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3130" windowHeight="12120" tabRatio="484"/>
  </bookViews>
  <sheets>
    <sheet name="ZonMK14062019_BaseNA" sheetId="17" r:id="rId1"/>
    <sheet name="TCD_Listes_Com" sheetId="7" state="hidden" r:id="rId2"/>
    <sheet name="Classement par commune_NA" sheetId="6" state="hidden" r:id="rId3"/>
    <sheet name="BaseRégionale" sheetId="16" state="hidden" r:id="rId4"/>
  </sheets>
  <definedNames>
    <definedName name="_xlnm._FilterDatabase" localSheetId="2" hidden="1">'Classement par commune_NA'!$A$1:$W$4616</definedName>
    <definedName name="_xlnm._FilterDatabase" localSheetId="0">ZonMK14062019_BaseNA!$A$1:$K$4577</definedName>
  </definedNames>
  <calcPr calcId="145621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501" i="16"/>
  <c r="N502" i="16"/>
  <c r="N503" i="16"/>
  <c r="N504" i="16"/>
  <c r="N505" i="16"/>
  <c r="N506" i="16"/>
  <c r="N507" i="16"/>
  <c r="N508" i="16"/>
  <c r="N509" i="16"/>
  <c r="N510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N551" i="16"/>
  <c r="N552" i="16"/>
  <c r="N553" i="16"/>
  <c r="N554" i="16"/>
  <c r="N555" i="16"/>
  <c r="N556" i="16"/>
  <c r="N557" i="16"/>
  <c r="N558" i="16"/>
  <c r="N559" i="16"/>
  <c r="N560" i="16"/>
  <c r="N561" i="16"/>
  <c r="N562" i="16"/>
  <c r="N563" i="16"/>
  <c r="N564" i="16"/>
  <c r="N565" i="16"/>
  <c r="N566" i="16"/>
  <c r="N567" i="16"/>
  <c r="N568" i="16"/>
  <c r="N569" i="16"/>
  <c r="N570" i="16"/>
  <c r="N571" i="16"/>
  <c r="N572" i="16"/>
  <c r="N573" i="16"/>
  <c r="N574" i="16"/>
  <c r="N575" i="16"/>
  <c r="N576" i="16"/>
  <c r="N577" i="16"/>
  <c r="N578" i="16"/>
  <c r="N579" i="16"/>
  <c r="N580" i="16"/>
  <c r="N581" i="16"/>
  <c r="N582" i="16"/>
  <c r="N583" i="16"/>
  <c r="N584" i="16"/>
  <c r="N585" i="16"/>
  <c r="N586" i="16"/>
  <c r="N587" i="16"/>
  <c r="N588" i="16"/>
  <c r="N589" i="16"/>
  <c r="N590" i="16"/>
  <c r="N591" i="16"/>
  <c r="N592" i="16"/>
  <c r="N593" i="16"/>
  <c r="N594" i="16"/>
  <c r="N595" i="16"/>
  <c r="N596" i="16"/>
  <c r="N597" i="16"/>
  <c r="N598" i="16"/>
  <c r="N599" i="16"/>
  <c r="N600" i="16"/>
  <c r="N601" i="16"/>
  <c r="N602" i="16"/>
  <c r="N603" i="16"/>
  <c r="N604" i="16"/>
  <c r="N605" i="16"/>
  <c r="N606" i="16"/>
  <c r="N607" i="16"/>
  <c r="N608" i="16"/>
  <c r="N609" i="16"/>
  <c r="N610" i="16"/>
  <c r="N611" i="16"/>
  <c r="N612" i="16"/>
  <c r="N613" i="16"/>
  <c r="N614" i="16"/>
  <c r="N615" i="16"/>
  <c r="N616" i="16"/>
  <c r="N617" i="16"/>
  <c r="N618" i="16"/>
  <c r="N619" i="16"/>
  <c r="N620" i="16"/>
  <c r="N621" i="16"/>
  <c r="N622" i="16"/>
  <c r="N623" i="16"/>
  <c r="N624" i="16"/>
  <c r="N625" i="16"/>
  <c r="N626" i="16"/>
  <c r="N627" i="16"/>
  <c r="N628" i="16"/>
  <c r="N629" i="16"/>
  <c r="N630" i="16"/>
  <c r="N631" i="16"/>
  <c r="N632" i="16"/>
  <c r="N633" i="16"/>
  <c r="N634" i="16"/>
  <c r="N635" i="16"/>
  <c r="N636" i="16"/>
  <c r="N637" i="16"/>
  <c r="N638" i="16"/>
  <c r="N639" i="16"/>
  <c r="N640" i="16"/>
  <c r="N641" i="16"/>
  <c r="N642" i="16"/>
  <c r="N643" i="16"/>
  <c r="N644" i="16"/>
  <c r="N645" i="16"/>
  <c r="N646" i="16"/>
  <c r="N647" i="16"/>
  <c r="N648" i="16"/>
  <c r="N649" i="16"/>
  <c r="N650" i="16"/>
  <c r="N651" i="16"/>
  <c r="N652" i="16"/>
  <c r="N653" i="16"/>
  <c r="N654" i="16"/>
  <c r="N655" i="16"/>
  <c r="N656" i="16"/>
  <c r="N657" i="16"/>
  <c r="N658" i="16"/>
  <c r="N659" i="16"/>
  <c r="N660" i="16"/>
  <c r="N661" i="16"/>
  <c r="N662" i="16"/>
  <c r="N663" i="16"/>
  <c r="N664" i="16"/>
  <c r="N665" i="16"/>
  <c r="N666" i="16"/>
  <c r="N667" i="16"/>
  <c r="N668" i="16"/>
  <c r="N669" i="16"/>
  <c r="N670" i="16"/>
  <c r="N671" i="16"/>
  <c r="N672" i="16"/>
  <c r="N673" i="16"/>
  <c r="N674" i="16"/>
  <c r="N675" i="16"/>
  <c r="N676" i="16"/>
  <c r="N677" i="16"/>
  <c r="N678" i="16"/>
  <c r="N679" i="16"/>
  <c r="N680" i="16"/>
  <c r="N681" i="16"/>
  <c r="N682" i="16"/>
  <c r="N683" i="16"/>
  <c r="N684" i="16"/>
  <c r="N685" i="16"/>
  <c r="N686" i="16"/>
  <c r="N687" i="16"/>
  <c r="N688" i="16"/>
  <c r="N689" i="16"/>
  <c r="N690" i="16"/>
  <c r="N691" i="16"/>
  <c r="N692" i="16"/>
  <c r="N693" i="16"/>
  <c r="N694" i="16"/>
  <c r="N695" i="16"/>
  <c r="N696" i="16"/>
  <c r="N697" i="16"/>
  <c r="N698" i="16"/>
  <c r="N699" i="16"/>
  <c r="N700" i="16"/>
  <c r="N701" i="16"/>
  <c r="N702" i="16"/>
  <c r="N703" i="16"/>
  <c r="N704" i="16"/>
  <c r="N705" i="16"/>
  <c r="N706" i="16"/>
  <c r="N707" i="16"/>
  <c r="N708" i="16"/>
  <c r="N709" i="16"/>
  <c r="N710" i="16"/>
  <c r="N711" i="16"/>
  <c r="N712" i="16"/>
  <c r="N713" i="16"/>
  <c r="N714" i="16"/>
  <c r="N715" i="16"/>
  <c r="N716" i="16"/>
  <c r="N717" i="16"/>
  <c r="N718" i="16"/>
  <c r="N719" i="16"/>
  <c r="N720" i="16"/>
  <c r="N721" i="16"/>
  <c r="N722" i="16"/>
  <c r="N723" i="16"/>
  <c r="N724" i="16"/>
  <c r="N725" i="16"/>
  <c r="N726" i="16"/>
  <c r="N727" i="16"/>
  <c r="N728" i="16"/>
  <c r="N729" i="16"/>
  <c r="N730" i="16"/>
  <c r="N731" i="16"/>
  <c r="N732" i="16"/>
  <c r="N733" i="16"/>
  <c r="N734" i="16"/>
  <c r="N735" i="16"/>
  <c r="N736" i="16"/>
  <c r="N737" i="16"/>
  <c r="N738" i="16"/>
  <c r="N739" i="16"/>
  <c r="N740" i="16"/>
  <c r="N741" i="16"/>
  <c r="N742" i="16"/>
  <c r="N743" i="16"/>
  <c r="N744" i="16"/>
  <c r="N745" i="16"/>
  <c r="N746" i="16"/>
  <c r="N747" i="16"/>
  <c r="N748" i="16"/>
  <c r="N749" i="16"/>
  <c r="N750" i="16"/>
  <c r="N751" i="16"/>
  <c r="N752" i="16"/>
  <c r="N753" i="16"/>
  <c r="N754" i="16"/>
  <c r="N755" i="16"/>
  <c r="N756" i="16"/>
  <c r="N757" i="16"/>
  <c r="N758" i="16"/>
  <c r="N759" i="16"/>
  <c r="N760" i="16"/>
  <c r="N761" i="16"/>
  <c r="N762" i="16"/>
  <c r="N763" i="16"/>
  <c r="N764" i="16"/>
  <c r="N765" i="16"/>
  <c r="N766" i="16"/>
  <c r="N767" i="16"/>
  <c r="N768" i="16"/>
  <c r="N769" i="16"/>
  <c r="N770" i="16"/>
  <c r="N771" i="16"/>
  <c r="N772" i="16"/>
  <c r="N773" i="16"/>
  <c r="N774" i="16"/>
  <c r="N775" i="16"/>
  <c r="N776" i="16"/>
  <c r="N777" i="16"/>
  <c r="N778" i="16"/>
  <c r="N779" i="16"/>
  <c r="N780" i="16"/>
  <c r="N781" i="16"/>
  <c r="N782" i="16"/>
  <c r="N783" i="16"/>
  <c r="N784" i="16"/>
  <c r="N785" i="16"/>
  <c r="N786" i="16"/>
  <c r="N787" i="16"/>
  <c r="N788" i="16"/>
  <c r="N789" i="16"/>
  <c r="N790" i="16"/>
  <c r="N791" i="16"/>
  <c r="N792" i="16"/>
  <c r="N793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N1049" i="16"/>
  <c r="N1050" i="16"/>
  <c r="N1051" i="16"/>
  <c r="N1052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N1076" i="16"/>
  <c r="N1077" i="16"/>
  <c r="N1078" i="16"/>
  <c r="N1079" i="16"/>
  <c r="N1080" i="16"/>
  <c r="N1081" i="16"/>
  <c r="N1082" i="16"/>
  <c r="N1083" i="16"/>
  <c r="N1084" i="16"/>
  <c r="N1085" i="16"/>
  <c r="N1086" i="16"/>
  <c r="N1087" i="16"/>
  <c r="N1088" i="16"/>
  <c r="N1089" i="16"/>
  <c r="N1090" i="16"/>
  <c r="N1091" i="16"/>
  <c r="N1092" i="16"/>
  <c r="N1093" i="16"/>
  <c r="N1094" i="16"/>
  <c r="N1095" i="16"/>
  <c r="N1096" i="16"/>
  <c r="N1097" i="16"/>
  <c r="N1098" i="16"/>
  <c r="N1099" i="16"/>
  <c r="N1100" i="16"/>
  <c r="N1101" i="16"/>
  <c r="N1102" i="16"/>
  <c r="N1103" i="16"/>
  <c r="N1104" i="16"/>
  <c r="N1105" i="16"/>
  <c r="N1106" i="16"/>
  <c r="N1107" i="16"/>
  <c r="N1108" i="16"/>
  <c r="N1109" i="16"/>
  <c r="N1110" i="16"/>
  <c r="N1111" i="16"/>
  <c r="N1112" i="16"/>
  <c r="N1113" i="16"/>
  <c r="N1114" i="16"/>
  <c r="N1115" i="16"/>
  <c r="N1116" i="16"/>
  <c r="N1117" i="16"/>
  <c r="N1118" i="16"/>
  <c r="N1119" i="16"/>
  <c r="N1120" i="16"/>
  <c r="N1121" i="16"/>
  <c r="N1122" i="16"/>
  <c r="N1123" i="16"/>
  <c r="N1124" i="16"/>
  <c r="N1125" i="16"/>
  <c r="N1126" i="16"/>
  <c r="N1127" i="16"/>
  <c r="N1128" i="16"/>
  <c r="N1129" i="16"/>
  <c r="N1130" i="16"/>
  <c r="N1131" i="16"/>
  <c r="N1132" i="16"/>
  <c r="N1133" i="16"/>
  <c r="N1134" i="16"/>
  <c r="N1135" i="16"/>
  <c r="N1136" i="16"/>
  <c r="N1137" i="16"/>
  <c r="N1138" i="16"/>
  <c r="N1139" i="16"/>
  <c r="N1140" i="16"/>
  <c r="N1141" i="16"/>
  <c r="N1142" i="16"/>
  <c r="N1143" i="16"/>
  <c r="N1144" i="16"/>
  <c r="N1145" i="16"/>
  <c r="N1146" i="16"/>
  <c r="N1147" i="16"/>
  <c r="N1148" i="16"/>
  <c r="N1149" i="16"/>
  <c r="N1150" i="16"/>
  <c r="N1151" i="16"/>
  <c r="N1152" i="16"/>
  <c r="N1153" i="16"/>
  <c r="N1154" i="16"/>
  <c r="N1155" i="16"/>
  <c r="N1156" i="16"/>
  <c r="N1157" i="16"/>
  <c r="N1158" i="16"/>
  <c r="N1159" i="16"/>
  <c r="N1160" i="16"/>
  <c r="N1161" i="16"/>
  <c r="N1162" i="16"/>
  <c r="N1163" i="16"/>
  <c r="N1164" i="16"/>
  <c r="N1165" i="16"/>
  <c r="N1166" i="16"/>
  <c r="N1167" i="16"/>
  <c r="N1168" i="16"/>
  <c r="N1169" i="16"/>
  <c r="N1170" i="16"/>
  <c r="N1171" i="16"/>
  <c r="N1172" i="16"/>
  <c r="N1173" i="16"/>
  <c r="N1174" i="16"/>
  <c r="N1175" i="16"/>
  <c r="N1176" i="16"/>
  <c r="N1177" i="16"/>
  <c r="N1178" i="16"/>
  <c r="N1179" i="16"/>
  <c r="N1180" i="16"/>
  <c r="N1181" i="16"/>
  <c r="N1182" i="16"/>
  <c r="N1183" i="16"/>
  <c r="N1184" i="16"/>
  <c r="N1185" i="16"/>
  <c r="N1186" i="16"/>
  <c r="N1187" i="16"/>
  <c r="N1188" i="16"/>
  <c r="N1189" i="16"/>
  <c r="N1190" i="16"/>
  <c r="N1191" i="16"/>
  <c r="N1192" i="16"/>
  <c r="N1193" i="16"/>
  <c r="N1194" i="16"/>
  <c r="N1195" i="16"/>
  <c r="N1196" i="16"/>
  <c r="N1197" i="16"/>
  <c r="N1198" i="16"/>
  <c r="N1199" i="16"/>
  <c r="N1200" i="16"/>
  <c r="N1201" i="16"/>
  <c r="N1202" i="16"/>
  <c r="N1203" i="16"/>
  <c r="N1204" i="16"/>
  <c r="N1205" i="16"/>
  <c r="N1206" i="16"/>
  <c r="N1207" i="16"/>
  <c r="N1208" i="16"/>
  <c r="N1209" i="16"/>
  <c r="N1210" i="16"/>
  <c r="N1211" i="16"/>
  <c r="N1212" i="16"/>
  <c r="N1213" i="16"/>
  <c r="N1214" i="16"/>
  <c r="N1215" i="16"/>
  <c r="N1216" i="16"/>
  <c r="N1217" i="16"/>
  <c r="N1218" i="16"/>
  <c r="N1219" i="16"/>
  <c r="N1220" i="16"/>
  <c r="N1221" i="16"/>
  <c r="N1222" i="16"/>
  <c r="N1223" i="16"/>
  <c r="N1224" i="16"/>
  <c r="N1225" i="16"/>
  <c r="N1226" i="16"/>
  <c r="N1227" i="16"/>
  <c r="N1228" i="16"/>
  <c r="N1229" i="16"/>
  <c r="N1230" i="16"/>
  <c r="N1231" i="16"/>
  <c r="N1232" i="16"/>
  <c r="N1233" i="16"/>
  <c r="N1234" i="16"/>
  <c r="N1235" i="16"/>
  <c r="N1236" i="16"/>
  <c r="N1237" i="16"/>
  <c r="N1238" i="16"/>
  <c r="N1239" i="16"/>
  <c r="N1240" i="16"/>
  <c r="N1241" i="16"/>
  <c r="N1242" i="16"/>
  <c r="N1243" i="16"/>
  <c r="N1244" i="16"/>
  <c r="N1245" i="16"/>
  <c r="N1246" i="16"/>
  <c r="N1247" i="16"/>
  <c r="N1248" i="16"/>
  <c r="N1249" i="16"/>
  <c r="N1250" i="16"/>
  <c r="N1251" i="16"/>
  <c r="N1252" i="16"/>
  <c r="N1253" i="16"/>
  <c r="N1254" i="16"/>
  <c r="N1255" i="16"/>
  <c r="N1256" i="16"/>
  <c r="N1257" i="16"/>
  <c r="N1258" i="16"/>
  <c r="N1259" i="16"/>
  <c r="N1260" i="16"/>
  <c r="N1261" i="16"/>
  <c r="N1262" i="16"/>
  <c r="N1263" i="16"/>
  <c r="N1264" i="16"/>
  <c r="N1265" i="16"/>
  <c r="N1266" i="16"/>
  <c r="N1267" i="16"/>
  <c r="N1268" i="16"/>
  <c r="N1269" i="16"/>
  <c r="N1270" i="16"/>
  <c r="N1271" i="16"/>
  <c r="N1272" i="16"/>
  <c r="N1273" i="16"/>
  <c r="N1274" i="16"/>
  <c r="N1275" i="16"/>
  <c r="N1276" i="16"/>
  <c r="N1277" i="16"/>
  <c r="N1278" i="16"/>
  <c r="N1279" i="16"/>
  <c r="N1280" i="16"/>
  <c r="N1281" i="16"/>
  <c r="N1282" i="16"/>
  <c r="N1283" i="16"/>
  <c r="N1284" i="16"/>
  <c r="N1285" i="16"/>
  <c r="N1286" i="16"/>
  <c r="N1287" i="16"/>
  <c r="N1288" i="16"/>
  <c r="N1289" i="16"/>
  <c r="N1290" i="16"/>
  <c r="N1291" i="16"/>
  <c r="N1292" i="16"/>
  <c r="N1293" i="16"/>
  <c r="N1294" i="16"/>
  <c r="N1295" i="16"/>
  <c r="N1296" i="16"/>
  <c r="N1297" i="16"/>
  <c r="N1298" i="16"/>
  <c r="N1299" i="16"/>
  <c r="N1300" i="16"/>
  <c r="N1301" i="16"/>
  <c r="N1302" i="16"/>
  <c r="N1303" i="16"/>
  <c r="N1304" i="16"/>
  <c r="N1305" i="16"/>
  <c r="N1306" i="16"/>
  <c r="N1307" i="16"/>
  <c r="N1308" i="16"/>
  <c r="N1309" i="16"/>
  <c r="N1310" i="16"/>
  <c r="N1311" i="16"/>
  <c r="N1312" i="16"/>
  <c r="N1313" i="16"/>
  <c r="N1314" i="16"/>
  <c r="N1315" i="16"/>
  <c r="N1316" i="16"/>
  <c r="N1317" i="16"/>
  <c r="N1318" i="16"/>
  <c r="N1319" i="16"/>
  <c r="N1320" i="16"/>
  <c r="N1321" i="16"/>
  <c r="N1322" i="16"/>
  <c r="N1323" i="16"/>
  <c r="N1324" i="16"/>
  <c r="N1325" i="16"/>
  <c r="N1326" i="16"/>
  <c r="N1327" i="16"/>
  <c r="N1328" i="16"/>
  <c r="N1329" i="16"/>
  <c r="N1330" i="16"/>
  <c r="N1331" i="16"/>
  <c r="N1332" i="16"/>
  <c r="N1333" i="16"/>
  <c r="N1334" i="16"/>
  <c r="N1335" i="16"/>
  <c r="N1336" i="16"/>
  <c r="N1337" i="16"/>
  <c r="N1338" i="16"/>
  <c r="N1339" i="16"/>
  <c r="N1340" i="16"/>
  <c r="N1341" i="16"/>
  <c r="N1342" i="16"/>
  <c r="N1343" i="16"/>
  <c r="N1344" i="16"/>
  <c r="N1345" i="16"/>
  <c r="N1346" i="16"/>
  <c r="N1347" i="16"/>
  <c r="N1348" i="16"/>
  <c r="N1349" i="16"/>
  <c r="N1350" i="16"/>
  <c r="N1351" i="16"/>
  <c r="N1352" i="16"/>
  <c r="N1353" i="16"/>
  <c r="N1354" i="16"/>
  <c r="N1355" i="16"/>
  <c r="N1356" i="16"/>
  <c r="N1357" i="16"/>
  <c r="N1358" i="16"/>
  <c r="N1359" i="16"/>
  <c r="N1360" i="16"/>
  <c r="N1361" i="16"/>
  <c r="N1362" i="16"/>
  <c r="N1363" i="16"/>
  <c r="N1364" i="16"/>
  <c r="N1365" i="16"/>
  <c r="N1366" i="16"/>
  <c r="N1367" i="16"/>
  <c r="N1368" i="16"/>
  <c r="N1369" i="16"/>
  <c r="N1370" i="16"/>
  <c r="N1371" i="16"/>
  <c r="N1372" i="16"/>
  <c r="N1373" i="16"/>
  <c r="N1374" i="16"/>
  <c r="N1375" i="16"/>
  <c r="N1376" i="16"/>
  <c r="N1377" i="16"/>
  <c r="N1378" i="16"/>
  <c r="N1379" i="16"/>
  <c r="N1380" i="16"/>
  <c r="N1381" i="16"/>
  <c r="N1382" i="16"/>
  <c r="N1383" i="16"/>
  <c r="N1384" i="16"/>
  <c r="N1385" i="16"/>
  <c r="N1386" i="16"/>
  <c r="N1387" i="16"/>
  <c r="N1388" i="16"/>
  <c r="N1389" i="16"/>
  <c r="N1390" i="16"/>
  <c r="N1391" i="16"/>
  <c r="N1392" i="16"/>
  <c r="N1393" i="16"/>
  <c r="N1394" i="16"/>
  <c r="N1395" i="16"/>
  <c r="N1396" i="16"/>
  <c r="N1397" i="16"/>
  <c r="N1398" i="16"/>
  <c r="N1399" i="16"/>
  <c r="N1400" i="16"/>
  <c r="N1401" i="16"/>
  <c r="N1402" i="16"/>
  <c r="N1403" i="16"/>
  <c r="N1404" i="16"/>
  <c r="N1405" i="16"/>
  <c r="N1406" i="16"/>
  <c r="N1407" i="16"/>
  <c r="N1408" i="16"/>
  <c r="N1409" i="16"/>
  <c r="N1410" i="16"/>
  <c r="N1411" i="16"/>
  <c r="N1412" i="16"/>
  <c r="N1413" i="16"/>
  <c r="N1414" i="16"/>
  <c r="N1415" i="16"/>
  <c r="N1416" i="16"/>
  <c r="N1417" i="16"/>
  <c r="N1418" i="16"/>
  <c r="N1419" i="16"/>
  <c r="N1420" i="16"/>
  <c r="N1421" i="16"/>
  <c r="N1422" i="16"/>
  <c r="N1423" i="16"/>
  <c r="N1424" i="16"/>
  <c r="N1425" i="16"/>
  <c r="N1426" i="16"/>
  <c r="N1427" i="16"/>
  <c r="N1428" i="16"/>
  <c r="N1429" i="16"/>
  <c r="N1430" i="16"/>
  <c r="N1431" i="16"/>
  <c r="N1432" i="16"/>
  <c r="N1433" i="16"/>
  <c r="N1434" i="16"/>
  <c r="N1435" i="16"/>
  <c r="N1436" i="16"/>
  <c r="N1437" i="16"/>
  <c r="N1438" i="16"/>
  <c r="N1439" i="16"/>
  <c r="N1440" i="16"/>
  <c r="N1441" i="16"/>
  <c r="N1442" i="16"/>
  <c r="N1443" i="16"/>
  <c r="N1444" i="16"/>
  <c r="N1445" i="16"/>
  <c r="N1446" i="16"/>
  <c r="N1447" i="16"/>
  <c r="N1448" i="16"/>
  <c r="N1449" i="16"/>
  <c r="N1450" i="16"/>
  <c r="N1451" i="16"/>
  <c r="N1452" i="16"/>
  <c r="N1453" i="16"/>
  <c r="N1454" i="16"/>
  <c r="N1455" i="16"/>
  <c r="N1456" i="16"/>
  <c r="N1457" i="16"/>
  <c r="N1458" i="16"/>
  <c r="N1459" i="16"/>
  <c r="N1460" i="16"/>
  <c r="N1461" i="16"/>
  <c r="N1462" i="16"/>
  <c r="N1463" i="16"/>
  <c r="N1464" i="16"/>
  <c r="N1465" i="16"/>
  <c r="N1466" i="16"/>
  <c r="N1467" i="16"/>
  <c r="N1468" i="16"/>
  <c r="N1469" i="16"/>
  <c r="N1470" i="16"/>
  <c r="N1471" i="16"/>
  <c r="N1472" i="16"/>
  <c r="N1473" i="16"/>
  <c r="N1474" i="16"/>
  <c r="N1475" i="16"/>
  <c r="N1476" i="16"/>
  <c r="N1477" i="16"/>
  <c r="N1478" i="16"/>
  <c r="N1479" i="16"/>
  <c r="N1480" i="16"/>
  <c r="N1481" i="16"/>
  <c r="N1482" i="16"/>
  <c r="N1483" i="16"/>
  <c r="N1484" i="16"/>
  <c r="N1485" i="16"/>
  <c r="N1486" i="16"/>
  <c r="N1487" i="16"/>
  <c r="N1488" i="16"/>
  <c r="N1489" i="16"/>
  <c r="N1490" i="16"/>
  <c r="N1491" i="16"/>
  <c r="N1492" i="16"/>
  <c r="N1493" i="16"/>
  <c r="N1494" i="16"/>
  <c r="N1495" i="16"/>
  <c r="N1496" i="16"/>
  <c r="N1497" i="16"/>
  <c r="N1498" i="16"/>
  <c r="N1499" i="16"/>
  <c r="N1500" i="16"/>
  <c r="N1501" i="16"/>
  <c r="N1502" i="16"/>
  <c r="N1503" i="16"/>
  <c r="N1504" i="16"/>
  <c r="N1505" i="16"/>
  <c r="N1506" i="16"/>
  <c r="N1507" i="16"/>
  <c r="N1508" i="16"/>
  <c r="N1509" i="16"/>
  <c r="N1510" i="16"/>
  <c r="N1511" i="16"/>
  <c r="N1512" i="16"/>
  <c r="N1513" i="16"/>
  <c r="N1514" i="16"/>
  <c r="N1515" i="16"/>
  <c r="N1516" i="16"/>
  <c r="N1517" i="16"/>
  <c r="N1518" i="16"/>
  <c r="N1519" i="16"/>
  <c r="N1520" i="16"/>
  <c r="N1521" i="16"/>
  <c r="N1522" i="16"/>
  <c r="N1523" i="16"/>
  <c r="N1524" i="16"/>
  <c r="N1525" i="16"/>
  <c r="N1526" i="16"/>
  <c r="N1527" i="16"/>
  <c r="N1528" i="16"/>
  <c r="N1529" i="16"/>
  <c r="N1530" i="16"/>
  <c r="N1531" i="16"/>
  <c r="N1532" i="16"/>
  <c r="N1533" i="16"/>
  <c r="N1534" i="16"/>
  <c r="N1535" i="16"/>
  <c r="N1536" i="16"/>
  <c r="N1537" i="16"/>
  <c r="N1538" i="16"/>
  <c r="N1539" i="16"/>
  <c r="N1540" i="16"/>
  <c r="N1541" i="16"/>
  <c r="N1542" i="16"/>
  <c r="N1543" i="16"/>
  <c r="N1544" i="16"/>
  <c r="N1545" i="16"/>
  <c r="N1546" i="16"/>
  <c r="N1547" i="16"/>
  <c r="N1548" i="16"/>
  <c r="N1549" i="16"/>
  <c r="N1550" i="16"/>
  <c r="N1551" i="16"/>
  <c r="N1552" i="16"/>
  <c r="N1553" i="16"/>
  <c r="N1554" i="16"/>
  <c r="N1555" i="16"/>
  <c r="N1556" i="16"/>
  <c r="N1557" i="16"/>
  <c r="N1558" i="16"/>
  <c r="N1559" i="16"/>
  <c r="N1560" i="16"/>
  <c r="N1561" i="16"/>
  <c r="N1562" i="16"/>
  <c r="N1563" i="16"/>
  <c r="N1564" i="16"/>
  <c r="N1565" i="16"/>
  <c r="N1566" i="16"/>
  <c r="N1567" i="16"/>
  <c r="N1568" i="16"/>
  <c r="N1569" i="16"/>
  <c r="N1570" i="16"/>
  <c r="N1571" i="16"/>
  <c r="N1572" i="16"/>
  <c r="N1573" i="16"/>
  <c r="N1574" i="16"/>
  <c r="N1575" i="16"/>
  <c r="N1576" i="16"/>
  <c r="N1577" i="16"/>
  <c r="N1578" i="16"/>
  <c r="N1579" i="16"/>
  <c r="N1580" i="16"/>
  <c r="N1581" i="16"/>
  <c r="N1582" i="16"/>
  <c r="N1583" i="16"/>
  <c r="N1584" i="16"/>
  <c r="N1585" i="16"/>
  <c r="N1586" i="16"/>
  <c r="N1587" i="16"/>
  <c r="N1588" i="16"/>
  <c r="N1589" i="16"/>
  <c r="N1590" i="16"/>
  <c r="N1591" i="16"/>
  <c r="N1592" i="16"/>
  <c r="N1593" i="16"/>
  <c r="N1594" i="16"/>
  <c r="N1595" i="16"/>
  <c r="N1596" i="16"/>
  <c r="N1597" i="16"/>
  <c r="N1598" i="16"/>
  <c r="N1599" i="16"/>
  <c r="N1600" i="16"/>
  <c r="N1601" i="16"/>
  <c r="N1602" i="16"/>
  <c r="N1603" i="16"/>
  <c r="N1604" i="16"/>
  <c r="N1605" i="16"/>
  <c r="N1606" i="16"/>
  <c r="N1607" i="16"/>
  <c r="N1608" i="16"/>
  <c r="N1609" i="16"/>
  <c r="N1610" i="16"/>
  <c r="N1611" i="16"/>
  <c r="N1612" i="16"/>
  <c r="N1613" i="16"/>
  <c r="N1614" i="16"/>
  <c r="N1615" i="16"/>
  <c r="N1616" i="16"/>
  <c r="N1617" i="16"/>
  <c r="N1618" i="16"/>
  <c r="N1619" i="16"/>
  <c r="N1620" i="16"/>
  <c r="N1621" i="16"/>
  <c r="N1622" i="16"/>
  <c r="N1623" i="16"/>
  <c r="N1624" i="16"/>
  <c r="N1625" i="16"/>
  <c r="N1626" i="16"/>
  <c r="N1627" i="16"/>
  <c r="N1628" i="16"/>
  <c r="N1629" i="16"/>
  <c r="N1630" i="16"/>
  <c r="N1631" i="16"/>
  <c r="N1632" i="16"/>
  <c r="N1633" i="16"/>
  <c r="N1634" i="16"/>
  <c r="N1635" i="16"/>
  <c r="N1636" i="16"/>
  <c r="N1637" i="16"/>
  <c r="N1638" i="16"/>
  <c r="N1639" i="16"/>
  <c r="N1640" i="16"/>
  <c r="N1641" i="16"/>
  <c r="N1642" i="16"/>
  <c r="N1643" i="16"/>
  <c r="N1644" i="16"/>
  <c r="N1645" i="16"/>
  <c r="N1646" i="16"/>
  <c r="N1647" i="16"/>
  <c r="N1648" i="16"/>
  <c r="N1649" i="16"/>
  <c r="N1650" i="16"/>
  <c r="N1651" i="16"/>
  <c r="N1652" i="16"/>
  <c r="N1653" i="16"/>
  <c r="N1654" i="16"/>
  <c r="N1655" i="16"/>
  <c r="N1656" i="16"/>
  <c r="N1657" i="16"/>
  <c r="N1658" i="16"/>
  <c r="N1659" i="16"/>
  <c r="N1660" i="16"/>
  <c r="N1661" i="16"/>
  <c r="N1662" i="16"/>
  <c r="N1663" i="16"/>
  <c r="N1664" i="16"/>
  <c r="N1665" i="16"/>
  <c r="N1666" i="16"/>
  <c r="N1667" i="16"/>
  <c r="N1668" i="16"/>
  <c r="N1669" i="16"/>
  <c r="N1670" i="16"/>
  <c r="N1671" i="16"/>
  <c r="N1672" i="16"/>
  <c r="N1673" i="16"/>
  <c r="N1674" i="16"/>
  <c r="N1675" i="16"/>
  <c r="N1676" i="16"/>
  <c r="N1677" i="16"/>
  <c r="N1678" i="16"/>
  <c r="N1679" i="16"/>
  <c r="N1680" i="16"/>
  <c r="N1681" i="16"/>
  <c r="N1682" i="16"/>
  <c r="N1683" i="16"/>
  <c r="N1684" i="16"/>
  <c r="N1685" i="16"/>
  <c r="N1686" i="16"/>
  <c r="N1687" i="16"/>
  <c r="N1688" i="16"/>
  <c r="N1689" i="16"/>
  <c r="N1690" i="16"/>
  <c r="N1691" i="16"/>
  <c r="N1692" i="16"/>
  <c r="N1693" i="16"/>
  <c r="N1694" i="16"/>
  <c r="N1695" i="16"/>
  <c r="N1696" i="16"/>
  <c r="N1697" i="16"/>
  <c r="N1698" i="16"/>
  <c r="N1699" i="16"/>
  <c r="N1700" i="16"/>
  <c r="N1701" i="16"/>
  <c r="N1702" i="16"/>
  <c r="N1703" i="16"/>
  <c r="N1704" i="16"/>
  <c r="N1705" i="16"/>
  <c r="N1706" i="16"/>
  <c r="N1707" i="16"/>
  <c r="N1708" i="16"/>
  <c r="N1709" i="16"/>
  <c r="N1710" i="16"/>
  <c r="N1711" i="16"/>
  <c r="N1712" i="16"/>
  <c r="N1713" i="16"/>
  <c r="N1714" i="16"/>
  <c r="N1715" i="16"/>
  <c r="N1716" i="16"/>
  <c r="N1717" i="16"/>
  <c r="N1718" i="16"/>
  <c r="N1719" i="16"/>
  <c r="N1720" i="16"/>
  <c r="N1721" i="16"/>
  <c r="N1722" i="16"/>
  <c r="N1723" i="16"/>
  <c r="N1724" i="16"/>
  <c r="N1725" i="16"/>
  <c r="N1726" i="16"/>
  <c r="N1727" i="16"/>
  <c r="N1728" i="16"/>
  <c r="N1729" i="16"/>
  <c r="N1730" i="16"/>
  <c r="N1731" i="16"/>
  <c r="N1732" i="16"/>
  <c r="N1733" i="16"/>
  <c r="N1734" i="16"/>
  <c r="N1735" i="16"/>
  <c r="N1736" i="16"/>
  <c r="N1737" i="16"/>
  <c r="N1738" i="16"/>
  <c r="N1739" i="16"/>
  <c r="N1740" i="16"/>
  <c r="N1741" i="16"/>
  <c r="N1742" i="16"/>
  <c r="N1743" i="16"/>
  <c r="N1744" i="16"/>
  <c r="N1745" i="16"/>
  <c r="N1746" i="16"/>
  <c r="N1747" i="16"/>
  <c r="N1748" i="16"/>
  <c r="N1749" i="16"/>
  <c r="N1750" i="16"/>
  <c r="N1751" i="16"/>
  <c r="N1752" i="16"/>
  <c r="N1753" i="16"/>
  <c r="N1754" i="16"/>
  <c r="N1755" i="16"/>
  <c r="N1756" i="16"/>
  <c r="N1757" i="16"/>
  <c r="N1758" i="16"/>
  <c r="N1759" i="16"/>
  <c r="N1760" i="16"/>
  <c r="N1761" i="16"/>
  <c r="N1762" i="16"/>
  <c r="N1763" i="16"/>
  <c r="N1764" i="16"/>
  <c r="N1765" i="16"/>
  <c r="N1766" i="16"/>
  <c r="N1767" i="16"/>
  <c r="N1768" i="16"/>
  <c r="N1769" i="16"/>
  <c r="N1770" i="16"/>
  <c r="N1771" i="16"/>
  <c r="N1772" i="16"/>
  <c r="N1773" i="16"/>
  <c r="N1774" i="16"/>
  <c r="N1775" i="16"/>
  <c r="N1776" i="16"/>
  <c r="N1777" i="16"/>
  <c r="N1778" i="16"/>
  <c r="N1779" i="16"/>
  <c r="N1780" i="16"/>
  <c r="N1781" i="16"/>
  <c r="N1782" i="16"/>
  <c r="N1783" i="16"/>
  <c r="N1784" i="16"/>
  <c r="N1785" i="16"/>
  <c r="N1786" i="16"/>
  <c r="N1787" i="16"/>
  <c r="N1788" i="16"/>
  <c r="N1789" i="16"/>
  <c r="N1790" i="16"/>
  <c r="N1791" i="16"/>
  <c r="N1792" i="16"/>
  <c r="N1793" i="16"/>
  <c r="N1794" i="16"/>
  <c r="N1795" i="16"/>
  <c r="N1796" i="16"/>
  <c r="N1797" i="16"/>
  <c r="N1798" i="16"/>
  <c r="N1799" i="16"/>
  <c r="N1800" i="16"/>
  <c r="N1801" i="16"/>
  <c r="N1802" i="16"/>
  <c r="N1803" i="16"/>
  <c r="N1804" i="16"/>
  <c r="N1805" i="16"/>
  <c r="N1806" i="16"/>
  <c r="N1807" i="16"/>
  <c r="N1808" i="16"/>
  <c r="N1809" i="16"/>
  <c r="N1810" i="16"/>
  <c r="N1811" i="16"/>
  <c r="N1812" i="16"/>
  <c r="N1813" i="16"/>
  <c r="N1814" i="16"/>
  <c r="N1815" i="16"/>
  <c r="N1816" i="16"/>
  <c r="N1817" i="16"/>
  <c r="N1818" i="16"/>
  <c r="N1819" i="16"/>
  <c r="N1820" i="16"/>
  <c r="N1821" i="16"/>
  <c r="N1822" i="16"/>
  <c r="N1823" i="16"/>
  <c r="N1824" i="16"/>
  <c r="N1825" i="16"/>
  <c r="N1826" i="16"/>
  <c r="N1827" i="16"/>
  <c r="N1828" i="16"/>
  <c r="N1829" i="16"/>
  <c r="N1830" i="16"/>
  <c r="N1831" i="16"/>
  <c r="N1832" i="16"/>
  <c r="N1833" i="16"/>
  <c r="N1834" i="16"/>
  <c r="N1835" i="16"/>
  <c r="N1836" i="16"/>
  <c r="N1837" i="16"/>
  <c r="N1838" i="16"/>
  <c r="N1839" i="16"/>
  <c r="N1840" i="16"/>
  <c r="N1841" i="16"/>
  <c r="N1842" i="16"/>
  <c r="N1843" i="16"/>
  <c r="N1844" i="16"/>
  <c r="N1845" i="16"/>
  <c r="N1846" i="16"/>
  <c r="N1847" i="16"/>
  <c r="N1848" i="16"/>
  <c r="N1849" i="16"/>
  <c r="N1850" i="16"/>
  <c r="N1851" i="16"/>
  <c r="N1852" i="16"/>
  <c r="N1853" i="16"/>
  <c r="N1854" i="16"/>
  <c r="N1855" i="16"/>
  <c r="N1856" i="16"/>
  <c r="N1857" i="16"/>
  <c r="N1858" i="16"/>
  <c r="N1859" i="16"/>
  <c r="N1860" i="16"/>
  <c r="N1861" i="16"/>
  <c r="N1862" i="16"/>
  <c r="N1863" i="16"/>
  <c r="N1864" i="16"/>
  <c r="N1865" i="16"/>
  <c r="N1866" i="16"/>
  <c r="N1867" i="16"/>
  <c r="N1868" i="16"/>
  <c r="N1869" i="16"/>
  <c r="N1870" i="16"/>
  <c r="N1871" i="16"/>
  <c r="N1872" i="16"/>
  <c r="N1873" i="16"/>
  <c r="N1874" i="16"/>
  <c r="N1875" i="16"/>
  <c r="N1876" i="16"/>
  <c r="N1877" i="16"/>
  <c r="N1878" i="16"/>
  <c r="N1879" i="16"/>
  <c r="N1880" i="16"/>
  <c r="N1881" i="16"/>
  <c r="N1882" i="16"/>
  <c r="N1883" i="16"/>
  <c r="N1884" i="16"/>
  <c r="N1885" i="16"/>
  <c r="N1886" i="16"/>
  <c r="N1887" i="16"/>
  <c r="N1888" i="16"/>
  <c r="N1889" i="16"/>
  <c r="N1890" i="16"/>
  <c r="N1891" i="16"/>
  <c r="N1892" i="16"/>
  <c r="N1893" i="16"/>
  <c r="N1894" i="16"/>
  <c r="N1895" i="16"/>
  <c r="N1896" i="16"/>
  <c r="N1897" i="16"/>
  <c r="N1898" i="16"/>
  <c r="N1899" i="16"/>
  <c r="N1900" i="16"/>
  <c r="N1901" i="16"/>
  <c r="N1902" i="16"/>
  <c r="N1903" i="16"/>
  <c r="N1904" i="16"/>
  <c r="N1905" i="16"/>
  <c r="N1906" i="16"/>
  <c r="N1907" i="16"/>
  <c r="N1908" i="16"/>
  <c r="N1909" i="16"/>
  <c r="N1910" i="16"/>
  <c r="N1911" i="16"/>
  <c r="N1912" i="16"/>
  <c r="N1913" i="16"/>
  <c r="N1914" i="16"/>
  <c r="N1915" i="16"/>
  <c r="N1916" i="16"/>
  <c r="N1917" i="16"/>
  <c r="N1918" i="16"/>
  <c r="N1919" i="16"/>
  <c r="N1920" i="16"/>
  <c r="N1921" i="16"/>
  <c r="N1922" i="16"/>
  <c r="N1923" i="16"/>
  <c r="N1924" i="16"/>
  <c r="N1925" i="16"/>
  <c r="N1926" i="16"/>
  <c r="N1927" i="16"/>
  <c r="N1928" i="16"/>
  <c r="N1929" i="16"/>
  <c r="N1930" i="16"/>
  <c r="N1931" i="16"/>
  <c r="N1932" i="16"/>
  <c r="N1933" i="16"/>
  <c r="N1934" i="16"/>
  <c r="N1935" i="16"/>
  <c r="N1936" i="16"/>
  <c r="N1937" i="16"/>
  <c r="N1938" i="16"/>
  <c r="N1939" i="16"/>
  <c r="N1940" i="16"/>
  <c r="N1941" i="16"/>
  <c r="N1942" i="16"/>
  <c r="N1943" i="16"/>
  <c r="N1944" i="16"/>
  <c r="N1945" i="16"/>
  <c r="N1946" i="16"/>
  <c r="N1947" i="16"/>
  <c r="N1948" i="16"/>
  <c r="N1949" i="16"/>
  <c r="N1950" i="16"/>
  <c r="N1951" i="16"/>
  <c r="N1952" i="16"/>
  <c r="N1953" i="16"/>
  <c r="N1954" i="16"/>
  <c r="N1955" i="16"/>
  <c r="N1956" i="16"/>
  <c r="N1957" i="16"/>
  <c r="N1958" i="16"/>
  <c r="N1959" i="16"/>
  <c r="N1960" i="16"/>
  <c r="N1961" i="16"/>
  <c r="N1962" i="16"/>
  <c r="N1963" i="16"/>
  <c r="N1964" i="16"/>
  <c r="N1965" i="16"/>
  <c r="N1966" i="16"/>
  <c r="N1967" i="16"/>
  <c r="N1968" i="16"/>
  <c r="N1969" i="16"/>
  <c r="N1970" i="16"/>
  <c r="N1971" i="16"/>
  <c r="N1972" i="16"/>
  <c r="N1973" i="16"/>
  <c r="N1974" i="16"/>
  <c r="N1975" i="16"/>
  <c r="N1976" i="16"/>
  <c r="N1977" i="16"/>
  <c r="N1978" i="16"/>
  <c r="N1979" i="16"/>
  <c r="N1980" i="16"/>
  <c r="N1981" i="16"/>
  <c r="N1982" i="16"/>
  <c r="N1983" i="16"/>
  <c r="N1984" i="16"/>
  <c r="N1985" i="16"/>
  <c r="N1986" i="16"/>
  <c r="N1987" i="16"/>
  <c r="N1988" i="16"/>
  <c r="N1989" i="16"/>
  <c r="N1990" i="16"/>
  <c r="N1991" i="16"/>
  <c r="N1992" i="16"/>
  <c r="N1993" i="16"/>
  <c r="N1994" i="16"/>
  <c r="N1995" i="16"/>
  <c r="N1996" i="16"/>
  <c r="N1997" i="16"/>
  <c r="N1998" i="16"/>
  <c r="N1999" i="16"/>
  <c r="N2000" i="16"/>
  <c r="N2001" i="16"/>
  <c r="N2002" i="16"/>
  <c r="N2003" i="16"/>
  <c r="N2004" i="16"/>
  <c r="N2005" i="16"/>
  <c r="N2006" i="16"/>
  <c r="N2007" i="16"/>
  <c r="N2008" i="16"/>
  <c r="N2009" i="16"/>
  <c r="N2010" i="16"/>
  <c r="N2011" i="16"/>
  <c r="N2012" i="16"/>
  <c r="N2013" i="16"/>
  <c r="N2014" i="16"/>
  <c r="N2015" i="16"/>
  <c r="N2016" i="16"/>
  <c r="N2017" i="16"/>
  <c r="N2018" i="16"/>
  <c r="N2019" i="16"/>
  <c r="N2020" i="16"/>
  <c r="N2021" i="16"/>
  <c r="N2022" i="16"/>
  <c r="N2023" i="16"/>
  <c r="N2024" i="16"/>
  <c r="N2025" i="16"/>
  <c r="N2026" i="16"/>
  <c r="N2027" i="16"/>
  <c r="N2028" i="16"/>
  <c r="N2029" i="16"/>
  <c r="N2030" i="16"/>
  <c r="N2031" i="16"/>
  <c r="N2032" i="16"/>
  <c r="N2033" i="16"/>
  <c r="N2034" i="16"/>
  <c r="N2035" i="16"/>
  <c r="N2036" i="16"/>
  <c r="N2037" i="16"/>
  <c r="N2038" i="16"/>
  <c r="N2039" i="16"/>
  <c r="N2040" i="16"/>
  <c r="N2041" i="16"/>
  <c r="N2042" i="16"/>
  <c r="N2043" i="16"/>
  <c r="N2044" i="16"/>
  <c r="N2045" i="16"/>
  <c r="N2046" i="16"/>
  <c r="N2047" i="16"/>
  <c r="N2048" i="16"/>
  <c r="N2049" i="16"/>
  <c r="N2050" i="16"/>
  <c r="N2051" i="16"/>
  <c r="N2052" i="16"/>
  <c r="N2053" i="16"/>
  <c r="N2054" i="16"/>
  <c r="N2055" i="16"/>
  <c r="N2056" i="16"/>
  <c r="N2057" i="16"/>
  <c r="N2058" i="16"/>
  <c r="N2059" i="16"/>
  <c r="N2060" i="16"/>
  <c r="N2061" i="16"/>
  <c r="N2062" i="16"/>
  <c r="N2063" i="16"/>
  <c r="N2064" i="16"/>
  <c r="N2065" i="16"/>
  <c r="N2066" i="16"/>
  <c r="N2067" i="16"/>
  <c r="N2068" i="16"/>
  <c r="N2069" i="16"/>
  <c r="N2070" i="16"/>
  <c r="N2071" i="16"/>
  <c r="N2072" i="16"/>
  <c r="N2073" i="16"/>
  <c r="N2074" i="16"/>
  <c r="N2075" i="16"/>
  <c r="N2076" i="16"/>
  <c r="N2077" i="16"/>
  <c r="N2078" i="16"/>
  <c r="N2079" i="16"/>
  <c r="N2080" i="16"/>
  <c r="N2081" i="16"/>
  <c r="N2082" i="16"/>
  <c r="N2083" i="16"/>
  <c r="N2084" i="16"/>
  <c r="N2085" i="16"/>
  <c r="N2086" i="16"/>
  <c r="N2087" i="16"/>
  <c r="N2088" i="16"/>
  <c r="N2089" i="16"/>
  <c r="N2090" i="16"/>
  <c r="N2091" i="16"/>
  <c r="N2092" i="16"/>
  <c r="N2093" i="16"/>
  <c r="N2094" i="16"/>
  <c r="N2095" i="16"/>
  <c r="N2096" i="16"/>
  <c r="N2097" i="16"/>
  <c r="N2098" i="16"/>
  <c r="N2099" i="16"/>
  <c r="N2100" i="16"/>
  <c r="N2101" i="16"/>
  <c r="N2102" i="16"/>
  <c r="N2103" i="16"/>
  <c r="N2104" i="16"/>
  <c r="N2105" i="16"/>
  <c r="N2106" i="16"/>
  <c r="N2107" i="16"/>
  <c r="N2108" i="16"/>
  <c r="N2109" i="16"/>
  <c r="N2110" i="16"/>
  <c r="N2111" i="16"/>
  <c r="N2112" i="16"/>
  <c r="N2113" i="16"/>
  <c r="N2114" i="16"/>
  <c r="N2115" i="16"/>
  <c r="N2116" i="16"/>
  <c r="N2117" i="16"/>
  <c r="N2118" i="16"/>
  <c r="N2119" i="16"/>
  <c r="N2120" i="16"/>
  <c r="N2121" i="16"/>
  <c r="N2122" i="16"/>
  <c r="N2123" i="16"/>
  <c r="N2124" i="16"/>
  <c r="N2125" i="16"/>
  <c r="N2126" i="16"/>
  <c r="N2127" i="16"/>
  <c r="N2128" i="16"/>
  <c r="N2129" i="16"/>
  <c r="N2130" i="16"/>
  <c r="N2131" i="16"/>
  <c r="N2132" i="16"/>
  <c r="N2133" i="16"/>
  <c r="N2134" i="16"/>
  <c r="N2135" i="16"/>
  <c r="N2136" i="16"/>
  <c r="N2137" i="16"/>
  <c r="N2138" i="16"/>
  <c r="N2139" i="16"/>
  <c r="N2140" i="16"/>
  <c r="N2141" i="16"/>
  <c r="N2142" i="16"/>
  <c r="N2143" i="16"/>
  <c r="N2144" i="16"/>
  <c r="N2145" i="16"/>
  <c r="N2146" i="16"/>
  <c r="N2147" i="16"/>
  <c r="N2148" i="16"/>
  <c r="N2149" i="16"/>
  <c r="N2150" i="16"/>
  <c r="N2151" i="16"/>
  <c r="N2152" i="16"/>
  <c r="N2153" i="16"/>
  <c r="N2154" i="16"/>
  <c r="N2155" i="16"/>
  <c r="N2156" i="16"/>
  <c r="N2157" i="16"/>
  <c r="N2158" i="16"/>
  <c r="N2159" i="16"/>
  <c r="N2160" i="16"/>
  <c r="N2161" i="16"/>
  <c r="N2162" i="16"/>
  <c r="N2163" i="16"/>
  <c r="N2164" i="16"/>
  <c r="N2165" i="16"/>
  <c r="N2166" i="16"/>
  <c r="N2167" i="16"/>
  <c r="N2168" i="16"/>
  <c r="N2169" i="16"/>
  <c r="N2170" i="16"/>
  <c r="N2171" i="16"/>
  <c r="N2172" i="16"/>
  <c r="N2173" i="16"/>
  <c r="N2174" i="16"/>
  <c r="N2175" i="16"/>
  <c r="N2176" i="16"/>
  <c r="N2177" i="16"/>
  <c r="N2178" i="16"/>
  <c r="N2179" i="16"/>
  <c r="N2180" i="16"/>
  <c r="N2181" i="16"/>
  <c r="N2182" i="16"/>
  <c r="N2183" i="16"/>
  <c r="N2184" i="16"/>
  <c r="N2185" i="16"/>
  <c r="N2186" i="16"/>
  <c r="N2187" i="16"/>
  <c r="N2188" i="16"/>
  <c r="N2189" i="16"/>
  <c r="N2190" i="16"/>
  <c r="N2191" i="16"/>
  <c r="N2192" i="16"/>
  <c r="N2193" i="16"/>
  <c r="N2194" i="16"/>
  <c r="N2195" i="16"/>
  <c r="N2196" i="16"/>
  <c r="N2197" i="16"/>
  <c r="N2198" i="16"/>
  <c r="N2199" i="16"/>
  <c r="N2200" i="16"/>
  <c r="N2201" i="16"/>
  <c r="N2202" i="16"/>
  <c r="N2203" i="16"/>
  <c r="N2204" i="16"/>
  <c r="N2205" i="16"/>
  <c r="N2206" i="16"/>
  <c r="N2207" i="16"/>
  <c r="N2208" i="16"/>
  <c r="N2209" i="16"/>
  <c r="N2210" i="16"/>
  <c r="N2211" i="16"/>
  <c r="N2212" i="16"/>
  <c r="N2213" i="16"/>
  <c r="N2214" i="16"/>
  <c r="N2215" i="16"/>
  <c r="N2216" i="16"/>
  <c r="N2217" i="16"/>
  <c r="N2218" i="16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N2242" i="16"/>
  <c r="N2243" i="16"/>
  <c r="N2244" i="16"/>
  <c r="N2245" i="16"/>
  <c r="N2246" i="16"/>
  <c r="N2247" i="16"/>
  <c r="N2248" i="16"/>
  <c r="N2249" i="16"/>
  <c r="N2250" i="16"/>
  <c r="N2251" i="16"/>
  <c r="N2252" i="16"/>
  <c r="N2253" i="16"/>
  <c r="N2254" i="16"/>
  <c r="N2255" i="16"/>
  <c r="N2256" i="16"/>
  <c r="N2257" i="16"/>
  <c r="N2258" i="16"/>
  <c r="N2259" i="16"/>
  <c r="N2260" i="16"/>
  <c r="N2261" i="16"/>
  <c r="N2262" i="16"/>
  <c r="N2263" i="16"/>
  <c r="N2264" i="16"/>
  <c r="N2265" i="16"/>
  <c r="N2266" i="16"/>
  <c r="N2267" i="16"/>
  <c r="N2268" i="16"/>
  <c r="N2269" i="16"/>
  <c r="N2270" i="16"/>
  <c r="N2271" i="16"/>
  <c r="N2272" i="16"/>
  <c r="N2273" i="16"/>
  <c r="N2274" i="16"/>
  <c r="N2275" i="16"/>
  <c r="N2276" i="16"/>
  <c r="N2277" i="16"/>
  <c r="N2278" i="16"/>
  <c r="N2279" i="16"/>
  <c r="N2280" i="16"/>
  <c r="N2281" i="16"/>
  <c r="N2282" i="16"/>
  <c r="N2283" i="16"/>
  <c r="N2284" i="16"/>
  <c r="N2285" i="16"/>
  <c r="N2286" i="16"/>
  <c r="N2287" i="16"/>
  <c r="N2288" i="16"/>
  <c r="N2289" i="16"/>
  <c r="N2290" i="16"/>
  <c r="N2291" i="16"/>
  <c r="N2292" i="16"/>
  <c r="N2293" i="16"/>
  <c r="N2294" i="16"/>
  <c r="N2295" i="16"/>
  <c r="N2296" i="16"/>
  <c r="N2297" i="16"/>
  <c r="N2298" i="16"/>
  <c r="N2299" i="16"/>
  <c r="N2300" i="16"/>
  <c r="N2301" i="16"/>
  <c r="N2302" i="16"/>
  <c r="N2303" i="16"/>
  <c r="N2304" i="16"/>
  <c r="N2305" i="16"/>
  <c r="N2306" i="16"/>
  <c r="N2307" i="16"/>
  <c r="N2308" i="16"/>
  <c r="N2309" i="16"/>
  <c r="N2310" i="16"/>
  <c r="N2311" i="16"/>
  <c r="N2312" i="16"/>
  <c r="N2313" i="16"/>
  <c r="N2314" i="16"/>
  <c r="N2315" i="16"/>
  <c r="N2316" i="16"/>
  <c r="N2317" i="16"/>
  <c r="N2318" i="16"/>
  <c r="N2319" i="16"/>
  <c r="N2320" i="16"/>
  <c r="N2321" i="16"/>
  <c r="N2322" i="16"/>
  <c r="N2323" i="16"/>
  <c r="N2324" i="16"/>
  <c r="N2325" i="16"/>
  <c r="N2326" i="16"/>
  <c r="N2327" i="16"/>
  <c r="N2328" i="16"/>
  <c r="N2329" i="16"/>
  <c r="N2330" i="16"/>
  <c r="N2331" i="16"/>
  <c r="N2332" i="16"/>
  <c r="N2333" i="16"/>
  <c r="N2334" i="16"/>
  <c r="N2335" i="16"/>
  <c r="N2336" i="16"/>
  <c r="N2337" i="16"/>
  <c r="N2338" i="16"/>
  <c r="N2339" i="16"/>
  <c r="N2340" i="16"/>
  <c r="N2341" i="16"/>
  <c r="N2342" i="16"/>
  <c r="N2343" i="16"/>
  <c r="N2344" i="16"/>
  <c r="N2345" i="16"/>
  <c r="N2346" i="16"/>
  <c r="N2347" i="16"/>
  <c r="N2348" i="16"/>
  <c r="N2349" i="16"/>
  <c r="N2350" i="16"/>
  <c r="N2351" i="16"/>
  <c r="N2352" i="16"/>
  <c r="N2353" i="16"/>
  <c r="N2354" i="16"/>
  <c r="N2355" i="16"/>
  <c r="N2356" i="16"/>
  <c r="N2357" i="16"/>
  <c r="N2358" i="16"/>
  <c r="N2359" i="16"/>
  <c r="N2360" i="16"/>
  <c r="N2361" i="16"/>
  <c r="N2362" i="16"/>
  <c r="N2363" i="16"/>
  <c r="N2364" i="16"/>
  <c r="N2365" i="16"/>
  <c r="N2366" i="16"/>
  <c r="N2367" i="16"/>
  <c r="N2368" i="16"/>
  <c r="N2369" i="16"/>
  <c r="N2370" i="16"/>
  <c r="N2371" i="16"/>
  <c r="N2372" i="16"/>
  <c r="N2373" i="16"/>
  <c r="N2374" i="16"/>
  <c r="N2375" i="16"/>
  <c r="N2376" i="16"/>
  <c r="N2377" i="16"/>
  <c r="N2378" i="16"/>
  <c r="N2379" i="16"/>
  <c r="N2380" i="16"/>
  <c r="N2381" i="16"/>
  <c r="N2382" i="16"/>
  <c r="N2383" i="16"/>
  <c r="N2384" i="16"/>
  <c r="N2385" i="16"/>
  <c r="N2386" i="16"/>
  <c r="N2387" i="16"/>
  <c r="N2388" i="16"/>
  <c r="N2389" i="16"/>
  <c r="N2390" i="16"/>
  <c r="N2391" i="16"/>
  <c r="N2392" i="16"/>
  <c r="N2393" i="16"/>
  <c r="N2394" i="16"/>
  <c r="N2395" i="16"/>
  <c r="N2396" i="16"/>
  <c r="N2397" i="16"/>
  <c r="N2398" i="16"/>
  <c r="N2399" i="16"/>
  <c r="N2400" i="16"/>
  <c r="N2401" i="16"/>
  <c r="N2402" i="16"/>
  <c r="N2403" i="16"/>
  <c r="N2404" i="16"/>
  <c r="N2405" i="16"/>
  <c r="N2406" i="16"/>
  <c r="N2407" i="16"/>
  <c r="N2408" i="16"/>
  <c r="N2409" i="16"/>
  <c r="N2410" i="16"/>
  <c r="N2411" i="16"/>
  <c r="N2412" i="16"/>
  <c r="N2413" i="16"/>
  <c r="N2414" i="16"/>
  <c r="N2415" i="16"/>
  <c r="N2416" i="16"/>
  <c r="N2417" i="16"/>
  <c r="N2418" i="16"/>
  <c r="N2419" i="16"/>
  <c r="N2420" i="16"/>
  <c r="N2421" i="16"/>
  <c r="N2422" i="16"/>
  <c r="N2423" i="16"/>
  <c r="N2424" i="16"/>
  <c r="N2425" i="16"/>
  <c r="N2426" i="16"/>
  <c r="N2427" i="16"/>
  <c r="N2428" i="16"/>
  <c r="N2429" i="16"/>
  <c r="N2430" i="16"/>
  <c r="N2431" i="16"/>
  <c r="N2432" i="16"/>
  <c r="N2433" i="16"/>
  <c r="N2434" i="16"/>
  <c r="N2435" i="16"/>
  <c r="N2436" i="16"/>
  <c r="N2437" i="16"/>
  <c r="N2438" i="16"/>
  <c r="N2439" i="16"/>
  <c r="N2440" i="16"/>
  <c r="N2441" i="16"/>
  <c r="N2442" i="16"/>
  <c r="N2443" i="16"/>
  <c r="N2444" i="16"/>
  <c r="N2445" i="16"/>
  <c r="N2446" i="16"/>
  <c r="N2447" i="16"/>
  <c r="N2448" i="16"/>
  <c r="N2449" i="16"/>
  <c r="N2450" i="16"/>
  <c r="N2451" i="16"/>
  <c r="N2452" i="16"/>
  <c r="N2453" i="16"/>
  <c r="N2454" i="16"/>
  <c r="N2455" i="16"/>
  <c r="N2456" i="16"/>
  <c r="N2457" i="16"/>
  <c r="N2458" i="16"/>
  <c r="N2459" i="16"/>
  <c r="N2460" i="16"/>
  <c r="N2461" i="16"/>
  <c r="N2462" i="16"/>
  <c r="N2463" i="16"/>
  <c r="N2464" i="16"/>
  <c r="N2465" i="16"/>
  <c r="N2466" i="16"/>
  <c r="N2467" i="16"/>
  <c r="N2468" i="16"/>
  <c r="N2469" i="16"/>
  <c r="N2470" i="16"/>
  <c r="N2471" i="16"/>
  <c r="N2472" i="16"/>
  <c r="N2473" i="16"/>
  <c r="N2474" i="16"/>
  <c r="N2475" i="16"/>
  <c r="N2476" i="16"/>
  <c r="N2477" i="16"/>
  <c r="N2478" i="16"/>
  <c r="N2479" i="16"/>
  <c r="N2480" i="16"/>
  <c r="N2481" i="16"/>
  <c r="N2482" i="16"/>
  <c r="N2483" i="16"/>
  <c r="N2484" i="16"/>
  <c r="N2485" i="16"/>
  <c r="N2486" i="16"/>
  <c r="N2487" i="16"/>
  <c r="N2488" i="16"/>
  <c r="N2489" i="16"/>
  <c r="N2490" i="16"/>
  <c r="N2491" i="16"/>
  <c r="N2492" i="16"/>
  <c r="N2493" i="16"/>
  <c r="N2494" i="16"/>
  <c r="N2495" i="16"/>
  <c r="N2496" i="16"/>
  <c r="N2497" i="16"/>
  <c r="N2498" i="16"/>
  <c r="N2499" i="16"/>
  <c r="N2500" i="16"/>
  <c r="N2501" i="16"/>
  <c r="N2502" i="16"/>
  <c r="N2503" i="16"/>
  <c r="N2504" i="16"/>
  <c r="N2505" i="16"/>
  <c r="N2506" i="16"/>
  <c r="N2507" i="16"/>
  <c r="N2508" i="16"/>
  <c r="N2509" i="16"/>
  <c r="N2510" i="16"/>
  <c r="N2511" i="16"/>
  <c r="N2512" i="16"/>
  <c r="N2513" i="16"/>
  <c r="N2514" i="16"/>
  <c r="N2515" i="16"/>
  <c r="N2516" i="16"/>
  <c r="N2517" i="16"/>
  <c r="N2518" i="16"/>
  <c r="N2519" i="16"/>
  <c r="N2520" i="16"/>
  <c r="N2521" i="16"/>
  <c r="N2522" i="16"/>
  <c r="N2523" i="16"/>
  <c r="N2524" i="16"/>
  <c r="N2525" i="16"/>
  <c r="N2526" i="16"/>
  <c r="N2527" i="16"/>
  <c r="N2528" i="16"/>
  <c r="N2529" i="16"/>
  <c r="N2530" i="16"/>
  <c r="N2531" i="16"/>
  <c r="N2532" i="16"/>
  <c r="N2533" i="16"/>
  <c r="N2534" i="16"/>
  <c r="N2535" i="16"/>
  <c r="N2536" i="16"/>
  <c r="N2537" i="16"/>
  <c r="N2538" i="16"/>
  <c r="N2539" i="16"/>
  <c r="N2540" i="16"/>
  <c r="N2541" i="16"/>
  <c r="N2542" i="16"/>
  <c r="N2543" i="16"/>
  <c r="N2544" i="16"/>
  <c r="N2545" i="16"/>
  <c r="N2546" i="16"/>
  <c r="N2547" i="16"/>
  <c r="N2548" i="16"/>
  <c r="N2549" i="16"/>
  <c r="N2550" i="16"/>
  <c r="N2551" i="16"/>
  <c r="N2552" i="16"/>
  <c r="N2553" i="16"/>
  <c r="N2554" i="16"/>
  <c r="N2555" i="16"/>
  <c r="N2556" i="16"/>
  <c r="N2557" i="16"/>
  <c r="N2558" i="16"/>
  <c r="N2559" i="16"/>
  <c r="N2560" i="16"/>
  <c r="N2561" i="16"/>
  <c r="N2562" i="16"/>
  <c r="N2563" i="16"/>
  <c r="N2564" i="16"/>
  <c r="N2565" i="16"/>
  <c r="N2566" i="16"/>
  <c r="N2567" i="16"/>
  <c r="N2568" i="16"/>
  <c r="N2569" i="16"/>
  <c r="N2570" i="16"/>
  <c r="N2571" i="16"/>
  <c r="N2572" i="16"/>
  <c r="N2573" i="16"/>
  <c r="N2574" i="16"/>
  <c r="N2575" i="16"/>
  <c r="N2576" i="16"/>
  <c r="N2577" i="16"/>
  <c r="N2578" i="16"/>
  <c r="N2579" i="16"/>
  <c r="N2580" i="16"/>
  <c r="N2581" i="16"/>
  <c r="N2582" i="16"/>
  <c r="N2583" i="16"/>
  <c r="N2584" i="16"/>
  <c r="N2585" i="16"/>
  <c r="N2586" i="16"/>
  <c r="N2587" i="16"/>
  <c r="N2588" i="16"/>
  <c r="N2589" i="16"/>
  <c r="N2590" i="16"/>
  <c r="N2591" i="16"/>
  <c r="N2592" i="16"/>
  <c r="N2593" i="16"/>
  <c r="N2594" i="16"/>
  <c r="N2595" i="16"/>
  <c r="N2596" i="16"/>
  <c r="N2597" i="16"/>
  <c r="N2598" i="16"/>
  <c r="N2599" i="16"/>
  <c r="N2600" i="16"/>
  <c r="N2601" i="16"/>
  <c r="N2602" i="16"/>
  <c r="N2603" i="16"/>
  <c r="N2604" i="16"/>
  <c r="N2605" i="16"/>
  <c r="N2606" i="16"/>
  <c r="N2607" i="16"/>
  <c r="N2608" i="16"/>
  <c r="N2609" i="16"/>
  <c r="N2610" i="16"/>
  <c r="N2611" i="16"/>
  <c r="N2612" i="16"/>
  <c r="N2613" i="16"/>
  <c r="N2614" i="16"/>
  <c r="N2615" i="16"/>
  <c r="N2616" i="16"/>
  <c r="N2617" i="16"/>
  <c r="N2618" i="16"/>
  <c r="N2619" i="16"/>
  <c r="N2620" i="16"/>
  <c r="N2621" i="16"/>
  <c r="N2622" i="16"/>
  <c r="N2623" i="16"/>
  <c r="N2624" i="16"/>
  <c r="N2625" i="16"/>
  <c r="N2626" i="16"/>
  <c r="N2627" i="16"/>
  <c r="N2628" i="16"/>
  <c r="N2629" i="16"/>
  <c r="N2630" i="16"/>
  <c r="N2631" i="16"/>
  <c r="N2632" i="16"/>
  <c r="N2633" i="16"/>
  <c r="N2634" i="16"/>
  <c r="N2635" i="16"/>
  <c r="N2636" i="16"/>
  <c r="N2637" i="16"/>
  <c r="N2638" i="16"/>
  <c r="N2639" i="16"/>
  <c r="N2640" i="16"/>
  <c r="N2641" i="16"/>
  <c r="N2642" i="16"/>
  <c r="N2643" i="16"/>
  <c r="N2644" i="16"/>
  <c r="N2645" i="16"/>
  <c r="N2646" i="16"/>
  <c r="N2647" i="16"/>
  <c r="N2648" i="16"/>
  <c r="N2649" i="16"/>
  <c r="N2650" i="16"/>
  <c r="N2651" i="16"/>
  <c r="N2652" i="16"/>
  <c r="N2653" i="16"/>
  <c r="N2654" i="16"/>
  <c r="N2655" i="16"/>
  <c r="N2656" i="16"/>
  <c r="N2657" i="16"/>
  <c r="N2658" i="16"/>
  <c r="N2659" i="16"/>
  <c r="N2660" i="16"/>
  <c r="N2661" i="16"/>
  <c r="N2662" i="16"/>
  <c r="N2663" i="16"/>
  <c r="N2664" i="16"/>
  <c r="N2665" i="16"/>
  <c r="N2666" i="16"/>
  <c r="N2667" i="16"/>
  <c r="N2668" i="16"/>
  <c r="N2669" i="16"/>
  <c r="N2670" i="16"/>
  <c r="N2671" i="16"/>
  <c r="N2672" i="16"/>
  <c r="N2673" i="16"/>
  <c r="N2674" i="16"/>
  <c r="N2675" i="16"/>
  <c r="N2676" i="16"/>
  <c r="N2677" i="16"/>
  <c r="N2678" i="16"/>
  <c r="N2679" i="16"/>
  <c r="N2680" i="16"/>
  <c r="N2681" i="16"/>
  <c r="N2682" i="16"/>
  <c r="N2683" i="16"/>
  <c r="N2684" i="16"/>
  <c r="N2685" i="16"/>
  <c r="N2686" i="16"/>
  <c r="N2687" i="16"/>
  <c r="N2688" i="16"/>
  <c r="N2689" i="16"/>
  <c r="N2690" i="16"/>
  <c r="N2691" i="16"/>
  <c r="N2692" i="16"/>
  <c r="N2693" i="16"/>
  <c r="N2694" i="16"/>
  <c r="N2695" i="16"/>
  <c r="N2696" i="16"/>
  <c r="N2697" i="16"/>
  <c r="N2698" i="16"/>
  <c r="N2699" i="16"/>
  <c r="N2700" i="16"/>
  <c r="N2701" i="16"/>
  <c r="N2702" i="16"/>
  <c r="N2703" i="16"/>
  <c r="N2704" i="16"/>
  <c r="N2705" i="16"/>
  <c r="N2706" i="16"/>
  <c r="N2707" i="16"/>
  <c r="N2708" i="16"/>
  <c r="N2709" i="16"/>
  <c r="N2710" i="16"/>
  <c r="N2711" i="16"/>
  <c r="N2712" i="16"/>
  <c r="N2713" i="16"/>
  <c r="N2714" i="16"/>
  <c r="N2715" i="16"/>
  <c r="N2716" i="16"/>
  <c r="N2717" i="16"/>
  <c r="N2718" i="16"/>
  <c r="N2719" i="16"/>
  <c r="N2720" i="16"/>
  <c r="N2721" i="16"/>
  <c r="N2722" i="16"/>
  <c r="N2723" i="16"/>
  <c r="N2724" i="16"/>
  <c r="N2725" i="16"/>
  <c r="N2726" i="16"/>
  <c r="N2727" i="16"/>
  <c r="N2728" i="16"/>
  <c r="N2729" i="16"/>
  <c r="N2730" i="16"/>
  <c r="N2731" i="16"/>
  <c r="N2732" i="16"/>
  <c r="N2733" i="16"/>
  <c r="N2734" i="16"/>
  <c r="N2735" i="16"/>
  <c r="N2736" i="16"/>
  <c r="N2737" i="16"/>
  <c r="N2738" i="16"/>
  <c r="N2739" i="16"/>
  <c r="N2740" i="16"/>
  <c r="N2741" i="16"/>
  <c r="N2742" i="16"/>
  <c r="N2743" i="16"/>
  <c r="N2744" i="16"/>
  <c r="N2745" i="16"/>
  <c r="N2746" i="16"/>
  <c r="N2747" i="16"/>
  <c r="N2748" i="16"/>
  <c r="N2749" i="16"/>
  <c r="N2750" i="16"/>
  <c r="N2751" i="16"/>
  <c r="N2752" i="16"/>
  <c r="N2753" i="16"/>
  <c r="N2754" i="16"/>
  <c r="N2755" i="16"/>
  <c r="N2756" i="16"/>
  <c r="N2757" i="16"/>
  <c r="N2758" i="16"/>
  <c r="N2759" i="16"/>
  <c r="N2760" i="16"/>
  <c r="N2761" i="16"/>
  <c r="N2762" i="16"/>
  <c r="N2763" i="16"/>
  <c r="N2764" i="16"/>
  <c r="N2765" i="16"/>
  <c r="N2766" i="16"/>
  <c r="N2767" i="16"/>
  <c r="N2768" i="16"/>
  <c r="N2769" i="16"/>
  <c r="N2770" i="16"/>
  <c r="N2771" i="16"/>
  <c r="N2772" i="16"/>
  <c r="N2773" i="16"/>
  <c r="N2774" i="16"/>
  <c r="N2775" i="16"/>
  <c r="N2776" i="16"/>
  <c r="N2777" i="16"/>
  <c r="N2778" i="16"/>
  <c r="N2779" i="16"/>
  <c r="N2780" i="16"/>
  <c r="N2781" i="16"/>
  <c r="N2782" i="16"/>
  <c r="N2783" i="16"/>
  <c r="N2784" i="16"/>
  <c r="N2785" i="16"/>
  <c r="N2786" i="16"/>
  <c r="N2787" i="16"/>
  <c r="N2788" i="16"/>
  <c r="N2789" i="16"/>
  <c r="N2790" i="16"/>
  <c r="N2791" i="16"/>
  <c r="N2792" i="16"/>
  <c r="N2793" i="16"/>
  <c r="N2794" i="16"/>
  <c r="N2795" i="16"/>
  <c r="N2796" i="16"/>
  <c r="N2797" i="16"/>
  <c r="N2798" i="16"/>
  <c r="N2799" i="16"/>
  <c r="N2800" i="16"/>
  <c r="N2801" i="16"/>
  <c r="N2802" i="16"/>
  <c r="N2803" i="16"/>
  <c r="N2804" i="16"/>
  <c r="N2805" i="16"/>
  <c r="N2806" i="16"/>
  <c r="N2807" i="16"/>
  <c r="N2808" i="16"/>
  <c r="N2809" i="16"/>
  <c r="N2810" i="16"/>
  <c r="N2811" i="16"/>
  <c r="N2812" i="16"/>
  <c r="N2813" i="16"/>
  <c r="N2814" i="16"/>
  <c r="N2815" i="16"/>
  <c r="N2816" i="16"/>
  <c r="N2817" i="16"/>
  <c r="N2818" i="16"/>
  <c r="N2819" i="16"/>
  <c r="N2820" i="16"/>
  <c r="N2821" i="16"/>
  <c r="N2822" i="16"/>
  <c r="N2823" i="16"/>
  <c r="N2824" i="16"/>
  <c r="N2825" i="16"/>
  <c r="N2826" i="16"/>
  <c r="N2827" i="16"/>
  <c r="N2828" i="16"/>
  <c r="N2829" i="16"/>
  <c r="N2830" i="16"/>
  <c r="N2831" i="16"/>
  <c r="N2832" i="16"/>
  <c r="N2833" i="16"/>
  <c r="N2834" i="16"/>
  <c r="N2835" i="16"/>
  <c r="N2836" i="16"/>
  <c r="N2837" i="16"/>
  <c r="N2838" i="16"/>
  <c r="N2839" i="16"/>
  <c r="N2840" i="16"/>
  <c r="N2841" i="16"/>
  <c r="N2842" i="16"/>
  <c r="N2843" i="16"/>
  <c r="N2844" i="16"/>
  <c r="N2845" i="16"/>
  <c r="N2846" i="16"/>
  <c r="N2847" i="16"/>
  <c r="N2848" i="16"/>
  <c r="N2849" i="16"/>
  <c r="N2850" i="16"/>
  <c r="N2851" i="16"/>
  <c r="N2852" i="16"/>
  <c r="N2853" i="16"/>
  <c r="N2854" i="16"/>
  <c r="N2855" i="16"/>
  <c r="N2856" i="16"/>
  <c r="N2857" i="16"/>
  <c r="N2858" i="16"/>
  <c r="N2859" i="16"/>
  <c r="N2860" i="16"/>
  <c r="N2861" i="16"/>
  <c r="N2862" i="16"/>
  <c r="N2863" i="16"/>
  <c r="N2864" i="16"/>
  <c r="N2865" i="16"/>
  <c r="N2866" i="16"/>
  <c r="N2867" i="16"/>
  <c r="N2868" i="16"/>
  <c r="N2869" i="16"/>
  <c r="N2870" i="16"/>
  <c r="N2871" i="16"/>
  <c r="N2872" i="16"/>
  <c r="N2873" i="16"/>
  <c r="N2874" i="16"/>
  <c r="N2875" i="16"/>
  <c r="N2876" i="16"/>
  <c r="N2877" i="16"/>
  <c r="N2878" i="16"/>
  <c r="N2879" i="16"/>
  <c r="N2880" i="16"/>
  <c r="N2881" i="16"/>
  <c r="N2882" i="16"/>
  <c r="N2883" i="16"/>
  <c r="N2884" i="16"/>
  <c r="N2885" i="16"/>
  <c r="N2886" i="16"/>
  <c r="N2887" i="16"/>
  <c r="N2888" i="16"/>
  <c r="N2889" i="16"/>
  <c r="N2890" i="16"/>
  <c r="N2891" i="16"/>
  <c r="N2892" i="16"/>
  <c r="N2893" i="16"/>
  <c r="N2894" i="16"/>
  <c r="N2895" i="16"/>
  <c r="N2896" i="16"/>
  <c r="N2897" i="16"/>
  <c r="N2898" i="16"/>
  <c r="N2899" i="16"/>
  <c r="N2900" i="16"/>
  <c r="N2901" i="16"/>
  <c r="N2902" i="16"/>
  <c r="N2903" i="16"/>
  <c r="N2904" i="16"/>
  <c r="N2905" i="16"/>
  <c r="N2906" i="16"/>
  <c r="N2907" i="16"/>
  <c r="N2908" i="16"/>
  <c r="N2909" i="16"/>
  <c r="N2910" i="16"/>
  <c r="N2911" i="16"/>
  <c r="N2912" i="16"/>
  <c r="N2913" i="16"/>
  <c r="N2914" i="16"/>
  <c r="N2915" i="16"/>
  <c r="N2916" i="16"/>
  <c r="N2917" i="16"/>
  <c r="N2918" i="16"/>
  <c r="N2919" i="16"/>
  <c r="N2920" i="16"/>
  <c r="N2921" i="16"/>
  <c r="N2922" i="16"/>
  <c r="N2923" i="16"/>
  <c r="N2924" i="16"/>
  <c r="N2925" i="16"/>
  <c r="N2926" i="16"/>
  <c r="N2927" i="16"/>
  <c r="N2928" i="16"/>
  <c r="N2929" i="16"/>
  <c r="N2930" i="16"/>
  <c r="N2931" i="16"/>
  <c r="N2932" i="16"/>
  <c r="N2933" i="16"/>
  <c r="N2934" i="16"/>
  <c r="N2935" i="16"/>
  <c r="N2936" i="16"/>
  <c r="N2937" i="16"/>
  <c r="N2938" i="16"/>
  <c r="N2939" i="16"/>
  <c r="N2940" i="16"/>
  <c r="N2941" i="16"/>
  <c r="N2942" i="16"/>
  <c r="N2943" i="16"/>
  <c r="N2944" i="16"/>
  <c r="N2945" i="16"/>
  <c r="N2946" i="16"/>
  <c r="N2947" i="16"/>
  <c r="N2948" i="16"/>
  <c r="N2949" i="16"/>
  <c r="N2950" i="16"/>
  <c r="N2951" i="16"/>
  <c r="N2952" i="16"/>
  <c r="N2953" i="16"/>
  <c r="N2954" i="16"/>
  <c r="N2955" i="16"/>
  <c r="N2956" i="16"/>
  <c r="N2957" i="16"/>
  <c r="N2958" i="16"/>
  <c r="N2959" i="16"/>
  <c r="N2960" i="16"/>
  <c r="N2961" i="16"/>
  <c r="N2962" i="16"/>
  <c r="N2963" i="16"/>
  <c r="N2964" i="16"/>
  <c r="N2965" i="16"/>
  <c r="N2966" i="16"/>
  <c r="N2967" i="16"/>
  <c r="N2968" i="16"/>
  <c r="N2969" i="16"/>
  <c r="N2970" i="16"/>
  <c r="N2971" i="16"/>
  <c r="N2972" i="16"/>
  <c r="N2973" i="16"/>
  <c r="N2974" i="16"/>
  <c r="N2975" i="16"/>
  <c r="N2976" i="16"/>
  <c r="N2977" i="16"/>
  <c r="N2978" i="16"/>
  <c r="N2979" i="16"/>
  <c r="N2980" i="16"/>
  <c r="N2981" i="16"/>
  <c r="N2982" i="16"/>
  <c r="N2983" i="16"/>
  <c r="N2984" i="16"/>
  <c r="N2985" i="16"/>
  <c r="N2986" i="16"/>
  <c r="N2987" i="16"/>
  <c r="N2988" i="16"/>
  <c r="N2989" i="16"/>
  <c r="N2990" i="16"/>
  <c r="N2991" i="16"/>
  <c r="N2992" i="16"/>
  <c r="N2993" i="16"/>
  <c r="N2994" i="16"/>
  <c r="N2995" i="16"/>
  <c r="N2996" i="16"/>
  <c r="N2997" i="16"/>
  <c r="N2998" i="16"/>
  <c r="N2999" i="16"/>
  <c r="N3000" i="16"/>
  <c r="N3001" i="16"/>
  <c r="N3002" i="16"/>
  <c r="N3003" i="16"/>
  <c r="N3004" i="16"/>
  <c r="N3005" i="16"/>
  <c r="N3006" i="16"/>
  <c r="N3007" i="16"/>
  <c r="N3008" i="16"/>
  <c r="N3009" i="16"/>
  <c r="N3010" i="16"/>
  <c r="N3011" i="16"/>
  <c r="N3012" i="16"/>
  <c r="N3013" i="16"/>
  <c r="N3014" i="16"/>
  <c r="N3015" i="16"/>
  <c r="N3016" i="16"/>
  <c r="N3017" i="16"/>
  <c r="N3018" i="16"/>
  <c r="N3019" i="16"/>
  <c r="N3020" i="16"/>
  <c r="N3021" i="16"/>
  <c r="N3022" i="16"/>
  <c r="N3023" i="16"/>
  <c r="N3024" i="16"/>
  <c r="N3025" i="16"/>
  <c r="N3026" i="16"/>
  <c r="N3027" i="16"/>
  <c r="N3028" i="16"/>
  <c r="N3029" i="16"/>
  <c r="N3030" i="16"/>
  <c r="N3031" i="16"/>
  <c r="N3032" i="16"/>
  <c r="N3033" i="16"/>
  <c r="N3034" i="16"/>
  <c r="N3035" i="16"/>
  <c r="N3036" i="16"/>
  <c r="N3037" i="16"/>
  <c r="N3038" i="16"/>
  <c r="N3039" i="16"/>
  <c r="N3040" i="16"/>
  <c r="N3041" i="16"/>
  <c r="N3042" i="16"/>
  <c r="N3043" i="16"/>
  <c r="N3044" i="16"/>
  <c r="N3045" i="16"/>
  <c r="N3046" i="16"/>
  <c r="N3047" i="16"/>
  <c r="N3048" i="16"/>
  <c r="N3049" i="16"/>
  <c r="N3050" i="16"/>
  <c r="N3051" i="16"/>
  <c r="N3052" i="16"/>
  <c r="N3053" i="16"/>
  <c r="N3054" i="16"/>
  <c r="N3055" i="16"/>
  <c r="N3056" i="16"/>
  <c r="N3057" i="16"/>
  <c r="N3058" i="16"/>
  <c r="N3059" i="16"/>
  <c r="N3060" i="16"/>
  <c r="N3061" i="16"/>
  <c r="N3062" i="16"/>
  <c r="N3063" i="16"/>
  <c r="N3064" i="16"/>
  <c r="N3065" i="16"/>
  <c r="N3066" i="16"/>
  <c r="N3067" i="16"/>
  <c r="N3068" i="16"/>
  <c r="N3069" i="16"/>
  <c r="N3070" i="16"/>
  <c r="N3071" i="16"/>
  <c r="N3072" i="16"/>
  <c r="N3073" i="16"/>
  <c r="N3074" i="16"/>
  <c r="N3075" i="16"/>
  <c r="N3076" i="16"/>
  <c r="N3077" i="16"/>
  <c r="N3078" i="16"/>
  <c r="N3079" i="16"/>
  <c r="N3080" i="16"/>
  <c r="N3081" i="16"/>
  <c r="N3082" i="16"/>
  <c r="N3083" i="16"/>
  <c r="N3084" i="16"/>
  <c r="N3085" i="16"/>
  <c r="N3086" i="16"/>
  <c r="N3087" i="16"/>
  <c r="N3088" i="16"/>
  <c r="N3089" i="16"/>
  <c r="N3090" i="16"/>
  <c r="N3091" i="16"/>
  <c r="N3092" i="16"/>
  <c r="N3093" i="16"/>
  <c r="N3094" i="16"/>
  <c r="N3095" i="16"/>
  <c r="N3096" i="16"/>
  <c r="N3097" i="16"/>
  <c r="N3098" i="16"/>
  <c r="N3099" i="16"/>
  <c r="N3100" i="16"/>
  <c r="N3101" i="16"/>
  <c r="N3102" i="16"/>
  <c r="N3103" i="16"/>
  <c r="N3104" i="16"/>
  <c r="N3105" i="16"/>
  <c r="N3106" i="16"/>
  <c r="N3107" i="16"/>
  <c r="N3108" i="16"/>
  <c r="N3109" i="16"/>
  <c r="N3110" i="16"/>
  <c r="N3111" i="16"/>
  <c r="N3112" i="16"/>
  <c r="N3113" i="16"/>
  <c r="N3114" i="16"/>
  <c r="N3115" i="16"/>
  <c r="N3116" i="16"/>
  <c r="N3117" i="16"/>
  <c r="N3118" i="16"/>
  <c r="N3119" i="16"/>
  <c r="N3120" i="16"/>
  <c r="N3121" i="16"/>
  <c r="N3122" i="16"/>
  <c r="N3123" i="16"/>
  <c r="N3124" i="16"/>
  <c r="N3125" i="16"/>
  <c r="N3126" i="16"/>
  <c r="N3127" i="16"/>
  <c r="N3128" i="16"/>
  <c r="N3129" i="16"/>
  <c r="N3130" i="16"/>
  <c r="N3131" i="16"/>
  <c r="N3132" i="16"/>
  <c r="N3133" i="16"/>
  <c r="N3134" i="16"/>
  <c r="N3135" i="16"/>
  <c r="N3136" i="16"/>
  <c r="N3137" i="16"/>
  <c r="N3138" i="16"/>
  <c r="N3139" i="16"/>
  <c r="N3140" i="16"/>
  <c r="N3141" i="16"/>
  <c r="N3142" i="16"/>
  <c r="N3143" i="16"/>
  <c r="N3144" i="16"/>
  <c r="N3145" i="16"/>
  <c r="N3146" i="16"/>
  <c r="N3147" i="16"/>
  <c r="N3148" i="16"/>
  <c r="N3149" i="16"/>
  <c r="N3150" i="16"/>
  <c r="N3151" i="16"/>
  <c r="N3152" i="16"/>
  <c r="N3153" i="16"/>
  <c r="N3154" i="16"/>
  <c r="N3155" i="16"/>
  <c r="N3156" i="16"/>
  <c r="N3157" i="16"/>
  <c r="N3158" i="16"/>
  <c r="N3159" i="16"/>
  <c r="N3160" i="16"/>
  <c r="N3161" i="16"/>
  <c r="N3162" i="16"/>
  <c r="N3163" i="16"/>
  <c r="N3164" i="16"/>
  <c r="N3165" i="16"/>
  <c r="N3166" i="16"/>
  <c r="N3167" i="16"/>
  <c r="N3168" i="16"/>
  <c r="N3169" i="16"/>
  <c r="N3170" i="16"/>
  <c r="N3171" i="16"/>
  <c r="N3172" i="16"/>
  <c r="N3173" i="16"/>
  <c r="N3174" i="16"/>
  <c r="N3175" i="16"/>
  <c r="N3176" i="16"/>
  <c r="N3177" i="16"/>
  <c r="N3178" i="16"/>
  <c r="N3179" i="16"/>
  <c r="N3180" i="16"/>
  <c r="N3181" i="16"/>
  <c r="N3182" i="16"/>
  <c r="N3183" i="16"/>
  <c r="N3184" i="16"/>
  <c r="N3185" i="16"/>
  <c r="N3186" i="16"/>
  <c r="N3187" i="16"/>
  <c r="N3188" i="16"/>
  <c r="N3189" i="16"/>
  <c r="N3190" i="16"/>
  <c r="N3191" i="16"/>
  <c r="N3192" i="16"/>
  <c r="N3193" i="16"/>
  <c r="N3194" i="16"/>
  <c r="N3195" i="16"/>
  <c r="N3196" i="16"/>
  <c r="N3197" i="16"/>
  <c r="N3198" i="16"/>
  <c r="N3199" i="16"/>
  <c r="N3200" i="16"/>
  <c r="N3201" i="16"/>
  <c r="N3202" i="16"/>
  <c r="N3203" i="16"/>
  <c r="N3204" i="16"/>
  <c r="N3205" i="16"/>
  <c r="N3206" i="16"/>
  <c r="N3207" i="16"/>
  <c r="N3208" i="16"/>
  <c r="N3209" i="16"/>
  <c r="N3210" i="16"/>
  <c r="N3211" i="16"/>
  <c r="N3212" i="16"/>
  <c r="N3213" i="16"/>
  <c r="N3214" i="16"/>
  <c r="N3215" i="16"/>
  <c r="N3216" i="16"/>
  <c r="N3217" i="16"/>
  <c r="N3218" i="16"/>
  <c r="N3219" i="16"/>
  <c r="N3220" i="16"/>
  <c r="N3221" i="16"/>
  <c r="N3222" i="16"/>
  <c r="N3223" i="16"/>
  <c r="N3224" i="16"/>
  <c r="N3225" i="16"/>
  <c r="N3226" i="16"/>
  <c r="N3227" i="16"/>
  <c r="N3228" i="16"/>
  <c r="N3229" i="16"/>
  <c r="N3230" i="16"/>
  <c r="N3231" i="16"/>
  <c r="N3232" i="16"/>
  <c r="N3233" i="16"/>
  <c r="N3234" i="16"/>
  <c r="N3235" i="16"/>
  <c r="N3236" i="16"/>
  <c r="N3237" i="16"/>
  <c r="N3238" i="16"/>
  <c r="N3239" i="16"/>
  <c r="N3240" i="16"/>
  <c r="N3241" i="16"/>
  <c r="N3242" i="16"/>
  <c r="N3243" i="16"/>
  <c r="N3244" i="16"/>
  <c r="N3245" i="16"/>
  <c r="N3246" i="16"/>
  <c r="N3247" i="16"/>
  <c r="N3248" i="16"/>
  <c r="N3249" i="16"/>
  <c r="N3250" i="16"/>
  <c r="N3251" i="16"/>
  <c r="N3252" i="16"/>
  <c r="N3253" i="16"/>
  <c r="N3254" i="16"/>
  <c r="N3255" i="16"/>
  <c r="N3256" i="16"/>
  <c r="N3257" i="16"/>
  <c r="N3258" i="16"/>
  <c r="N3259" i="16"/>
  <c r="N3260" i="16"/>
  <c r="N3261" i="16"/>
  <c r="N3262" i="16"/>
  <c r="N3263" i="16"/>
  <c r="N3264" i="16"/>
  <c r="N3265" i="16"/>
  <c r="N3266" i="16"/>
  <c r="N3267" i="16"/>
  <c r="N3268" i="16"/>
  <c r="N3269" i="16"/>
  <c r="N3270" i="16"/>
  <c r="N3271" i="16"/>
  <c r="N3272" i="16"/>
  <c r="N3273" i="16"/>
  <c r="N3274" i="16"/>
  <c r="N3275" i="16"/>
  <c r="N3276" i="16"/>
  <c r="N3277" i="16"/>
  <c r="N3278" i="16"/>
  <c r="N3279" i="16"/>
  <c r="N3280" i="16"/>
  <c r="N3281" i="16"/>
  <c r="N3282" i="16"/>
  <c r="N3283" i="16"/>
  <c r="N3284" i="16"/>
  <c r="N3285" i="16"/>
  <c r="N3286" i="16"/>
  <c r="N3287" i="16"/>
  <c r="N3288" i="16"/>
  <c r="N3289" i="16"/>
  <c r="N3290" i="16"/>
  <c r="N3291" i="16"/>
  <c r="N3292" i="16"/>
  <c r="N3293" i="16"/>
  <c r="N3294" i="16"/>
  <c r="N3295" i="16"/>
  <c r="N3296" i="16"/>
  <c r="N3297" i="16"/>
  <c r="N3298" i="16"/>
  <c r="N3299" i="16"/>
  <c r="N3300" i="16"/>
  <c r="N3301" i="16"/>
  <c r="N3302" i="16"/>
  <c r="N3303" i="16"/>
  <c r="N3304" i="16"/>
  <c r="N3305" i="16"/>
  <c r="N3306" i="16"/>
  <c r="N3307" i="16"/>
  <c r="N3308" i="16"/>
  <c r="N3309" i="16"/>
  <c r="N3310" i="16"/>
  <c r="N3311" i="16"/>
  <c r="N3312" i="16"/>
  <c r="N3313" i="16"/>
  <c r="N3314" i="16"/>
  <c r="N3315" i="16"/>
  <c r="N3316" i="16"/>
  <c r="N3317" i="16"/>
  <c r="N3318" i="16"/>
  <c r="N3319" i="16"/>
  <c r="N3320" i="16"/>
  <c r="N3321" i="16"/>
  <c r="N3322" i="16"/>
  <c r="N3323" i="16"/>
  <c r="N3324" i="16"/>
  <c r="N3325" i="16"/>
  <c r="N3326" i="16"/>
  <c r="N3327" i="16"/>
  <c r="N3328" i="16"/>
  <c r="N3329" i="16"/>
  <c r="N3330" i="16"/>
  <c r="N3331" i="16"/>
  <c r="N3332" i="16"/>
  <c r="N3333" i="16"/>
  <c r="N3334" i="16"/>
  <c r="N3335" i="16"/>
  <c r="N3336" i="16"/>
  <c r="N3337" i="16"/>
  <c r="N3338" i="16"/>
  <c r="N3339" i="16"/>
  <c r="N3340" i="16"/>
  <c r="N3341" i="16"/>
  <c r="N3342" i="16"/>
  <c r="N3343" i="16"/>
  <c r="N3344" i="16"/>
  <c r="N3345" i="16"/>
  <c r="N3346" i="16"/>
  <c r="N3347" i="16"/>
  <c r="N3348" i="16"/>
  <c r="N3349" i="16"/>
  <c r="N3350" i="16"/>
  <c r="N3351" i="16"/>
  <c r="N3352" i="16"/>
  <c r="N3353" i="16"/>
  <c r="N3354" i="16"/>
  <c r="N3355" i="16"/>
  <c r="N3356" i="16"/>
  <c r="N3357" i="16"/>
  <c r="N3358" i="16"/>
  <c r="N3359" i="16"/>
  <c r="N3360" i="16"/>
  <c r="N3361" i="16"/>
  <c r="N3362" i="16"/>
  <c r="N3363" i="16"/>
  <c r="N3364" i="16"/>
  <c r="N3365" i="16"/>
  <c r="N3366" i="16"/>
  <c r="N3367" i="16"/>
  <c r="N3368" i="16"/>
  <c r="N3369" i="16"/>
  <c r="N3370" i="16"/>
  <c r="N3371" i="16"/>
  <c r="N3372" i="16"/>
  <c r="N3373" i="16"/>
  <c r="N3374" i="16"/>
  <c r="N3375" i="16"/>
  <c r="N3376" i="16"/>
  <c r="N3377" i="16"/>
  <c r="N3378" i="16"/>
  <c r="N3379" i="16"/>
  <c r="N3380" i="16"/>
  <c r="N3381" i="16"/>
  <c r="N3382" i="16"/>
  <c r="N3383" i="16"/>
  <c r="N3384" i="16"/>
  <c r="N3385" i="16"/>
  <c r="N3386" i="16"/>
  <c r="N3387" i="16"/>
  <c r="N3388" i="16"/>
  <c r="N3389" i="16"/>
  <c r="N3390" i="16"/>
  <c r="N3391" i="16"/>
  <c r="N3392" i="16"/>
  <c r="N3393" i="16"/>
  <c r="N3394" i="16"/>
  <c r="N3395" i="16"/>
  <c r="N3396" i="16"/>
  <c r="N3397" i="16"/>
  <c r="N3398" i="16"/>
  <c r="N3399" i="16"/>
  <c r="N3400" i="16"/>
  <c r="N3401" i="16"/>
  <c r="N3402" i="16"/>
  <c r="N3403" i="16"/>
  <c r="N3404" i="16"/>
  <c r="N3405" i="16"/>
  <c r="N3406" i="16"/>
  <c r="N3407" i="16"/>
  <c r="N3408" i="16"/>
  <c r="N3409" i="16"/>
  <c r="N3410" i="16"/>
  <c r="N3411" i="16"/>
  <c r="N3412" i="16"/>
  <c r="N3413" i="16"/>
  <c r="N3414" i="16"/>
  <c r="N3415" i="16"/>
  <c r="N3416" i="16"/>
  <c r="N3417" i="16"/>
  <c r="N3418" i="16"/>
  <c r="N3419" i="16"/>
  <c r="N3420" i="16"/>
  <c r="N3421" i="16"/>
  <c r="N3422" i="16"/>
  <c r="N3423" i="16"/>
  <c r="N3424" i="16"/>
  <c r="N3425" i="16"/>
  <c r="N3426" i="16"/>
  <c r="N3427" i="16"/>
  <c r="N3428" i="16"/>
  <c r="N3429" i="16"/>
  <c r="N3430" i="16"/>
  <c r="N3431" i="16"/>
  <c r="N3432" i="16"/>
  <c r="N3433" i="16"/>
  <c r="N3434" i="16"/>
  <c r="N3435" i="16"/>
  <c r="N3436" i="16"/>
  <c r="N3437" i="16"/>
  <c r="N3438" i="16"/>
  <c r="N3439" i="16"/>
  <c r="N3440" i="16"/>
  <c r="N3441" i="16"/>
  <c r="N3442" i="16"/>
  <c r="N3443" i="16"/>
  <c r="N3444" i="16"/>
  <c r="N3445" i="16"/>
  <c r="N3446" i="16"/>
  <c r="N3447" i="16"/>
  <c r="N3448" i="16"/>
  <c r="N3449" i="16"/>
  <c r="N3450" i="16"/>
  <c r="N3451" i="16"/>
  <c r="N3452" i="16"/>
  <c r="N3453" i="16"/>
  <c r="N3454" i="16"/>
  <c r="N3455" i="16"/>
  <c r="N3456" i="16"/>
  <c r="N3457" i="16"/>
  <c r="N3458" i="16"/>
  <c r="N3459" i="16"/>
  <c r="N3460" i="16"/>
  <c r="N3461" i="16"/>
  <c r="N3462" i="16"/>
  <c r="N3463" i="16"/>
  <c r="N3464" i="16"/>
  <c r="N3465" i="16"/>
  <c r="N3466" i="16"/>
  <c r="N3467" i="16"/>
  <c r="N3468" i="16"/>
  <c r="N3469" i="16"/>
  <c r="N3470" i="16"/>
  <c r="N3471" i="16"/>
  <c r="N3472" i="16"/>
  <c r="N3473" i="16"/>
  <c r="N3474" i="16"/>
  <c r="N3475" i="16"/>
  <c r="N3476" i="16"/>
  <c r="N3477" i="16"/>
  <c r="N3478" i="16"/>
  <c r="N3479" i="16"/>
  <c r="N3480" i="16"/>
  <c r="N3481" i="16"/>
  <c r="N3482" i="16"/>
  <c r="N3483" i="16"/>
  <c r="N3484" i="16"/>
  <c r="N3485" i="16"/>
  <c r="N3486" i="16"/>
  <c r="N3487" i="16"/>
  <c r="N3488" i="16"/>
  <c r="N3489" i="16"/>
  <c r="N3490" i="16"/>
  <c r="N3491" i="16"/>
  <c r="N3492" i="16"/>
  <c r="N3493" i="16"/>
  <c r="N3494" i="16"/>
  <c r="N3495" i="16"/>
  <c r="N3496" i="16"/>
  <c r="N3497" i="16"/>
  <c r="N3498" i="16"/>
  <c r="N3499" i="16"/>
  <c r="N3500" i="16"/>
  <c r="N3501" i="16"/>
  <c r="N3502" i="16"/>
  <c r="N3503" i="16"/>
  <c r="N3504" i="16"/>
  <c r="N3505" i="16"/>
  <c r="N3506" i="16"/>
  <c r="N3507" i="16"/>
  <c r="N3508" i="16"/>
  <c r="N3509" i="16"/>
  <c r="N3510" i="16"/>
  <c r="N3511" i="16"/>
  <c r="N3512" i="16"/>
  <c r="N3513" i="16"/>
  <c r="N3514" i="16"/>
  <c r="N3515" i="16"/>
  <c r="N3516" i="16"/>
  <c r="N3517" i="16"/>
  <c r="N3518" i="16"/>
  <c r="N3519" i="16"/>
  <c r="N3520" i="16"/>
  <c r="N3521" i="16"/>
  <c r="N3522" i="16"/>
  <c r="N3523" i="16"/>
  <c r="N3524" i="16"/>
  <c r="N3525" i="16"/>
  <c r="N3526" i="16"/>
  <c r="N3527" i="16"/>
  <c r="N3528" i="16"/>
  <c r="N3529" i="16"/>
  <c r="N3530" i="16"/>
  <c r="N3531" i="16"/>
  <c r="N3532" i="16"/>
  <c r="N3533" i="16"/>
  <c r="N3534" i="16"/>
  <c r="N3535" i="16"/>
  <c r="N3536" i="16"/>
  <c r="N3537" i="16"/>
  <c r="N3538" i="16"/>
  <c r="N3539" i="16"/>
  <c r="N3540" i="16"/>
  <c r="N3541" i="16"/>
  <c r="N3542" i="16"/>
  <c r="N3543" i="16"/>
  <c r="N3544" i="16"/>
  <c r="N3545" i="16"/>
  <c r="N3546" i="16"/>
  <c r="N3547" i="16"/>
  <c r="N3548" i="16"/>
  <c r="N3549" i="16"/>
  <c r="N3550" i="16"/>
  <c r="N3551" i="16"/>
  <c r="N3552" i="16"/>
  <c r="N3553" i="16"/>
  <c r="N3554" i="16"/>
  <c r="N3555" i="16"/>
  <c r="N3556" i="16"/>
  <c r="N3557" i="16"/>
  <c r="N3558" i="16"/>
  <c r="N3559" i="16"/>
  <c r="N3560" i="16"/>
  <c r="N3561" i="16"/>
  <c r="N3562" i="16"/>
  <c r="N3563" i="16"/>
  <c r="N3564" i="16"/>
  <c r="N3565" i="16"/>
  <c r="N3566" i="16"/>
  <c r="N3567" i="16"/>
  <c r="N3568" i="16"/>
  <c r="N3569" i="16"/>
  <c r="N3570" i="16"/>
  <c r="N3571" i="16"/>
  <c r="N3572" i="16"/>
  <c r="N3573" i="16"/>
  <c r="N3574" i="16"/>
  <c r="N3575" i="16"/>
  <c r="N3576" i="16"/>
  <c r="N3577" i="16"/>
  <c r="N3578" i="16"/>
  <c r="N3579" i="16"/>
  <c r="N3580" i="16"/>
  <c r="N3581" i="16"/>
  <c r="N3582" i="16"/>
  <c r="N3583" i="16"/>
  <c r="N3584" i="16"/>
  <c r="N3585" i="16"/>
  <c r="N3586" i="16"/>
  <c r="N3587" i="16"/>
  <c r="N3588" i="16"/>
  <c r="N3589" i="16"/>
  <c r="N3590" i="16"/>
  <c r="N3591" i="16"/>
  <c r="N3592" i="16"/>
  <c r="N3593" i="16"/>
  <c r="N3594" i="16"/>
  <c r="N3595" i="16"/>
  <c r="N3596" i="16"/>
  <c r="N3597" i="16"/>
  <c r="N3598" i="16"/>
  <c r="N3599" i="16"/>
  <c r="N3600" i="16"/>
  <c r="N3601" i="16"/>
  <c r="N3602" i="16"/>
  <c r="N3603" i="16"/>
  <c r="N3604" i="16"/>
  <c r="N3605" i="16"/>
  <c r="N3606" i="16"/>
  <c r="N3607" i="16"/>
  <c r="N3608" i="16"/>
  <c r="N3609" i="16"/>
  <c r="N3610" i="16"/>
  <c r="N3611" i="16"/>
  <c r="N3612" i="16"/>
  <c r="N3613" i="16"/>
  <c r="N3614" i="16"/>
  <c r="N3615" i="16"/>
  <c r="N3616" i="16"/>
  <c r="N3617" i="16"/>
  <c r="N3618" i="16"/>
  <c r="N3619" i="16"/>
  <c r="N3620" i="16"/>
  <c r="N3621" i="16"/>
  <c r="N3622" i="16"/>
  <c r="N3623" i="16"/>
  <c r="N3624" i="16"/>
  <c r="N3625" i="16"/>
  <c r="N3626" i="16"/>
  <c r="N3627" i="16"/>
  <c r="N3628" i="16"/>
  <c r="N3629" i="16"/>
  <c r="N3630" i="16"/>
  <c r="N3631" i="16"/>
  <c r="N3632" i="16"/>
  <c r="N3633" i="16"/>
  <c r="N3634" i="16"/>
  <c r="N3635" i="16"/>
  <c r="N3636" i="16"/>
  <c r="N3637" i="16"/>
  <c r="N3638" i="16"/>
  <c r="N3639" i="16"/>
  <c r="N3640" i="16"/>
  <c r="N3641" i="16"/>
  <c r="N3642" i="16"/>
  <c r="N3643" i="16"/>
  <c r="N3644" i="16"/>
  <c r="N3645" i="16"/>
  <c r="N3646" i="16"/>
  <c r="N3647" i="16"/>
  <c r="N3648" i="16"/>
  <c r="N3649" i="16"/>
  <c r="N3650" i="16"/>
  <c r="N3651" i="16"/>
  <c r="N3652" i="16"/>
  <c r="N3653" i="16"/>
  <c r="N3654" i="16"/>
  <c r="N3655" i="16"/>
  <c r="N3656" i="16"/>
  <c r="N3657" i="16"/>
  <c r="N3658" i="16"/>
  <c r="N3659" i="16"/>
  <c r="N3660" i="16"/>
  <c r="N3661" i="16"/>
  <c r="N3662" i="16"/>
  <c r="N3663" i="16"/>
  <c r="N3664" i="16"/>
  <c r="N3665" i="16"/>
  <c r="N3666" i="16"/>
  <c r="N3667" i="16"/>
  <c r="N3668" i="16"/>
  <c r="N3669" i="16"/>
  <c r="N3670" i="16"/>
  <c r="N3671" i="16"/>
  <c r="N3672" i="16"/>
  <c r="N3673" i="16"/>
  <c r="N3674" i="16"/>
  <c r="N3675" i="16"/>
  <c r="N3676" i="16"/>
  <c r="N3677" i="16"/>
  <c r="N3678" i="16"/>
  <c r="N3679" i="16"/>
  <c r="N3680" i="16"/>
  <c r="N3681" i="16"/>
  <c r="N3682" i="16"/>
  <c r="N3683" i="16"/>
  <c r="N3684" i="16"/>
  <c r="N3685" i="16"/>
  <c r="N3686" i="16"/>
  <c r="N3687" i="16"/>
  <c r="N3688" i="16"/>
  <c r="N3689" i="16"/>
  <c r="N3690" i="16"/>
  <c r="N3691" i="16"/>
  <c r="N3692" i="16"/>
  <c r="N3693" i="16"/>
  <c r="N3694" i="16"/>
  <c r="N3695" i="16"/>
  <c r="N3696" i="16"/>
  <c r="N3697" i="16"/>
  <c r="N3698" i="16"/>
  <c r="N3699" i="16"/>
  <c r="N3700" i="16"/>
  <c r="N3701" i="16"/>
  <c r="N3702" i="16"/>
  <c r="N3703" i="16"/>
  <c r="N3704" i="16"/>
  <c r="N3705" i="16"/>
  <c r="N3706" i="16"/>
  <c r="N3707" i="16"/>
  <c r="N3708" i="16"/>
  <c r="N3709" i="16"/>
  <c r="N3710" i="16"/>
  <c r="N3711" i="16"/>
  <c r="N3712" i="16"/>
  <c r="N3713" i="16"/>
  <c r="N3714" i="16"/>
  <c r="N3715" i="16"/>
  <c r="N3716" i="16"/>
  <c r="N3717" i="16"/>
  <c r="N3718" i="16"/>
  <c r="N3719" i="16"/>
  <c r="N3720" i="16"/>
  <c r="N3721" i="16"/>
  <c r="N3722" i="16"/>
  <c r="N3723" i="16"/>
  <c r="N3724" i="16"/>
  <c r="N3725" i="16"/>
  <c r="N3726" i="16"/>
  <c r="N3727" i="16"/>
  <c r="N3728" i="16"/>
  <c r="N3729" i="16"/>
  <c r="N3730" i="16"/>
  <c r="N3731" i="16"/>
  <c r="N3732" i="16"/>
  <c r="N3733" i="16"/>
  <c r="N3734" i="16"/>
  <c r="N3735" i="16"/>
  <c r="N3736" i="16"/>
  <c r="N3737" i="16"/>
  <c r="N3738" i="16"/>
  <c r="N3739" i="16"/>
  <c r="N3740" i="16"/>
  <c r="N3741" i="16"/>
  <c r="N3742" i="16"/>
  <c r="N3743" i="16"/>
  <c r="N3744" i="16"/>
  <c r="N3745" i="16"/>
  <c r="N3746" i="16"/>
  <c r="N3747" i="16"/>
  <c r="N3748" i="16"/>
  <c r="N3749" i="16"/>
  <c r="N3750" i="16"/>
  <c r="N3751" i="16"/>
  <c r="N3752" i="16"/>
  <c r="N3753" i="16"/>
  <c r="N3754" i="16"/>
  <c r="N3755" i="16"/>
  <c r="N3756" i="16"/>
  <c r="N3757" i="16"/>
  <c r="N3758" i="16"/>
  <c r="N3759" i="16"/>
  <c r="N3760" i="16"/>
  <c r="N3761" i="16"/>
  <c r="N3762" i="16"/>
  <c r="N3763" i="16"/>
  <c r="N3764" i="16"/>
  <c r="N3765" i="16"/>
  <c r="N3766" i="16"/>
  <c r="N3767" i="16"/>
  <c r="N3768" i="16"/>
  <c r="N3769" i="16"/>
  <c r="N3770" i="16"/>
  <c r="N3771" i="16"/>
  <c r="N3772" i="16"/>
  <c r="N3773" i="16"/>
  <c r="N3774" i="16"/>
  <c r="N3775" i="16"/>
  <c r="N3776" i="16"/>
  <c r="N3777" i="16"/>
  <c r="N3778" i="16"/>
  <c r="N3779" i="16"/>
  <c r="N3780" i="16"/>
  <c r="N3781" i="16"/>
  <c r="N3782" i="16"/>
  <c r="N3783" i="16"/>
  <c r="N3784" i="16"/>
  <c r="N3785" i="16"/>
  <c r="N3786" i="16"/>
  <c r="N3787" i="16"/>
  <c r="N3788" i="16"/>
  <c r="N3789" i="16"/>
  <c r="N3790" i="16"/>
  <c r="N3791" i="16"/>
  <c r="N3792" i="16"/>
  <c r="N3793" i="16"/>
  <c r="N3794" i="16"/>
  <c r="N3795" i="16"/>
  <c r="N3796" i="16"/>
  <c r="N3797" i="16"/>
  <c r="N3798" i="16"/>
  <c r="N3799" i="16"/>
  <c r="N3800" i="16"/>
  <c r="N3801" i="16"/>
  <c r="N3802" i="16"/>
  <c r="N3803" i="16"/>
  <c r="N3804" i="16"/>
  <c r="N3805" i="16"/>
  <c r="N3806" i="16"/>
  <c r="N3807" i="16"/>
  <c r="N3808" i="16"/>
  <c r="N3809" i="16"/>
  <c r="N3810" i="16"/>
  <c r="N3811" i="16"/>
  <c r="N3812" i="16"/>
  <c r="N3813" i="16"/>
  <c r="N3814" i="16"/>
  <c r="N3815" i="16"/>
  <c r="N3816" i="16"/>
  <c r="N3817" i="16"/>
  <c r="N3818" i="16"/>
  <c r="N3819" i="16"/>
  <c r="N3820" i="16"/>
  <c r="N3821" i="16"/>
  <c r="N3822" i="16"/>
  <c r="N3823" i="16"/>
  <c r="N3824" i="16"/>
  <c r="N3825" i="16"/>
  <c r="N3826" i="16"/>
  <c r="N3827" i="16"/>
  <c r="N3828" i="16"/>
  <c r="N3829" i="16"/>
  <c r="N3830" i="16"/>
  <c r="N3831" i="16"/>
  <c r="N3832" i="16"/>
  <c r="N3833" i="16"/>
  <c r="N3834" i="16"/>
  <c r="N3835" i="16"/>
  <c r="N3836" i="16"/>
  <c r="N3837" i="16"/>
  <c r="N3838" i="16"/>
  <c r="N3839" i="16"/>
  <c r="N3840" i="16"/>
  <c r="N3841" i="16"/>
  <c r="N3842" i="16"/>
  <c r="N3843" i="16"/>
  <c r="N3844" i="16"/>
  <c r="N3845" i="16"/>
  <c r="N3846" i="16"/>
  <c r="N3847" i="16"/>
  <c r="N3848" i="16"/>
  <c r="N3849" i="16"/>
  <c r="N3850" i="16"/>
  <c r="N3851" i="16"/>
  <c r="N3852" i="16"/>
  <c r="N3853" i="16"/>
  <c r="N3854" i="16"/>
  <c r="N3855" i="16"/>
  <c r="N3856" i="16"/>
  <c r="N3857" i="16"/>
  <c r="N3858" i="16"/>
  <c r="N3859" i="16"/>
  <c r="N3860" i="16"/>
  <c r="N3861" i="16"/>
  <c r="N3862" i="16"/>
  <c r="N3863" i="16"/>
  <c r="N3864" i="16"/>
  <c r="N3865" i="16"/>
  <c r="N3866" i="16"/>
  <c r="N3867" i="16"/>
  <c r="N3868" i="16"/>
  <c r="N3869" i="16"/>
  <c r="N3870" i="16"/>
  <c r="N3871" i="16"/>
  <c r="N3872" i="16"/>
  <c r="N3873" i="16"/>
  <c r="N3874" i="16"/>
  <c r="N3875" i="16"/>
  <c r="N3876" i="16"/>
  <c r="N3877" i="16"/>
  <c r="N3878" i="16"/>
  <c r="N3879" i="16"/>
  <c r="N3880" i="16"/>
  <c r="N3881" i="16"/>
  <c r="N3882" i="16"/>
  <c r="N3883" i="16"/>
  <c r="N3884" i="16"/>
  <c r="N3885" i="16"/>
  <c r="N3886" i="16"/>
  <c r="N3887" i="16"/>
  <c r="N3888" i="16"/>
  <c r="N3889" i="16"/>
  <c r="N3890" i="16"/>
  <c r="N3891" i="16"/>
  <c r="N3892" i="16"/>
  <c r="N3893" i="16"/>
  <c r="N3894" i="16"/>
  <c r="N3895" i="16"/>
  <c r="N3896" i="16"/>
  <c r="N3897" i="16"/>
  <c r="N3898" i="16"/>
  <c r="N3899" i="16"/>
  <c r="N3900" i="16"/>
  <c r="N3901" i="16"/>
  <c r="N3902" i="16"/>
  <c r="N3903" i="16"/>
  <c r="N3904" i="16"/>
  <c r="N3905" i="16"/>
  <c r="N3906" i="16"/>
  <c r="N3907" i="16"/>
  <c r="N3908" i="16"/>
  <c r="N3909" i="16"/>
  <c r="N3910" i="16"/>
  <c r="N3911" i="16"/>
  <c r="N3912" i="16"/>
  <c r="N3913" i="16"/>
  <c r="N3914" i="16"/>
  <c r="N3915" i="16"/>
  <c r="N3916" i="16"/>
  <c r="N3917" i="16"/>
  <c r="N3918" i="16"/>
  <c r="N3919" i="16"/>
  <c r="N3920" i="16"/>
  <c r="N3921" i="16"/>
  <c r="N3922" i="16"/>
  <c r="N3923" i="16"/>
  <c r="N3924" i="16"/>
  <c r="N3925" i="16"/>
  <c r="N3926" i="16"/>
  <c r="N3927" i="16"/>
  <c r="N3928" i="16"/>
  <c r="N3929" i="16"/>
  <c r="N3930" i="16"/>
  <c r="N3931" i="16"/>
  <c r="N3932" i="16"/>
  <c r="N3933" i="16"/>
  <c r="N3934" i="16"/>
  <c r="N3935" i="16"/>
  <c r="N3936" i="16"/>
  <c r="N3937" i="16"/>
  <c r="N3938" i="16"/>
  <c r="N3939" i="16"/>
  <c r="N3940" i="16"/>
  <c r="N3941" i="16"/>
  <c r="N3942" i="16"/>
  <c r="N3943" i="16"/>
  <c r="N3944" i="16"/>
  <c r="N3945" i="16"/>
  <c r="N3946" i="16"/>
  <c r="N3947" i="16"/>
  <c r="N3948" i="16"/>
  <c r="N3949" i="16"/>
  <c r="N3950" i="16"/>
  <c r="N3951" i="16"/>
  <c r="N3952" i="16"/>
  <c r="N3953" i="16"/>
  <c r="N3954" i="16"/>
  <c r="N3955" i="16"/>
  <c r="N3956" i="16"/>
  <c r="N3957" i="16"/>
  <c r="N3958" i="16"/>
  <c r="N3959" i="16"/>
  <c r="N3960" i="16"/>
  <c r="N3961" i="16"/>
  <c r="N3962" i="16"/>
  <c r="N3963" i="16"/>
  <c r="N3964" i="16"/>
  <c r="N3965" i="16"/>
  <c r="N3966" i="16"/>
  <c r="N3967" i="16"/>
  <c r="N3968" i="16"/>
  <c r="N3969" i="16"/>
  <c r="N3970" i="16"/>
  <c r="N3971" i="16"/>
  <c r="N3972" i="16"/>
  <c r="N3973" i="16"/>
  <c r="N3974" i="16"/>
  <c r="N3975" i="16"/>
  <c r="N3976" i="16"/>
  <c r="N3977" i="16"/>
  <c r="N3978" i="16"/>
  <c r="N3979" i="16"/>
  <c r="N3980" i="16"/>
  <c r="N3981" i="16"/>
  <c r="N3982" i="16"/>
  <c r="N3983" i="16"/>
  <c r="N3984" i="16"/>
  <c r="N3985" i="16"/>
  <c r="N3986" i="16"/>
  <c r="N3987" i="16"/>
  <c r="N3988" i="16"/>
  <c r="N3989" i="16"/>
  <c r="N3990" i="16"/>
  <c r="N3991" i="16"/>
  <c r="N3992" i="16"/>
  <c r="N3993" i="16"/>
  <c r="N3994" i="16"/>
  <c r="N3995" i="16"/>
  <c r="N3996" i="16"/>
  <c r="N3997" i="16"/>
  <c r="N3998" i="16"/>
  <c r="N3999" i="16"/>
  <c r="N4000" i="16"/>
  <c r="N4001" i="16"/>
  <c r="N4002" i="16"/>
  <c r="N4003" i="16"/>
  <c r="N4004" i="16"/>
  <c r="N4005" i="16"/>
  <c r="N4006" i="16"/>
  <c r="N4007" i="16"/>
  <c r="N4008" i="16"/>
  <c r="N4009" i="16"/>
  <c r="N4010" i="16"/>
  <c r="N4011" i="16"/>
  <c r="N4012" i="16"/>
  <c r="N4013" i="16"/>
  <c r="N4014" i="16"/>
  <c r="N4015" i="16"/>
  <c r="N4016" i="16"/>
  <c r="N4017" i="16"/>
  <c r="N4018" i="16"/>
  <c r="N4019" i="16"/>
  <c r="N4020" i="16"/>
  <c r="N4021" i="16"/>
  <c r="N4022" i="16"/>
  <c r="N4023" i="16"/>
  <c r="N4024" i="16"/>
  <c r="N4025" i="16"/>
  <c r="N4026" i="16"/>
  <c r="N4027" i="16"/>
  <c r="N4028" i="16"/>
  <c r="N4029" i="16"/>
  <c r="N4030" i="16"/>
  <c r="N4031" i="16"/>
  <c r="N4032" i="16"/>
  <c r="N4033" i="16"/>
  <c r="N4034" i="16"/>
  <c r="N4035" i="16"/>
  <c r="N4036" i="16"/>
  <c r="N4037" i="16"/>
  <c r="N4038" i="16"/>
  <c r="N4039" i="16"/>
  <c r="N4040" i="16"/>
  <c r="N4041" i="16"/>
  <c r="N4042" i="16"/>
  <c r="N4043" i="16"/>
  <c r="N4044" i="16"/>
  <c r="N4045" i="16"/>
  <c r="N4046" i="16"/>
  <c r="N4047" i="16"/>
  <c r="N4048" i="16"/>
  <c r="N4049" i="16"/>
  <c r="N4050" i="16"/>
  <c r="N4051" i="16"/>
  <c r="N4052" i="16"/>
  <c r="N4053" i="16"/>
  <c r="N4054" i="16"/>
  <c r="N4055" i="16"/>
  <c r="N4056" i="16"/>
  <c r="N4057" i="16"/>
  <c r="N4058" i="16"/>
  <c r="N4059" i="16"/>
  <c r="N4060" i="16"/>
  <c r="N4061" i="16"/>
  <c r="N4062" i="16"/>
  <c r="N4063" i="16"/>
  <c r="N4064" i="16"/>
  <c r="N4065" i="16"/>
  <c r="N4066" i="16"/>
  <c r="N4067" i="16"/>
  <c r="N4068" i="16"/>
  <c r="N4069" i="16"/>
  <c r="N4070" i="16"/>
  <c r="N4071" i="16"/>
  <c r="N4072" i="16"/>
  <c r="N4073" i="16"/>
  <c r="N4074" i="16"/>
  <c r="N4075" i="16"/>
  <c r="N4076" i="16"/>
  <c r="N4077" i="16"/>
  <c r="N4078" i="16"/>
  <c r="N4079" i="16"/>
  <c r="N4080" i="16"/>
  <c r="N4081" i="16"/>
  <c r="N4082" i="16"/>
  <c r="N4083" i="16"/>
  <c r="N4084" i="16"/>
  <c r="N4085" i="16"/>
  <c r="N4086" i="16"/>
  <c r="N4087" i="16"/>
  <c r="N4088" i="16"/>
  <c r="N4089" i="16"/>
  <c r="N4090" i="16"/>
  <c r="N4091" i="16"/>
  <c r="N4092" i="16"/>
  <c r="N4093" i="16"/>
  <c r="N4094" i="16"/>
  <c r="N4095" i="16"/>
  <c r="N4096" i="16"/>
  <c r="N4097" i="16"/>
  <c r="N4098" i="16"/>
  <c r="N4099" i="16"/>
  <c r="N4100" i="16"/>
  <c r="N4101" i="16"/>
  <c r="N4102" i="16"/>
  <c r="N4103" i="16"/>
  <c r="N4104" i="16"/>
  <c r="N4105" i="16"/>
  <c r="N4106" i="16"/>
  <c r="N4107" i="16"/>
  <c r="N4108" i="16"/>
  <c r="N4109" i="16"/>
  <c r="N4110" i="16"/>
  <c r="N4111" i="16"/>
  <c r="N4112" i="16"/>
  <c r="N4113" i="16"/>
  <c r="N4114" i="16"/>
  <c r="N4115" i="16"/>
  <c r="N4116" i="16"/>
  <c r="N4117" i="16"/>
  <c r="N4118" i="16"/>
  <c r="N4119" i="16"/>
  <c r="N4120" i="16"/>
  <c r="N4121" i="16"/>
  <c r="N4122" i="16"/>
  <c r="N4123" i="16"/>
  <c r="N4124" i="16"/>
  <c r="N4125" i="16"/>
  <c r="N4126" i="16"/>
  <c r="N4127" i="16"/>
  <c r="N4128" i="16"/>
  <c r="N4129" i="16"/>
  <c r="N4130" i="16"/>
  <c r="N4131" i="16"/>
  <c r="N4132" i="16"/>
  <c r="N4133" i="16"/>
  <c r="N4134" i="16"/>
  <c r="N4135" i="16"/>
  <c r="N4136" i="16"/>
  <c r="N4137" i="16"/>
  <c r="N4138" i="16"/>
  <c r="N4139" i="16"/>
  <c r="N4140" i="16"/>
  <c r="N4141" i="16"/>
  <c r="N4142" i="16"/>
  <c r="N4143" i="16"/>
  <c r="N4144" i="16"/>
  <c r="N4145" i="16"/>
  <c r="N4146" i="16"/>
  <c r="N4147" i="16"/>
  <c r="N4148" i="16"/>
  <c r="N4149" i="16"/>
  <c r="N4150" i="16"/>
  <c r="N4151" i="16"/>
  <c r="N4152" i="16"/>
  <c r="N4153" i="16"/>
  <c r="N4154" i="16"/>
  <c r="N4155" i="16"/>
  <c r="N4156" i="16"/>
  <c r="N4157" i="16"/>
  <c r="N4158" i="16"/>
  <c r="N4159" i="16"/>
  <c r="N4160" i="16"/>
  <c r="N4161" i="16"/>
  <c r="N4162" i="16"/>
  <c r="N4163" i="16"/>
  <c r="N4164" i="16"/>
  <c r="N4165" i="16"/>
  <c r="N4166" i="16"/>
  <c r="N4167" i="16"/>
  <c r="N4168" i="16"/>
  <c r="N4169" i="16"/>
  <c r="N4170" i="16"/>
  <c r="N4171" i="16"/>
  <c r="N4172" i="16"/>
  <c r="N4173" i="16"/>
  <c r="N4174" i="16"/>
  <c r="N4175" i="16"/>
  <c r="N4176" i="16"/>
  <c r="N4177" i="16"/>
  <c r="N4178" i="16"/>
  <c r="N4179" i="16"/>
  <c r="N4180" i="16"/>
  <c r="N4181" i="16"/>
  <c r="N4182" i="16"/>
  <c r="N4183" i="16"/>
  <c r="N4184" i="16"/>
  <c r="N4185" i="16"/>
  <c r="N4186" i="16"/>
  <c r="N4187" i="16"/>
  <c r="N4188" i="16"/>
  <c r="N4189" i="16"/>
  <c r="N4190" i="16"/>
  <c r="N4191" i="16"/>
  <c r="N4192" i="16"/>
  <c r="N4193" i="16"/>
  <c r="N4194" i="16"/>
  <c r="N4195" i="16"/>
  <c r="N4196" i="16"/>
  <c r="N4197" i="16"/>
  <c r="N4198" i="16"/>
  <c r="N4199" i="16"/>
  <c r="N4200" i="16"/>
  <c r="N4201" i="16"/>
  <c r="N4202" i="16"/>
  <c r="N4203" i="16"/>
  <c r="N4204" i="16"/>
  <c r="N4205" i="16"/>
  <c r="N4206" i="16"/>
  <c r="N4207" i="16"/>
  <c r="N4208" i="16"/>
  <c r="N4209" i="16"/>
  <c r="N4210" i="16"/>
  <c r="N4211" i="16"/>
  <c r="N4212" i="16"/>
  <c r="N4213" i="16"/>
  <c r="N4214" i="16"/>
  <c r="N4215" i="16"/>
  <c r="N4216" i="16"/>
  <c r="N4217" i="16"/>
  <c r="N4218" i="16"/>
  <c r="N4219" i="16"/>
  <c r="N4220" i="16"/>
  <c r="N4221" i="16"/>
  <c r="N4222" i="16"/>
  <c r="N4223" i="16"/>
  <c r="N4224" i="16"/>
  <c r="N4225" i="16"/>
  <c r="N4226" i="16"/>
  <c r="N4227" i="16"/>
  <c r="N4228" i="16"/>
  <c r="N4229" i="16"/>
  <c r="N4230" i="16"/>
  <c r="N4231" i="16"/>
  <c r="N4232" i="16"/>
  <c r="N4233" i="16"/>
  <c r="N4234" i="16"/>
  <c r="N4235" i="16"/>
  <c r="N4236" i="16"/>
  <c r="N4237" i="16"/>
  <c r="N4238" i="16"/>
  <c r="N4239" i="16"/>
  <c r="N4240" i="16"/>
  <c r="N4241" i="16"/>
  <c r="N4242" i="16"/>
  <c r="N4243" i="16"/>
  <c r="N4244" i="16"/>
  <c r="N4245" i="16"/>
  <c r="N4246" i="16"/>
  <c r="N4247" i="16"/>
  <c r="N4248" i="16"/>
  <c r="N4249" i="16"/>
  <c r="N4250" i="16"/>
  <c r="N4251" i="16"/>
  <c r="N4252" i="16"/>
  <c r="N4253" i="16"/>
  <c r="N4254" i="16"/>
  <c r="N4255" i="16"/>
  <c r="N4256" i="16"/>
  <c r="N4257" i="16"/>
  <c r="N4258" i="16"/>
  <c r="N4259" i="16"/>
  <c r="N4260" i="16"/>
  <c r="N4261" i="16"/>
  <c r="N4262" i="16"/>
  <c r="N4263" i="16"/>
  <c r="N4264" i="16"/>
  <c r="N4265" i="16"/>
  <c r="N4266" i="16"/>
  <c r="N4267" i="16"/>
  <c r="N4268" i="16"/>
  <c r="N4269" i="16"/>
  <c r="N4270" i="16"/>
  <c r="N4271" i="16"/>
  <c r="N4272" i="16"/>
  <c r="N4273" i="16"/>
  <c r="N4274" i="16"/>
  <c r="N4275" i="16"/>
  <c r="N4276" i="16"/>
  <c r="N4277" i="16"/>
  <c r="N4278" i="16"/>
  <c r="N4279" i="16"/>
  <c r="N4280" i="16"/>
  <c r="N4281" i="16"/>
  <c r="N4282" i="16"/>
  <c r="N4283" i="16"/>
  <c r="N4284" i="16"/>
  <c r="N4285" i="16"/>
  <c r="N4286" i="16"/>
  <c r="N4287" i="16"/>
  <c r="N4288" i="16"/>
  <c r="N4289" i="16"/>
  <c r="N4290" i="16"/>
  <c r="N4291" i="16"/>
  <c r="N4292" i="16"/>
  <c r="N4293" i="16"/>
  <c r="N4294" i="16"/>
  <c r="N4295" i="16"/>
  <c r="N4296" i="16"/>
  <c r="N4297" i="16"/>
  <c r="N4298" i="16"/>
  <c r="N4299" i="16"/>
  <c r="N4300" i="16"/>
  <c r="N4301" i="16"/>
  <c r="N4302" i="16"/>
  <c r="N4303" i="16"/>
  <c r="N4304" i="16"/>
  <c r="N4305" i="16"/>
  <c r="N4306" i="16"/>
  <c r="N4307" i="16"/>
  <c r="N4308" i="16"/>
  <c r="N4309" i="16"/>
  <c r="N4310" i="16"/>
  <c r="N4311" i="16"/>
  <c r="N4312" i="16"/>
  <c r="N4313" i="16"/>
  <c r="N4314" i="16"/>
  <c r="N4315" i="16"/>
  <c r="N4316" i="16"/>
  <c r="N4317" i="16"/>
  <c r="N4318" i="16"/>
  <c r="N4319" i="16"/>
  <c r="N4320" i="16"/>
  <c r="N4321" i="16"/>
  <c r="N4322" i="16"/>
  <c r="N4323" i="16"/>
  <c r="N4324" i="16"/>
  <c r="N4325" i="16"/>
  <c r="N4326" i="16"/>
  <c r="N4327" i="16"/>
  <c r="N4328" i="16"/>
  <c r="N4329" i="16"/>
  <c r="N4330" i="16"/>
  <c r="N4331" i="16"/>
  <c r="N4332" i="16"/>
  <c r="N4333" i="16"/>
  <c r="N4334" i="16"/>
  <c r="N4335" i="16"/>
  <c r="N4336" i="16"/>
  <c r="N4337" i="16"/>
  <c r="N4338" i="16"/>
  <c r="N4339" i="16"/>
  <c r="N4340" i="16"/>
  <c r="N4341" i="16"/>
  <c r="N4342" i="16"/>
  <c r="N4343" i="16"/>
  <c r="N4344" i="16"/>
  <c r="N4345" i="16"/>
  <c r="N4346" i="16"/>
  <c r="N4347" i="16"/>
  <c r="N4348" i="16"/>
  <c r="N4349" i="16"/>
  <c r="N4350" i="16"/>
  <c r="N4351" i="16"/>
  <c r="N4352" i="16"/>
  <c r="N4353" i="16"/>
  <c r="N4354" i="16"/>
  <c r="N4355" i="16"/>
  <c r="N4356" i="16"/>
  <c r="N4357" i="16"/>
  <c r="N4358" i="16"/>
  <c r="N4359" i="16"/>
  <c r="N4360" i="16"/>
  <c r="N4361" i="16"/>
  <c r="N4362" i="16"/>
  <c r="N4363" i="16"/>
  <c r="N4364" i="16"/>
  <c r="N4365" i="16"/>
  <c r="N4366" i="16"/>
  <c r="N4367" i="16"/>
  <c r="N4368" i="16"/>
  <c r="N4369" i="16"/>
  <c r="N4370" i="16"/>
  <c r="N4371" i="16"/>
  <c r="N4372" i="16"/>
  <c r="N4373" i="16"/>
  <c r="N4374" i="16"/>
  <c r="N4375" i="16"/>
  <c r="N4376" i="16"/>
  <c r="N4377" i="16"/>
  <c r="N4378" i="16"/>
  <c r="N4379" i="16"/>
  <c r="N4380" i="16"/>
  <c r="N4381" i="16"/>
  <c r="N4382" i="16"/>
  <c r="N4383" i="16"/>
  <c r="N4384" i="16"/>
  <c r="N4385" i="16"/>
  <c r="N4386" i="16"/>
  <c r="N4387" i="16"/>
  <c r="N4388" i="16"/>
  <c r="N4389" i="16"/>
  <c r="N4390" i="16"/>
  <c r="N4391" i="16"/>
  <c r="N4392" i="16"/>
  <c r="N4393" i="16"/>
  <c r="N4394" i="16"/>
  <c r="N4395" i="16"/>
  <c r="N4396" i="16"/>
  <c r="N4397" i="16"/>
  <c r="N4398" i="16"/>
  <c r="N4399" i="16"/>
  <c r="N4400" i="16"/>
  <c r="N4401" i="16"/>
  <c r="N4402" i="16"/>
  <c r="N4403" i="16"/>
  <c r="N4404" i="16"/>
  <c r="N4405" i="16"/>
  <c r="N4406" i="16"/>
  <c r="N4407" i="16"/>
  <c r="N4408" i="16"/>
  <c r="N4409" i="16"/>
  <c r="N4410" i="16"/>
  <c r="N4411" i="16"/>
  <c r="N4412" i="16"/>
  <c r="N4413" i="16"/>
  <c r="N4414" i="16"/>
  <c r="N4415" i="16"/>
  <c r="N4416" i="16"/>
  <c r="N4417" i="16"/>
  <c r="N4418" i="16"/>
  <c r="N4419" i="16"/>
  <c r="N4420" i="16"/>
  <c r="N4421" i="16"/>
  <c r="N4422" i="16"/>
  <c r="N4423" i="16"/>
  <c r="N4424" i="16"/>
  <c r="N4425" i="16"/>
  <c r="N4426" i="16"/>
  <c r="N4427" i="16"/>
  <c r="N4428" i="16"/>
  <c r="N4429" i="16"/>
  <c r="N4430" i="16"/>
  <c r="N4431" i="16"/>
  <c r="N4432" i="16"/>
  <c r="N4433" i="16"/>
  <c r="N4434" i="16"/>
  <c r="N4435" i="16"/>
  <c r="N4436" i="16"/>
  <c r="N4437" i="16"/>
  <c r="N4438" i="16"/>
  <c r="N4439" i="16"/>
  <c r="N4440" i="16"/>
  <c r="N4441" i="16"/>
  <c r="N4442" i="16"/>
  <c r="N4443" i="16"/>
  <c r="N4444" i="16"/>
  <c r="N4445" i="16"/>
  <c r="N4446" i="16"/>
  <c r="N4447" i="16"/>
  <c r="N4448" i="16"/>
  <c r="N4449" i="16"/>
  <c r="N4450" i="16"/>
  <c r="N4451" i="16"/>
  <c r="N4452" i="16"/>
  <c r="N4453" i="16"/>
  <c r="N4454" i="16"/>
  <c r="N4455" i="16"/>
  <c r="N4456" i="16"/>
  <c r="N4457" i="16"/>
  <c r="N4458" i="16"/>
  <c r="N4459" i="16"/>
  <c r="N4460" i="16"/>
  <c r="N4461" i="16"/>
  <c r="N4462" i="16"/>
  <c r="N4463" i="16"/>
  <c r="N4464" i="16"/>
  <c r="N4465" i="16"/>
  <c r="N4466" i="16"/>
  <c r="N4467" i="16"/>
  <c r="N4468" i="16"/>
  <c r="N4469" i="16"/>
  <c r="N4470" i="16"/>
  <c r="N4471" i="16"/>
  <c r="N4472" i="16"/>
  <c r="N4473" i="16"/>
  <c r="N4474" i="16"/>
  <c r="N4475" i="16"/>
  <c r="N4476" i="16"/>
  <c r="N4477" i="16"/>
  <c r="N4478" i="16"/>
  <c r="N4479" i="16"/>
  <c r="N4480" i="16"/>
  <c r="N4481" i="16"/>
  <c r="N4482" i="16"/>
  <c r="N4483" i="16"/>
  <c r="N4484" i="16"/>
  <c r="N4485" i="16"/>
  <c r="N4486" i="16"/>
  <c r="N4487" i="16"/>
  <c r="N4488" i="16"/>
  <c r="N4489" i="16"/>
  <c r="N4490" i="16"/>
  <c r="N4491" i="16"/>
  <c r="N4492" i="16"/>
  <c r="N4493" i="16"/>
  <c r="N4494" i="16"/>
  <c r="N4495" i="16"/>
  <c r="N4496" i="16"/>
  <c r="N4497" i="16"/>
  <c r="N4498" i="16"/>
  <c r="N4499" i="16"/>
  <c r="N4500" i="16"/>
  <c r="N4501" i="16"/>
  <c r="N4502" i="16"/>
  <c r="N4503" i="16"/>
  <c r="N4504" i="16"/>
  <c r="N4505" i="16"/>
  <c r="N4506" i="16"/>
  <c r="N4507" i="16"/>
  <c r="N4508" i="16"/>
  <c r="N4509" i="16"/>
  <c r="N4510" i="16"/>
  <c r="N4511" i="16"/>
  <c r="N4512" i="16"/>
  <c r="N4513" i="16"/>
  <c r="N4514" i="16"/>
  <c r="N4515" i="16"/>
  <c r="N4516" i="16"/>
  <c r="N4517" i="16"/>
  <c r="N4518" i="16"/>
  <c r="N4519" i="16"/>
  <c r="N4520" i="16"/>
  <c r="N4521" i="16"/>
  <c r="N4522" i="16"/>
  <c r="N4523" i="16"/>
  <c r="N4524" i="16"/>
  <c r="N4525" i="16"/>
  <c r="N4526" i="16"/>
  <c r="N4527" i="16"/>
  <c r="N4528" i="16"/>
  <c r="N4529" i="16"/>
  <c r="N4530" i="16"/>
  <c r="N4531" i="16"/>
  <c r="N4532" i="16"/>
  <c r="N4533" i="16"/>
  <c r="N4534" i="16"/>
  <c r="N4535" i="16"/>
  <c r="N4536" i="16"/>
  <c r="N4537" i="16"/>
  <c r="N4538" i="16"/>
  <c r="N4539" i="16"/>
  <c r="N4540" i="16"/>
  <c r="N4541" i="16"/>
  <c r="N4542" i="16"/>
  <c r="N4543" i="16"/>
  <c r="N4544" i="16"/>
  <c r="N4545" i="16"/>
  <c r="N4546" i="16"/>
  <c r="N4547" i="16"/>
  <c r="N4548" i="16"/>
  <c r="N4549" i="16"/>
  <c r="N4550" i="16"/>
  <c r="N4551" i="16"/>
  <c r="N4552" i="16"/>
  <c r="N4553" i="16"/>
  <c r="N4554" i="16"/>
  <c r="N4555" i="16"/>
  <c r="N4556" i="16"/>
  <c r="N4557" i="16"/>
  <c r="N4558" i="16"/>
  <c r="N4559" i="16"/>
  <c r="N4560" i="16"/>
  <c r="N4561" i="16"/>
  <c r="N4562" i="16"/>
  <c r="N4563" i="16"/>
  <c r="N4564" i="16"/>
  <c r="N4565" i="16"/>
  <c r="N4566" i="16"/>
  <c r="N4567" i="16"/>
  <c r="N4568" i="16"/>
  <c r="N4569" i="16"/>
  <c r="N4570" i="16"/>
  <c r="N4571" i="16"/>
  <c r="N4572" i="16"/>
  <c r="N4573" i="16"/>
  <c r="N4574" i="16"/>
  <c r="N4575" i="16"/>
  <c r="N4576" i="16"/>
  <c r="N4577" i="16"/>
  <c r="N4578" i="16"/>
  <c r="N4579" i="16"/>
  <c r="N4580" i="16"/>
  <c r="N4581" i="16"/>
  <c r="N4582" i="16"/>
  <c r="N4583" i="16"/>
  <c r="N4584" i="16"/>
  <c r="N4585" i="16"/>
  <c r="N4586" i="16"/>
  <c r="N4587" i="16"/>
  <c r="N4588" i="16"/>
  <c r="N4589" i="16"/>
  <c r="N4590" i="16"/>
  <c r="N4591" i="16"/>
  <c r="N4592" i="16"/>
  <c r="N4593" i="16"/>
  <c r="N4594" i="16"/>
  <c r="N4595" i="16"/>
  <c r="N4596" i="16"/>
  <c r="N4597" i="16"/>
  <c r="N4598" i="16"/>
  <c r="N4599" i="16"/>
  <c r="N4600" i="16"/>
  <c r="N4601" i="16"/>
  <c r="N4602" i="16"/>
  <c r="N4603" i="16"/>
  <c r="N4604" i="16"/>
  <c r="N4605" i="16"/>
  <c r="N4606" i="16"/>
  <c r="N4607" i="16"/>
  <c r="N4608" i="16"/>
  <c r="N4609" i="16"/>
  <c r="N4610" i="16"/>
  <c r="N4611" i="16"/>
  <c r="N4612" i="16"/>
  <c r="N4613" i="16"/>
  <c r="N4614" i="16"/>
  <c r="N4615" i="16"/>
  <c r="N4616" i="16"/>
  <c r="N2" i="16"/>
  <c r="V4616" i="6" l="1"/>
  <c r="T4616" i="6"/>
  <c r="V4615" i="6"/>
  <c r="T4615" i="6"/>
  <c r="V4614" i="6"/>
  <c r="T4614" i="6"/>
  <c r="V4613" i="6"/>
  <c r="T4613" i="6"/>
  <c r="V4612" i="6"/>
  <c r="T4612" i="6"/>
  <c r="V4611" i="6"/>
  <c r="T4611" i="6"/>
  <c r="V4610" i="6"/>
  <c r="T4610" i="6"/>
  <c r="V4609" i="6"/>
  <c r="T4609" i="6"/>
  <c r="V4608" i="6"/>
  <c r="T4608" i="6"/>
  <c r="V4607" i="6"/>
  <c r="T4607" i="6"/>
  <c r="V4606" i="6"/>
  <c r="T4606" i="6"/>
  <c r="V4605" i="6"/>
  <c r="T4605" i="6"/>
  <c r="V4604" i="6"/>
  <c r="T4604" i="6"/>
  <c r="V4603" i="6"/>
  <c r="T4603" i="6"/>
  <c r="V4602" i="6"/>
  <c r="T4602" i="6"/>
  <c r="V4601" i="6"/>
  <c r="T4601" i="6"/>
  <c r="V4600" i="6"/>
  <c r="T4600" i="6"/>
  <c r="V4599" i="6"/>
  <c r="T4599" i="6"/>
  <c r="V4598" i="6"/>
  <c r="T4598" i="6"/>
  <c r="V4597" i="6"/>
  <c r="T4597" i="6"/>
  <c r="V4596" i="6"/>
  <c r="T4596" i="6"/>
  <c r="V4595" i="6"/>
  <c r="T4595" i="6"/>
  <c r="V4594" i="6"/>
  <c r="T4594" i="6"/>
  <c r="V4593" i="6"/>
  <c r="T4593" i="6"/>
  <c r="V4592" i="6"/>
  <c r="T4592" i="6"/>
  <c r="V4591" i="6"/>
  <c r="T4591" i="6"/>
  <c r="V4590" i="6"/>
  <c r="T4590" i="6"/>
  <c r="V4589" i="6"/>
  <c r="T4589" i="6"/>
  <c r="V4588" i="6"/>
  <c r="T4588" i="6"/>
  <c r="V4587" i="6"/>
  <c r="T4587" i="6"/>
  <c r="V4586" i="6"/>
  <c r="T4586" i="6"/>
  <c r="V4585" i="6"/>
  <c r="T4585" i="6"/>
  <c r="V4584" i="6"/>
  <c r="T4584" i="6"/>
  <c r="V4583" i="6"/>
  <c r="T4583" i="6"/>
  <c r="V4582" i="6"/>
  <c r="T4582" i="6"/>
  <c r="V4581" i="6"/>
  <c r="T4581" i="6"/>
  <c r="V4580" i="6"/>
  <c r="T4580" i="6"/>
  <c r="V4579" i="6"/>
  <c r="T4579" i="6"/>
  <c r="V4578" i="6"/>
  <c r="T4578" i="6"/>
  <c r="V4577" i="6"/>
  <c r="T4577" i="6"/>
  <c r="V4576" i="6"/>
  <c r="T4576" i="6"/>
  <c r="V4575" i="6"/>
  <c r="T4575" i="6"/>
  <c r="V4574" i="6"/>
  <c r="T4574" i="6"/>
  <c r="V4573" i="6"/>
  <c r="T4573" i="6"/>
  <c r="V4572" i="6"/>
  <c r="T4572" i="6"/>
  <c r="V4571" i="6"/>
  <c r="T4571" i="6"/>
  <c r="V4570" i="6"/>
  <c r="T4570" i="6"/>
  <c r="V4569" i="6"/>
  <c r="T4569" i="6"/>
  <c r="V4568" i="6"/>
  <c r="T4568" i="6"/>
  <c r="V4567" i="6"/>
  <c r="T4567" i="6"/>
  <c r="V4566" i="6"/>
  <c r="T4566" i="6"/>
  <c r="V4565" i="6"/>
  <c r="T4565" i="6"/>
  <c r="V4564" i="6"/>
  <c r="T4564" i="6"/>
  <c r="V4563" i="6"/>
  <c r="T4563" i="6"/>
  <c r="V4562" i="6"/>
  <c r="T4562" i="6"/>
  <c r="V4561" i="6"/>
  <c r="T4561" i="6"/>
  <c r="V4560" i="6"/>
  <c r="T4560" i="6"/>
  <c r="V4559" i="6"/>
  <c r="T4559" i="6"/>
  <c r="V4558" i="6"/>
  <c r="T4558" i="6"/>
  <c r="V4557" i="6"/>
  <c r="T4557" i="6"/>
  <c r="V4556" i="6"/>
  <c r="T4556" i="6"/>
  <c r="V4555" i="6"/>
  <c r="T4555" i="6"/>
  <c r="V4554" i="6"/>
  <c r="T4554" i="6"/>
  <c r="V4553" i="6"/>
  <c r="T4553" i="6"/>
  <c r="V4552" i="6"/>
  <c r="T4552" i="6"/>
  <c r="V4551" i="6"/>
  <c r="T4551" i="6"/>
  <c r="V4550" i="6"/>
  <c r="T4550" i="6"/>
  <c r="V4549" i="6"/>
  <c r="T4549" i="6"/>
  <c r="V4548" i="6"/>
  <c r="T4548" i="6"/>
  <c r="V4547" i="6"/>
  <c r="T4547" i="6"/>
  <c r="V4546" i="6"/>
  <c r="T4546" i="6"/>
  <c r="V4545" i="6"/>
  <c r="T4545" i="6"/>
  <c r="V4544" i="6"/>
  <c r="T4544" i="6"/>
  <c r="V4543" i="6"/>
  <c r="T4543" i="6"/>
  <c r="V4542" i="6"/>
  <c r="T4542" i="6"/>
  <c r="V4541" i="6"/>
  <c r="T4541" i="6"/>
  <c r="V4540" i="6"/>
  <c r="T4540" i="6"/>
  <c r="V4539" i="6"/>
  <c r="T4539" i="6"/>
  <c r="V4538" i="6"/>
  <c r="T4538" i="6"/>
  <c r="V4537" i="6"/>
  <c r="T4537" i="6"/>
  <c r="V4536" i="6"/>
  <c r="T4536" i="6"/>
  <c r="V4535" i="6"/>
  <c r="T4535" i="6"/>
  <c r="V4534" i="6"/>
  <c r="T4534" i="6"/>
  <c r="V4533" i="6"/>
  <c r="T4533" i="6"/>
  <c r="V4532" i="6"/>
  <c r="T4532" i="6"/>
  <c r="V4531" i="6"/>
  <c r="T4531" i="6"/>
  <c r="V4530" i="6"/>
  <c r="T4530" i="6"/>
  <c r="V4529" i="6"/>
  <c r="T4529" i="6"/>
  <c r="V4528" i="6"/>
  <c r="T4528" i="6"/>
  <c r="V4527" i="6"/>
  <c r="T4527" i="6"/>
  <c r="V4526" i="6"/>
  <c r="T4526" i="6"/>
  <c r="V4525" i="6"/>
  <c r="T4525" i="6"/>
  <c r="V4524" i="6"/>
  <c r="T4524" i="6"/>
  <c r="V4523" i="6"/>
  <c r="T4523" i="6"/>
  <c r="V4522" i="6"/>
  <c r="T4522" i="6"/>
  <c r="V4521" i="6"/>
  <c r="T4521" i="6"/>
  <c r="V4520" i="6"/>
  <c r="T4520" i="6"/>
  <c r="V4519" i="6"/>
  <c r="T4519" i="6"/>
  <c r="V4518" i="6"/>
  <c r="T4518" i="6"/>
  <c r="V4517" i="6"/>
  <c r="T4517" i="6"/>
  <c r="V4516" i="6"/>
  <c r="T4516" i="6"/>
  <c r="V4515" i="6"/>
  <c r="T4515" i="6"/>
  <c r="V4514" i="6"/>
  <c r="T4514" i="6"/>
  <c r="V4513" i="6"/>
  <c r="T4513" i="6"/>
  <c r="V4512" i="6"/>
  <c r="T4512" i="6"/>
  <c r="V4511" i="6"/>
  <c r="T4511" i="6"/>
  <c r="V4510" i="6"/>
  <c r="T4510" i="6"/>
  <c r="V4509" i="6"/>
  <c r="T4509" i="6"/>
  <c r="V4508" i="6"/>
  <c r="T4508" i="6"/>
  <c r="V4507" i="6"/>
  <c r="T4507" i="6"/>
  <c r="V4506" i="6"/>
  <c r="T4506" i="6"/>
  <c r="V4505" i="6"/>
  <c r="T4505" i="6"/>
  <c r="V4504" i="6"/>
  <c r="T4504" i="6"/>
  <c r="V4503" i="6"/>
  <c r="T4503" i="6"/>
  <c r="V4502" i="6"/>
  <c r="T4502" i="6"/>
  <c r="V4501" i="6"/>
  <c r="T4501" i="6"/>
  <c r="V4500" i="6"/>
  <c r="T4500" i="6"/>
  <c r="V4499" i="6"/>
  <c r="T4499" i="6"/>
  <c r="V4498" i="6"/>
  <c r="T4498" i="6"/>
  <c r="V4497" i="6"/>
  <c r="T4497" i="6"/>
  <c r="V4496" i="6"/>
  <c r="T4496" i="6"/>
  <c r="V4495" i="6"/>
  <c r="T4495" i="6"/>
  <c r="V4494" i="6"/>
  <c r="T4494" i="6"/>
  <c r="V4493" i="6"/>
  <c r="T4493" i="6"/>
  <c r="V4492" i="6"/>
  <c r="T4492" i="6"/>
  <c r="V4491" i="6"/>
  <c r="T4491" i="6"/>
  <c r="V4490" i="6"/>
  <c r="T4490" i="6"/>
  <c r="V4489" i="6"/>
  <c r="T4489" i="6"/>
  <c r="V4488" i="6"/>
  <c r="T4488" i="6"/>
  <c r="V4487" i="6"/>
  <c r="T4487" i="6"/>
  <c r="V4486" i="6"/>
  <c r="T4486" i="6"/>
  <c r="V4485" i="6"/>
  <c r="T4485" i="6"/>
  <c r="V4484" i="6"/>
  <c r="T4484" i="6"/>
  <c r="V4483" i="6"/>
  <c r="T4483" i="6"/>
  <c r="V4482" i="6"/>
  <c r="T4482" i="6"/>
  <c r="V4481" i="6"/>
  <c r="T4481" i="6"/>
  <c r="V4480" i="6"/>
  <c r="T4480" i="6"/>
  <c r="V4479" i="6"/>
  <c r="T4479" i="6"/>
  <c r="V4478" i="6"/>
  <c r="T4478" i="6"/>
  <c r="V4477" i="6"/>
  <c r="T4477" i="6"/>
  <c r="V4476" i="6"/>
  <c r="T4476" i="6"/>
  <c r="V4475" i="6"/>
  <c r="T4475" i="6"/>
  <c r="V4474" i="6"/>
  <c r="T4474" i="6"/>
  <c r="V4473" i="6"/>
  <c r="T4473" i="6"/>
  <c r="V4472" i="6"/>
  <c r="T4472" i="6"/>
  <c r="V4471" i="6"/>
  <c r="T4471" i="6"/>
  <c r="V4470" i="6"/>
  <c r="T4470" i="6"/>
  <c r="V4469" i="6"/>
  <c r="T4469" i="6"/>
  <c r="V4468" i="6"/>
  <c r="T4468" i="6"/>
  <c r="V4467" i="6"/>
  <c r="T4467" i="6"/>
  <c r="V4466" i="6"/>
  <c r="T4466" i="6"/>
  <c r="V4465" i="6"/>
  <c r="T4465" i="6"/>
  <c r="V4464" i="6"/>
  <c r="T4464" i="6"/>
  <c r="V4463" i="6"/>
  <c r="T4463" i="6"/>
  <c r="V4462" i="6"/>
  <c r="T4462" i="6"/>
  <c r="V4461" i="6"/>
  <c r="T4461" i="6"/>
  <c r="V4460" i="6"/>
  <c r="T4460" i="6"/>
  <c r="V4459" i="6"/>
  <c r="T4459" i="6"/>
  <c r="V4458" i="6"/>
  <c r="T4458" i="6"/>
  <c r="V4457" i="6"/>
  <c r="T4457" i="6"/>
  <c r="V4456" i="6"/>
  <c r="T4456" i="6"/>
  <c r="V4455" i="6"/>
  <c r="T4455" i="6"/>
  <c r="V4454" i="6"/>
  <c r="T4454" i="6"/>
  <c r="V4453" i="6"/>
  <c r="T4453" i="6"/>
  <c r="V4452" i="6"/>
  <c r="T4452" i="6"/>
  <c r="V4451" i="6"/>
  <c r="T4451" i="6"/>
  <c r="V4450" i="6"/>
  <c r="T4450" i="6"/>
  <c r="V4449" i="6"/>
  <c r="T4449" i="6"/>
  <c r="V4448" i="6"/>
  <c r="T4448" i="6"/>
  <c r="V4447" i="6"/>
  <c r="T4447" i="6"/>
  <c r="V4446" i="6"/>
  <c r="T4446" i="6"/>
  <c r="V4445" i="6"/>
  <c r="T4445" i="6"/>
  <c r="V4444" i="6"/>
  <c r="T4444" i="6"/>
  <c r="V4443" i="6"/>
  <c r="T4443" i="6"/>
  <c r="V4442" i="6"/>
  <c r="T4442" i="6"/>
  <c r="V4441" i="6"/>
  <c r="T4441" i="6"/>
  <c r="V4440" i="6"/>
  <c r="T4440" i="6"/>
  <c r="V4439" i="6"/>
  <c r="T4439" i="6"/>
  <c r="V4438" i="6"/>
  <c r="T4438" i="6"/>
  <c r="V4437" i="6"/>
  <c r="T4437" i="6"/>
  <c r="V4436" i="6"/>
  <c r="T4436" i="6"/>
  <c r="V4435" i="6"/>
  <c r="T4435" i="6"/>
  <c r="V4434" i="6"/>
  <c r="T4434" i="6"/>
  <c r="V4433" i="6"/>
  <c r="T4433" i="6"/>
  <c r="V4432" i="6"/>
  <c r="T4432" i="6"/>
  <c r="V4431" i="6"/>
  <c r="T4431" i="6"/>
  <c r="V4430" i="6"/>
  <c r="T4430" i="6"/>
  <c r="V4429" i="6"/>
  <c r="T4429" i="6"/>
  <c r="V4428" i="6"/>
  <c r="T4428" i="6"/>
  <c r="V4427" i="6"/>
  <c r="T4427" i="6"/>
  <c r="V4426" i="6"/>
  <c r="T4426" i="6"/>
  <c r="V4425" i="6"/>
  <c r="T4425" i="6"/>
  <c r="V4424" i="6"/>
  <c r="T4424" i="6"/>
  <c r="V4423" i="6"/>
  <c r="T4423" i="6"/>
  <c r="V4422" i="6"/>
  <c r="T4422" i="6"/>
  <c r="V4421" i="6"/>
  <c r="T4421" i="6"/>
  <c r="V4420" i="6"/>
  <c r="T4420" i="6"/>
  <c r="V4419" i="6"/>
  <c r="T4419" i="6"/>
  <c r="V4418" i="6"/>
  <c r="T4418" i="6"/>
  <c r="V4417" i="6"/>
  <c r="T4417" i="6"/>
  <c r="V4416" i="6"/>
  <c r="T4416" i="6"/>
  <c r="V4415" i="6"/>
  <c r="T4415" i="6"/>
  <c r="V4414" i="6"/>
  <c r="T4414" i="6"/>
  <c r="V4413" i="6"/>
  <c r="T4413" i="6"/>
  <c r="V4412" i="6"/>
  <c r="T4412" i="6"/>
  <c r="V4411" i="6"/>
  <c r="T4411" i="6"/>
  <c r="V4410" i="6"/>
  <c r="T4410" i="6"/>
  <c r="V4409" i="6"/>
  <c r="T4409" i="6"/>
  <c r="V4408" i="6"/>
  <c r="T4408" i="6"/>
  <c r="V4407" i="6"/>
  <c r="T4407" i="6"/>
  <c r="V4406" i="6"/>
  <c r="T4406" i="6"/>
  <c r="V4405" i="6"/>
  <c r="T4405" i="6"/>
  <c r="V4404" i="6"/>
  <c r="T4404" i="6"/>
  <c r="V4403" i="6"/>
  <c r="T4403" i="6"/>
  <c r="V4402" i="6"/>
  <c r="T4402" i="6"/>
  <c r="V4401" i="6"/>
  <c r="T4401" i="6"/>
  <c r="V4400" i="6"/>
  <c r="T4400" i="6"/>
  <c r="V4399" i="6"/>
  <c r="T4399" i="6"/>
  <c r="V4398" i="6"/>
  <c r="T4398" i="6"/>
  <c r="V4397" i="6"/>
  <c r="T4397" i="6"/>
  <c r="V4396" i="6"/>
  <c r="T4396" i="6"/>
  <c r="V4395" i="6"/>
  <c r="T4395" i="6"/>
  <c r="V4394" i="6"/>
  <c r="T4394" i="6"/>
  <c r="V4393" i="6"/>
  <c r="T4393" i="6"/>
  <c r="V4392" i="6"/>
  <c r="T4392" i="6"/>
  <c r="V4391" i="6"/>
  <c r="T4391" i="6"/>
  <c r="V4390" i="6"/>
  <c r="T4390" i="6"/>
  <c r="V4389" i="6"/>
  <c r="T4389" i="6"/>
  <c r="V4388" i="6"/>
  <c r="T4388" i="6"/>
  <c r="V4387" i="6"/>
  <c r="T4387" i="6"/>
  <c r="V4386" i="6"/>
  <c r="T4386" i="6"/>
  <c r="V4385" i="6"/>
  <c r="T4385" i="6"/>
  <c r="V4384" i="6"/>
  <c r="T4384" i="6"/>
  <c r="V4383" i="6"/>
  <c r="T4383" i="6"/>
  <c r="V4382" i="6"/>
  <c r="T4382" i="6"/>
  <c r="V4381" i="6"/>
  <c r="T4381" i="6"/>
  <c r="V4380" i="6"/>
  <c r="T4380" i="6"/>
  <c r="V4379" i="6"/>
  <c r="T4379" i="6"/>
  <c r="V4378" i="6"/>
  <c r="T4378" i="6"/>
  <c r="V4377" i="6"/>
  <c r="T4377" i="6"/>
  <c r="V4376" i="6"/>
  <c r="T4376" i="6"/>
  <c r="V4375" i="6"/>
  <c r="T4375" i="6"/>
  <c r="V4374" i="6"/>
  <c r="T4374" i="6"/>
  <c r="V4373" i="6"/>
  <c r="T4373" i="6"/>
  <c r="V4372" i="6"/>
  <c r="T4372" i="6"/>
  <c r="V4371" i="6"/>
  <c r="T4371" i="6"/>
  <c r="V4370" i="6"/>
  <c r="T4370" i="6"/>
  <c r="V4369" i="6"/>
  <c r="T4369" i="6"/>
  <c r="V4368" i="6"/>
  <c r="T4368" i="6"/>
  <c r="V4367" i="6"/>
  <c r="T4367" i="6"/>
  <c r="V4366" i="6"/>
  <c r="T4366" i="6"/>
  <c r="V4365" i="6"/>
  <c r="T4365" i="6"/>
  <c r="V4364" i="6"/>
  <c r="T4364" i="6"/>
  <c r="V4363" i="6"/>
  <c r="T4363" i="6"/>
  <c r="V4362" i="6"/>
  <c r="T4362" i="6"/>
  <c r="V4361" i="6"/>
  <c r="T4361" i="6"/>
  <c r="V4360" i="6"/>
  <c r="T4360" i="6"/>
  <c r="V4359" i="6"/>
  <c r="T4359" i="6"/>
  <c r="V4358" i="6"/>
  <c r="T4358" i="6"/>
  <c r="V4357" i="6"/>
  <c r="T4357" i="6"/>
  <c r="V4356" i="6"/>
  <c r="T4356" i="6"/>
  <c r="V4355" i="6"/>
  <c r="T4355" i="6"/>
  <c r="V4354" i="6"/>
  <c r="T4354" i="6"/>
  <c r="V4353" i="6"/>
  <c r="T4353" i="6"/>
  <c r="V4352" i="6"/>
  <c r="T4352" i="6"/>
  <c r="V4351" i="6"/>
  <c r="T4351" i="6"/>
  <c r="V4350" i="6"/>
  <c r="T4350" i="6"/>
  <c r="V4349" i="6"/>
  <c r="T4349" i="6"/>
  <c r="V4348" i="6"/>
  <c r="T4348" i="6"/>
  <c r="V4347" i="6"/>
  <c r="T4347" i="6"/>
  <c r="V4346" i="6"/>
  <c r="T4346" i="6"/>
  <c r="V4345" i="6"/>
  <c r="T4345" i="6"/>
  <c r="V4344" i="6"/>
  <c r="T4344" i="6"/>
  <c r="V4343" i="6"/>
  <c r="T4343" i="6"/>
  <c r="V4342" i="6"/>
  <c r="T4342" i="6"/>
  <c r="V4341" i="6"/>
  <c r="T4341" i="6"/>
  <c r="V4340" i="6"/>
  <c r="T4340" i="6"/>
  <c r="V4339" i="6"/>
  <c r="T4339" i="6"/>
  <c r="V4338" i="6"/>
  <c r="T4338" i="6"/>
  <c r="V4337" i="6"/>
  <c r="T4337" i="6"/>
  <c r="V4336" i="6"/>
  <c r="T4336" i="6"/>
  <c r="V4335" i="6"/>
  <c r="T4335" i="6"/>
  <c r="V4334" i="6"/>
  <c r="T4334" i="6"/>
  <c r="V4333" i="6"/>
  <c r="T4333" i="6"/>
  <c r="V4332" i="6"/>
  <c r="T4332" i="6"/>
  <c r="V4331" i="6"/>
  <c r="T4331" i="6"/>
  <c r="V4330" i="6"/>
  <c r="T4330" i="6"/>
  <c r="V4329" i="6"/>
  <c r="T4329" i="6"/>
  <c r="V4328" i="6"/>
  <c r="T4328" i="6"/>
  <c r="V4327" i="6"/>
  <c r="T4327" i="6"/>
  <c r="V4326" i="6"/>
  <c r="T4326" i="6"/>
  <c r="V4325" i="6"/>
  <c r="T4325" i="6"/>
  <c r="V4324" i="6"/>
  <c r="T4324" i="6"/>
  <c r="V4323" i="6"/>
  <c r="T4323" i="6"/>
  <c r="V4322" i="6"/>
  <c r="T4322" i="6"/>
  <c r="V4321" i="6"/>
  <c r="T4321" i="6"/>
  <c r="V4320" i="6"/>
  <c r="T4320" i="6"/>
  <c r="V4319" i="6"/>
  <c r="T4319" i="6"/>
  <c r="V4318" i="6"/>
  <c r="T4318" i="6"/>
  <c r="V4317" i="6"/>
  <c r="T4317" i="6"/>
  <c r="V4316" i="6"/>
  <c r="T4316" i="6"/>
  <c r="V4315" i="6"/>
  <c r="T4315" i="6"/>
  <c r="V4314" i="6"/>
  <c r="T4314" i="6"/>
  <c r="V4313" i="6"/>
  <c r="T4313" i="6"/>
  <c r="V4312" i="6"/>
  <c r="T4312" i="6"/>
  <c r="V4311" i="6"/>
  <c r="T4311" i="6"/>
  <c r="V4310" i="6"/>
  <c r="T4310" i="6"/>
  <c r="V4309" i="6"/>
  <c r="T4309" i="6"/>
  <c r="V4308" i="6"/>
  <c r="T4308" i="6"/>
  <c r="V4307" i="6"/>
  <c r="T4307" i="6"/>
  <c r="V4306" i="6"/>
  <c r="T4306" i="6"/>
  <c r="V4305" i="6"/>
  <c r="T4305" i="6"/>
  <c r="V4304" i="6"/>
  <c r="T4304" i="6"/>
  <c r="V4303" i="6"/>
  <c r="T4303" i="6"/>
  <c r="V4302" i="6"/>
  <c r="T4302" i="6"/>
  <c r="V4301" i="6"/>
  <c r="T4301" i="6"/>
  <c r="V4300" i="6"/>
  <c r="T4300" i="6"/>
  <c r="V4299" i="6"/>
  <c r="T4299" i="6"/>
  <c r="V4298" i="6"/>
  <c r="T4298" i="6"/>
  <c r="V4297" i="6"/>
  <c r="T4297" i="6"/>
  <c r="V4296" i="6"/>
  <c r="T4296" i="6"/>
  <c r="V4295" i="6"/>
  <c r="T4295" i="6"/>
  <c r="V4294" i="6"/>
  <c r="T4294" i="6"/>
  <c r="V4293" i="6"/>
  <c r="T4293" i="6"/>
  <c r="V4292" i="6"/>
  <c r="T4292" i="6"/>
  <c r="V4291" i="6"/>
  <c r="T4291" i="6"/>
  <c r="V4290" i="6"/>
  <c r="T4290" i="6"/>
  <c r="V4289" i="6"/>
  <c r="T4289" i="6"/>
  <c r="V4288" i="6"/>
  <c r="T4288" i="6"/>
  <c r="V4287" i="6"/>
  <c r="T4287" i="6"/>
  <c r="V4286" i="6"/>
  <c r="T4286" i="6"/>
  <c r="V4285" i="6"/>
  <c r="T4285" i="6"/>
  <c r="V4284" i="6"/>
  <c r="T4284" i="6"/>
  <c r="V4283" i="6"/>
  <c r="T4283" i="6"/>
  <c r="V4282" i="6"/>
  <c r="T4282" i="6"/>
  <c r="V4281" i="6"/>
  <c r="T4281" i="6"/>
  <c r="V4280" i="6"/>
  <c r="T4280" i="6"/>
  <c r="V4279" i="6"/>
  <c r="T4279" i="6"/>
  <c r="V4278" i="6"/>
  <c r="T4278" i="6"/>
  <c r="V4277" i="6"/>
  <c r="T4277" i="6"/>
  <c r="V4276" i="6"/>
  <c r="T4276" i="6"/>
  <c r="V4275" i="6"/>
  <c r="T4275" i="6"/>
  <c r="V4274" i="6"/>
  <c r="T4274" i="6"/>
  <c r="V4273" i="6"/>
  <c r="T4273" i="6"/>
  <c r="V4272" i="6"/>
  <c r="T4272" i="6"/>
  <c r="V4271" i="6"/>
  <c r="T4271" i="6"/>
  <c r="V4270" i="6"/>
  <c r="T4270" i="6"/>
  <c r="V4269" i="6"/>
  <c r="T4269" i="6"/>
  <c r="V4268" i="6"/>
  <c r="T4268" i="6"/>
  <c r="V4267" i="6"/>
  <c r="T4267" i="6"/>
  <c r="V4266" i="6"/>
  <c r="T4266" i="6"/>
  <c r="V4265" i="6"/>
  <c r="T4265" i="6"/>
  <c r="V4264" i="6"/>
  <c r="T4264" i="6"/>
  <c r="V4263" i="6"/>
  <c r="T4263" i="6"/>
  <c r="V4262" i="6"/>
  <c r="T4262" i="6"/>
  <c r="V4261" i="6"/>
  <c r="T4261" i="6"/>
  <c r="V4260" i="6"/>
  <c r="T4260" i="6"/>
  <c r="V4259" i="6"/>
  <c r="T4259" i="6"/>
  <c r="V4258" i="6"/>
  <c r="T4258" i="6"/>
  <c r="V4257" i="6"/>
  <c r="T4257" i="6"/>
  <c r="V4256" i="6"/>
  <c r="T4256" i="6"/>
  <c r="V4255" i="6"/>
  <c r="T4255" i="6"/>
  <c r="V4254" i="6"/>
  <c r="T4254" i="6"/>
  <c r="V4253" i="6"/>
  <c r="T4253" i="6"/>
  <c r="V4252" i="6"/>
  <c r="T4252" i="6"/>
  <c r="V4251" i="6"/>
  <c r="T4251" i="6"/>
  <c r="V4250" i="6"/>
  <c r="T4250" i="6"/>
  <c r="V4249" i="6"/>
  <c r="T4249" i="6"/>
  <c r="V4248" i="6"/>
  <c r="T4248" i="6"/>
  <c r="V4247" i="6"/>
  <c r="T4247" i="6"/>
  <c r="V4246" i="6"/>
  <c r="T4246" i="6"/>
  <c r="V4245" i="6"/>
  <c r="T4245" i="6"/>
  <c r="V4244" i="6"/>
  <c r="T4244" i="6"/>
  <c r="V4243" i="6"/>
  <c r="T4243" i="6"/>
  <c r="V4242" i="6"/>
  <c r="T4242" i="6"/>
  <c r="V4241" i="6"/>
  <c r="T4241" i="6"/>
  <c r="V4240" i="6"/>
  <c r="T4240" i="6"/>
  <c r="V4239" i="6"/>
  <c r="T4239" i="6"/>
  <c r="V4238" i="6"/>
  <c r="T4238" i="6"/>
  <c r="V4237" i="6"/>
  <c r="T4237" i="6"/>
  <c r="V4236" i="6"/>
  <c r="T4236" i="6"/>
  <c r="V4235" i="6"/>
  <c r="T4235" i="6"/>
  <c r="V4234" i="6"/>
  <c r="T4234" i="6"/>
  <c r="V4233" i="6"/>
  <c r="T4233" i="6"/>
  <c r="V4232" i="6"/>
  <c r="T4232" i="6"/>
  <c r="V4231" i="6"/>
  <c r="T4231" i="6"/>
  <c r="V4230" i="6"/>
  <c r="T4230" i="6"/>
  <c r="V4229" i="6"/>
  <c r="T4229" i="6"/>
  <c r="V4228" i="6"/>
  <c r="T4228" i="6"/>
  <c r="V4227" i="6"/>
  <c r="T4227" i="6"/>
  <c r="V4226" i="6"/>
  <c r="T4226" i="6"/>
  <c r="V4225" i="6"/>
  <c r="T4225" i="6"/>
  <c r="V4224" i="6"/>
  <c r="T4224" i="6"/>
  <c r="V4223" i="6"/>
  <c r="T4223" i="6"/>
  <c r="V4222" i="6"/>
  <c r="T4222" i="6"/>
  <c r="V4221" i="6"/>
  <c r="T4221" i="6"/>
  <c r="V4220" i="6"/>
  <c r="T4220" i="6"/>
  <c r="V4219" i="6"/>
  <c r="T4219" i="6"/>
  <c r="V4218" i="6"/>
  <c r="T4218" i="6"/>
  <c r="V4217" i="6"/>
  <c r="T4217" i="6"/>
  <c r="V4216" i="6"/>
  <c r="T4216" i="6"/>
  <c r="V4215" i="6"/>
  <c r="T4215" i="6"/>
  <c r="V4214" i="6"/>
  <c r="T4214" i="6"/>
  <c r="V4213" i="6"/>
  <c r="T4213" i="6"/>
  <c r="V4212" i="6"/>
  <c r="T4212" i="6"/>
  <c r="V4211" i="6"/>
  <c r="T4211" i="6"/>
  <c r="V4210" i="6"/>
  <c r="T4210" i="6"/>
  <c r="V4209" i="6"/>
  <c r="T4209" i="6"/>
  <c r="V4208" i="6"/>
  <c r="T4208" i="6"/>
  <c r="V4207" i="6"/>
  <c r="T4207" i="6"/>
  <c r="V4206" i="6"/>
  <c r="T4206" i="6"/>
  <c r="V4205" i="6"/>
  <c r="T4205" i="6"/>
  <c r="V4204" i="6"/>
  <c r="T4204" i="6"/>
  <c r="V4203" i="6"/>
  <c r="T4203" i="6"/>
  <c r="V4202" i="6"/>
  <c r="T4202" i="6"/>
  <c r="V4201" i="6"/>
  <c r="T4201" i="6"/>
  <c r="V4200" i="6"/>
  <c r="T4200" i="6"/>
  <c r="V4199" i="6"/>
  <c r="T4199" i="6"/>
  <c r="V4198" i="6"/>
  <c r="T4198" i="6"/>
  <c r="V4197" i="6"/>
  <c r="T4197" i="6"/>
  <c r="V4196" i="6"/>
  <c r="T4196" i="6"/>
  <c r="V4195" i="6"/>
  <c r="T4195" i="6"/>
  <c r="V4194" i="6"/>
  <c r="T4194" i="6"/>
  <c r="V4193" i="6"/>
  <c r="T4193" i="6"/>
  <c r="V4192" i="6"/>
  <c r="T4192" i="6"/>
  <c r="V4191" i="6"/>
  <c r="T4191" i="6"/>
  <c r="V4190" i="6"/>
  <c r="T4190" i="6"/>
  <c r="V4189" i="6"/>
  <c r="T4189" i="6"/>
  <c r="V4188" i="6"/>
  <c r="T4188" i="6"/>
  <c r="V4187" i="6"/>
  <c r="T4187" i="6"/>
  <c r="V4186" i="6"/>
  <c r="T4186" i="6"/>
  <c r="V4185" i="6"/>
  <c r="T4185" i="6"/>
  <c r="V4184" i="6"/>
  <c r="T4184" i="6"/>
  <c r="V4183" i="6"/>
  <c r="T4183" i="6"/>
  <c r="V4182" i="6"/>
  <c r="T4182" i="6"/>
  <c r="V4181" i="6"/>
  <c r="T4181" i="6"/>
  <c r="V4180" i="6"/>
  <c r="T4180" i="6"/>
  <c r="V4179" i="6"/>
  <c r="T4179" i="6"/>
  <c r="V4178" i="6"/>
  <c r="T4178" i="6"/>
  <c r="V4177" i="6"/>
  <c r="T4177" i="6"/>
  <c r="V4176" i="6"/>
  <c r="T4176" i="6"/>
  <c r="V4175" i="6"/>
  <c r="T4175" i="6"/>
  <c r="V4174" i="6"/>
  <c r="T4174" i="6"/>
  <c r="V4173" i="6"/>
  <c r="T4173" i="6"/>
  <c r="V4172" i="6"/>
  <c r="T4172" i="6"/>
  <c r="V4171" i="6"/>
  <c r="T4171" i="6"/>
  <c r="V4170" i="6"/>
  <c r="T4170" i="6"/>
  <c r="V4169" i="6"/>
  <c r="T4169" i="6"/>
  <c r="V4168" i="6"/>
  <c r="T4168" i="6"/>
  <c r="V4167" i="6"/>
  <c r="T4167" i="6"/>
  <c r="V4166" i="6"/>
  <c r="T4166" i="6"/>
  <c r="V4165" i="6"/>
  <c r="T4165" i="6"/>
  <c r="V4164" i="6"/>
  <c r="T4164" i="6"/>
  <c r="V4163" i="6"/>
  <c r="T4163" i="6"/>
  <c r="V4162" i="6"/>
  <c r="T4162" i="6"/>
  <c r="V4161" i="6"/>
  <c r="T4161" i="6"/>
  <c r="V4160" i="6"/>
  <c r="T4160" i="6"/>
  <c r="V4159" i="6"/>
  <c r="T4159" i="6"/>
  <c r="V4158" i="6"/>
  <c r="T4158" i="6"/>
  <c r="V4157" i="6"/>
  <c r="T4157" i="6"/>
  <c r="V4156" i="6"/>
  <c r="T4156" i="6"/>
  <c r="V4155" i="6"/>
  <c r="T4155" i="6"/>
  <c r="V4154" i="6"/>
  <c r="T4154" i="6"/>
  <c r="V4153" i="6"/>
  <c r="T4153" i="6"/>
  <c r="V4152" i="6"/>
  <c r="T4152" i="6"/>
  <c r="V4151" i="6"/>
  <c r="T4151" i="6"/>
  <c r="V4150" i="6"/>
  <c r="T4150" i="6"/>
  <c r="V4149" i="6"/>
  <c r="T4149" i="6"/>
  <c r="V4148" i="6"/>
  <c r="T4148" i="6"/>
  <c r="V4147" i="6"/>
  <c r="T4147" i="6"/>
  <c r="V4146" i="6"/>
  <c r="T4146" i="6"/>
  <c r="V4145" i="6"/>
  <c r="T4145" i="6"/>
  <c r="V4144" i="6"/>
  <c r="T4144" i="6"/>
  <c r="V4143" i="6"/>
  <c r="T4143" i="6"/>
  <c r="V4142" i="6"/>
  <c r="T4142" i="6"/>
  <c r="V4141" i="6"/>
  <c r="T4141" i="6"/>
  <c r="V4140" i="6"/>
  <c r="T4140" i="6"/>
  <c r="V4139" i="6"/>
  <c r="T4139" i="6"/>
  <c r="V4138" i="6"/>
  <c r="T4138" i="6"/>
  <c r="V4137" i="6"/>
  <c r="T4137" i="6"/>
  <c r="V4136" i="6"/>
  <c r="T4136" i="6"/>
  <c r="V4135" i="6"/>
  <c r="T4135" i="6"/>
  <c r="V4134" i="6"/>
  <c r="T4134" i="6"/>
  <c r="V4133" i="6"/>
  <c r="T4133" i="6"/>
  <c r="V4132" i="6"/>
  <c r="T4132" i="6"/>
  <c r="V4131" i="6"/>
  <c r="T4131" i="6"/>
  <c r="V4130" i="6"/>
  <c r="T4130" i="6"/>
  <c r="V4129" i="6"/>
  <c r="T4129" i="6"/>
  <c r="V4128" i="6"/>
  <c r="T4128" i="6"/>
  <c r="V4127" i="6"/>
  <c r="T4127" i="6"/>
  <c r="V4126" i="6"/>
  <c r="T4126" i="6"/>
  <c r="V4125" i="6"/>
  <c r="T4125" i="6"/>
  <c r="V4124" i="6"/>
  <c r="T4124" i="6"/>
  <c r="V4123" i="6"/>
  <c r="T4123" i="6"/>
  <c r="V4122" i="6"/>
  <c r="T4122" i="6"/>
  <c r="V4121" i="6"/>
  <c r="T4121" i="6"/>
  <c r="V4120" i="6"/>
  <c r="T4120" i="6"/>
  <c r="V4119" i="6"/>
  <c r="T4119" i="6"/>
  <c r="V4118" i="6"/>
  <c r="T4118" i="6"/>
  <c r="V4117" i="6"/>
  <c r="T4117" i="6"/>
  <c r="V4116" i="6"/>
  <c r="T4116" i="6"/>
  <c r="V4115" i="6"/>
  <c r="T4115" i="6"/>
  <c r="V4114" i="6"/>
  <c r="T4114" i="6"/>
  <c r="V4113" i="6"/>
  <c r="T4113" i="6"/>
  <c r="V4112" i="6"/>
  <c r="T4112" i="6"/>
  <c r="V4111" i="6"/>
  <c r="T4111" i="6"/>
  <c r="V4110" i="6"/>
  <c r="T4110" i="6"/>
  <c r="V4109" i="6"/>
  <c r="T4109" i="6"/>
  <c r="V4108" i="6"/>
  <c r="T4108" i="6"/>
  <c r="V4107" i="6"/>
  <c r="T4107" i="6"/>
  <c r="V4106" i="6"/>
  <c r="T4106" i="6"/>
  <c r="V4105" i="6"/>
  <c r="T4105" i="6"/>
  <c r="V4104" i="6"/>
  <c r="T4104" i="6"/>
  <c r="V4103" i="6"/>
  <c r="T4103" i="6"/>
  <c r="V4102" i="6"/>
  <c r="T4102" i="6"/>
  <c r="V4101" i="6"/>
  <c r="T4101" i="6"/>
  <c r="V4100" i="6"/>
  <c r="T4100" i="6"/>
  <c r="V4099" i="6"/>
  <c r="T4099" i="6"/>
  <c r="V4098" i="6"/>
  <c r="T4098" i="6"/>
  <c r="V4097" i="6"/>
  <c r="T4097" i="6"/>
  <c r="V4096" i="6"/>
  <c r="T4096" i="6"/>
  <c r="V4095" i="6"/>
  <c r="T4095" i="6"/>
  <c r="V4094" i="6"/>
  <c r="T4094" i="6"/>
  <c r="V4093" i="6"/>
  <c r="T4093" i="6"/>
  <c r="V4092" i="6"/>
  <c r="T4092" i="6"/>
  <c r="V4091" i="6"/>
  <c r="T4091" i="6"/>
  <c r="V4090" i="6"/>
  <c r="T4090" i="6"/>
  <c r="V4089" i="6"/>
  <c r="T4089" i="6"/>
  <c r="V4088" i="6"/>
  <c r="T4088" i="6"/>
  <c r="V4087" i="6"/>
  <c r="T4087" i="6"/>
  <c r="V4086" i="6"/>
  <c r="T4086" i="6"/>
  <c r="V4085" i="6"/>
  <c r="T4085" i="6"/>
  <c r="V4084" i="6"/>
  <c r="T4084" i="6"/>
  <c r="V4083" i="6"/>
  <c r="T4083" i="6"/>
  <c r="V4082" i="6"/>
  <c r="T4082" i="6"/>
  <c r="V4081" i="6"/>
  <c r="T4081" i="6"/>
  <c r="V4080" i="6"/>
  <c r="T4080" i="6"/>
  <c r="V4079" i="6"/>
  <c r="T4079" i="6"/>
  <c r="V4078" i="6"/>
  <c r="T4078" i="6"/>
  <c r="V4077" i="6"/>
  <c r="T4077" i="6"/>
  <c r="V4076" i="6"/>
  <c r="T4076" i="6"/>
  <c r="V4075" i="6"/>
  <c r="T4075" i="6"/>
  <c r="V4074" i="6"/>
  <c r="T4074" i="6"/>
  <c r="V4073" i="6"/>
  <c r="T4073" i="6"/>
  <c r="V4072" i="6"/>
  <c r="T4072" i="6"/>
  <c r="V4071" i="6"/>
  <c r="T4071" i="6"/>
  <c r="V4070" i="6"/>
  <c r="T4070" i="6"/>
  <c r="V4069" i="6"/>
  <c r="T4069" i="6"/>
  <c r="V4068" i="6"/>
  <c r="T4068" i="6"/>
  <c r="V4067" i="6"/>
  <c r="T4067" i="6"/>
  <c r="V4066" i="6"/>
  <c r="T4066" i="6"/>
  <c r="V4065" i="6"/>
  <c r="T4065" i="6"/>
  <c r="V4064" i="6"/>
  <c r="T4064" i="6"/>
  <c r="V4063" i="6"/>
  <c r="T4063" i="6"/>
  <c r="V4062" i="6"/>
  <c r="T4062" i="6"/>
  <c r="V4061" i="6"/>
  <c r="T4061" i="6"/>
  <c r="V4060" i="6"/>
  <c r="T4060" i="6"/>
  <c r="V4059" i="6"/>
  <c r="T4059" i="6"/>
  <c r="V4058" i="6"/>
  <c r="T4058" i="6"/>
  <c r="V4057" i="6"/>
  <c r="T4057" i="6"/>
  <c r="V4056" i="6"/>
  <c r="T4056" i="6"/>
  <c r="V4055" i="6"/>
  <c r="T4055" i="6"/>
  <c r="V4054" i="6"/>
  <c r="T4054" i="6"/>
  <c r="V4053" i="6"/>
  <c r="T4053" i="6"/>
  <c r="V4052" i="6"/>
  <c r="T4052" i="6"/>
  <c r="V4051" i="6"/>
  <c r="T4051" i="6"/>
  <c r="V4050" i="6"/>
  <c r="T4050" i="6"/>
  <c r="V4049" i="6"/>
  <c r="T4049" i="6"/>
  <c r="V4048" i="6"/>
  <c r="T4048" i="6"/>
  <c r="V4047" i="6"/>
  <c r="T4047" i="6"/>
  <c r="V4046" i="6"/>
  <c r="T4046" i="6"/>
  <c r="V4045" i="6"/>
  <c r="T4045" i="6"/>
  <c r="V4044" i="6"/>
  <c r="T4044" i="6"/>
  <c r="V4043" i="6"/>
  <c r="T4043" i="6"/>
  <c r="V4042" i="6"/>
  <c r="T4042" i="6"/>
  <c r="V4041" i="6"/>
  <c r="T4041" i="6"/>
  <c r="V4040" i="6"/>
  <c r="T4040" i="6"/>
  <c r="V4039" i="6"/>
  <c r="T4039" i="6"/>
  <c r="V4038" i="6"/>
  <c r="T4038" i="6"/>
  <c r="V4037" i="6"/>
  <c r="T4037" i="6"/>
  <c r="V4036" i="6"/>
  <c r="T4036" i="6"/>
  <c r="V4035" i="6"/>
  <c r="T4035" i="6"/>
  <c r="V4034" i="6"/>
  <c r="T4034" i="6"/>
  <c r="V4033" i="6"/>
  <c r="T4033" i="6"/>
  <c r="V4032" i="6"/>
  <c r="T4032" i="6"/>
  <c r="V4031" i="6"/>
  <c r="T4031" i="6"/>
  <c r="V4030" i="6"/>
  <c r="T4030" i="6"/>
  <c r="V4029" i="6"/>
  <c r="T4029" i="6"/>
  <c r="V4028" i="6"/>
  <c r="T4028" i="6"/>
  <c r="V4027" i="6"/>
  <c r="T4027" i="6"/>
  <c r="V4026" i="6"/>
  <c r="T4026" i="6"/>
  <c r="V4025" i="6"/>
  <c r="T4025" i="6"/>
  <c r="V4024" i="6"/>
  <c r="T4024" i="6"/>
  <c r="V4023" i="6"/>
  <c r="T4023" i="6"/>
  <c r="V4022" i="6"/>
  <c r="T4022" i="6"/>
  <c r="V4021" i="6"/>
  <c r="T4021" i="6"/>
  <c r="V4020" i="6"/>
  <c r="T4020" i="6"/>
  <c r="V4019" i="6"/>
  <c r="T4019" i="6"/>
  <c r="V4018" i="6"/>
  <c r="T4018" i="6"/>
  <c r="V4017" i="6"/>
  <c r="T4017" i="6"/>
  <c r="V4016" i="6"/>
  <c r="T4016" i="6"/>
  <c r="V4015" i="6"/>
  <c r="T4015" i="6"/>
  <c r="V4014" i="6"/>
  <c r="T4014" i="6"/>
  <c r="V4013" i="6"/>
  <c r="T4013" i="6"/>
  <c r="V4012" i="6"/>
  <c r="T4012" i="6"/>
  <c r="V4011" i="6"/>
  <c r="T4011" i="6"/>
  <c r="V4010" i="6"/>
  <c r="T4010" i="6"/>
  <c r="V4009" i="6"/>
  <c r="T4009" i="6"/>
  <c r="V4008" i="6"/>
  <c r="T4008" i="6"/>
  <c r="V4007" i="6"/>
  <c r="T4007" i="6"/>
  <c r="V4006" i="6"/>
  <c r="T4006" i="6"/>
  <c r="V4005" i="6"/>
  <c r="T4005" i="6"/>
  <c r="V4004" i="6"/>
  <c r="T4004" i="6"/>
  <c r="V4003" i="6"/>
  <c r="T4003" i="6"/>
  <c r="V4002" i="6"/>
  <c r="T4002" i="6"/>
  <c r="V4001" i="6"/>
  <c r="T4001" i="6"/>
  <c r="V4000" i="6"/>
  <c r="T4000" i="6"/>
  <c r="V3999" i="6"/>
  <c r="T3999" i="6"/>
  <c r="V3998" i="6"/>
  <c r="T3998" i="6"/>
  <c r="V3997" i="6"/>
  <c r="T3997" i="6"/>
  <c r="V3996" i="6"/>
  <c r="T3996" i="6"/>
  <c r="V3995" i="6"/>
  <c r="T3995" i="6"/>
  <c r="V3994" i="6"/>
  <c r="T3994" i="6"/>
  <c r="V3993" i="6"/>
  <c r="T3993" i="6"/>
  <c r="V3992" i="6"/>
  <c r="T3992" i="6"/>
  <c r="V3991" i="6"/>
  <c r="T3991" i="6"/>
  <c r="V3990" i="6"/>
  <c r="T3990" i="6"/>
  <c r="V3989" i="6"/>
  <c r="T3989" i="6"/>
  <c r="V3988" i="6"/>
  <c r="T3988" i="6"/>
  <c r="V3987" i="6"/>
  <c r="T3987" i="6"/>
  <c r="V3986" i="6"/>
  <c r="T3986" i="6"/>
  <c r="V3985" i="6"/>
  <c r="T3985" i="6"/>
  <c r="V3984" i="6"/>
  <c r="T3984" i="6"/>
  <c r="V3983" i="6"/>
  <c r="T3983" i="6"/>
  <c r="V3982" i="6"/>
  <c r="T3982" i="6"/>
  <c r="V3981" i="6"/>
  <c r="T3981" i="6"/>
  <c r="V3980" i="6"/>
  <c r="T3980" i="6"/>
  <c r="V3979" i="6"/>
  <c r="T3979" i="6"/>
  <c r="V3978" i="6"/>
  <c r="T3978" i="6"/>
  <c r="V3977" i="6"/>
  <c r="T3977" i="6"/>
  <c r="V3976" i="6"/>
  <c r="T3976" i="6"/>
  <c r="V3975" i="6"/>
  <c r="T3975" i="6"/>
  <c r="V3974" i="6"/>
  <c r="T3974" i="6"/>
  <c r="V3973" i="6"/>
  <c r="T3973" i="6"/>
  <c r="V3972" i="6"/>
  <c r="T3972" i="6"/>
  <c r="V3971" i="6"/>
  <c r="T3971" i="6"/>
  <c r="V3970" i="6"/>
  <c r="T3970" i="6"/>
  <c r="V3969" i="6"/>
  <c r="T3969" i="6"/>
  <c r="V3968" i="6"/>
  <c r="T3968" i="6"/>
  <c r="V3967" i="6"/>
  <c r="T3967" i="6"/>
  <c r="V3966" i="6"/>
  <c r="T3966" i="6"/>
  <c r="V3965" i="6"/>
  <c r="T3965" i="6"/>
  <c r="V3964" i="6"/>
  <c r="T3964" i="6"/>
  <c r="V3963" i="6"/>
  <c r="T3963" i="6"/>
  <c r="V3962" i="6"/>
  <c r="T3962" i="6"/>
  <c r="V3961" i="6"/>
  <c r="T3961" i="6"/>
  <c r="V3960" i="6"/>
  <c r="T3960" i="6"/>
  <c r="V3959" i="6"/>
  <c r="T3959" i="6"/>
  <c r="V3958" i="6"/>
  <c r="T3958" i="6"/>
  <c r="V3957" i="6"/>
  <c r="T3957" i="6"/>
  <c r="V3956" i="6"/>
  <c r="T3956" i="6"/>
  <c r="V3955" i="6"/>
  <c r="T3955" i="6"/>
  <c r="V3954" i="6"/>
  <c r="T3954" i="6"/>
  <c r="V3953" i="6"/>
  <c r="T3953" i="6"/>
  <c r="V3952" i="6"/>
  <c r="T3952" i="6"/>
  <c r="V3951" i="6"/>
  <c r="T3951" i="6"/>
  <c r="V3950" i="6"/>
  <c r="T3950" i="6"/>
  <c r="V3949" i="6"/>
  <c r="T3949" i="6"/>
  <c r="V3948" i="6"/>
  <c r="T3948" i="6"/>
  <c r="V3947" i="6"/>
  <c r="T3947" i="6"/>
  <c r="V3946" i="6"/>
  <c r="T3946" i="6"/>
  <c r="V3945" i="6"/>
  <c r="T3945" i="6"/>
  <c r="V3944" i="6"/>
  <c r="T3944" i="6"/>
  <c r="V3943" i="6"/>
  <c r="T3943" i="6"/>
  <c r="V3942" i="6"/>
  <c r="T3942" i="6"/>
  <c r="V3941" i="6"/>
  <c r="T3941" i="6"/>
  <c r="V3940" i="6"/>
  <c r="T3940" i="6"/>
  <c r="V3939" i="6"/>
  <c r="T3939" i="6"/>
  <c r="V3938" i="6"/>
  <c r="T3938" i="6"/>
  <c r="V3937" i="6"/>
  <c r="T3937" i="6"/>
  <c r="V3936" i="6"/>
  <c r="T3936" i="6"/>
  <c r="V3935" i="6"/>
  <c r="T3935" i="6"/>
  <c r="V3934" i="6"/>
  <c r="T3934" i="6"/>
  <c r="V3933" i="6"/>
  <c r="T3933" i="6"/>
  <c r="V3932" i="6"/>
  <c r="T3932" i="6"/>
  <c r="V3931" i="6"/>
  <c r="T3931" i="6"/>
  <c r="V3930" i="6"/>
  <c r="T3930" i="6"/>
  <c r="V3929" i="6"/>
  <c r="T3929" i="6"/>
  <c r="V3928" i="6"/>
  <c r="T3928" i="6"/>
  <c r="V3927" i="6"/>
  <c r="T3927" i="6"/>
  <c r="V3926" i="6"/>
  <c r="T3926" i="6"/>
  <c r="V3925" i="6"/>
  <c r="T3925" i="6"/>
  <c r="V3924" i="6"/>
  <c r="T3924" i="6"/>
  <c r="V3923" i="6"/>
  <c r="T3923" i="6"/>
  <c r="V3922" i="6"/>
  <c r="T3922" i="6"/>
  <c r="V3921" i="6"/>
  <c r="T3921" i="6"/>
  <c r="V3920" i="6"/>
  <c r="T3920" i="6"/>
  <c r="V3919" i="6"/>
  <c r="T3919" i="6"/>
  <c r="V3918" i="6"/>
  <c r="T3918" i="6"/>
  <c r="V3917" i="6"/>
  <c r="T3917" i="6"/>
  <c r="V3916" i="6"/>
  <c r="T3916" i="6"/>
  <c r="V3915" i="6"/>
  <c r="T3915" i="6"/>
  <c r="V3914" i="6"/>
  <c r="T3914" i="6"/>
  <c r="V3913" i="6"/>
  <c r="T3913" i="6"/>
  <c r="V3912" i="6"/>
  <c r="T3912" i="6"/>
  <c r="V3911" i="6"/>
  <c r="T3911" i="6"/>
  <c r="V3910" i="6"/>
  <c r="T3910" i="6"/>
  <c r="V3909" i="6"/>
  <c r="T3909" i="6"/>
  <c r="V3908" i="6"/>
  <c r="T3908" i="6"/>
  <c r="V3907" i="6"/>
  <c r="T3907" i="6"/>
  <c r="V3906" i="6"/>
  <c r="T3906" i="6"/>
  <c r="V3905" i="6"/>
  <c r="T3905" i="6"/>
  <c r="V3904" i="6"/>
  <c r="T3904" i="6"/>
  <c r="V3903" i="6"/>
  <c r="T3903" i="6"/>
  <c r="V3902" i="6"/>
  <c r="T3902" i="6"/>
  <c r="V3901" i="6"/>
  <c r="T3901" i="6"/>
  <c r="V3900" i="6"/>
  <c r="T3900" i="6"/>
  <c r="V3899" i="6"/>
  <c r="T3899" i="6"/>
  <c r="V3898" i="6"/>
  <c r="T3898" i="6"/>
  <c r="V3897" i="6"/>
  <c r="T3897" i="6"/>
  <c r="V3896" i="6"/>
  <c r="T3896" i="6"/>
  <c r="V3895" i="6"/>
  <c r="T3895" i="6"/>
  <c r="V3894" i="6"/>
  <c r="T3894" i="6"/>
  <c r="V3893" i="6"/>
  <c r="T3893" i="6"/>
  <c r="V3892" i="6"/>
  <c r="T3892" i="6"/>
  <c r="V3891" i="6"/>
  <c r="T3891" i="6"/>
  <c r="V3890" i="6"/>
  <c r="T3890" i="6"/>
  <c r="V3889" i="6"/>
  <c r="T3889" i="6"/>
  <c r="V3888" i="6"/>
  <c r="T3888" i="6"/>
  <c r="V3887" i="6"/>
  <c r="T3887" i="6"/>
  <c r="V3886" i="6"/>
  <c r="T3886" i="6"/>
  <c r="V3885" i="6"/>
  <c r="T3885" i="6"/>
  <c r="V3884" i="6"/>
  <c r="T3884" i="6"/>
  <c r="V3883" i="6"/>
  <c r="T3883" i="6"/>
  <c r="V3882" i="6"/>
  <c r="T3882" i="6"/>
  <c r="V3881" i="6"/>
  <c r="T3881" i="6"/>
  <c r="V3880" i="6"/>
  <c r="T3880" i="6"/>
  <c r="V3879" i="6"/>
  <c r="T3879" i="6"/>
  <c r="V3878" i="6"/>
  <c r="T3878" i="6"/>
  <c r="V3877" i="6"/>
  <c r="T3877" i="6"/>
  <c r="V3876" i="6"/>
  <c r="T3876" i="6"/>
  <c r="V3875" i="6"/>
  <c r="T3875" i="6"/>
  <c r="V3874" i="6"/>
  <c r="T3874" i="6"/>
  <c r="V3873" i="6"/>
  <c r="T3873" i="6"/>
  <c r="V3872" i="6"/>
  <c r="T3872" i="6"/>
  <c r="V3871" i="6"/>
  <c r="T3871" i="6"/>
  <c r="V3870" i="6"/>
  <c r="T3870" i="6"/>
  <c r="V3869" i="6"/>
  <c r="T3869" i="6"/>
  <c r="V3868" i="6"/>
  <c r="T3868" i="6"/>
  <c r="V3867" i="6"/>
  <c r="T3867" i="6"/>
  <c r="V3866" i="6"/>
  <c r="T3866" i="6"/>
  <c r="V3865" i="6"/>
  <c r="T3865" i="6"/>
  <c r="V3864" i="6"/>
  <c r="T3864" i="6"/>
  <c r="V3863" i="6"/>
  <c r="T3863" i="6"/>
  <c r="V3862" i="6"/>
  <c r="T3862" i="6"/>
  <c r="V3861" i="6"/>
  <c r="T3861" i="6"/>
  <c r="V3860" i="6"/>
  <c r="T3860" i="6"/>
  <c r="V3859" i="6"/>
  <c r="T3859" i="6"/>
  <c r="V3858" i="6"/>
  <c r="T3858" i="6"/>
  <c r="V3857" i="6"/>
  <c r="T3857" i="6"/>
  <c r="V3856" i="6"/>
  <c r="T3856" i="6"/>
  <c r="V3855" i="6"/>
  <c r="T3855" i="6"/>
  <c r="V3854" i="6"/>
  <c r="T3854" i="6"/>
  <c r="V3853" i="6"/>
  <c r="T3853" i="6"/>
  <c r="V3852" i="6"/>
  <c r="T3852" i="6"/>
  <c r="V3851" i="6"/>
  <c r="T3851" i="6"/>
  <c r="V3850" i="6"/>
  <c r="T3850" i="6"/>
  <c r="V3849" i="6"/>
  <c r="T3849" i="6"/>
  <c r="V3848" i="6"/>
  <c r="T3848" i="6"/>
  <c r="V3847" i="6"/>
  <c r="T3847" i="6"/>
  <c r="V3846" i="6"/>
  <c r="T3846" i="6"/>
  <c r="V3845" i="6"/>
  <c r="T3845" i="6"/>
  <c r="V3844" i="6"/>
  <c r="T3844" i="6"/>
  <c r="V3843" i="6"/>
  <c r="T3843" i="6"/>
  <c r="V3842" i="6"/>
  <c r="T3842" i="6"/>
  <c r="V3841" i="6"/>
  <c r="T3841" i="6"/>
  <c r="V3840" i="6"/>
  <c r="T3840" i="6"/>
  <c r="V3839" i="6"/>
  <c r="T3839" i="6"/>
  <c r="V3838" i="6"/>
  <c r="T3838" i="6"/>
  <c r="V3837" i="6"/>
  <c r="T3837" i="6"/>
  <c r="V3836" i="6"/>
  <c r="T3836" i="6"/>
  <c r="V3835" i="6"/>
  <c r="T3835" i="6"/>
  <c r="V3834" i="6"/>
  <c r="T3834" i="6"/>
  <c r="V3833" i="6"/>
  <c r="T3833" i="6"/>
  <c r="V3832" i="6"/>
  <c r="T3832" i="6"/>
  <c r="V3831" i="6"/>
  <c r="T3831" i="6"/>
  <c r="V3830" i="6"/>
  <c r="T3830" i="6"/>
  <c r="V3829" i="6"/>
  <c r="T3829" i="6"/>
  <c r="V3828" i="6"/>
  <c r="T3828" i="6"/>
  <c r="V3827" i="6"/>
  <c r="T3827" i="6"/>
  <c r="V3826" i="6"/>
  <c r="T3826" i="6"/>
  <c r="V3825" i="6"/>
  <c r="T3825" i="6"/>
  <c r="V3824" i="6"/>
  <c r="T3824" i="6"/>
  <c r="V3823" i="6"/>
  <c r="T3823" i="6"/>
  <c r="V3822" i="6"/>
  <c r="T3822" i="6"/>
  <c r="V3821" i="6"/>
  <c r="T3821" i="6"/>
  <c r="V3820" i="6"/>
  <c r="T3820" i="6"/>
  <c r="V3819" i="6"/>
  <c r="T3819" i="6"/>
  <c r="V3818" i="6"/>
  <c r="T3818" i="6"/>
  <c r="V3817" i="6"/>
  <c r="T3817" i="6"/>
  <c r="V3816" i="6"/>
  <c r="T3816" i="6"/>
  <c r="V3815" i="6"/>
  <c r="T3815" i="6"/>
  <c r="V3814" i="6"/>
  <c r="T3814" i="6"/>
  <c r="V3813" i="6"/>
  <c r="T3813" i="6"/>
  <c r="V3812" i="6"/>
  <c r="T3812" i="6"/>
  <c r="V3811" i="6"/>
  <c r="T3811" i="6"/>
  <c r="V3810" i="6"/>
  <c r="T3810" i="6"/>
  <c r="V3809" i="6"/>
  <c r="T3809" i="6"/>
  <c r="V3808" i="6"/>
  <c r="T3808" i="6"/>
  <c r="V3807" i="6"/>
  <c r="T3807" i="6"/>
  <c r="V3806" i="6"/>
  <c r="T3806" i="6"/>
  <c r="V3805" i="6"/>
  <c r="T3805" i="6"/>
  <c r="V3804" i="6"/>
  <c r="T3804" i="6"/>
  <c r="V3803" i="6"/>
  <c r="T3803" i="6"/>
  <c r="V3802" i="6"/>
  <c r="T3802" i="6"/>
  <c r="V3801" i="6"/>
  <c r="T3801" i="6"/>
  <c r="V3800" i="6"/>
  <c r="T3800" i="6"/>
  <c r="V3799" i="6"/>
  <c r="T3799" i="6"/>
  <c r="V3798" i="6"/>
  <c r="T3798" i="6"/>
  <c r="V3797" i="6"/>
  <c r="T3797" i="6"/>
  <c r="V3796" i="6"/>
  <c r="T3796" i="6"/>
  <c r="V3795" i="6"/>
  <c r="T3795" i="6"/>
  <c r="V3794" i="6"/>
  <c r="T3794" i="6"/>
  <c r="V3793" i="6"/>
  <c r="T3793" i="6"/>
  <c r="V3792" i="6"/>
  <c r="T3792" i="6"/>
  <c r="V3791" i="6"/>
  <c r="T3791" i="6"/>
  <c r="V3790" i="6"/>
  <c r="T3790" i="6"/>
  <c r="V3789" i="6"/>
  <c r="T3789" i="6"/>
  <c r="V3788" i="6"/>
  <c r="T3788" i="6"/>
  <c r="V3787" i="6"/>
  <c r="T3787" i="6"/>
  <c r="V3786" i="6"/>
  <c r="T3786" i="6"/>
  <c r="V3785" i="6"/>
  <c r="T3785" i="6"/>
  <c r="V3784" i="6"/>
  <c r="T3784" i="6"/>
  <c r="V3783" i="6"/>
  <c r="T3783" i="6"/>
  <c r="V3782" i="6"/>
  <c r="T3782" i="6"/>
  <c r="V3781" i="6"/>
  <c r="T3781" i="6"/>
  <c r="V3780" i="6"/>
  <c r="T3780" i="6"/>
  <c r="V3779" i="6"/>
  <c r="T3779" i="6"/>
  <c r="V3778" i="6"/>
  <c r="T3778" i="6"/>
  <c r="V3777" i="6"/>
  <c r="T3777" i="6"/>
  <c r="V3776" i="6"/>
  <c r="T3776" i="6"/>
  <c r="V3775" i="6"/>
  <c r="T3775" i="6"/>
  <c r="V3774" i="6"/>
  <c r="T3774" i="6"/>
  <c r="V3773" i="6"/>
  <c r="T3773" i="6"/>
  <c r="V3772" i="6"/>
  <c r="T3772" i="6"/>
  <c r="V3771" i="6"/>
  <c r="T3771" i="6"/>
  <c r="V3770" i="6"/>
  <c r="T3770" i="6"/>
  <c r="V3769" i="6"/>
  <c r="T3769" i="6"/>
  <c r="V3768" i="6"/>
  <c r="T3768" i="6"/>
  <c r="V3767" i="6"/>
  <c r="T3767" i="6"/>
  <c r="V3766" i="6"/>
  <c r="T3766" i="6"/>
  <c r="V3765" i="6"/>
  <c r="T3765" i="6"/>
  <c r="V3764" i="6"/>
  <c r="T3764" i="6"/>
  <c r="V3763" i="6"/>
  <c r="T3763" i="6"/>
  <c r="V3762" i="6"/>
  <c r="T3762" i="6"/>
  <c r="V3761" i="6"/>
  <c r="T3761" i="6"/>
  <c r="V3760" i="6"/>
  <c r="T3760" i="6"/>
  <c r="V3759" i="6"/>
  <c r="T3759" i="6"/>
  <c r="V3758" i="6"/>
  <c r="T3758" i="6"/>
  <c r="V3757" i="6"/>
  <c r="T3757" i="6"/>
  <c r="V3756" i="6"/>
  <c r="T3756" i="6"/>
  <c r="V3755" i="6"/>
  <c r="T3755" i="6"/>
  <c r="V3754" i="6"/>
  <c r="T3754" i="6"/>
  <c r="V3753" i="6"/>
  <c r="T3753" i="6"/>
  <c r="V3752" i="6"/>
  <c r="T3752" i="6"/>
  <c r="V3751" i="6"/>
  <c r="T3751" i="6"/>
  <c r="V3750" i="6"/>
  <c r="T3750" i="6"/>
  <c r="V3749" i="6"/>
  <c r="T3749" i="6"/>
  <c r="V3748" i="6"/>
  <c r="T3748" i="6"/>
  <c r="V3747" i="6"/>
  <c r="T3747" i="6"/>
  <c r="V3746" i="6"/>
  <c r="T3746" i="6"/>
  <c r="V3745" i="6"/>
  <c r="T3745" i="6"/>
  <c r="V3744" i="6"/>
  <c r="T3744" i="6"/>
  <c r="V3743" i="6"/>
  <c r="T3743" i="6"/>
  <c r="V3742" i="6"/>
  <c r="T3742" i="6"/>
  <c r="V3741" i="6"/>
  <c r="T3741" i="6"/>
  <c r="V3740" i="6"/>
  <c r="T3740" i="6"/>
  <c r="V3739" i="6"/>
  <c r="T3739" i="6"/>
  <c r="V3738" i="6"/>
  <c r="T3738" i="6"/>
  <c r="V3737" i="6"/>
  <c r="T3737" i="6"/>
  <c r="V3736" i="6"/>
  <c r="T3736" i="6"/>
  <c r="V3735" i="6"/>
  <c r="T3735" i="6"/>
  <c r="V3734" i="6"/>
  <c r="T3734" i="6"/>
  <c r="V3733" i="6"/>
  <c r="T3733" i="6"/>
  <c r="V3732" i="6"/>
  <c r="T3732" i="6"/>
  <c r="V3731" i="6"/>
  <c r="T3731" i="6"/>
  <c r="V3730" i="6"/>
  <c r="T3730" i="6"/>
  <c r="V3729" i="6"/>
  <c r="T3729" i="6"/>
  <c r="V3728" i="6"/>
  <c r="T3728" i="6"/>
  <c r="V3727" i="6"/>
  <c r="T3727" i="6"/>
  <c r="V3726" i="6"/>
  <c r="T3726" i="6"/>
  <c r="V3725" i="6"/>
  <c r="T3725" i="6"/>
  <c r="V3724" i="6"/>
  <c r="T3724" i="6"/>
  <c r="V3723" i="6"/>
  <c r="T3723" i="6"/>
  <c r="V3722" i="6"/>
  <c r="T3722" i="6"/>
  <c r="V3721" i="6"/>
  <c r="T3721" i="6"/>
  <c r="V3720" i="6"/>
  <c r="T3720" i="6"/>
  <c r="V3719" i="6"/>
  <c r="T3719" i="6"/>
  <c r="V3718" i="6"/>
  <c r="T3718" i="6"/>
  <c r="V3717" i="6"/>
  <c r="T3717" i="6"/>
  <c r="V3716" i="6"/>
  <c r="T3716" i="6"/>
  <c r="V3715" i="6"/>
  <c r="T3715" i="6"/>
  <c r="V3714" i="6"/>
  <c r="T3714" i="6"/>
  <c r="V3713" i="6"/>
  <c r="T3713" i="6"/>
  <c r="V3712" i="6"/>
  <c r="T3712" i="6"/>
  <c r="V3711" i="6"/>
  <c r="T3711" i="6"/>
  <c r="V3710" i="6"/>
  <c r="T3710" i="6"/>
  <c r="V3709" i="6"/>
  <c r="T3709" i="6"/>
  <c r="V3708" i="6"/>
  <c r="T3708" i="6"/>
  <c r="V3707" i="6"/>
  <c r="T3707" i="6"/>
  <c r="V3706" i="6"/>
  <c r="T3706" i="6"/>
  <c r="V3705" i="6"/>
  <c r="T3705" i="6"/>
  <c r="V3704" i="6"/>
  <c r="T3704" i="6"/>
  <c r="V3703" i="6"/>
  <c r="T3703" i="6"/>
  <c r="V3702" i="6"/>
  <c r="T3702" i="6"/>
  <c r="V3701" i="6"/>
  <c r="T3701" i="6"/>
  <c r="V3700" i="6"/>
  <c r="T3700" i="6"/>
  <c r="V3699" i="6"/>
  <c r="T3699" i="6"/>
  <c r="V3698" i="6"/>
  <c r="T3698" i="6"/>
  <c r="V3697" i="6"/>
  <c r="T3697" i="6"/>
  <c r="V3696" i="6"/>
  <c r="T3696" i="6"/>
  <c r="V3695" i="6"/>
  <c r="T3695" i="6"/>
  <c r="V3694" i="6"/>
  <c r="T3694" i="6"/>
  <c r="V3693" i="6"/>
  <c r="T3693" i="6"/>
  <c r="V3692" i="6"/>
  <c r="T3692" i="6"/>
  <c r="V3691" i="6"/>
  <c r="T3691" i="6"/>
  <c r="V3690" i="6"/>
  <c r="T3690" i="6"/>
  <c r="V3689" i="6"/>
  <c r="T3689" i="6"/>
  <c r="V3688" i="6"/>
  <c r="T3688" i="6"/>
  <c r="V3687" i="6"/>
  <c r="T3687" i="6"/>
  <c r="V3686" i="6"/>
  <c r="T3686" i="6"/>
  <c r="V3685" i="6"/>
  <c r="T3685" i="6"/>
  <c r="V3684" i="6"/>
  <c r="T3684" i="6"/>
  <c r="V3683" i="6"/>
  <c r="T3683" i="6"/>
  <c r="V3682" i="6"/>
  <c r="T3682" i="6"/>
  <c r="V3681" i="6"/>
  <c r="T3681" i="6"/>
  <c r="V3680" i="6"/>
  <c r="T3680" i="6"/>
  <c r="V3679" i="6"/>
  <c r="T3679" i="6"/>
  <c r="V3678" i="6"/>
  <c r="T3678" i="6"/>
  <c r="V3677" i="6"/>
  <c r="T3677" i="6"/>
  <c r="V3676" i="6"/>
  <c r="T3676" i="6"/>
  <c r="V3675" i="6"/>
  <c r="T3675" i="6"/>
  <c r="V3674" i="6"/>
  <c r="T3674" i="6"/>
  <c r="V3673" i="6"/>
  <c r="T3673" i="6"/>
  <c r="V3672" i="6"/>
  <c r="T3672" i="6"/>
  <c r="V3671" i="6"/>
  <c r="T3671" i="6"/>
  <c r="V3670" i="6"/>
  <c r="T3670" i="6"/>
  <c r="V3669" i="6"/>
  <c r="T3669" i="6"/>
  <c r="V3668" i="6"/>
  <c r="T3668" i="6"/>
  <c r="V3667" i="6"/>
  <c r="T3667" i="6"/>
  <c r="V3666" i="6"/>
  <c r="T3666" i="6"/>
  <c r="V3665" i="6"/>
  <c r="T3665" i="6"/>
  <c r="V3664" i="6"/>
  <c r="T3664" i="6"/>
  <c r="V3663" i="6"/>
  <c r="T3663" i="6"/>
  <c r="V3662" i="6"/>
  <c r="T3662" i="6"/>
  <c r="V3661" i="6"/>
  <c r="T3661" i="6"/>
  <c r="V3660" i="6"/>
  <c r="T3660" i="6"/>
  <c r="V3659" i="6"/>
  <c r="T3659" i="6"/>
  <c r="V3658" i="6"/>
  <c r="T3658" i="6"/>
  <c r="V3657" i="6"/>
  <c r="T3657" i="6"/>
  <c r="V3656" i="6"/>
  <c r="T3656" i="6"/>
  <c r="V3655" i="6"/>
  <c r="T3655" i="6"/>
  <c r="V3654" i="6"/>
  <c r="T3654" i="6"/>
  <c r="V3653" i="6"/>
  <c r="T3653" i="6"/>
  <c r="V3652" i="6"/>
  <c r="T3652" i="6"/>
  <c r="V3651" i="6"/>
  <c r="T3651" i="6"/>
  <c r="V3650" i="6"/>
  <c r="T3650" i="6"/>
  <c r="V3649" i="6"/>
  <c r="T3649" i="6"/>
  <c r="V3648" i="6"/>
  <c r="T3648" i="6"/>
  <c r="V3647" i="6"/>
  <c r="T3647" i="6"/>
  <c r="V3646" i="6"/>
  <c r="T3646" i="6"/>
  <c r="V3645" i="6"/>
  <c r="T3645" i="6"/>
  <c r="V3644" i="6"/>
  <c r="T3644" i="6"/>
  <c r="V3643" i="6"/>
  <c r="T3643" i="6"/>
  <c r="V3642" i="6"/>
  <c r="T3642" i="6"/>
  <c r="V3641" i="6"/>
  <c r="T3641" i="6"/>
  <c r="V3640" i="6"/>
  <c r="T3640" i="6"/>
  <c r="V3639" i="6"/>
  <c r="T3639" i="6"/>
  <c r="V3638" i="6"/>
  <c r="T3638" i="6"/>
  <c r="V3637" i="6"/>
  <c r="T3637" i="6"/>
  <c r="V3636" i="6"/>
  <c r="T3636" i="6"/>
  <c r="V3635" i="6"/>
  <c r="T3635" i="6"/>
  <c r="V3634" i="6"/>
  <c r="T3634" i="6"/>
  <c r="V3633" i="6"/>
  <c r="T3633" i="6"/>
  <c r="V3632" i="6"/>
  <c r="T3632" i="6"/>
  <c r="V3631" i="6"/>
  <c r="T3631" i="6"/>
  <c r="V3630" i="6"/>
  <c r="T3630" i="6"/>
  <c r="V3629" i="6"/>
  <c r="T3629" i="6"/>
  <c r="V3628" i="6"/>
  <c r="T3628" i="6"/>
  <c r="V3627" i="6"/>
  <c r="T3627" i="6"/>
  <c r="V3626" i="6"/>
  <c r="T3626" i="6"/>
  <c r="V3625" i="6"/>
  <c r="T3625" i="6"/>
  <c r="V3624" i="6"/>
  <c r="T3624" i="6"/>
  <c r="V3623" i="6"/>
  <c r="T3623" i="6"/>
  <c r="V3622" i="6"/>
  <c r="T3622" i="6"/>
  <c r="V3621" i="6"/>
  <c r="T3621" i="6"/>
  <c r="V3620" i="6"/>
  <c r="T3620" i="6"/>
  <c r="V3619" i="6"/>
  <c r="T3619" i="6"/>
  <c r="V3618" i="6"/>
  <c r="T3618" i="6"/>
  <c r="V3617" i="6"/>
  <c r="T3617" i="6"/>
  <c r="V3616" i="6"/>
  <c r="T3616" i="6"/>
  <c r="V3615" i="6"/>
  <c r="T3615" i="6"/>
  <c r="V3614" i="6"/>
  <c r="T3614" i="6"/>
  <c r="V3613" i="6"/>
  <c r="T3613" i="6"/>
  <c r="V3612" i="6"/>
  <c r="T3612" i="6"/>
  <c r="V3611" i="6"/>
  <c r="T3611" i="6"/>
  <c r="V3610" i="6"/>
  <c r="T3610" i="6"/>
  <c r="V3609" i="6"/>
  <c r="T3609" i="6"/>
  <c r="V3608" i="6"/>
  <c r="T3608" i="6"/>
  <c r="V3607" i="6"/>
  <c r="T3607" i="6"/>
  <c r="V3606" i="6"/>
  <c r="T3606" i="6"/>
  <c r="V3605" i="6"/>
  <c r="T3605" i="6"/>
  <c r="V3604" i="6"/>
  <c r="T3604" i="6"/>
  <c r="V3603" i="6"/>
  <c r="T3603" i="6"/>
  <c r="V3602" i="6"/>
  <c r="T3602" i="6"/>
  <c r="V3601" i="6"/>
  <c r="T3601" i="6"/>
  <c r="V3600" i="6"/>
  <c r="T3600" i="6"/>
  <c r="V3599" i="6"/>
  <c r="T3599" i="6"/>
  <c r="V3598" i="6"/>
  <c r="T3598" i="6"/>
  <c r="V3597" i="6"/>
  <c r="T3597" i="6"/>
  <c r="V3596" i="6"/>
  <c r="T3596" i="6"/>
  <c r="V3595" i="6"/>
  <c r="T3595" i="6"/>
  <c r="V3594" i="6"/>
  <c r="T3594" i="6"/>
  <c r="V3593" i="6"/>
  <c r="T3593" i="6"/>
  <c r="V3592" i="6"/>
  <c r="T3592" i="6"/>
  <c r="V3591" i="6"/>
  <c r="T3591" i="6"/>
  <c r="V3590" i="6"/>
  <c r="T3590" i="6"/>
  <c r="V3589" i="6"/>
  <c r="T3589" i="6"/>
  <c r="V3588" i="6"/>
  <c r="T3588" i="6"/>
  <c r="V3587" i="6"/>
  <c r="T3587" i="6"/>
  <c r="V3586" i="6"/>
  <c r="T3586" i="6"/>
  <c r="V3585" i="6"/>
  <c r="T3585" i="6"/>
  <c r="V3584" i="6"/>
  <c r="T3584" i="6"/>
  <c r="V3583" i="6"/>
  <c r="T3583" i="6"/>
  <c r="V3582" i="6"/>
  <c r="T3582" i="6"/>
  <c r="V3581" i="6"/>
  <c r="T3581" i="6"/>
  <c r="V3580" i="6"/>
  <c r="T3580" i="6"/>
  <c r="V3579" i="6"/>
  <c r="T3579" i="6"/>
  <c r="V3578" i="6"/>
  <c r="T3578" i="6"/>
  <c r="V3577" i="6"/>
  <c r="T3577" i="6"/>
  <c r="V3576" i="6"/>
  <c r="T3576" i="6"/>
  <c r="V3575" i="6"/>
  <c r="T3575" i="6"/>
  <c r="V3574" i="6"/>
  <c r="T3574" i="6"/>
  <c r="V3573" i="6"/>
  <c r="T3573" i="6"/>
  <c r="V3572" i="6"/>
  <c r="T3572" i="6"/>
  <c r="V3571" i="6"/>
  <c r="T3571" i="6"/>
  <c r="V3570" i="6"/>
  <c r="T3570" i="6"/>
  <c r="V3569" i="6"/>
  <c r="T3569" i="6"/>
  <c r="V3568" i="6"/>
  <c r="T3568" i="6"/>
  <c r="V3567" i="6"/>
  <c r="T3567" i="6"/>
  <c r="V3566" i="6"/>
  <c r="T3566" i="6"/>
  <c r="V3565" i="6"/>
  <c r="T3565" i="6"/>
  <c r="V3564" i="6"/>
  <c r="T3564" i="6"/>
  <c r="V3563" i="6"/>
  <c r="T3563" i="6"/>
  <c r="V3562" i="6"/>
  <c r="T3562" i="6"/>
  <c r="V3561" i="6"/>
  <c r="T3561" i="6"/>
  <c r="V3560" i="6"/>
  <c r="T3560" i="6"/>
  <c r="V3559" i="6"/>
  <c r="T3559" i="6"/>
  <c r="V3558" i="6"/>
  <c r="T3558" i="6"/>
  <c r="V3557" i="6"/>
  <c r="T3557" i="6"/>
  <c r="V3556" i="6"/>
  <c r="T3556" i="6"/>
  <c r="V3555" i="6"/>
  <c r="T3555" i="6"/>
  <c r="V3554" i="6"/>
  <c r="T3554" i="6"/>
  <c r="V3553" i="6"/>
  <c r="T3553" i="6"/>
  <c r="V3552" i="6"/>
  <c r="T3552" i="6"/>
  <c r="V3551" i="6"/>
  <c r="T3551" i="6"/>
  <c r="V3550" i="6"/>
  <c r="T3550" i="6"/>
  <c r="V3549" i="6"/>
  <c r="T3549" i="6"/>
  <c r="V3548" i="6"/>
  <c r="T3548" i="6"/>
  <c r="V3547" i="6"/>
  <c r="T3547" i="6"/>
  <c r="V3546" i="6"/>
  <c r="T3546" i="6"/>
  <c r="V3545" i="6"/>
  <c r="T3545" i="6"/>
  <c r="V3544" i="6"/>
  <c r="T3544" i="6"/>
  <c r="V3543" i="6"/>
  <c r="T3543" i="6"/>
  <c r="V3542" i="6"/>
  <c r="T3542" i="6"/>
  <c r="V3541" i="6"/>
  <c r="T3541" i="6"/>
  <c r="V3540" i="6"/>
  <c r="T3540" i="6"/>
  <c r="V3539" i="6"/>
  <c r="T3539" i="6"/>
  <c r="V3538" i="6"/>
  <c r="T3538" i="6"/>
  <c r="V3537" i="6"/>
  <c r="T3537" i="6"/>
  <c r="V3536" i="6"/>
  <c r="T3536" i="6"/>
  <c r="V3535" i="6"/>
  <c r="T3535" i="6"/>
  <c r="V3534" i="6"/>
  <c r="T3534" i="6"/>
  <c r="V3533" i="6"/>
  <c r="T3533" i="6"/>
  <c r="V3532" i="6"/>
  <c r="T3532" i="6"/>
  <c r="V3531" i="6"/>
  <c r="T3531" i="6"/>
  <c r="V3530" i="6"/>
  <c r="T3530" i="6"/>
  <c r="V3529" i="6"/>
  <c r="T3529" i="6"/>
  <c r="V3528" i="6"/>
  <c r="T3528" i="6"/>
  <c r="V3527" i="6"/>
  <c r="T3527" i="6"/>
  <c r="V3526" i="6"/>
  <c r="T3526" i="6"/>
  <c r="V3525" i="6"/>
  <c r="T3525" i="6"/>
  <c r="V3524" i="6"/>
  <c r="T3524" i="6"/>
  <c r="V3523" i="6"/>
  <c r="T3523" i="6"/>
  <c r="V3522" i="6"/>
  <c r="T3522" i="6"/>
  <c r="V3521" i="6"/>
  <c r="T3521" i="6"/>
  <c r="V3520" i="6"/>
  <c r="T3520" i="6"/>
  <c r="V3519" i="6"/>
  <c r="T3519" i="6"/>
  <c r="V3518" i="6"/>
  <c r="T3518" i="6"/>
  <c r="V3517" i="6"/>
  <c r="T3517" i="6"/>
  <c r="V3516" i="6"/>
  <c r="T3516" i="6"/>
  <c r="V3515" i="6"/>
  <c r="T3515" i="6"/>
  <c r="V3514" i="6"/>
  <c r="T3514" i="6"/>
  <c r="V3513" i="6"/>
  <c r="T3513" i="6"/>
  <c r="V3512" i="6"/>
  <c r="T3512" i="6"/>
  <c r="V3511" i="6"/>
  <c r="T3511" i="6"/>
  <c r="V3510" i="6"/>
  <c r="T3510" i="6"/>
  <c r="V3509" i="6"/>
  <c r="T3509" i="6"/>
  <c r="V3508" i="6"/>
  <c r="T3508" i="6"/>
  <c r="V3507" i="6"/>
  <c r="T3507" i="6"/>
  <c r="V3506" i="6"/>
  <c r="T3506" i="6"/>
  <c r="V3505" i="6"/>
  <c r="T3505" i="6"/>
  <c r="V3504" i="6"/>
  <c r="T3504" i="6"/>
  <c r="V3503" i="6"/>
  <c r="T3503" i="6"/>
  <c r="V3502" i="6"/>
  <c r="T3502" i="6"/>
  <c r="V3501" i="6"/>
  <c r="T3501" i="6"/>
  <c r="V3500" i="6"/>
  <c r="T3500" i="6"/>
  <c r="V3499" i="6"/>
  <c r="T3499" i="6"/>
  <c r="V3498" i="6"/>
  <c r="T3498" i="6"/>
  <c r="V3497" i="6"/>
  <c r="T3497" i="6"/>
  <c r="V3496" i="6"/>
  <c r="T3496" i="6"/>
  <c r="V3495" i="6"/>
  <c r="T3495" i="6"/>
  <c r="V3494" i="6"/>
  <c r="T3494" i="6"/>
  <c r="V3493" i="6"/>
  <c r="T3493" i="6"/>
  <c r="V3492" i="6"/>
  <c r="T3492" i="6"/>
  <c r="V3491" i="6"/>
  <c r="T3491" i="6"/>
  <c r="V3490" i="6"/>
  <c r="T3490" i="6"/>
  <c r="V3489" i="6"/>
  <c r="T3489" i="6"/>
  <c r="V3488" i="6"/>
  <c r="T3488" i="6"/>
  <c r="V3487" i="6"/>
  <c r="T3487" i="6"/>
  <c r="V3486" i="6"/>
  <c r="T3486" i="6"/>
  <c r="V3485" i="6"/>
  <c r="T3485" i="6"/>
  <c r="V3484" i="6"/>
  <c r="T3484" i="6"/>
  <c r="V3483" i="6"/>
  <c r="T3483" i="6"/>
  <c r="V3482" i="6"/>
  <c r="T3482" i="6"/>
  <c r="V3481" i="6"/>
  <c r="T3481" i="6"/>
  <c r="V3480" i="6"/>
  <c r="T3480" i="6"/>
  <c r="V3479" i="6"/>
  <c r="T3479" i="6"/>
  <c r="V3478" i="6"/>
  <c r="T3478" i="6"/>
  <c r="V3477" i="6"/>
  <c r="T3477" i="6"/>
  <c r="V3476" i="6"/>
  <c r="T3476" i="6"/>
  <c r="V3475" i="6"/>
  <c r="T3475" i="6"/>
  <c r="V3474" i="6"/>
  <c r="T3474" i="6"/>
  <c r="V3473" i="6"/>
  <c r="T3473" i="6"/>
  <c r="V3472" i="6"/>
  <c r="T3472" i="6"/>
  <c r="V3471" i="6"/>
  <c r="T3471" i="6"/>
  <c r="V3470" i="6"/>
  <c r="T3470" i="6"/>
  <c r="V3469" i="6"/>
  <c r="T3469" i="6"/>
  <c r="V3468" i="6"/>
  <c r="T3468" i="6"/>
  <c r="V3467" i="6"/>
  <c r="T3467" i="6"/>
  <c r="V3466" i="6"/>
  <c r="T3466" i="6"/>
  <c r="V3465" i="6"/>
  <c r="T3465" i="6"/>
  <c r="V3464" i="6"/>
  <c r="T3464" i="6"/>
  <c r="V3463" i="6"/>
  <c r="T3463" i="6"/>
  <c r="V3462" i="6"/>
  <c r="T3462" i="6"/>
  <c r="V3461" i="6"/>
  <c r="T3461" i="6"/>
  <c r="V3460" i="6"/>
  <c r="T3460" i="6"/>
  <c r="V3459" i="6"/>
  <c r="T3459" i="6"/>
  <c r="V3458" i="6"/>
  <c r="T3458" i="6"/>
  <c r="V3457" i="6"/>
  <c r="T3457" i="6"/>
  <c r="V3456" i="6"/>
  <c r="T3456" i="6"/>
  <c r="V3455" i="6"/>
  <c r="T3455" i="6"/>
  <c r="V3454" i="6"/>
  <c r="T3454" i="6"/>
  <c r="V3453" i="6"/>
  <c r="T3453" i="6"/>
  <c r="V3452" i="6"/>
  <c r="T3452" i="6"/>
  <c r="V3451" i="6"/>
  <c r="T3451" i="6"/>
  <c r="V3450" i="6"/>
  <c r="T3450" i="6"/>
  <c r="V3449" i="6"/>
  <c r="T3449" i="6"/>
  <c r="V3448" i="6"/>
  <c r="T3448" i="6"/>
  <c r="V3447" i="6"/>
  <c r="T3447" i="6"/>
  <c r="V3446" i="6"/>
  <c r="T3446" i="6"/>
  <c r="V3445" i="6"/>
  <c r="T3445" i="6"/>
  <c r="V3444" i="6"/>
  <c r="T3444" i="6"/>
  <c r="V3443" i="6"/>
  <c r="T3443" i="6"/>
  <c r="V3442" i="6"/>
  <c r="T3442" i="6"/>
  <c r="V3441" i="6"/>
  <c r="T3441" i="6"/>
  <c r="V3440" i="6"/>
  <c r="T3440" i="6"/>
  <c r="V3439" i="6"/>
  <c r="T3439" i="6"/>
  <c r="V3438" i="6"/>
  <c r="T3438" i="6"/>
  <c r="V3437" i="6"/>
  <c r="T3437" i="6"/>
  <c r="V3436" i="6"/>
  <c r="T3436" i="6"/>
  <c r="V3435" i="6"/>
  <c r="T3435" i="6"/>
  <c r="V3434" i="6"/>
  <c r="T3434" i="6"/>
  <c r="V3433" i="6"/>
  <c r="T3433" i="6"/>
  <c r="V3432" i="6"/>
  <c r="T3432" i="6"/>
  <c r="V3431" i="6"/>
  <c r="T3431" i="6"/>
  <c r="V3430" i="6"/>
  <c r="T3430" i="6"/>
  <c r="V3429" i="6"/>
  <c r="T3429" i="6"/>
  <c r="V3428" i="6"/>
  <c r="T3428" i="6"/>
  <c r="V3427" i="6"/>
  <c r="T3427" i="6"/>
  <c r="V3426" i="6"/>
  <c r="T3426" i="6"/>
  <c r="V3425" i="6"/>
  <c r="T3425" i="6"/>
  <c r="V3424" i="6"/>
  <c r="T3424" i="6"/>
  <c r="V3423" i="6"/>
  <c r="T3423" i="6"/>
  <c r="V3422" i="6"/>
  <c r="T3422" i="6"/>
  <c r="V3421" i="6"/>
  <c r="T3421" i="6"/>
  <c r="V3420" i="6"/>
  <c r="T3420" i="6"/>
  <c r="V3419" i="6"/>
  <c r="T3419" i="6"/>
  <c r="V3418" i="6"/>
  <c r="T3418" i="6"/>
  <c r="V3417" i="6"/>
  <c r="T3417" i="6"/>
  <c r="V3416" i="6"/>
  <c r="T3416" i="6"/>
  <c r="V3415" i="6"/>
  <c r="T3415" i="6"/>
  <c r="V3414" i="6"/>
  <c r="T3414" i="6"/>
  <c r="V3413" i="6"/>
  <c r="T3413" i="6"/>
  <c r="V3412" i="6"/>
  <c r="T3412" i="6"/>
  <c r="V3411" i="6"/>
  <c r="T3411" i="6"/>
  <c r="V3410" i="6"/>
  <c r="T3410" i="6"/>
  <c r="V3409" i="6"/>
  <c r="T3409" i="6"/>
  <c r="V3408" i="6"/>
  <c r="T3408" i="6"/>
  <c r="V3407" i="6"/>
  <c r="T3407" i="6"/>
  <c r="V3406" i="6"/>
  <c r="T3406" i="6"/>
  <c r="V3405" i="6"/>
  <c r="T3405" i="6"/>
  <c r="V3404" i="6"/>
  <c r="T3404" i="6"/>
  <c r="V3403" i="6"/>
  <c r="T3403" i="6"/>
  <c r="V3402" i="6"/>
  <c r="T3402" i="6"/>
  <c r="V3401" i="6"/>
  <c r="T3401" i="6"/>
  <c r="V3400" i="6"/>
  <c r="T3400" i="6"/>
  <c r="V3399" i="6"/>
  <c r="T3399" i="6"/>
  <c r="V3398" i="6"/>
  <c r="T3398" i="6"/>
  <c r="V3397" i="6"/>
  <c r="T3397" i="6"/>
  <c r="V3396" i="6"/>
  <c r="T3396" i="6"/>
  <c r="V3395" i="6"/>
  <c r="T3395" i="6"/>
  <c r="V3394" i="6"/>
  <c r="T3394" i="6"/>
  <c r="V3393" i="6"/>
  <c r="T3393" i="6"/>
  <c r="V3392" i="6"/>
  <c r="T3392" i="6"/>
  <c r="V3391" i="6"/>
  <c r="T3391" i="6"/>
  <c r="V3390" i="6"/>
  <c r="T3390" i="6"/>
  <c r="V3389" i="6"/>
  <c r="T3389" i="6"/>
  <c r="V3388" i="6"/>
  <c r="T3388" i="6"/>
  <c r="V3387" i="6"/>
  <c r="T3387" i="6"/>
  <c r="V3386" i="6"/>
  <c r="T3386" i="6"/>
  <c r="V3385" i="6"/>
  <c r="T3385" i="6"/>
  <c r="V3384" i="6"/>
  <c r="T3384" i="6"/>
  <c r="V3383" i="6"/>
  <c r="T3383" i="6"/>
  <c r="V3382" i="6"/>
  <c r="T3382" i="6"/>
  <c r="V3381" i="6"/>
  <c r="T3381" i="6"/>
  <c r="V3380" i="6"/>
  <c r="T3380" i="6"/>
  <c r="V3379" i="6"/>
  <c r="T3379" i="6"/>
  <c r="V3378" i="6"/>
  <c r="T3378" i="6"/>
  <c r="V3377" i="6"/>
  <c r="T3377" i="6"/>
  <c r="V3376" i="6"/>
  <c r="T3376" i="6"/>
  <c r="V3375" i="6"/>
  <c r="T3375" i="6"/>
  <c r="V3374" i="6"/>
  <c r="T3374" i="6"/>
  <c r="V3373" i="6"/>
  <c r="T3373" i="6"/>
  <c r="V3372" i="6"/>
  <c r="T3372" i="6"/>
  <c r="V3371" i="6"/>
  <c r="T3371" i="6"/>
  <c r="V3370" i="6"/>
  <c r="T3370" i="6"/>
  <c r="V3369" i="6"/>
  <c r="T3369" i="6"/>
  <c r="V3368" i="6"/>
  <c r="T3368" i="6"/>
  <c r="V3367" i="6"/>
  <c r="T3367" i="6"/>
  <c r="V3366" i="6"/>
  <c r="T3366" i="6"/>
  <c r="V3365" i="6"/>
  <c r="T3365" i="6"/>
  <c r="V3364" i="6"/>
  <c r="T3364" i="6"/>
  <c r="V3363" i="6"/>
  <c r="T3363" i="6"/>
  <c r="V3362" i="6"/>
  <c r="T3362" i="6"/>
  <c r="V3361" i="6"/>
  <c r="T3361" i="6"/>
  <c r="V3360" i="6"/>
  <c r="T3360" i="6"/>
  <c r="V3359" i="6"/>
  <c r="T3359" i="6"/>
  <c r="V3358" i="6"/>
  <c r="T3358" i="6"/>
  <c r="V3357" i="6"/>
  <c r="T3357" i="6"/>
  <c r="V3356" i="6"/>
  <c r="T3356" i="6"/>
  <c r="V3355" i="6"/>
  <c r="T3355" i="6"/>
  <c r="V3354" i="6"/>
  <c r="T3354" i="6"/>
  <c r="V3353" i="6"/>
  <c r="T3353" i="6"/>
  <c r="V3352" i="6"/>
  <c r="T3352" i="6"/>
  <c r="V3351" i="6"/>
  <c r="T3351" i="6"/>
  <c r="V3350" i="6"/>
  <c r="T3350" i="6"/>
  <c r="V3349" i="6"/>
  <c r="T3349" i="6"/>
  <c r="V3348" i="6"/>
  <c r="T3348" i="6"/>
  <c r="V3347" i="6"/>
  <c r="T3347" i="6"/>
  <c r="V3346" i="6"/>
  <c r="T3346" i="6"/>
  <c r="V3345" i="6"/>
  <c r="T3345" i="6"/>
  <c r="V3344" i="6"/>
  <c r="T3344" i="6"/>
  <c r="V3343" i="6"/>
  <c r="T3343" i="6"/>
  <c r="V3342" i="6"/>
  <c r="T3342" i="6"/>
  <c r="V3341" i="6"/>
  <c r="T3341" i="6"/>
  <c r="V3340" i="6"/>
  <c r="T3340" i="6"/>
  <c r="V3339" i="6"/>
  <c r="T3339" i="6"/>
  <c r="V3338" i="6"/>
  <c r="T3338" i="6"/>
  <c r="V3337" i="6"/>
  <c r="T3337" i="6"/>
  <c r="V3336" i="6"/>
  <c r="T3336" i="6"/>
  <c r="V3335" i="6"/>
  <c r="T3335" i="6"/>
  <c r="V3334" i="6"/>
  <c r="T3334" i="6"/>
  <c r="V3333" i="6"/>
  <c r="T3333" i="6"/>
  <c r="V3332" i="6"/>
  <c r="T3332" i="6"/>
  <c r="V3331" i="6"/>
  <c r="T3331" i="6"/>
  <c r="V3330" i="6"/>
  <c r="T3330" i="6"/>
  <c r="V3329" i="6"/>
  <c r="T3329" i="6"/>
  <c r="V3328" i="6"/>
  <c r="T3328" i="6"/>
  <c r="V3327" i="6"/>
  <c r="T3327" i="6"/>
  <c r="V3326" i="6"/>
  <c r="T3326" i="6"/>
  <c r="V3325" i="6"/>
  <c r="T3325" i="6"/>
  <c r="V3324" i="6"/>
  <c r="T3324" i="6"/>
  <c r="V3323" i="6"/>
  <c r="T3323" i="6"/>
  <c r="V3322" i="6"/>
  <c r="T3322" i="6"/>
  <c r="V3321" i="6"/>
  <c r="T3321" i="6"/>
  <c r="V3320" i="6"/>
  <c r="T3320" i="6"/>
  <c r="V3319" i="6"/>
  <c r="T3319" i="6"/>
  <c r="V3318" i="6"/>
  <c r="T3318" i="6"/>
  <c r="V3317" i="6"/>
  <c r="T3317" i="6"/>
  <c r="V3316" i="6"/>
  <c r="T3316" i="6"/>
  <c r="V3315" i="6"/>
  <c r="T3315" i="6"/>
  <c r="V3314" i="6"/>
  <c r="T3314" i="6"/>
  <c r="V3313" i="6"/>
  <c r="T3313" i="6"/>
  <c r="V3312" i="6"/>
  <c r="T3312" i="6"/>
  <c r="V3311" i="6"/>
  <c r="T3311" i="6"/>
  <c r="V3310" i="6"/>
  <c r="T3310" i="6"/>
  <c r="V3309" i="6"/>
  <c r="T3309" i="6"/>
  <c r="V3308" i="6"/>
  <c r="T3308" i="6"/>
  <c r="V3307" i="6"/>
  <c r="T3307" i="6"/>
  <c r="V3306" i="6"/>
  <c r="T3306" i="6"/>
  <c r="V3305" i="6"/>
  <c r="T3305" i="6"/>
  <c r="V3304" i="6"/>
  <c r="T3304" i="6"/>
  <c r="V3303" i="6"/>
  <c r="T3303" i="6"/>
  <c r="V3302" i="6"/>
  <c r="T3302" i="6"/>
  <c r="V3301" i="6"/>
  <c r="T3301" i="6"/>
  <c r="V3300" i="6"/>
  <c r="T3300" i="6"/>
  <c r="V3299" i="6"/>
  <c r="T3299" i="6"/>
  <c r="V3298" i="6"/>
  <c r="T3298" i="6"/>
  <c r="V3297" i="6"/>
  <c r="T3297" i="6"/>
  <c r="V3296" i="6"/>
  <c r="T3296" i="6"/>
  <c r="V3295" i="6"/>
  <c r="T3295" i="6"/>
  <c r="V3294" i="6"/>
  <c r="T3294" i="6"/>
  <c r="V3293" i="6"/>
  <c r="T3293" i="6"/>
  <c r="V3292" i="6"/>
  <c r="T3292" i="6"/>
  <c r="V3291" i="6"/>
  <c r="T3291" i="6"/>
  <c r="V3290" i="6"/>
  <c r="T3290" i="6"/>
  <c r="V3289" i="6"/>
  <c r="T3289" i="6"/>
  <c r="V3288" i="6"/>
  <c r="T3288" i="6"/>
  <c r="V3287" i="6"/>
  <c r="T3287" i="6"/>
  <c r="V3286" i="6"/>
  <c r="T3286" i="6"/>
  <c r="V3285" i="6"/>
  <c r="T3285" i="6"/>
  <c r="V3284" i="6"/>
  <c r="T3284" i="6"/>
  <c r="V3283" i="6"/>
  <c r="T3283" i="6"/>
  <c r="V3282" i="6"/>
  <c r="T3282" i="6"/>
  <c r="V3281" i="6"/>
  <c r="T3281" i="6"/>
  <c r="V3280" i="6"/>
  <c r="T3280" i="6"/>
  <c r="V3279" i="6"/>
  <c r="T3279" i="6"/>
  <c r="V3278" i="6"/>
  <c r="T3278" i="6"/>
  <c r="V3277" i="6"/>
  <c r="T3277" i="6"/>
  <c r="V3276" i="6"/>
  <c r="T3276" i="6"/>
  <c r="V3275" i="6"/>
  <c r="T3275" i="6"/>
  <c r="V3274" i="6"/>
  <c r="T3274" i="6"/>
  <c r="V3273" i="6"/>
  <c r="T3273" i="6"/>
  <c r="V3272" i="6"/>
  <c r="T3272" i="6"/>
  <c r="V3271" i="6"/>
  <c r="T3271" i="6"/>
  <c r="V3270" i="6"/>
  <c r="T3270" i="6"/>
  <c r="V3269" i="6"/>
  <c r="T3269" i="6"/>
  <c r="V3268" i="6"/>
  <c r="T3268" i="6"/>
  <c r="V3267" i="6"/>
  <c r="T3267" i="6"/>
  <c r="V3266" i="6"/>
  <c r="T3266" i="6"/>
  <c r="V3265" i="6"/>
  <c r="T3265" i="6"/>
  <c r="V3264" i="6"/>
  <c r="T3264" i="6"/>
  <c r="V3263" i="6"/>
  <c r="T3263" i="6"/>
  <c r="V3262" i="6"/>
  <c r="T3262" i="6"/>
  <c r="V3261" i="6"/>
  <c r="T3261" i="6"/>
  <c r="V3260" i="6"/>
  <c r="T3260" i="6"/>
  <c r="V3259" i="6"/>
  <c r="T3259" i="6"/>
  <c r="V3258" i="6"/>
  <c r="T3258" i="6"/>
  <c r="V3257" i="6"/>
  <c r="T3257" i="6"/>
  <c r="V3256" i="6"/>
  <c r="T3256" i="6"/>
  <c r="V3255" i="6"/>
  <c r="T3255" i="6"/>
  <c r="V3254" i="6"/>
  <c r="T3254" i="6"/>
  <c r="V3253" i="6"/>
  <c r="T3253" i="6"/>
  <c r="V3252" i="6"/>
  <c r="T3252" i="6"/>
  <c r="V3251" i="6"/>
  <c r="T3251" i="6"/>
  <c r="V3250" i="6"/>
  <c r="T3250" i="6"/>
  <c r="V3249" i="6"/>
  <c r="T3249" i="6"/>
  <c r="V3248" i="6"/>
  <c r="T3248" i="6"/>
  <c r="V3247" i="6"/>
  <c r="T3247" i="6"/>
  <c r="V3246" i="6"/>
  <c r="T3246" i="6"/>
  <c r="V3245" i="6"/>
  <c r="T3245" i="6"/>
  <c r="V3244" i="6"/>
  <c r="T3244" i="6"/>
  <c r="V3243" i="6"/>
  <c r="T3243" i="6"/>
  <c r="V3242" i="6"/>
  <c r="T3242" i="6"/>
  <c r="V3241" i="6"/>
  <c r="T3241" i="6"/>
  <c r="V3240" i="6"/>
  <c r="T3240" i="6"/>
  <c r="V3239" i="6"/>
  <c r="T3239" i="6"/>
  <c r="V3238" i="6"/>
  <c r="T3238" i="6"/>
  <c r="V3237" i="6"/>
  <c r="T3237" i="6"/>
  <c r="V3236" i="6"/>
  <c r="T3236" i="6"/>
  <c r="V3235" i="6"/>
  <c r="T3235" i="6"/>
  <c r="V3234" i="6"/>
  <c r="T3234" i="6"/>
  <c r="V3233" i="6"/>
  <c r="T3233" i="6"/>
  <c r="V3232" i="6"/>
  <c r="T3232" i="6"/>
  <c r="V3231" i="6"/>
  <c r="T3231" i="6"/>
  <c r="V3230" i="6"/>
  <c r="T3230" i="6"/>
  <c r="V3229" i="6"/>
  <c r="T3229" i="6"/>
  <c r="V3228" i="6"/>
  <c r="T3228" i="6"/>
  <c r="V3227" i="6"/>
  <c r="T3227" i="6"/>
  <c r="V3226" i="6"/>
  <c r="T3226" i="6"/>
  <c r="V3225" i="6"/>
  <c r="T3225" i="6"/>
  <c r="V3224" i="6"/>
  <c r="T3224" i="6"/>
  <c r="V3223" i="6"/>
  <c r="T3223" i="6"/>
  <c r="V3222" i="6"/>
  <c r="T3222" i="6"/>
  <c r="V3221" i="6"/>
  <c r="T3221" i="6"/>
  <c r="V3220" i="6"/>
  <c r="T3220" i="6"/>
  <c r="V3219" i="6"/>
  <c r="T3219" i="6"/>
  <c r="V3218" i="6"/>
  <c r="T3218" i="6"/>
  <c r="V3217" i="6"/>
  <c r="T3217" i="6"/>
  <c r="V3216" i="6"/>
  <c r="T3216" i="6"/>
  <c r="V3215" i="6"/>
  <c r="T3215" i="6"/>
  <c r="V3214" i="6"/>
  <c r="T3214" i="6"/>
  <c r="V3213" i="6"/>
  <c r="T3213" i="6"/>
  <c r="V3212" i="6"/>
  <c r="T3212" i="6"/>
  <c r="V3211" i="6"/>
  <c r="T3211" i="6"/>
  <c r="V3210" i="6"/>
  <c r="T3210" i="6"/>
  <c r="V3209" i="6"/>
  <c r="T3209" i="6"/>
  <c r="V3208" i="6"/>
  <c r="T3208" i="6"/>
  <c r="V3207" i="6"/>
  <c r="T3207" i="6"/>
  <c r="V3206" i="6"/>
  <c r="T3206" i="6"/>
  <c r="V3205" i="6"/>
  <c r="T3205" i="6"/>
  <c r="V3204" i="6"/>
  <c r="T3204" i="6"/>
  <c r="V3203" i="6"/>
  <c r="T3203" i="6"/>
  <c r="V3202" i="6"/>
  <c r="T3202" i="6"/>
  <c r="V3201" i="6"/>
  <c r="T3201" i="6"/>
  <c r="V3200" i="6"/>
  <c r="T3200" i="6"/>
  <c r="V3199" i="6"/>
  <c r="T3199" i="6"/>
  <c r="V3198" i="6"/>
  <c r="T3198" i="6"/>
  <c r="V3197" i="6"/>
  <c r="T3197" i="6"/>
  <c r="V3196" i="6"/>
  <c r="T3196" i="6"/>
  <c r="V3195" i="6"/>
  <c r="T3195" i="6"/>
  <c r="V3194" i="6"/>
  <c r="T3194" i="6"/>
  <c r="V3193" i="6"/>
  <c r="T3193" i="6"/>
  <c r="V3192" i="6"/>
  <c r="T3192" i="6"/>
  <c r="V3191" i="6"/>
  <c r="T3191" i="6"/>
  <c r="V3190" i="6"/>
  <c r="T3190" i="6"/>
  <c r="V3189" i="6"/>
  <c r="T3189" i="6"/>
  <c r="V3188" i="6"/>
  <c r="T3188" i="6"/>
  <c r="V3187" i="6"/>
  <c r="T3187" i="6"/>
  <c r="V3186" i="6"/>
  <c r="T3186" i="6"/>
  <c r="V3185" i="6"/>
  <c r="T3185" i="6"/>
  <c r="V3184" i="6"/>
  <c r="T3184" i="6"/>
  <c r="V3183" i="6"/>
  <c r="T3183" i="6"/>
  <c r="V3182" i="6"/>
  <c r="T3182" i="6"/>
  <c r="V3181" i="6"/>
  <c r="T3181" i="6"/>
  <c r="V3180" i="6"/>
  <c r="T3180" i="6"/>
  <c r="V3179" i="6"/>
  <c r="T3179" i="6"/>
  <c r="V3178" i="6"/>
  <c r="T3178" i="6"/>
  <c r="V3177" i="6"/>
  <c r="T3177" i="6"/>
  <c r="V3176" i="6"/>
  <c r="T3176" i="6"/>
  <c r="V3175" i="6"/>
  <c r="T3175" i="6"/>
  <c r="V3174" i="6"/>
  <c r="T3174" i="6"/>
  <c r="V3173" i="6"/>
  <c r="T3173" i="6"/>
  <c r="V3172" i="6"/>
  <c r="T3172" i="6"/>
  <c r="V3171" i="6"/>
  <c r="T3171" i="6"/>
  <c r="V3170" i="6"/>
  <c r="T3170" i="6"/>
  <c r="V3169" i="6"/>
  <c r="T3169" i="6"/>
  <c r="V3168" i="6"/>
  <c r="T3168" i="6"/>
  <c r="V3167" i="6"/>
  <c r="T3167" i="6"/>
  <c r="V3166" i="6"/>
  <c r="T3166" i="6"/>
  <c r="V3165" i="6"/>
  <c r="T3165" i="6"/>
  <c r="V3164" i="6"/>
  <c r="T3164" i="6"/>
  <c r="V3163" i="6"/>
  <c r="T3163" i="6"/>
  <c r="V3162" i="6"/>
  <c r="T3162" i="6"/>
  <c r="V3161" i="6"/>
  <c r="T3161" i="6"/>
  <c r="V3160" i="6"/>
  <c r="T3160" i="6"/>
  <c r="V3159" i="6"/>
  <c r="T3159" i="6"/>
  <c r="V3158" i="6"/>
  <c r="T3158" i="6"/>
  <c r="V3157" i="6"/>
  <c r="T3157" i="6"/>
  <c r="V3156" i="6"/>
  <c r="T3156" i="6"/>
  <c r="V3155" i="6"/>
  <c r="T3155" i="6"/>
  <c r="V3154" i="6"/>
  <c r="T3154" i="6"/>
  <c r="V3153" i="6"/>
  <c r="T3153" i="6"/>
  <c r="V3152" i="6"/>
  <c r="T3152" i="6"/>
  <c r="V3151" i="6"/>
  <c r="T3151" i="6"/>
  <c r="V3150" i="6"/>
  <c r="T3150" i="6"/>
  <c r="V3149" i="6"/>
  <c r="T3149" i="6"/>
  <c r="V3148" i="6"/>
  <c r="T3148" i="6"/>
  <c r="V3147" i="6"/>
  <c r="T3147" i="6"/>
  <c r="V3146" i="6"/>
  <c r="T3146" i="6"/>
  <c r="V3145" i="6"/>
  <c r="T3145" i="6"/>
  <c r="V3144" i="6"/>
  <c r="T3144" i="6"/>
  <c r="V3143" i="6"/>
  <c r="T3143" i="6"/>
  <c r="V3142" i="6"/>
  <c r="T3142" i="6"/>
  <c r="V3141" i="6"/>
  <c r="T3141" i="6"/>
  <c r="V3140" i="6"/>
  <c r="T3140" i="6"/>
  <c r="V3139" i="6"/>
  <c r="T3139" i="6"/>
  <c r="V3138" i="6"/>
  <c r="T3138" i="6"/>
  <c r="V3137" i="6"/>
  <c r="T3137" i="6"/>
  <c r="V3136" i="6"/>
  <c r="T3136" i="6"/>
  <c r="V3135" i="6"/>
  <c r="T3135" i="6"/>
  <c r="V3134" i="6"/>
  <c r="T3134" i="6"/>
  <c r="V3133" i="6"/>
  <c r="T3133" i="6"/>
  <c r="V3132" i="6"/>
  <c r="T3132" i="6"/>
  <c r="V3131" i="6"/>
  <c r="T3131" i="6"/>
  <c r="V3130" i="6"/>
  <c r="T3130" i="6"/>
  <c r="V3129" i="6"/>
  <c r="T3129" i="6"/>
  <c r="V3128" i="6"/>
  <c r="T3128" i="6"/>
  <c r="V3127" i="6"/>
  <c r="T3127" i="6"/>
  <c r="V3126" i="6"/>
  <c r="T3126" i="6"/>
  <c r="V3125" i="6"/>
  <c r="T3125" i="6"/>
  <c r="V3124" i="6"/>
  <c r="T3124" i="6"/>
  <c r="V3123" i="6"/>
  <c r="T3123" i="6"/>
  <c r="V3122" i="6"/>
  <c r="T3122" i="6"/>
  <c r="V3121" i="6"/>
  <c r="T3121" i="6"/>
  <c r="V3120" i="6"/>
  <c r="T3120" i="6"/>
  <c r="V3119" i="6"/>
  <c r="T3119" i="6"/>
  <c r="V3118" i="6"/>
  <c r="T3118" i="6"/>
  <c r="V3117" i="6"/>
  <c r="T3117" i="6"/>
  <c r="V3116" i="6"/>
  <c r="T3116" i="6"/>
  <c r="V3115" i="6"/>
  <c r="T3115" i="6"/>
  <c r="V3114" i="6"/>
  <c r="T3114" i="6"/>
  <c r="V3113" i="6"/>
  <c r="T3113" i="6"/>
  <c r="V3112" i="6"/>
  <c r="T3112" i="6"/>
  <c r="V3111" i="6"/>
  <c r="T3111" i="6"/>
  <c r="V3110" i="6"/>
  <c r="T3110" i="6"/>
  <c r="V3109" i="6"/>
  <c r="T3109" i="6"/>
  <c r="V3108" i="6"/>
  <c r="T3108" i="6"/>
  <c r="V3107" i="6"/>
  <c r="T3107" i="6"/>
  <c r="V3106" i="6"/>
  <c r="T3106" i="6"/>
  <c r="V3105" i="6"/>
  <c r="T3105" i="6"/>
  <c r="V3104" i="6"/>
  <c r="T3104" i="6"/>
  <c r="V3103" i="6"/>
  <c r="T3103" i="6"/>
  <c r="V3102" i="6"/>
  <c r="T3102" i="6"/>
  <c r="V3101" i="6"/>
  <c r="T3101" i="6"/>
  <c r="V3100" i="6"/>
  <c r="T3100" i="6"/>
  <c r="V3099" i="6"/>
  <c r="T3099" i="6"/>
  <c r="V3098" i="6"/>
  <c r="T3098" i="6"/>
  <c r="V3097" i="6"/>
  <c r="T3097" i="6"/>
  <c r="V3096" i="6"/>
  <c r="T3096" i="6"/>
  <c r="V3095" i="6"/>
  <c r="T3095" i="6"/>
  <c r="V3094" i="6"/>
  <c r="T3094" i="6"/>
  <c r="V3093" i="6"/>
  <c r="T3093" i="6"/>
  <c r="V3092" i="6"/>
  <c r="T3092" i="6"/>
  <c r="V3091" i="6"/>
  <c r="T3091" i="6"/>
  <c r="V3090" i="6"/>
  <c r="T3090" i="6"/>
  <c r="V3089" i="6"/>
  <c r="T3089" i="6"/>
  <c r="V3088" i="6"/>
  <c r="T3088" i="6"/>
  <c r="V3087" i="6"/>
  <c r="T3087" i="6"/>
  <c r="V3086" i="6"/>
  <c r="T3086" i="6"/>
  <c r="V3085" i="6"/>
  <c r="T3085" i="6"/>
  <c r="V3084" i="6"/>
  <c r="T3084" i="6"/>
  <c r="V3083" i="6"/>
  <c r="T3083" i="6"/>
  <c r="V3082" i="6"/>
  <c r="T3082" i="6"/>
  <c r="V3081" i="6"/>
  <c r="T3081" i="6"/>
  <c r="V3080" i="6"/>
  <c r="T3080" i="6"/>
  <c r="V3079" i="6"/>
  <c r="T3079" i="6"/>
  <c r="V3078" i="6"/>
  <c r="T3078" i="6"/>
  <c r="V3077" i="6"/>
  <c r="T3077" i="6"/>
  <c r="V3076" i="6"/>
  <c r="T3076" i="6"/>
  <c r="V3075" i="6"/>
  <c r="T3075" i="6"/>
  <c r="V3074" i="6"/>
  <c r="T3074" i="6"/>
  <c r="V3073" i="6"/>
  <c r="T3073" i="6"/>
  <c r="V3072" i="6"/>
  <c r="T3072" i="6"/>
  <c r="V3071" i="6"/>
  <c r="T3071" i="6"/>
  <c r="V3070" i="6"/>
  <c r="T3070" i="6"/>
  <c r="V3069" i="6"/>
  <c r="T3069" i="6"/>
  <c r="V3068" i="6"/>
  <c r="T3068" i="6"/>
  <c r="V3067" i="6"/>
  <c r="T3067" i="6"/>
  <c r="V3066" i="6"/>
  <c r="T3066" i="6"/>
  <c r="V3065" i="6"/>
  <c r="T3065" i="6"/>
  <c r="V3064" i="6"/>
  <c r="T3064" i="6"/>
  <c r="V3063" i="6"/>
  <c r="T3063" i="6"/>
  <c r="V3062" i="6"/>
  <c r="T3062" i="6"/>
  <c r="V3061" i="6"/>
  <c r="T3061" i="6"/>
  <c r="V3060" i="6"/>
  <c r="T3060" i="6"/>
  <c r="V3059" i="6"/>
  <c r="T3059" i="6"/>
  <c r="V3058" i="6"/>
  <c r="T3058" i="6"/>
  <c r="V3057" i="6"/>
  <c r="T3057" i="6"/>
  <c r="V3056" i="6"/>
  <c r="T3056" i="6"/>
  <c r="V3055" i="6"/>
  <c r="T3055" i="6"/>
  <c r="V3054" i="6"/>
  <c r="T3054" i="6"/>
  <c r="V3053" i="6"/>
  <c r="T3053" i="6"/>
  <c r="V3052" i="6"/>
  <c r="T3052" i="6"/>
  <c r="V3051" i="6"/>
  <c r="T3051" i="6"/>
  <c r="V3050" i="6"/>
  <c r="T3050" i="6"/>
  <c r="V3049" i="6"/>
  <c r="T3049" i="6"/>
  <c r="V3048" i="6"/>
  <c r="T3048" i="6"/>
  <c r="V3047" i="6"/>
  <c r="T3047" i="6"/>
  <c r="V3046" i="6"/>
  <c r="T3046" i="6"/>
  <c r="V3045" i="6"/>
  <c r="T3045" i="6"/>
  <c r="V3044" i="6"/>
  <c r="T3044" i="6"/>
  <c r="V3043" i="6"/>
  <c r="T3043" i="6"/>
  <c r="V3042" i="6"/>
  <c r="T3042" i="6"/>
  <c r="V3041" i="6"/>
  <c r="T3041" i="6"/>
  <c r="V3040" i="6"/>
  <c r="T3040" i="6"/>
  <c r="V3039" i="6"/>
  <c r="T3039" i="6"/>
  <c r="V3038" i="6"/>
  <c r="T3038" i="6"/>
  <c r="V3037" i="6"/>
  <c r="T3037" i="6"/>
  <c r="V3036" i="6"/>
  <c r="T3036" i="6"/>
  <c r="V3035" i="6"/>
  <c r="T3035" i="6"/>
  <c r="V3034" i="6"/>
  <c r="T3034" i="6"/>
  <c r="V3033" i="6"/>
  <c r="T3033" i="6"/>
  <c r="V3032" i="6"/>
  <c r="T3032" i="6"/>
  <c r="V3031" i="6"/>
  <c r="T3031" i="6"/>
  <c r="V3030" i="6"/>
  <c r="T3030" i="6"/>
  <c r="V3029" i="6"/>
  <c r="T3029" i="6"/>
  <c r="V3028" i="6"/>
  <c r="T3028" i="6"/>
  <c r="V3027" i="6"/>
  <c r="T3027" i="6"/>
  <c r="V3026" i="6"/>
  <c r="T3026" i="6"/>
  <c r="V3025" i="6"/>
  <c r="T3025" i="6"/>
  <c r="V3024" i="6"/>
  <c r="T3024" i="6"/>
  <c r="V3023" i="6"/>
  <c r="T3023" i="6"/>
  <c r="V3022" i="6"/>
  <c r="T3022" i="6"/>
  <c r="V3021" i="6"/>
  <c r="T3021" i="6"/>
  <c r="V3020" i="6"/>
  <c r="T3020" i="6"/>
  <c r="V3019" i="6"/>
  <c r="T3019" i="6"/>
  <c r="V3018" i="6"/>
  <c r="T3018" i="6"/>
  <c r="V3017" i="6"/>
  <c r="T3017" i="6"/>
  <c r="V3016" i="6"/>
  <c r="T3016" i="6"/>
  <c r="V3015" i="6"/>
  <c r="T3015" i="6"/>
  <c r="V3014" i="6"/>
  <c r="T3014" i="6"/>
  <c r="V3013" i="6"/>
  <c r="T3013" i="6"/>
  <c r="V3012" i="6"/>
  <c r="T3012" i="6"/>
  <c r="V3011" i="6"/>
  <c r="T3011" i="6"/>
  <c r="V3010" i="6"/>
  <c r="T3010" i="6"/>
  <c r="V3009" i="6"/>
  <c r="T3009" i="6"/>
  <c r="V3008" i="6"/>
  <c r="T3008" i="6"/>
  <c r="V3007" i="6"/>
  <c r="T3007" i="6"/>
  <c r="V3006" i="6"/>
  <c r="T3006" i="6"/>
  <c r="V3005" i="6"/>
  <c r="T3005" i="6"/>
  <c r="V3004" i="6"/>
  <c r="T3004" i="6"/>
  <c r="V3003" i="6"/>
  <c r="T3003" i="6"/>
  <c r="V3002" i="6"/>
  <c r="T3002" i="6"/>
  <c r="V3001" i="6"/>
  <c r="T3001" i="6"/>
  <c r="V3000" i="6"/>
  <c r="T3000" i="6"/>
  <c r="V2999" i="6"/>
  <c r="T2999" i="6"/>
  <c r="V2998" i="6"/>
  <c r="T2998" i="6"/>
  <c r="V2997" i="6"/>
  <c r="T2997" i="6"/>
  <c r="V2996" i="6"/>
  <c r="T2996" i="6"/>
  <c r="V2995" i="6"/>
  <c r="T2995" i="6"/>
  <c r="V2994" i="6"/>
  <c r="T2994" i="6"/>
  <c r="V2993" i="6"/>
  <c r="T2993" i="6"/>
  <c r="V2992" i="6"/>
  <c r="T2992" i="6"/>
  <c r="V2991" i="6"/>
  <c r="T2991" i="6"/>
  <c r="V2990" i="6"/>
  <c r="T2990" i="6"/>
  <c r="V2989" i="6"/>
  <c r="T2989" i="6"/>
  <c r="V2988" i="6"/>
  <c r="T2988" i="6"/>
  <c r="V2987" i="6"/>
  <c r="T2987" i="6"/>
  <c r="V2986" i="6"/>
  <c r="T2986" i="6"/>
  <c r="V2985" i="6"/>
  <c r="T2985" i="6"/>
  <c r="V2984" i="6"/>
  <c r="T2984" i="6"/>
  <c r="V2983" i="6"/>
  <c r="T2983" i="6"/>
  <c r="V2982" i="6"/>
  <c r="T2982" i="6"/>
  <c r="V2981" i="6"/>
  <c r="T2981" i="6"/>
  <c r="V2980" i="6"/>
  <c r="T2980" i="6"/>
  <c r="V2979" i="6"/>
  <c r="T2979" i="6"/>
  <c r="V2978" i="6"/>
  <c r="T2978" i="6"/>
  <c r="V2977" i="6"/>
  <c r="T2977" i="6"/>
  <c r="V2976" i="6"/>
  <c r="T2976" i="6"/>
  <c r="V2975" i="6"/>
  <c r="T2975" i="6"/>
  <c r="V2974" i="6"/>
  <c r="T2974" i="6"/>
  <c r="V2973" i="6"/>
  <c r="T2973" i="6"/>
  <c r="V2972" i="6"/>
  <c r="T2972" i="6"/>
  <c r="V2971" i="6"/>
  <c r="T2971" i="6"/>
  <c r="V2970" i="6"/>
  <c r="T2970" i="6"/>
  <c r="V2969" i="6"/>
  <c r="T2969" i="6"/>
  <c r="V2968" i="6"/>
  <c r="T2968" i="6"/>
  <c r="V2967" i="6"/>
  <c r="T2967" i="6"/>
  <c r="V2966" i="6"/>
  <c r="T2966" i="6"/>
  <c r="V2965" i="6"/>
  <c r="T2965" i="6"/>
  <c r="V2964" i="6"/>
  <c r="T2964" i="6"/>
  <c r="V2963" i="6"/>
  <c r="T2963" i="6"/>
  <c r="V2962" i="6"/>
  <c r="T2962" i="6"/>
  <c r="V2961" i="6"/>
  <c r="T2961" i="6"/>
  <c r="V2960" i="6"/>
  <c r="T2960" i="6"/>
  <c r="V2959" i="6"/>
  <c r="T2959" i="6"/>
  <c r="V2958" i="6"/>
  <c r="T2958" i="6"/>
  <c r="V2957" i="6"/>
  <c r="T2957" i="6"/>
  <c r="V2956" i="6"/>
  <c r="T2956" i="6"/>
  <c r="V2955" i="6"/>
  <c r="T2955" i="6"/>
  <c r="V2954" i="6"/>
  <c r="T2954" i="6"/>
  <c r="V2953" i="6"/>
  <c r="T2953" i="6"/>
  <c r="V2952" i="6"/>
  <c r="T2952" i="6"/>
  <c r="V2951" i="6"/>
  <c r="T2951" i="6"/>
  <c r="V2950" i="6"/>
  <c r="T2950" i="6"/>
  <c r="V2949" i="6"/>
  <c r="T2949" i="6"/>
  <c r="V2948" i="6"/>
  <c r="T2948" i="6"/>
  <c r="V2947" i="6"/>
  <c r="T2947" i="6"/>
  <c r="V2946" i="6"/>
  <c r="T2946" i="6"/>
  <c r="V2945" i="6"/>
  <c r="T2945" i="6"/>
  <c r="V2944" i="6"/>
  <c r="T2944" i="6"/>
  <c r="V2943" i="6"/>
  <c r="T2943" i="6"/>
  <c r="V2942" i="6"/>
  <c r="T2942" i="6"/>
  <c r="V2941" i="6"/>
  <c r="T2941" i="6"/>
  <c r="V2940" i="6"/>
  <c r="T2940" i="6"/>
  <c r="V2939" i="6"/>
  <c r="T2939" i="6"/>
  <c r="V2938" i="6"/>
  <c r="T2938" i="6"/>
  <c r="V2937" i="6"/>
  <c r="T2937" i="6"/>
  <c r="V2936" i="6"/>
  <c r="T2936" i="6"/>
  <c r="V2935" i="6"/>
  <c r="T2935" i="6"/>
  <c r="V2934" i="6"/>
  <c r="T2934" i="6"/>
  <c r="V2933" i="6"/>
  <c r="T2933" i="6"/>
  <c r="V2932" i="6"/>
  <c r="T2932" i="6"/>
  <c r="V2931" i="6"/>
  <c r="T2931" i="6"/>
  <c r="V2930" i="6"/>
  <c r="T2930" i="6"/>
  <c r="V2929" i="6"/>
  <c r="T2929" i="6"/>
  <c r="V2928" i="6"/>
  <c r="T2928" i="6"/>
  <c r="V2927" i="6"/>
  <c r="T2927" i="6"/>
  <c r="V2926" i="6"/>
  <c r="T2926" i="6"/>
  <c r="V2925" i="6"/>
  <c r="T2925" i="6"/>
  <c r="V2924" i="6"/>
  <c r="T2924" i="6"/>
  <c r="V2923" i="6"/>
  <c r="T2923" i="6"/>
  <c r="V2922" i="6"/>
  <c r="T2922" i="6"/>
  <c r="V2921" i="6"/>
  <c r="T2921" i="6"/>
  <c r="V2920" i="6"/>
  <c r="T2920" i="6"/>
  <c r="V2919" i="6"/>
  <c r="T2919" i="6"/>
  <c r="V2918" i="6"/>
  <c r="T2918" i="6"/>
  <c r="V2917" i="6"/>
  <c r="T2917" i="6"/>
  <c r="V2916" i="6"/>
  <c r="T2916" i="6"/>
  <c r="V2915" i="6"/>
  <c r="T2915" i="6"/>
  <c r="V2914" i="6"/>
  <c r="T2914" i="6"/>
  <c r="V2913" i="6"/>
  <c r="T2913" i="6"/>
  <c r="V2912" i="6"/>
  <c r="T2912" i="6"/>
  <c r="V2911" i="6"/>
  <c r="T2911" i="6"/>
  <c r="V2910" i="6"/>
  <c r="T2910" i="6"/>
  <c r="V2909" i="6"/>
  <c r="T2909" i="6"/>
  <c r="V2908" i="6"/>
  <c r="T2908" i="6"/>
  <c r="V2907" i="6"/>
  <c r="T2907" i="6"/>
  <c r="V2906" i="6"/>
  <c r="T2906" i="6"/>
  <c r="V2905" i="6"/>
  <c r="T2905" i="6"/>
  <c r="V2904" i="6"/>
  <c r="T2904" i="6"/>
  <c r="V2903" i="6"/>
  <c r="T2903" i="6"/>
  <c r="V2902" i="6"/>
  <c r="T2902" i="6"/>
  <c r="V2901" i="6"/>
  <c r="T2901" i="6"/>
  <c r="V2900" i="6"/>
  <c r="T2900" i="6"/>
  <c r="V2899" i="6"/>
  <c r="T2899" i="6"/>
  <c r="V2898" i="6"/>
  <c r="T2898" i="6"/>
  <c r="V2897" i="6"/>
  <c r="T2897" i="6"/>
  <c r="V2896" i="6"/>
  <c r="T2896" i="6"/>
  <c r="V2895" i="6"/>
  <c r="T2895" i="6"/>
  <c r="V2894" i="6"/>
  <c r="T2894" i="6"/>
  <c r="V2893" i="6"/>
  <c r="T2893" i="6"/>
  <c r="V2892" i="6"/>
  <c r="T2892" i="6"/>
  <c r="V2891" i="6"/>
  <c r="T2891" i="6"/>
  <c r="V2890" i="6"/>
  <c r="T2890" i="6"/>
  <c r="V2889" i="6"/>
  <c r="T2889" i="6"/>
  <c r="V2888" i="6"/>
  <c r="T2888" i="6"/>
  <c r="V2887" i="6"/>
  <c r="T2887" i="6"/>
  <c r="V2886" i="6"/>
  <c r="T2886" i="6"/>
  <c r="V2885" i="6"/>
  <c r="T2885" i="6"/>
  <c r="V2884" i="6"/>
  <c r="T2884" i="6"/>
  <c r="V2883" i="6"/>
  <c r="T2883" i="6"/>
  <c r="V2882" i="6"/>
  <c r="T2882" i="6"/>
  <c r="V2881" i="6"/>
  <c r="T2881" i="6"/>
  <c r="V2880" i="6"/>
  <c r="T2880" i="6"/>
  <c r="V2879" i="6"/>
  <c r="T2879" i="6"/>
  <c r="V2878" i="6"/>
  <c r="T2878" i="6"/>
  <c r="V2877" i="6"/>
  <c r="T2877" i="6"/>
  <c r="V2876" i="6"/>
  <c r="T2876" i="6"/>
  <c r="V2875" i="6"/>
  <c r="T2875" i="6"/>
  <c r="V2874" i="6"/>
  <c r="T2874" i="6"/>
  <c r="V2873" i="6"/>
  <c r="T2873" i="6"/>
  <c r="V2872" i="6"/>
  <c r="T2872" i="6"/>
  <c r="V2871" i="6"/>
  <c r="T2871" i="6"/>
  <c r="V2870" i="6"/>
  <c r="T2870" i="6"/>
  <c r="V2869" i="6"/>
  <c r="T2869" i="6"/>
  <c r="V2868" i="6"/>
  <c r="T2868" i="6"/>
  <c r="V2867" i="6"/>
  <c r="T2867" i="6"/>
  <c r="V2866" i="6"/>
  <c r="T2866" i="6"/>
  <c r="V2865" i="6"/>
  <c r="T2865" i="6"/>
  <c r="V2864" i="6"/>
  <c r="T2864" i="6"/>
  <c r="V2863" i="6"/>
  <c r="T2863" i="6"/>
  <c r="V2862" i="6"/>
  <c r="T2862" i="6"/>
  <c r="V2861" i="6"/>
  <c r="T2861" i="6"/>
  <c r="V2860" i="6"/>
  <c r="T2860" i="6"/>
  <c r="V2859" i="6"/>
  <c r="T2859" i="6"/>
  <c r="V2858" i="6"/>
  <c r="T2858" i="6"/>
  <c r="V2857" i="6"/>
  <c r="T2857" i="6"/>
  <c r="V2856" i="6"/>
  <c r="T2856" i="6"/>
  <c r="V2855" i="6"/>
  <c r="T2855" i="6"/>
  <c r="V2854" i="6"/>
  <c r="T2854" i="6"/>
  <c r="V2853" i="6"/>
  <c r="T2853" i="6"/>
  <c r="V2852" i="6"/>
  <c r="T2852" i="6"/>
  <c r="V2851" i="6"/>
  <c r="T2851" i="6"/>
  <c r="V2850" i="6"/>
  <c r="T2850" i="6"/>
  <c r="V2849" i="6"/>
  <c r="T2849" i="6"/>
  <c r="V2848" i="6"/>
  <c r="T2848" i="6"/>
  <c r="V2847" i="6"/>
  <c r="T2847" i="6"/>
  <c r="V2846" i="6"/>
  <c r="T2846" i="6"/>
  <c r="V2845" i="6"/>
  <c r="T2845" i="6"/>
  <c r="V2844" i="6"/>
  <c r="T2844" i="6"/>
  <c r="V2843" i="6"/>
  <c r="T2843" i="6"/>
  <c r="V2842" i="6"/>
  <c r="T2842" i="6"/>
  <c r="V2841" i="6"/>
  <c r="T2841" i="6"/>
  <c r="V2840" i="6"/>
  <c r="T2840" i="6"/>
  <c r="V2839" i="6"/>
  <c r="T2839" i="6"/>
  <c r="V2838" i="6"/>
  <c r="T2838" i="6"/>
  <c r="V2837" i="6"/>
  <c r="T2837" i="6"/>
  <c r="V2836" i="6"/>
  <c r="T2836" i="6"/>
  <c r="V2835" i="6"/>
  <c r="T2835" i="6"/>
  <c r="V2834" i="6"/>
  <c r="T2834" i="6"/>
  <c r="V2833" i="6"/>
  <c r="T2833" i="6"/>
  <c r="V2832" i="6"/>
  <c r="T2832" i="6"/>
  <c r="V2831" i="6"/>
  <c r="T2831" i="6"/>
  <c r="V2830" i="6"/>
  <c r="T2830" i="6"/>
  <c r="V2829" i="6"/>
  <c r="T2829" i="6"/>
  <c r="V2828" i="6"/>
  <c r="T2828" i="6"/>
  <c r="V2827" i="6"/>
  <c r="T2827" i="6"/>
  <c r="V2826" i="6"/>
  <c r="T2826" i="6"/>
  <c r="V2825" i="6"/>
  <c r="T2825" i="6"/>
  <c r="V2824" i="6"/>
  <c r="T2824" i="6"/>
  <c r="V2823" i="6"/>
  <c r="T2823" i="6"/>
  <c r="V2822" i="6"/>
  <c r="T2822" i="6"/>
  <c r="V2821" i="6"/>
  <c r="T2821" i="6"/>
  <c r="V2820" i="6"/>
  <c r="T2820" i="6"/>
  <c r="V2819" i="6"/>
  <c r="T2819" i="6"/>
  <c r="V2818" i="6"/>
  <c r="T2818" i="6"/>
  <c r="V2817" i="6"/>
  <c r="T2817" i="6"/>
  <c r="V2816" i="6"/>
  <c r="T2816" i="6"/>
  <c r="V2815" i="6"/>
  <c r="T2815" i="6"/>
  <c r="V2814" i="6"/>
  <c r="T2814" i="6"/>
  <c r="V2813" i="6"/>
  <c r="T2813" i="6"/>
  <c r="V2812" i="6"/>
  <c r="T2812" i="6"/>
  <c r="V2811" i="6"/>
  <c r="T2811" i="6"/>
  <c r="V2810" i="6"/>
  <c r="T2810" i="6"/>
  <c r="V2809" i="6"/>
  <c r="T2809" i="6"/>
  <c r="V2808" i="6"/>
  <c r="T2808" i="6"/>
  <c r="V2807" i="6"/>
  <c r="T2807" i="6"/>
  <c r="V2806" i="6"/>
  <c r="T2806" i="6"/>
  <c r="V2805" i="6"/>
  <c r="T2805" i="6"/>
  <c r="V2804" i="6"/>
  <c r="T2804" i="6"/>
  <c r="V2803" i="6"/>
  <c r="T2803" i="6"/>
  <c r="V2802" i="6"/>
  <c r="T2802" i="6"/>
  <c r="V2801" i="6"/>
  <c r="T2801" i="6"/>
  <c r="V2800" i="6"/>
  <c r="T2800" i="6"/>
  <c r="V2799" i="6"/>
  <c r="T2799" i="6"/>
  <c r="V2798" i="6"/>
  <c r="T2798" i="6"/>
  <c r="V2797" i="6"/>
  <c r="T2797" i="6"/>
  <c r="V2796" i="6"/>
  <c r="T2796" i="6"/>
  <c r="V2795" i="6"/>
  <c r="T2795" i="6"/>
  <c r="V2794" i="6"/>
  <c r="T2794" i="6"/>
  <c r="V2793" i="6"/>
  <c r="T2793" i="6"/>
  <c r="V2792" i="6"/>
  <c r="T2792" i="6"/>
  <c r="V2791" i="6"/>
  <c r="T2791" i="6"/>
  <c r="V2790" i="6"/>
  <c r="T2790" i="6"/>
  <c r="V2789" i="6"/>
  <c r="T2789" i="6"/>
  <c r="V2788" i="6"/>
  <c r="T2788" i="6"/>
  <c r="V2787" i="6"/>
  <c r="T2787" i="6"/>
  <c r="V2786" i="6"/>
  <c r="T2786" i="6"/>
  <c r="V2785" i="6"/>
  <c r="T2785" i="6"/>
  <c r="V2784" i="6"/>
  <c r="T2784" i="6"/>
  <c r="V2783" i="6"/>
  <c r="T2783" i="6"/>
  <c r="V2782" i="6"/>
  <c r="T2782" i="6"/>
  <c r="V2781" i="6"/>
  <c r="T2781" i="6"/>
  <c r="V2780" i="6"/>
  <c r="T2780" i="6"/>
  <c r="V2779" i="6"/>
  <c r="T2779" i="6"/>
  <c r="V2778" i="6"/>
  <c r="T2778" i="6"/>
  <c r="V2777" i="6"/>
  <c r="T2777" i="6"/>
  <c r="V2776" i="6"/>
  <c r="T2776" i="6"/>
  <c r="V2775" i="6"/>
  <c r="T2775" i="6"/>
  <c r="V2774" i="6"/>
  <c r="T2774" i="6"/>
  <c r="V2773" i="6"/>
  <c r="T2773" i="6"/>
  <c r="V2772" i="6"/>
  <c r="T2772" i="6"/>
  <c r="V2771" i="6"/>
  <c r="T2771" i="6"/>
  <c r="V2770" i="6"/>
  <c r="T2770" i="6"/>
  <c r="V2769" i="6"/>
  <c r="T2769" i="6"/>
  <c r="V2768" i="6"/>
  <c r="T2768" i="6"/>
  <c r="V2767" i="6"/>
  <c r="T2767" i="6"/>
  <c r="V2766" i="6"/>
  <c r="T2766" i="6"/>
  <c r="V2765" i="6"/>
  <c r="T2765" i="6"/>
  <c r="V2764" i="6"/>
  <c r="T2764" i="6"/>
  <c r="V2763" i="6"/>
  <c r="T2763" i="6"/>
  <c r="V2762" i="6"/>
  <c r="T2762" i="6"/>
  <c r="V2761" i="6"/>
  <c r="T2761" i="6"/>
  <c r="V2760" i="6"/>
  <c r="T2760" i="6"/>
  <c r="V2759" i="6"/>
  <c r="T2759" i="6"/>
  <c r="V2758" i="6"/>
  <c r="T2758" i="6"/>
  <c r="V2757" i="6"/>
  <c r="T2757" i="6"/>
  <c r="V2756" i="6"/>
  <c r="T2756" i="6"/>
  <c r="V2755" i="6"/>
  <c r="T2755" i="6"/>
  <c r="V2754" i="6"/>
  <c r="T2754" i="6"/>
  <c r="V2753" i="6"/>
  <c r="T2753" i="6"/>
  <c r="V2752" i="6"/>
  <c r="T2752" i="6"/>
  <c r="V2751" i="6"/>
  <c r="T2751" i="6"/>
  <c r="V2750" i="6"/>
  <c r="T2750" i="6"/>
  <c r="V2749" i="6"/>
  <c r="T2749" i="6"/>
  <c r="V2748" i="6"/>
  <c r="T2748" i="6"/>
  <c r="V2747" i="6"/>
  <c r="T2747" i="6"/>
  <c r="V2746" i="6"/>
  <c r="T2746" i="6"/>
  <c r="V2745" i="6"/>
  <c r="T2745" i="6"/>
  <c r="V2744" i="6"/>
  <c r="T2744" i="6"/>
  <c r="V2743" i="6"/>
  <c r="T2743" i="6"/>
  <c r="V2742" i="6"/>
  <c r="T2742" i="6"/>
  <c r="V2741" i="6"/>
  <c r="T2741" i="6"/>
  <c r="V2740" i="6"/>
  <c r="T2740" i="6"/>
  <c r="V2739" i="6"/>
  <c r="T2739" i="6"/>
  <c r="V2738" i="6"/>
  <c r="T2738" i="6"/>
  <c r="V2737" i="6"/>
  <c r="T2737" i="6"/>
  <c r="V2736" i="6"/>
  <c r="T2736" i="6"/>
  <c r="V2735" i="6"/>
  <c r="T2735" i="6"/>
  <c r="V2734" i="6"/>
  <c r="T2734" i="6"/>
  <c r="V2733" i="6"/>
  <c r="T2733" i="6"/>
  <c r="V2732" i="6"/>
  <c r="T2732" i="6"/>
  <c r="V2731" i="6"/>
  <c r="T2731" i="6"/>
  <c r="V2730" i="6"/>
  <c r="T2730" i="6"/>
  <c r="V2729" i="6"/>
  <c r="T2729" i="6"/>
  <c r="V2728" i="6"/>
  <c r="T2728" i="6"/>
  <c r="V2727" i="6"/>
  <c r="T2727" i="6"/>
  <c r="V2726" i="6"/>
  <c r="T2726" i="6"/>
  <c r="V2725" i="6"/>
  <c r="T2725" i="6"/>
  <c r="V2724" i="6"/>
  <c r="T2724" i="6"/>
  <c r="V2723" i="6"/>
  <c r="T2723" i="6"/>
  <c r="V2722" i="6"/>
  <c r="T2722" i="6"/>
  <c r="V2721" i="6"/>
  <c r="T2721" i="6"/>
  <c r="V2720" i="6"/>
  <c r="T2720" i="6"/>
  <c r="V2719" i="6"/>
  <c r="T2719" i="6"/>
  <c r="V2718" i="6"/>
  <c r="T2718" i="6"/>
  <c r="V2717" i="6"/>
  <c r="T2717" i="6"/>
  <c r="V2716" i="6"/>
  <c r="T2716" i="6"/>
  <c r="V2715" i="6"/>
  <c r="T2715" i="6"/>
  <c r="V2714" i="6"/>
  <c r="T2714" i="6"/>
  <c r="V2713" i="6"/>
  <c r="T2713" i="6"/>
  <c r="V2712" i="6"/>
  <c r="T2712" i="6"/>
  <c r="V2711" i="6"/>
  <c r="T2711" i="6"/>
  <c r="V2710" i="6"/>
  <c r="T2710" i="6"/>
  <c r="V2709" i="6"/>
  <c r="T2709" i="6"/>
  <c r="V2708" i="6"/>
  <c r="T2708" i="6"/>
  <c r="V2707" i="6"/>
  <c r="T2707" i="6"/>
  <c r="V2706" i="6"/>
  <c r="T2706" i="6"/>
  <c r="V2705" i="6"/>
  <c r="T2705" i="6"/>
  <c r="V2704" i="6"/>
  <c r="T2704" i="6"/>
  <c r="V2703" i="6"/>
  <c r="T2703" i="6"/>
  <c r="V2702" i="6"/>
  <c r="T2702" i="6"/>
  <c r="V2701" i="6"/>
  <c r="T2701" i="6"/>
  <c r="V2700" i="6"/>
  <c r="T2700" i="6"/>
  <c r="V2699" i="6"/>
  <c r="T2699" i="6"/>
  <c r="V2698" i="6"/>
  <c r="T2698" i="6"/>
  <c r="V2697" i="6"/>
  <c r="T2697" i="6"/>
  <c r="V2696" i="6"/>
  <c r="T2696" i="6"/>
  <c r="V2695" i="6"/>
  <c r="T2695" i="6"/>
  <c r="V2694" i="6"/>
  <c r="T2694" i="6"/>
  <c r="V2693" i="6"/>
  <c r="T2693" i="6"/>
  <c r="V2692" i="6"/>
  <c r="T2692" i="6"/>
  <c r="V2691" i="6"/>
  <c r="T2691" i="6"/>
  <c r="V2690" i="6"/>
  <c r="T2690" i="6"/>
  <c r="V2689" i="6"/>
  <c r="T2689" i="6"/>
  <c r="V2688" i="6"/>
  <c r="T2688" i="6"/>
  <c r="V2687" i="6"/>
  <c r="T2687" i="6"/>
  <c r="V2686" i="6"/>
  <c r="T2686" i="6"/>
  <c r="V2685" i="6"/>
  <c r="T2685" i="6"/>
  <c r="V2684" i="6"/>
  <c r="T2684" i="6"/>
  <c r="V2683" i="6"/>
  <c r="T2683" i="6"/>
  <c r="V2682" i="6"/>
  <c r="T2682" i="6"/>
  <c r="V2681" i="6"/>
  <c r="T2681" i="6"/>
  <c r="V2680" i="6"/>
  <c r="T2680" i="6"/>
  <c r="V2679" i="6"/>
  <c r="T2679" i="6"/>
  <c r="V2678" i="6"/>
  <c r="T2678" i="6"/>
  <c r="V2677" i="6"/>
  <c r="T2677" i="6"/>
  <c r="V2676" i="6"/>
  <c r="T2676" i="6"/>
  <c r="V2675" i="6"/>
  <c r="T2675" i="6"/>
  <c r="V2674" i="6"/>
  <c r="T2674" i="6"/>
  <c r="V2673" i="6"/>
  <c r="T2673" i="6"/>
  <c r="V2672" i="6"/>
  <c r="T2672" i="6"/>
  <c r="V2671" i="6"/>
  <c r="T2671" i="6"/>
  <c r="V2670" i="6"/>
  <c r="T2670" i="6"/>
  <c r="V2669" i="6"/>
  <c r="T2669" i="6"/>
  <c r="V2668" i="6"/>
  <c r="T2668" i="6"/>
  <c r="V2667" i="6"/>
  <c r="T2667" i="6"/>
  <c r="V2666" i="6"/>
  <c r="T2666" i="6"/>
  <c r="V2665" i="6"/>
  <c r="T2665" i="6"/>
  <c r="V2664" i="6"/>
  <c r="T2664" i="6"/>
  <c r="V2663" i="6"/>
  <c r="T2663" i="6"/>
  <c r="V2662" i="6"/>
  <c r="T2662" i="6"/>
  <c r="V2661" i="6"/>
  <c r="T2661" i="6"/>
  <c r="V2660" i="6"/>
  <c r="T2660" i="6"/>
  <c r="V2659" i="6"/>
  <c r="T2659" i="6"/>
  <c r="V2658" i="6"/>
  <c r="T2658" i="6"/>
  <c r="V2657" i="6"/>
  <c r="T2657" i="6"/>
  <c r="V2656" i="6"/>
  <c r="T2656" i="6"/>
  <c r="V2655" i="6"/>
  <c r="T2655" i="6"/>
  <c r="V2654" i="6"/>
  <c r="T2654" i="6"/>
  <c r="V2653" i="6"/>
  <c r="T2653" i="6"/>
  <c r="V2652" i="6"/>
  <c r="T2652" i="6"/>
  <c r="V2651" i="6"/>
  <c r="T2651" i="6"/>
  <c r="V2650" i="6"/>
  <c r="T2650" i="6"/>
  <c r="V2649" i="6"/>
  <c r="T2649" i="6"/>
  <c r="V2648" i="6"/>
  <c r="T2648" i="6"/>
  <c r="V2647" i="6"/>
  <c r="T2647" i="6"/>
  <c r="V2646" i="6"/>
  <c r="T2646" i="6"/>
  <c r="V2645" i="6"/>
  <c r="T2645" i="6"/>
  <c r="V2644" i="6"/>
  <c r="T2644" i="6"/>
  <c r="V2643" i="6"/>
  <c r="T2643" i="6"/>
  <c r="V2642" i="6"/>
  <c r="T2642" i="6"/>
  <c r="V2641" i="6"/>
  <c r="T2641" i="6"/>
  <c r="V2640" i="6"/>
  <c r="T2640" i="6"/>
  <c r="V2639" i="6"/>
  <c r="T2639" i="6"/>
  <c r="V2638" i="6"/>
  <c r="T2638" i="6"/>
  <c r="V2637" i="6"/>
  <c r="T2637" i="6"/>
  <c r="V2636" i="6"/>
  <c r="T2636" i="6"/>
  <c r="V2635" i="6"/>
  <c r="T2635" i="6"/>
  <c r="V2634" i="6"/>
  <c r="T2634" i="6"/>
  <c r="V2633" i="6"/>
  <c r="T2633" i="6"/>
  <c r="V2632" i="6"/>
  <c r="T2632" i="6"/>
  <c r="V2631" i="6"/>
  <c r="T2631" i="6"/>
  <c r="V2630" i="6"/>
  <c r="T2630" i="6"/>
  <c r="V2629" i="6"/>
  <c r="T2629" i="6"/>
  <c r="V2628" i="6"/>
  <c r="T2628" i="6"/>
  <c r="V2627" i="6"/>
  <c r="T2627" i="6"/>
  <c r="V2626" i="6"/>
  <c r="T2626" i="6"/>
  <c r="V2625" i="6"/>
  <c r="T2625" i="6"/>
  <c r="V2624" i="6"/>
  <c r="T2624" i="6"/>
  <c r="V2623" i="6"/>
  <c r="T2623" i="6"/>
  <c r="V2622" i="6"/>
  <c r="T2622" i="6"/>
  <c r="V2621" i="6"/>
  <c r="T2621" i="6"/>
  <c r="V2620" i="6"/>
  <c r="T2620" i="6"/>
  <c r="V2619" i="6"/>
  <c r="T2619" i="6"/>
  <c r="V2618" i="6"/>
  <c r="T2618" i="6"/>
  <c r="V2617" i="6"/>
  <c r="T2617" i="6"/>
  <c r="V2616" i="6"/>
  <c r="T2616" i="6"/>
  <c r="V2615" i="6"/>
  <c r="T2615" i="6"/>
  <c r="V2614" i="6"/>
  <c r="T2614" i="6"/>
  <c r="V2613" i="6"/>
  <c r="T2613" i="6"/>
  <c r="V2612" i="6"/>
  <c r="T2612" i="6"/>
  <c r="V2611" i="6"/>
  <c r="T2611" i="6"/>
  <c r="V2610" i="6"/>
  <c r="T2610" i="6"/>
  <c r="V2609" i="6"/>
  <c r="T2609" i="6"/>
  <c r="V2608" i="6"/>
  <c r="T2608" i="6"/>
  <c r="V2607" i="6"/>
  <c r="T2607" i="6"/>
  <c r="V2606" i="6"/>
  <c r="T2606" i="6"/>
  <c r="V2605" i="6"/>
  <c r="T2605" i="6"/>
  <c r="V2604" i="6"/>
  <c r="T2604" i="6"/>
  <c r="V2603" i="6"/>
  <c r="T2603" i="6"/>
  <c r="V2602" i="6"/>
  <c r="T2602" i="6"/>
  <c r="V2601" i="6"/>
  <c r="T2601" i="6"/>
  <c r="V2600" i="6"/>
  <c r="T2600" i="6"/>
  <c r="V2599" i="6"/>
  <c r="T2599" i="6"/>
  <c r="V2598" i="6"/>
  <c r="T2598" i="6"/>
  <c r="V2597" i="6"/>
  <c r="T2597" i="6"/>
  <c r="V2596" i="6"/>
  <c r="T2596" i="6"/>
  <c r="V2595" i="6"/>
  <c r="T2595" i="6"/>
  <c r="V2594" i="6"/>
  <c r="T2594" i="6"/>
  <c r="V2593" i="6"/>
  <c r="T2593" i="6"/>
  <c r="V2592" i="6"/>
  <c r="T2592" i="6"/>
  <c r="V2591" i="6"/>
  <c r="T2591" i="6"/>
  <c r="V2590" i="6"/>
  <c r="T2590" i="6"/>
  <c r="V2589" i="6"/>
  <c r="T2589" i="6"/>
  <c r="V2588" i="6"/>
  <c r="T2588" i="6"/>
  <c r="V2587" i="6"/>
  <c r="T2587" i="6"/>
  <c r="V2586" i="6"/>
  <c r="T2586" i="6"/>
  <c r="V2585" i="6"/>
  <c r="T2585" i="6"/>
  <c r="V2584" i="6"/>
  <c r="T2584" i="6"/>
  <c r="V2583" i="6"/>
  <c r="T2583" i="6"/>
  <c r="V2582" i="6"/>
  <c r="T2582" i="6"/>
  <c r="V2581" i="6"/>
  <c r="T2581" i="6"/>
  <c r="V2580" i="6"/>
  <c r="T2580" i="6"/>
  <c r="V2579" i="6"/>
  <c r="T2579" i="6"/>
  <c r="V2578" i="6"/>
  <c r="T2578" i="6"/>
  <c r="V2577" i="6"/>
  <c r="T2577" i="6"/>
  <c r="V2576" i="6"/>
  <c r="T2576" i="6"/>
  <c r="V2575" i="6"/>
  <c r="T2575" i="6"/>
  <c r="V2574" i="6"/>
  <c r="T2574" i="6"/>
  <c r="V2573" i="6"/>
  <c r="T2573" i="6"/>
  <c r="V2572" i="6"/>
  <c r="T2572" i="6"/>
  <c r="V2571" i="6"/>
  <c r="T2571" i="6"/>
  <c r="V2570" i="6"/>
  <c r="T2570" i="6"/>
  <c r="V2569" i="6"/>
  <c r="T2569" i="6"/>
  <c r="V2568" i="6"/>
  <c r="T2568" i="6"/>
  <c r="V2567" i="6"/>
  <c r="T2567" i="6"/>
  <c r="V2566" i="6"/>
  <c r="T2566" i="6"/>
  <c r="V2565" i="6"/>
  <c r="T2565" i="6"/>
  <c r="V2564" i="6"/>
  <c r="T2564" i="6"/>
  <c r="V2563" i="6"/>
  <c r="T2563" i="6"/>
  <c r="V2562" i="6"/>
  <c r="T2562" i="6"/>
  <c r="V2561" i="6"/>
  <c r="T2561" i="6"/>
  <c r="V2560" i="6"/>
  <c r="T2560" i="6"/>
  <c r="V2559" i="6"/>
  <c r="T2559" i="6"/>
  <c r="V2558" i="6"/>
  <c r="T2558" i="6"/>
  <c r="V2557" i="6"/>
  <c r="T2557" i="6"/>
  <c r="V2556" i="6"/>
  <c r="T2556" i="6"/>
  <c r="V2555" i="6"/>
  <c r="T2555" i="6"/>
  <c r="V2554" i="6"/>
  <c r="T2554" i="6"/>
  <c r="V2553" i="6"/>
  <c r="T2553" i="6"/>
  <c r="V2552" i="6"/>
  <c r="T2552" i="6"/>
  <c r="V2551" i="6"/>
  <c r="T2551" i="6"/>
  <c r="V2550" i="6"/>
  <c r="T2550" i="6"/>
  <c r="V2549" i="6"/>
  <c r="T2549" i="6"/>
  <c r="V2548" i="6"/>
  <c r="T2548" i="6"/>
  <c r="V2547" i="6"/>
  <c r="T2547" i="6"/>
  <c r="V2546" i="6"/>
  <c r="T2546" i="6"/>
  <c r="V2545" i="6"/>
  <c r="T2545" i="6"/>
  <c r="V2544" i="6"/>
  <c r="T2544" i="6"/>
  <c r="V2543" i="6"/>
  <c r="T2543" i="6"/>
  <c r="V2542" i="6"/>
  <c r="T2542" i="6"/>
  <c r="V2541" i="6"/>
  <c r="T2541" i="6"/>
  <c r="V2540" i="6"/>
  <c r="T2540" i="6"/>
  <c r="V2539" i="6"/>
  <c r="T2539" i="6"/>
  <c r="V2538" i="6"/>
  <c r="T2538" i="6"/>
  <c r="V2537" i="6"/>
  <c r="T2537" i="6"/>
  <c r="V2536" i="6"/>
  <c r="T2536" i="6"/>
  <c r="V2535" i="6"/>
  <c r="T2535" i="6"/>
  <c r="V2534" i="6"/>
  <c r="T2534" i="6"/>
  <c r="V2533" i="6"/>
  <c r="T2533" i="6"/>
  <c r="V2532" i="6"/>
  <c r="T2532" i="6"/>
  <c r="V2531" i="6"/>
  <c r="T2531" i="6"/>
  <c r="V2530" i="6"/>
  <c r="T2530" i="6"/>
  <c r="V2529" i="6"/>
  <c r="T2529" i="6"/>
  <c r="V2528" i="6"/>
  <c r="T2528" i="6"/>
  <c r="V2527" i="6"/>
  <c r="T2527" i="6"/>
  <c r="V2526" i="6"/>
  <c r="T2526" i="6"/>
  <c r="V2525" i="6"/>
  <c r="T2525" i="6"/>
  <c r="V2524" i="6"/>
  <c r="T2524" i="6"/>
  <c r="V2523" i="6"/>
  <c r="T2523" i="6"/>
  <c r="V2522" i="6"/>
  <c r="T2522" i="6"/>
  <c r="V2521" i="6"/>
  <c r="T2521" i="6"/>
  <c r="V2520" i="6"/>
  <c r="T2520" i="6"/>
  <c r="V2519" i="6"/>
  <c r="T2519" i="6"/>
  <c r="V2518" i="6"/>
  <c r="T2518" i="6"/>
  <c r="V2517" i="6"/>
  <c r="T2517" i="6"/>
  <c r="V2516" i="6"/>
  <c r="T2516" i="6"/>
  <c r="V2515" i="6"/>
  <c r="T2515" i="6"/>
  <c r="V2514" i="6"/>
  <c r="T2514" i="6"/>
  <c r="V2513" i="6"/>
  <c r="T2513" i="6"/>
  <c r="V2512" i="6"/>
  <c r="T2512" i="6"/>
  <c r="V2511" i="6"/>
  <c r="T2511" i="6"/>
  <c r="V2510" i="6"/>
  <c r="T2510" i="6"/>
  <c r="V2509" i="6"/>
  <c r="T2509" i="6"/>
  <c r="V2508" i="6"/>
  <c r="T2508" i="6"/>
  <c r="V2507" i="6"/>
  <c r="T2507" i="6"/>
  <c r="V2506" i="6"/>
  <c r="T2506" i="6"/>
  <c r="V2505" i="6"/>
  <c r="T2505" i="6"/>
  <c r="V2504" i="6"/>
  <c r="T2504" i="6"/>
  <c r="V2503" i="6"/>
  <c r="T2503" i="6"/>
  <c r="V2502" i="6"/>
  <c r="T2502" i="6"/>
  <c r="V2501" i="6"/>
  <c r="T2501" i="6"/>
  <c r="V2500" i="6"/>
  <c r="T2500" i="6"/>
  <c r="V2499" i="6"/>
  <c r="T2499" i="6"/>
  <c r="V2498" i="6"/>
  <c r="T2498" i="6"/>
  <c r="V2497" i="6"/>
  <c r="T2497" i="6"/>
  <c r="V2496" i="6"/>
  <c r="T2496" i="6"/>
  <c r="V2495" i="6"/>
  <c r="T2495" i="6"/>
  <c r="V2494" i="6"/>
  <c r="T2494" i="6"/>
  <c r="V2493" i="6"/>
  <c r="T2493" i="6"/>
  <c r="V2492" i="6"/>
  <c r="T2492" i="6"/>
  <c r="V2491" i="6"/>
  <c r="T2491" i="6"/>
  <c r="V2490" i="6"/>
  <c r="T2490" i="6"/>
  <c r="V2489" i="6"/>
  <c r="T2489" i="6"/>
  <c r="V2488" i="6"/>
  <c r="T2488" i="6"/>
  <c r="V2487" i="6"/>
  <c r="T2487" i="6"/>
  <c r="V2486" i="6"/>
  <c r="T2486" i="6"/>
  <c r="V2485" i="6"/>
  <c r="T2485" i="6"/>
  <c r="V2484" i="6"/>
  <c r="T2484" i="6"/>
  <c r="V2483" i="6"/>
  <c r="T2483" i="6"/>
  <c r="V2482" i="6"/>
  <c r="T2482" i="6"/>
  <c r="V2481" i="6"/>
  <c r="T2481" i="6"/>
  <c r="V2480" i="6"/>
  <c r="T2480" i="6"/>
  <c r="V2479" i="6"/>
  <c r="T2479" i="6"/>
  <c r="V2478" i="6"/>
  <c r="T2478" i="6"/>
  <c r="V2477" i="6"/>
  <c r="T2477" i="6"/>
  <c r="V2476" i="6"/>
  <c r="T2476" i="6"/>
  <c r="V2475" i="6"/>
  <c r="T2475" i="6"/>
  <c r="V2474" i="6"/>
  <c r="T2474" i="6"/>
  <c r="V2473" i="6"/>
  <c r="T2473" i="6"/>
  <c r="V2472" i="6"/>
  <c r="T2472" i="6"/>
  <c r="V2471" i="6"/>
  <c r="T2471" i="6"/>
  <c r="V2470" i="6"/>
  <c r="T2470" i="6"/>
  <c r="V2469" i="6"/>
  <c r="T2469" i="6"/>
  <c r="V2468" i="6"/>
  <c r="T2468" i="6"/>
  <c r="V2467" i="6"/>
  <c r="T2467" i="6"/>
  <c r="V2466" i="6"/>
  <c r="T2466" i="6"/>
  <c r="V2465" i="6"/>
  <c r="T2465" i="6"/>
  <c r="V2464" i="6"/>
  <c r="T2464" i="6"/>
  <c r="V2463" i="6"/>
  <c r="T2463" i="6"/>
  <c r="V2462" i="6"/>
  <c r="T2462" i="6"/>
  <c r="V2461" i="6"/>
  <c r="T2461" i="6"/>
  <c r="V2460" i="6"/>
  <c r="T2460" i="6"/>
  <c r="V2459" i="6"/>
  <c r="T2459" i="6"/>
  <c r="V2458" i="6"/>
  <c r="T2458" i="6"/>
  <c r="V2457" i="6"/>
  <c r="T2457" i="6"/>
  <c r="V2456" i="6"/>
  <c r="T2456" i="6"/>
  <c r="V2455" i="6"/>
  <c r="T2455" i="6"/>
  <c r="V2454" i="6"/>
  <c r="T2454" i="6"/>
  <c r="V2453" i="6"/>
  <c r="T2453" i="6"/>
  <c r="V2452" i="6"/>
  <c r="T2452" i="6"/>
  <c r="V2451" i="6"/>
  <c r="T2451" i="6"/>
  <c r="V2450" i="6"/>
  <c r="T2450" i="6"/>
  <c r="V2449" i="6"/>
  <c r="T2449" i="6"/>
  <c r="V2448" i="6"/>
  <c r="T2448" i="6"/>
  <c r="V2447" i="6"/>
  <c r="T2447" i="6"/>
  <c r="V2446" i="6"/>
  <c r="T2446" i="6"/>
  <c r="V2445" i="6"/>
  <c r="T2445" i="6"/>
  <c r="V2444" i="6"/>
  <c r="T2444" i="6"/>
  <c r="V2443" i="6"/>
  <c r="T2443" i="6"/>
  <c r="V2442" i="6"/>
  <c r="T2442" i="6"/>
  <c r="V2441" i="6"/>
  <c r="T2441" i="6"/>
  <c r="V2440" i="6"/>
  <c r="T2440" i="6"/>
  <c r="V2439" i="6"/>
  <c r="T2439" i="6"/>
  <c r="V2438" i="6"/>
  <c r="T2438" i="6"/>
  <c r="V2437" i="6"/>
  <c r="T2437" i="6"/>
  <c r="V2436" i="6"/>
  <c r="T2436" i="6"/>
  <c r="V2435" i="6"/>
  <c r="T2435" i="6"/>
  <c r="V2434" i="6"/>
  <c r="T2434" i="6"/>
  <c r="V2433" i="6"/>
  <c r="T2433" i="6"/>
  <c r="V2432" i="6"/>
  <c r="T2432" i="6"/>
  <c r="V2431" i="6"/>
  <c r="T2431" i="6"/>
  <c r="V2430" i="6"/>
  <c r="T2430" i="6"/>
  <c r="V2429" i="6"/>
  <c r="T2429" i="6"/>
  <c r="V2428" i="6"/>
  <c r="T2428" i="6"/>
  <c r="V2427" i="6"/>
  <c r="T2427" i="6"/>
  <c r="V2426" i="6"/>
  <c r="T2426" i="6"/>
  <c r="V2425" i="6"/>
  <c r="T2425" i="6"/>
  <c r="V2424" i="6"/>
  <c r="T2424" i="6"/>
  <c r="V2423" i="6"/>
  <c r="T2423" i="6"/>
  <c r="V2422" i="6"/>
  <c r="T2422" i="6"/>
  <c r="V2421" i="6"/>
  <c r="T2421" i="6"/>
  <c r="V2420" i="6"/>
  <c r="T2420" i="6"/>
  <c r="V2419" i="6"/>
  <c r="T2419" i="6"/>
  <c r="V2418" i="6"/>
  <c r="T2418" i="6"/>
  <c r="V2417" i="6"/>
  <c r="T2417" i="6"/>
  <c r="V2416" i="6"/>
  <c r="T2416" i="6"/>
  <c r="V2415" i="6"/>
  <c r="T2415" i="6"/>
  <c r="V2414" i="6"/>
  <c r="T2414" i="6"/>
  <c r="V2413" i="6"/>
  <c r="T2413" i="6"/>
  <c r="V2412" i="6"/>
  <c r="T2412" i="6"/>
  <c r="V2411" i="6"/>
  <c r="T2411" i="6"/>
  <c r="V2410" i="6"/>
  <c r="T2410" i="6"/>
  <c r="V2409" i="6"/>
  <c r="T2409" i="6"/>
  <c r="V2408" i="6"/>
  <c r="T2408" i="6"/>
  <c r="V2407" i="6"/>
  <c r="T2407" i="6"/>
  <c r="V2406" i="6"/>
  <c r="T2406" i="6"/>
  <c r="V2405" i="6"/>
  <c r="T2405" i="6"/>
  <c r="V2404" i="6"/>
  <c r="T2404" i="6"/>
  <c r="V2403" i="6"/>
  <c r="T2403" i="6"/>
  <c r="V2402" i="6"/>
  <c r="T2402" i="6"/>
  <c r="V2401" i="6"/>
  <c r="T2401" i="6"/>
  <c r="V2400" i="6"/>
  <c r="T2400" i="6"/>
  <c r="V2399" i="6"/>
  <c r="T2399" i="6"/>
  <c r="V2398" i="6"/>
  <c r="T2398" i="6"/>
  <c r="V2397" i="6"/>
  <c r="T2397" i="6"/>
  <c r="V2396" i="6"/>
  <c r="T2396" i="6"/>
  <c r="V2395" i="6"/>
  <c r="T2395" i="6"/>
  <c r="V2394" i="6"/>
  <c r="T2394" i="6"/>
  <c r="V2393" i="6"/>
  <c r="T2393" i="6"/>
  <c r="V2392" i="6"/>
  <c r="T2392" i="6"/>
  <c r="V2391" i="6"/>
  <c r="T2391" i="6"/>
  <c r="V2390" i="6"/>
  <c r="T2390" i="6"/>
  <c r="V2389" i="6"/>
  <c r="T2389" i="6"/>
  <c r="V2388" i="6"/>
  <c r="T2388" i="6"/>
  <c r="V2387" i="6"/>
  <c r="T2387" i="6"/>
  <c r="V2386" i="6"/>
  <c r="T2386" i="6"/>
  <c r="V2385" i="6"/>
  <c r="T2385" i="6"/>
  <c r="V2384" i="6"/>
  <c r="T2384" i="6"/>
  <c r="V2383" i="6"/>
  <c r="T2383" i="6"/>
  <c r="V2382" i="6"/>
  <c r="T2382" i="6"/>
  <c r="V2381" i="6"/>
  <c r="T2381" i="6"/>
  <c r="V2380" i="6"/>
  <c r="T2380" i="6"/>
  <c r="V2379" i="6"/>
  <c r="T2379" i="6"/>
  <c r="V2378" i="6"/>
  <c r="T2378" i="6"/>
  <c r="V2377" i="6"/>
  <c r="T2377" i="6"/>
  <c r="V2376" i="6"/>
  <c r="T2376" i="6"/>
  <c r="V2375" i="6"/>
  <c r="T2375" i="6"/>
  <c r="V2374" i="6"/>
  <c r="T2374" i="6"/>
  <c r="V2373" i="6"/>
  <c r="T2373" i="6"/>
  <c r="V2372" i="6"/>
  <c r="T2372" i="6"/>
  <c r="V2371" i="6"/>
  <c r="T2371" i="6"/>
  <c r="V2370" i="6"/>
  <c r="T2370" i="6"/>
  <c r="V2369" i="6"/>
  <c r="T2369" i="6"/>
  <c r="V2368" i="6"/>
  <c r="T2368" i="6"/>
  <c r="V2367" i="6"/>
  <c r="T2367" i="6"/>
  <c r="V2366" i="6"/>
  <c r="T2366" i="6"/>
  <c r="V2365" i="6"/>
  <c r="T2365" i="6"/>
  <c r="V2364" i="6"/>
  <c r="T2364" i="6"/>
  <c r="V2363" i="6"/>
  <c r="T2363" i="6"/>
  <c r="V2362" i="6"/>
  <c r="T2362" i="6"/>
  <c r="V2361" i="6"/>
  <c r="T2361" i="6"/>
  <c r="V2360" i="6"/>
  <c r="T2360" i="6"/>
  <c r="V2359" i="6"/>
  <c r="T2359" i="6"/>
  <c r="V2358" i="6"/>
  <c r="T2358" i="6"/>
  <c r="V2357" i="6"/>
  <c r="T2357" i="6"/>
  <c r="V2356" i="6"/>
  <c r="T2356" i="6"/>
  <c r="V2355" i="6"/>
  <c r="T2355" i="6"/>
  <c r="V2354" i="6"/>
  <c r="T2354" i="6"/>
  <c r="V2353" i="6"/>
  <c r="T2353" i="6"/>
  <c r="V2352" i="6"/>
  <c r="T2352" i="6"/>
  <c r="V2351" i="6"/>
  <c r="T2351" i="6"/>
  <c r="V2350" i="6"/>
  <c r="T2350" i="6"/>
  <c r="V2349" i="6"/>
  <c r="T2349" i="6"/>
  <c r="V2348" i="6"/>
  <c r="T2348" i="6"/>
  <c r="V2347" i="6"/>
  <c r="T2347" i="6"/>
  <c r="V2346" i="6"/>
  <c r="T2346" i="6"/>
  <c r="V2345" i="6"/>
  <c r="T2345" i="6"/>
  <c r="V2344" i="6"/>
  <c r="T2344" i="6"/>
  <c r="V2343" i="6"/>
  <c r="T2343" i="6"/>
  <c r="V2342" i="6"/>
  <c r="T2342" i="6"/>
  <c r="V2341" i="6"/>
  <c r="T2341" i="6"/>
  <c r="V2340" i="6"/>
  <c r="T2340" i="6"/>
  <c r="V2339" i="6"/>
  <c r="T2339" i="6"/>
  <c r="V2338" i="6"/>
  <c r="T2338" i="6"/>
  <c r="V2337" i="6"/>
  <c r="T2337" i="6"/>
  <c r="V2336" i="6"/>
  <c r="T2336" i="6"/>
  <c r="V2335" i="6"/>
  <c r="T2335" i="6"/>
  <c r="V2334" i="6"/>
  <c r="T2334" i="6"/>
  <c r="V2333" i="6"/>
  <c r="T2333" i="6"/>
  <c r="V2332" i="6"/>
  <c r="T2332" i="6"/>
  <c r="V2331" i="6"/>
  <c r="T2331" i="6"/>
  <c r="V2330" i="6"/>
  <c r="T2330" i="6"/>
  <c r="V2329" i="6"/>
  <c r="T2329" i="6"/>
  <c r="V2328" i="6"/>
  <c r="T2328" i="6"/>
  <c r="V2327" i="6"/>
  <c r="T2327" i="6"/>
  <c r="V2326" i="6"/>
  <c r="T2326" i="6"/>
  <c r="V2325" i="6"/>
  <c r="T2325" i="6"/>
  <c r="V2324" i="6"/>
  <c r="T2324" i="6"/>
  <c r="V2323" i="6"/>
  <c r="T2323" i="6"/>
  <c r="V2322" i="6"/>
  <c r="T2322" i="6"/>
  <c r="V2321" i="6"/>
  <c r="T2321" i="6"/>
  <c r="V2320" i="6"/>
  <c r="T2320" i="6"/>
  <c r="V2319" i="6"/>
  <c r="T2319" i="6"/>
  <c r="V2318" i="6"/>
  <c r="T2318" i="6"/>
  <c r="V2317" i="6"/>
  <c r="T2317" i="6"/>
  <c r="V2316" i="6"/>
  <c r="T2316" i="6"/>
  <c r="V2315" i="6"/>
  <c r="T2315" i="6"/>
  <c r="V2314" i="6"/>
  <c r="T2314" i="6"/>
  <c r="V2313" i="6"/>
  <c r="T2313" i="6"/>
  <c r="V2312" i="6"/>
  <c r="T2312" i="6"/>
  <c r="V2311" i="6"/>
  <c r="T2311" i="6"/>
  <c r="V2310" i="6"/>
  <c r="T2310" i="6"/>
  <c r="V2309" i="6"/>
  <c r="T2309" i="6"/>
  <c r="V2308" i="6"/>
  <c r="T2308" i="6"/>
  <c r="V2307" i="6"/>
  <c r="T2307" i="6"/>
  <c r="V2306" i="6"/>
  <c r="T2306" i="6"/>
  <c r="V2305" i="6"/>
  <c r="T2305" i="6"/>
  <c r="V2304" i="6"/>
  <c r="T2304" i="6"/>
  <c r="V2303" i="6"/>
  <c r="T2303" i="6"/>
  <c r="V2302" i="6"/>
  <c r="T2302" i="6"/>
  <c r="V2301" i="6"/>
  <c r="T2301" i="6"/>
  <c r="V2300" i="6"/>
  <c r="T2300" i="6"/>
  <c r="V2299" i="6"/>
  <c r="T2299" i="6"/>
  <c r="V2298" i="6"/>
  <c r="T2298" i="6"/>
  <c r="V2297" i="6"/>
  <c r="T2297" i="6"/>
  <c r="V2296" i="6"/>
  <c r="T2296" i="6"/>
  <c r="V2295" i="6"/>
  <c r="T2295" i="6"/>
  <c r="V2294" i="6"/>
  <c r="T2294" i="6"/>
  <c r="V2293" i="6"/>
  <c r="T2293" i="6"/>
  <c r="V2292" i="6"/>
  <c r="T2292" i="6"/>
  <c r="V2291" i="6"/>
  <c r="T2291" i="6"/>
  <c r="V2290" i="6"/>
  <c r="T2290" i="6"/>
  <c r="V2289" i="6"/>
  <c r="T2289" i="6"/>
  <c r="V2288" i="6"/>
  <c r="T2288" i="6"/>
  <c r="V2287" i="6"/>
  <c r="T2287" i="6"/>
  <c r="V2286" i="6"/>
  <c r="T2286" i="6"/>
  <c r="V2285" i="6"/>
  <c r="T2285" i="6"/>
  <c r="V2284" i="6"/>
  <c r="T2284" i="6"/>
  <c r="V2283" i="6"/>
  <c r="T2283" i="6"/>
  <c r="V2282" i="6"/>
  <c r="T2282" i="6"/>
  <c r="V2281" i="6"/>
  <c r="T2281" i="6"/>
  <c r="V2280" i="6"/>
  <c r="T2280" i="6"/>
  <c r="V2279" i="6"/>
  <c r="T2279" i="6"/>
  <c r="V2278" i="6"/>
  <c r="T2278" i="6"/>
  <c r="V2277" i="6"/>
  <c r="T2277" i="6"/>
  <c r="V2276" i="6"/>
  <c r="T2276" i="6"/>
  <c r="V2275" i="6"/>
  <c r="T2275" i="6"/>
  <c r="V2274" i="6"/>
  <c r="T2274" i="6"/>
  <c r="V2273" i="6"/>
  <c r="T2273" i="6"/>
  <c r="V2272" i="6"/>
  <c r="T2272" i="6"/>
  <c r="V2271" i="6"/>
  <c r="T2271" i="6"/>
  <c r="V2270" i="6"/>
  <c r="T2270" i="6"/>
  <c r="V2269" i="6"/>
  <c r="T2269" i="6"/>
  <c r="V2268" i="6"/>
  <c r="T2268" i="6"/>
  <c r="V2267" i="6"/>
  <c r="T2267" i="6"/>
  <c r="V2266" i="6"/>
  <c r="T2266" i="6"/>
  <c r="V2265" i="6"/>
  <c r="T2265" i="6"/>
  <c r="V2264" i="6"/>
  <c r="T2264" i="6"/>
  <c r="V2263" i="6"/>
  <c r="T2263" i="6"/>
  <c r="V2262" i="6"/>
  <c r="T2262" i="6"/>
  <c r="V2261" i="6"/>
  <c r="T2261" i="6"/>
  <c r="V2260" i="6"/>
  <c r="T2260" i="6"/>
  <c r="V2259" i="6"/>
  <c r="T2259" i="6"/>
  <c r="V2258" i="6"/>
  <c r="T2258" i="6"/>
  <c r="V2257" i="6"/>
  <c r="T2257" i="6"/>
  <c r="V2256" i="6"/>
  <c r="T2256" i="6"/>
  <c r="V2255" i="6"/>
  <c r="T2255" i="6"/>
  <c r="V2254" i="6"/>
  <c r="T2254" i="6"/>
  <c r="V2253" i="6"/>
  <c r="T2253" i="6"/>
  <c r="V2252" i="6"/>
  <c r="T2252" i="6"/>
  <c r="V2251" i="6"/>
  <c r="T2251" i="6"/>
  <c r="V2250" i="6"/>
  <c r="T2250" i="6"/>
  <c r="V2249" i="6"/>
  <c r="T2249" i="6"/>
  <c r="V2248" i="6"/>
  <c r="T2248" i="6"/>
  <c r="V2247" i="6"/>
  <c r="T2247" i="6"/>
  <c r="V2246" i="6"/>
  <c r="T2246" i="6"/>
  <c r="V2245" i="6"/>
  <c r="T2245" i="6"/>
  <c r="V2244" i="6"/>
  <c r="T2244" i="6"/>
  <c r="V2243" i="6"/>
  <c r="T2243" i="6"/>
  <c r="V2242" i="6"/>
  <c r="T2242" i="6"/>
  <c r="V2241" i="6"/>
  <c r="T2241" i="6"/>
  <c r="V2240" i="6"/>
  <c r="T2240" i="6"/>
  <c r="V2239" i="6"/>
  <c r="T2239" i="6"/>
  <c r="V2238" i="6"/>
  <c r="T2238" i="6"/>
  <c r="V2237" i="6"/>
  <c r="T2237" i="6"/>
  <c r="V2236" i="6"/>
  <c r="T2236" i="6"/>
  <c r="V2235" i="6"/>
  <c r="T2235" i="6"/>
  <c r="V2234" i="6"/>
  <c r="T2234" i="6"/>
  <c r="V2233" i="6"/>
  <c r="T2233" i="6"/>
  <c r="V2232" i="6"/>
  <c r="T2232" i="6"/>
  <c r="V2231" i="6"/>
  <c r="T2231" i="6"/>
  <c r="V2230" i="6"/>
  <c r="T2230" i="6"/>
  <c r="V2229" i="6"/>
  <c r="T2229" i="6"/>
  <c r="V2228" i="6"/>
  <c r="T2228" i="6"/>
  <c r="V2227" i="6"/>
  <c r="T2227" i="6"/>
  <c r="V2226" i="6"/>
  <c r="T2226" i="6"/>
  <c r="V2225" i="6"/>
  <c r="T2225" i="6"/>
  <c r="V2224" i="6"/>
  <c r="T2224" i="6"/>
  <c r="V2223" i="6"/>
  <c r="T2223" i="6"/>
  <c r="V2222" i="6"/>
  <c r="T2222" i="6"/>
  <c r="V2221" i="6"/>
  <c r="T2221" i="6"/>
  <c r="V2220" i="6"/>
  <c r="T2220" i="6"/>
  <c r="V2219" i="6"/>
  <c r="T2219" i="6"/>
  <c r="V2218" i="6"/>
  <c r="T2218" i="6"/>
  <c r="V2217" i="6"/>
  <c r="T2217" i="6"/>
  <c r="V2216" i="6"/>
  <c r="T2216" i="6"/>
  <c r="V2215" i="6"/>
  <c r="T2215" i="6"/>
  <c r="V2214" i="6"/>
  <c r="T2214" i="6"/>
  <c r="V2213" i="6"/>
  <c r="T2213" i="6"/>
  <c r="V2212" i="6"/>
  <c r="T2212" i="6"/>
  <c r="V2211" i="6"/>
  <c r="T2211" i="6"/>
  <c r="V2210" i="6"/>
  <c r="T2210" i="6"/>
  <c r="V2209" i="6"/>
  <c r="T2209" i="6"/>
  <c r="V2208" i="6"/>
  <c r="T2208" i="6"/>
  <c r="V2207" i="6"/>
  <c r="T2207" i="6"/>
  <c r="V2206" i="6"/>
  <c r="T2206" i="6"/>
  <c r="V2205" i="6"/>
  <c r="T2205" i="6"/>
  <c r="V2204" i="6"/>
  <c r="T2204" i="6"/>
  <c r="V2203" i="6"/>
  <c r="T2203" i="6"/>
  <c r="V2202" i="6"/>
  <c r="T2202" i="6"/>
  <c r="V2201" i="6"/>
  <c r="T2201" i="6"/>
  <c r="V2200" i="6"/>
  <c r="T2200" i="6"/>
  <c r="V2199" i="6"/>
  <c r="T2199" i="6"/>
  <c r="V2198" i="6"/>
  <c r="T2198" i="6"/>
  <c r="V2197" i="6"/>
  <c r="T2197" i="6"/>
  <c r="V2196" i="6"/>
  <c r="T2196" i="6"/>
  <c r="V2195" i="6"/>
  <c r="T2195" i="6"/>
  <c r="V2194" i="6"/>
  <c r="T2194" i="6"/>
  <c r="V2193" i="6"/>
  <c r="T2193" i="6"/>
  <c r="V2192" i="6"/>
  <c r="T2192" i="6"/>
  <c r="V2191" i="6"/>
  <c r="T2191" i="6"/>
  <c r="V2190" i="6"/>
  <c r="T2190" i="6"/>
  <c r="V2189" i="6"/>
  <c r="T2189" i="6"/>
  <c r="V2188" i="6"/>
  <c r="T2188" i="6"/>
  <c r="V2187" i="6"/>
  <c r="T2187" i="6"/>
  <c r="V2186" i="6"/>
  <c r="T2186" i="6"/>
  <c r="V2185" i="6"/>
  <c r="T2185" i="6"/>
  <c r="V2184" i="6"/>
  <c r="T2184" i="6"/>
  <c r="V2183" i="6"/>
  <c r="T2183" i="6"/>
  <c r="V2182" i="6"/>
  <c r="T2182" i="6"/>
  <c r="V2181" i="6"/>
  <c r="T2181" i="6"/>
  <c r="V2180" i="6"/>
  <c r="T2180" i="6"/>
  <c r="V2179" i="6"/>
  <c r="T2179" i="6"/>
  <c r="V2178" i="6"/>
  <c r="T2178" i="6"/>
  <c r="V2177" i="6"/>
  <c r="T2177" i="6"/>
  <c r="V2176" i="6"/>
  <c r="T2176" i="6"/>
  <c r="V2175" i="6"/>
  <c r="T2175" i="6"/>
  <c r="V2174" i="6"/>
  <c r="T2174" i="6"/>
  <c r="V2173" i="6"/>
  <c r="T2173" i="6"/>
  <c r="V2172" i="6"/>
  <c r="T2172" i="6"/>
  <c r="V2171" i="6"/>
  <c r="T2171" i="6"/>
  <c r="V2170" i="6"/>
  <c r="T2170" i="6"/>
  <c r="V2169" i="6"/>
  <c r="T2169" i="6"/>
  <c r="V2168" i="6"/>
  <c r="T2168" i="6"/>
  <c r="V2167" i="6"/>
  <c r="T2167" i="6"/>
  <c r="V2166" i="6"/>
  <c r="T2166" i="6"/>
  <c r="V2165" i="6"/>
  <c r="T2165" i="6"/>
  <c r="V2164" i="6"/>
  <c r="T2164" i="6"/>
  <c r="V2163" i="6"/>
  <c r="T2163" i="6"/>
  <c r="V2162" i="6"/>
  <c r="T2162" i="6"/>
  <c r="V2161" i="6"/>
  <c r="T2161" i="6"/>
  <c r="V2160" i="6"/>
  <c r="T2160" i="6"/>
  <c r="V2159" i="6"/>
  <c r="T2159" i="6"/>
  <c r="V2158" i="6"/>
  <c r="T2158" i="6"/>
  <c r="V2157" i="6"/>
  <c r="T2157" i="6"/>
  <c r="V2156" i="6"/>
  <c r="T2156" i="6"/>
  <c r="V2155" i="6"/>
  <c r="T2155" i="6"/>
  <c r="V2154" i="6"/>
  <c r="T2154" i="6"/>
  <c r="V2153" i="6"/>
  <c r="T2153" i="6"/>
  <c r="V2152" i="6"/>
  <c r="T2152" i="6"/>
  <c r="V2151" i="6"/>
  <c r="T2151" i="6"/>
  <c r="V2150" i="6"/>
  <c r="T2150" i="6"/>
  <c r="V2149" i="6"/>
  <c r="T2149" i="6"/>
  <c r="V2148" i="6"/>
  <c r="T2148" i="6"/>
  <c r="V2147" i="6"/>
  <c r="T2147" i="6"/>
  <c r="V2146" i="6"/>
  <c r="T2146" i="6"/>
  <c r="V2145" i="6"/>
  <c r="T2145" i="6"/>
  <c r="V2144" i="6"/>
  <c r="T2144" i="6"/>
  <c r="V2143" i="6"/>
  <c r="T2143" i="6"/>
  <c r="V2142" i="6"/>
  <c r="T2142" i="6"/>
  <c r="V2141" i="6"/>
  <c r="T2141" i="6"/>
  <c r="V2140" i="6"/>
  <c r="T2140" i="6"/>
  <c r="V2139" i="6"/>
  <c r="T2139" i="6"/>
  <c r="V2138" i="6"/>
  <c r="T2138" i="6"/>
  <c r="V2137" i="6"/>
  <c r="T2137" i="6"/>
  <c r="V2136" i="6"/>
  <c r="T2136" i="6"/>
  <c r="V2135" i="6"/>
  <c r="T2135" i="6"/>
  <c r="V2134" i="6"/>
  <c r="T2134" i="6"/>
  <c r="V2133" i="6"/>
  <c r="T2133" i="6"/>
  <c r="V2132" i="6"/>
  <c r="T2132" i="6"/>
  <c r="V2131" i="6"/>
  <c r="T2131" i="6"/>
  <c r="V2130" i="6"/>
  <c r="T2130" i="6"/>
  <c r="V2129" i="6"/>
  <c r="T2129" i="6"/>
  <c r="V2128" i="6"/>
  <c r="T2128" i="6"/>
  <c r="V2127" i="6"/>
  <c r="T2127" i="6"/>
  <c r="V2126" i="6"/>
  <c r="T2126" i="6"/>
  <c r="V2125" i="6"/>
  <c r="T2125" i="6"/>
  <c r="V2124" i="6"/>
  <c r="T2124" i="6"/>
  <c r="V2123" i="6"/>
  <c r="T2123" i="6"/>
  <c r="V2122" i="6"/>
  <c r="T2122" i="6"/>
  <c r="V2121" i="6"/>
  <c r="T2121" i="6"/>
  <c r="V2120" i="6"/>
  <c r="T2120" i="6"/>
  <c r="V2119" i="6"/>
  <c r="T2119" i="6"/>
  <c r="V2118" i="6"/>
  <c r="T2118" i="6"/>
  <c r="V2117" i="6"/>
  <c r="T2117" i="6"/>
  <c r="V2116" i="6"/>
  <c r="T2116" i="6"/>
  <c r="V2115" i="6"/>
  <c r="T2115" i="6"/>
  <c r="V2114" i="6"/>
  <c r="T2114" i="6"/>
  <c r="V2113" i="6"/>
  <c r="T2113" i="6"/>
  <c r="V2112" i="6"/>
  <c r="T2112" i="6"/>
  <c r="V2111" i="6"/>
  <c r="T2111" i="6"/>
  <c r="V2110" i="6"/>
  <c r="T2110" i="6"/>
  <c r="V2109" i="6"/>
  <c r="T2109" i="6"/>
  <c r="V2108" i="6"/>
  <c r="T2108" i="6"/>
  <c r="V2107" i="6"/>
  <c r="T2107" i="6"/>
  <c r="V2106" i="6"/>
  <c r="T2106" i="6"/>
  <c r="V2105" i="6"/>
  <c r="T2105" i="6"/>
  <c r="V2104" i="6"/>
  <c r="T2104" i="6"/>
  <c r="V2103" i="6"/>
  <c r="T2103" i="6"/>
  <c r="V2102" i="6"/>
  <c r="T2102" i="6"/>
  <c r="V2101" i="6"/>
  <c r="T2101" i="6"/>
  <c r="V2100" i="6"/>
  <c r="T2100" i="6"/>
  <c r="V2099" i="6"/>
  <c r="T2099" i="6"/>
  <c r="V2098" i="6"/>
  <c r="T2098" i="6"/>
  <c r="V2097" i="6"/>
  <c r="T2097" i="6"/>
  <c r="V2096" i="6"/>
  <c r="T2096" i="6"/>
  <c r="V2095" i="6"/>
  <c r="T2095" i="6"/>
  <c r="V2094" i="6"/>
  <c r="T2094" i="6"/>
  <c r="V2093" i="6"/>
  <c r="T2093" i="6"/>
  <c r="V2092" i="6"/>
  <c r="T2092" i="6"/>
  <c r="V2091" i="6"/>
  <c r="T2091" i="6"/>
  <c r="V2090" i="6"/>
  <c r="T2090" i="6"/>
  <c r="V2089" i="6"/>
  <c r="T2089" i="6"/>
  <c r="V2088" i="6"/>
  <c r="T2088" i="6"/>
  <c r="V2087" i="6"/>
  <c r="T2087" i="6"/>
  <c r="V2086" i="6"/>
  <c r="T2086" i="6"/>
  <c r="V2085" i="6"/>
  <c r="T2085" i="6"/>
  <c r="V2084" i="6"/>
  <c r="T2084" i="6"/>
  <c r="V2083" i="6"/>
  <c r="T2083" i="6"/>
  <c r="V2082" i="6"/>
  <c r="T2082" i="6"/>
  <c r="V2081" i="6"/>
  <c r="T2081" i="6"/>
  <c r="V2080" i="6"/>
  <c r="T2080" i="6"/>
  <c r="V2079" i="6"/>
  <c r="T2079" i="6"/>
  <c r="V2078" i="6"/>
  <c r="T2078" i="6"/>
  <c r="V2077" i="6"/>
  <c r="T2077" i="6"/>
  <c r="V2076" i="6"/>
  <c r="T2076" i="6"/>
  <c r="V2075" i="6"/>
  <c r="T2075" i="6"/>
  <c r="V2074" i="6"/>
  <c r="T2074" i="6"/>
  <c r="V2073" i="6"/>
  <c r="T2073" i="6"/>
  <c r="V2072" i="6"/>
  <c r="T2072" i="6"/>
  <c r="V2071" i="6"/>
  <c r="T2071" i="6"/>
  <c r="V2070" i="6"/>
  <c r="T2070" i="6"/>
  <c r="V2069" i="6"/>
  <c r="T2069" i="6"/>
  <c r="V2068" i="6"/>
  <c r="T2068" i="6"/>
  <c r="V2067" i="6"/>
  <c r="T2067" i="6"/>
  <c r="V2066" i="6"/>
  <c r="T2066" i="6"/>
  <c r="V2065" i="6"/>
  <c r="T2065" i="6"/>
  <c r="V2064" i="6"/>
  <c r="T2064" i="6"/>
  <c r="V2063" i="6"/>
  <c r="T2063" i="6"/>
  <c r="V2062" i="6"/>
  <c r="T2062" i="6"/>
  <c r="V2061" i="6"/>
  <c r="T2061" i="6"/>
  <c r="V2060" i="6"/>
  <c r="T2060" i="6"/>
  <c r="V2059" i="6"/>
  <c r="T2059" i="6"/>
  <c r="V2058" i="6"/>
  <c r="T2058" i="6"/>
  <c r="V2057" i="6"/>
  <c r="T2057" i="6"/>
  <c r="V2056" i="6"/>
  <c r="T2056" i="6"/>
  <c r="V2055" i="6"/>
  <c r="T2055" i="6"/>
  <c r="V2054" i="6"/>
  <c r="T2054" i="6"/>
  <c r="V2053" i="6"/>
  <c r="T2053" i="6"/>
  <c r="V2052" i="6"/>
  <c r="T2052" i="6"/>
  <c r="V2051" i="6"/>
  <c r="T2051" i="6"/>
  <c r="V2050" i="6"/>
  <c r="T2050" i="6"/>
  <c r="V2049" i="6"/>
  <c r="T2049" i="6"/>
  <c r="V2048" i="6"/>
  <c r="T2048" i="6"/>
  <c r="V2047" i="6"/>
  <c r="T2047" i="6"/>
  <c r="V2046" i="6"/>
  <c r="T2046" i="6"/>
  <c r="V2045" i="6"/>
  <c r="T2045" i="6"/>
  <c r="V2044" i="6"/>
  <c r="T2044" i="6"/>
  <c r="V2043" i="6"/>
  <c r="T2043" i="6"/>
  <c r="V2042" i="6"/>
  <c r="T2042" i="6"/>
  <c r="V2041" i="6"/>
  <c r="T2041" i="6"/>
  <c r="V2040" i="6"/>
  <c r="T2040" i="6"/>
  <c r="V2039" i="6"/>
  <c r="T2039" i="6"/>
  <c r="V2038" i="6"/>
  <c r="T2038" i="6"/>
  <c r="V2037" i="6"/>
  <c r="T2037" i="6"/>
  <c r="V2036" i="6"/>
  <c r="T2036" i="6"/>
  <c r="V2035" i="6"/>
  <c r="T2035" i="6"/>
  <c r="V2034" i="6"/>
  <c r="T2034" i="6"/>
  <c r="V2033" i="6"/>
  <c r="T2033" i="6"/>
  <c r="V2032" i="6"/>
  <c r="T2032" i="6"/>
  <c r="V2031" i="6"/>
  <c r="T2031" i="6"/>
  <c r="V2030" i="6"/>
  <c r="T2030" i="6"/>
  <c r="V2029" i="6"/>
  <c r="T2029" i="6"/>
  <c r="V2028" i="6"/>
  <c r="T2028" i="6"/>
  <c r="V2027" i="6"/>
  <c r="T2027" i="6"/>
  <c r="V2026" i="6"/>
  <c r="T2026" i="6"/>
  <c r="V2025" i="6"/>
  <c r="T2025" i="6"/>
  <c r="V2024" i="6"/>
  <c r="T2024" i="6"/>
  <c r="V2023" i="6"/>
  <c r="T2023" i="6"/>
  <c r="V2022" i="6"/>
  <c r="T2022" i="6"/>
  <c r="V2021" i="6"/>
  <c r="T2021" i="6"/>
  <c r="V2020" i="6"/>
  <c r="T2020" i="6"/>
  <c r="V2019" i="6"/>
  <c r="T2019" i="6"/>
  <c r="V2018" i="6"/>
  <c r="T2018" i="6"/>
  <c r="V2017" i="6"/>
  <c r="T2017" i="6"/>
  <c r="V2016" i="6"/>
  <c r="T2016" i="6"/>
  <c r="V2015" i="6"/>
  <c r="T2015" i="6"/>
  <c r="V2014" i="6"/>
  <c r="T2014" i="6"/>
  <c r="V2013" i="6"/>
  <c r="T2013" i="6"/>
  <c r="V2012" i="6"/>
  <c r="T2012" i="6"/>
  <c r="V2011" i="6"/>
  <c r="T2011" i="6"/>
  <c r="V2010" i="6"/>
  <c r="T2010" i="6"/>
  <c r="V2009" i="6"/>
  <c r="T2009" i="6"/>
  <c r="V2008" i="6"/>
  <c r="T2008" i="6"/>
  <c r="V2007" i="6"/>
  <c r="T2007" i="6"/>
  <c r="V2006" i="6"/>
  <c r="T2006" i="6"/>
  <c r="V2005" i="6"/>
  <c r="T2005" i="6"/>
  <c r="V2004" i="6"/>
  <c r="T2004" i="6"/>
  <c r="V2003" i="6"/>
  <c r="T2003" i="6"/>
  <c r="V2002" i="6"/>
  <c r="T2002" i="6"/>
  <c r="V2001" i="6"/>
  <c r="T2001" i="6"/>
  <c r="V2000" i="6"/>
  <c r="T2000" i="6"/>
  <c r="V1999" i="6"/>
  <c r="T1999" i="6"/>
  <c r="V1998" i="6"/>
  <c r="T1998" i="6"/>
  <c r="V1997" i="6"/>
  <c r="T1997" i="6"/>
  <c r="V1996" i="6"/>
  <c r="T1996" i="6"/>
  <c r="V1995" i="6"/>
  <c r="T1995" i="6"/>
  <c r="V1994" i="6"/>
  <c r="T1994" i="6"/>
  <c r="V1993" i="6"/>
  <c r="T1993" i="6"/>
  <c r="V1992" i="6"/>
  <c r="T1992" i="6"/>
  <c r="V1991" i="6"/>
  <c r="T1991" i="6"/>
  <c r="V1990" i="6"/>
  <c r="T1990" i="6"/>
  <c r="V1989" i="6"/>
  <c r="T1989" i="6"/>
  <c r="V1988" i="6"/>
  <c r="T1988" i="6"/>
  <c r="V1987" i="6"/>
  <c r="T1987" i="6"/>
  <c r="V1986" i="6"/>
  <c r="T1986" i="6"/>
  <c r="V1985" i="6"/>
  <c r="T1985" i="6"/>
  <c r="V1984" i="6"/>
  <c r="T1984" i="6"/>
  <c r="V1983" i="6"/>
  <c r="T1983" i="6"/>
  <c r="V1982" i="6"/>
  <c r="T1982" i="6"/>
  <c r="V1981" i="6"/>
  <c r="T1981" i="6"/>
  <c r="V1980" i="6"/>
  <c r="T1980" i="6"/>
  <c r="V1979" i="6"/>
  <c r="T1979" i="6"/>
  <c r="V1978" i="6"/>
  <c r="T1978" i="6"/>
  <c r="V1977" i="6"/>
  <c r="T1977" i="6"/>
  <c r="V1976" i="6"/>
  <c r="T1976" i="6"/>
  <c r="V1975" i="6"/>
  <c r="T1975" i="6"/>
  <c r="V1974" i="6"/>
  <c r="T1974" i="6"/>
  <c r="V1973" i="6"/>
  <c r="T1973" i="6"/>
  <c r="V1972" i="6"/>
  <c r="T1972" i="6"/>
  <c r="V1971" i="6"/>
  <c r="T1971" i="6"/>
  <c r="V1970" i="6"/>
  <c r="T1970" i="6"/>
  <c r="V1969" i="6"/>
  <c r="T1969" i="6"/>
  <c r="V1968" i="6"/>
  <c r="T1968" i="6"/>
  <c r="V1967" i="6"/>
  <c r="T1967" i="6"/>
  <c r="V1966" i="6"/>
  <c r="T1966" i="6"/>
  <c r="V1965" i="6"/>
  <c r="T1965" i="6"/>
  <c r="V1964" i="6"/>
  <c r="T1964" i="6"/>
  <c r="V1963" i="6"/>
  <c r="T1963" i="6"/>
  <c r="V1962" i="6"/>
  <c r="T1962" i="6"/>
  <c r="V1961" i="6"/>
  <c r="T1961" i="6"/>
  <c r="V1960" i="6"/>
  <c r="T1960" i="6"/>
  <c r="V1959" i="6"/>
  <c r="T1959" i="6"/>
  <c r="V1958" i="6"/>
  <c r="T1958" i="6"/>
  <c r="V1957" i="6"/>
  <c r="T1957" i="6"/>
  <c r="V1956" i="6"/>
  <c r="T1956" i="6"/>
  <c r="V1955" i="6"/>
  <c r="T1955" i="6"/>
  <c r="V1954" i="6"/>
  <c r="T1954" i="6"/>
  <c r="V1953" i="6"/>
  <c r="T1953" i="6"/>
  <c r="V1952" i="6"/>
  <c r="T1952" i="6"/>
  <c r="V1951" i="6"/>
  <c r="T1951" i="6"/>
  <c r="V1950" i="6"/>
  <c r="T1950" i="6"/>
  <c r="V1949" i="6"/>
  <c r="T1949" i="6"/>
  <c r="V1948" i="6"/>
  <c r="T1948" i="6"/>
  <c r="V1947" i="6"/>
  <c r="T1947" i="6"/>
  <c r="V1946" i="6"/>
  <c r="T1946" i="6"/>
  <c r="V1945" i="6"/>
  <c r="T1945" i="6"/>
  <c r="V1944" i="6"/>
  <c r="T1944" i="6"/>
  <c r="V1943" i="6"/>
  <c r="T1943" i="6"/>
  <c r="V1942" i="6"/>
  <c r="T1942" i="6"/>
  <c r="V1941" i="6"/>
  <c r="T1941" i="6"/>
  <c r="V1940" i="6"/>
  <c r="T1940" i="6"/>
  <c r="V1939" i="6"/>
  <c r="T1939" i="6"/>
  <c r="V1938" i="6"/>
  <c r="T1938" i="6"/>
  <c r="V1937" i="6"/>
  <c r="T1937" i="6"/>
  <c r="V1936" i="6"/>
  <c r="T1936" i="6"/>
  <c r="V1935" i="6"/>
  <c r="T1935" i="6"/>
  <c r="V1934" i="6"/>
  <c r="T1934" i="6"/>
  <c r="V1933" i="6"/>
  <c r="T1933" i="6"/>
  <c r="V1932" i="6"/>
  <c r="T1932" i="6"/>
  <c r="V1931" i="6"/>
  <c r="T1931" i="6"/>
  <c r="V1930" i="6"/>
  <c r="T1930" i="6"/>
  <c r="V1929" i="6"/>
  <c r="T1929" i="6"/>
  <c r="V1928" i="6"/>
  <c r="T1928" i="6"/>
  <c r="V1927" i="6"/>
  <c r="T1927" i="6"/>
  <c r="V1926" i="6"/>
  <c r="T1926" i="6"/>
  <c r="V1925" i="6"/>
  <c r="T1925" i="6"/>
  <c r="V1924" i="6"/>
  <c r="T1924" i="6"/>
  <c r="V1923" i="6"/>
  <c r="T1923" i="6"/>
  <c r="V1922" i="6"/>
  <c r="T1922" i="6"/>
  <c r="V1921" i="6"/>
  <c r="T1921" i="6"/>
  <c r="V1920" i="6"/>
  <c r="T1920" i="6"/>
  <c r="V1919" i="6"/>
  <c r="T1919" i="6"/>
  <c r="V1918" i="6"/>
  <c r="T1918" i="6"/>
  <c r="V1917" i="6"/>
  <c r="T1917" i="6"/>
  <c r="V1916" i="6"/>
  <c r="T1916" i="6"/>
  <c r="V1915" i="6"/>
  <c r="T1915" i="6"/>
  <c r="V1914" i="6"/>
  <c r="T1914" i="6"/>
  <c r="V1913" i="6"/>
  <c r="T1913" i="6"/>
  <c r="V1912" i="6"/>
  <c r="T1912" i="6"/>
  <c r="V1911" i="6"/>
  <c r="T1911" i="6"/>
  <c r="V1910" i="6"/>
  <c r="T1910" i="6"/>
  <c r="V1909" i="6"/>
  <c r="T1909" i="6"/>
  <c r="V1908" i="6"/>
  <c r="T1908" i="6"/>
  <c r="V1907" i="6"/>
  <c r="T1907" i="6"/>
  <c r="V1906" i="6"/>
  <c r="T1906" i="6"/>
  <c r="V1905" i="6"/>
  <c r="T1905" i="6"/>
  <c r="V1904" i="6"/>
  <c r="T1904" i="6"/>
  <c r="V1903" i="6"/>
  <c r="T1903" i="6"/>
  <c r="V1902" i="6"/>
  <c r="T1902" i="6"/>
  <c r="V1901" i="6"/>
  <c r="T1901" i="6"/>
  <c r="V1900" i="6"/>
  <c r="T1900" i="6"/>
  <c r="V1899" i="6"/>
  <c r="T1899" i="6"/>
  <c r="V1898" i="6"/>
  <c r="T1898" i="6"/>
  <c r="V1897" i="6"/>
  <c r="T1897" i="6"/>
  <c r="V1896" i="6"/>
  <c r="T1896" i="6"/>
  <c r="V1895" i="6"/>
  <c r="T1895" i="6"/>
  <c r="V1894" i="6"/>
  <c r="T1894" i="6"/>
  <c r="V1893" i="6"/>
  <c r="T1893" i="6"/>
  <c r="V1892" i="6"/>
  <c r="T1892" i="6"/>
  <c r="V1891" i="6"/>
  <c r="T1891" i="6"/>
  <c r="V1890" i="6"/>
  <c r="T1890" i="6"/>
  <c r="V1889" i="6"/>
  <c r="T1889" i="6"/>
  <c r="V1888" i="6"/>
  <c r="T1888" i="6"/>
  <c r="V1887" i="6"/>
  <c r="T1887" i="6"/>
  <c r="V1886" i="6"/>
  <c r="T1886" i="6"/>
  <c r="V1885" i="6"/>
  <c r="T1885" i="6"/>
  <c r="V1884" i="6"/>
  <c r="T1884" i="6"/>
  <c r="V1883" i="6"/>
  <c r="T1883" i="6"/>
  <c r="V1882" i="6"/>
  <c r="T1882" i="6"/>
  <c r="V1881" i="6"/>
  <c r="T1881" i="6"/>
  <c r="V1880" i="6"/>
  <c r="T1880" i="6"/>
  <c r="V1879" i="6"/>
  <c r="T1879" i="6"/>
  <c r="V1878" i="6"/>
  <c r="T1878" i="6"/>
  <c r="V1877" i="6"/>
  <c r="T1877" i="6"/>
  <c r="V1876" i="6"/>
  <c r="T1876" i="6"/>
  <c r="V1875" i="6"/>
  <c r="T1875" i="6"/>
  <c r="V1874" i="6"/>
  <c r="T1874" i="6"/>
  <c r="V1873" i="6"/>
  <c r="T1873" i="6"/>
  <c r="V1872" i="6"/>
  <c r="T1872" i="6"/>
  <c r="V1871" i="6"/>
  <c r="T1871" i="6"/>
  <c r="V1870" i="6"/>
  <c r="T1870" i="6"/>
  <c r="V1869" i="6"/>
  <c r="T1869" i="6"/>
  <c r="V1868" i="6"/>
  <c r="T1868" i="6"/>
  <c r="V1867" i="6"/>
  <c r="T1867" i="6"/>
  <c r="V1866" i="6"/>
  <c r="T1866" i="6"/>
  <c r="V1865" i="6"/>
  <c r="T1865" i="6"/>
  <c r="V1864" i="6"/>
  <c r="T1864" i="6"/>
  <c r="V1863" i="6"/>
  <c r="T1863" i="6"/>
  <c r="V1862" i="6"/>
  <c r="T1862" i="6"/>
  <c r="V1861" i="6"/>
  <c r="T1861" i="6"/>
  <c r="V1860" i="6"/>
  <c r="T1860" i="6"/>
  <c r="V1859" i="6"/>
  <c r="T1859" i="6"/>
  <c r="V1858" i="6"/>
  <c r="T1858" i="6"/>
  <c r="V1857" i="6"/>
  <c r="T1857" i="6"/>
  <c r="V1856" i="6"/>
  <c r="T1856" i="6"/>
  <c r="V1855" i="6"/>
  <c r="T1855" i="6"/>
  <c r="V1854" i="6"/>
  <c r="T1854" i="6"/>
  <c r="V1853" i="6"/>
  <c r="T1853" i="6"/>
  <c r="V1852" i="6"/>
  <c r="T1852" i="6"/>
  <c r="V1851" i="6"/>
  <c r="T1851" i="6"/>
  <c r="V1850" i="6"/>
  <c r="T1850" i="6"/>
  <c r="V1849" i="6"/>
  <c r="T1849" i="6"/>
  <c r="V1848" i="6"/>
  <c r="T1848" i="6"/>
  <c r="V1847" i="6"/>
  <c r="T1847" i="6"/>
  <c r="V1846" i="6"/>
  <c r="T1846" i="6"/>
  <c r="V1845" i="6"/>
  <c r="T1845" i="6"/>
  <c r="V1844" i="6"/>
  <c r="T1844" i="6"/>
  <c r="V1843" i="6"/>
  <c r="T1843" i="6"/>
  <c r="V1842" i="6"/>
  <c r="T1842" i="6"/>
  <c r="V1841" i="6"/>
  <c r="T1841" i="6"/>
  <c r="V1840" i="6"/>
  <c r="T1840" i="6"/>
  <c r="V1839" i="6"/>
  <c r="T1839" i="6"/>
  <c r="V1838" i="6"/>
  <c r="T1838" i="6"/>
  <c r="V1837" i="6"/>
  <c r="T1837" i="6"/>
  <c r="V1836" i="6"/>
  <c r="T1836" i="6"/>
  <c r="V1835" i="6"/>
  <c r="T1835" i="6"/>
  <c r="V1834" i="6"/>
  <c r="T1834" i="6"/>
  <c r="V1833" i="6"/>
  <c r="T1833" i="6"/>
  <c r="V1832" i="6"/>
  <c r="T1832" i="6"/>
  <c r="V1831" i="6"/>
  <c r="T1831" i="6"/>
  <c r="V1830" i="6"/>
  <c r="T1830" i="6"/>
  <c r="V1829" i="6"/>
  <c r="T1829" i="6"/>
  <c r="V1828" i="6"/>
  <c r="T1828" i="6"/>
  <c r="V1827" i="6"/>
  <c r="T1827" i="6"/>
  <c r="V1826" i="6"/>
  <c r="T1826" i="6"/>
  <c r="V1825" i="6"/>
  <c r="T1825" i="6"/>
  <c r="V1824" i="6"/>
  <c r="T1824" i="6"/>
  <c r="V1823" i="6"/>
  <c r="T1823" i="6"/>
  <c r="V1822" i="6"/>
  <c r="T1822" i="6"/>
  <c r="V1821" i="6"/>
  <c r="T1821" i="6"/>
  <c r="V1820" i="6"/>
  <c r="T1820" i="6"/>
  <c r="V1819" i="6"/>
  <c r="T1819" i="6"/>
  <c r="V1818" i="6"/>
  <c r="T1818" i="6"/>
  <c r="V1817" i="6"/>
  <c r="T1817" i="6"/>
  <c r="V1816" i="6"/>
  <c r="T1816" i="6"/>
  <c r="V1815" i="6"/>
  <c r="T1815" i="6"/>
  <c r="V1814" i="6"/>
  <c r="T1814" i="6"/>
  <c r="V1813" i="6"/>
  <c r="T1813" i="6"/>
  <c r="V1812" i="6"/>
  <c r="T1812" i="6"/>
  <c r="V1811" i="6"/>
  <c r="T1811" i="6"/>
  <c r="V1810" i="6"/>
  <c r="T1810" i="6"/>
  <c r="V1809" i="6"/>
  <c r="T1809" i="6"/>
  <c r="V1808" i="6"/>
  <c r="T1808" i="6"/>
  <c r="V1807" i="6"/>
  <c r="T1807" i="6"/>
  <c r="V1806" i="6"/>
  <c r="T1806" i="6"/>
  <c r="V1805" i="6"/>
  <c r="T1805" i="6"/>
  <c r="V1804" i="6"/>
  <c r="T1804" i="6"/>
  <c r="V1803" i="6"/>
  <c r="T1803" i="6"/>
  <c r="V1802" i="6"/>
  <c r="T1802" i="6"/>
  <c r="V1801" i="6"/>
  <c r="T1801" i="6"/>
  <c r="V1800" i="6"/>
  <c r="T1800" i="6"/>
  <c r="V1799" i="6"/>
  <c r="T1799" i="6"/>
  <c r="V1798" i="6"/>
  <c r="T1798" i="6"/>
  <c r="V1797" i="6"/>
  <c r="T1797" i="6"/>
  <c r="V1796" i="6"/>
  <c r="T1796" i="6"/>
  <c r="V1795" i="6"/>
  <c r="T1795" i="6"/>
  <c r="V1794" i="6"/>
  <c r="T1794" i="6"/>
  <c r="V1793" i="6"/>
  <c r="T1793" i="6"/>
  <c r="V1792" i="6"/>
  <c r="T1792" i="6"/>
  <c r="V1791" i="6"/>
  <c r="T1791" i="6"/>
  <c r="V1790" i="6"/>
  <c r="T1790" i="6"/>
  <c r="V1789" i="6"/>
  <c r="T1789" i="6"/>
  <c r="V1788" i="6"/>
  <c r="T1788" i="6"/>
  <c r="V1787" i="6"/>
  <c r="T1787" i="6"/>
  <c r="V1786" i="6"/>
  <c r="T1786" i="6"/>
  <c r="V1785" i="6"/>
  <c r="T1785" i="6"/>
  <c r="V1784" i="6"/>
  <c r="T1784" i="6"/>
  <c r="V1783" i="6"/>
  <c r="T1783" i="6"/>
  <c r="V1782" i="6"/>
  <c r="T1782" i="6"/>
  <c r="V1781" i="6"/>
  <c r="T1781" i="6"/>
  <c r="V1780" i="6"/>
  <c r="T1780" i="6"/>
  <c r="V1779" i="6"/>
  <c r="T1779" i="6"/>
  <c r="V1778" i="6"/>
  <c r="T1778" i="6"/>
  <c r="V1777" i="6"/>
  <c r="T1777" i="6"/>
  <c r="V1776" i="6"/>
  <c r="T1776" i="6"/>
  <c r="V1775" i="6"/>
  <c r="T1775" i="6"/>
  <c r="V1774" i="6"/>
  <c r="T1774" i="6"/>
  <c r="V1773" i="6"/>
  <c r="T1773" i="6"/>
  <c r="V1772" i="6"/>
  <c r="T1772" i="6"/>
  <c r="V1771" i="6"/>
  <c r="T1771" i="6"/>
  <c r="V1770" i="6"/>
  <c r="T1770" i="6"/>
  <c r="V1769" i="6"/>
  <c r="T1769" i="6"/>
  <c r="V1768" i="6"/>
  <c r="T1768" i="6"/>
  <c r="V1767" i="6"/>
  <c r="T1767" i="6"/>
  <c r="V1766" i="6"/>
  <c r="T1766" i="6"/>
  <c r="V1765" i="6"/>
  <c r="T1765" i="6"/>
  <c r="V1764" i="6"/>
  <c r="T1764" i="6"/>
  <c r="V1763" i="6"/>
  <c r="T1763" i="6"/>
  <c r="V1762" i="6"/>
  <c r="T1762" i="6"/>
  <c r="V1761" i="6"/>
  <c r="T1761" i="6"/>
  <c r="V1760" i="6"/>
  <c r="T1760" i="6"/>
  <c r="V1759" i="6"/>
  <c r="T1759" i="6"/>
  <c r="V1758" i="6"/>
  <c r="T1758" i="6"/>
  <c r="V1757" i="6"/>
  <c r="T1757" i="6"/>
  <c r="V1756" i="6"/>
  <c r="T1756" i="6"/>
  <c r="V1755" i="6"/>
  <c r="T1755" i="6"/>
  <c r="V1754" i="6"/>
  <c r="T1754" i="6"/>
  <c r="V1753" i="6"/>
  <c r="T1753" i="6"/>
  <c r="V1752" i="6"/>
  <c r="T1752" i="6"/>
  <c r="V1751" i="6"/>
  <c r="T1751" i="6"/>
  <c r="V1750" i="6"/>
  <c r="T1750" i="6"/>
  <c r="V1749" i="6"/>
  <c r="T1749" i="6"/>
  <c r="V1748" i="6"/>
  <c r="T1748" i="6"/>
  <c r="V1747" i="6"/>
  <c r="T1747" i="6"/>
  <c r="V1746" i="6"/>
  <c r="T1746" i="6"/>
  <c r="V1745" i="6"/>
  <c r="T1745" i="6"/>
  <c r="V1744" i="6"/>
  <c r="T1744" i="6"/>
  <c r="V1743" i="6"/>
  <c r="T1743" i="6"/>
  <c r="V1742" i="6"/>
  <c r="T1742" i="6"/>
  <c r="V1741" i="6"/>
  <c r="T1741" i="6"/>
  <c r="V1740" i="6"/>
  <c r="T1740" i="6"/>
  <c r="V1739" i="6"/>
  <c r="T1739" i="6"/>
  <c r="V1738" i="6"/>
  <c r="T1738" i="6"/>
  <c r="V1737" i="6"/>
  <c r="T1737" i="6"/>
  <c r="V1736" i="6"/>
  <c r="T1736" i="6"/>
  <c r="V1735" i="6"/>
  <c r="T1735" i="6"/>
  <c r="V1734" i="6"/>
  <c r="T1734" i="6"/>
  <c r="V1733" i="6"/>
  <c r="T1733" i="6"/>
  <c r="V1732" i="6"/>
  <c r="T1732" i="6"/>
  <c r="V1731" i="6"/>
  <c r="T1731" i="6"/>
  <c r="V1730" i="6"/>
  <c r="T1730" i="6"/>
  <c r="V1729" i="6"/>
  <c r="T1729" i="6"/>
  <c r="V1728" i="6"/>
  <c r="T1728" i="6"/>
  <c r="V1727" i="6"/>
  <c r="T1727" i="6"/>
  <c r="V1726" i="6"/>
  <c r="T1726" i="6"/>
  <c r="V1725" i="6"/>
  <c r="T1725" i="6"/>
  <c r="V1724" i="6"/>
  <c r="T1724" i="6"/>
  <c r="V1723" i="6"/>
  <c r="T1723" i="6"/>
  <c r="V1722" i="6"/>
  <c r="T1722" i="6"/>
  <c r="V1721" i="6"/>
  <c r="T1721" i="6"/>
  <c r="V1720" i="6"/>
  <c r="T1720" i="6"/>
  <c r="V1719" i="6"/>
  <c r="T1719" i="6"/>
  <c r="V1718" i="6"/>
  <c r="T1718" i="6"/>
  <c r="V1717" i="6"/>
  <c r="T1717" i="6"/>
  <c r="V1716" i="6"/>
  <c r="T1716" i="6"/>
  <c r="V1715" i="6"/>
  <c r="T1715" i="6"/>
  <c r="V1714" i="6"/>
  <c r="T1714" i="6"/>
  <c r="V1713" i="6"/>
  <c r="T1713" i="6"/>
  <c r="V1712" i="6"/>
  <c r="T1712" i="6"/>
  <c r="V1711" i="6"/>
  <c r="T1711" i="6"/>
  <c r="V1710" i="6"/>
  <c r="T1710" i="6"/>
  <c r="V1709" i="6"/>
  <c r="T1709" i="6"/>
  <c r="V1708" i="6"/>
  <c r="T1708" i="6"/>
  <c r="V1707" i="6"/>
  <c r="T1707" i="6"/>
  <c r="V1706" i="6"/>
  <c r="T1706" i="6"/>
  <c r="V1705" i="6"/>
  <c r="T1705" i="6"/>
  <c r="V1704" i="6"/>
  <c r="T1704" i="6"/>
  <c r="V1703" i="6"/>
  <c r="T1703" i="6"/>
  <c r="V1702" i="6"/>
  <c r="T1702" i="6"/>
  <c r="V1701" i="6"/>
  <c r="T1701" i="6"/>
  <c r="V1700" i="6"/>
  <c r="T1700" i="6"/>
  <c r="V1699" i="6"/>
  <c r="T1699" i="6"/>
  <c r="V1698" i="6"/>
  <c r="T1698" i="6"/>
  <c r="V1697" i="6"/>
  <c r="T1697" i="6"/>
  <c r="V1696" i="6"/>
  <c r="T1696" i="6"/>
  <c r="V1695" i="6"/>
  <c r="T1695" i="6"/>
  <c r="V1694" i="6"/>
  <c r="T1694" i="6"/>
  <c r="V1693" i="6"/>
  <c r="T1693" i="6"/>
  <c r="V1692" i="6"/>
  <c r="T1692" i="6"/>
  <c r="V1691" i="6"/>
  <c r="T1691" i="6"/>
  <c r="V1690" i="6"/>
  <c r="T1690" i="6"/>
  <c r="V1689" i="6"/>
  <c r="T1689" i="6"/>
  <c r="V1688" i="6"/>
  <c r="T1688" i="6"/>
  <c r="V1687" i="6"/>
  <c r="T1687" i="6"/>
  <c r="V1686" i="6"/>
  <c r="T1686" i="6"/>
  <c r="V1685" i="6"/>
  <c r="T1685" i="6"/>
  <c r="V1684" i="6"/>
  <c r="T1684" i="6"/>
  <c r="V1683" i="6"/>
  <c r="T1683" i="6"/>
  <c r="V1682" i="6"/>
  <c r="T1682" i="6"/>
  <c r="V1681" i="6"/>
  <c r="T1681" i="6"/>
  <c r="V1680" i="6"/>
  <c r="T1680" i="6"/>
  <c r="V1679" i="6"/>
  <c r="T1679" i="6"/>
  <c r="V1678" i="6"/>
  <c r="T1678" i="6"/>
  <c r="V1677" i="6"/>
  <c r="T1677" i="6"/>
  <c r="V1676" i="6"/>
  <c r="T1676" i="6"/>
  <c r="V1675" i="6"/>
  <c r="T1675" i="6"/>
  <c r="V1674" i="6"/>
  <c r="T1674" i="6"/>
  <c r="V1673" i="6"/>
  <c r="T1673" i="6"/>
  <c r="V1672" i="6"/>
  <c r="T1672" i="6"/>
  <c r="V1671" i="6"/>
  <c r="T1671" i="6"/>
  <c r="V1670" i="6"/>
  <c r="T1670" i="6"/>
  <c r="V1669" i="6"/>
  <c r="T1669" i="6"/>
  <c r="V1668" i="6"/>
  <c r="T1668" i="6"/>
  <c r="V1667" i="6"/>
  <c r="T1667" i="6"/>
  <c r="V1666" i="6"/>
  <c r="T1666" i="6"/>
  <c r="V1665" i="6"/>
  <c r="T1665" i="6"/>
  <c r="V1664" i="6"/>
  <c r="T1664" i="6"/>
  <c r="V1663" i="6"/>
  <c r="T1663" i="6"/>
  <c r="V1662" i="6"/>
  <c r="T1662" i="6"/>
  <c r="V1661" i="6"/>
  <c r="T1661" i="6"/>
  <c r="V1660" i="6"/>
  <c r="T1660" i="6"/>
  <c r="V1659" i="6"/>
  <c r="T1659" i="6"/>
  <c r="V1658" i="6"/>
  <c r="T1658" i="6"/>
  <c r="V1657" i="6"/>
  <c r="T1657" i="6"/>
  <c r="V1656" i="6"/>
  <c r="T1656" i="6"/>
  <c r="V1655" i="6"/>
  <c r="T1655" i="6"/>
  <c r="V1654" i="6"/>
  <c r="T1654" i="6"/>
  <c r="V1653" i="6"/>
  <c r="T1653" i="6"/>
  <c r="V1652" i="6"/>
  <c r="T1652" i="6"/>
  <c r="V1651" i="6"/>
  <c r="T1651" i="6"/>
  <c r="V1650" i="6"/>
  <c r="T1650" i="6"/>
  <c r="V1649" i="6"/>
  <c r="T1649" i="6"/>
  <c r="V1648" i="6"/>
  <c r="T1648" i="6"/>
  <c r="V1647" i="6"/>
  <c r="T1647" i="6"/>
  <c r="V1646" i="6"/>
  <c r="T1646" i="6"/>
  <c r="V1645" i="6"/>
  <c r="T1645" i="6"/>
  <c r="V1644" i="6"/>
  <c r="T1644" i="6"/>
  <c r="V1643" i="6"/>
  <c r="T1643" i="6"/>
  <c r="V1642" i="6"/>
  <c r="T1642" i="6"/>
  <c r="V1641" i="6"/>
  <c r="T1641" i="6"/>
  <c r="V1640" i="6"/>
  <c r="T1640" i="6"/>
  <c r="V1639" i="6"/>
  <c r="T1639" i="6"/>
  <c r="V1638" i="6"/>
  <c r="T1638" i="6"/>
  <c r="V1637" i="6"/>
  <c r="T1637" i="6"/>
  <c r="V1636" i="6"/>
  <c r="T1636" i="6"/>
  <c r="V1635" i="6"/>
  <c r="T1635" i="6"/>
  <c r="V1634" i="6"/>
  <c r="T1634" i="6"/>
  <c r="V1633" i="6"/>
  <c r="T1633" i="6"/>
  <c r="V1632" i="6"/>
  <c r="T1632" i="6"/>
  <c r="V1631" i="6"/>
  <c r="T1631" i="6"/>
  <c r="V1630" i="6"/>
  <c r="T1630" i="6"/>
  <c r="V1629" i="6"/>
  <c r="T1629" i="6"/>
  <c r="V1628" i="6"/>
  <c r="T1628" i="6"/>
  <c r="V1627" i="6"/>
  <c r="T1627" i="6"/>
  <c r="V1626" i="6"/>
  <c r="T1626" i="6"/>
  <c r="V1625" i="6"/>
  <c r="T1625" i="6"/>
  <c r="V1624" i="6"/>
  <c r="T1624" i="6"/>
  <c r="V1623" i="6"/>
  <c r="T1623" i="6"/>
  <c r="V1622" i="6"/>
  <c r="T1622" i="6"/>
  <c r="V1621" i="6"/>
  <c r="T1621" i="6"/>
  <c r="V1620" i="6"/>
  <c r="T1620" i="6"/>
  <c r="V1619" i="6"/>
  <c r="T1619" i="6"/>
  <c r="V1618" i="6"/>
  <c r="T1618" i="6"/>
  <c r="V1617" i="6"/>
  <c r="T1617" i="6"/>
  <c r="V1616" i="6"/>
  <c r="T1616" i="6"/>
  <c r="V1615" i="6"/>
  <c r="T1615" i="6"/>
  <c r="V1614" i="6"/>
  <c r="T1614" i="6"/>
  <c r="V1613" i="6"/>
  <c r="T1613" i="6"/>
  <c r="V1612" i="6"/>
  <c r="T1612" i="6"/>
  <c r="V1611" i="6"/>
  <c r="T1611" i="6"/>
  <c r="V1610" i="6"/>
  <c r="T1610" i="6"/>
  <c r="V1609" i="6"/>
  <c r="T1609" i="6"/>
  <c r="V1608" i="6"/>
  <c r="T1608" i="6"/>
  <c r="V1607" i="6"/>
  <c r="T1607" i="6"/>
  <c r="V1606" i="6"/>
  <c r="T1606" i="6"/>
  <c r="V1605" i="6"/>
  <c r="T1605" i="6"/>
  <c r="V1604" i="6"/>
  <c r="T1604" i="6"/>
  <c r="V1603" i="6"/>
  <c r="T1603" i="6"/>
  <c r="V1602" i="6"/>
  <c r="T1602" i="6"/>
  <c r="V1601" i="6"/>
  <c r="T1601" i="6"/>
  <c r="V1600" i="6"/>
  <c r="T1600" i="6"/>
  <c r="V1599" i="6"/>
  <c r="T1599" i="6"/>
  <c r="V1598" i="6"/>
  <c r="T1598" i="6"/>
  <c r="V1597" i="6"/>
  <c r="T1597" i="6"/>
  <c r="V1596" i="6"/>
  <c r="T1596" i="6"/>
  <c r="V1595" i="6"/>
  <c r="T1595" i="6"/>
  <c r="V1594" i="6"/>
  <c r="T1594" i="6"/>
  <c r="V1593" i="6"/>
  <c r="T1593" i="6"/>
  <c r="V1592" i="6"/>
  <c r="T1592" i="6"/>
  <c r="V1591" i="6"/>
  <c r="T1591" i="6"/>
  <c r="V1590" i="6"/>
  <c r="T1590" i="6"/>
  <c r="V1589" i="6"/>
  <c r="T1589" i="6"/>
  <c r="V1588" i="6"/>
  <c r="T1588" i="6"/>
  <c r="V1587" i="6"/>
  <c r="T1587" i="6"/>
  <c r="V1586" i="6"/>
  <c r="T1586" i="6"/>
  <c r="V1585" i="6"/>
  <c r="T1585" i="6"/>
  <c r="V1584" i="6"/>
  <c r="T1584" i="6"/>
  <c r="V1583" i="6"/>
  <c r="T1583" i="6"/>
  <c r="V1582" i="6"/>
  <c r="T1582" i="6"/>
  <c r="V1581" i="6"/>
  <c r="T1581" i="6"/>
  <c r="V1580" i="6"/>
  <c r="T1580" i="6"/>
  <c r="V1579" i="6"/>
  <c r="T1579" i="6"/>
  <c r="V1578" i="6"/>
  <c r="T1578" i="6"/>
  <c r="V1577" i="6"/>
  <c r="T1577" i="6"/>
  <c r="V1576" i="6"/>
  <c r="T1576" i="6"/>
  <c r="V1575" i="6"/>
  <c r="T1575" i="6"/>
  <c r="V1574" i="6"/>
  <c r="T1574" i="6"/>
  <c r="V1573" i="6"/>
  <c r="T1573" i="6"/>
  <c r="V1572" i="6"/>
  <c r="T1572" i="6"/>
  <c r="V1571" i="6"/>
  <c r="T1571" i="6"/>
  <c r="V1570" i="6"/>
  <c r="T1570" i="6"/>
  <c r="V1569" i="6"/>
  <c r="T1569" i="6"/>
  <c r="V1568" i="6"/>
  <c r="T1568" i="6"/>
  <c r="V1567" i="6"/>
  <c r="T1567" i="6"/>
  <c r="V1566" i="6"/>
  <c r="T1566" i="6"/>
  <c r="V1565" i="6"/>
  <c r="T1565" i="6"/>
  <c r="V1564" i="6"/>
  <c r="T1564" i="6"/>
  <c r="V1563" i="6"/>
  <c r="T1563" i="6"/>
  <c r="V1562" i="6"/>
  <c r="T1562" i="6"/>
  <c r="V1561" i="6"/>
  <c r="T1561" i="6"/>
  <c r="V1560" i="6"/>
  <c r="T1560" i="6"/>
  <c r="V1559" i="6"/>
  <c r="T1559" i="6"/>
  <c r="V1558" i="6"/>
  <c r="T1558" i="6"/>
  <c r="V1557" i="6"/>
  <c r="T1557" i="6"/>
  <c r="V1556" i="6"/>
  <c r="T1556" i="6"/>
  <c r="V1555" i="6"/>
  <c r="T1555" i="6"/>
  <c r="V1554" i="6"/>
  <c r="T1554" i="6"/>
  <c r="V1553" i="6"/>
  <c r="T1553" i="6"/>
  <c r="V1552" i="6"/>
  <c r="T1552" i="6"/>
  <c r="V1551" i="6"/>
  <c r="T1551" i="6"/>
  <c r="V1550" i="6"/>
  <c r="T1550" i="6"/>
  <c r="V1549" i="6"/>
  <c r="T1549" i="6"/>
  <c r="V1548" i="6"/>
  <c r="T1548" i="6"/>
  <c r="V1547" i="6"/>
  <c r="T1547" i="6"/>
  <c r="V1546" i="6"/>
  <c r="T1546" i="6"/>
  <c r="V1545" i="6"/>
  <c r="T1545" i="6"/>
  <c r="V1544" i="6"/>
  <c r="T1544" i="6"/>
  <c r="V1543" i="6"/>
  <c r="T1543" i="6"/>
  <c r="V1542" i="6"/>
  <c r="T1542" i="6"/>
  <c r="V1541" i="6"/>
  <c r="T1541" i="6"/>
  <c r="V1540" i="6"/>
  <c r="T1540" i="6"/>
  <c r="V1539" i="6"/>
  <c r="T1539" i="6"/>
  <c r="V1538" i="6"/>
  <c r="T1538" i="6"/>
  <c r="V1537" i="6"/>
  <c r="T1537" i="6"/>
  <c r="V1536" i="6"/>
  <c r="T1536" i="6"/>
  <c r="V1535" i="6"/>
  <c r="T1535" i="6"/>
  <c r="V1534" i="6"/>
  <c r="T1534" i="6"/>
  <c r="V1533" i="6"/>
  <c r="T1533" i="6"/>
  <c r="V1532" i="6"/>
  <c r="T1532" i="6"/>
  <c r="V1531" i="6"/>
  <c r="T1531" i="6"/>
  <c r="V1530" i="6"/>
  <c r="T1530" i="6"/>
  <c r="V1529" i="6"/>
  <c r="T1529" i="6"/>
  <c r="V1528" i="6"/>
  <c r="T1528" i="6"/>
  <c r="V1527" i="6"/>
  <c r="T1527" i="6"/>
  <c r="V1526" i="6"/>
  <c r="T1526" i="6"/>
  <c r="V1525" i="6"/>
  <c r="T1525" i="6"/>
  <c r="V1524" i="6"/>
  <c r="T1524" i="6"/>
  <c r="V1523" i="6"/>
  <c r="T1523" i="6"/>
  <c r="V1522" i="6"/>
  <c r="T1522" i="6"/>
  <c r="V1521" i="6"/>
  <c r="T1521" i="6"/>
  <c r="V1520" i="6"/>
  <c r="T1520" i="6"/>
  <c r="V1519" i="6"/>
  <c r="T1519" i="6"/>
  <c r="V1518" i="6"/>
  <c r="T1518" i="6"/>
  <c r="V1517" i="6"/>
  <c r="T1517" i="6"/>
  <c r="V1516" i="6"/>
  <c r="T1516" i="6"/>
  <c r="V1515" i="6"/>
  <c r="T1515" i="6"/>
  <c r="V1514" i="6"/>
  <c r="T1514" i="6"/>
  <c r="V1513" i="6"/>
  <c r="T1513" i="6"/>
  <c r="V1512" i="6"/>
  <c r="T1512" i="6"/>
  <c r="V1511" i="6"/>
  <c r="T1511" i="6"/>
  <c r="V1510" i="6"/>
  <c r="T1510" i="6"/>
  <c r="V1509" i="6"/>
  <c r="T1509" i="6"/>
  <c r="V1508" i="6"/>
  <c r="T1508" i="6"/>
  <c r="V1507" i="6"/>
  <c r="T1507" i="6"/>
  <c r="V1506" i="6"/>
  <c r="T1506" i="6"/>
  <c r="V1505" i="6"/>
  <c r="T1505" i="6"/>
  <c r="V1504" i="6"/>
  <c r="T1504" i="6"/>
  <c r="V1503" i="6"/>
  <c r="T1503" i="6"/>
  <c r="V1502" i="6"/>
  <c r="T1502" i="6"/>
  <c r="V1501" i="6"/>
  <c r="T1501" i="6"/>
  <c r="V1500" i="6"/>
  <c r="T1500" i="6"/>
  <c r="V1499" i="6"/>
  <c r="T1499" i="6"/>
  <c r="V1498" i="6"/>
  <c r="T1498" i="6"/>
  <c r="V1497" i="6"/>
  <c r="T1497" i="6"/>
  <c r="V1496" i="6"/>
  <c r="T1496" i="6"/>
  <c r="V1495" i="6"/>
  <c r="T1495" i="6"/>
  <c r="V1494" i="6"/>
  <c r="T1494" i="6"/>
  <c r="V1493" i="6"/>
  <c r="T1493" i="6"/>
  <c r="V1492" i="6"/>
  <c r="T1492" i="6"/>
  <c r="V1491" i="6"/>
  <c r="T1491" i="6"/>
  <c r="V1490" i="6"/>
  <c r="T1490" i="6"/>
  <c r="V1489" i="6"/>
  <c r="T1489" i="6"/>
  <c r="V1488" i="6"/>
  <c r="T1488" i="6"/>
  <c r="V1487" i="6"/>
  <c r="T1487" i="6"/>
  <c r="V1486" i="6"/>
  <c r="T1486" i="6"/>
  <c r="V1485" i="6"/>
  <c r="T1485" i="6"/>
  <c r="V1484" i="6"/>
  <c r="T1484" i="6"/>
  <c r="V1483" i="6"/>
  <c r="T1483" i="6"/>
  <c r="V1482" i="6"/>
  <c r="T1482" i="6"/>
  <c r="V1481" i="6"/>
  <c r="T1481" i="6"/>
  <c r="V1480" i="6"/>
  <c r="T1480" i="6"/>
  <c r="V1479" i="6"/>
  <c r="T1479" i="6"/>
  <c r="V1478" i="6"/>
  <c r="T1478" i="6"/>
  <c r="V1477" i="6"/>
  <c r="T1477" i="6"/>
  <c r="V1476" i="6"/>
  <c r="T1476" i="6"/>
  <c r="V1475" i="6"/>
  <c r="T1475" i="6"/>
  <c r="V1474" i="6"/>
  <c r="T1474" i="6"/>
  <c r="V1473" i="6"/>
  <c r="T1473" i="6"/>
  <c r="V1472" i="6"/>
  <c r="T1472" i="6"/>
  <c r="V1471" i="6"/>
  <c r="T1471" i="6"/>
  <c r="V1470" i="6"/>
  <c r="T1470" i="6"/>
  <c r="V1469" i="6"/>
  <c r="T1469" i="6"/>
  <c r="V1468" i="6"/>
  <c r="T1468" i="6"/>
  <c r="V1467" i="6"/>
  <c r="T1467" i="6"/>
  <c r="V1466" i="6"/>
  <c r="T1466" i="6"/>
  <c r="V1465" i="6"/>
  <c r="T1465" i="6"/>
  <c r="V1464" i="6"/>
  <c r="T1464" i="6"/>
  <c r="V1463" i="6"/>
  <c r="T1463" i="6"/>
  <c r="V1462" i="6"/>
  <c r="T1462" i="6"/>
  <c r="V1461" i="6"/>
  <c r="T1461" i="6"/>
  <c r="V1460" i="6"/>
  <c r="T1460" i="6"/>
  <c r="V1459" i="6"/>
  <c r="T1459" i="6"/>
  <c r="V1458" i="6"/>
  <c r="T1458" i="6"/>
  <c r="V1457" i="6"/>
  <c r="T1457" i="6"/>
  <c r="V1456" i="6"/>
  <c r="T1456" i="6"/>
  <c r="V1455" i="6"/>
  <c r="T1455" i="6"/>
  <c r="V1454" i="6"/>
  <c r="T1454" i="6"/>
  <c r="V1453" i="6"/>
  <c r="T1453" i="6"/>
  <c r="V1452" i="6"/>
  <c r="T1452" i="6"/>
  <c r="V1451" i="6"/>
  <c r="T1451" i="6"/>
  <c r="V1450" i="6"/>
  <c r="T1450" i="6"/>
  <c r="V1449" i="6"/>
  <c r="T1449" i="6"/>
  <c r="V1448" i="6"/>
  <c r="T1448" i="6"/>
  <c r="V1447" i="6"/>
  <c r="T1447" i="6"/>
  <c r="V1446" i="6"/>
  <c r="T1446" i="6"/>
  <c r="V1445" i="6"/>
  <c r="T1445" i="6"/>
  <c r="V1444" i="6"/>
  <c r="T1444" i="6"/>
  <c r="V1443" i="6"/>
  <c r="T1443" i="6"/>
  <c r="V1442" i="6"/>
  <c r="T1442" i="6"/>
  <c r="V1441" i="6"/>
  <c r="T1441" i="6"/>
  <c r="V1440" i="6"/>
  <c r="T1440" i="6"/>
  <c r="V1439" i="6"/>
  <c r="T1439" i="6"/>
  <c r="V1438" i="6"/>
  <c r="T1438" i="6"/>
  <c r="V1437" i="6"/>
  <c r="T1437" i="6"/>
  <c r="V1436" i="6"/>
  <c r="T1436" i="6"/>
  <c r="V1435" i="6"/>
  <c r="T1435" i="6"/>
  <c r="V1434" i="6"/>
  <c r="T1434" i="6"/>
  <c r="V1433" i="6"/>
  <c r="T1433" i="6"/>
  <c r="V1432" i="6"/>
  <c r="T1432" i="6"/>
  <c r="V1431" i="6"/>
  <c r="T1431" i="6"/>
  <c r="V1430" i="6"/>
  <c r="T1430" i="6"/>
  <c r="V1429" i="6"/>
  <c r="T1429" i="6"/>
  <c r="V1428" i="6"/>
  <c r="T1428" i="6"/>
  <c r="V1427" i="6"/>
  <c r="T1427" i="6"/>
  <c r="V1426" i="6"/>
  <c r="T1426" i="6"/>
  <c r="V1425" i="6"/>
  <c r="T1425" i="6"/>
  <c r="V1424" i="6"/>
  <c r="T1424" i="6"/>
  <c r="V1423" i="6"/>
  <c r="T1423" i="6"/>
  <c r="V1422" i="6"/>
  <c r="T1422" i="6"/>
  <c r="V1421" i="6"/>
  <c r="T1421" i="6"/>
  <c r="V1420" i="6"/>
  <c r="T1420" i="6"/>
  <c r="V1419" i="6"/>
  <c r="T1419" i="6"/>
  <c r="V1418" i="6"/>
  <c r="T1418" i="6"/>
  <c r="V1417" i="6"/>
  <c r="T1417" i="6"/>
  <c r="V1416" i="6"/>
  <c r="T1416" i="6"/>
  <c r="V1415" i="6"/>
  <c r="T1415" i="6"/>
  <c r="V1414" i="6"/>
  <c r="T1414" i="6"/>
  <c r="V1413" i="6"/>
  <c r="T1413" i="6"/>
  <c r="V1412" i="6"/>
  <c r="T1412" i="6"/>
  <c r="V1411" i="6"/>
  <c r="T1411" i="6"/>
  <c r="V1410" i="6"/>
  <c r="T1410" i="6"/>
  <c r="V1409" i="6"/>
  <c r="T1409" i="6"/>
  <c r="V1408" i="6"/>
  <c r="T1408" i="6"/>
  <c r="V1407" i="6"/>
  <c r="T1407" i="6"/>
  <c r="V1406" i="6"/>
  <c r="T1406" i="6"/>
  <c r="V1405" i="6"/>
  <c r="T1405" i="6"/>
  <c r="V1404" i="6"/>
  <c r="T1404" i="6"/>
  <c r="V1403" i="6"/>
  <c r="T1403" i="6"/>
  <c r="V1402" i="6"/>
  <c r="T1402" i="6"/>
  <c r="V1401" i="6"/>
  <c r="T1401" i="6"/>
  <c r="V1400" i="6"/>
  <c r="T1400" i="6"/>
  <c r="V1399" i="6"/>
  <c r="T1399" i="6"/>
  <c r="V1398" i="6"/>
  <c r="T1398" i="6"/>
  <c r="V1397" i="6"/>
  <c r="T1397" i="6"/>
  <c r="V1396" i="6"/>
  <c r="T1396" i="6"/>
  <c r="V1395" i="6"/>
  <c r="T1395" i="6"/>
  <c r="V1394" i="6"/>
  <c r="T1394" i="6"/>
  <c r="V1393" i="6"/>
  <c r="T1393" i="6"/>
  <c r="V1392" i="6"/>
  <c r="T1392" i="6"/>
  <c r="V1391" i="6"/>
  <c r="T1391" i="6"/>
  <c r="V1390" i="6"/>
  <c r="T1390" i="6"/>
  <c r="V1389" i="6"/>
  <c r="T1389" i="6"/>
  <c r="V1388" i="6"/>
  <c r="T1388" i="6"/>
  <c r="V1387" i="6"/>
  <c r="T1387" i="6"/>
  <c r="V1386" i="6"/>
  <c r="T1386" i="6"/>
  <c r="V1385" i="6"/>
  <c r="T1385" i="6"/>
  <c r="V1384" i="6"/>
  <c r="T1384" i="6"/>
  <c r="V1383" i="6"/>
  <c r="T1383" i="6"/>
  <c r="V1382" i="6"/>
  <c r="T1382" i="6"/>
  <c r="V1381" i="6"/>
  <c r="T1381" i="6"/>
  <c r="V1380" i="6"/>
  <c r="T1380" i="6"/>
  <c r="V1379" i="6"/>
  <c r="T1379" i="6"/>
  <c r="V1378" i="6"/>
  <c r="T1378" i="6"/>
  <c r="V1377" i="6"/>
  <c r="T1377" i="6"/>
  <c r="V1376" i="6"/>
  <c r="T1376" i="6"/>
  <c r="V1375" i="6"/>
  <c r="T1375" i="6"/>
  <c r="V1374" i="6"/>
  <c r="T1374" i="6"/>
  <c r="V1373" i="6"/>
  <c r="T1373" i="6"/>
  <c r="V1372" i="6"/>
  <c r="T1372" i="6"/>
  <c r="V1371" i="6"/>
  <c r="T1371" i="6"/>
  <c r="V1370" i="6"/>
  <c r="T1370" i="6"/>
  <c r="V1369" i="6"/>
  <c r="T1369" i="6"/>
  <c r="V1368" i="6"/>
  <c r="T1368" i="6"/>
  <c r="V1367" i="6"/>
  <c r="T1367" i="6"/>
  <c r="V1366" i="6"/>
  <c r="T1366" i="6"/>
  <c r="V1365" i="6"/>
  <c r="T1365" i="6"/>
  <c r="V1364" i="6"/>
  <c r="T1364" i="6"/>
  <c r="V1363" i="6"/>
  <c r="T1363" i="6"/>
  <c r="V1362" i="6"/>
  <c r="T1362" i="6"/>
  <c r="V1361" i="6"/>
  <c r="T1361" i="6"/>
  <c r="V1360" i="6"/>
  <c r="T1360" i="6"/>
  <c r="V1359" i="6"/>
  <c r="T1359" i="6"/>
  <c r="V1358" i="6"/>
  <c r="T1358" i="6"/>
  <c r="V1357" i="6"/>
  <c r="T1357" i="6"/>
  <c r="V1356" i="6"/>
  <c r="T1356" i="6"/>
  <c r="V1355" i="6"/>
  <c r="T1355" i="6"/>
  <c r="V1354" i="6"/>
  <c r="T1354" i="6"/>
  <c r="V1353" i="6"/>
  <c r="T1353" i="6"/>
  <c r="V1352" i="6"/>
  <c r="T1352" i="6"/>
  <c r="V1351" i="6"/>
  <c r="T1351" i="6"/>
  <c r="V1350" i="6"/>
  <c r="T1350" i="6"/>
  <c r="V1349" i="6"/>
  <c r="T1349" i="6"/>
  <c r="V1348" i="6"/>
  <c r="T1348" i="6"/>
  <c r="V1347" i="6"/>
  <c r="T1347" i="6"/>
  <c r="V1346" i="6"/>
  <c r="T1346" i="6"/>
  <c r="V1345" i="6"/>
  <c r="T1345" i="6"/>
  <c r="V1344" i="6"/>
  <c r="T1344" i="6"/>
  <c r="V1343" i="6"/>
  <c r="T1343" i="6"/>
  <c r="V1342" i="6"/>
  <c r="T1342" i="6"/>
  <c r="V1341" i="6"/>
  <c r="T1341" i="6"/>
  <c r="V1340" i="6"/>
  <c r="T1340" i="6"/>
  <c r="V1339" i="6"/>
  <c r="T1339" i="6"/>
  <c r="V1338" i="6"/>
  <c r="T1338" i="6"/>
  <c r="V1337" i="6"/>
  <c r="T1337" i="6"/>
  <c r="V1336" i="6"/>
  <c r="T1336" i="6"/>
  <c r="V1335" i="6"/>
  <c r="T1335" i="6"/>
  <c r="V1334" i="6"/>
  <c r="T1334" i="6"/>
  <c r="V1333" i="6"/>
  <c r="T1333" i="6"/>
  <c r="V1332" i="6"/>
  <c r="T1332" i="6"/>
  <c r="V1331" i="6"/>
  <c r="T1331" i="6"/>
  <c r="V1330" i="6"/>
  <c r="T1330" i="6"/>
  <c r="V1329" i="6"/>
  <c r="T1329" i="6"/>
  <c r="V1328" i="6"/>
  <c r="T1328" i="6"/>
  <c r="V1327" i="6"/>
  <c r="T1327" i="6"/>
  <c r="V1326" i="6"/>
  <c r="T1326" i="6"/>
  <c r="V1325" i="6"/>
  <c r="T1325" i="6"/>
  <c r="V1324" i="6"/>
  <c r="T1324" i="6"/>
  <c r="V1323" i="6"/>
  <c r="T1323" i="6"/>
  <c r="V1322" i="6"/>
  <c r="T1322" i="6"/>
  <c r="V1321" i="6"/>
  <c r="T1321" i="6"/>
  <c r="V1320" i="6"/>
  <c r="T1320" i="6"/>
  <c r="V1319" i="6"/>
  <c r="T1319" i="6"/>
  <c r="V1318" i="6"/>
  <c r="T1318" i="6"/>
  <c r="V1317" i="6"/>
  <c r="T1317" i="6"/>
  <c r="V1316" i="6"/>
  <c r="T1316" i="6"/>
  <c r="V1315" i="6"/>
  <c r="T1315" i="6"/>
  <c r="V1314" i="6"/>
  <c r="T1314" i="6"/>
  <c r="V1313" i="6"/>
  <c r="T1313" i="6"/>
  <c r="V1312" i="6"/>
  <c r="T1312" i="6"/>
  <c r="V1311" i="6"/>
  <c r="T1311" i="6"/>
  <c r="V1310" i="6"/>
  <c r="T1310" i="6"/>
  <c r="V1309" i="6"/>
  <c r="T1309" i="6"/>
  <c r="V1308" i="6"/>
  <c r="T1308" i="6"/>
  <c r="V1307" i="6"/>
  <c r="T1307" i="6"/>
  <c r="V1306" i="6"/>
  <c r="T1306" i="6"/>
  <c r="V1305" i="6"/>
  <c r="T1305" i="6"/>
  <c r="V1304" i="6"/>
  <c r="T1304" i="6"/>
  <c r="V1303" i="6"/>
  <c r="T1303" i="6"/>
  <c r="V1302" i="6"/>
  <c r="T1302" i="6"/>
  <c r="V1301" i="6"/>
  <c r="T1301" i="6"/>
  <c r="V1300" i="6"/>
  <c r="T1300" i="6"/>
  <c r="V1299" i="6"/>
  <c r="T1299" i="6"/>
  <c r="V1298" i="6"/>
  <c r="T1298" i="6"/>
  <c r="V1297" i="6"/>
  <c r="T1297" i="6"/>
  <c r="V1296" i="6"/>
  <c r="T1296" i="6"/>
  <c r="V1295" i="6"/>
  <c r="T1295" i="6"/>
  <c r="V1294" i="6"/>
  <c r="T1294" i="6"/>
  <c r="V1293" i="6"/>
  <c r="T1293" i="6"/>
  <c r="V1292" i="6"/>
  <c r="T1292" i="6"/>
  <c r="V1291" i="6"/>
  <c r="T1291" i="6"/>
  <c r="V1290" i="6"/>
  <c r="T1290" i="6"/>
  <c r="V1289" i="6"/>
  <c r="T1289" i="6"/>
  <c r="V1288" i="6"/>
  <c r="T1288" i="6"/>
  <c r="V1287" i="6"/>
  <c r="T1287" i="6"/>
  <c r="V1286" i="6"/>
  <c r="T1286" i="6"/>
  <c r="V1285" i="6"/>
  <c r="T1285" i="6"/>
  <c r="V1284" i="6"/>
  <c r="T1284" i="6"/>
  <c r="V1283" i="6"/>
  <c r="T1283" i="6"/>
  <c r="V1282" i="6"/>
  <c r="T1282" i="6"/>
  <c r="V1281" i="6"/>
  <c r="T1281" i="6"/>
  <c r="V1280" i="6"/>
  <c r="T1280" i="6"/>
  <c r="V1279" i="6"/>
  <c r="T1279" i="6"/>
  <c r="V1278" i="6"/>
  <c r="T1278" i="6"/>
  <c r="V1277" i="6"/>
  <c r="T1277" i="6"/>
  <c r="V1276" i="6"/>
  <c r="T1276" i="6"/>
  <c r="V1275" i="6"/>
  <c r="T1275" i="6"/>
  <c r="V1274" i="6"/>
  <c r="T1274" i="6"/>
  <c r="V1273" i="6"/>
  <c r="T1273" i="6"/>
  <c r="V1272" i="6"/>
  <c r="T1272" i="6"/>
  <c r="V1271" i="6"/>
  <c r="T1271" i="6"/>
  <c r="V1270" i="6"/>
  <c r="T1270" i="6"/>
  <c r="V1269" i="6"/>
  <c r="T1269" i="6"/>
  <c r="V1268" i="6"/>
  <c r="T1268" i="6"/>
  <c r="V1267" i="6"/>
  <c r="T1267" i="6"/>
  <c r="V1266" i="6"/>
  <c r="T1266" i="6"/>
  <c r="V1265" i="6"/>
  <c r="T1265" i="6"/>
  <c r="V1264" i="6"/>
  <c r="T1264" i="6"/>
  <c r="V1263" i="6"/>
  <c r="T1263" i="6"/>
  <c r="V1262" i="6"/>
  <c r="T1262" i="6"/>
  <c r="V1261" i="6"/>
  <c r="T1261" i="6"/>
  <c r="V1260" i="6"/>
  <c r="T1260" i="6"/>
  <c r="V1259" i="6"/>
  <c r="T1259" i="6"/>
  <c r="V1258" i="6"/>
  <c r="T1258" i="6"/>
  <c r="V1257" i="6"/>
  <c r="T1257" i="6"/>
  <c r="V1256" i="6"/>
  <c r="T1256" i="6"/>
  <c r="V1255" i="6"/>
  <c r="T1255" i="6"/>
  <c r="V1254" i="6"/>
  <c r="T1254" i="6"/>
  <c r="V1253" i="6"/>
  <c r="T1253" i="6"/>
  <c r="V1252" i="6"/>
  <c r="T1252" i="6"/>
  <c r="V1251" i="6"/>
  <c r="T1251" i="6"/>
  <c r="V1250" i="6"/>
  <c r="T1250" i="6"/>
  <c r="V1249" i="6"/>
  <c r="T1249" i="6"/>
  <c r="V1248" i="6"/>
  <c r="T1248" i="6"/>
  <c r="V1247" i="6"/>
  <c r="T1247" i="6"/>
  <c r="V1246" i="6"/>
  <c r="T1246" i="6"/>
  <c r="V1245" i="6"/>
  <c r="T1245" i="6"/>
  <c r="V1244" i="6"/>
  <c r="T1244" i="6"/>
  <c r="V1243" i="6"/>
  <c r="T1243" i="6"/>
  <c r="V1242" i="6"/>
  <c r="T1242" i="6"/>
  <c r="V1241" i="6"/>
  <c r="T1241" i="6"/>
  <c r="V1240" i="6"/>
  <c r="T1240" i="6"/>
  <c r="V1239" i="6"/>
  <c r="T1239" i="6"/>
  <c r="V1238" i="6"/>
  <c r="T1238" i="6"/>
  <c r="V1237" i="6"/>
  <c r="T1237" i="6"/>
  <c r="V1236" i="6"/>
  <c r="T1236" i="6"/>
  <c r="V1235" i="6"/>
  <c r="T1235" i="6"/>
  <c r="V1234" i="6"/>
  <c r="T1234" i="6"/>
  <c r="V1233" i="6"/>
  <c r="T1233" i="6"/>
  <c r="V1232" i="6"/>
  <c r="T1232" i="6"/>
  <c r="V1231" i="6"/>
  <c r="T1231" i="6"/>
  <c r="V1230" i="6"/>
  <c r="T1230" i="6"/>
  <c r="V1229" i="6"/>
  <c r="T1229" i="6"/>
  <c r="V1228" i="6"/>
  <c r="T1228" i="6"/>
  <c r="V1227" i="6"/>
  <c r="T1227" i="6"/>
  <c r="V1226" i="6"/>
  <c r="T1226" i="6"/>
  <c r="V1225" i="6"/>
  <c r="T1225" i="6"/>
  <c r="V1224" i="6"/>
  <c r="T1224" i="6"/>
  <c r="V1223" i="6"/>
  <c r="T1223" i="6"/>
  <c r="V1222" i="6"/>
  <c r="T1222" i="6"/>
  <c r="V1221" i="6"/>
  <c r="T1221" i="6"/>
  <c r="V1220" i="6"/>
  <c r="T1220" i="6"/>
  <c r="V1219" i="6"/>
  <c r="T1219" i="6"/>
  <c r="V1218" i="6"/>
  <c r="T1218" i="6"/>
  <c r="V1217" i="6"/>
  <c r="T1217" i="6"/>
  <c r="V1216" i="6"/>
  <c r="T1216" i="6"/>
  <c r="V1215" i="6"/>
  <c r="T1215" i="6"/>
  <c r="V1214" i="6"/>
  <c r="T1214" i="6"/>
  <c r="V1213" i="6"/>
  <c r="T1213" i="6"/>
  <c r="V1212" i="6"/>
  <c r="T1212" i="6"/>
  <c r="V1211" i="6"/>
  <c r="T1211" i="6"/>
  <c r="V1210" i="6"/>
  <c r="T1210" i="6"/>
  <c r="V1209" i="6"/>
  <c r="T1209" i="6"/>
  <c r="V1208" i="6"/>
  <c r="T1208" i="6"/>
  <c r="V1207" i="6"/>
  <c r="T1207" i="6"/>
  <c r="V1206" i="6"/>
  <c r="T1206" i="6"/>
  <c r="V1205" i="6"/>
  <c r="T1205" i="6"/>
  <c r="V1204" i="6"/>
  <c r="T1204" i="6"/>
  <c r="V1203" i="6"/>
  <c r="T1203" i="6"/>
  <c r="V1202" i="6"/>
  <c r="T1202" i="6"/>
  <c r="V1201" i="6"/>
  <c r="T1201" i="6"/>
  <c r="V1200" i="6"/>
  <c r="T1200" i="6"/>
  <c r="V1199" i="6"/>
  <c r="T1199" i="6"/>
  <c r="V1198" i="6"/>
  <c r="T1198" i="6"/>
  <c r="V1197" i="6"/>
  <c r="T1197" i="6"/>
  <c r="V1196" i="6"/>
  <c r="T1196" i="6"/>
  <c r="V1195" i="6"/>
  <c r="T1195" i="6"/>
  <c r="V1194" i="6"/>
  <c r="T1194" i="6"/>
  <c r="V1193" i="6"/>
  <c r="T1193" i="6"/>
  <c r="V1192" i="6"/>
  <c r="T1192" i="6"/>
  <c r="V1191" i="6"/>
  <c r="T1191" i="6"/>
  <c r="V1190" i="6"/>
  <c r="T1190" i="6"/>
  <c r="V1189" i="6"/>
  <c r="T1189" i="6"/>
  <c r="V1188" i="6"/>
  <c r="T1188" i="6"/>
  <c r="V1187" i="6"/>
  <c r="T1187" i="6"/>
  <c r="V1186" i="6"/>
  <c r="T1186" i="6"/>
  <c r="V1185" i="6"/>
  <c r="T1185" i="6"/>
  <c r="V1184" i="6"/>
  <c r="T1184" i="6"/>
  <c r="V1183" i="6"/>
  <c r="T1183" i="6"/>
  <c r="V1182" i="6"/>
  <c r="T1182" i="6"/>
  <c r="V1181" i="6"/>
  <c r="T1181" i="6"/>
  <c r="V1180" i="6"/>
  <c r="T1180" i="6"/>
  <c r="V1179" i="6"/>
  <c r="T1179" i="6"/>
  <c r="V1178" i="6"/>
  <c r="T1178" i="6"/>
  <c r="V1177" i="6"/>
  <c r="T1177" i="6"/>
  <c r="V1176" i="6"/>
  <c r="T1176" i="6"/>
  <c r="V1175" i="6"/>
  <c r="T1175" i="6"/>
  <c r="V1174" i="6"/>
  <c r="T1174" i="6"/>
  <c r="V1173" i="6"/>
  <c r="T1173" i="6"/>
  <c r="V1172" i="6"/>
  <c r="T1172" i="6"/>
  <c r="V1171" i="6"/>
  <c r="T1171" i="6"/>
  <c r="V1170" i="6"/>
  <c r="T1170" i="6"/>
  <c r="V1169" i="6"/>
  <c r="T1169" i="6"/>
  <c r="V1168" i="6"/>
  <c r="T1168" i="6"/>
  <c r="V1167" i="6"/>
  <c r="T1167" i="6"/>
  <c r="V1166" i="6"/>
  <c r="T1166" i="6"/>
  <c r="V1165" i="6"/>
  <c r="T1165" i="6"/>
  <c r="V1164" i="6"/>
  <c r="T1164" i="6"/>
  <c r="V1163" i="6"/>
  <c r="T1163" i="6"/>
  <c r="V1162" i="6"/>
  <c r="T1162" i="6"/>
  <c r="V1161" i="6"/>
  <c r="T1161" i="6"/>
  <c r="V1160" i="6"/>
  <c r="T1160" i="6"/>
  <c r="V1159" i="6"/>
  <c r="T1159" i="6"/>
  <c r="V1158" i="6"/>
  <c r="T1158" i="6"/>
  <c r="V1157" i="6"/>
  <c r="T1157" i="6"/>
  <c r="V1156" i="6"/>
  <c r="T1156" i="6"/>
  <c r="V1155" i="6"/>
  <c r="T1155" i="6"/>
  <c r="V1154" i="6"/>
  <c r="T1154" i="6"/>
  <c r="V1153" i="6"/>
  <c r="T1153" i="6"/>
  <c r="V1152" i="6"/>
  <c r="T1152" i="6"/>
  <c r="V1151" i="6"/>
  <c r="T1151" i="6"/>
  <c r="V1150" i="6"/>
  <c r="T1150" i="6"/>
  <c r="V1149" i="6"/>
  <c r="T1149" i="6"/>
  <c r="V1148" i="6"/>
  <c r="T1148" i="6"/>
  <c r="V1147" i="6"/>
  <c r="T1147" i="6"/>
  <c r="V1146" i="6"/>
  <c r="T1146" i="6"/>
  <c r="V1145" i="6"/>
  <c r="T1145" i="6"/>
  <c r="V1144" i="6"/>
  <c r="T1144" i="6"/>
  <c r="V1143" i="6"/>
  <c r="T1143" i="6"/>
  <c r="V1142" i="6"/>
  <c r="T1142" i="6"/>
  <c r="V1141" i="6"/>
  <c r="T1141" i="6"/>
  <c r="V1140" i="6"/>
  <c r="T1140" i="6"/>
  <c r="V1139" i="6"/>
  <c r="T1139" i="6"/>
  <c r="V1138" i="6"/>
  <c r="T1138" i="6"/>
  <c r="V1137" i="6"/>
  <c r="T1137" i="6"/>
  <c r="V1136" i="6"/>
  <c r="T1136" i="6"/>
  <c r="V1135" i="6"/>
  <c r="T1135" i="6"/>
  <c r="V1134" i="6"/>
  <c r="T1134" i="6"/>
  <c r="V1133" i="6"/>
  <c r="T1133" i="6"/>
  <c r="V1132" i="6"/>
  <c r="T1132" i="6"/>
  <c r="V1131" i="6"/>
  <c r="T1131" i="6"/>
  <c r="V1130" i="6"/>
  <c r="T1130" i="6"/>
  <c r="V1129" i="6"/>
  <c r="T1129" i="6"/>
  <c r="V1128" i="6"/>
  <c r="T1128" i="6"/>
  <c r="V1127" i="6"/>
  <c r="T1127" i="6"/>
  <c r="V1126" i="6"/>
  <c r="T1126" i="6"/>
  <c r="V1125" i="6"/>
  <c r="T1125" i="6"/>
  <c r="V1124" i="6"/>
  <c r="T1124" i="6"/>
  <c r="V1123" i="6"/>
  <c r="T1123" i="6"/>
  <c r="V1122" i="6"/>
  <c r="T1122" i="6"/>
  <c r="V1121" i="6"/>
  <c r="T1121" i="6"/>
  <c r="V1120" i="6"/>
  <c r="T1120" i="6"/>
  <c r="V1119" i="6"/>
  <c r="T1119" i="6"/>
  <c r="V1118" i="6"/>
  <c r="T1118" i="6"/>
  <c r="V1117" i="6"/>
  <c r="T1117" i="6"/>
  <c r="V1116" i="6"/>
  <c r="T1116" i="6"/>
  <c r="V1115" i="6"/>
  <c r="T1115" i="6"/>
  <c r="V1114" i="6"/>
  <c r="T1114" i="6"/>
  <c r="V1113" i="6"/>
  <c r="T1113" i="6"/>
  <c r="V1112" i="6"/>
  <c r="T1112" i="6"/>
  <c r="V1111" i="6"/>
  <c r="T1111" i="6"/>
  <c r="V1110" i="6"/>
  <c r="T1110" i="6"/>
  <c r="V1109" i="6"/>
  <c r="T1109" i="6"/>
  <c r="V1108" i="6"/>
  <c r="T1108" i="6"/>
  <c r="V1107" i="6"/>
  <c r="T1107" i="6"/>
  <c r="V1106" i="6"/>
  <c r="T1106" i="6"/>
  <c r="V1105" i="6"/>
  <c r="T1105" i="6"/>
  <c r="V1104" i="6"/>
  <c r="T1104" i="6"/>
  <c r="V1103" i="6"/>
  <c r="T1103" i="6"/>
  <c r="V1102" i="6"/>
  <c r="T1102" i="6"/>
  <c r="V1101" i="6"/>
  <c r="T1101" i="6"/>
  <c r="V1100" i="6"/>
  <c r="T1100" i="6"/>
  <c r="V1099" i="6"/>
  <c r="T1099" i="6"/>
  <c r="V1098" i="6"/>
  <c r="T1098" i="6"/>
  <c r="V1097" i="6"/>
  <c r="T1097" i="6"/>
  <c r="V1096" i="6"/>
  <c r="T1096" i="6"/>
  <c r="V1095" i="6"/>
  <c r="T1095" i="6"/>
  <c r="V1094" i="6"/>
  <c r="T1094" i="6"/>
  <c r="V1093" i="6"/>
  <c r="T1093" i="6"/>
  <c r="V1092" i="6"/>
  <c r="T1092" i="6"/>
  <c r="V1091" i="6"/>
  <c r="T1091" i="6"/>
  <c r="V1090" i="6"/>
  <c r="T1090" i="6"/>
  <c r="V1089" i="6"/>
  <c r="T1089" i="6"/>
  <c r="V1088" i="6"/>
  <c r="T1088" i="6"/>
  <c r="V1087" i="6"/>
  <c r="T1087" i="6"/>
  <c r="V1086" i="6"/>
  <c r="T1086" i="6"/>
  <c r="V1085" i="6"/>
  <c r="T1085" i="6"/>
  <c r="V1084" i="6"/>
  <c r="T1084" i="6"/>
  <c r="V1083" i="6"/>
  <c r="T1083" i="6"/>
  <c r="V1082" i="6"/>
  <c r="T1082" i="6"/>
  <c r="V1081" i="6"/>
  <c r="T1081" i="6"/>
  <c r="V1080" i="6"/>
  <c r="T1080" i="6"/>
  <c r="V1079" i="6"/>
  <c r="T1079" i="6"/>
  <c r="V1078" i="6"/>
  <c r="T1078" i="6"/>
  <c r="V1077" i="6"/>
  <c r="T1077" i="6"/>
  <c r="V1076" i="6"/>
  <c r="T1076" i="6"/>
  <c r="V1075" i="6"/>
  <c r="T1075" i="6"/>
  <c r="V1074" i="6"/>
  <c r="T1074" i="6"/>
  <c r="V1073" i="6"/>
  <c r="T1073" i="6"/>
  <c r="V1072" i="6"/>
  <c r="T1072" i="6"/>
  <c r="V1071" i="6"/>
  <c r="T1071" i="6"/>
  <c r="V1070" i="6"/>
  <c r="T1070" i="6"/>
  <c r="V1069" i="6"/>
  <c r="T1069" i="6"/>
  <c r="V1068" i="6"/>
  <c r="T1068" i="6"/>
  <c r="V1067" i="6"/>
  <c r="T1067" i="6"/>
  <c r="V1066" i="6"/>
  <c r="T1066" i="6"/>
  <c r="V1065" i="6"/>
  <c r="T1065" i="6"/>
  <c r="V1064" i="6"/>
  <c r="T1064" i="6"/>
  <c r="V1063" i="6"/>
  <c r="T1063" i="6"/>
  <c r="V1062" i="6"/>
  <c r="T1062" i="6"/>
  <c r="V1061" i="6"/>
  <c r="T1061" i="6"/>
  <c r="V1060" i="6"/>
  <c r="T1060" i="6"/>
  <c r="V1059" i="6"/>
  <c r="T1059" i="6"/>
  <c r="V1058" i="6"/>
  <c r="T1058" i="6"/>
  <c r="V1057" i="6"/>
  <c r="T1057" i="6"/>
  <c r="V1056" i="6"/>
  <c r="T1056" i="6"/>
  <c r="V1055" i="6"/>
  <c r="T1055" i="6"/>
  <c r="V1054" i="6"/>
  <c r="T1054" i="6"/>
  <c r="V1053" i="6"/>
  <c r="T1053" i="6"/>
  <c r="V1052" i="6"/>
  <c r="T1052" i="6"/>
  <c r="V1051" i="6"/>
  <c r="T1051" i="6"/>
  <c r="V1050" i="6"/>
  <c r="T1050" i="6"/>
  <c r="V1049" i="6"/>
  <c r="T1049" i="6"/>
  <c r="V1048" i="6"/>
  <c r="T1048" i="6"/>
  <c r="V1047" i="6"/>
  <c r="T1047" i="6"/>
  <c r="V1046" i="6"/>
  <c r="T1046" i="6"/>
  <c r="V1045" i="6"/>
  <c r="T1045" i="6"/>
  <c r="V1044" i="6"/>
  <c r="T1044" i="6"/>
  <c r="V1043" i="6"/>
  <c r="T1043" i="6"/>
  <c r="V1042" i="6"/>
  <c r="T1042" i="6"/>
  <c r="V1041" i="6"/>
  <c r="T1041" i="6"/>
  <c r="V1040" i="6"/>
  <c r="T1040" i="6"/>
  <c r="V1039" i="6"/>
  <c r="T1039" i="6"/>
  <c r="V1038" i="6"/>
  <c r="T1038" i="6"/>
  <c r="V1037" i="6"/>
  <c r="T1037" i="6"/>
  <c r="V1036" i="6"/>
  <c r="T1036" i="6"/>
  <c r="V1035" i="6"/>
  <c r="T1035" i="6"/>
  <c r="V1034" i="6"/>
  <c r="T1034" i="6"/>
  <c r="V1033" i="6"/>
  <c r="T1033" i="6"/>
  <c r="V1032" i="6"/>
  <c r="T1032" i="6"/>
  <c r="V1031" i="6"/>
  <c r="T1031" i="6"/>
  <c r="V1030" i="6"/>
  <c r="T1030" i="6"/>
  <c r="V1029" i="6"/>
  <c r="T1029" i="6"/>
  <c r="V1028" i="6"/>
  <c r="T1028" i="6"/>
  <c r="V1027" i="6"/>
  <c r="T1027" i="6"/>
  <c r="V1026" i="6"/>
  <c r="T1026" i="6"/>
  <c r="V1025" i="6"/>
  <c r="T1025" i="6"/>
  <c r="V1024" i="6"/>
  <c r="T1024" i="6"/>
  <c r="V1023" i="6"/>
  <c r="T1023" i="6"/>
  <c r="V1022" i="6"/>
  <c r="T1022" i="6"/>
  <c r="V1021" i="6"/>
  <c r="T1021" i="6"/>
  <c r="V1020" i="6"/>
  <c r="T1020" i="6"/>
  <c r="V1019" i="6"/>
  <c r="T1019" i="6"/>
  <c r="V1018" i="6"/>
  <c r="T1018" i="6"/>
  <c r="V1017" i="6"/>
  <c r="T1017" i="6"/>
  <c r="V1016" i="6"/>
  <c r="T1016" i="6"/>
  <c r="V1015" i="6"/>
  <c r="T1015" i="6"/>
  <c r="V1014" i="6"/>
  <c r="T1014" i="6"/>
  <c r="V1013" i="6"/>
  <c r="T1013" i="6"/>
  <c r="V1012" i="6"/>
  <c r="T1012" i="6"/>
  <c r="V1011" i="6"/>
  <c r="T1011" i="6"/>
  <c r="V1010" i="6"/>
  <c r="T1010" i="6"/>
  <c r="V1009" i="6"/>
  <c r="T1009" i="6"/>
  <c r="V1008" i="6"/>
  <c r="T1008" i="6"/>
  <c r="V1007" i="6"/>
  <c r="T1007" i="6"/>
  <c r="V1006" i="6"/>
  <c r="T1006" i="6"/>
  <c r="V1005" i="6"/>
  <c r="T1005" i="6"/>
  <c r="V1004" i="6"/>
  <c r="T1004" i="6"/>
  <c r="V1003" i="6"/>
  <c r="T1003" i="6"/>
  <c r="V1002" i="6"/>
  <c r="T1002" i="6"/>
  <c r="V1001" i="6"/>
  <c r="T1001" i="6"/>
  <c r="V1000" i="6"/>
  <c r="T1000" i="6"/>
  <c r="V999" i="6"/>
  <c r="T999" i="6"/>
  <c r="V998" i="6"/>
  <c r="T998" i="6"/>
  <c r="V997" i="6"/>
  <c r="T997" i="6"/>
  <c r="V996" i="6"/>
  <c r="T996" i="6"/>
  <c r="V995" i="6"/>
  <c r="T995" i="6"/>
  <c r="V994" i="6"/>
  <c r="T994" i="6"/>
  <c r="V993" i="6"/>
  <c r="T993" i="6"/>
  <c r="V992" i="6"/>
  <c r="T992" i="6"/>
  <c r="V991" i="6"/>
  <c r="T991" i="6"/>
  <c r="V990" i="6"/>
  <c r="T990" i="6"/>
  <c r="V989" i="6"/>
  <c r="T989" i="6"/>
  <c r="V988" i="6"/>
  <c r="T988" i="6"/>
  <c r="V987" i="6"/>
  <c r="T987" i="6"/>
  <c r="V986" i="6"/>
  <c r="T986" i="6"/>
  <c r="V985" i="6"/>
  <c r="T985" i="6"/>
  <c r="V984" i="6"/>
  <c r="T984" i="6"/>
  <c r="V983" i="6"/>
  <c r="T983" i="6"/>
  <c r="V982" i="6"/>
  <c r="T982" i="6"/>
  <c r="V981" i="6"/>
  <c r="T981" i="6"/>
  <c r="V980" i="6"/>
  <c r="T980" i="6"/>
  <c r="V979" i="6"/>
  <c r="T979" i="6"/>
  <c r="V978" i="6"/>
  <c r="T978" i="6"/>
  <c r="V977" i="6"/>
  <c r="T977" i="6"/>
  <c r="V976" i="6"/>
  <c r="T976" i="6"/>
  <c r="V975" i="6"/>
  <c r="T975" i="6"/>
  <c r="V974" i="6"/>
  <c r="T974" i="6"/>
  <c r="V973" i="6"/>
  <c r="T973" i="6"/>
  <c r="V972" i="6"/>
  <c r="T972" i="6"/>
  <c r="V971" i="6"/>
  <c r="T971" i="6"/>
  <c r="V970" i="6"/>
  <c r="T970" i="6"/>
  <c r="V969" i="6"/>
  <c r="T969" i="6"/>
  <c r="V968" i="6"/>
  <c r="T968" i="6"/>
  <c r="V967" i="6"/>
  <c r="T967" i="6"/>
  <c r="V966" i="6"/>
  <c r="T966" i="6"/>
  <c r="V965" i="6"/>
  <c r="T965" i="6"/>
  <c r="V964" i="6"/>
  <c r="T964" i="6"/>
  <c r="V963" i="6"/>
  <c r="T963" i="6"/>
  <c r="V962" i="6"/>
  <c r="T962" i="6"/>
  <c r="V961" i="6"/>
  <c r="T961" i="6"/>
  <c r="V960" i="6"/>
  <c r="T960" i="6"/>
  <c r="V959" i="6"/>
  <c r="T959" i="6"/>
  <c r="V958" i="6"/>
  <c r="T958" i="6"/>
  <c r="V957" i="6"/>
  <c r="T957" i="6"/>
  <c r="V956" i="6"/>
  <c r="T956" i="6"/>
  <c r="V955" i="6"/>
  <c r="T955" i="6"/>
  <c r="V954" i="6"/>
  <c r="T954" i="6"/>
  <c r="V953" i="6"/>
  <c r="T953" i="6"/>
  <c r="V952" i="6"/>
  <c r="T952" i="6"/>
  <c r="V951" i="6"/>
  <c r="T951" i="6"/>
  <c r="V950" i="6"/>
  <c r="T950" i="6"/>
  <c r="V949" i="6"/>
  <c r="T949" i="6"/>
  <c r="V948" i="6"/>
  <c r="T948" i="6"/>
  <c r="V947" i="6"/>
  <c r="T947" i="6"/>
  <c r="V946" i="6"/>
  <c r="T946" i="6"/>
  <c r="V945" i="6"/>
  <c r="T945" i="6"/>
  <c r="V944" i="6"/>
  <c r="T944" i="6"/>
  <c r="V943" i="6"/>
  <c r="T943" i="6"/>
  <c r="V942" i="6"/>
  <c r="T942" i="6"/>
  <c r="V941" i="6"/>
  <c r="T941" i="6"/>
  <c r="V940" i="6"/>
  <c r="T940" i="6"/>
  <c r="V939" i="6"/>
  <c r="T939" i="6"/>
  <c r="V938" i="6"/>
  <c r="T938" i="6"/>
  <c r="V937" i="6"/>
  <c r="T937" i="6"/>
  <c r="V936" i="6"/>
  <c r="T936" i="6"/>
  <c r="V935" i="6"/>
  <c r="T935" i="6"/>
  <c r="V934" i="6"/>
  <c r="T934" i="6"/>
  <c r="V933" i="6"/>
  <c r="T933" i="6"/>
  <c r="V932" i="6"/>
  <c r="T932" i="6"/>
  <c r="V931" i="6"/>
  <c r="T931" i="6"/>
  <c r="V930" i="6"/>
  <c r="T930" i="6"/>
  <c r="V929" i="6"/>
  <c r="T929" i="6"/>
  <c r="V928" i="6"/>
  <c r="T928" i="6"/>
  <c r="V927" i="6"/>
  <c r="T927" i="6"/>
  <c r="V926" i="6"/>
  <c r="T926" i="6"/>
  <c r="V925" i="6"/>
  <c r="T925" i="6"/>
  <c r="V924" i="6"/>
  <c r="T924" i="6"/>
  <c r="V923" i="6"/>
  <c r="T923" i="6"/>
  <c r="V922" i="6"/>
  <c r="T922" i="6"/>
  <c r="V921" i="6"/>
  <c r="T921" i="6"/>
  <c r="V920" i="6"/>
  <c r="T920" i="6"/>
  <c r="V919" i="6"/>
  <c r="T919" i="6"/>
  <c r="V918" i="6"/>
  <c r="T918" i="6"/>
  <c r="V917" i="6"/>
  <c r="T917" i="6"/>
  <c r="V916" i="6"/>
  <c r="T916" i="6"/>
  <c r="V915" i="6"/>
  <c r="T915" i="6"/>
  <c r="V914" i="6"/>
  <c r="T914" i="6"/>
  <c r="V913" i="6"/>
  <c r="T913" i="6"/>
  <c r="V912" i="6"/>
  <c r="T912" i="6"/>
  <c r="V911" i="6"/>
  <c r="T911" i="6"/>
  <c r="V910" i="6"/>
  <c r="T910" i="6"/>
  <c r="V909" i="6"/>
  <c r="T909" i="6"/>
  <c r="V908" i="6"/>
  <c r="T908" i="6"/>
  <c r="V907" i="6"/>
  <c r="T907" i="6"/>
  <c r="V906" i="6"/>
  <c r="T906" i="6"/>
  <c r="V905" i="6"/>
  <c r="T905" i="6"/>
  <c r="V904" i="6"/>
  <c r="T904" i="6"/>
  <c r="V903" i="6"/>
  <c r="T903" i="6"/>
  <c r="V902" i="6"/>
  <c r="T902" i="6"/>
  <c r="V901" i="6"/>
  <c r="T901" i="6"/>
  <c r="V900" i="6"/>
  <c r="T900" i="6"/>
  <c r="V899" i="6"/>
  <c r="T899" i="6"/>
  <c r="V898" i="6"/>
  <c r="T898" i="6"/>
  <c r="V897" i="6"/>
  <c r="T897" i="6"/>
  <c r="V896" i="6"/>
  <c r="T896" i="6"/>
  <c r="V895" i="6"/>
  <c r="T895" i="6"/>
  <c r="V894" i="6"/>
  <c r="T894" i="6"/>
  <c r="V893" i="6"/>
  <c r="T893" i="6"/>
  <c r="V892" i="6"/>
  <c r="T892" i="6"/>
  <c r="V891" i="6"/>
  <c r="T891" i="6"/>
  <c r="V890" i="6"/>
  <c r="T890" i="6"/>
  <c r="V889" i="6"/>
  <c r="T889" i="6"/>
  <c r="V888" i="6"/>
  <c r="T888" i="6"/>
  <c r="V887" i="6"/>
  <c r="T887" i="6"/>
  <c r="V886" i="6"/>
  <c r="T886" i="6"/>
  <c r="V885" i="6"/>
  <c r="T885" i="6"/>
  <c r="V884" i="6"/>
  <c r="T884" i="6"/>
  <c r="V883" i="6"/>
  <c r="T883" i="6"/>
  <c r="V882" i="6"/>
  <c r="T882" i="6"/>
  <c r="V881" i="6"/>
  <c r="T881" i="6"/>
  <c r="V880" i="6"/>
  <c r="T880" i="6"/>
  <c r="V879" i="6"/>
  <c r="T879" i="6"/>
  <c r="V878" i="6"/>
  <c r="T878" i="6"/>
  <c r="V877" i="6"/>
  <c r="T877" i="6"/>
  <c r="V876" i="6"/>
  <c r="T876" i="6"/>
  <c r="V875" i="6"/>
  <c r="T875" i="6"/>
  <c r="V874" i="6"/>
  <c r="T874" i="6"/>
  <c r="V873" i="6"/>
  <c r="T873" i="6"/>
  <c r="V872" i="6"/>
  <c r="T872" i="6"/>
  <c r="V871" i="6"/>
  <c r="T871" i="6"/>
  <c r="V870" i="6"/>
  <c r="T870" i="6"/>
  <c r="V869" i="6"/>
  <c r="T869" i="6"/>
  <c r="V868" i="6"/>
  <c r="T868" i="6"/>
  <c r="V867" i="6"/>
  <c r="T867" i="6"/>
  <c r="V866" i="6"/>
  <c r="T866" i="6"/>
  <c r="V865" i="6"/>
  <c r="T865" i="6"/>
  <c r="V864" i="6"/>
  <c r="T864" i="6"/>
  <c r="V863" i="6"/>
  <c r="T863" i="6"/>
  <c r="V862" i="6"/>
  <c r="T862" i="6"/>
  <c r="V861" i="6"/>
  <c r="T861" i="6"/>
  <c r="V860" i="6"/>
  <c r="T860" i="6"/>
  <c r="V859" i="6"/>
  <c r="T859" i="6"/>
  <c r="V858" i="6"/>
  <c r="T858" i="6"/>
  <c r="V857" i="6"/>
  <c r="T857" i="6"/>
  <c r="V856" i="6"/>
  <c r="T856" i="6"/>
  <c r="V855" i="6"/>
  <c r="T855" i="6"/>
  <c r="V854" i="6"/>
  <c r="T854" i="6"/>
  <c r="V853" i="6"/>
  <c r="T853" i="6"/>
  <c r="V852" i="6"/>
  <c r="T852" i="6"/>
  <c r="V851" i="6"/>
  <c r="T851" i="6"/>
  <c r="V850" i="6"/>
  <c r="T850" i="6"/>
  <c r="V849" i="6"/>
  <c r="T849" i="6"/>
  <c r="V848" i="6"/>
  <c r="T848" i="6"/>
  <c r="V847" i="6"/>
  <c r="T847" i="6"/>
  <c r="V846" i="6"/>
  <c r="T846" i="6"/>
  <c r="V845" i="6"/>
  <c r="T845" i="6"/>
  <c r="V844" i="6"/>
  <c r="T844" i="6"/>
  <c r="V843" i="6"/>
  <c r="T843" i="6"/>
  <c r="V842" i="6"/>
  <c r="T842" i="6"/>
  <c r="V841" i="6"/>
  <c r="T841" i="6"/>
  <c r="V840" i="6"/>
  <c r="T840" i="6"/>
  <c r="V839" i="6"/>
  <c r="T839" i="6"/>
  <c r="V838" i="6"/>
  <c r="T838" i="6"/>
  <c r="V837" i="6"/>
  <c r="T837" i="6"/>
  <c r="V836" i="6"/>
  <c r="T836" i="6"/>
  <c r="V835" i="6"/>
  <c r="T835" i="6"/>
  <c r="V834" i="6"/>
  <c r="T834" i="6"/>
  <c r="V833" i="6"/>
  <c r="T833" i="6"/>
  <c r="V832" i="6"/>
  <c r="T832" i="6"/>
  <c r="V831" i="6"/>
  <c r="T831" i="6"/>
  <c r="V830" i="6"/>
  <c r="T830" i="6"/>
  <c r="V829" i="6"/>
  <c r="T829" i="6"/>
  <c r="V828" i="6"/>
  <c r="T828" i="6"/>
  <c r="V827" i="6"/>
  <c r="T827" i="6"/>
  <c r="V826" i="6"/>
  <c r="T826" i="6"/>
  <c r="V825" i="6"/>
  <c r="T825" i="6"/>
  <c r="V824" i="6"/>
  <c r="T824" i="6"/>
  <c r="V823" i="6"/>
  <c r="T823" i="6"/>
  <c r="V822" i="6"/>
  <c r="T822" i="6"/>
  <c r="V821" i="6"/>
  <c r="T821" i="6"/>
  <c r="V820" i="6"/>
  <c r="T820" i="6"/>
  <c r="V819" i="6"/>
  <c r="T819" i="6"/>
  <c r="V818" i="6"/>
  <c r="T818" i="6"/>
  <c r="V817" i="6"/>
  <c r="T817" i="6"/>
  <c r="V816" i="6"/>
  <c r="T816" i="6"/>
  <c r="V815" i="6"/>
  <c r="T815" i="6"/>
  <c r="V814" i="6"/>
  <c r="T814" i="6"/>
  <c r="V813" i="6"/>
  <c r="T813" i="6"/>
  <c r="V812" i="6"/>
  <c r="T812" i="6"/>
  <c r="V811" i="6"/>
  <c r="T811" i="6"/>
  <c r="V810" i="6"/>
  <c r="T810" i="6"/>
  <c r="V809" i="6"/>
  <c r="T809" i="6"/>
  <c r="V808" i="6"/>
  <c r="T808" i="6"/>
  <c r="V807" i="6"/>
  <c r="T807" i="6"/>
  <c r="V806" i="6"/>
  <c r="T806" i="6"/>
  <c r="V805" i="6"/>
  <c r="T805" i="6"/>
  <c r="V804" i="6"/>
  <c r="T804" i="6"/>
  <c r="V803" i="6"/>
  <c r="T803" i="6"/>
  <c r="V802" i="6"/>
  <c r="T802" i="6"/>
  <c r="V801" i="6"/>
  <c r="T801" i="6"/>
  <c r="V800" i="6"/>
  <c r="T800" i="6"/>
  <c r="V799" i="6"/>
  <c r="T799" i="6"/>
  <c r="V798" i="6"/>
  <c r="T798" i="6"/>
  <c r="V797" i="6"/>
  <c r="T797" i="6"/>
  <c r="V796" i="6"/>
  <c r="T796" i="6"/>
  <c r="V795" i="6"/>
  <c r="T795" i="6"/>
  <c r="V794" i="6"/>
  <c r="T794" i="6"/>
  <c r="V793" i="6"/>
  <c r="T793" i="6"/>
  <c r="V792" i="6"/>
  <c r="T792" i="6"/>
  <c r="V791" i="6"/>
  <c r="T791" i="6"/>
  <c r="V790" i="6"/>
  <c r="T790" i="6"/>
  <c r="V789" i="6"/>
  <c r="T789" i="6"/>
  <c r="V788" i="6"/>
  <c r="T788" i="6"/>
  <c r="V787" i="6"/>
  <c r="T787" i="6"/>
  <c r="V786" i="6"/>
  <c r="T786" i="6"/>
  <c r="V785" i="6"/>
  <c r="T785" i="6"/>
  <c r="V784" i="6"/>
  <c r="T784" i="6"/>
  <c r="V783" i="6"/>
  <c r="T783" i="6"/>
  <c r="V782" i="6"/>
  <c r="T782" i="6"/>
  <c r="V781" i="6"/>
  <c r="T781" i="6"/>
  <c r="V780" i="6"/>
  <c r="T780" i="6"/>
  <c r="V779" i="6"/>
  <c r="T779" i="6"/>
  <c r="V778" i="6"/>
  <c r="T778" i="6"/>
  <c r="V777" i="6"/>
  <c r="T777" i="6"/>
  <c r="V776" i="6"/>
  <c r="T776" i="6"/>
  <c r="V775" i="6"/>
  <c r="T775" i="6"/>
  <c r="V774" i="6"/>
  <c r="T774" i="6"/>
  <c r="V773" i="6"/>
  <c r="T773" i="6"/>
  <c r="V772" i="6"/>
  <c r="T772" i="6"/>
  <c r="V771" i="6"/>
  <c r="T771" i="6"/>
  <c r="V770" i="6"/>
  <c r="T770" i="6"/>
  <c r="V769" i="6"/>
  <c r="T769" i="6"/>
  <c r="V768" i="6"/>
  <c r="T768" i="6"/>
  <c r="V767" i="6"/>
  <c r="T767" i="6"/>
  <c r="V766" i="6"/>
  <c r="T766" i="6"/>
  <c r="V765" i="6"/>
  <c r="T765" i="6"/>
  <c r="V764" i="6"/>
  <c r="T764" i="6"/>
  <c r="V763" i="6"/>
  <c r="T763" i="6"/>
  <c r="V762" i="6"/>
  <c r="T762" i="6"/>
  <c r="V761" i="6"/>
  <c r="T761" i="6"/>
  <c r="V760" i="6"/>
  <c r="T760" i="6"/>
  <c r="V759" i="6"/>
  <c r="T759" i="6"/>
  <c r="V758" i="6"/>
  <c r="T758" i="6"/>
  <c r="V757" i="6"/>
  <c r="T757" i="6"/>
  <c r="V756" i="6"/>
  <c r="T756" i="6"/>
  <c r="V755" i="6"/>
  <c r="T755" i="6"/>
  <c r="V754" i="6"/>
  <c r="T754" i="6"/>
  <c r="V753" i="6"/>
  <c r="T753" i="6"/>
  <c r="V752" i="6"/>
  <c r="T752" i="6"/>
  <c r="V751" i="6"/>
  <c r="T751" i="6"/>
  <c r="V750" i="6"/>
  <c r="T750" i="6"/>
  <c r="V749" i="6"/>
  <c r="T749" i="6"/>
  <c r="V748" i="6"/>
  <c r="T748" i="6"/>
  <c r="V747" i="6"/>
  <c r="T747" i="6"/>
  <c r="V746" i="6"/>
  <c r="T746" i="6"/>
  <c r="V745" i="6"/>
  <c r="T745" i="6"/>
  <c r="V744" i="6"/>
  <c r="T744" i="6"/>
  <c r="V743" i="6"/>
  <c r="T743" i="6"/>
  <c r="V742" i="6"/>
  <c r="T742" i="6"/>
  <c r="V741" i="6"/>
  <c r="T741" i="6"/>
  <c r="V740" i="6"/>
  <c r="T740" i="6"/>
  <c r="V739" i="6"/>
  <c r="T739" i="6"/>
  <c r="V738" i="6"/>
  <c r="T738" i="6"/>
  <c r="V737" i="6"/>
  <c r="T737" i="6"/>
  <c r="V736" i="6"/>
  <c r="T736" i="6"/>
  <c r="V735" i="6"/>
  <c r="T735" i="6"/>
  <c r="V734" i="6"/>
  <c r="T734" i="6"/>
  <c r="V733" i="6"/>
  <c r="T733" i="6"/>
  <c r="V732" i="6"/>
  <c r="T732" i="6"/>
  <c r="V731" i="6"/>
  <c r="T731" i="6"/>
  <c r="V730" i="6"/>
  <c r="T730" i="6"/>
  <c r="V729" i="6"/>
  <c r="T729" i="6"/>
  <c r="V728" i="6"/>
  <c r="T728" i="6"/>
  <c r="V727" i="6"/>
  <c r="T727" i="6"/>
  <c r="V726" i="6"/>
  <c r="T726" i="6"/>
  <c r="V725" i="6"/>
  <c r="T725" i="6"/>
  <c r="V724" i="6"/>
  <c r="T724" i="6"/>
  <c r="V723" i="6"/>
  <c r="T723" i="6"/>
  <c r="V722" i="6"/>
  <c r="T722" i="6"/>
  <c r="V721" i="6"/>
  <c r="T721" i="6"/>
  <c r="V720" i="6"/>
  <c r="T720" i="6"/>
  <c r="V719" i="6"/>
  <c r="T719" i="6"/>
  <c r="V718" i="6"/>
  <c r="T718" i="6"/>
  <c r="V717" i="6"/>
  <c r="T717" i="6"/>
  <c r="V716" i="6"/>
  <c r="T716" i="6"/>
  <c r="V715" i="6"/>
  <c r="T715" i="6"/>
  <c r="V714" i="6"/>
  <c r="T714" i="6"/>
  <c r="V713" i="6"/>
  <c r="T713" i="6"/>
  <c r="V712" i="6"/>
  <c r="T712" i="6"/>
  <c r="V711" i="6"/>
  <c r="T711" i="6"/>
  <c r="V710" i="6"/>
  <c r="T710" i="6"/>
  <c r="V709" i="6"/>
  <c r="T709" i="6"/>
  <c r="V708" i="6"/>
  <c r="T708" i="6"/>
  <c r="V707" i="6"/>
  <c r="T707" i="6"/>
  <c r="V706" i="6"/>
  <c r="T706" i="6"/>
  <c r="V705" i="6"/>
  <c r="T705" i="6"/>
  <c r="V704" i="6"/>
  <c r="T704" i="6"/>
  <c r="V703" i="6"/>
  <c r="T703" i="6"/>
  <c r="V702" i="6"/>
  <c r="T702" i="6"/>
  <c r="V701" i="6"/>
  <c r="T701" i="6"/>
  <c r="V700" i="6"/>
  <c r="T700" i="6"/>
  <c r="V699" i="6"/>
  <c r="T699" i="6"/>
  <c r="V698" i="6"/>
  <c r="T698" i="6"/>
  <c r="V697" i="6"/>
  <c r="T697" i="6"/>
  <c r="V696" i="6"/>
  <c r="T696" i="6"/>
  <c r="V695" i="6"/>
  <c r="T695" i="6"/>
  <c r="V694" i="6"/>
  <c r="T694" i="6"/>
  <c r="V693" i="6"/>
  <c r="T693" i="6"/>
  <c r="V692" i="6"/>
  <c r="T692" i="6"/>
  <c r="V691" i="6"/>
  <c r="T691" i="6"/>
  <c r="V690" i="6"/>
  <c r="T690" i="6"/>
  <c r="V689" i="6"/>
  <c r="T689" i="6"/>
  <c r="V688" i="6"/>
  <c r="T688" i="6"/>
  <c r="V687" i="6"/>
  <c r="T687" i="6"/>
  <c r="V686" i="6"/>
  <c r="T686" i="6"/>
  <c r="V685" i="6"/>
  <c r="T685" i="6"/>
  <c r="V684" i="6"/>
  <c r="T684" i="6"/>
  <c r="V683" i="6"/>
  <c r="T683" i="6"/>
  <c r="V682" i="6"/>
  <c r="T682" i="6"/>
  <c r="V681" i="6"/>
  <c r="T681" i="6"/>
  <c r="V680" i="6"/>
  <c r="T680" i="6"/>
  <c r="V679" i="6"/>
  <c r="T679" i="6"/>
  <c r="V678" i="6"/>
  <c r="T678" i="6"/>
  <c r="V677" i="6"/>
  <c r="T677" i="6"/>
  <c r="V676" i="6"/>
  <c r="T676" i="6"/>
  <c r="V675" i="6"/>
  <c r="T675" i="6"/>
  <c r="V674" i="6"/>
  <c r="T674" i="6"/>
  <c r="V673" i="6"/>
  <c r="T673" i="6"/>
  <c r="V672" i="6"/>
  <c r="T672" i="6"/>
  <c r="V671" i="6"/>
  <c r="T671" i="6"/>
  <c r="V670" i="6"/>
  <c r="T670" i="6"/>
  <c r="V669" i="6"/>
  <c r="T669" i="6"/>
  <c r="V668" i="6"/>
  <c r="T668" i="6"/>
  <c r="V667" i="6"/>
  <c r="T667" i="6"/>
  <c r="V666" i="6"/>
  <c r="T666" i="6"/>
  <c r="V665" i="6"/>
  <c r="T665" i="6"/>
  <c r="V664" i="6"/>
  <c r="T664" i="6"/>
  <c r="V663" i="6"/>
  <c r="T663" i="6"/>
  <c r="V662" i="6"/>
  <c r="T662" i="6"/>
  <c r="V661" i="6"/>
  <c r="T661" i="6"/>
  <c r="V660" i="6"/>
  <c r="T660" i="6"/>
  <c r="V659" i="6"/>
  <c r="T659" i="6"/>
  <c r="V658" i="6"/>
  <c r="T658" i="6"/>
  <c r="V657" i="6"/>
  <c r="T657" i="6"/>
  <c r="V656" i="6"/>
  <c r="T656" i="6"/>
  <c r="V655" i="6"/>
  <c r="T655" i="6"/>
  <c r="V654" i="6"/>
  <c r="T654" i="6"/>
  <c r="V653" i="6"/>
  <c r="T653" i="6"/>
  <c r="V652" i="6"/>
  <c r="T652" i="6"/>
  <c r="V651" i="6"/>
  <c r="T651" i="6"/>
  <c r="V650" i="6"/>
  <c r="T650" i="6"/>
  <c r="V649" i="6"/>
  <c r="T649" i="6"/>
  <c r="V648" i="6"/>
  <c r="T648" i="6"/>
  <c r="V647" i="6"/>
  <c r="T647" i="6"/>
  <c r="V646" i="6"/>
  <c r="T646" i="6"/>
  <c r="V645" i="6"/>
  <c r="T645" i="6"/>
  <c r="V644" i="6"/>
  <c r="T644" i="6"/>
  <c r="V643" i="6"/>
  <c r="T643" i="6"/>
  <c r="V642" i="6"/>
  <c r="T642" i="6"/>
  <c r="V641" i="6"/>
  <c r="T641" i="6"/>
  <c r="V640" i="6"/>
  <c r="T640" i="6"/>
  <c r="V639" i="6"/>
  <c r="T639" i="6"/>
  <c r="V638" i="6"/>
  <c r="T638" i="6"/>
  <c r="V637" i="6"/>
  <c r="T637" i="6"/>
  <c r="V636" i="6"/>
  <c r="T636" i="6"/>
  <c r="V635" i="6"/>
  <c r="T635" i="6"/>
  <c r="V634" i="6"/>
  <c r="T634" i="6"/>
  <c r="V633" i="6"/>
  <c r="T633" i="6"/>
  <c r="V632" i="6"/>
  <c r="T632" i="6"/>
  <c r="V631" i="6"/>
  <c r="T631" i="6"/>
  <c r="V630" i="6"/>
  <c r="T630" i="6"/>
  <c r="V629" i="6"/>
  <c r="T629" i="6"/>
  <c r="V628" i="6"/>
  <c r="T628" i="6"/>
  <c r="V627" i="6"/>
  <c r="T627" i="6"/>
  <c r="V626" i="6"/>
  <c r="T626" i="6"/>
  <c r="V625" i="6"/>
  <c r="T625" i="6"/>
  <c r="V624" i="6"/>
  <c r="T624" i="6"/>
  <c r="V623" i="6"/>
  <c r="T623" i="6"/>
  <c r="V622" i="6"/>
  <c r="T622" i="6"/>
  <c r="V621" i="6"/>
  <c r="T621" i="6"/>
  <c r="V620" i="6"/>
  <c r="T620" i="6"/>
  <c r="V619" i="6"/>
  <c r="T619" i="6"/>
  <c r="V618" i="6"/>
  <c r="T618" i="6"/>
  <c r="V617" i="6"/>
  <c r="T617" i="6"/>
  <c r="V616" i="6"/>
  <c r="T616" i="6"/>
  <c r="V615" i="6"/>
  <c r="T615" i="6"/>
  <c r="V614" i="6"/>
  <c r="T614" i="6"/>
  <c r="V613" i="6"/>
  <c r="T613" i="6"/>
  <c r="V612" i="6"/>
  <c r="T612" i="6"/>
  <c r="V611" i="6"/>
  <c r="T611" i="6"/>
  <c r="V610" i="6"/>
  <c r="T610" i="6"/>
  <c r="V609" i="6"/>
  <c r="T609" i="6"/>
  <c r="V608" i="6"/>
  <c r="T608" i="6"/>
  <c r="V607" i="6"/>
  <c r="T607" i="6"/>
  <c r="V606" i="6"/>
  <c r="T606" i="6"/>
  <c r="V605" i="6"/>
  <c r="T605" i="6"/>
  <c r="V604" i="6"/>
  <c r="T604" i="6"/>
  <c r="V603" i="6"/>
  <c r="T603" i="6"/>
  <c r="V602" i="6"/>
  <c r="T602" i="6"/>
  <c r="V601" i="6"/>
  <c r="T601" i="6"/>
  <c r="V600" i="6"/>
  <c r="T600" i="6"/>
  <c r="V599" i="6"/>
  <c r="T599" i="6"/>
  <c r="V598" i="6"/>
  <c r="T598" i="6"/>
  <c r="V597" i="6"/>
  <c r="T597" i="6"/>
  <c r="V596" i="6"/>
  <c r="T596" i="6"/>
  <c r="V595" i="6"/>
  <c r="T595" i="6"/>
  <c r="V594" i="6"/>
  <c r="T594" i="6"/>
  <c r="V593" i="6"/>
  <c r="T593" i="6"/>
  <c r="V592" i="6"/>
  <c r="T592" i="6"/>
  <c r="V591" i="6"/>
  <c r="T591" i="6"/>
  <c r="V590" i="6"/>
  <c r="T590" i="6"/>
  <c r="V589" i="6"/>
  <c r="T589" i="6"/>
  <c r="V588" i="6"/>
  <c r="T588" i="6"/>
  <c r="V587" i="6"/>
  <c r="T587" i="6"/>
  <c r="V586" i="6"/>
  <c r="T586" i="6"/>
  <c r="V585" i="6"/>
  <c r="T585" i="6"/>
  <c r="V584" i="6"/>
  <c r="T584" i="6"/>
  <c r="V583" i="6"/>
  <c r="T583" i="6"/>
  <c r="V582" i="6"/>
  <c r="T582" i="6"/>
  <c r="V581" i="6"/>
  <c r="T581" i="6"/>
  <c r="V580" i="6"/>
  <c r="T580" i="6"/>
  <c r="V579" i="6"/>
  <c r="T579" i="6"/>
  <c r="V578" i="6"/>
  <c r="T578" i="6"/>
  <c r="V577" i="6"/>
  <c r="T577" i="6"/>
  <c r="V576" i="6"/>
  <c r="T576" i="6"/>
  <c r="V575" i="6"/>
  <c r="T575" i="6"/>
  <c r="V574" i="6"/>
  <c r="T574" i="6"/>
  <c r="V573" i="6"/>
  <c r="T573" i="6"/>
  <c r="V572" i="6"/>
  <c r="T572" i="6"/>
  <c r="V571" i="6"/>
  <c r="T571" i="6"/>
  <c r="V570" i="6"/>
  <c r="T570" i="6"/>
  <c r="V569" i="6"/>
  <c r="T569" i="6"/>
  <c r="V568" i="6"/>
  <c r="T568" i="6"/>
  <c r="V567" i="6"/>
  <c r="T567" i="6"/>
  <c r="V566" i="6"/>
  <c r="T566" i="6"/>
  <c r="V565" i="6"/>
  <c r="T565" i="6"/>
  <c r="V564" i="6"/>
  <c r="T564" i="6"/>
  <c r="V563" i="6"/>
  <c r="T563" i="6"/>
  <c r="V562" i="6"/>
  <c r="T562" i="6"/>
  <c r="V561" i="6"/>
  <c r="T561" i="6"/>
  <c r="V560" i="6"/>
  <c r="T560" i="6"/>
  <c r="V559" i="6"/>
  <c r="T559" i="6"/>
  <c r="V558" i="6"/>
  <c r="T558" i="6"/>
  <c r="V557" i="6"/>
  <c r="T557" i="6"/>
  <c r="V556" i="6"/>
  <c r="T556" i="6"/>
  <c r="V555" i="6"/>
  <c r="T555" i="6"/>
  <c r="V554" i="6"/>
  <c r="T554" i="6"/>
  <c r="V553" i="6"/>
  <c r="T553" i="6"/>
  <c r="V552" i="6"/>
  <c r="T552" i="6"/>
  <c r="V551" i="6"/>
  <c r="T551" i="6"/>
  <c r="V550" i="6"/>
  <c r="T550" i="6"/>
  <c r="V549" i="6"/>
  <c r="T549" i="6"/>
  <c r="V548" i="6"/>
  <c r="T548" i="6"/>
  <c r="V547" i="6"/>
  <c r="T547" i="6"/>
  <c r="V546" i="6"/>
  <c r="T546" i="6"/>
  <c r="V545" i="6"/>
  <c r="T545" i="6"/>
  <c r="V544" i="6"/>
  <c r="T544" i="6"/>
  <c r="V543" i="6"/>
  <c r="T543" i="6"/>
  <c r="V542" i="6"/>
  <c r="T542" i="6"/>
  <c r="V541" i="6"/>
  <c r="T541" i="6"/>
  <c r="V540" i="6"/>
  <c r="T540" i="6"/>
  <c r="V539" i="6"/>
  <c r="T539" i="6"/>
  <c r="V538" i="6"/>
  <c r="T538" i="6"/>
  <c r="V537" i="6"/>
  <c r="T537" i="6"/>
  <c r="V536" i="6"/>
  <c r="T536" i="6"/>
  <c r="V535" i="6"/>
  <c r="T535" i="6"/>
  <c r="V534" i="6"/>
  <c r="T534" i="6"/>
  <c r="V533" i="6"/>
  <c r="T533" i="6"/>
  <c r="V532" i="6"/>
  <c r="T532" i="6"/>
  <c r="V531" i="6"/>
  <c r="T531" i="6"/>
  <c r="V530" i="6"/>
  <c r="T530" i="6"/>
  <c r="V529" i="6"/>
  <c r="T529" i="6"/>
  <c r="V528" i="6"/>
  <c r="T528" i="6"/>
  <c r="V527" i="6"/>
  <c r="T527" i="6"/>
  <c r="V526" i="6"/>
  <c r="T526" i="6"/>
  <c r="V525" i="6"/>
  <c r="T525" i="6"/>
  <c r="V524" i="6"/>
  <c r="T524" i="6"/>
  <c r="V523" i="6"/>
  <c r="T523" i="6"/>
  <c r="V522" i="6"/>
  <c r="T522" i="6"/>
  <c r="V521" i="6"/>
  <c r="T521" i="6"/>
  <c r="V520" i="6"/>
  <c r="T520" i="6"/>
  <c r="V519" i="6"/>
  <c r="T519" i="6"/>
  <c r="V518" i="6"/>
  <c r="T518" i="6"/>
  <c r="V517" i="6"/>
  <c r="T517" i="6"/>
  <c r="V516" i="6"/>
  <c r="T516" i="6"/>
  <c r="V515" i="6"/>
  <c r="T515" i="6"/>
  <c r="V514" i="6"/>
  <c r="T514" i="6"/>
  <c r="V513" i="6"/>
  <c r="T513" i="6"/>
  <c r="V512" i="6"/>
  <c r="T512" i="6"/>
  <c r="V511" i="6"/>
  <c r="T511" i="6"/>
  <c r="V510" i="6"/>
  <c r="T510" i="6"/>
  <c r="V509" i="6"/>
  <c r="T509" i="6"/>
  <c r="V508" i="6"/>
  <c r="T508" i="6"/>
  <c r="V507" i="6"/>
  <c r="T507" i="6"/>
  <c r="V506" i="6"/>
  <c r="T506" i="6"/>
  <c r="V505" i="6"/>
  <c r="T505" i="6"/>
  <c r="V504" i="6"/>
  <c r="T504" i="6"/>
  <c r="V503" i="6"/>
  <c r="T503" i="6"/>
  <c r="V502" i="6"/>
  <c r="T502" i="6"/>
  <c r="V501" i="6"/>
  <c r="T501" i="6"/>
  <c r="V500" i="6"/>
  <c r="T500" i="6"/>
  <c r="V499" i="6"/>
  <c r="T499" i="6"/>
  <c r="V498" i="6"/>
  <c r="T498" i="6"/>
  <c r="V497" i="6"/>
  <c r="T497" i="6"/>
  <c r="V496" i="6"/>
  <c r="T496" i="6"/>
  <c r="V495" i="6"/>
  <c r="T495" i="6"/>
  <c r="V494" i="6"/>
  <c r="T494" i="6"/>
  <c r="V493" i="6"/>
  <c r="T493" i="6"/>
  <c r="V492" i="6"/>
  <c r="T492" i="6"/>
  <c r="V491" i="6"/>
  <c r="T491" i="6"/>
  <c r="V490" i="6"/>
  <c r="T490" i="6"/>
  <c r="V489" i="6"/>
  <c r="T489" i="6"/>
  <c r="V488" i="6"/>
  <c r="T488" i="6"/>
  <c r="V487" i="6"/>
  <c r="T487" i="6"/>
  <c r="V486" i="6"/>
  <c r="T486" i="6"/>
  <c r="V485" i="6"/>
  <c r="T485" i="6"/>
  <c r="V484" i="6"/>
  <c r="T484" i="6"/>
  <c r="V483" i="6"/>
  <c r="T483" i="6"/>
  <c r="V482" i="6"/>
  <c r="T482" i="6"/>
  <c r="V481" i="6"/>
  <c r="T481" i="6"/>
  <c r="V480" i="6"/>
  <c r="T480" i="6"/>
  <c r="V479" i="6"/>
  <c r="T479" i="6"/>
  <c r="V478" i="6"/>
  <c r="T478" i="6"/>
  <c r="V477" i="6"/>
  <c r="T477" i="6"/>
  <c r="V476" i="6"/>
  <c r="T476" i="6"/>
  <c r="V475" i="6"/>
  <c r="T475" i="6"/>
  <c r="V474" i="6"/>
  <c r="T474" i="6"/>
  <c r="V473" i="6"/>
  <c r="T473" i="6"/>
  <c r="V472" i="6"/>
  <c r="T472" i="6"/>
  <c r="V471" i="6"/>
  <c r="T471" i="6"/>
  <c r="V470" i="6"/>
  <c r="T470" i="6"/>
  <c r="V469" i="6"/>
  <c r="T469" i="6"/>
  <c r="V468" i="6"/>
  <c r="T468" i="6"/>
  <c r="V467" i="6"/>
  <c r="T467" i="6"/>
  <c r="V466" i="6"/>
  <c r="T466" i="6"/>
  <c r="V465" i="6"/>
  <c r="T465" i="6"/>
  <c r="V464" i="6"/>
  <c r="T464" i="6"/>
  <c r="V463" i="6"/>
  <c r="T463" i="6"/>
  <c r="V462" i="6"/>
  <c r="T462" i="6"/>
  <c r="V461" i="6"/>
  <c r="T461" i="6"/>
  <c r="V460" i="6"/>
  <c r="T460" i="6"/>
  <c r="V459" i="6"/>
  <c r="T459" i="6"/>
  <c r="V458" i="6"/>
  <c r="T458" i="6"/>
  <c r="V457" i="6"/>
  <c r="T457" i="6"/>
  <c r="V456" i="6"/>
  <c r="T456" i="6"/>
  <c r="V455" i="6"/>
  <c r="T455" i="6"/>
  <c r="V454" i="6"/>
  <c r="T454" i="6"/>
  <c r="V453" i="6"/>
  <c r="T453" i="6"/>
  <c r="V452" i="6"/>
  <c r="T452" i="6"/>
  <c r="V451" i="6"/>
  <c r="T451" i="6"/>
  <c r="V450" i="6"/>
  <c r="T450" i="6"/>
  <c r="V449" i="6"/>
  <c r="T449" i="6"/>
  <c r="V448" i="6"/>
  <c r="T448" i="6"/>
  <c r="V447" i="6"/>
  <c r="T447" i="6"/>
  <c r="V446" i="6"/>
  <c r="T446" i="6"/>
  <c r="V445" i="6"/>
  <c r="T445" i="6"/>
  <c r="V444" i="6"/>
  <c r="T444" i="6"/>
  <c r="V443" i="6"/>
  <c r="T443" i="6"/>
  <c r="V442" i="6"/>
  <c r="T442" i="6"/>
  <c r="V441" i="6"/>
  <c r="T441" i="6"/>
  <c r="V440" i="6"/>
  <c r="T440" i="6"/>
  <c r="V439" i="6"/>
  <c r="T439" i="6"/>
  <c r="V438" i="6"/>
  <c r="T438" i="6"/>
  <c r="V437" i="6"/>
  <c r="T437" i="6"/>
  <c r="V436" i="6"/>
  <c r="T436" i="6"/>
  <c r="V435" i="6"/>
  <c r="T435" i="6"/>
  <c r="V434" i="6"/>
  <c r="T434" i="6"/>
  <c r="V433" i="6"/>
  <c r="T433" i="6"/>
  <c r="V432" i="6"/>
  <c r="T432" i="6"/>
  <c r="V431" i="6"/>
  <c r="T431" i="6"/>
  <c r="V430" i="6"/>
  <c r="T430" i="6"/>
  <c r="V429" i="6"/>
  <c r="T429" i="6"/>
  <c r="V428" i="6"/>
  <c r="T428" i="6"/>
  <c r="V427" i="6"/>
  <c r="T427" i="6"/>
  <c r="V426" i="6"/>
  <c r="T426" i="6"/>
  <c r="V425" i="6"/>
  <c r="T425" i="6"/>
  <c r="V424" i="6"/>
  <c r="T424" i="6"/>
  <c r="V423" i="6"/>
  <c r="T423" i="6"/>
  <c r="V422" i="6"/>
  <c r="T422" i="6"/>
  <c r="V421" i="6"/>
  <c r="T421" i="6"/>
  <c r="V420" i="6"/>
  <c r="T420" i="6"/>
  <c r="V419" i="6"/>
  <c r="T419" i="6"/>
  <c r="V418" i="6"/>
  <c r="T418" i="6"/>
  <c r="V417" i="6"/>
  <c r="T417" i="6"/>
  <c r="V416" i="6"/>
  <c r="T416" i="6"/>
  <c r="V415" i="6"/>
  <c r="T415" i="6"/>
  <c r="V414" i="6"/>
  <c r="T414" i="6"/>
  <c r="V413" i="6"/>
  <c r="T413" i="6"/>
  <c r="V412" i="6"/>
  <c r="T412" i="6"/>
  <c r="V411" i="6"/>
  <c r="T411" i="6"/>
  <c r="V410" i="6"/>
  <c r="T410" i="6"/>
  <c r="V409" i="6"/>
  <c r="T409" i="6"/>
  <c r="V408" i="6"/>
  <c r="T408" i="6"/>
  <c r="V407" i="6"/>
  <c r="T407" i="6"/>
  <c r="V406" i="6"/>
  <c r="T406" i="6"/>
  <c r="V405" i="6"/>
  <c r="T405" i="6"/>
  <c r="V404" i="6"/>
  <c r="T404" i="6"/>
  <c r="V403" i="6"/>
  <c r="T403" i="6"/>
  <c r="V402" i="6"/>
  <c r="T402" i="6"/>
  <c r="V401" i="6"/>
  <c r="T401" i="6"/>
  <c r="V400" i="6"/>
  <c r="T400" i="6"/>
  <c r="V399" i="6"/>
  <c r="T399" i="6"/>
  <c r="V398" i="6"/>
  <c r="T398" i="6"/>
  <c r="V397" i="6"/>
  <c r="T397" i="6"/>
  <c r="V396" i="6"/>
  <c r="T396" i="6"/>
  <c r="V395" i="6"/>
  <c r="T395" i="6"/>
  <c r="V394" i="6"/>
  <c r="T394" i="6"/>
  <c r="V393" i="6"/>
  <c r="T393" i="6"/>
  <c r="V392" i="6"/>
  <c r="T392" i="6"/>
  <c r="V391" i="6"/>
  <c r="T391" i="6"/>
  <c r="V390" i="6"/>
  <c r="T390" i="6"/>
  <c r="V389" i="6"/>
  <c r="T389" i="6"/>
  <c r="V388" i="6"/>
  <c r="T388" i="6"/>
  <c r="V387" i="6"/>
  <c r="T387" i="6"/>
  <c r="V386" i="6"/>
  <c r="T386" i="6"/>
  <c r="V385" i="6"/>
  <c r="T385" i="6"/>
  <c r="V384" i="6"/>
  <c r="T384" i="6"/>
  <c r="V383" i="6"/>
  <c r="T383" i="6"/>
  <c r="V382" i="6"/>
  <c r="T382" i="6"/>
  <c r="V381" i="6"/>
  <c r="T381" i="6"/>
  <c r="V380" i="6"/>
  <c r="T380" i="6"/>
  <c r="V379" i="6"/>
  <c r="T379" i="6"/>
  <c r="V378" i="6"/>
  <c r="T378" i="6"/>
  <c r="V377" i="6"/>
  <c r="T377" i="6"/>
  <c r="V376" i="6"/>
  <c r="T376" i="6"/>
  <c r="V375" i="6"/>
  <c r="T375" i="6"/>
  <c r="V374" i="6"/>
  <c r="T374" i="6"/>
  <c r="V373" i="6"/>
  <c r="T373" i="6"/>
  <c r="V372" i="6"/>
  <c r="T372" i="6"/>
  <c r="V371" i="6"/>
  <c r="T371" i="6"/>
  <c r="V370" i="6"/>
  <c r="T370" i="6"/>
  <c r="V369" i="6"/>
  <c r="T369" i="6"/>
  <c r="V368" i="6"/>
  <c r="T368" i="6"/>
  <c r="V367" i="6"/>
  <c r="T367" i="6"/>
  <c r="V366" i="6"/>
  <c r="T366" i="6"/>
  <c r="V365" i="6"/>
  <c r="T365" i="6"/>
  <c r="V364" i="6"/>
  <c r="T364" i="6"/>
  <c r="V363" i="6"/>
  <c r="T363" i="6"/>
  <c r="V362" i="6"/>
  <c r="T362" i="6"/>
  <c r="V361" i="6"/>
  <c r="T361" i="6"/>
  <c r="V360" i="6"/>
  <c r="T360" i="6"/>
  <c r="V359" i="6"/>
  <c r="T359" i="6"/>
  <c r="V358" i="6"/>
  <c r="T358" i="6"/>
  <c r="V357" i="6"/>
  <c r="T357" i="6"/>
  <c r="V356" i="6"/>
  <c r="T356" i="6"/>
  <c r="V355" i="6"/>
  <c r="T355" i="6"/>
  <c r="V354" i="6"/>
  <c r="T354" i="6"/>
  <c r="V353" i="6"/>
  <c r="T353" i="6"/>
  <c r="V352" i="6"/>
  <c r="T352" i="6"/>
  <c r="V351" i="6"/>
  <c r="T351" i="6"/>
  <c r="V350" i="6"/>
  <c r="T350" i="6"/>
  <c r="V349" i="6"/>
  <c r="T349" i="6"/>
  <c r="V348" i="6"/>
  <c r="T348" i="6"/>
  <c r="V347" i="6"/>
  <c r="T347" i="6"/>
  <c r="V346" i="6"/>
  <c r="T346" i="6"/>
  <c r="V345" i="6"/>
  <c r="T345" i="6"/>
  <c r="V344" i="6"/>
  <c r="T344" i="6"/>
  <c r="V343" i="6"/>
  <c r="T343" i="6"/>
  <c r="V342" i="6"/>
  <c r="T342" i="6"/>
  <c r="V341" i="6"/>
  <c r="T341" i="6"/>
  <c r="V340" i="6"/>
  <c r="T340" i="6"/>
  <c r="V339" i="6"/>
  <c r="T339" i="6"/>
  <c r="V338" i="6"/>
  <c r="T338" i="6"/>
  <c r="V337" i="6"/>
  <c r="T337" i="6"/>
  <c r="V336" i="6"/>
  <c r="T336" i="6"/>
  <c r="V335" i="6"/>
  <c r="T335" i="6"/>
  <c r="V334" i="6"/>
  <c r="T334" i="6"/>
  <c r="V333" i="6"/>
  <c r="T333" i="6"/>
  <c r="V332" i="6"/>
  <c r="T332" i="6"/>
  <c r="V331" i="6"/>
  <c r="T331" i="6"/>
  <c r="V330" i="6"/>
  <c r="T330" i="6"/>
  <c r="V329" i="6"/>
  <c r="T329" i="6"/>
  <c r="V328" i="6"/>
  <c r="T328" i="6"/>
  <c r="V327" i="6"/>
  <c r="T327" i="6"/>
  <c r="V326" i="6"/>
  <c r="T326" i="6"/>
  <c r="V325" i="6"/>
  <c r="T325" i="6"/>
  <c r="V324" i="6"/>
  <c r="T324" i="6"/>
  <c r="V323" i="6"/>
  <c r="T323" i="6"/>
  <c r="V322" i="6"/>
  <c r="T322" i="6"/>
  <c r="V321" i="6"/>
  <c r="T321" i="6"/>
  <c r="V320" i="6"/>
  <c r="T320" i="6"/>
  <c r="V319" i="6"/>
  <c r="T319" i="6"/>
  <c r="V318" i="6"/>
  <c r="T318" i="6"/>
  <c r="V317" i="6"/>
  <c r="T317" i="6"/>
  <c r="V316" i="6"/>
  <c r="T316" i="6"/>
  <c r="V315" i="6"/>
  <c r="T315" i="6"/>
  <c r="V314" i="6"/>
  <c r="T314" i="6"/>
  <c r="V313" i="6"/>
  <c r="T313" i="6"/>
  <c r="V312" i="6"/>
  <c r="T312" i="6"/>
  <c r="V311" i="6"/>
  <c r="T311" i="6"/>
  <c r="V310" i="6"/>
  <c r="T310" i="6"/>
  <c r="V309" i="6"/>
  <c r="T309" i="6"/>
  <c r="V308" i="6"/>
  <c r="T308" i="6"/>
  <c r="V307" i="6"/>
  <c r="T307" i="6"/>
  <c r="V306" i="6"/>
  <c r="T306" i="6"/>
  <c r="V305" i="6"/>
  <c r="T305" i="6"/>
  <c r="V304" i="6"/>
  <c r="T304" i="6"/>
  <c r="V303" i="6"/>
  <c r="T303" i="6"/>
  <c r="V302" i="6"/>
  <c r="T302" i="6"/>
  <c r="V301" i="6"/>
  <c r="T301" i="6"/>
  <c r="V300" i="6"/>
  <c r="T300" i="6"/>
  <c r="V299" i="6"/>
  <c r="T299" i="6"/>
  <c r="V298" i="6"/>
  <c r="T298" i="6"/>
  <c r="V297" i="6"/>
  <c r="T297" i="6"/>
  <c r="V296" i="6"/>
  <c r="T296" i="6"/>
  <c r="V295" i="6"/>
  <c r="T295" i="6"/>
  <c r="V294" i="6"/>
  <c r="T294" i="6"/>
  <c r="V293" i="6"/>
  <c r="T293" i="6"/>
  <c r="V292" i="6"/>
  <c r="T292" i="6"/>
  <c r="V291" i="6"/>
  <c r="T291" i="6"/>
  <c r="V290" i="6"/>
  <c r="T290" i="6"/>
  <c r="V289" i="6"/>
  <c r="T289" i="6"/>
  <c r="V288" i="6"/>
  <c r="T288" i="6"/>
  <c r="V287" i="6"/>
  <c r="T287" i="6"/>
  <c r="V286" i="6"/>
  <c r="T286" i="6"/>
  <c r="V285" i="6"/>
  <c r="T285" i="6"/>
  <c r="V284" i="6"/>
  <c r="T284" i="6"/>
  <c r="V283" i="6"/>
  <c r="T283" i="6"/>
  <c r="V282" i="6"/>
  <c r="T282" i="6"/>
  <c r="V281" i="6"/>
  <c r="T281" i="6"/>
  <c r="V280" i="6"/>
  <c r="T280" i="6"/>
  <c r="V279" i="6"/>
  <c r="T279" i="6"/>
  <c r="V278" i="6"/>
  <c r="T278" i="6"/>
  <c r="V277" i="6"/>
  <c r="T277" i="6"/>
  <c r="V276" i="6"/>
  <c r="T276" i="6"/>
  <c r="V275" i="6"/>
  <c r="T275" i="6"/>
  <c r="V274" i="6"/>
  <c r="T274" i="6"/>
  <c r="V273" i="6"/>
  <c r="T273" i="6"/>
  <c r="V272" i="6"/>
  <c r="T272" i="6"/>
  <c r="V271" i="6"/>
  <c r="T271" i="6"/>
  <c r="V270" i="6"/>
  <c r="T270" i="6"/>
  <c r="V269" i="6"/>
  <c r="T269" i="6"/>
  <c r="V268" i="6"/>
  <c r="T268" i="6"/>
  <c r="V267" i="6"/>
  <c r="T267" i="6"/>
  <c r="V266" i="6"/>
  <c r="T266" i="6"/>
  <c r="V265" i="6"/>
  <c r="T265" i="6"/>
  <c r="V264" i="6"/>
  <c r="T264" i="6"/>
  <c r="V263" i="6"/>
  <c r="T263" i="6"/>
  <c r="V262" i="6"/>
  <c r="T262" i="6"/>
  <c r="V261" i="6"/>
  <c r="T261" i="6"/>
  <c r="V260" i="6"/>
  <c r="T260" i="6"/>
  <c r="V259" i="6"/>
  <c r="T259" i="6"/>
  <c r="V258" i="6"/>
  <c r="T258" i="6"/>
  <c r="V257" i="6"/>
  <c r="T257" i="6"/>
  <c r="V256" i="6"/>
  <c r="T256" i="6"/>
  <c r="V255" i="6"/>
  <c r="T255" i="6"/>
  <c r="V254" i="6"/>
  <c r="T254" i="6"/>
  <c r="V253" i="6"/>
  <c r="T253" i="6"/>
  <c r="V252" i="6"/>
  <c r="T252" i="6"/>
  <c r="V251" i="6"/>
  <c r="T251" i="6"/>
  <c r="V250" i="6"/>
  <c r="T250" i="6"/>
  <c r="V249" i="6"/>
  <c r="T249" i="6"/>
  <c r="V248" i="6"/>
  <c r="T248" i="6"/>
  <c r="V247" i="6"/>
  <c r="T247" i="6"/>
  <c r="V246" i="6"/>
  <c r="T246" i="6"/>
  <c r="V245" i="6"/>
  <c r="T245" i="6"/>
  <c r="V244" i="6"/>
  <c r="T244" i="6"/>
  <c r="V243" i="6"/>
  <c r="T243" i="6"/>
  <c r="V242" i="6"/>
  <c r="T242" i="6"/>
  <c r="V241" i="6"/>
  <c r="T241" i="6"/>
  <c r="V240" i="6"/>
  <c r="T240" i="6"/>
  <c r="V239" i="6"/>
  <c r="T239" i="6"/>
  <c r="V238" i="6"/>
  <c r="T238" i="6"/>
  <c r="V237" i="6"/>
  <c r="T237" i="6"/>
  <c r="V236" i="6"/>
  <c r="T236" i="6"/>
  <c r="V235" i="6"/>
  <c r="T235" i="6"/>
  <c r="V234" i="6"/>
  <c r="T234" i="6"/>
  <c r="V233" i="6"/>
  <c r="T233" i="6"/>
  <c r="V232" i="6"/>
  <c r="T232" i="6"/>
  <c r="V231" i="6"/>
  <c r="T231" i="6"/>
  <c r="V230" i="6"/>
  <c r="T230" i="6"/>
  <c r="V229" i="6"/>
  <c r="T229" i="6"/>
  <c r="V228" i="6"/>
  <c r="T228" i="6"/>
  <c r="V227" i="6"/>
  <c r="T227" i="6"/>
  <c r="V226" i="6"/>
  <c r="T226" i="6"/>
  <c r="V225" i="6"/>
  <c r="T225" i="6"/>
  <c r="V224" i="6"/>
  <c r="T224" i="6"/>
  <c r="V223" i="6"/>
  <c r="T223" i="6"/>
  <c r="V222" i="6"/>
  <c r="T222" i="6"/>
  <c r="V221" i="6"/>
  <c r="T221" i="6"/>
  <c r="V220" i="6"/>
  <c r="T220" i="6"/>
  <c r="V219" i="6"/>
  <c r="T219" i="6"/>
  <c r="V218" i="6"/>
  <c r="T218" i="6"/>
  <c r="V217" i="6"/>
  <c r="T217" i="6"/>
  <c r="V216" i="6"/>
  <c r="T216" i="6"/>
  <c r="V215" i="6"/>
  <c r="T215" i="6"/>
  <c r="V214" i="6"/>
  <c r="T214" i="6"/>
  <c r="V213" i="6"/>
  <c r="T213" i="6"/>
  <c r="V212" i="6"/>
  <c r="T212" i="6"/>
  <c r="V211" i="6"/>
  <c r="T211" i="6"/>
  <c r="V210" i="6"/>
  <c r="T210" i="6"/>
  <c r="V209" i="6"/>
  <c r="T209" i="6"/>
  <c r="V208" i="6"/>
  <c r="T208" i="6"/>
  <c r="V207" i="6"/>
  <c r="T207" i="6"/>
  <c r="V206" i="6"/>
  <c r="T206" i="6"/>
  <c r="V205" i="6"/>
  <c r="T205" i="6"/>
  <c r="V204" i="6"/>
  <c r="T204" i="6"/>
  <c r="V203" i="6"/>
  <c r="T203" i="6"/>
  <c r="V202" i="6"/>
  <c r="T202" i="6"/>
  <c r="V201" i="6"/>
  <c r="T201" i="6"/>
  <c r="V200" i="6"/>
  <c r="T200" i="6"/>
  <c r="V199" i="6"/>
  <c r="T199" i="6"/>
  <c r="V198" i="6"/>
  <c r="T198" i="6"/>
  <c r="V197" i="6"/>
  <c r="T197" i="6"/>
  <c r="V196" i="6"/>
  <c r="T196" i="6"/>
  <c r="V195" i="6"/>
  <c r="T195" i="6"/>
  <c r="V194" i="6"/>
  <c r="T194" i="6"/>
  <c r="V193" i="6"/>
  <c r="T193" i="6"/>
  <c r="V192" i="6"/>
  <c r="T192" i="6"/>
  <c r="V191" i="6"/>
  <c r="T191" i="6"/>
  <c r="V190" i="6"/>
  <c r="T190" i="6"/>
  <c r="V189" i="6"/>
  <c r="T189" i="6"/>
  <c r="V188" i="6"/>
  <c r="T188" i="6"/>
  <c r="V187" i="6"/>
  <c r="T187" i="6"/>
  <c r="V186" i="6"/>
  <c r="T186" i="6"/>
  <c r="V185" i="6"/>
  <c r="T185" i="6"/>
  <c r="V184" i="6"/>
  <c r="T184" i="6"/>
  <c r="V183" i="6"/>
  <c r="T183" i="6"/>
  <c r="V182" i="6"/>
  <c r="T182" i="6"/>
  <c r="V181" i="6"/>
  <c r="T181" i="6"/>
  <c r="V180" i="6"/>
  <c r="T180" i="6"/>
  <c r="V179" i="6"/>
  <c r="T179" i="6"/>
  <c r="V178" i="6"/>
  <c r="T178" i="6"/>
  <c r="V177" i="6"/>
  <c r="T177" i="6"/>
  <c r="V176" i="6"/>
  <c r="T176" i="6"/>
  <c r="V175" i="6"/>
  <c r="T175" i="6"/>
  <c r="V174" i="6"/>
  <c r="T174" i="6"/>
  <c r="V173" i="6"/>
  <c r="T173" i="6"/>
  <c r="V172" i="6"/>
  <c r="T172" i="6"/>
  <c r="V171" i="6"/>
  <c r="T171" i="6"/>
  <c r="V170" i="6"/>
  <c r="T170" i="6"/>
  <c r="V169" i="6"/>
  <c r="T169" i="6"/>
  <c r="V168" i="6"/>
  <c r="T168" i="6"/>
  <c r="V167" i="6"/>
  <c r="T167" i="6"/>
  <c r="V166" i="6"/>
  <c r="T166" i="6"/>
  <c r="V165" i="6"/>
  <c r="T165" i="6"/>
  <c r="V164" i="6"/>
  <c r="T164" i="6"/>
  <c r="V163" i="6"/>
  <c r="T163" i="6"/>
  <c r="V162" i="6"/>
  <c r="T162" i="6"/>
  <c r="V161" i="6"/>
  <c r="T161" i="6"/>
  <c r="V160" i="6"/>
  <c r="T160" i="6"/>
  <c r="V159" i="6"/>
  <c r="T159" i="6"/>
  <c r="V158" i="6"/>
  <c r="T158" i="6"/>
  <c r="V157" i="6"/>
  <c r="T157" i="6"/>
  <c r="V156" i="6"/>
  <c r="T156" i="6"/>
  <c r="V155" i="6"/>
  <c r="T155" i="6"/>
  <c r="V154" i="6"/>
  <c r="T154" i="6"/>
  <c r="V153" i="6"/>
  <c r="T153" i="6"/>
  <c r="V152" i="6"/>
  <c r="T152" i="6"/>
  <c r="V151" i="6"/>
  <c r="T151" i="6"/>
  <c r="V150" i="6"/>
  <c r="T150" i="6"/>
  <c r="V149" i="6"/>
  <c r="T149" i="6"/>
  <c r="V148" i="6"/>
  <c r="T148" i="6"/>
  <c r="V147" i="6"/>
  <c r="T147" i="6"/>
  <c r="V146" i="6"/>
  <c r="T146" i="6"/>
  <c r="V145" i="6"/>
  <c r="T145" i="6"/>
  <c r="V144" i="6"/>
  <c r="T144" i="6"/>
  <c r="V143" i="6"/>
  <c r="T143" i="6"/>
  <c r="V142" i="6"/>
  <c r="T142" i="6"/>
  <c r="V141" i="6"/>
  <c r="T141" i="6"/>
  <c r="V140" i="6"/>
  <c r="T140" i="6"/>
  <c r="V139" i="6"/>
  <c r="T139" i="6"/>
  <c r="V138" i="6"/>
  <c r="T138" i="6"/>
  <c r="V137" i="6"/>
  <c r="T137" i="6"/>
  <c r="V136" i="6"/>
  <c r="T136" i="6"/>
  <c r="V135" i="6"/>
  <c r="T135" i="6"/>
  <c r="V134" i="6"/>
  <c r="T134" i="6"/>
  <c r="V133" i="6"/>
  <c r="T133" i="6"/>
  <c r="V132" i="6"/>
  <c r="T132" i="6"/>
  <c r="V131" i="6"/>
  <c r="T131" i="6"/>
  <c r="V130" i="6"/>
  <c r="T130" i="6"/>
  <c r="V129" i="6"/>
  <c r="T129" i="6"/>
  <c r="V128" i="6"/>
  <c r="T128" i="6"/>
  <c r="V127" i="6"/>
  <c r="T127" i="6"/>
  <c r="V126" i="6"/>
  <c r="T126" i="6"/>
  <c r="V125" i="6"/>
  <c r="T125" i="6"/>
  <c r="V124" i="6"/>
  <c r="T124" i="6"/>
  <c r="V123" i="6"/>
  <c r="T123" i="6"/>
  <c r="V122" i="6"/>
  <c r="T122" i="6"/>
  <c r="V121" i="6"/>
  <c r="T121" i="6"/>
  <c r="V120" i="6"/>
  <c r="T120" i="6"/>
  <c r="V119" i="6"/>
  <c r="T119" i="6"/>
  <c r="V118" i="6"/>
  <c r="T118" i="6"/>
  <c r="V117" i="6"/>
  <c r="T117" i="6"/>
  <c r="V116" i="6"/>
  <c r="T116" i="6"/>
  <c r="V115" i="6"/>
  <c r="T115" i="6"/>
  <c r="V114" i="6"/>
  <c r="T114" i="6"/>
  <c r="V113" i="6"/>
  <c r="T113" i="6"/>
  <c r="V112" i="6"/>
  <c r="T112" i="6"/>
  <c r="V111" i="6"/>
  <c r="T111" i="6"/>
  <c r="V110" i="6"/>
  <c r="T110" i="6"/>
  <c r="V109" i="6"/>
  <c r="T109" i="6"/>
  <c r="V108" i="6"/>
  <c r="T108" i="6"/>
  <c r="V107" i="6"/>
  <c r="T107" i="6"/>
  <c r="V106" i="6"/>
  <c r="T106" i="6"/>
  <c r="V105" i="6"/>
  <c r="T105" i="6"/>
  <c r="V104" i="6"/>
  <c r="T104" i="6"/>
  <c r="V103" i="6"/>
  <c r="T103" i="6"/>
  <c r="V102" i="6"/>
  <c r="T102" i="6"/>
  <c r="V101" i="6"/>
  <c r="T101" i="6"/>
  <c r="V100" i="6"/>
  <c r="T100" i="6"/>
  <c r="V99" i="6"/>
  <c r="T99" i="6"/>
  <c r="V98" i="6"/>
  <c r="T98" i="6"/>
  <c r="V97" i="6"/>
  <c r="T97" i="6"/>
  <c r="V96" i="6"/>
  <c r="T96" i="6"/>
  <c r="V95" i="6"/>
  <c r="T95" i="6"/>
  <c r="V94" i="6"/>
  <c r="T94" i="6"/>
  <c r="V93" i="6"/>
  <c r="T93" i="6"/>
  <c r="V92" i="6"/>
  <c r="T92" i="6"/>
  <c r="V91" i="6"/>
  <c r="T91" i="6"/>
  <c r="V90" i="6"/>
  <c r="T90" i="6"/>
  <c r="V89" i="6"/>
  <c r="T89" i="6"/>
  <c r="V88" i="6"/>
  <c r="T88" i="6"/>
  <c r="V87" i="6"/>
  <c r="T87" i="6"/>
  <c r="V86" i="6"/>
  <c r="T86" i="6"/>
  <c r="V85" i="6"/>
  <c r="T85" i="6"/>
  <c r="V84" i="6"/>
  <c r="T84" i="6"/>
  <c r="V83" i="6"/>
  <c r="T83" i="6"/>
  <c r="V82" i="6"/>
  <c r="T82" i="6"/>
  <c r="V81" i="6"/>
  <c r="T81" i="6"/>
  <c r="V80" i="6"/>
  <c r="T80" i="6"/>
  <c r="V79" i="6"/>
  <c r="T79" i="6"/>
  <c r="V78" i="6"/>
  <c r="T78" i="6"/>
  <c r="V77" i="6"/>
  <c r="T77" i="6"/>
  <c r="V76" i="6"/>
  <c r="T76" i="6"/>
  <c r="V75" i="6"/>
  <c r="T75" i="6"/>
  <c r="V74" i="6"/>
  <c r="T74" i="6"/>
  <c r="V73" i="6"/>
  <c r="T73" i="6"/>
  <c r="V72" i="6"/>
  <c r="T72" i="6"/>
  <c r="V71" i="6"/>
  <c r="T71" i="6"/>
  <c r="V70" i="6"/>
  <c r="T70" i="6"/>
  <c r="V69" i="6"/>
  <c r="T69" i="6"/>
  <c r="V68" i="6"/>
  <c r="T68" i="6"/>
  <c r="V67" i="6"/>
  <c r="T67" i="6"/>
  <c r="V66" i="6"/>
  <c r="T66" i="6"/>
  <c r="V65" i="6"/>
  <c r="T65" i="6"/>
  <c r="V64" i="6"/>
  <c r="T64" i="6"/>
  <c r="V63" i="6"/>
  <c r="T63" i="6"/>
  <c r="V62" i="6"/>
  <c r="T62" i="6"/>
  <c r="V61" i="6"/>
  <c r="T61" i="6"/>
  <c r="V60" i="6"/>
  <c r="T60" i="6"/>
  <c r="V59" i="6"/>
  <c r="T59" i="6"/>
  <c r="V58" i="6"/>
  <c r="T58" i="6"/>
  <c r="V57" i="6"/>
  <c r="T57" i="6"/>
  <c r="V56" i="6"/>
  <c r="T56" i="6"/>
  <c r="V55" i="6"/>
  <c r="T55" i="6"/>
  <c r="V54" i="6"/>
  <c r="T54" i="6"/>
  <c r="V53" i="6"/>
  <c r="T53" i="6"/>
  <c r="V52" i="6"/>
  <c r="T52" i="6"/>
  <c r="V51" i="6"/>
  <c r="T51" i="6"/>
  <c r="V50" i="6"/>
  <c r="T50" i="6"/>
  <c r="V49" i="6"/>
  <c r="T49" i="6"/>
  <c r="V48" i="6"/>
  <c r="T48" i="6"/>
  <c r="V47" i="6"/>
  <c r="T47" i="6"/>
  <c r="V46" i="6"/>
  <c r="T46" i="6"/>
  <c r="V45" i="6"/>
  <c r="T45" i="6"/>
  <c r="V44" i="6"/>
  <c r="T44" i="6"/>
  <c r="V43" i="6"/>
  <c r="T43" i="6"/>
  <c r="V42" i="6"/>
  <c r="T42" i="6"/>
  <c r="V41" i="6"/>
  <c r="T41" i="6"/>
  <c r="V40" i="6"/>
  <c r="T40" i="6"/>
  <c r="V39" i="6"/>
  <c r="T39" i="6"/>
  <c r="V38" i="6"/>
  <c r="T38" i="6"/>
  <c r="V37" i="6"/>
  <c r="T37" i="6"/>
  <c r="V36" i="6"/>
  <c r="T36" i="6"/>
  <c r="V35" i="6"/>
  <c r="T35" i="6"/>
  <c r="V34" i="6"/>
  <c r="T34" i="6"/>
  <c r="V33" i="6"/>
  <c r="T33" i="6"/>
  <c r="V32" i="6"/>
  <c r="T32" i="6"/>
  <c r="V31" i="6"/>
  <c r="T31" i="6"/>
  <c r="V30" i="6"/>
  <c r="T30" i="6"/>
  <c r="V29" i="6"/>
  <c r="T29" i="6"/>
  <c r="V28" i="6"/>
  <c r="T28" i="6"/>
  <c r="V27" i="6"/>
  <c r="T27" i="6"/>
  <c r="V26" i="6"/>
  <c r="T26" i="6"/>
  <c r="V25" i="6"/>
  <c r="T25" i="6"/>
  <c r="V24" i="6"/>
  <c r="T24" i="6"/>
  <c r="V23" i="6"/>
  <c r="T23" i="6"/>
  <c r="V22" i="6"/>
  <c r="T22" i="6"/>
  <c r="V21" i="6"/>
  <c r="T21" i="6"/>
  <c r="V20" i="6"/>
  <c r="T20" i="6"/>
  <c r="V19" i="6"/>
  <c r="T19" i="6"/>
  <c r="V18" i="6"/>
  <c r="T18" i="6"/>
  <c r="V17" i="6"/>
  <c r="T17" i="6"/>
  <c r="V16" i="6"/>
  <c r="T16" i="6"/>
  <c r="V15" i="6"/>
  <c r="T15" i="6"/>
  <c r="V14" i="6"/>
  <c r="T14" i="6"/>
  <c r="V13" i="6"/>
  <c r="T13" i="6"/>
  <c r="V12" i="6"/>
  <c r="T12" i="6"/>
  <c r="V11" i="6"/>
  <c r="T11" i="6"/>
  <c r="V10" i="6"/>
  <c r="T10" i="6"/>
  <c r="V9" i="6"/>
  <c r="T9" i="6"/>
  <c r="V8" i="6"/>
  <c r="T8" i="6"/>
  <c r="V7" i="6"/>
  <c r="T7" i="6"/>
  <c r="V6" i="6"/>
  <c r="T6" i="6"/>
  <c r="V5" i="6"/>
  <c r="T5" i="6"/>
  <c r="V4" i="6"/>
  <c r="T4" i="6"/>
  <c r="V3" i="6"/>
  <c r="T3" i="6"/>
  <c r="V2" i="6"/>
  <c r="T2" i="6"/>
</calcChain>
</file>

<file path=xl/comments1.xml><?xml version="1.0" encoding="utf-8"?>
<comments xmlns="http://schemas.openxmlformats.org/spreadsheetml/2006/main">
  <authors>
    <author>anroussel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 xml:space="preserve">Découpage communal au 01 /01/2016
</t>
        </r>
      </text>
    </comment>
    <comment ref="K1" authorId="0">
      <text>
        <r>
          <rPr>
            <b/>
            <sz val="8"/>
            <color indexed="81"/>
            <rFont val="Tahoma"/>
            <family val="2"/>
          </rPr>
          <t xml:space="preserve">1 = relève d'une décision DG ARS NA
0 = Décision autre ARS, dotation à confirmer
</t>
        </r>
      </text>
    </comment>
  </commentList>
</comments>
</file>

<file path=xl/comments2.xml><?xml version="1.0" encoding="utf-8"?>
<comments xmlns="http://schemas.openxmlformats.org/spreadsheetml/2006/main">
  <authors>
    <author>anroussel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>1 = relève d'une décision DG ARS NA
0 = Décision autre ARS</t>
        </r>
      </text>
    </comment>
  </commentList>
</comments>
</file>

<file path=xl/sharedStrings.xml><?xml version="1.0" encoding="utf-8"?>
<sst xmlns="http://schemas.openxmlformats.org/spreadsheetml/2006/main" count="180551" uniqueCount="9514">
  <si>
    <t>Nouvelle-Aquitaine</t>
  </si>
  <si>
    <t>1. Très sous dotée</t>
  </si>
  <si>
    <t>2. Sous dotée</t>
  </si>
  <si>
    <t>3. Intermédiaire</t>
  </si>
  <si>
    <t>4. Très dotée</t>
  </si>
  <si>
    <t>5. Sur dotée</t>
  </si>
  <si>
    <t>Total général</t>
  </si>
  <si>
    <t>Dotation_REG_112018</t>
  </si>
  <si>
    <t>Compa</t>
  </si>
  <si>
    <t>TypeZone</t>
  </si>
  <si>
    <t>Lib_Zone</t>
  </si>
  <si>
    <t>84</t>
  </si>
  <si>
    <t>Auvergne-Rhône-Alpes</t>
  </si>
  <si>
    <t>03</t>
  </si>
  <si>
    <t>Allier</t>
  </si>
  <si>
    <t>03161</t>
  </si>
  <si>
    <t>Marcillat-en-Combraille</t>
  </si>
  <si>
    <t>23</t>
  </si>
  <si>
    <t>23076</t>
  </si>
  <si>
    <t>Évaux-les-Bains</t>
  </si>
  <si>
    <t>1</t>
  </si>
  <si>
    <t>BV</t>
  </si>
  <si>
    <t>03167</t>
  </si>
  <si>
    <t>Mazirat</t>
  </si>
  <si>
    <t>03206</t>
  </si>
  <si>
    <t>La Petite-Marche</t>
  </si>
  <si>
    <t>03231</t>
  </si>
  <si>
    <t>Saint-Fargeol</t>
  </si>
  <si>
    <t>03244</t>
  </si>
  <si>
    <t>Saint-Marcel-en-Marcillat</t>
  </si>
  <si>
    <t>03249</t>
  </si>
  <si>
    <t>Saint-Palais</t>
  </si>
  <si>
    <t>23031</t>
  </si>
  <si>
    <t>Boussac</t>
  </si>
  <si>
    <t>0</t>
  </si>
  <si>
    <t>03259</t>
  </si>
  <si>
    <t>Saint-Sauvier</t>
  </si>
  <si>
    <t>03261</t>
  </si>
  <si>
    <t>Sainte-Thérence</t>
  </si>
  <si>
    <t>03280</t>
  </si>
  <si>
    <t>Terjat</t>
  </si>
  <si>
    <t>03288</t>
  </si>
  <si>
    <t>Treignat</t>
  </si>
  <si>
    <t>15</t>
  </si>
  <si>
    <t>Cantal</t>
  </si>
  <si>
    <t>15008</t>
  </si>
  <si>
    <t>Antignac</t>
  </si>
  <si>
    <t>19</t>
  </si>
  <si>
    <t>19028</t>
  </si>
  <si>
    <t>Bort-les-Orgues</t>
  </si>
  <si>
    <t>15019</t>
  </si>
  <si>
    <t>Bassignac</t>
  </si>
  <si>
    <t>15020</t>
  </si>
  <si>
    <t>Beaulieu</t>
  </si>
  <si>
    <t>15037</t>
  </si>
  <si>
    <t>Champagnac</t>
  </si>
  <si>
    <t>15038</t>
  </si>
  <si>
    <t>Champs-sur-Tarentaine-Marchal</t>
  </si>
  <si>
    <t>15092</t>
  </si>
  <si>
    <t>Lanobre</t>
  </si>
  <si>
    <t>15111</t>
  </si>
  <si>
    <t>Madic</t>
  </si>
  <si>
    <t>15131</t>
  </si>
  <si>
    <t>Le Monteil</t>
  </si>
  <si>
    <t>15169</t>
  </si>
  <si>
    <t>Saignes</t>
  </si>
  <si>
    <t>15206</t>
  </si>
  <si>
    <t>Saint-Pierre</t>
  </si>
  <si>
    <t>15223</t>
  </si>
  <si>
    <t>Sauvat</t>
  </si>
  <si>
    <t>15250</t>
  </si>
  <si>
    <t>Vebret</t>
  </si>
  <si>
    <t>15254</t>
  </si>
  <si>
    <t>Veyrières</t>
  </si>
  <si>
    <t>15265</t>
  </si>
  <si>
    <t>Ydes</t>
  </si>
  <si>
    <t>75</t>
  </si>
  <si>
    <t>Nouvelle Aquitaine</t>
  </si>
  <si>
    <t>16</t>
  </si>
  <si>
    <t>Charente</t>
  </si>
  <si>
    <t>16001</t>
  </si>
  <si>
    <t>Abzac</t>
  </si>
  <si>
    <t>16106</t>
  </si>
  <si>
    <t>Confolens</t>
  </si>
  <si>
    <t>16002</t>
  </si>
  <si>
    <t>Les Adjots</t>
  </si>
  <si>
    <t>16292</t>
  </si>
  <si>
    <t>Ruffec</t>
  </si>
  <si>
    <t>3.Intermédiaire</t>
  </si>
  <si>
    <t>16003</t>
  </si>
  <si>
    <t>Agris</t>
  </si>
  <si>
    <t>16281</t>
  </si>
  <si>
    <t>La Rochefoucauld</t>
  </si>
  <si>
    <t>16004</t>
  </si>
  <si>
    <t>Aignes-et-Puypéroux</t>
  </si>
  <si>
    <t>1617</t>
  </si>
  <si>
    <t>Tude-et-Lavalette</t>
  </si>
  <si>
    <t>PCT</t>
  </si>
  <si>
    <t>16005</t>
  </si>
  <si>
    <t>Aigre</t>
  </si>
  <si>
    <t>16007</t>
  </si>
  <si>
    <t>Alloue</t>
  </si>
  <si>
    <t>16008</t>
  </si>
  <si>
    <t>Ambérac</t>
  </si>
  <si>
    <t>16206</t>
  </si>
  <si>
    <t>Mansle</t>
  </si>
  <si>
    <t>16009</t>
  </si>
  <si>
    <t>Ambernac</t>
  </si>
  <si>
    <t>16010</t>
  </si>
  <si>
    <t>Ambleville</t>
  </si>
  <si>
    <t>16028</t>
  </si>
  <si>
    <t>Barbezieux-Saint-Hilaire</t>
  </si>
  <si>
    <t>16011</t>
  </si>
  <si>
    <t>Anais</t>
  </si>
  <si>
    <t>16078</t>
  </si>
  <si>
    <t>Champniers</t>
  </si>
  <si>
    <t>16012</t>
  </si>
  <si>
    <t>Angeac-Champagne</t>
  </si>
  <si>
    <t>16102</t>
  </si>
  <si>
    <t>Cognac</t>
  </si>
  <si>
    <t>16013</t>
  </si>
  <si>
    <t>Angeac-Charente</t>
  </si>
  <si>
    <t>16090</t>
  </si>
  <si>
    <t>Châteauneuf-sur-Charente</t>
  </si>
  <si>
    <t>16014</t>
  </si>
  <si>
    <t>Angeduc</t>
  </si>
  <si>
    <t>16015</t>
  </si>
  <si>
    <t>Angoulême</t>
  </si>
  <si>
    <t>1698</t>
  </si>
  <si>
    <t>16016</t>
  </si>
  <si>
    <t>Ansac-sur-Vienne</t>
  </si>
  <si>
    <t>16017</t>
  </si>
  <si>
    <t>Anville</t>
  </si>
  <si>
    <t>16286</t>
  </si>
  <si>
    <t>Rouillac</t>
  </si>
  <si>
    <t>16018</t>
  </si>
  <si>
    <t>Ars</t>
  </si>
  <si>
    <t>16019</t>
  </si>
  <si>
    <t>Asnières-sur-Nouère</t>
  </si>
  <si>
    <t>1618</t>
  </si>
  <si>
    <t>Val de Nouère</t>
  </si>
  <si>
    <t>16020</t>
  </si>
  <si>
    <t>Aubeterre-sur-Dronne</t>
  </si>
  <si>
    <t>24</t>
  </si>
  <si>
    <t>24352</t>
  </si>
  <si>
    <t>Ribérac</t>
  </si>
  <si>
    <t>16021</t>
  </si>
  <si>
    <t>Aubeville</t>
  </si>
  <si>
    <t>16023</t>
  </si>
  <si>
    <t>Aunac</t>
  </si>
  <si>
    <t>16024</t>
  </si>
  <si>
    <t>Aussac-Vadalle</t>
  </si>
  <si>
    <t>16025</t>
  </si>
  <si>
    <t>Baignes-Sainte-Radegonde</t>
  </si>
  <si>
    <t>16026</t>
  </si>
  <si>
    <t>Balzac</t>
  </si>
  <si>
    <t>1614</t>
  </si>
  <si>
    <t>Gond-Pontouvre</t>
  </si>
  <si>
    <t>16027</t>
  </si>
  <si>
    <t>Barbezières</t>
  </si>
  <si>
    <t>17</t>
  </si>
  <si>
    <t>17224</t>
  </si>
  <si>
    <t>Matha</t>
  </si>
  <si>
    <t>16029</t>
  </si>
  <si>
    <t>Bardenac</t>
  </si>
  <si>
    <t>16073</t>
  </si>
  <si>
    <t>Chalais</t>
  </si>
  <si>
    <t>16030</t>
  </si>
  <si>
    <t>Barret</t>
  </si>
  <si>
    <t>16031</t>
  </si>
  <si>
    <t>Barro</t>
  </si>
  <si>
    <t>16032</t>
  </si>
  <si>
    <t>Bassac</t>
  </si>
  <si>
    <t>16167</t>
  </si>
  <si>
    <t>Jarnac</t>
  </si>
  <si>
    <t>16033</t>
  </si>
  <si>
    <t>Bayers</t>
  </si>
  <si>
    <t>16034</t>
  </si>
  <si>
    <t>Bazac</t>
  </si>
  <si>
    <t>16035</t>
  </si>
  <si>
    <t>Beaulieu-sur-Sonnette</t>
  </si>
  <si>
    <t>16085</t>
  </si>
  <si>
    <t>Chasseneuil-sur-Bonnieure</t>
  </si>
  <si>
    <t>16036</t>
  </si>
  <si>
    <t>Bécheresse</t>
  </si>
  <si>
    <t>1609</t>
  </si>
  <si>
    <t>Charente-Sud</t>
  </si>
  <si>
    <t>16037</t>
  </si>
  <si>
    <t>Bellon</t>
  </si>
  <si>
    <t>16038</t>
  </si>
  <si>
    <t>Benest</t>
  </si>
  <si>
    <t>86</t>
  </si>
  <si>
    <t>86078</t>
  </si>
  <si>
    <t>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</si>
  <si>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</si>
  <si>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</si>
  <si>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</si>
  <si>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</si>
  <si>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</si>
  <si>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</si>
  <si>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</si>
  <si>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</si>
  <si>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16043</t>
  </si>
  <si>
    <t>Bignac</t>
  </si>
  <si>
    <t>16044</t>
  </si>
  <si>
    <t>Bioussac</t>
  </si>
  <si>
    <t>16045</t>
  </si>
  <si>
    <t>Birac</t>
  </si>
  <si>
    <t>16046</t>
  </si>
  <si>
    <t>Blanzac-Porcheresse</t>
  </si>
  <si>
    <t>16047</t>
  </si>
  <si>
    <t>Blanzaguet-Saint-Cybard</t>
  </si>
  <si>
    <t>16048</t>
  </si>
  <si>
    <t>Boisbreteau</t>
  </si>
  <si>
    <t>17241</t>
  </si>
  <si>
    <t>Montguyon</t>
  </si>
  <si>
    <t>16049</t>
  </si>
  <si>
    <t>Bonnes</t>
  </si>
  <si>
    <t>16050</t>
  </si>
  <si>
    <t>Bonneuil</t>
  </si>
  <si>
    <t>16051</t>
  </si>
  <si>
    <t>Bonneville</t>
  </si>
  <si>
    <t>16052</t>
  </si>
  <si>
    <t>Bors (Canton de Montmoreau-Saint-Cybard)</t>
  </si>
  <si>
    <t>16053</t>
  </si>
  <si>
    <t>Bors (Canton de Baignes-Sainte-Radegonde)</t>
  </si>
  <si>
    <t>16054</t>
  </si>
  <si>
    <t>Le Bouchage</t>
  </si>
  <si>
    <t>16055</t>
  </si>
  <si>
    <t>Bouëx</t>
  </si>
  <si>
    <t>1604</t>
  </si>
  <si>
    <t>Boëme-Echelle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</si>
  <si>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</si>
  <si>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</si>
  <si>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</si>
  <si>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</si>
  <si>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</si>
  <si>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</si>
  <si>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</si>
  <si>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</si>
  <si>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</si>
  <si>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</si>
  <si>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</si>
  <si>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Brie</t>
  </si>
  <si>
    <t>16062</t>
  </si>
  <si>
    <t>Brie-sous-Barbezieux</t>
  </si>
  <si>
    <t>16063</t>
  </si>
  <si>
    <t>Brie-sous-Chalais</t>
  </si>
  <si>
    <t>16064</t>
  </si>
  <si>
    <t>Brigueuil</t>
  </si>
  <si>
    <t>87</t>
  </si>
  <si>
    <t>87154</t>
  </si>
  <si>
    <t>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</si>
  <si>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</si>
  <si>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</si>
  <si>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</si>
  <si>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</si>
  <si>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</si>
  <si>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</si>
  <si>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</si>
  <si>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</si>
  <si>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</si>
  <si>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</si>
  <si>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</si>
  <si>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</si>
  <si>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</si>
  <si>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</si>
  <si>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</si>
  <si>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</si>
  <si>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</si>
  <si>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</si>
  <si>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</si>
  <si>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</si>
  <si>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</si>
  <si>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</si>
  <si>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</si>
  <si>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</si>
  <si>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16079</t>
  </si>
  <si>
    <t>Chantillac</t>
  </si>
  <si>
    <t>16081</t>
  </si>
  <si>
    <t>La Chapelle</t>
  </si>
  <si>
    <t>16082</t>
  </si>
  <si>
    <t>Charmant</t>
  </si>
  <si>
    <t>16083</t>
  </si>
  <si>
    <t>Charmé</t>
  </si>
  <si>
    <t>16084</t>
  </si>
  <si>
    <t>Charras</t>
  </si>
  <si>
    <t>1619</t>
  </si>
  <si>
    <t>Val de Tardoire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</si>
  <si>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</si>
  <si>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</si>
  <si>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</si>
  <si>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</si>
  <si>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</si>
  <si>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</si>
  <si>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</si>
  <si>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</si>
  <si>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16091</t>
  </si>
  <si>
    <t>Châtignac</t>
  </si>
  <si>
    <t>16092</t>
  </si>
  <si>
    <t>Chavenat</t>
  </si>
  <si>
    <t>16093</t>
  </si>
  <si>
    <t>Chazelles</t>
  </si>
  <si>
    <t>16094</t>
  </si>
  <si>
    <t>Chenommet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</si>
  <si>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</si>
  <si>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</si>
  <si>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</si>
  <si>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</si>
  <si>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</si>
  <si>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</si>
  <si>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</si>
  <si>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</si>
  <si>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</si>
  <si>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</si>
  <si>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</si>
  <si>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</si>
  <si>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</si>
  <si>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</si>
  <si>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16103</t>
  </si>
  <si>
    <t>Combiers</t>
  </si>
  <si>
    <t>16104</t>
  </si>
  <si>
    <t>Condac</t>
  </si>
  <si>
    <t>16105</t>
  </si>
  <si>
    <t>Condéon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</si>
  <si>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</si>
  <si>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</si>
  <si>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</si>
  <si>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</si>
  <si>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</si>
  <si>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</si>
  <si>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</si>
  <si>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</si>
  <si>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</si>
  <si>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</si>
  <si>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</si>
  <si>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</si>
  <si>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</si>
  <si>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</si>
  <si>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1613</t>
  </si>
  <si>
    <t>Couronne</t>
  </si>
  <si>
    <t>16114</t>
  </si>
  <si>
    <t>Couture</t>
  </si>
  <si>
    <t>16115</t>
  </si>
  <si>
    <t>Cressac-Saint-Genis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</si>
  <si>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</si>
  <si>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</si>
  <si>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</si>
  <si>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</si>
  <si>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</si>
  <si>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</si>
  <si>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</si>
  <si>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</si>
  <si>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</si>
  <si>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</si>
  <si>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</si>
  <si>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</si>
  <si>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</si>
  <si>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</si>
  <si>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</si>
  <si>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</si>
  <si>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</si>
  <si>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</si>
  <si>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16223</t>
  </si>
  <si>
    <t>Montbron</t>
  </si>
  <si>
    <t>16125</t>
  </si>
  <si>
    <t>Édon</t>
  </si>
  <si>
    <t>16127</t>
  </si>
  <si>
    <t>Empuré</t>
  </si>
  <si>
    <t>16128</t>
  </si>
  <si>
    <t>Épenède</t>
  </si>
  <si>
    <t>16129</t>
  </si>
  <si>
    <t>Éraville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</si>
  <si>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</si>
  <si>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</si>
  <si>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</si>
  <si>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</si>
  <si>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</si>
  <si>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</si>
  <si>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</si>
  <si>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</si>
  <si>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</si>
  <si>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</si>
  <si>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</si>
  <si>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</si>
  <si>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</si>
  <si>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</si>
  <si>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</si>
  <si>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</si>
  <si>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</si>
  <si>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</si>
  <si>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1601</t>
  </si>
  <si>
    <t>Angoulême-1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</si>
  <si>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</si>
  <si>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</si>
  <si>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</si>
  <si>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</si>
  <si>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</si>
  <si>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</si>
  <si>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</si>
  <si>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</si>
  <si>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</t>
  </si>
  <si>
    <t>79307</t>
  </si>
  <si>
    <t>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</si>
  <si>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</si>
  <si>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</si>
  <si>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</si>
  <si>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</si>
  <si>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</si>
  <si>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</si>
  <si>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</si>
  <si>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</si>
  <si>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</si>
  <si>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</si>
  <si>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</si>
  <si>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</t>
  </si>
  <si>
    <t>16149</t>
  </si>
  <si>
    <t>Genouillac</t>
  </si>
  <si>
    <t>16192</t>
  </si>
  <si>
    <t>Roumazières-Loubert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</si>
  <si>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</si>
  <si>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</si>
  <si>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</si>
  <si>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</si>
  <si>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</si>
  <si>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</si>
  <si>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</si>
  <si>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</si>
  <si>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</si>
  <si>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16155</t>
  </si>
  <si>
    <t>Les Gours</t>
  </si>
  <si>
    <t>79083</t>
  </si>
  <si>
    <t>Chef-Boutonne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</si>
  <si>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</si>
  <si>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</si>
  <si>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</si>
  <si>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</si>
  <si>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</si>
  <si>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</si>
  <si>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</si>
  <si>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</si>
  <si>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</si>
  <si>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</si>
  <si>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</si>
  <si>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</si>
  <si>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</si>
  <si>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</si>
  <si>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</si>
  <si>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</si>
  <si>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</si>
  <si>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</si>
  <si>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</si>
  <si>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</si>
  <si>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1602</t>
  </si>
  <si>
    <t>Angoulême-2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</si>
  <si>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</si>
  <si>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</si>
  <si>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</si>
  <si>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</si>
  <si>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</si>
  <si>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</si>
  <si>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</si>
  <si>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</si>
  <si>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16172</t>
  </si>
  <si>
    <t>Juillaguet</t>
  </si>
  <si>
    <t>16173</t>
  </si>
  <si>
    <t>Juillé</t>
  </si>
  <si>
    <t>16174</t>
  </si>
  <si>
    <t>Julienne</t>
  </si>
  <si>
    <t>16175</t>
  </si>
  <si>
    <t>Jurignac</t>
  </si>
  <si>
    <t>16176</t>
  </si>
  <si>
    <t>Lachaise</t>
  </si>
  <si>
    <t>16177</t>
  </si>
  <si>
    <t>Ladiville</t>
  </si>
  <si>
    <t>16178</t>
  </si>
  <si>
    <t>Lagarde-sur-le-Né</t>
  </si>
  <si>
    <t>16179</t>
  </si>
  <si>
    <t>Lamérac</t>
  </si>
  <si>
    <t>16180</t>
  </si>
  <si>
    <t>Laprade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</si>
  <si>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</si>
  <si>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</si>
  <si>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</si>
  <si>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</si>
  <si>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</si>
  <si>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</si>
  <si>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</si>
  <si>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</si>
  <si>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</si>
  <si>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</si>
  <si>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</si>
  <si>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</si>
  <si>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</si>
  <si>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</si>
  <si>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</si>
  <si>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</si>
  <si>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</si>
  <si>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</si>
  <si>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</si>
  <si>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</si>
  <si>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</si>
  <si>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</si>
  <si>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</si>
  <si>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</si>
  <si>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</si>
  <si>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</si>
  <si>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</si>
  <si>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</si>
  <si>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</si>
  <si>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</si>
  <si>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</si>
  <si>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</si>
  <si>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</si>
  <si>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</si>
  <si>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</si>
  <si>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</si>
  <si>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1616</t>
  </si>
  <si>
    <t>Touvre-et-Braconne</t>
  </si>
  <si>
    <t>16200</t>
  </si>
  <si>
    <t>Maine-de-Boixe</t>
  </si>
  <si>
    <t>16201</t>
  </si>
  <si>
    <t>Mainfonds</t>
  </si>
  <si>
    <t>16202</t>
  </si>
  <si>
    <t>Mainxe</t>
  </si>
  <si>
    <t>16203</t>
  </si>
  <si>
    <t>Mainzac</t>
  </si>
  <si>
    <t>16204</t>
  </si>
  <si>
    <t>Malaville</t>
  </si>
  <si>
    <t>16205</t>
  </si>
  <si>
    <t>Manot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</si>
  <si>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</si>
  <si>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</si>
  <si>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</si>
  <si>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</si>
  <si>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</si>
  <si>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</si>
  <si>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</si>
  <si>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</si>
  <si>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</si>
  <si>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</si>
  <si>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</si>
  <si>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</si>
  <si>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</si>
  <si>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</si>
  <si>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16214</t>
  </si>
  <si>
    <t>Mazières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</si>
  <si>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</si>
  <si>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</si>
  <si>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</si>
  <si>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</si>
  <si>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</si>
  <si>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</si>
  <si>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</si>
  <si>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</si>
  <si>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</si>
  <si>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</si>
  <si>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</si>
  <si>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</si>
  <si>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</si>
  <si>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</si>
  <si>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16224</t>
  </si>
  <si>
    <t>Montchaude</t>
  </si>
  <si>
    <t>16225</t>
  </si>
  <si>
    <t>Montemboeuf</t>
  </si>
  <si>
    <t>16226</t>
  </si>
  <si>
    <t>Montignac-Charente</t>
  </si>
  <si>
    <t>16227</t>
  </si>
  <si>
    <t>Montignac-le-Coq</t>
  </si>
  <si>
    <t>16228</t>
  </si>
  <si>
    <t>Montigné</t>
  </si>
  <si>
    <t>16229</t>
  </si>
  <si>
    <t>Montjean</t>
  </si>
  <si>
    <t>16230</t>
  </si>
  <si>
    <t>Montmoreau-Saint-Cybard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</si>
  <si>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</si>
  <si>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</si>
  <si>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</si>
  <si>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</si>
  <si>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</si>
  <si>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</si>
  <si>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</si>
  <si>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</si>
  <si>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</si>
  <si>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</si>
  <si>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</si>
  <si>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</si>
  <si>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</si>
  <si>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</si>
  <si>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</si>
  <si>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Mouzon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</si>
  <si>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</si>
  <si>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</si>
  <si>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</si>
  <si>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</si>
  <si>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</si>
  <si>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</si>
  <si>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</si>
  <si>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</si>
  <si>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</si>
  <si>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</si>
  <si>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</si>
  <si>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</si>
  <si>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</si>
  <si>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</si>
  <si>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16247</t>
  </si>
  <si>
    <t>Nonaville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</si>
  <si>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</si>
  <si>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</si>
  <si>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</si>
  <si>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</si>
  <si>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</si>
  <si>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</si>
  <si>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</si>
  <si>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</si>
  <si>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</si>
  <si>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</si>
  <si>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</si>
  <si>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</si>
  <si>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</si>
  <si>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</si>
  <si>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</si>
  <si>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</si>
  <si>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</si>
  <si>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</si>
  <si>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16257</t>
  </si>
  <si>
    <t>Péreuil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</si>
  <si>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</si>
  <si>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</si>
  <si>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</si>
  <si>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</si>
  <si>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</si>
  <si>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</si>
  <si>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</si>
  <si>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</si>
  <si>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16262</t>
  </si>
  <si>
    <t>Plaizac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</si>
  <si>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</si>
  <si>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</si>
  <si>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</si>
  <si>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</si>
  <si>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</si>
  <si>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</si>
  <si>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</si>
  <si>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</si>
  <si>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</si>
  <si>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</si>
  <si>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</si>
  <si>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</si>
  <si>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</si>
  <si>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</si>
  <si>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</si>
  <si>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</si>
  <si>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</si>
  <si>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</si>
  <si>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</si>
  <si>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</si>
  <si>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</si>
  <si>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</si>
  <si>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</si>
  <si>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</si>
  <si>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</si>
  <si>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</si>
  <si>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</si>
  <si>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</si>
  <si>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</si>
  <si>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</si>
  <si>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16282</t>
  </si>
  <si>
    <t>La Rochette</t>
  </si>
  <si>
    <t>16283</t>
  </si>
  <si>
    <t>Ronsenac</t>
  </si>
  <si>
    <t>16284</t>
  </si>
  <si>
    <t>Rouffiac</t>
  </si>
  <si>
    <t>16285</t>
  </si>
  <si>
    <t>Rougnac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</si>
  <si>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</si>
  <si>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</si>
  <si>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</si>
  <si>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</si>
  <si>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</si>
  <si>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</si>
  <si>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</si>
  <si>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</si>
  <si>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16293</t>
  </si>
  <si>
    <t>Saint-Adjutory</t>
  </si>
  <si>
    <t>16294</t>
  </si>
  <si>
    <t>Saint-Amant-de-Montmoreau</t>
  </si>
  <si>
    <t>16295</t>
  </si>
  <si>
    <t>Saint-Amant-de-Boixe</t>
  </si>
  <si>
    <t>16296</t>
  </si>
  <si>
    <t>Saint-Amant-de-Bonnieure</t>
  </si>
  <si>
    <t>16297</t>
  </si>
  <si>
    <t>Graves-Saint-Amant</t>
  </si>
  <si>
    <t>16298</t>
  </si>
  <si>
    <t>Saint-Amant-de-Nouère</t>
  </si>
  <si>
    <t>16300</t>
  </si>
  <si>
    <t>Saint-Angeau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</si>
  <si>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</si>
  <si>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</si>
  <si>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</si>
  <si>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</si>
  <si>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</si>
  <si>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</si>
  <si>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</si>
  <si>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</si>
  <si>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</si>
  <si>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Saint-Christophe</t>
  </si>
  <si>
    <t>16307</t>
  </si>
  <si>
    <t>Saint-Ciers-sur-Bonnieure</t>
  </si>
  <si>
    <t>16308</t>
  </si>
  <si>
    <t>Saint-Claud</t>
  </si>
  <si>
    <t>16309</t>
  </si>
  <si>
    <t>Sainte-Colombe</t>
  </si>
  <si>
    <t>16310</t>
  </si>
  <si>
    <t>Saint-Coutant</t>
  </si>
  <si>
    <t>16312</t>
  </si>
  <si>
    <t>Saint-Cybardeaux</t>
  </si>
  <si>
    <t>16314</t>
  </si>
  <si>
    <t>Saint-Eutrope</t>
  </si>
  <si>
    <t>16315</t>
  </si>
  <si>
    <t>Saint-Félix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</si>
  <si>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</si>
  <si>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</si>
  <si>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</si>
  <si>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</si>
  <si>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</si>
  <si>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</si>
  <si>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</si>
  <si>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</si>
  <si>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</si>
  <si>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Saint-Georges</t>
  </si>
  <si>
    <t>16322</t>
  </si>
  <si>
    <t>Saint-Germain-de-Confolens</t>
  </si>
  <si>
    <t>16323</t>
  </si>
  <si>
    <t>Saint-Germain-de-Montbron</t>
  </si>
  <si>
    <t>16325</t>
  </si>
  <si>
    <t>Saint-Gourson</t>
  </si>
  <si>
    <t>16326</t>
  </si>
  <si>
    <t>Saint-Groux</t>
  </si>
  <si>
    <t>16328</t>
  </si>
  <si>
    <t>Saint-Laurent-de-Belzagot</t>
  </si>
  <si>
    <t>16329</t>
  </si>
  <si>
    <t>Saint-Laurent-de-Céris</t>
  </si>
  <si>
    <t>16330</t>
  </si>
  <si>
    <t>Saint-Laurent-de-Cognac</t>
  </si>
  <si>
    <t>16331</t>
  </si>
  <si>
    <t>Saint-Laurent-des-Combes</t>
  </si>
  <si>
    <t>16332</t>
  </si>
  <si>
    <t>Saint-Léger</t>
  </si>
  <si>
    <t>16334</t>
  </si>
  <si>
    <t>Saint-Martial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</si>
  <si>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</si>
  <si>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</si>
  <si>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</si>
  <si>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</si>
  <si>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</si>
  <si>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</si>
  <si>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</si>
  <si>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</si>
  <si>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</si>
  <si>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Auge-Saint-Médard</t>
  </si>
  <si>
    <t>16340</t>
  </si>
  <si>
    <t>Saint-Même-les-Carrières</t>
  </si>
  <si>
    <t>16341</t>
  </si>
  <si>
    <t>Saint-Michel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</si>
  <si>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</si>
  <si>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</si>
  <si>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</si>
  <si>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</si>
  <si>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</si>
  <si>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</si>
  <si>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</si>
  <si>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</si>
  <si>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</si>
  <si>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</si>
  <si>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</si>
  <si>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</si>
  <si>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</si>
  <si>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Saint-Saturnin</t>
  </si>
  <si>
    <t>16349</t>
  </si>
  <si>
    <t>Sainte-Sévère</t>
  </si>
  <si>
    <t>16350</t>
  </si>
  <si>
    <t>Saint-Séverin</t>
  </si>
  <si>
    <t>16351</t>
  </si>
  <si>
    <t>Saint-Simeux</t>
  </si>
  <si>
    <t>16352</t>
  </si>
  <si>
    <t>Saint-Simon</t>
  </si>
  <si>
    <t>16353</t>
  </si>
  <si>
    <t>Saint-Sornin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</si>
  <si>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</si>
  <si>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</si>
  <si>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</si>
  <si>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</si>
  <si>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</si>
  <si>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</si>
  <si>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</si>
  <si>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</si>
  <si>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</si>
  <si>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</si>
  <si>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</si>
  <si>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</si>
  <si>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</si>
  <si>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</si>
  <si>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</si>
  <si>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</si>
  <si>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</si>
  <si>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</si>
  <si>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</si>
  <si>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</si>
  <si>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</si>
  <si>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</si>
  <si>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</si>
  <si>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</si>
  <si>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</si>
  <si>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</si>
  <si>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</si>
  <si>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</si>
  <si>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</si>
  <si>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</si>
  <si>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</si>
  <si>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</si>
  <si>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16371</t>
  </si>
  <si>
    <t>Sonneville</t>
  </si>
  <si>
    <t>16372</t>
  </si>
  <si>
    <t>Souffrignac</t>
  </si>
  <si>
    <t>16373</t>
  </si>
  <si>
    <t>Souvigné</t>
  </si>
  <si>
    <t>16374</t>
  </si>
  <si>
    <t>Soyaux</t>
  </si>
  <si>
    <t>1603</t>
  </si>
  <si>
    <t>Angoulême-3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</si>
  <si>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</si>
  <si>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</si>
  <si>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</si>
  <si>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</si>
  <si>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</si>
  <si>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</si>
  <si>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</si>
  <si>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</si>
  <si>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</si>
  <si>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</si>
  <si>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</si>
  <si>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</si>
  <si>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</si>
  <si>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</si>
  <si>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</si>
  <si>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</si>
  <si>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</si>
  <si>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</si>
  <si>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</si>
  <si>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</si>
  <si>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</si>
  <si>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</si>
  <si>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16386</t>
  </si>
  <si>
    <t>Touzac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</si>
  <si>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</si>
  <si>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</si>
  <si>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</si>
  <si>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</si>
  <si>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</si>
  <si>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</si>
  <si>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</si>
  <si>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</si>
  <si>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</si>
  <si>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</si>
  <si>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</si>
  <si>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Valence</t>
  </si>
  <si>
    <t>16393</t>
  </si>
  <si>
    <t>Vars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</si>
  <si>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</si>
  <si>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</si>
  <si>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</si>
  <si>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</si>
  <si>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</si>
  <si>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</si>
  <si>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</si>
  <si>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</si>
  <si>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</si>
  <si>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</si>
  <si>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</t>
  </si>
  <si>
    <t>Rochechouart</t>
  </si>
  <si>
    <t>16399</t>
  </si>
  <si>
    <t>Verrières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</si>
  <si>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</si>
  <si>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</si>
  <si>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</si>
  <si>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</si>
  <si>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</si>
  <si>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</si>
  <si>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</si>
  <si>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</si>
  <si>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</si>
  <si>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</si>
  <si>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</si>
  <si>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</si>
  <si>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</si>
  <si>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</si>
  <si>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</si>
  <si>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</si>
  <si>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</si>
  <si>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</si>
  <si>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</si>
  <si>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Villegats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</si>
  <si>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</si>
  <si>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</si>
  <si>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</si>
  <si>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</si>
  <si>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</si>
  <si>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</si>
  <si>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</si>
  <si>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</si>
  <si>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</si>
  <si>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</si>
  <si>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</si>
  <si>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</si>
  <si>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16417</t>
  </si>
  <si>
    <t>Viville</t>
  </si>
  <si>
    <t>16418</t>
  </si>
  <si>
    <t>Voeuil-et-Giget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</si>
  <si>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</si>
  <si>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</si>
  <si>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</si>
  <si>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</si>
  <si>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</si>
  <si>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</si>
  <si>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</si>
  <si>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</si>
  <si>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</si>
  <si>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</si>
  <si>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</si>
  <si>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</si>
  <si>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</si>
  <si>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</si>
  <si>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Charente-Maritime</t>
  </si>
  <si>
    <t>17002</t>
  </si>
  <si>
    <t>Agudelle</t>
  </si>
  <si>
    <t>17197</t>
  </si>
  <si>
    <t>Jonzac</t>
  </si>
  <si>
    <t>17003</t>
  </si>
  <si>
    <t>Aigrefeuille-d'Aunis</t>
  </si>
  <si>
    <t>17004</t>
  </si>
  <si>
    <t>Île-d'Aix</t>
  </si>
  <si>
    <t>17168</t>
  </si>
  <si>
    <t>Fouras</t>
  </si>
  <si>
    <t>17005</t>
  </si>
  <si>
    <t>Allas-Bocage</t>
  </si>
  <si>
    <t>17006</t>
  </si>
  <si>
    <t>Allas-Champagne</t>
  </si>
  <si>
    <t>17007</t>
  </si>
  <si>
    <t>17008</t>
  </si>
  <si>
    <t>Andilly</t>
  </si>
  <si>
    <t>17218</t>
  </si>
  <si>
    <t>Marans</t>
  </si>
  <si>
    <t>17009</t>
  </si>
  <si>
    <t>Angliers</t>
  </si>
  <si>
    <t>1709</t>
  </si>
  <si>
    <t>17010</t>
  </si>
  <si>
    <t>Angoulins</t>
  </si>
  <si>
    <t>1703</t>
  </si>
  <si>
    <t>Châtelaillon-Plage</t>
  </si>
  <si>
    <t>17011</t>
  </si>
  <si>
    <t>Annepont</t>
  </si>
  <si>
    <t>17397</t>
  </si>
  <si>
    <t>Saint-Savinien</t>
  </si>
  <si>
    <t>17012</t>
  </si>
  <si>
    <t>Annezay</t>
  </si>
  <si>
    <t>17434</t>
  </si>
  <si>
    <t>Surgères</t>
  </si>
  <si>
    <t>17013</t>
  </si>
  <si>
    <t>Antezant-la-Chapelle</t>
  </si>
  <si>
    <t>17347</t>
  </si>
  <si>
    <t>Saint-Jean-d'Angély</t>
  </si>
  <si>
    <t>17015</t>
  </si>
  <si>
    <t>Arces</t>
  </si>
  <si>
    <t>17131</t>
  </si>
  <si>
    <t>Cozes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</si>
  <si>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</si>
  <si>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</si>
  <si>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</si>
  <si>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</si>
  <si>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</si>
  <si>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</si>
  <si>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</si>
  <si>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</si>
  <si>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17020</t>
  </si>
  <si>
    <t>Arthenac</t>
  </si>
  <si>
    <t>17021</t>
  </si>
  <si>
    <t>Arvert</t>
  </si>
  <si>
    <t>17452</t>
  </si>
  <si>
    <t>La Tremblade</t>
  </si>
  <si>
    <t>17022</t>
  </si>
  <si>
    <t>Asnières-la-Giraud</t>
  </si>
  <si>
    <t>17023</t>
  </si>
  <si>
    <t>Aujac</t>
  </si>
  <si>
    <t>17024</t>
  </si>
  <si>
    <t>Aulnay</t>
  </si>
  <si>
    <t>17025</t>
  </si>
  <si>
    <t>Aumagne</t>
  </si>
  <si>
    <t>17026</t>
  </si>
  <si>
    <t>Authon-Ébéon</t>
  </si>
  <si>
    <t>17027</t>
  </si>
  <si>
    <t>Avy</t>
  </si>
  <si>
    <t>17283</t>
  </si>
  <si>
    <t>Pons</t>
  </si>
  <si>
    <t>17028</t>
  </si>
  <si>
    <t>Aytré</t>
  </si>
  <si>
    <t>1701</t>
  </si>
  <si>
    <t>17029</t>
  </si>
  <si>
    <t>Bagnizeau</t>
  </si>
  <si>
    <t>17030</t>
  </si>
  <si>
    <t>Balanzac</t>
  </si>
  <si>
    <t>17421</t>
  </si>
  <si>
    <t>Saujon</t>
  </si>
  <si>
    <t>17031</t>
  </si>
  <si>
    <t>Ballans</t>
  </si>
  <si>
    <t>17032</t>
  </si>
  <si>
    <t>Ballon</t>
  </si>
  <si>
    <t>17033</t>
  </si>
  <si>
    <t>La Barde</t>
  </si>
  <si>
    <t>24354</t>
  </si>
  <si>
    <t>La Roche-Chalais - Saint-Aigulin</t>
  </si>
  <si>
    <t>17034</t>
  </si>
  <si>
    <t>Barzan</t>
  </si>
  <si>
    <t>17035</t>
  </si>
  <si>
    <t>Bazauges</t>
  </si>
  <si>
    <t>17036</t>
  </si>
  <si>
    <t>Beaugeay</t>
  </si>
  <si>
    <t>1710</t>
  </si>
  <si>
    <t>Marennes</t>
  </si>
  <si>
    <t>17037</t>
  </si>
  <si>
    <t>Beauvais-sur-Matha</t>
  </si>
  <si>
    <t>17038</t>
  </si>
  <si>
    <t>Bedenac</t>
  </si>
  <si>
    <t>33</t>
  </si>
  <si>
    <t>33123</t>
  </si>
  <si>
    <t>Cézac</t>
  </si>
  <si>
    <t>17039</t>
  </si>
  <si>
    <t>Belluire</t>
  </si>
  <si>
    <t>17040</t>
  </si>
  <si>
    <t>La Benâte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</si>
  <si>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</si>
  <si>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</si>
  <si>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</si>
  <si>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</si>
  <si>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</si>
  <si>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</si>
  <si>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</si>
  <si>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</si>
  <si>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</si>
  <si>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</si>
  <si>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</si>
  <si>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</si>
  <si>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</si>
  <si>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</si>
  <si>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</si>
  <si>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</si>
  <si>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</si>
  <si>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</si>
  <si>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</si>
  <si>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</si>
  <si>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</si>
  <si>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</t>
  </si>
  <si>
    <t>La Flotte</t>
  </si>
  <si>
    <t>17052</t>
  </si>
  <si>
    <t>Boisredon</t>
  </si>
  <si>
    <t>33389</t>
  </si>
  <si>
    <t>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</si>
  <si>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</si>
  <si>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</si>
  <si>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</si>
  <si>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</si>
  <si>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</si>
  <si>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</si>
  <si>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</si>
  <si>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</si>
  <si>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</si>
  <si>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</si>
  <si>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</si>
  <si>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</si>
  <si>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</t>
  </si>
  <si>
    <t>17059</t>
  </si>
  <si>
    <t>Bourgneuf</t>
  </si>
  <si>
    <t>1706</t>
  </si>
  <si>
    <t>Jarrie</t>
  </si>
  <si>
    <t>17060</t>
  </si>
  <si>
    <t>Boutenac-Touvent</t>
  </si>
  <si>
    <t>17172</t>
  </si>
  <si>
    <t>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</si>
  <si>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</si>
  <si>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</si>
  <si>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</si>
  <si>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</si>
  <si>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</si>
  <si>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</si>
  <si>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</si>
  <si>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</si>
  <si>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1726</t>
  </si>
  <si>
    <t>Tremblade</t>
  </si>
  <si>
    <t>17065</t>
  </si>
  <si>
    <t>Breuil-Magné</t>
  </si>
  <si>
    <t>1725</t>
  </si>
  <si>
    <t>Tonnay-Charente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</si>
  <si>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</si>
  <si>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</si>
  <si>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</si>
  <si>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</si>
  <si>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</si>
  <si>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</si>
  <si>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</si>
  <si>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</si>
  <si>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</si>
  <si>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</si>
  <si>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</si>
  <si>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</si>
  <si>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</si>
  <si>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</si>
  <si>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17073</t>
  </si>
  <si>
    <t>Bussac-sur-Charente</t>
  </si>
  <si>
    <t>17415</t>
  </si>
  <si>
    <t>Saintes</t>
  </si>
  <si>
    <t>17074</t>
  </si>
  <si>
    <t>Bussac-Forêt</t>
  </si>
  <si>
    <t>17240</t>
  </si>
  <si>
    <t>Montendre</t>
  </si>
  <si>
    <t>17075</t>
  </si>
  <si>
    <t>Cabariot</t>
  </si>
  <si>
    <t>17076</t>
  </si>
  <si>
    <t>Celles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</si>
  <si>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</si>
  <si>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</si>
  <si>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</si>
  <si>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</si>
  <si>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</si>
  <si>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</si>
  <si>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</si>
  <si>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</si>
  <si>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</si>
  <si>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</si>
  <si>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</si>
  <si>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</si>
  <si>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Champagne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</si>
  <si>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</si>
  <si>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</si>
  <si>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</si>
  <si>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</si>
  <si>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</si>
  <si>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</si>
  <si>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</si>
  <si>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</si>
  <si>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</si>
  <si>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</si>
  <si>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</si>
  <si>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</si>
  <si>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</si>
  <si>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</si>
  <si>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</si>
  <si>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</si>
  <si>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17094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</si>
  <si>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</si>
  <si>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</si>
  <si>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</si>
  <si>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</si>
  <si>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</si>
  <si>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</si>
  <si>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</si>
  <si>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</si>
  <si>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</si>
  <si>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</si>
  <si>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</si>
  <si>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</si>
  <si>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</si>
  <si>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</si>
  <si>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</si>
  <si>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</si>
  <si>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17103</t>
  </si>
  <si>
    <t>Chervettes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</si>
  <si>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</si>
  <si>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</si>
  <si>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</si>
  <si>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</si>
  <si>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</si>
  <si>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</si>
  <si>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</si>
  <si>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</si>
  <si>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</si>
  <si>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</si>
  <si>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</si>
  <si>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</si>
  <si>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</si>
  <si>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</si>
  <si>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</si>
  <si>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</si>
  <si>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</si>
  <si>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</si>
  <si>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</si>
  <si>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</si>
  <si>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</t>
  </si>
  <si>
    <t>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</si>
  <si>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</si>
  <si>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</si>
  <si>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</si>
  <si>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</si>
  <si>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</si>
  <si>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</si>
  <si>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</si>
  <si>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</si>
  <si>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</si>
  <si>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</si>
  <si>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</si>
  <si>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</si>
  <si>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</si>
  <si>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</si>
  <si>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</si>
  <si>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</si>
  <si>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</si>
  <si>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</si>
  <si>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</si>
  <si>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</si>
  <si>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</si>
  <si>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</si>
  <si>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</si>
  <si>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</si>
  <si>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</si>
  <si>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</si>
  <si>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</si>
  <si>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</si>
  <si>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</si>
  <si>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</si>
  <si>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Coux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</si>
  <si>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</si>
  <si>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</si>
  <si>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</si>
  <si>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</si>
  <si>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</si>
  <si>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</si>
  <si>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</si>
  <si>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</si>
  <si>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</si>
  <si>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</si>
  <si>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</si>
  <si>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</si>
  <si>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</si>
  <si>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</si>
  <si>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</si>
  <si>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Doeuil-sur-le-Mignon</t>
  </si>
  <si>
    <t>1718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</si>
  <si>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</si>
  <si>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</si>
  <si>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</si>
  <si>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</si>
  <si>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</si>
  <si>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</si>
  <si>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</si>
  <si>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</si>
  <si>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</si>
  <si>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</si>
  <si>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</si>
  <si>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</si>
  <si>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</si>
  <si>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</si>
  <si>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</si>
  <si>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</si>
  <si>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</si>
  <si>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</si>
  <si>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</si>
  <si>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</si>
  <si>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</si>
  <si>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</si>
  <si>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</si>
  <si>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</si>
  <si>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</si>
  <si>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</si>
  <si>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1708</t>
  </si>
  <si>
    <t>Lagord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</si>
  <si>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</si>
  <si>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</si>
  <si>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</si>
  <si>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</si>
  <si>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</si>
  <si>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</si>
  <si>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</si>
  <si>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</si>
  <si>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</si>
  <si>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</si>
  <si>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</si>
  <si>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</si>
  <si>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</si>
  <si>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17162</t>
  </si>
  <si>
    <t>Fontaine-Chalendray</t>
  </si>
  <si>
    <t>17163</t>
  </si>
  <si>
    <t>Fontaines-d'Ozillac</t>
  </si>
  <si>
    <t>17164</t>
  </si>
  <si>
    <t>Fontcouverte</t>
  </si>
  <si>
    <t>17165</t>
  </si>
  <si>
    <t>Fontenet</t>
  </si>
  <si>
    <t>17166</t>
  </si>
  <si>
    <t>Forges</t>
  </si>
  <si>
    <t>17167</t>
  </si>
  <si>
    <t>Le Fouilloux</t>
  </si>
  <si>
    <t>17169</t>
  </si>
  <si>
    <t>La Frédière</t>
  </si>
  <si>
    <t>17171</t>
  </si>
  <si>
    <t>Geay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</si>
  <si>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</si>
  <si>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</si>
  <si>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</si>
  <si>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</si>
  <si>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</si>
  <si>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</si>
  <si>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</si>
  <si>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</si>
  <si>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</si>
  <si>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</si>
  <si>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</si>
  <si>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</si>
  <si>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</si>
  <si>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</si>
  <si>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</si>
  <si>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</si>
  <si>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</si>
  <si>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</si>
  <si>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</si>
  <si>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</si>
  <si>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</si>
  <si>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</si>
  <si>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</si>
  <si>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</si>
  <si>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</si>
  <si>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</si>
  <si>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</si>
  <si>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</si>
  <si>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</si>
  <si>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</si>
  <si>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</si>
  <si>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</si>
  <si>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</si>
  <si>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</si>
  <si>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</si>
  <si>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</si>
  <si>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</si>
  <si>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</si>
  <si>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</si>
  <si>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</si>
  <si>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</si>
  <si>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</si>
  <si>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</si>
  <si>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</si>
  <si>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</si>
  <si>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</si>
  <si>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</si>
  <si>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</si>
  <si>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17198</t>
  </si>
  <si>
    <t>Juicq</t>
  </si>
  <si>
    <t>17199</t>
  </si>
  <si>
    <t>Jussas</t>
  </si>
  <si>
    <t>17200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</si>
  <si>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</si>
  <si>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</si>
  <si>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</si>
  <si>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</si>
  <si>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</si>
  <si>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</si>
  <si>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</si>
  <si>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</si>
  <si>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</si>
  <si>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</si>
  <si>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</si>
  <si>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</si>
  <si>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</si>
  <si>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</si>
  <si>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</si>
  <si>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</si>
  <si>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</si>
  <si>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</si>
  <si>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</si>
  <si>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</si>
  <si>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</si>
  <si>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</si>
  <si>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</si>
  <si>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</si>
  <si>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</si>
  <si>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</si>
  <si>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</si>
  <si>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</si>
  <si>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</si>
  <si>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</si>
  <si>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</si>
  <si>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</si>
  <si>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</si>
  <si>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17220</t>
  </si>
  <si>
    <t>Marignac</t>
  </si>
  <si>
    <t>17221</t>
  </si>
  <si>
    <t>Marsais</t>
  </si>
  <si>
    <t>17222</t>
  </si>
  <si>
    <t>Marsilly</t>
  </si>
  <si>
    <t>17223</t>
  </si>
  <si>
    <t>Massac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</si>
  <si>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</si>
  <si>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</si>
  <si>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</si>
  <si>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</si>
  <si>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</si>
  <si>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</si>
  <si>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</si>
  <si>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</si>
  <si>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</si>
  <si>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</si>
  <si>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1721</t>
  </si>
  <si>
    <t>Saintonge Estuaire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</si>
  <si>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</si>
  <si>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</si>
  <si>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</si>
  <si>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</si>
  <si>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</si>
  <si>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</si>
  <si>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</si>
  <si>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</si>
  <si>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</si>
  <si>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</si>
  <si>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</si>
  <si>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</si>
  <si>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</si>
  <si>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</si>
  <si>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17238</t>
  </si>
  <si>
    <t>Moings</t>
  </si>
  <si>
    <t>17239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</si>
  <si>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</si>
  <si>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</si>
  <si>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</si>
  <si>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</si>
  <si>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</si>
  <si>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</si>
  <si>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</si>
  <si>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</si>
  <si>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</si>
  <si>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</si>
  <si>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</si>
  <si>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</si>
  <si>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</si>
  <si>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</si>
  <si>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</si>
  <si>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Mortiers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</si>
  <si>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</si>
  <si>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</si>
  <si>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</si>
  <si>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</si>
  <si>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</si>
  <si>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</si>
  <si>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</si>
  <si>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</si>
  <si>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</si>
  <si>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</si>
  <si>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</si>
  <si>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</si>
  <si>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</si>
  <si>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</si>
  <si>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</si>
  <si>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</si>
  <si>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</si>
  <si>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</si>
  <si>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</si>
  <si>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</si>
  <si>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</si>
  <si>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</si>
  <si>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</si>
  <si>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</si>
  <si>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</si>
  <si>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</si>
  <si>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</si>
  <si>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</si>
  <si>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</si>
  <si>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</si>
  <si>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</si>
  <si>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</si>
  <si>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</si>
  <si>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</si>
  <si>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</si>
  <si>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</si>
  <si>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</si>
  <si>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</si>
  <si>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</si>
  <si>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</si>
  <si>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</si>
  <si>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</si>
  <si>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Péré</t>
  </si>
  <si>
    <t>17273</t>
  </si>
  <si>
    <t>17274</t>
  </si>
  <si>
    <t>Périgny</t>
  </si>
  <si>
    <t>17275</t>
  </si>
  <si>
    <t>Pessines</t>
  </si>
  <si>
    <t>17276</t>
  </si>
  <si>
    <t>Le Pin</t>
  </si>
  <si>
    <t>17277</t>
  </si>
  <si>
    <t>Saint-Denis-du-Pin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</si>
  <si>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</si>
  <si>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</si>
  <si>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</si>
  <si>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</si>
  <si>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</si>
  <si>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</si>
  <si>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</si>
  <si>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</si>
  <si>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</si>
  <si>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</si>
  <si>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17284</t>
  </si>
  <si>
    <t>Pont-l'Abbé-d'Arnoult</t>
  </si>
  <si>
    <t>1719</t>
  </si>
  <si>
    <t>Saint-Porchaire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</si>
  <si>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</si>
  <si>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</si>
  <si>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</si>
  <si>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</si>
  <si>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</si>
  <si>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</si>
  <si>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</si>
  <si>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</si>
  <si>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</si>
  <si>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</si>
  <si>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</si>
  <si>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</si>
  <si>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</si>
  <si>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</si>
  <si>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</si>
  <si>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</si>
  <si>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</si>
  <si>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</si>
  <si>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</si>
  <si>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</si>
  <si>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</si>
  <si>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</si>
  <si>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</si>
  <si>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</si>
  <si>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</si>
  <si>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</si>
  <si>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</si>
  <si>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</si>
  <si>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</si>
  <si>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</si>
  <si>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1713</t>
  </si>
  <si>
    <t>17300</t>
  </si>
  <si>
    <t>La Rochelle</t>
  </si>
  <si>
    <t>1799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</si>
  <si>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</si>
  <si>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</si>
  <si>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</si>
  <si>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</si>
  <si>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</si>
  <si>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</si>
  <si>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</si>
  <si>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</si>
  <si>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</si>
  <si>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</si>
  <si>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</si>
  <si>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1717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</si>
  <si>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</si>
  <si>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</si>
  <si>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</si>
  <si>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</si>
  <si>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</si>
  <si>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</si>
  <si>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</si>
  <si>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</si>
  <si>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</si>
  <si>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</si>
  <si>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</si>
  <si>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</si>
  <si>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</si>
  <si>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</si>
  <si>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</si>
  <si>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</si>
  <si>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</si>
  <si>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</si>
  <si>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</si>
  <si>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</si>
  <si>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</si>
  <si>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</si>
  <si>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</si>
  <si>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</si>
  <si>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</si>
  <si>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</si>
  <si>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</si>
  <si>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Saint-Crépin</t>
  </si>
  <si>
    <t>17322</t>
  </si>
  <si>
    <t>Saint-Cyr-du-Doret</t>
  </si>
  <si>
    <t>17323</t>
  </si>
  <si>
    <t>Saint-Denis-d'Oléron</t>
  </si>
  <si>
    <t>17385</t>
  </si>
  <si>
    <t>Saint-Pierre-d'Oléron</t>
  </si>
  <si>
    <t>17324</t>
  </si>
  <si>
    <t>Saint-Dizant-du-Bois</t>
  </si>
  <si>
    <t>17325</t>
  </si>
  <si>
    <t>Saint-Dizant-du-Gua</t>
  </si>
  <si>
    <t>17326</t>
  </si>
  <si>
    <t>Saint-Eugène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</si>
  <si>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</si>
  <si>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</si>
  <si>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</si>
  <si>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</si>
  <si>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</si>
  <si>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</si>
  <si>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</si>
  <si>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</si>
  <si>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</si>
  <si>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</si>
  <si>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</si>
  <si>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</si>
  <si>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</si>
  <si>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</si>
  <si>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</si>
  <si>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</si>
  <si>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</si>
  <si>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</si>
  <si>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</si>
  <si>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</si>
  <si>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</si>
  <si>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</si>
  <si>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</si>
  <si>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</si>
  <si>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</si>
  <si>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</si>
  <si>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</si>
  <si>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</si>
  <si>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</si>
  <si>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</si>
  <si>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</si>
  <si>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</si>
  <si>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</si>
  <si>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</si>
  <si>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</si>
  <si>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</si>
  <si>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</si>
  <si>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</si>
  <si>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Saint-Hippolyte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</si>
  <si>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</si>
  <si>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</si>
  <si>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</si>
  <si>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</si>
  <si>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</si>
  <si>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</si>
  <si>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</si>
  <si>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</si>
  <si>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17352</t>
  </si>
  <si>
    <t>Saint-Laurent-de-la-Barrière</t>
  </si>
  <si>
    <t>17353</t>
  </si>
  <si>
    <t>Saint-Laurent-de-la-Prée</t>
  </si>
  <si>
    <t>17354</t>
  </si>
  <si>
    <t>17355</t>
  </si>
  <si>
    <t>Sainte-Lheurine</t>
  </si>
  <si>
    <t>17356</t>
  </si>
  <si>
    <t>Saint-Loup</t>
  </si>
  <si>
    <t>17357</t>
  </si>
  <si>
    <t>Saint-Maigrin</t>
  </si>
  <si>
    <t>17358</t>
  </si>
  <si>
    <t>Saint-Mandé-sur-Brédoire</t>
  </si>
  <si>
    <t>17359</t>
  </si>
  <si>
    <t>Saint-Mard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</si>
  <si>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</si>
  <si>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</si>
  <si>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</si>
  <si>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</si>
  <si>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</si>
  <si>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</si>
  <si>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</si>
  <si>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</si>
  <si>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</si>
  <si>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</si>
  <si>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</si>
  <si>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</si>
  <si>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</si>
  <si>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</si>
  <si>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</si>
  <si>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</si>
  <si>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</si>
  <si>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17371</t>
  </si>
  <si>
    <t>Saint-Maurice-de-Tavernole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</si>
  <si>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</si>
  <si>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</si>
  <si>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</si>
  <si>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</si>
  <si>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</si>
  <si>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</si>
  <si>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</si>
  <si>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</si>
  <si>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</si>
  <si>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</si>
  <si>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</si>
  <si>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</si>
  <si>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</si>
  <si>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</si>
  <si>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</si>
  <si>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</si>
  <si>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</si>
  <si>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</si>
  <si>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</si>
  <si>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</si>
  <si>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</si>
  <si>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</si>
  <si>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</si>
  <si>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</si>
  <si>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</si>
  <si>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17386</t>
  </si>
  <si>
    <t>Saint-Pierre-du-Palais</t>
  </si>
  <si>
    <t>17387</t>
  </si>
  <si>
    <t>17388</t>
  </si>
  <si>
    <t>Saint-Quantin-de-Rançanne</t>
  </si>
  <si>
    <t>17389</t>
  </si>
  <si>
    <t>Sainte-Radegonde</t>
  </si>
  <si>
    <t>17390</t>
  </si>
  <si>
    <t>Sainte-Ramée</t>
  </si>
  <si>
    <t>17391</t>
  </si>
  <si>
    <t>Saint-Rogatien</t>
  </si>
  <si>
    <t>17392</t>
  </si>
  <si>
    <t>Saint-Romain-sur-Gironde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</si>
  <si>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</si>
  <si>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</si>
  <si>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</si>
  <si>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</si>
  <si>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</si>
  <si>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</si>
  <si>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</si>
  <si>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</si>
  <si>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</si>
  <si>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</si>
  <si>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</si>
  <si>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</si>
  <si>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</si>
  <si>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</si>
  <si>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</si>
  <si>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</si>
  <si>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</si>
  <si>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</si>
  <si>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</si>
  <si>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</si>
  <si>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</si>
  <si>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</si>
  <si>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</si>
  <si>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</si>
  <si>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</si>
  <si>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</si>
  <si>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</si>
  <si>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</si>
  <si>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</si>
  <si>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1722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</si>
  <si>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</si>
  <si>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</si>
  <si>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</si>
  <si>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</si>
  <si>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</si>
  <si>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</si>
  <si>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</si>
  <si>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</si>
  <si>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</si>
  <si>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</si>
  <si>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</si>
  <si>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</si>
  <si>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</si>
  <si>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</si>
  <si>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</si>
  <si>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</si>
  <si>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</si>
  <si>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</si>
  <si>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</si>
  <si>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</si>
  <si>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</si>
  <si>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</si>
  <si>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</si>
  <si>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</si>
  <si>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</si>
  <si>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</si>
  <si>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</si>
  <si>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</si>
  <si>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</si>
  <si>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</si>
  <si>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</si>
  <si>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Sonnac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</si>
  <si>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</si>
  <si>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</si>
  <si>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</si>
  <si>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</si>
  <si>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</si>
  <si>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</si>
  <si>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</si>
  <si>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</si>
  <si>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</si>
  <si>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</si>
  <si>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</si>
  <si>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</si>
  <si>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</si>
  <si>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</si>
  <si>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</si>
  <si>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</si>
  <si>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</si>
  <si>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</si>
  <si>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</si>
  <si>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</si>
  <si>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</si>
  <si>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</si>
  <si>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</si>
  <si>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</si>
  <si>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</si>
  <si>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</si>
  <si>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</si>
  <si>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</si>
  <si>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</si>
  <si>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</si>
  <si>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</si>
  <si>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</si>
  <si>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</si>
  <si>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Thors</t>
  </si>
  <si>
    <t>17447</t>
  </si>
  <si>
    <t>Le Thou</t>
  </si>
  <si>
    <t>17448</t>
  </si>
  <si>
    <t>Tonnay-Boutonne</t>
  </si>
  <si>
    <t>17449</t>
  </si>
  <si>
    <t>17450</t>
  </si>
  <si>
    <t>Torxé</t>
  </si>
  <si>
    <t>17451</t>
  </si>
  <si>
    <t>Les Touches-de-Périgny</t>
  </si>
  <si>
    <t>17453</t>
  </si>
  <si>
    <t>Trizay</t>
  </si>
  <si>
    <t>17454</t>
  </si>
  <si>
    <t>Tugéras-Saint-Maurice</t>
  </si>
  <si>
    <t>17455</t>
  </si>
  <si>
    <t>La Vallée</t>
  </si>
  <si>
    <t>17457</t>
  </si>
  <si>
    <t>Vandré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</si>
  <si>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</si>
  <si>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</si>
  <si>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</si>
  <si>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</si>
  <si>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</si>
  <si>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</si>
  <si>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</si>
  <si>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</si>
  <si>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</si>
  <si>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</si>
  <si>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</si>
  <si>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</si>
  <si>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</si>
  <si>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</si>
  <si>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</si>
  <si>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</si>
  <si>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</si>
  <si>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</si>
  <si>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</si>
  <si>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</si>
  <si>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</si>
  <si>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</si>
  <si>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</si>
  <si>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</si>
  <si>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</si>
  <si>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</si>
  <si>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</si>
  <si>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</si>
  <si>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</si>
  <si>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</si>
  <si>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</si>
  <si>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</si>
  <si>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</si>
  <si>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</si>
  <si>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</si>
  <si>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</si>
  <si>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</si>
  <si>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</si>
  <si>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</si>
  <si>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</si>
  <si>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</si>
  <si>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</si>
  <si>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</si>
  <si>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</si>
  <si>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</si>
  <si>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</si>
  <si>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</si>
  <si>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</si>
  <si>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</si>
  <si>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</si>
  <si>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</si>
  <si>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</si>
  <si>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</si>
  <si>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</si>
  <si>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Centre-Val de Loire</t>
  </si>
  <si>
    <t>18</t>
  </si>
  <si>
    <t>Cher</t>
  </si>
  <si>
    <t>18187</t>
  </si>
  <si>
    <t>Préveranges</t>
  </si>
  <si>
    <t>18232</t>
  </si>
  <si>
    <t>Saint-Priest-la-Marche</t>
  </si>
  <si>
    <t>Correze</t>
  </si>
  <si>
    <t>19001</t>
  </si>
  <si>
    <t>Affieux</t>
  </si>
  <si>
    <t>19269</t>
  </si>
  <si>
    <t>Treignac</t>
  </si>
  <si>
    <t>19002</t>
  </si>
  <si>
    <t>Aix</t>
  </si>
  <si>
    <t>19275</t>
  </si>
  <si>
    <t>Ussel</t>
  </si>
  <si>
    <t>19003</t>
  </si>
  <si>
    <t>Albignac</t>
  </si>
  <si>
    <t>1910</t>
  </si>
  <si>
    <t>Midi Corrézien</t>
  </si>
  <si>
    <t>19004</t>
  </si>
  <si>
    <t>Albussac</t>
  </si>
  <si>
    <t>19010</t>
  </si>
  <si>
    <t>Argentat</t>
  </si>
  <si>
    <t>19005</t>
  </si>
  <si>
    <t>Allassac</t>
  </si>
  <si>
    <t>19006</t>
  </si>
  <si>
    <t>Alleyrat</t>
  </si>
  <si>
    <t>19136</t>
  </si>
  <si>
    <t>Meymac</t>
  </si>
  <si>
    <t>19007</t>
  </si>
  <si>
    <t>Altillac</t>
  </si>
  <si>
    <t>19019</t>
  </si>
  <si>
    <t>Beaulieu-sur-Dordogne</t>
  </si>
  <si>
    <t>19008</t>
  </si>
  <si>
    <t>Ambrugeat</t>
  </si>
  <si>
    <t>19009</t>
  </si>
  <si>
    <t>Les Angles-sur-Corrèze</t>
  </si>
  <si>
    <t>19272</t>
  </si>
  <si>
    <t>Tulle</t>
  </si>
  <si>
    <t>19011</t>
  </si>
  <si>
    <t>Arnac-Pompadour</t>
  </si>
  <si>
    <t>19121</t>
  </si>
  <si>
    <t>Lubersac</t>
  </si>
  <si>
    <t>19012</t>
  </si>
  <si>
    <t>Astaillac</t>
  </si>
  <si>
    <t>19013</t>
  </si>
  <si>
    <t>Aubazines</t>
  </si>
  <si>
    <t>19014</t>
  </si>
  <si>
    <t>Auriac</t>
  </si>
  <si>
    <t>15120</t>
  </si>
  <si>
    <t>Mauriac</t>
  </si>
  <si>
    <t>19015</t>
  </si>
  <si>
    <t>Ayen</t>
  </si>
  <si>
    <t>19153</t>
  </si>
  <si>
    <t>Objat</t>
  </si>
  <si>
    <t>19016</t>
  </si>
  <si>
    <t>Bar</t>
  </si>
  <si>
    <t>19017</t>
  </si>
  <si>
    <t>Bassignac-le-Bas</t>
  </si>
  <si>
    <t>19018</t>
  </si>
  <si>
    <t>Bassignac-le-Haut</t>
  </si>
  <si>
    <t>19020</t>
  </si>
  <si>
    <t>Beaumont</t>
  </si>
  <si>
    <t>19073</t>
  </si>
  <si>
    <t>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</si>
  <si>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</si>
  <si>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</si>
  <si>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</si>
  <si>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</si>
  <si>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</si>
  <si>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</si>
  <si>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</si>
  <si>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</si>
  <si>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</si>
  <si>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</si>
  <si>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</si>
  <si>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</si>
  <si>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</t>
  </si>
  <si>
    <t>46330</t>
  </si>
  <si>
    <t>Vayrac</t>
  </si>
  <si>
    <t>19027</t>
  </si>
  <si>
    <t>Bonnefond</t>
  </si>
  <si>
    <t>19029</t>
  </si>
  <si>
    <t>Branceilles</t>
  </si>
  <si>
    <t>19138</t>
  </si>
  <si>
    <t>Meyssac</t>
  </si>
  <si>
    <t>19030</t>
  </si>
  <si>
    <t>Brignac-la-Plaine</t>
  </si>
  <si>
    <t>24547</t>
  </si>
  <si>
    <t>Terrasson-Lavilledieu</t>
  </si>
  <si>
    <t>19031</t>
  </si>
  <si>
    <t>Brive-la-Gaillarde</t>
  </si>
  <si>
    <t>1999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</si>
  <si>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</si>
  <si>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</si>
  <si>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</si>
  <si>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</si>
  <si>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</si>
  <si>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</si>
  <si>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</si>
  <si>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</si>
  <si>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</si>
  <si>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</si>
  <si>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</si>
  <si>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</si>
  <si>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</t>
  </si>
  <si>
    <t>Uzerche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</si>
  <si>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</si>
  <si>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</si>
  <si>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</si>
  <si>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</si>
  <si>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</si>
  <si>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</si>
  <si>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</si>
  <si>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</si>
  <si>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</si>
  <si>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</si>
  <si>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</si>
  <si>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</si>
  <si>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1905</t>
  </si>
  <si>
    <t>Brive-la-Gaillarde-3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</si>
  <si>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</si>
  <si>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</si>
  <si>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</si>
  <si>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</si>
  <si>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</si>
  <si>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</si>
  <si>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</si>
  <si>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</si>
  <si>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1913</t>
  </si>
  <si>
    <t>Saint-Pantaléon-de-Larche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</si>
  <si>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</si>
  <si>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</si>
  <si>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</si>
  <si>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</si>
  <si>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</si>
  <si>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</si>
  <si>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</si>
  <si>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</si>
  <si>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</si>
  <si>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</si>
  <si>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</si>
  <si>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</si>
  <si>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</si>
  <si>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</si>
  <si>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</si>
  <si>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</si>
  <si>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</si>
  <si>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</si>
  <si>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</si>
  <si>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</si>
  <si>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</si>
  <si>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</si>
  <si>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</si>
  <si>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</si>
  <si>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</si>
  <si>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</si>
  <si>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</si>
  <si>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</si>
  <si>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</si>
  <si>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</si>
  <si>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</si>
  <si>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</si>
  <si>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</si>
  <si>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</si>
  <si>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</si>
  <si>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</si>
  <si>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</si>
  <si>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</si>
  <si>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</si>
  <si>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</si>
  <si>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</si>
  <si>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</si>
  <si>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1909</t>
  </si>
  <si>
    <t>Malemort-sur-Corrèze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</si>
  <si>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</si>
  <si>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</si>
  <si>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</si>
  <si>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</si>
  <si>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</si>
  <si>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</si>
  <si>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</si>
  <si>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</si>
  <si>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1901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</si>
  <si>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</si>
  <si>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</si>
  <si>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</si>
  <si>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</si>
  <si>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</si>
  <si>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</si>
  <si>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</si>
  <si>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</si>
  <si>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46309</t>
  </si>
  <si>
    <t>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</si>
  <si>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</si>
  <si>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</si>
  <si>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</si>
  <si>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</si>
  <si>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</si>
  <si>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</si>
  <si>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</si>
  <si>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</si>
  <si>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</si>
  <si>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</si>
  <si>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</si>
  <si>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</si>
  <si>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</si>
  <si>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</si>
  <si>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</si>
  <si>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</si>
  <si>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</si>
  <si>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</si>
  <si>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</si>
  <si>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</si>
  <si>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</si>
  <si>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</si>
  <si>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</si>
  <si>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</si>
  <si>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</si>
  <si>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</si>
  <si>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</si>
  <si>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</si>
  <si>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</si>
  <si>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</si>
  <si>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</si>
  <si>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</si>
  <si>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</si>
  <si>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</si>
  <si>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</si>
  <si>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</si>
  <si>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</si>
  <si>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</si>
  <si>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</si>
  <si>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</si>
  <si>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</si>
  <si>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</si>
  <si>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</si>
  <si>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</si>
  <si>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</si>
  <si>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</si>
  <si>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</si>
  <si>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</si>
  <si>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</si>
  <si>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</si>
  <si>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</si>
  <si>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</si>
  <si>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</si>
  <si>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</si>
  <si>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</si>
  <si>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</si>
  <si>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</si>
  <si>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</si>
  <si>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</si>
  <si>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</si>
  <si>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</si>
  <si>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</si>
  <si>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</si>
  <si>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</si>
  <si>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</si>
  <si>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</si>
  <si>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</si>
  <si>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</si>
  <si>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</si>
  <si>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</si>
  <si>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</si>
  <si>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</si>
  <si>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</si>
  <si>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</si>
  <si>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</si>
  <si>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</si>
  <si>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</si>
  <si>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</si>
  <si>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</t>
  </si>
  <si>
    <t>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</si>
  <si>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</si>
  <si>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</si>
  <si>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</si>
  <si>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</si>
  <si>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</si>
  <si>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</si>
  <si>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</si>
  <si>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</si>
  <si>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19122</t>
  </si>
  <si>
    <t>Madranges</t>
  </si>
  <si>
    <t>19123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</si>
  <si>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</si>
  <si>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</si>
  <si>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</si>
  <si>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</si>
  <si>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</si>
  <si>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</si>
  <si>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</si>
  <si>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</si>
  <si>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</si>
  <si>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</si>
  <si>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</si>
  <si>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</si>
  <si>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</si>
  <si>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</si>
  <si>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</si>
  <si>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</si>
  <si>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</si>
  <si>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</si>
  <si>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</si>
  <si>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Mercoeur</t>
  </si>
  <si>
    <t>19134</t>
  </si>
  <si>
    <t>Merlines</t>
  </si>
  <si>
    <t>19135</t>
  </si>
  <si>
    <t>Mestes</t>
  </si>
  <si>
    <t>19137</t>
  </si>
  <si>
    <t>Meyrignac-l'Église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</si>
  <si>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</si>
  <si>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</si>
  <si>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</si>
  <si>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</si>
  <si>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</si>
  <si>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</si>
  <si>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</si>
  <si>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</si>
  <si>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</si>
  <si>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</si>
  <si>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</si>
  <si>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</si>
  <si>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</si>
  <si>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</si>
  <si>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</si>
  <si>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Naves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</si>
  <si>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</si>
  <si>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</si>
  <si>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</si>
  <si>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</si>
  <si>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</si>
  <si>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</si>
  <si>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</si>
  <si>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</si>
  <si>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</si>
  <si>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</si>
  <si>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</si>
  <si>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</si>
  <si>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</si>
  <si>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</si>
  <si>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</si>
  <si>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</si>
  <si>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</si>
  <si>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</si>
  <si>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</si>
  <si>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</si>
  <si>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</si>
  <si>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</si>
  <si>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</si>
  <si>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</si>
  <si>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</si>
  <si>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</si>
  <si>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</si>
  <si>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</si>
  <si>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</si>
  <si>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</si>
  <si>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</si>
  <si>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</si>
  <si>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</si>
  <si>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</si>
  <si>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</si>
  <si>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</si>
  <si>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</si>
  <si>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</si>
  <si>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</si>
  <si>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</si>
  <si>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</si>
  <si>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</si>
  <si>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</si>
  <si>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</si>
  <si>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</si>
  <si>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</si>
  <si>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</si>
  <si>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</si>
  <si>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</si>
  <si>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</si>
  <si>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</si>
  <si>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</si>
  <si>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</si>
  <si>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</si>
  <si>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</si>
  <si>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</si>
  <si>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</si>
  <si>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</si>
  <si>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</si>
  <si>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</si>
  <si>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</si>
  <si>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</si>
  <si>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</si>
  <si>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</si>
  <si>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</si>
  <si>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Saint-Angel</t>
  </si>
  <si>
    <t>19181</t>
  </si>
  <si>
    <t>19182</t>
  </si>
  <si>
    <t>Saint-Aulaire</t>
  </si>
  <si>
    <t>19183</t>
  </si>
  <si>
    <t>Saint-Bazile-de-la-Roche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</si>
  <si>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</si>
  <si>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</si>
  <si>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</si>
  <si>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</si>
  <si>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</si>
  <si>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</si>
  <si>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</si>
  <si>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</si>
  <si>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</si>
  <si>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</si>
  <si>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</si>
  <si>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</si>
  <si>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</si>
  <si>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</si>
  <si>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</si>
  <si>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</si>
  <si>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</si>
  <si>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Saint-Chamant</t>
  </si>
  <si>
    <t>19193</t>
  </si>
  <si>
    <t>Saint-Cirgues-la-Loutre</t>
  </si>
  <si>
    <t>19194</t>
  </si>
  <si>
    <t>Saint-Clément</t>
  </si>
  <si>
    <t>19195</t>
  </si>
  <si>
    <t>Saint-Cyprien</t>
  </si>
  <si>
    <t>19196</t>
  </si>
  <si>
    <t>Saint-Cyr-la-Roche</t>
  </si>
  <si>
    <t>19198</t>
  </si>
  <si>
    <t>Saint-Éloy-les-Tuileries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</si>
  <si>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</si>
  <si>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</si>
  <si>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</si>
  <si>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</si>
  <si>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</si>
  <si>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</si>
  <si>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</si>
  <si>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</si>
  <si>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</si>
  <si>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</si>
  <si>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</si>
  <si>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</si>
  <si>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</si>
  <si>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</si>
  <si>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</si>
  <si>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</si>
  <si>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</si>
  <si>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</si>
  <si>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</si>
  <si>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</si>
  <si>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</si>
  <si>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</si>
  <si>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</si>
  <si>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</si>
  <si>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</si>
  <si>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</si>
  <si>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1911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</si>
  <si>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</si>
  <si>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</si>
  <si>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</si>
  <si>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</si>
  <si>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</si>
  <si>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</si>
  <si>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</si>
  <si>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</si>
  <si>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</si>
  <si>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</si>
  <si>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</si>
  <si>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</si>
  <si>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19218</t>
  </si>
  <si>
    <t>Saint-Julien-près-Bort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</si>
  <si>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</si>
  <si>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</si>
  <si>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</si>
  <si>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</si>
  <si>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</si>
  <si>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</si>
  <si>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</si>
  <si>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</si>
  <si>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</si>
  <si>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</si>
  <si>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</si>
  <si>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</si>
  <si>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</si>
  <si>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</si>
  <si>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</si>
  <si>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</si>
  <si>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</si>
  <si>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</si>
  <si>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</si>
  <si>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</si>
  <si>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</si>
  <si>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</si>
  <si>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</si>
  <si>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</si>
  <si>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</si>
  <si>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</si>
  <si>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</si>
  <si>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</si>
  <si>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</si>
  <si>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</si>
  <si>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</si>
  <si>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</si>
  <si>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</si>
  <si>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</si>
  <si>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Saint-Privat</t>
  </si>
  <si>
    <t>19238</t>
  </si>
  <si>
    <t>Saint-Rémy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</si>
  <si>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</si>
  <si>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</si>
  <si>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</si>
  <si>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</si>
  <si>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</si>
  <si>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</si>
  <si>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</si>
  <si>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</si>
  <si>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</si>
  <si>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</si>
  <si>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</si>
  <si>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</si>
  <si>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</si>
  <si>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Saint-Sylvain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</si>
  <si>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</si>
  <si>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</si>
  <si>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</si>
  <si>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</si>
  <si>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</si>
  <si>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</si>
  <si>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</si>
  <si>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</si>
  <si>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</si>
  <si>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</si>
  <si>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</si>
  <si>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</si>
  <si>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</si>
  <si>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</si>
  <si>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</si>
  <si>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</si>
  <si>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</si>
  <si>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</si>
  <si>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</si>
  <si>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</si>
  <si>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</si>
  <si>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</si>
  <si>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</si>
  <si>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</si>
  <si>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</si>
  <si>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</si>
  <si>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</si>
  <si>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</si>
  <si>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</si>
  <si>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</si>
  <si>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</si>
  <si>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</si>
  <si>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</si>
  <si>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</si>
  <si>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</si>
  <si>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</si>
  <si>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</si>
  <si>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</si>
  <si>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</si>
  <si>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</t>
  </si>
  <si>
    <t>Eymoutiers</t>
  </si>
  <si>
    <t>19266</t>
  </si>
  <si>
    <t>Thalamy</t>
  </si>
  <si>
    <t>19268</t>
  </si>
  <si>
    <t>Toy-Viam</t>
  </si>
  <si>
    <t>19270</t>
  </si>
  <si>
    <t>Troche</t>
  </si>
  <si>
    <t>19271</t>
  </si>
  <si>
    <t>Tudeils</t>
  </si>
  <si>
    <t>19273</t>
  </si>
  <si>
    <t>Turenne</t>
  </si>
  <si>
    <t>19274</t>
  </si>
  <si>
    <t>Ussac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</si>
  <si>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</si>
  <si>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</si>
  <si>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</si>
  <si>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</si>
  <si>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</si>
  <si>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</si>
  <si>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</si>
  <si>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</si>
  <si>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</si>
  <si>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</si>
  <si>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19282</t>
  </si>
  <si>
    <t>Venarsal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</si>
  <si>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</si>
  <si>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</si>
  <si>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</si>
  <si>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</si>
  <si>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</si>
  <si>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</si>
  <si>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</si>
  <si>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</si>
  <si>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</si>
  <si>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</si>
  <si>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</si>
  <si>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</si>
  <si>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</si>
  <si>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Creuse</t>
  </si>
  <si>
    <t>23001</t>
  </si>
  <si>
    <t>Ahun</t>
  </si>
  <si>
    <t>23096</t>
  </si>
  <si>
    <t>Guéret</t>
  </si>
  <si>
    <t>23002</t>
  </si>
  <si>
    <t>Ajain</t>
  </si>
  <si>
    <t>23003</t>
  </si>
  <si>
    <t>23008</t>
  </si>
  <si>
    <t>Aubusson</t>
  </si>
  <si>
    <t>23004</t>
  </si>
  <si>
    <t>Anzême</t>
  </si>
  <si>
    <t>23005</t>
  </si>
  <si>
    <t>Arfeuille-Châtain</t>
  </si>
  <si>
    <t>23013</t>
  </si>
  <si>
    <t>Auzances</t>
  </si>
  <si>
    <t>23006</t>
  </si>
  <si>
    <t>Arrènes</t>
  </si>
  <si>
    <t>23176</t>
  </si>
  <si>
    <t>La Souterraine</t>
  </si>
  <si>
    <t>23007</t>
  </si>
  <si>
    <t>23009</t>
  </si>
  <si>
    <t>Auge</t>
  </si>
  <si>
    <t>23010</t>
  </si>
  <si>
    <t>Augères</t>
  </si>
  <si>
    <t>23011</t>
  </si>
  <si>
    <t>Aulon</t>
  </si>
  <si>
    <t>23030</t>
  </si>
  <si>
    <t>Bourganeuf</t>
  </si>
  <si>
    <t>23012</t>
  </si>
  <si>
    <t>Auriat</t>
  </si>
  <si>
    <t>87161</t>
  </si>
  <si>
    <t>Saint-Léonard-de-Noblat</t>
  </si>
  <si>
    <t>23014</t>
  </si>
  <si>
    <t>Azat-Châtenet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</si>
  <si>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</si>
  <si>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</si>
  <si>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</si>
  <si>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</si>
  <si>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</si>
  <si>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</si>
  <si>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</si>
  <si>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</si>
  <si>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</si>
  <si>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</si>
  <si>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</si>
  <si>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</si>
  <si>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</si>
  <si>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</si>
  <si>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</si>
  <si>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</si>
  <si>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</si>
  <si>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</si>
  <si>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</si>
  <si>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</si>
  <si>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</si>
  <si>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</si>
  <si>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</si>
  <si>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</si>
  <si>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</si>
  <si>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</si>
  <si>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</si>
  <si>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</si>
  <si>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</si>
  <si>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</si>
  <si>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</si>
  <si>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</si>
  <si>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</si>
  <si>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</si>
  <si>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</si>
  <si>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</si>
  <si>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</si>
  <si>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</si>
  <si>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</si>
  <si>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</si>
  <si>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</si>
  <si>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</si>
  <si>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</si>
  <si>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</si>
  <si>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</si>
  <si>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</si>
  <si>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</t>
  </si>
  <si>
    <t>Dun-le-Palestel</t>
  </si>
  <si>
    <t>23040</t>
  </si>
  <si>
    <t>La Celle-sous-Gouzon</t>
  </si>
  <si>
    <t>23041</t>
  </si>
  <si>
    <t>La Cellette</t>
  </si>
  <si>
    <t>18057</t>
  </si>
  <si>
    <t>Châteaumeillant</t>
  </si>
  <si>
    <t>23042</t>
  </si>
  <si>
    <t>Ceyroux</t>
  </si>
  <si>
    <t>23043</t>
  </si>
  <si>
    <t>Chamberaud</t>
  </si>
  <si>
    <t>23044</t>
  </si>
  <si>
    <t>Chambon-Sainte-Croix</t>
  </si>
  <si>
    <t>36</t>
  </si>
  <si>
    <t>36001</t>
  </si>
  <si>
    <t>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</si>
  <si>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</si>
  <si>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</si>
  <si>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</si>
  <si>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</si>
  <si>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</si>
  <si>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</si>
  <si>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</si>
  <si>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</si>
  <si>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</si>
  <si>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</si>
  <si>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</si>
  <si>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</si>
  <si>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</si>
  <si>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</si>
  <si>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</si>
  <si>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</si>
  <si>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</si>
  <si>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</si>
  <si>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</si>
  <si>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</si>
  <si>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</si>
  <si>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</si>
  <si>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</si>
  <si>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</si>
  <si>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</si>
  <si>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</si>
  <si>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</si>
  <si>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</si>
  <si>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</si>
  <si>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</si>
  <si>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</si>
  <si>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</si>
  <si>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</si>
  <si>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</si>
  <si>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</si>
  <si>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</si>
  <si>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</si>
  <si>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</si>
  <si>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</si>
  <si>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</si>
  <si>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</si>
  <si>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</si>
  <si>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</si>
  <si>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</si>
  <si>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</si>
  <si>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</si>
  <si>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</si>
  <si>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</si>
  <si>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</si>
  <si>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</si>
  <si>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</si>
  <si>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</si>
  <si>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</si>
  <si>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</si>
  <si>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</si>
  <si>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</si>
  <si>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</si>
  <si>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</si>
  <si>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</si>
  <si>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</si>
  <si>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</si>
  <si>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</si>
  <si>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</si>
  <si>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</si>
  <si>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</si>
  <si>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</si>
  <si>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</si>
  <si>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</si>
  <si>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</si>
  <si>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</si>
  <si>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</si>
  <si>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</si>
  <si>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</si>
  <si>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</si>
  <si>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</si>
  <si>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</si>
  <si>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</si>
  <si>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</si>
  <si>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</si>
  <si>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</si>
  <si>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</si>
  <si>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</si>
  <si>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</si>
  <si>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</si>
  <si>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</si>
  <si>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</si>
  <si>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</si>
  <si>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</si>
  <si>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</si>
  <si>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</si>
  <si>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</si>
  <si>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</si>
  <si>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</si>
  <si>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</si>
  <si>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</si>
  <si>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</si>
  <si>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</si>
  <si>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</si>
  <si>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</si>
  <si>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</si>
  <si>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</si>
  <si>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</si>
  <si>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</si>
  <si>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</si>
  <si>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</si>
  <si>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</si>
  <si>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</si>
  <si>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</si>
  <si>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</si>
  <si>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</si>
  <si>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</si>
  <si>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</si>
  <si>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</si>
  <si>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</si>
  <si>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</si>
  <si>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</si>
  <si>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</si>
  <si>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</si>
  <si>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</si>
  <si>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</si>
  <si>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</si>
  <si>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</si>
  <si>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</si>
  <si>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</si>
  <si>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</si>
  <si>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</si>
  <si>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</si>
  <si>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</si>
  <si>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</si>
  <si>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</si>
  <si>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</si>
  <si>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</si>
  <si>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</si>
  <si>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</si>
  <si>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</si>
  <si>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</si>
  <si>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</si>
  <si>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</si>
  <si>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</si>
  <si>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</si>
  <si>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</si>
  <si>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</si>
  <si>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</si>
  <si>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</si>
  <si>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</si>
  <si>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</si>
  <si>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</si>
  <si>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</si>
  <si>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</si>
  <si>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</si>
  <si>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</si>
  <si>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</si>
  <si>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</si>
  <si>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</si>
  <si>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</si>
  <si>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</si>
  <si>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</si>
  <si>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</si>
  <si>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</si>
  <si>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</si>
  <si>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</si>
  <si>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</si>
  <si>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</si>
  <si>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</si>
  <si>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</si>
  <si>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</si>
  <si>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</si>
  <si>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</si>
  <si>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</si>
  <si>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</si>
  <si>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</si>
  <si>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</si>
  <si>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</si>
  <si>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</si>
  <si>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</si>
  <si>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</si>
  <si>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</si>
  <si>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</si>
  <si>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</si>
  <si>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</si>
  <si>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</si>
  <si>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</si>
  <si>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</si>
  <si>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</si>
  <si>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</si>
  <si>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</si>
  <si>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</si>
  <si>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2308</t>
  </si>
  <si>
    <t>23146</t>
  </si>
  <si>
    <t>Nouzerines</t>
  </si>
  <si>
    <t>23147</t>
  </si>
  <si>
    <t>Nouzerolles</t>
  </si>
  <si>
    <t>23148</t>
  </si>
  <si>
    <t>Nouziers</t>
  </si>
  <si>
    <t>23149</t>
  </si>
  <si>
    <t>Parsac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</si>
  <si>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</si>
  <si>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</si>
  <si>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</si>
  <si>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</si>
  <si>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</si>
  <si>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</si>
  <si>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</si>
  <si>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</si>
  <si>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</si>
  <si>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</si>
  <si>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</si>
  <si>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</si>
  <si>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</si>
  <si>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</si>
  <si>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</si>
  <si>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</si>
  <si>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</si>
  <si>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</si>
  <si>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</si>
  <si>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23161</t>
  </si>
  <si>
    <t>Rimondeix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</si>
  <si>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</si>
  <si>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</si>
  <si>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</si>
  <si>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</si>
  <si>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</si>
  <si>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</si>
  <si>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</si>
  <si>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</si>
  <si>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</si>
  <si>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</si>
  <si>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</si>
  <si>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</si>
  <si>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</si>
  <si>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</si>
  <si>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</si>
  <si>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</si>
  <si>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</si>
  <si>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</si>
  <si>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</si>
  <si>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</si>
  <si>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</si>
  <si>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</si>
  <si>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</si>
  <si>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</si>
  <si>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</si>
  <si>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</si>
  <si>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</si>
  <si>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</si>
  <si>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</si>
  <si>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</si>
  <si>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</si>
  <si>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</si>
  <si>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</si>
  <si>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</si>
  <si>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</si>
  <si>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</si>
  <si>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</si>
  <si>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</si>
  <si>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</si>
  <si>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</si>
  <si>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</si>
  <si>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</si>
  <si>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</si>
  <si>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</si>
  <si>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</si>
  <si>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</si>
  <si>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</si>
  <si>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</si>
  <si>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</si>
  <si>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</si>
  <si>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</si>
  <si>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</si>
  <si>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</si>
  <si>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</si>
  <si>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Saint-Éloi</t>
  </si>
  <si>
    <t>23192</t>
  </si>
  <si>
    <t>Saint-Étienne-de-Fursac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</si>
  <si>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</si>
  <si>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</si>
  <si>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</si>
  <si>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</si>
  <si>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</si>
  <si>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</si>
  <si>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</si>
  <si>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</si>
  <si>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</si>
  <si>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</si>
  <si>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</si>
  <si>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</si>
  <si>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</si>
  <si>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</si>
  <si>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</si>
  <si>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</si>
  <si>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</si>
  <si>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</si>
  <si>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</si>
  <si>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</si>
  <si>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</si>
  <si>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</si>
  <si>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</si>
  <si>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</si>
  <si>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</si>
  <si>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</si>
  <si>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</si>
  <si>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Saint-Laurent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</si>
  <si>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</si>
  <si>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</si>
  <si>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</si>
  <si>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</si>
  <si>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</si>
  <si>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</si>
  <si>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</si>
  <si>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</si>
  <si>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</si>
  <si>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</si>
  <si>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</si>
  <si>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</si>
  <si>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</si>
  <si>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</si>
  <si>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</si>
  <si>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</si>
  <si>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</si>
  <si>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</si>
  <si>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</si>
  <si>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</si>
  <si>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</si>
  <si>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</si>
  <si>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</si>
  <si>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</si>
  <si>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</si>
  <si>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</si>
  <si>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</si>
  <si>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</si>
  <si>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</si>
  <si>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</si>
  <si>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</si>
  <si>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</si>
  <si>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</si>
  <si>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</si>
  <si>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</si>
  <si>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</si>
  <si>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</si>
  <si>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</si>
  <si>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</si>
  <si>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</si>
  <si>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</si>
  <si>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</si>
  <si>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</si>
  <si>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</si>
  <si>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</si>
  <si>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</si>
  <si>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23231</t>
  </si>
  <si>
    <t>Saint-Pierre-de-Fursac</t>
  </si>
  <si>
    <t>23232</t>
  </si>
  <si>
    <t>Saint-Pierre-Bellevue</t>
  </si>
  <si>
    <t>23233</t>
  </si>
  <si>
    <t>Saint-Pierre-le-Bost</t>
  </si>
  <si>
    <t>23234</t>
  </si>
  <si>
    <t>Saint-Priest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</si>
  <si>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</si>
  <si>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</si>
  <si>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</si>
  <si>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</si>
  <si>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</si>
  <si>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</si>
  <si>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</si>
  <si>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</si>
  <si>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</si>
  <si>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</si>
  <si>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</si>
  <si>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</si>
  <si>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</si>
  <si>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</si>
  <si>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</si>
  <si>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</si>
  <si>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</si>
  <si>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</si>
  <si>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</si>
  <si>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</si>
  <si>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</si>
  <si>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</si>
  <si>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</si>
  <si>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</si>
  <si>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</si>
  <si>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</si>
  <si>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</si>
  <si>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</si>
  <si>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</si>
  <si>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</si>
  <si>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</si>
  <si>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</si>
  <si>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</si>
  <si>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</si>
  <si>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</si>
  <si>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</si>
  <si>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</si>
  <si>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</si>
  <si>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</si>
  <si>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</si>
  <si>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</si>
  <si>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</si>
  <si>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</si>
  <si>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</si>
  <si>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</si>
  <si>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</si>
  <si>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</si>
  <si>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</si>
  <si>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</si>
  <si>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</si>
  <si>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</si>
  <si>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</si>
  <si>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</si>
  <si>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</si>
  <si>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</si>
  <si>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</si>
  <si>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</si>
  <si>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</si>
  <si>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</si>
  <si>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</si>
  <si>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</si>
  <si>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Dordogne</t>
  </si>
  <si>
    <t>24001</t>
  </si>
  <si>
    <t>Abjat-sur-Bandiat</t>
  </si>
  <si>
    <t>24311</t>
  </si>
  <si>
    <t>Nontron</t>
  </si>
  <si>
    <t>24002</t>
  </si>
  <si>
    <t>Agonac</t>
  </si>
  <si>
    <t>24064</t>
  </si>
  <si>
    <t>Brantôme</t>
  </si>
  <si>
    <t>24004</t>
  </si>
  <si>
    <t>Ajat</t>
  </si>
  <si>
    <t>24291</t>
  </si>
  <si>
    <t>Montignac</t>
  </si>
  <si>
    <t>24005</t>
  </si>
  <si>
    <t>Alles-sur-Dordogne</t>
  </si>
  <si>
    <t>24067</t>
  </si>
  <si>
    <t>Le Bugue</t>
  </si>
  <si>
    <t>24006</t>
  </si>
  <si>
    <t>Allas-les-Mines</t>
  </si>
  <si>
    <t>24396</t>
  </si>
  <si>
    <t>24007</t>
  </si>
  <si>
    <t>Allemans</t>
  </si>
  <si>
    <t>24008</t>
  </si>
  <si>
    <t>Angoisse</t>
  </si>
  <si>
    <t>87187</t>
  </si>
  <si>
    <t>Saint-Yrieix-la-Perche</t>
  </si>
  <si>
    <t>24009</t>
  </si>
  <si>
    <t>Anlhiac</t>
  </si>
  <si>
    <t>24164</t>
  </si>
  <si>
    <t>Excideuil</t>
  </si>
  <si>
    <t>24010</t>
  </si>
  <si>
    <t>Annesse-et-Beaulieu</t>
  </si>
  <si>
    <t>24372</t>
  </si>
  <si>
    <t>Saint-Astier</t>
  </si>
  <si>
    <t>24011</t>
  </si>
  <si>
    <t>Antonne-et-Trigonant</t>
  </si>
  <si>
    <t>2422</t>
  </si>
  <si>
    <t>Trélissac</t>
  </si>
  <si>
    <t>24012</t>
  </si>
  <si>
    <t>Archignac</t>
  </si>
  <si>
    <t>24520</t>
  </si>
  <si>
    <t>Sarlat-la-Canéda</t>
  </si>
  <si>
    <t>24013</t>
  </si>
  <si>
    <t>Atur</t>
  </si>
  <si>
    <t>2407</t>
  </si>
  <si>
    <t>Isle-Manoire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</si>
  <si>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</si>
  <si>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</si>
  <si>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</si>
  <si>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</si>
  <si>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</si>
  <si>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</si>
  <si>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</si>
  <si>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</si>
  <si>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</si>
  <si>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</si>
  <si>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</si>
  <si>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</si>
  <si>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</si>
  <si>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</si>
  <si>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</si>
  <si>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</si>
  <si>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</t>
  </si>
  <si>
    <t>Lalinde</t>
  </si>
  <si>
    <t>24023</t>
  </si>
  <si>
    <t>Baneuil</t>
  </si>
  <si>
    <t>24024</t>
  </si>
  <si>
    <t>Bardou</t>
  </si>
  <si>
    <t>47</t>
  </si>
  <si>
    <t>47057</t>
  </si>
  <si>
    <t>Castillonnès</t>
  </si>
  <si>
    <t>24025</t>
  </si>
  <si>
    <t>Bars</t>
  </si>
  <si>
    <t>24026</t>
  </si>
  <si>
    <t>Bassillac</t>
  </si>
  <si>
    <t>24027</t>
  </si>
  <si>
    <t>Bayac</t>
  </si>
  <si>
    <t>24028</t>
  </si>
  <si>
    <t>Beaumont-du-Périgord</t>
  </si>
  <si>
    <t>24029</t>
  </si>
  <si>
    <t>Beaupouyet</t>
  </si>
  <si>
    <t>24299</t>
  </si>
  <si>
    <t>Mussidan</t>
  </si>
  <si>
    <t>24030</t>
  </si>
  <si>
    <t>Beauregard-de-Terrasson</t>
  </si>
  <si>
    <t>24031</t>
  </si>
  <si>
    <t>Beauregard-et-Bassac</t>
  </si>
  <si>
    <t>24571</t>
  </si>
  <si>
    <t>Vergt</t>
  </si>
  <si>
    <t>24032</t>
  </si>
  <si>
    <t>Beauronne</t>
  </si>
  <si>
    <t>24033</t>
  </si>
  <si>
    <t>Beaussac</t>
  </si>
  <si>
    <t>24034</t>
  </si>
  <si>
    <t>Beleymas</t>
  </si>
  <si>
    <t>24035</t>
  </si>
  <si>
    <t>Belvès</t>
  </si>
  <si>
    <t>24036</t>
  </si>
  <si>
    <t>Berbiguières</t>
  </si>
  <si>
    <t>24037</t>
  </si>
  <si>
    <t>Bergerac</t>
  </si>
  <si>
    <t>2498</t>
  </si>
  <si>
    <t>24038</t>
  </si>
  <si>
    <t>Bertric-Burée</t>
  </si>
  <si>
    <t>24039</t>
  </si>
  <si>
    <t>Besse</t>
  </si>
  <si>
    <t>46225</t>
  </si>
  <si>
    <t>Prayssac</t>
  </si>
  <si>
    <t>24040</t>
  </si>
  <si>
    <t>Beynac-et-Cazenac</t>
  </si>
  <si>
    <t>24041</t>
  </si>
  <si>
    <t>Bézenac</t>
  </si>
  <si>
    <t>24042</t>
  </si>
  <si>
    <t>Biras</t>
  </si>
  <si>
    <t>24043</t>
  </si>
  <si>
    <t>47324</t>
  </si>
  <si>
    <t>Villeréal</t>
  </si>
  <si>
    <t>24044</t>
  </si>
  <si>
    <t>Blis-et-Born</t>
  </si>
  <si>
    <t>2405</t>
  </si>
  <si>
    <t>Haut-Périgord Noir</t>
  </si>
  <si>
    <t>24045</t>
  </si>
  <si>
    <t>Boisse</t>
  </si>
  <si>
    <t>24046</t>
  </si>
  <si>
    <t>Boisseuilh</t>
  </si>
  <si>
    <t>24047</t>
  </si>
  <si>
    <t>La Boissière-d'Ans</t>
  </si>
  <si>
    <t>2406</t>
  </si>
  <si>
    <t>Isle-Loue-Auvézère</t>
  </si>
  <si>
    <t>24048</t>
  </si>
  <si>
    <t>Bonneville-et-Saint-Avit-de-Fumadières</t>
  </si>
  <si>
    <t>33108</t>
  </si>
  <si>
    <t>Castillon-la-Bataille</t>
  </si>
  <si>
    <t>24050</t>
  </si>
  <si>
    <t>Borrèze</t>
  </si>
  <si>
    <t>24051</t>
  </si>
  <si>
    <t>Bosset</t>
  </si>
  <si>
    <t>24052</t>
  </si>
  <si>
    <t>Bouillac</t>
  </si>
  <si>
    <t>24053</t>
  </si>
  <si>
    <t>Boulazac</t>
  </si>
  <si>
    <t>24054</t>
  </si>
  <si>
    <t>Bouniagues</t>
  </si>
  <si>
    <t>2419</t>
  </si>
  <si>
    <t>Sud-Bergeracois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</si>
  <si>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</si>
  <si>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</si>
  <si>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</si>
  <si>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</si>
  <si>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</si>
  <si>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</si>
  <si>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</si>
  <si>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</si>
  <si>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</si>
  <si>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</si>
  <si>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</si>
  <si>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</si>
  <si>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</si>
  <si>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</si>
  <si>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</t>
  </si>
  <si>
    <t>24062</t>
  </si>
  <si>
    <t>Bouteilles-Saint-Sébastien</t>
  </si>
  <si>
    <t>24063</t>
  </si>
  <si>
    <t>Bouzic</t>
  </si>
  <si>
    <t>46127</t>
  </si>
  <si>
    <t>Gourdon</t>
  </si>
  <si>
    <t>24065</t>
  </si>
  <si>
    <t>Breuilh</t>
  </si>
  <si>
    <t>24066</t>
  </si>
  <si>
    <t>Brouchaud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</si>
  <si>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</si>
  <si>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</si>
  <si>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</si>
  <si>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</si>
  <si>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</si>
  <si>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</si>
  <si>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</si>
  <si>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</si>
  <si>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</si>
  <si>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</si>
  <si>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</si>
  <si>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</si>
  <si>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</si>
  <si>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</si>
  <si>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</si>
  <si>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</si>
  <si>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</si>
  <si>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</si>
  <si>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2412</t>
  </si>
  <si>
    <t>Périgord Central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</si>
  <si>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</si>
  <si>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</si>
  <si>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</si>
  <si>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</si>
  <si>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</si>
  <si>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</si>
  <si>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</si>
  <si>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</si>
  <si>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</si>
  <si>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</si>
  <si>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</t>
  </si>
  <si>
    <t>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</si>
  <si>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</si>
  <si>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</si>
  <si>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</si>
  <si>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</si>
  <si>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</si>
  <si>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</si>
  <si>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</si>
  <si>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</si>
  <si>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</si>
  <si>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</si>
  <si>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</si>
  <si>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</si>
  <si>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</si>
  <si>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</si>
  <si>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</si>
  <si>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24092</t>
  </si>
  <si>
    <t>Cendrieux</t>
  </si>
  <si>
    <t>24093</t>
  </si>
  <si>
    <t>Cercles</t>
  </si>
  <si>
    <t>24094</t>
  </si>
  <si>
    <t>Chalagnac</t>
  </si>
  <si>
    <t>24095</t>
  </si>
  <si>
    <t>24551</t>
  </si>
  <si>
    <t>Thiviers</t>
  </si>
  <si>
    <t>24096</t>
  </si>
  <si>
    <t>Champagnac-de-Belair</t>
  </si>
  <si>
    <t>24097</t>
  </si>
  <si>
    <t>Champagne-et-Fontaine</t>
  </si>
  <si>
    <t>24098</t>
  </si>
  <si>
    <t>Champcevinel</t>
  </si>
  <si>
    <t>24099</t>
  </si>
  <si>
    <t>Champeaux-et-la-Chapelle-Pommier</t>
  </si>
  <si>
    <t>24100</t>
  </si>
  <si>
    <t>Champniers-et-Reilhac</t>
  </si>
  <si>
    <t>24101</t>
  </si>
  <si>
    <t>Champs-Romain</t>
  </si>
  <si>
    <t>24102</t>
  </si>
  <si>
    <t>Chancelade</t>
  </si>
  <si>
    <t>2404</t>
  </si>
  <si>
    <t>Coulounieix-Chamiers</t>
  </si>
  <si>
    <t>24103</t>
  </si>
  <si>
    <t>Le Change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</si>
  <si>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</si>
  <si>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</si>
  <si>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</si>
  <si>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</si>
  <si>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</si>
  <si>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</si>
  <si>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</si>
  <si>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</si>
  <si>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</si>
  <si>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</si>
  <si>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2417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</si>
  <si>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</si>
  <si>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</si>
  <si>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</si>
  <si>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</si>
  <si>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</si>
  <si>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</si>
  <si>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</si>
  <si>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</si>
  <si>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</si>
  <si>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</si>
  <si>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</si>
  <si>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</si>
  <si>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</si>
  <si>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Châtres</t>
  </si>
  <si>
    <t>24117</t>
  </si>
  <si>
    <t>Chavagnac</t>
  </si>
  <si>
    <t>24118</t>
  </si>
  <si>
    <t>Chenaud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</si>
  <si>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</si>
  <si>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</si>
  <si>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</si>
  <si>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</si>
  <si>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</si>
  <si>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</si>
  <si>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</si>
  <si>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</si>
  <si>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</si>
  <si>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</si>
  <si>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</si>
  <si>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</si>
  <si>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</si>
  <si>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Colombier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</si>
  <si>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</si>
  <si>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</si>
  <si>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</si>
  <si>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</si>
  <si>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</si>
  <si>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</si>
  <si>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</si>
  <si>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</si>
  <si>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</si>
  <si>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</si>
  <si>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</si>
  <si>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</si>
  <si>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</si>
  <si>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</si>
  <si>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</t>
  </si>
  <si>
    <t>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</si>
  <si>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</si>
  <si>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</si>
  <si>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</si>
  <si>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</si>
  <si>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</si>
  <si>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</si>
  <si>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</si>
  <si>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</si>
  <si>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</si>
  <si>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24139</t>
  </si>
  <si>
    <t>Coursac</t>
  </si>
  <si>
    <t>24140</t>
  </si>
  <si>
    <t>Cours-de-Pile</t>
  </si>
  <si>
    <t>2402</t>
  </si>
  <si>
    <t>Bergerac-2</t>
  </si>
  <si>
    <t>24141</t>
  </si>
  <si>
    <t>Coutures</t>
  </si>
  <si>
    <t>24142</t>
  </si>
  <si>
    <t>Coux-et-Bigaroque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</si>
  <si>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</si>
  <si>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</si>
  <si>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</si>
  <si>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</si>
  <si>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</si>
  <si>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</si>
  <si>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</si>
  <si>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</si>
  <si>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</si>
  <si>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</si>
  <si>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</si>
  <si>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</si>
  <si>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</si>
  <si>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</si>
  <si>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</si>
  <si>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</si>
  <si>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</si>
  <si>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</si>
  <si>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</si>
  <si>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</si>
  <si>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</si>
  <si>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</si>
  <si>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</si>
  <si>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</si>
  <si>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</si>
  <si>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</si>
  <si>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</si>
  <si>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</si>
  <si>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</si>
  <si>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</si>
  <si>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</si>
  <si>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</si>
  <si>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</si>
  <si>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</si>
  <si>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</si>
  <si>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</si>
  <si>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</si>
  <si>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</si>
  <si>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</si>
  <si>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</si>
  <si>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24165</t>
  </si>
  <si>
    <t>Eygurande-et-Gardedeuil</t>
  </si>
  <si>
    <t>24166</t>
  </si>
  <si>
    <t>Eyliac</t>
  </si>
  <si>
    <t>24167</t>
  </si>
  <si>
    <t>Eymet</t>
  </si>
  <si>
    <t>24168</t>
  </si>
  <si>
    <t>Plaisance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</si>
  <si>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</si>
  <si>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</si>
  <si>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</si>
  <si>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</si>
  <si>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</si>
  <si>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</si>
  <si>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</si>
  <si>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</si>
  <si>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</si>
  <si>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</si>
  <si>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</si>
  <si>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</si>
  <si>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</si>
  <si>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Faux</t>
  </si>
  <si>
    <t>24178</t>
  </si>
  <si>
    <t>Festalemps</t>
  </si>
  <si>
    <t>24179</t>
  </si>
  <si>
    <t>La Feuillade</t>
  </si>
  <si>
    <t>2420</t>
  </si>
  <si>
    <t>24180</t>
  </si>
  <si>
    <t>Firbeix</t>
  </si>
  <si>
    <t>24181</t>
  </si>
  <si>
    <t>Flaugeac</t>
  </si>
  <si>
    <t>24182</t>
  </si>
  <si>
    <t>Le Fleix</t>
  </si>
  <si>
    <t>2410</t>
  </si>
  <si>
    <t>Pays de la Force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</si>
  <si>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</si>
  <si>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</si>
  <si>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</si>
  <si>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</si>
  <si>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</si>
  <si>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</si>
  <si>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</si>
  <si>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</si>
  <si>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</si>
  <si>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2411</t>
  </si>
  <si>
    <t>Pays de Montaigne et Gurson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</si>
  <si>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</si>
  <si>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</si>
  <si>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</si>
  <si>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</si>
  <si>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</si>
  <si>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</si>
  <si>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</si>
  <si>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</si>
  <si>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</si>
  <si>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</si>
  <si>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</si>
  <si>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</si>
  <si>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</si>
  <si>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</si>
  <si>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</si>
  <si>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</si>
  <si>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</si>
  <si>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</si>
  <si>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</si>
  <si>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</si>
  <si>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</si>
  <si>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</si>
  <si>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</si>
  <si>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</si>
  <si>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24203</t>
  </si>
  <si>
    <t>Les Graulges</t>
  </si>
  <si>
    <t>2403</t>
  </si>
  <si>
    <t>24204</t>
  </si>
  <si>
    <t>Grèzes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</si>
  <si>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</si>
  <si>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</si>
  <si>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</si>
  <si>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</si>
  <si>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</si>
  <si>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</si>
  <si>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</si>
  <si>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</si>
  <si>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</si>
  <si>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</si>
  <si>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</si>
  <si>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</si>
  <si>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</si>
  <si>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</si>
  <si>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</si>
  <si>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</si>
  <si>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</si>
  <si>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</si>
  <si>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</si>
  <si>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</si>
  <si>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</si>
  <si>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</si>
  <si>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</si>
  <si>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</t>
  </si>
  <si>
    <t>24217</t>
  </si>
  <si>
    <t>Journiac</t>
  </si>
  <si>
    <t>24218</t>
  </si>
  <si>
    <t>Jumilhac-le-Grand</t>
  </si>
  <si>
    <t>24219</t>
  </si>
  <si>
    <t>Labouquerie</t>
  </si>
  <si>
    <t>24220</t>
  </si>
  <si>
    <t>Lacropte</t>
  </si>
  <si>
    <t>24221</t>
  </si>
  <si>
    <t>Rudeau-Ladosse</t>
  </si>
  <si>
    <t>24222</t>
  </si>
  <si>
    <t>La Force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</si>
  <si>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</si>
  <si>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</si>
  <si>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</si>
  <si>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</si>
  <si>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</si>
  <si>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</si>
  <si>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</si>
  <si>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</si>
  <si>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</si>
  <si>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</si>
  <si>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</si>
  <si>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</si>
  <si>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</si>
  <si>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</si>
  <si>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</si>
  <si>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</si>
  <si>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</si>
  <si>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</si>
  <si>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</t>
  </si>
  <si>
    <t>Fumel</t>
  </si>
  <si>
    <t>24233</t>
  </si>
  <si>
    <t>Laveyssière</t>
  </si>
  <si>
    <t>24234</t>
  </si>
  <si>
    <t>Les Lèches</t>
  </si>
  <si>
    <t>24235</t>
  </si>
  <si>
    <t>Léguillac-de-Cercles</t>
  </si>
  <si>
    <t>24236</t>
  </si>
  <si>
    <t>Léguillac-de-l'Auche</t>
  </si>
  <si>
    <t>24237</t>
  </si>
  <si>
    <t>Lembras</t>
  </si>
  <si>
    <t>24238</t>
  </si>
  <si>
    <t>Lempzours</t>
  </si>
  <si>
    <t>24239</t>
  </si>
  <si>
    <t>Ligueux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</si>
  <si>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</si>
  <si>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</si>
  <si>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</si>
  <si>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</si>
  <si>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</si>
  <si>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</si>
  <si>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</si>
  <si>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</si>
  <si>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</si>
  <si>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</si>
  <si>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</si>
  <si>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</si>
  <si>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</t>
  </si>
  <si>
    <t>Puy-l'Évêque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</si>
  <si>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</si>
  <si>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</si>
  <si>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</si>
  <si>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</si>
  <si>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</si>
  <si>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</si>
  <si>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</si>
  <si>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</si>
  <si>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</si>
  <si>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</si>
  <si>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</si>
  <si>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</si>
  <si>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</si>
  <si>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</si>
  <si>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</si>
  <si>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</si>
  <si>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</si>
  <si>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</si>
  <si>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</si>
  <si>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</si>
  <si>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</si>
  <si>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24258</t>
  </si>
  <si>
    <t>Marsaneix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</si>
  <si>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</si>
  <si>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</si>
  <si>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</si>
  <si>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</si>
  <si>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</si>
  <si>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</si>
  <si>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</si>
  <si>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</si>
  <si>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</si>
  <si>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</si>
  <si>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</si>
  <si>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</si>
  <si>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</si>
  <si>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</si>
  <si>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</si>
  <si>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</si>
  <si>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</si>
  <si>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</si>
  <si>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</si>
  <si>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</si>
  <si>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24270</t>
  </si>
  <si>
    <t>Milhac-d'Auberoche</t>
  </si>
  <si>
    <t>24271</t>
  </si>
  <si>
    <t>Milhac-de-Nontron</t>
  </si>
  <si>
    <t>24272</t>
  </si>
  <si>
    <t>Minzac</t>
  </si>
  <si>
    <t>33478</t>
  </si>
  <si>
    <t>Saint-Seurin-sur-l'Isle</t>
  </si>
  <si>
    <t>24273</t>
  </si>
  <si>
    <t>Molières</t>
  </si>
  <si>
    <t>24274</t>
  </si>
  <si>
    <t>Monbazillac</t>
  </si>
  <si>
    <t>24276</t>
  </si>
  <si>
    <t>Monestier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</si>
  <si>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</si>
  <si>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</si>
  <si>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</si>
  <si>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</si>
  <si>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</si>
  <si>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</si>
  <si>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</si>
  <si>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</si>
  <si>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</si>
  <si>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</si>
  <si>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</si>
  <si>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</si>
  <si>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24283</t>
  </si>
  <si>
    <t>Monsec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</si>
  <si>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</si>
  <si>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</si>
  <si>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</si>
  <si>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</si>
  <si>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</si>
  <si>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</si>
  <si>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</si>
  <si>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Montaut</t>
  </si>
  <si>
    <t>24288</t>
  </si>
  <si>
    <t>Montazeau</t>
  </si>
  <si>
    <t>24289</t>
  </si>
  <si>
    <t>Montcaret</t>
  </si>
  <si>
    <t>24290</t>
  </si>
  <si>
    <t>Montferrand-du-Périgord</t>
  </si>
  <si>
    <t>24292</t>
  </si>
  <si>
    <t>Montpeyroux</t>
  </si>
  <si>
    <t>24293</t>
  </si>
  <si>
    <t>Monplaisant</t>
  </si>
  <si>
    <t>24295</t>
  </si>
  <si>
    <t>Montrem</t>
  </si>
  <si>
    <t>24296</t>
  </si>
  <si>
    <t>Mouleydier</t>
  </si>
  <si>
    <t>24297</t>
  </si>
  <si>
    <t>Moulin-Neuf</t>
  </si>
  <si>
    <t>24298</t>
  </si>
  <si>
    <t>Mouzens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</si>
  <si>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</si>
  <si>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</si>
  <si>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</si>
  <si>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</si>
  <si>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</si>
  <si>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</si>
  <si>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</si>
  <si>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</si>
  <si>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</si>
  <si>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</si>
  <si>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</si>
  <si>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</si>
  <si>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</si>
  <si>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</si>
  <si>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</si>
  <si>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</si>
  <si>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</si>
  <si>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</si>
  <si>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24310</t>
  </si>
  <si>
    <t>Nojals-et-Clotte</t>
  </si>
  <si>
    <t>24312</t>
  </si>
  <si>
    <t>Notre-Dame-de-Sanilhac</t>
  </si>
  <si>
    <t>24313</t>
  </si>
  <si>
    <t>Orliac</t>
  </si>
  <si>
    <t>24314</t>
  </si>
  <si>
    <t>Orliaguet</t>
  </si>
  <si>
    <t>24316</t>
  </si>
  <si>
    <t>Parcoul</t>
  </si>
  <si>
    <t>24317</t>
  </si>
  <si>
    <t>Paulin</t>
  </si>
  <si>
    <t>24318</t>
  </si>
  <si>
    <t>Paunat</t>
  </si>
  <si>
    <t>24319</t>
  </si>
  <si>
    <t>Paussac-et-Saint-Vivien</t>
  </si>
  <si>
    <t>24320</t>
  </si>
  <si>
    <t>Payzac</t>
  </si>
  <si>
    <t>24321</t>
  </si>
  <si>
    <t>Pazayac</t>
  </si>
  <si>
    <t>24322</t>
  </si>
  <si>
    <t>Périgueux</t>
  </si>
  <si>
    <t>2499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</si>
  <si>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</si>
  <si>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</si>
  <si>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</si>
  <si>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</si>
  <si>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</si>
  <si>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</si>
  <si>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</si>
  <si>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</si>
  <si>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</si>
  <si>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</si>
  <si>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</si>
  <si>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</si>
  <si>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</si>
  <si>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</si>
  <si>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</si>
  <si>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</si>
  <si>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</si>
  <si>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</si>
  <si>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24333</t>
  </si>
  <si>
    <t>Ponteyraud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</si>
  <si>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</si>
  <si>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</si>
  <si>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</si>
  <si>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</si>
  <si>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</si>
  <si>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</si>
  <si>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</si>
  <si>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</si>
  <si>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</si>
  <si>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</si>
  <si>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</si>
  <si>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</si>
  <si>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</si>
  <si>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</si>
  <si>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</si>
  <si>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</si>
  <si>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24343</t>
  </si>
  <si>
    <t>Puymangou</t>
  </si>
  <si>
    <t>24344</t>
  </si>
  <si>
    <t>Puyrenier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</si>
  <si>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</si>
  <si>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</si>
  <si>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</si>
  <si>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</si>
  <si>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</si>
  <si>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</si>
  <si>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</si>
  <si>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</si>
  <si>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</si>
  <si>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</si>
  <si>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</si>
  <si>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</si>
  <si>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</si>
  <si>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</si>
  <si>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24353</t>
  </si>
  <si>
    <t>La Rochebeaucourt-et-Argentine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</si>
  <si>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</si>
  <si>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</si>
  <si>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</si>
  <si>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</si>
  <si>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</si>
  <si>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</si>
  <si>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</si>
  <si>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</si>
  <si>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</si>
  <si>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</si>
  <si>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</si>
  <si>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</si>
  <si>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</si>
  <si>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</si>
  <si>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Sainte-Alvère</t>
  </si>
  <si>
    <t>24363</t>
  </si>
  <si>
    <t>Saint-Amand-de-Belvès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</si>
  <si>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</si>
  <si>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</si>
  <si>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</si>
  <si>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</si>
  <si>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</si>
  <si>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</si>
  <si>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</si>
  <si>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</si>
  <si>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24368</t>
  </si>
  <si>
    <t>Saint-Antoine-Cumond</t>
  </si>
  <si>
    <t>24369</t>
  </si>
  <si>
    <t>Saint-Antoine-d'Auberoche</t>
  </si>
  <si>
    <t>24370</t>
  </si>
  <si>
    <t>Saint-Antoine-de-Breuilh</t>
  </si>
  <si>
    <t>24371</t>
  </si>
  <si>
    <t>Saint-Aquilin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</si>
  <si>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</si>
  <si>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</si>
  <si>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</si>
  <si>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</si>
  <si>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</si>
  <si>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</si>
  <si>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</si>
  <si>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Saint-Aulaye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</si>
  <si>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</si>
  <si>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</si>
  <si>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</si>
  <si>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</si>
  <si>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</si>
  <si>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</si>
  <si>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</si>
  <si>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</si>
  <si>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</si>
  <si>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</si>
  <si>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</si>
  <si>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</si>
  <si>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</si>
  <si>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</si>
  <si>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</si>
  <si>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</si>
  <si>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</si>
  <si>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</si>
  <si>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</si>
  <si>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</si>
  <si>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</si>
  <si>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</si>
  <si>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</si>
  <si>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</si>
  <si>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</si>
  <si>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</si>
  <si>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</si>
  <si>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</si>
  <si>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</si>
  <si>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</si>
  <si>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</si>
  <si>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Sainte-Croix</t>
  </si>
  <si>
    <t>24394</t>
  </si>
  <si>
    <t>Sainte-Croix-de-Mareuil</t>
  </si>
  <si>
    <t>24395</t>
  </si>
  <si>
    <t>Saint-Cybranet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</si>
  <si>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</si>
  <si>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</si>
  <si>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</si>
  <si>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</si>
  <si>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</si>
  <si>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</si>
  <si>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</si>
  <si>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</si>
  <si>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</si>
  <si>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</si>
  <si>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</si>
  <si>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</si>
  <si>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</si>
  <si>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</si>
  <si>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</si>
  <si>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</si>
  <si>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</si>
  <si>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</si>
  <si>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</si>
  <si>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</si>
  <si>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</si>
  <si>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</si>
  <si>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</si>
  <si>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</si>
  <si>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</si>
  <si>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</si>
  <si>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</si>
  <si>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</si>
  <si>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</si>
  <si>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</si>
  <si>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</si>
  <si>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</si>
  <si>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</si>
  <si>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</si>
  <si>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</si>
  <si>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</si>
  <si>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</si>
  <si>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</si>
  <si>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</si>
  <si>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</si>
  <si>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</si>
  <si>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</si>
  <si>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</si>
  <si>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</si>
  <si>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</si>
  <si>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</si>
  <si>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</si>
  <si>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</si>
  <si>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</si>
  <si>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</si>
  <si>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</si>
  <si>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</si>
  <si>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</si>
  <si>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</si>
  <si>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</si>
  <si>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</si>
  <si>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</si>
  <si>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</si>
  <si>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</si>
  <si>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</si>
  <si>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</si>
  <si>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</si>
  <si>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</si>
  <si>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</si>
  <si>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24430</t>
  </si>
  <si>
    <t>Saint-Julien-de-Bourdeilles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</si>
  <si>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</si>
  <si>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</si>
  <si>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</si>
  <si>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</si>
  <si>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</si>
  <si>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</si>
  <si>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</si>
  <si>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Saint-Just</t>
  </si>
  <si>
    <t>24435</t>
  </si>
  <si>
    <t>Saint-Laurent-des-Bâtons</t>
  </si>
  <si>
    <t>24436</t>
  </si>
  <si>
    <t>Saint-Laurent-des-Hommes</t>
  </si>
  <si>
    <t>24437</t>
  </si>
  <si>
    <t>Saint-Laurent-des-Vignes</t>
  </si>
  <si>
    <t>24438</t>
  </si>
  <si>
    <t>Saint-Laurent-la-Vallée</t>
  </si>
  <si>
    <t>24439</t>
  </si>
  <si>
    <t>Saint-Laurent-sur-Manoire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</si>
  <si>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</si>
  <si>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</si>
  <si>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</si>
  <si>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</si>
  <si>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</si>
  <si>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</si>
  <si>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</si>
  <si>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</si>
  <si>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</si>
  <si>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</si>
  <si>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</si>
  <si>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</si>
  <si>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24447</t>
  </si>
  <si>
    <t>Sainte-Marie-de-Chignac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</si>
  <si>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</si>
  <si>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</si>
  <si>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</si>
  <si>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</si>
  <si>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</si>
  <si>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</si>
  <si>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</si>
  <si>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</si>
  <si>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</si>
  <si>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</si>
  <si>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</si>
  <si>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</si>
  <si>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</si>
  <si>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</si>
  <si>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</si>
  <si>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</si>
  <si>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</si>
  <si>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</si>
  <si>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</si>
  <si>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</si>
  <si>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</si>
  <si>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</si>
  <si>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</si>
  <si>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</si>
  <si>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</si>
  <si>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</si>
  <si>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</si>
  <si>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</si>
  <si>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</si>
  <si>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</si>
  <si>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</si>
  <si>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</si>
  <si>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</si>
  <si>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Saint-Mesmin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</si>
  <si>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</si>
  <si>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</si>
  <si>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</si>
  <si>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</si>
  <si>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</si>
  <si>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</si>
  <si>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</si>
  <si>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</si>
  <si>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</si>
  <si>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</si>
  <si>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</si>
  <si>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</si>
  <si>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</si>
  <si>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</si>
  <si>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</si>
  <si>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</si>
  <si>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24475</t>
  </si>
  <si>
    <t>Saint-Pantaly-d'Ans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</si>
  <si>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</si>
  <si>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</si>
  <si>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</si>
  <si>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</si>
  <si>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</si>
  <si>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</si>
  <si>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</si>
  <si>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</si>
  <si>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</si>
  <si>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</si>
  <si>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</si>
  <si>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</si>
  <si>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</si>
  <si>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</si>
  <si>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</si>
  <si>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</si>
  <si>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</si>
  <si>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</si>
  <si>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</si>
  <si>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</si>
  <si>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</si>
  <si>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</si>
  <si>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</si>
  <si>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</si>
  <si>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</si>
  <si>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</si>
  <si>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</si>
  <si>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</si>
  <si>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</si>
  <si>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Saint-Privat-des-Prés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</si>
  <si>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</si>
  <si>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</si>
  <si>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</si>
  <si>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</si>
  <si>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</si>
  <si>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</si>
  <si>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</si>
  <si>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</si>
  <si>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</si>
  <si>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</si>
  <si>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24497</t>
  </si>
  <si>
    <t>Sainte-Sabine-Born</t>
  </si>
  <si>
    <t>24498</t>
  </si>
  <si>
    <t>Saint-Saud-Lacoussière</t>
  </si>
  <si>
    <t>24499</t>
  </si>
  <si>
    <t>Saint-Sauveur</t>
  </si>
  <si>
    <t>24500</t>
  </si>
  <si>
    <t>Saint-Sauveur-Lalande</t>
  </si>
  <si>
    <t>24501</t>
  </si>
  <si>
    <t>Saint-Seurin-de-Prats</t>
  </si>
  <si>
    <t>24502</t>
  </si>
  <si>
    <t>Saint-Séverin-d'Estissac</t>
  </si>
  <si>
    <t>24503</t>
  </si>
  <si>
    <t>Saint-Sulpice-de-Mareuil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</si>
  <si>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</si>
  <si>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</si>
  <si>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</si>
  <si>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</si>
  <si>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</si>
  <si>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</si>
  <si>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</si>
  <si>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Saint-Victor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</si>
  <si>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</si>
  <si>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</si>
  <si>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</si>
  <si>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</si>
  <si>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</si>
  <si>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</si>
  <si>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</si>
  <si>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</si>
  <si>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</si>
  <si>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</si>
  <si>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</si>
  <si>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</si>
  <si>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</si>
  <si>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</si>
  <si>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</si>
  <si>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</si>
  <si>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</si>
  <si>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</si>
  <si>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Salon</t>
  </si>
  <si>
    <t>24519</t>
  </si>
  <si>
    <t>Sarlande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</si>
  <si>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</si>
  <si>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</si>
  <si>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</si>
  <si>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</si>
  <si>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</si>
  <si>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</si>
  <si>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</si>
  <si>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</si>
  <si>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</si>
  <si>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</si>
  <si>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</si>
  <si>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</si>
  <si>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</si>
  <si>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</si>
  <si>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</si>
  <si>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</si>
  <si>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</si>
  <si>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</si>
  <si>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</si>
  <si>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</si>
  <si>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</si>
  <si>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</si>
  <si>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</si>
  <si>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</si>
  <si>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</si>
  <si>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</si>
  <si>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</si>
  <si>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</si>
  <si>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</si>
  <si>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</si>
  <si>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</si>
  <si>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</si>
  <si>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</si>
  <si>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</si>
  <si>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</si>
  <si>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</si>
  <si>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</si>
  <si>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</si>
  <si>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</si>
  <si>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</si>
  <si>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</si>
  <si>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</si>
  <si>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</si>
  <si>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</si>
  <si>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</si>
  <si>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</si>
  <si>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</si>
  <si>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</si>
  <si>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</si>
  <si>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24548</t>
  </si>
  <si>
    <t>Teyjat</t>
  </si>
  <si>
    <t>24549</t>
  </si>
  <si>
    <t>24550</t>
  </si>
  <si>
    <t>Thenon</t>
  </si>
  <si>
    <t>24552</t>
  </si>
  <si>
    <t>Thonac</t>
  </si>
  <si>
    <t>24553</t>
  </si>
  <si>
    <t>Tocane-Saint-Apre</t>
  </si>
  <si>
    <t>24554</t>
  </si>
  <si>
    <t>La Tour-Blanche</t>
  </si>
  <si>
    <t>24555</t>
  </si>
  <si>
    <t>Tourtoirac</t>
  </si>
  <si>
    <t>24557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</si>
  <si>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</si>
  <si>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</si>
  <si>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</si>
  <si>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</si>
  <si>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</si>
  <si>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</si>
  <si>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</si>
  <si>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</si>
  <si>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</si>
  <si>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</si>
  <si>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</si>
  <si>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</si>
  <si>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</si>
  <si>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</si>
  <si>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</si>
  <si>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</si>
  <si>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</si>
  <si>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</si>
  <si>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</si>
  <si>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</si>
  <si>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</si>
  <si>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</si>
  <si>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</si>
  <si>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</si>
  <si>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</si>
  <si>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</si>
  <si>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2408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</si>
  <si>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</si>
  <si>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</si>
  <si>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</si>
  <si>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</si>
  <si>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</si>
  <si>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</si>
  <si>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</si>
  <si>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</si>
  <si>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</si>
  <si>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</si>
  <si>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</si>
  <si>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Vézac</t>
  </si>
  <si>
    <t>24579</t>
  </si>
  <si>
    <t>Vieux-Mareuil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</si>
  <si>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</si>
  <si>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</si>
  <si>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</si>
  <si>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</si>
  <si>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</si>
  <si>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</si>
  <si>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</si>
  <si>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</si>
  <si>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</si>
  <si>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</si>
  <si>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</si>
  <si>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</si>
  <si>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</si>
  <si>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Vitrac</t>
  </si>
  <si>
    <t>76</t>
  </si>
  <si>
    <t>Occitanie</t>
  </si>
  <si>
    <t>32</t>
  </si>
  <si>
    <t>Gers</t>
  </si>
  <si>
    <t>32004</t>
  </si>
  <si>
    <t>Arblade-le-Bas</t>
  </si>
  <si>
    <t>40</t>
  </si>
  <si>
    <t>40001</t>
  </si>
  <si>
    <t>Aire-sur-l'Adour</t>
  </si>
  <si>
    <t>32017</t>
  </si>
  <si>
    <t>Aurensan</t>
  </si>
  <si>
    <t>64</t>
  </si>
  <si>
    <t>64233</t>
  </si>
  <si>
    <t>Garlin</t>
  </si>
  <si>
    <t>32027</t>
  </si>
  <si>
    <t>Barcelonne-du-Gers</t>
  </si>
  <si>
    <t>32046</t>
  </si>
  <si>
    <t>Bernède</t>
  </si>
  <si>
    <t>32145</t>
  </si>
  <si>
    <t>Gée-Rivière</t>
  </si>
  <si>
    <t>32155</t>
  </si>
  <si>
    <t>Le Houga</t>
  </si>
  <si>
    <t>32189</t>
  </si>
  <si>
    <t>Lannemaignan</t>
  </si>
  <si>
    <t>40331</t>
  </si>
  <si>
    <t>Villeneuve-de-Marsan</t>
  </si>
  <si>
    <t>32192</t>
  </si>
  <si>
    <t>Lannux</t>
  </si>
  <si>
    <t>32209</t>
  </si>
  <si>
    <t>Lelin-Lapujolle</t>
  </si>
  <si>
    <t>32271</t>
  </si>
  <si>
    <t>Monguilhem</t>
  </si>
  <si>
    <t>32333</t>
  </si>
  <si>
    <t>Projan</t>
  </si>
  <si>
    <t>32424</t>
  </si>
  <si>
    <t>Ségos</t>
  </si>
  <si>
    <t>32449</t>
  </si>
  <si>
    <t>Toujouse</t>
  </si>
  <si>
    <t>32460</t>
  </si>
  <si>
    <t>Vergoignan</t>
  </si>
  <si>
    <t>32461</t>
  </si>
  <si>
    <t>Verlus</t>
  </si>
  <si>
    <t>Gironde</t>
  </si>
  <si>
    <t>33001</t>
  </si>
  <si>
    <t>33002</t>
  </si>
  <si>
    <t>Aillas</t>
  </si>
  <si>
    <t>33036</t>
  </si>
  <si>
    <t>Bazas</t>
  </si>
  <si>
    <t>33003</t>
  </si>
  <si>
    <t>Ambarès-et-Lagrave</t>
  </si>
  <si>
    <t>3326</t>
  </si>
  <si>
    <t>Presqu'île</t>
  </si>
  <si>
    <t>33004</t>
  </si>
  <si>
    <t>Ambès</t>
  </si>
  <si>
    <t>33005</t>
  </si>
  <si>
    <t>Andernos-les-Bains</t>
  </si>
  <si>
    <t>33006</t>
  </si>
  <si>
    <t>Anglade</t>
  </si>
  <si>
    <t>33058</t>
  </si>
  <si>
    <t>Blaye</t>
  </si>
  <si>
    <t>33007</t>
  </si>
  <si>
    <t>Arbanats</t>
  </si>
  <si>
    <t>33327</t>
  </si>
  <si>
    <t>Podensac</t>
  </si>
  <si>
    <t>33008</t>
  </si>
  <si>
    <t>Arbis</t>
  </si>
  <si>
    <t>33081</t>
  </si>
  <si>
    <t>Cadillac</t>
  </si>
  <si>
    <t>33009</t>
  </si>
  <si>
    <t>Arcachon</t>
  </si>
  <si>
    <t>3332</t>
  </si>
  <si>
    <t>Teste-de-Buch</t>
  </si>
  <si>
    <t>33010</t>
  </si>
  <si>
    <t>Arcins</t>
  </si>
  <si>
    <t>33104</t>
  </si>
  <si>
    <t>Castelnau-de-Médoc</t>
  </si>
  <si>
    <t>33011</t>
  </si>
  <si>
    <t>Arès</t>
  </si>
  <si>
    <t>33012</t>
  </si>
  <si>
    <t>Arsac</t>
  </si>
  <si>
    <t>3330</t>
  </si>
  <si>
    <t>Sud-Médoc</t>
  </si>
  <si>
    <t>33013</t>
  </si>
  <si>
    <t>Artigues-près-Bordeaux</t>
  </si>
  <si>
    <t>3317</t>
  </si>
  <si>
    <t>Lormont</t>
  </si>
  <si>
    <t>33014</t>
  </si>
  <si>
    <t>Les Artigues-de-Lussac</t>
  </si>
  <si>
    <t>33015</t>
  </si>
  <si>
    <t>Arveyres</t>
  </si>
  <si>
    <t>3316</t>
  </si>
  <si>
    <t>Libournais-Fronsadais</t>
  </si>
  <si>
    <t>33016</t>
  </si>
  <si>
    <t>Asques</t>
  </si>
  <si>
    <t>33366</t>
  </si>
  <si>
    <t>Saint-André-de-Cubzac</t>
  </si>
  <si>
    <t>33017</t>
  </si>
  <si>
    <t>Aubiac</t>
  </si>
  <si>
    <t>33018</t>
  </si>
  <si>
    <t>Aubie-et-Espessas</t>
  </si>
  <si>
    <t>33019</t>
  </si>
  <si>
    <t>Audenge</t>
  </si>
  <si>
    <t>33051</t>
  </si>
  <si>
    <t>Biganos</t>
  </si>
  <si>
    <t>33020</t>
  </si>
  <si>
    <t>Auriolles</t>
  </si>
  <si>
    <t>33289</t>
  </si>
  <si>
    <t>Monségur</t>
  </si>
  <si>
    <t>33021</t>
  </si>
  <si>
    <t>Auros</t>
  </si>
  <si>
    <t>33022</t>
  </si>
  <si>
    <t>Avensan</t>
  </si>
  <si>
    <t>33023</t>
  </si>
  <si>
    <t>Ayguemorte-les-Graves</t>
  </si>
  <si>
    <t>33334</t>
  </si>
  <si>
    <t>Portets</t>
  </si>
  <si>
    <t>33024</t>
  </si>
  <si>
    <t>Bagas</t>
  </si>
  <si>
    <t>33352</t>
  </si>
  <si>
    <t>La Réole</t>
  </si>
  <si>
    <t>33025</t>
  </si>
  <si>
    <t>Baigneaux</t>
  </si>
  <si>
    <t>33140</t>
  </si>
  <si>
    <t>Créon</t>
  </si>
  <si>
    <t>33026</t>
  </si>
  <si>
    <t>Balizac</t>
  </si>
  <si>
    <t>33027</t>
  </si>
  <si>
    <t>Barie</t>
  </si>
  <si>
    <t>33028</t>
  </si>
  <si>
    <t>Baron</t>
  </si>
  <si>
    <t>33029</t>
  </si>
  <si>
    <t>Le Barp</t>
  </si>
  <si>
    <t>33498</t>
  </si>
  <si>
    <t>Salles</t>
  </si>
  <si>
    <t>33030</t>
  </si>
  <si>
    <t>Barsac</t>
  </si>
  <si>
    <t>33031</t>
  </si>
  <si>
    <t>Bassanne</t>
  </si>
  <si>
    <t>33032</t>
  </si>
  <si>
    <t>Bassens</t>
  </si>
  <si>
    <t>33033</t>
  </si>
  <si>
    <t>Baurech</t>
  </si>
  <si>
    <t>3311</t>
  </si>
  <si>
    <t>33034</t>
  </si>
  <si>
    <t>Bayas</t>
  </si>
  <si>
    <t>33035</t>
  </si>
  <si>
    <t>Bayon-sur-Gironde</t>
  </si>
  <si>
    <t>33067</t>
  </si>
  <si>
    <t>Bourg</t>
  </si>
  <si>
    <t>33037</t>
  </si>
  <si>
    <t>Beautiran</t>
  </si>
  <si>
    <t>33038</t>
  </si>
  <si>
    <t>Bégadan</t>
  </si>
  <si>
    <t>33240</t>
  </si>
  <si>
    <t>Lesparre-Médoc</t>
  </si>
  <si>
    <t>33039</t>
  </si>
  <si>
    <t>Bègles</t>
  </si>
  <si>
    <t>3396</t>
  </si>
  <si>
    <t>33040</t>
  </si>
  <si>
    <t>Béguey</t>
  </si>
  <si>
    <t>33042</t>
  </si>
  <si>
    <t>Belin-Béliet</t>
  </si>
  <si>
    <t>33043</t>
  </si>
  <si>
    <t>Bellebat</t>
  </si>
  <si>
    <t>33044</t>
  </si>
  <si>
    <t>Bellefond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</si>
  <si>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</si>
  <si>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</si>
  <si>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</si>
  <si>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</si>
  <si>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</si>
  <si>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</si>
  <si>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</si>
  <si>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</si>
  <si>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</si>
  <si>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</si>
  <si>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</si>
  <si>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</si>
  <si>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</t>
  </si>
  <si>
    <t>Langon</t>
  </si>
  <si>
    <t>33052</t>
  </si>
  <si>
    <t>Les Billaux</t>
  </si>
  <si>
    <t>33053</t>
  </si>
  <si>
    <t>33054</t>
  </si>
  <si>
    <t>Blaignac</t>
  </si>
  <si>
    <t>33055</t>
  </si>
  <si>
    <t>Blaignan</t>
  </si>
  <si>
    <t>33056</t>
  </si>
  <si>
    <t>Blanquefort</t>
  </si>
  <si>
    <t>3325</t>
  </si>
  <si>
    <t>Portes du Médoc</t>
  </si>
  <si>
    <t>33057</t>
  </si>
  <si>
    <t>Blasimon</t>
  </si>
  <si>
    <t>33506</t>
  </si>
  <si>
    <t>Sauveterre-de-Guyenne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</si>
  <si>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</si>
  <si>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</si>
  <si>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</si>
  <si>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</si>
  <si>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</si>
  <si>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</si>
  <si>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</si>
  <si>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</si>
  <si>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</si>
  <si>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</si>
  <si>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3397</t>
  </si>
  <si>
    <t>33064</t>
  </si>
  <si>
    <t>Bossugan</t>
  </si>
  <si>
    <t>33065</t>
  </si>
  <si>
    <t>Bouliac</t>
  </si>
  <si>
    <t>3309</t>
  </si>
  <si>
    <t>Cenon</t>
  </si>
  <si>
    <t>33066</t>
  </si>
  <si>
    <t>Bourdelles</t>
  </si>
  <si>
    <t>33068</t>
  </si>
  <si>
    <t>Bourideys</t>
  </si>
  <si>
    <t>33069</t>
  </si>
  <si>
    <t>Le Bouscat</t>
  </si>
  <si>
    <t>3307</t>
  </si>
  <si>
    <t>Bouscat</t>
  </si>
  <si>
    <t>33070</t>
  </si>
  <si>
    <t>Brach</t>
  </si>
  <si>
    <t>33071</t>
  </si>
  <si>
    <t>Branne</t>
  </si>
  <si>
    <t>3310</t>
  </si>
  <si>
    <t>Coteaux de Dordogne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</si>
  <si>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</si>
  <si>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</si>
  <si>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</si>
  <si>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</si>
  <si>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</si>
  <si>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</si>
  <si>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</si>
  <si>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</si>
  <si>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</si>
  <si>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</si>
  <si>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</si>
  <si>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</si>
  <si>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</t>
  </si>
  <si>
    <t>La Brède</t>
  </si>
  <si>
    <t>33078</t>
  </si>
  <si>
    <t>Cabara</t>
  </si>
  <si>
    <t>33079</t>
  </si>
  <si>
    <t>Cadarsac</t>
  </si>
  <si>
    <t>33080</t>
  </si>
  <si>
    <t>Cadaujac</t>
  </si>
  <si>
    <t>3308</t>
  </si>
  <si>
    <t>Brède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</si>
  <si>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</si>
  <si>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</si>
  <si>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</si>
  <si>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</si>
  <si>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</si>
  <si>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</si>
  <si>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</si>
  <si>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</si>
  <si>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</si>
  <si>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</si>
  <si>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</si>
  <si>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</si>
  <si>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</si>
  <si>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</si>
  <si>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</si>
  <si>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</si>
  <si>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</si>
  <si>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</si>
  <si>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3323</t>
  </si>
  <si>
    <t>Pessac-1</t>
  </si>
  <si>
    <t>33091</t>
  </si>
  <si>
    <t>Cantenac</t>
  </si>
  <si>
    <t>33092</t>
  </si>
  <si>
    <t>Cantois</t>
  </si>
  <si>
    <t>33093</t>
  </si>
  <si>
    <t>Capian</t>
  </si>
  <si>
    <t>3312</t>
  </si>
  <si>
    <t>Entre-Deux-Mers</t>
  </si>
  <si>
    <t>33094</t>
  </si>
  <si>
    <t>Caplong</t>
  </si>
  <si>
    <t>3327</t>
  </si>
  <si>
    <t>Réolais et Les Bastides</t>
  </si>
  <si>
    <t>33095</t>
  </si>
  <si>
    <t>Captieux</t>
  </si>
  <si>
    <t>33096</t>
  </si>
  <si>
    <t>Carbon-Blanc</t>
  </si>
  <si>
    <t>33097</t>
  </si>
  <si>
    <t>Carcans</t>
  </si>
  <si>
    <t>33214</t>
  </si>
  <si>
    <t>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</si>
  <si>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</si>
  <si>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</si>
  <si>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</si>
  <si>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</si>
  <si>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</si>
  <si>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</si>
  <si>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</si>
  <si>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</si>
  <si>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</si>
  <si>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</si>
  <si>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</si>
  <si>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</si>
  <si>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33105</t>
  </si>
  <si>
    <t>Castelviel</t>
  </si>
  <si>
    <t>33106</t>
  </si>
  <si>
    <t>Castets-en-Dorthe</t>
  </si>
  <si>
    <t>33107</t>
  </si>
  <si>
    <t>Castillon-de-Castets</t>
  </si>
  <si>
    <t>33109</t>
  </si>
  <si>
    <t>Castres-Gironde</t>
  </si>
  <si>
    <t>33111</t>
  </si>
  <si>
    <t>Caudrot</t>
  </si>
  <si>
    <t>33112</t>
  </si>
  <si>
    <t>Caumont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</si>
  <si>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</si>
  <si>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</si>
  <si>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</si>
  <si>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</si>
  <si>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</si>
  <si>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</si>
  <si>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</si>
  <si>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</si>
  <si>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</si>
  <si>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</si>
  <si>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</si>
  <si>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</si>
  <si>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</si>
  <si>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33120</t>
  </si>
  <si>
    <t>Cérons</t>
  </si>
  <si>
    <t>33121</t>
  </si>
  <si>
    <t>Cessac</t>
  </si>
  <si>
    <t>33122</t>
  </si>
  <si>
    <t>Cestas</t>
  </si>
  <si>
    <t>33124</t>
  </si>
  <si>
    <t>Chamadelle</t>
  </si>
  <si>
    <t>33125</t>
  </si>
  <si>
    <t>Cissac-Médoc</t>
  </si>
  <si>
    <t>33314</t>
  </si>
  <si>
    <t>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</si>
  <si>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</si>
  <si>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</si>
  <si>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</si>
  <si>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</si>
  <si>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</si>
  <si>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</si>
  <si>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</si>
  <si>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</si>
  <si>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</si>
  <si>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</si>
  <si>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</si>
  <si>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</si>
  <si>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</si>
  <si>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Comps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</si>
  <si>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</si>
  <si>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</si>
  <si>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</si>
  <si>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</si>
  <si>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</si>
  <si>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</si>
  <si>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</si>
  <si>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</si>
  <si>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</si>
  <si>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</si>
  <si>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</t>
  </si>
  <si>
    <t>Casteljaloux</t>
  </si>
  <si>
    <t>33139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</si>
  <si>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</si>
  <si>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</si>
  <si>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</si>
  <si>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</si>
  <si>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</si>
  <si>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</si>
  <si>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</si>
  <si>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</si>
  <si>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</si>
  <si>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</si>
  <si>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</si>
  <si>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</si>
  <si>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</si>
  <si>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</si>
  <si>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</si>
  <si>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</si>
  <si>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</si>
  <si>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</si>
  <si>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</si>
  <si>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</si>
  <si>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</si>
  <si>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</si>
  <si>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</si>
  <si>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</si>
  <si>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</si>
  <si>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</si>
  <si>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</si>
  <si>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</si>
  <si>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</si>
  <si>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</si>
  <si>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</si>
  <si>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</si>
  <si>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</si>
  <si>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</si>
  <si>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</si>
  <si>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</si>
  <si>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</si>
  <si>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</si>
  <si>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</si>
  <si>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</si>
  <si>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</si>
  <si>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</si>
  <si>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</si>
  <si>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</si>
  <si>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</si>
  <si>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</si>
  <si>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</si>
  <si>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</si>
  <si>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</si>
  <si>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</si>
  <si>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</si>
  <si>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</si>
  <si>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</si>
  <si>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</si>
  <si>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</si>
  <si>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</si>
  <si>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</si>
  <si>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</si>
  <si>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</si>
  <si>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</si>
  <si>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</si>
  <si>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</si>
  <si>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</si>
  <si>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</si>
  <si>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</si>
  <si>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</si>
  <si>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Fronsac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</si>
  <si>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</si>
  <si>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</si>
  <si>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</si>
  <si>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</si>
  <si>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</si>
  <si>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</si>
  <si>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</si>
  <si>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</si>
  <si>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</si>
  <si>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</si>
  <si>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</si>
  <si>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</si>
  <si>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</si>
  <si>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</si>
  <si>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</si>
  <si>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</si>
  <si>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</si>
  <si>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</si>
  <si>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</si>
  <si>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Générac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</si>
  <si>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</si>
  <si>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</si>
  <si>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</si>
  <si>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</si>
  <si>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</si>
  <si>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</si>
  <si>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</si>
  <si>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</si>
  <si>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</si>
  <si>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</si>
  <si>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</si>
  <si>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</si>
  <si>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</si>
  <si>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</si>
  <si>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</si>
  <si>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</si>
  <si>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3324</t>
  </si>
  <si>
    <t>Pessac-2</t>
  </si>
  <si>
    <t>33193</t>
  </si>
  <si>
    <t>Grayan-et-l'Hôpital</t>
  </si>
  <si>
    <t>33514</t>
  </si>
  <si>
    <t>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</si>
  <si>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</si>
  <si>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</si>
  <si>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</si>
  <si>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</si>
  <si>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</si>
  <si>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</si>
  <si>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</si>
  <si>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</si>
  <si>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</si>
  <si>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</si>
  <si>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</si>
  <si>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3314</t>
  </si>
  <si>
    <t>33200</t>
  </si>
  <si>
    <t>Le Haillan</t>
  </si>
  <si>
    <t>3318</t>
  </si>
  <si>
    <t>Mérignac-1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</si>
  <si>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</si>
  <si>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</si>
  <si>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</si>
  <si>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</si>
  <si>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</si>
  <si>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</si>
  <si>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</si>
  <si>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</si>
  <si>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</si>
  <si>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</si>
  <si>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</si>
  <si>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</si>
  <si>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</si>
  <si>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</si>
  <si>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</si>
  <si>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</si>
  <si>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</si>
  <si>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</si>
  <si>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</si>
  <si>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</si>
  <si>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</si>
  <si>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</si>
  <si>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</si>
  <si>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33215</t>
  </si>
  <si>
    <t>Ladaux</t>
  </si>
  <si>
    <t>33216</t>
  </si>
  <si>
    <t>Lados</t>
  </si>
  <si>
    <t>33218</t>
  </si>
  <si>
    <t>Lagorce</t>
  </si>
  <si>
    <t>33219</t>
  </si>
  <si>
    <t>La Lande-de-Fronsac</t>
  </si>
  <si>
    <t>33220</t>
  </si>
  <si>
    <t>Lamarque</t>
  </si>
  <si>
    <t>33221</t>
  </si>
  <si>
    <t>Lamothe-Landerron</t>
  </si>
  <si>
    <t>47157</t>
  </si>
  <si>
    <t>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</si>
  <si>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</si>
  <si>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</si>
  <si>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</si>
  <si>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</si>
  <si>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</si>
  <si>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</si>
  <si>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</si>
  <si>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</si>
  <si>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</si>
  <si>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</si>
  <si>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</si>
  <si>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</si>
  <si>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</si>
  <si>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</si>
  <si>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</si>
  <si>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</si>
  <si>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</si>
  <si>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</si>
  <si>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</si>
  <si>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Lartigue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</si>
  <si>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</si>
  <si>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</si>
  <si>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</si>
  <si>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</si>
  <si>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</si>
  <si>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</si>
  <si>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</si>
  <si>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</si>
  <si>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</si>
  <si>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</si>
  <si>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</si>
  <si>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</si>
  <si>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</si>
  <si>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</si>
  <si>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</si>
  <si>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</si>
  <si>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</si>
  <si>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</si>
  <si>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</si>
  <si>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</si>
  <si>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</si>
  <si>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</si>
  <si>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</si>
  <si>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</si>
  <si>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</si>
  <si>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33247</t>
  </si>
  <si>
    <t>Listrac-de-Durèze</t>
  </si>
  <si>
    <t>33248</t>
  </si>
  <si>
    <t>Listrac-Médoc</t>
  </si>
  <si>
    <t>33249</t>
  </si>
  <si>
    <t>33250</t>
  </si>
  <si>
    <t>Loubens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</si>
  <si>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</si>
  <si>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</si>
  <si>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</si>
  <si>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</si>
  <si>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</si>
  <si>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</si>
  <si>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</si>
  <si>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</si>
  <si>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</si>
  <si>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</si>
  <si>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</si>
  <si>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</si>
  <si>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</si>
  <si>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</si>
  <si>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</si>
  <si>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</si>
  <si>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</si>
  <si>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</si>
  <si>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</si>
  <si>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</si>
  <si>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</si>
  <si>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</si>
  <si>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</si>
  <si>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</si>
  <si>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</si>
  <si>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</si>
  <si>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</si>
  <si>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3321</t>
  </si>
  <si>
    <t>Nord-Libournais</t>
  </si>
  <si>
    <t>33266</t>
  </si>
  <si>
    <t>Marcenais</t>
  </si>
  <si>
    <t>33267</t>
  </si>
  <si>
    <t>Marcillac</t>
  </si>
  <si>
    <t>33268</t>
  </si>
  <si>
    <t>Margaux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</si>
  <si>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</si>
  <si>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</si>
  <si>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</si>
  <si>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</si>
  <si>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</si>
  <si>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</si>
  <si>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</si>
  <si>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</si>
  <si>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</si>
  <si>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</si>
  <si>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3319</t>
  </si>
  <si>
    <t>Mérignac-2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</si>
  <si>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</si>
  <si>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</si>
  <si>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</si>
  <si>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</si>
  <si>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</si>
  <si>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</si>
  <si>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</si>
  <si>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</si>
  <si>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</si>
  <si>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</si>
  <si>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Mazères</t>
  </si>
  <si>
    <t>33280</t>
  </si>
  <si>
    <t>Mazion</t>
  </si>
  <si>
    <t>33281</t>
  </si>
  <si>
    <t>3398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</si>
  <si>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</si>
  <si>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</si>
  <si>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</si>
  <si>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</si>
  <si>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</si>
  <si>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</si>
  <si>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</si>
  <si>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</si>
  <si>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</si>
  <si>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</si>
  <si>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</si>
  <si>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</si>
  <si>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</si>
  <si>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</si>
  <si>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</si>
  <si>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</si>
  <si>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</si>
  <si>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</si>
  <si>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</si>
  <si>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</si>
  <si>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</si>
  <si>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</si>
  <si>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</si>
  <si>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</si>
  <si>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</si>
  <si>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</si>
  <si>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</si>
  <si>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</si>
  <si>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</si>
  <si>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</si>
  <si>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</si>
  <si>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</si>
  <si>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</si>
  <si>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</si>
  <si>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</si>
  <si>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</si>
  <si>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</si>
  <si>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</si>
  <si>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</si>
  <si>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</si>
  <si>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</si>
  <si>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</si>
  <si>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</si>
  <si>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</si>
  <si>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</si>
  <si>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</si>
  <si>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</si>
  <si>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</si>
  <si>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</si>
  <si>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</si>
  <si>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</si>
  <si>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</si>
  <si>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</si>
  <si>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</si>
  <si>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</si>
  <si>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</si>
  <si>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</si>
  <si>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</si>
  <si>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</si>
  <si>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</si>
  <si>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</si>
  <si>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</si>
  <si>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</si>
  <si>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</si>
  <si>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</si>
  <si>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3399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</si>
  <si>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</si>
  <si>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</si>
  <si>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</si>
  <si>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</si>
  <si>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</si>
  <si>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</si>
  <si>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</si>
  <si>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</si>
  <si>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</si>
  <si>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</si>
  <si>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</si>
  <si>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</si>
  <si>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</si>
  <si>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</si>
  <si>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Pleine-Selve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</si>
  <si>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</si>
  <si>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</si>
  <si>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</si>
  <si>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</si>
  <si>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</si>
  <si>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</si>
  <si>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</si>
  <si>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</si>
  <si>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</si>
  <si>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</si>
  <si>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</si>
  <si>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</si>
  <si>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33335</t>
  </si>
  <si>
    <t>Le Pout</t>
  </si>
  <si>
    <t>33336</t>
  </si>
  <si>
    <t>Préchac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</si>
  <si>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</si>
  <si>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</si>
  <si>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</si>
  <si>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</si>
  <si>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</si>
  <si>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</si>
  <si>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</si>
  <si>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</si>
  <si>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</si>
  <si>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</si>
  <si>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</si>
  <si>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</si>
  <si>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</si>
  <si>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</si>
  <si>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</si>
  <si>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Le Puy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</si>
  <si>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</si>
  <si>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</si>
  <si>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</si>
  <si>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</si>
  <si>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</si>
  <si>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</si>
  <si>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</si>
  <si>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</si>
  <si>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</si>
  <si>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</si>
  <si>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</si>
  <si>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</si>
  <si>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</si>
  <si>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</si>
  <si>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</si>
  <si>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</si>
  <si>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</si>
  <si>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</si>
  <si>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</si>
  <si>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</si>
  <si>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</si>
  <si>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</si>
  <si>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</si>
  <si>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Roquebrune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</si>
  <si>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</si>
  <si>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</si>
  <si>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</si>
  <si>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</si>
  <si>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</si>
  <si>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</si>
  <si>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</si>
  <si>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</si>
  <si>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</si>
  <si>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Saillans</t>
  </si>
  <si>
    <t>33365</t>
  </si>
  <si>
    <t>Saint-Aignan</t>
  </si>
  <si>
    <t>33367</t>
  </si>
  <si>
    <t>Saint-André-du-Bois</t>
  </si>
  <si>
    <t>33369</t>
  </si>
  <si>
    <t>Saint-André-et-Appelles</t>
  </si>
  <si>
    <t>33370</t>
  </si>
  <si>
    <t>Saint-Androny</t>
  </si>
  <si>
    <t>33371</t>
  </si>
  <si>
    <t>Saint-Antoine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</si>
  <si>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</si>
  <si>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</si>
  <si>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</si>
  <si>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</si>
  <si>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</si>
  <si>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</si>
  <si>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</si>
  <si>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</si>
  <si>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</si>
  <si>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</si>
  <si>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3328</t>
  </si>
  <si>
    <t>Saint-Médard-en-Jalles</t>
  </si>
  <si>
    <t>33377</t>
  </si>
  <si>
    <t>Saint-Avit-de-Soulège</t>
  </si>
  <si>
    <t>33378</t>
  </si>
  <si>
    <t>Saint-Avit-Saint-Nazaire</t>
  </si>
  <si>
    <t>33379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</si>
  <si>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</si>
  <si>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</si>
  <si>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</si>
  <si>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</si>
  <si>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</si>
  <si>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</si>
  <si>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</si>
  <si>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</si>
  <si>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</si>
  <si>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</si>
  <si>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</si>
  <si>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</si>
  <si>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</si>
  <si>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</si>
  <si>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</si>
  <si>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</si>
  <si>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</si>
  <si>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</si>
  <si>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</si>
  <si>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</si>
  <si>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</si>
  <si>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</si>
  <si>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</si>
  <si>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</si>
  <si>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</si>
  <si>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</si>
  <si>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</si>
  <si>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</si>
  <si>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</si>
  <si>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</si>
  <si>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</si>
  <si>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Sainte-Eulalie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</si>
  <si>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</si>
  <si>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</si>
  <si>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</si>
  <si>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</si>
  <si>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</si>
  <si>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</si>
  <si>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</si>
  <si>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</si>
  <si>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</si>
  <si>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</si>
  <si>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</si>
  <si>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</si>
  <si>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</si>
  <si>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</si>
  <si>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</si>
  <si>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</si>
  <si>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</si>
  <si>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</si>
  <si>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</si>
  <si>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</si>
  <si>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</si>
  <si>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</si>
  <si>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</si>
  <si>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</si>
  <si>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</si>
  <si>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</si>
  <si>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</si>
  <si>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</si>
  <si>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</si>
  <si>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</si>
  <si>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</si>
  <si>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</si>
  <si>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Saint-Gervais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</si>
  <si>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</si>
  <si>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</si>
  <si>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</si>
  <si>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</si>
  <si>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</si>
  <si>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</si>
  <si>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</si>
  <si>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</si>
  <si>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</si>
  <si>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</si>
  <si>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</si>
  <si>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</si>
  <si>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</si>
  <si>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</si>
  <si>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</si>
  <si>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</si>
  <si>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</si>
  <si>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</si>
  <si>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</si>
  <si>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</si>
  <si>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</si>
  <si>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</si>
  <si>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</si>
  <si>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</si>
  <si>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</si>
  <si>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</si>
  <si>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Saint-Léon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</si>
  <si>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</si>
  <si>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</si>
  <si>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</si>
  <si>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</si>
  <si>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</si>
  <si>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</si>
  <si>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</si>
  <si>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</si>
  <si>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</si>
  <si>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</si>
  <si>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</si>
  <si>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</si>
  <si>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</si>
  <si>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</si>
  <si>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</si>
  <si>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</si>
  <si>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</si>
  <si>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</si>
  <si>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</si>
  <si>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</si>
  <si>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</si>
  <si>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</si>
  <si>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</si>
  <si>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</si>
  <si>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</si>
  <si>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</si>
  <si>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</si>
  <si>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</si>
  <si>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</si>
  <si>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</si>
  <si>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</si>
  <si>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</si>
  <si>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</si>
  <si>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</si>
  <si>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</si>
  <si>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</si>
  <si>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</si>
  <si>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</si>
  <si>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</si>
  <si>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</si>
  <si>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</si>
  <si>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</si>
  <si>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</si>
  <si>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</si>
  <si>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</si>
  <si>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</si>
  <si>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</si>
  <si>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</si>
  <si>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</si>
  <si>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</si>
  <si>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</si>
  <si>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</si>
  <si>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</si>
  <si>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</si>
  <si>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</si>
  <si>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</si>
  <si>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</si>
  <si>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</si>
  <si>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</si>
  <si>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</si>
  <si>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</si>
  <si>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</si>
  <si>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</si>
  <si>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</si>
  <si>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</si>
  <si>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</si>
  <si>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</si>
  <si>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</si>
  <si>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</si>
  <si>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</si>
  <si>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</si>
  <si>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</si>
  <si>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</si>
  <si>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</si>
  <si>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</si>
  <si>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</si>
  <si>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</si>
  <si>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</si>
  <si>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</si>
  <si>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</si>
  <si>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</si>
  <si>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</si>
  <si>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</si>
  <si>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</si>
  <si>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</si>
  <si>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</si>
  <si>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</si>
  <si>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</si>
  <si>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</si>
  <si>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</si>
  <si>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</si>
  <si>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</si>
  <si>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Saint-Symphorien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</si>
  <si>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</si>
  <si>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</si>
  <si>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</si>
  <si>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</si>
  <si>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</si>
  <si>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</si>
  <si>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</si>
  <si>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</si>
  <si>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</si>
  <si>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</si>
  <si>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</si>
  <si>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</si>
  <si>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</si>
  <si>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</si>
  <si>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</si>
  <si>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</si>
  <si>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</si>
  <si>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</si>
  <si>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</si>
  <si>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</si>
  <si>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33495</t>
  </si>
  <si>
    <t>Salignac</t>
  </si>
  <si>
    <t>33496</t>
  </si>
  <si>
    <t>Salleboeuf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</si>
  <si>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</si>
  <si>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</si>
  <si>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</si>
  <si>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</si>
  <si>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</si>
  <si>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</si>
  <si>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</si>
  <si>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</si>
  <si>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</si>
  <si>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</si>
  <si>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</si>
  <si>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</si>
  <si>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</si>
  <si>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</si>
  <si>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33507</t>
  </si>
  <si>
    <t>Sauviac</t>
  </si>
  <si>
    <t>33508</t>
  </si>
  <si>
    <t>Savignac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</si>
  <si>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</si>
  <si>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</si>
  <si>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</si>
  <si>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</si>
  <si>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</si>
  <si>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</si>
  <si>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</si>
  <si>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</si>
  <si>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</si>
  <si>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</si>
  <si>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</si>
  <si>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</si>
  <si>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</si>
  <si>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</si>
  <si>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</si>
  <si>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</si>
  <si>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</si>
  <si>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</si>
  <si>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</si>
  <si>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</si>
  <si>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</si>
  <si>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</si>
  <si>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</t>
  </si>
  <si>
    <t>Duras</t>
  </si>
  <si>
    <t>33521</t>
  </si>
  <si>
    <t>Talais</t>
  </si>
  <si>
    <t>33522</t>
  </si>
  <si>
    <t>Talence</t>
  </si>
  <si>
    <t>3331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</si>
  <si>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</si>
  <si>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</si>
  <si>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</si>
  <si>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</si>
  <si>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</si>
  <si>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</si>
  <si>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</si>
  <si>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</si>
  <si>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</si>
  <si>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</si>
  <si>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</si>
  <si>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</si>
  <si>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</si>
  <si>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</si>
  <si>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</si>
  <si>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</si>
  <si>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</si>
  <si>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</si>
  <si>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</si>
  <si>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</si>
  <si>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</si>
  <si>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</si>
  <si>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</si>
  <si>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</si>
  <si>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</si>
  <si>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</si>
  <si>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</si>
  <si>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</si>
  <si>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</si>
  <si>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</si>
  <si>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</si>
  <si>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</si>
  <si>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</si>
  <si>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</si>
  <si>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</si>
  <si>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</si>
  <si>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</si>
  <si>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</si>
  <si>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</si>
  <si>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</si>
  <si>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</si>
  <si>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</si>
  <si>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</si>
  <si>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</si>
  <si>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</si>
  <si>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</si>
  <si>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</si>
  <si>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</si>
  <si>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</si>
  <si>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</si>
  <si>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</si>
  <si>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</si>
  <si>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</si>
  <si>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</si>
  <si>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</si>
  <si>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</si>
  <si>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3333</t>
  </si>
  <si>
    <t>33551</t>
  </si>
  <si>
    <t>Villeneuve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</si>
  <si>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</si>
  <si>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</si>
  <si>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</si>
  <si>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</si>
  <si>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</si>
  <si>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</si>
  <si>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</si>
  <si>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</si>
  <si>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Indre</t>
  </si>
  <si>
    <t>36010</t>
  </si>
  <si>
    <t>Azay-le-Ferron</t>
  </si>
  <si>
    <t>86207</t>
  </si>
  <si>
    <t>La Roche-Posay</t>
  </si>
  <si>
    <t>36015</t>
  </si>
  <si>
    <t>36020</t>
  </si>
  <si>
    <t>36047</t>
  </si>
  <si>
    <t>La Châtre-Langlin</t>
  </si>
  <si>
    <t>36113</t>
  </si>
  <si>
    <t>Martizay</t>
  </si>
  <si>
    <t>36134</t>
  </si>
  <si>
    <t>Mouhet</t>
  </si>
  <si>
    <t>36137</t>
  </si>
  <si>
    <t>Néons-sur-Creuse</t>
  </si>
  <si>
    <t>36145</t>
  </si>
  <si>
    <t>Obterre</t>
  </si>
  <si>
    <t>36224</t>
  </si>
  <si>
    <t>Tournon-Saint-Martin</t>
  </si>
  <si>
    <t>36240</t>
  </si>
  <si>
    <t>Vijon</t>
  </si>
  <si>
    <t>37</t>
  </si>
  <si>
    <t>Indre-Et-Loire</t>
  </si>
  <si>
    <t>37028</t>
  </si>
  <si>
    <t>Bossay-sur-Claise</t>
  </si>
  <si>
    <t>37033</t>
  </si>
  <si>
    <t>Boussay</t>
  </si>
  <si>
    <t>37044</t>
  </si>
  <si>
    <t>La Celle-Guenand</t>
  </si>
  <si>
    <t>37048</t>
  </si>
  <si>
    <t>37061</t>
  </si>
  <si>
    <t>Charnizay</t>
  </si>
  <si>
    <t>37064</t>
  </si>
  <si>
    <t>Chaumussay</t>
  </si>
  <si>
    <t>37184</t>
  </si>
  <si>
    <t>Le Petit-Pressigny</t>
  </si>
  <si>
    <t>37189</t>
  </si>
  <si>
    <t>Preuilly-sur-Claise</t>
  </si>
  <si>
    <t>37259</t>
  </si>
  <si>
    <t>Tournon-Saint-Pierre</t>
  </si>
  <si>
    <t>37282</t>
  </si>
  <si>
    <t>Yzeures-sur-Creuse</t>
  </si>
  <si>
    <t>40002</t>
  </si>
  <si>
    <t>Amou</t>
  </si>
  <si>
    <t>64430</t>
  </si>
  <si>
    <t>Orthez</t>
  </si>
  <si>
    <t>40003</t>
  </si>
  <si>
    <t>Angoumé</t>
  </si>
  <si>
    <t>4005</t>
  </si>
  <si>
    <t>Dax-1</t>
  </si>
  <si>
    <t>40004</t>
  </si>
  <si>
    <t>Angresse</t>
  </si>
  <si>
    <t>40065</t>
  </si>
  <si>
    <t>Capbreton</t>
  </si>
  <si>
    <t>40005</t>
  </si>
  <si>
    <t>Arboucave</t>
  </si>
  <si>
    <t>40119</t>
  </si>
  <si>
    <t>Hagetmau</t>
  </si>
  <si>
    <t>40006</t>
  </si>
  <si>
    <t>Arengosse</t>
  </si>
  <si>
    <t>40197</t>
  </si>
  <si>
    <t>Morcenx</t>
  </si>
  <si>
    <t>40007</t>
  </si>
  <si>
    <t>Argelos</t>
  </si>
  <si>
    <t>40008</t>
  </si>
  <si>
    <t>Argelouse</t>
  </si>
  <si>
    <t>40009</t>
  </si>
  <si>
    <t>Arjuzanx</t>
  </si>
  <si>
    <t>40011</t>
  </si>
  <si>
    <t>Arsague</t>
  </si>
  <si>
    <t>40012</t>
  </si>
  <si>
    <t>Artassenx</t>
  </si>
  <si>
    <t>4001</t>
  </si>
  <si>
    <t>Adour Armagnac</t>
  </si>
  <si>
    <t>40013</t>
  </si>
  <si>
    <t>Arthez-d'Armagnac</t>
  </si>
  <si>
    <t>40014</t>
  </si>
  <si>
    <t>Arue</t>
  </si>
  <si>
    <t>40245</t>
  </si>
  <si>
    <t>Roquefort</t>
  </si>
  <si>
    <t>40015</t>
  </si>
  <si>
    <t>Arx</t>
  </si>
  <si>
    <t>47195</t>
  </si>
  <si>
    <t>Nérac</t>
  </si>
  <si>
    <t>40016</t>
  </si>
  <si>
    <t>Aubagnan</t>
  </si>
  <si>
    <t>40017</t>
  </si>
  <si>
    <t>Audignon</t>
  </si>
  <si>
    <t>40282</t>
  </si>
  <si>
    <t>Saint-Sever</t>
  </si>
  <si>
    <t>40018</t>
  </si>
  <si>
    <t>Audon</t>
  </si>
  <si>
    <t>40313</t>
  </si>
  <si>
    <t>Tartas</t>
  </si>
  <si>
    <t>40019</t>
  </si>
  <si>
    <t>Aureilhan</t>
  </si>
  <si>
    <t>40184</t>
  </si>
  <si>
    <t>Mimizan</t>
  </si>
  <si>
    <t>40020</t>
  </si>
  <si>
    <t>Aurice</t>
  </si>
  <si>
    <t>40021</t>
  </si>
  <si>
    <t>Azur</t>
  </si>
  <si>
    <t>40310</t>
  </si>
  <si>
    <t>Soustons</t>
  </si>
  <si>
    <t>40022</t>
  </si>
  <si>
    <t>Bahus-Soubiran</t>
  </si>
  <si>
    <t>40023</t>
  </si>
  <si>
    <t>Baigts</t>
  </si>
  <si>
    <t>40194</t>
  </si>
  <si>
    <t>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</si>
  <si>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</si>
  <si>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</si>
  <si>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</si>
  <si>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</si>
  <si>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</si>
  <si>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</si>
  <si>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</si>
  <si>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</si>
  <si>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</si>
  <si>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</si>
  <si>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</si>
  <si>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</si>
  <si>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</si>
  <si>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</si>
  <si>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32096</t>
  </si>
  <si>
    <t>Cazaubon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</si>
  <si>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</si>
  <si>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</si>
  <si>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</si>
  <si>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</si>
  <si>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</si>
  <si>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</si>
  <si>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</si>
  <si>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</si>
  <si>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</t>
  </si>
  <si>
    <t>Peyrehorade</t>
  </si>
  <si>
    <t>40035</t>
  </si>
  <si>
    <t>Bénesse-lès-Dax</t>
  </si>
  <si>
    <t>40233</t>
  </si>
  <si>
    <t>Pouillon</t>
  </si>
  <si>
    <t>40036</t>
  </si>
  <si>
    <t>Bénesse-Maremne</t>
  </si>
  <si>
    <t>40284</t>
  </si>
  <si>
    <t>Saint-Vincent-de-Tyrosse</t>
  </si>
  <si>
    <t>40037</t>
  </si>
  <si>
    <t>Benquet</t>
  </si>
  <si>
    <t>4011</t>
  </si>
  <si>
    <t>Mont-de-Marsan-2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</si>
  <si>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</si>
  <si>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</si>
  <si>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</si>
  <si>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</si>
  <si>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</si>
  <si>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</si>
  <si>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</si>
  <si>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</si>
  <si>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</si>
  <si>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</si>
  <si>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4015</t>
  </si>
  <si>
    <t>Seignanx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</si>
  <si>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</si>
  <si>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</si>
  <si>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</si>
  <si>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</si>
  <si>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</si>
  <si>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</si>
  <si>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</si>
  <si>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</si>
  <si>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40048</t>
  </si>
  <si>
    <t>Boos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</si>
  <si>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</si>
  <si>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</si>
  <si>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</si>
  <si>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</si>
  <si>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</si>
  <si>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</si>
  <si>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</si>
  <si>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</si>
  <si>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</si>
  <si>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</si>
  <si>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</si>
  <si>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</si>
  <si>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</si>
  <si>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</si>
  <si>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</si>
  <si>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</si>
  <si>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4008</t>
  </si>
  <si>
    <t>Haute Lande Armagnac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</si>
  <si>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</si>
  <si>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</si>
  <si>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</si>
  <si>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</si>
  <si>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</si>
  <si>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</si>
  <si>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</si>
  <si>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</si>
  <si>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</si>
  <si>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</si>
  <si>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</si>
  <si>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4010</t>
  </si>
  <si>
    <t>Mont-de-Marsan-1</t>
  </si>
  <si>
    <t>40063</t>
  </si>
  <si>
    <t>Candresse</t>
  </si>
  <si>
    <t>4006</t>
  </si>
  <si>
    <t>Dax-2</t>
  </si>
  <si>
    <t>40064</t>
  </si>
  <si>
    <t>Canenx-et-Réaut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</si>
  <si>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</si>
  <si>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</si>
  <si>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</si>
  <si>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</si>
  <si>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</si>
  <si>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</si>
  <si>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</si>
  <si>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</si>
  <si>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</si>
  <si>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</si>
  <si>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</si>
  <si>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</si>
  <si>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</si>
  <si>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</si>
  <si>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</si>
  <si>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</si>
  <si>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</si>
  <si>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</si>
  <si>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</si>
  <si>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</si>
  <si>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4003</t>
  </si>
  <si>
    <t>Côte d'Argent</t>
  </si>
  <si>
    <t>40076</t>
  </si>
  <si>
    <t>Cauna</t>
  </si>
  <si>
    <t>40077</t>
  </si>
  <si>
    <t>Cauneille</t>
  </si>
  <si>
    <t>40078</t>
  </si>
  <si>
    <t>Caupenne</t>
  </si>
  <si>
    <t>40201</t>
  </si>
  <si>
    <t>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</si>
  <si>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</si>
  <si>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</si>
  <si>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</si>
  <si>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</si>
  <si>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</si>
  <si>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</si>
  <si>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</si>
  <si>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</si>
  <si>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</si>
  <si>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</si>
  <si>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Clermont</t>
  </si>
  <si>
    <t>4004</t>
  </si>
  <si>
    <t>Coteau de Chalosse</t>
  </si>
  <si>
    <t>40085</t>
  </si>
  <si>
    <t>Commensacq</t>
  </si>
  <si>
    <t>40134</t>
  </si>
  <si>
    <t>Labouheyre</t>
  </si>
  <si>
    <t>40086</t>
  </si>
  <si>
    <t>Coudures</t>
  </si>
  <si>
    <t>40087</t>
  </si>
  <si>
    <t>Créon-d'Armagnac</t>
  </si>
  <si>
    <t>40088</t>
  </si>
  <si>
    <t>Dax</t>
  </si>
  <si>
    <t>4098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</si>
  <si>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</si>
  <si>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</si>
  <si>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</si>
  <si>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</si>
  <si>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</si>
  <si>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</si>
  <si>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</si>
  <si>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</si>
  <si>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</si>
  <si>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</si>
  <si>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</si>
  <si>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</si>
  <si>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</si>
  <si>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</si>
  <si>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</si>
  <si>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</si>
  <si>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</si>
  <si>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</si>
  <si>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</si>
  <si>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</si>
  <si>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</si>
  <si>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</si>
  <si>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</si>
  <si>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</si>
  <si>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</si>
  <si>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</si>
  <si>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</si>
  <si>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</si>
  <si>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</si>
  <si>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</si>
  <si>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</si>
  <si>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</si>
  <si>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</si>
  <si>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</si>
  <si>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</si>
  <si>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</si>
  <si>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</si>
  <si>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</si>
  <si>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</si>
  <si>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40217</t>
  </si>
  <si>
    <t>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</si>
  <si>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</si>
  <si>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</si>
  <si>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</si>
  <si>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</si>
  <si>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</si>
  <si>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</si>
  <si>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</si>
  <si>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</si>
  <si>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</si>
  <si>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</si>
  <si>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</si>
  <si>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</si>
  <si>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</si>
  <si>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</si>
  <si>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</si>
  <si>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</si>
  <si>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</si>
  <si>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</si>
  <si>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</si>
  <si>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</si>
  <si>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</t>
  </si>
  <si>
    <t>Salies-de-Béarn</t>
  </si>
  <si>
    <t>40120</t>
  </si>
  <si>
    <t>Hastingues</t>
  </si>
  <si>
    <t>40121</t>
  </si>
  <si>
    <t>Hauriet</t>
  </si>
  <si>
    <t>40122</t>
  </si>
  <si>
    <t>Haut-Mauco</t>
  </si>
  <si>
    <t>4002</t>
  </si>
  <si>
    <t>Chalosse Tursan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</si>
  <si>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</si>
  <si>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</si>
  <si>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</si>
  <si>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</si>
  <si>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</si>
  <si>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</si>
  <si>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</si>
  <si>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</si>
  <si>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</si>
  <si>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</si>
  <si>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</si>
  <si>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</si>
  <si>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</si>
  <si>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</si>
  <si>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</si>
  <si>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</si>
  <si>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</si>
  <si>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</si>
  <si>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</si>
  <si>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Labatut</t>
  </si>
  <si>
    <t>40133</t>
  </si>
  <si>
    <t>Labenne</t>
  </si>
  <si>
    <t>40135</t>
  </si>
  <si>
    <t>Labrit</t>
  </si>
  <si>
    <t>40136</t>
  </si>
  <si>
    <t>Lacajunte</t>
  </si>
  <si>
    <t>64063</t>
  </si>
  <si>
    <t>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</si>
  <si>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</si>
  <si>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</si>
  <si>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</si>
  <si>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</si>
  <si>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</si>
  <si>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</si>
  <si>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</si>
  <si>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</si>
  <si>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</si>
  <si>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</si>
  <si>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</si>
  <si>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</si>
  <si>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</si>
  <si>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</si>
  <si>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</si>
  <si>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</si>
  <si>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</si>
  <si>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</si>
  <si>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</si>
  <si>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</si>
  <si>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</si>
  <si>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</si>
  <si>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</si>
  <si>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Lauret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</si>
  <si>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</si>
  <si>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</si>
  <si>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</si>
  <si>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</si>
  <si>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</si>
  <si>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</si>
  <si>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</si>
  <si>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</si>
  <si>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4013</t>
  </si>
  <si>
    <t>Pays morcenais tarusate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</si>
  <si>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</si>
  <si>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</si>
  <si>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</si>
  <si>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</si>
  <si>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</si>
  <si>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</si>
  <si>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</si>
  <si>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</si>
  <si>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</si>
  <si>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</si>
  <si>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</si>
  <si>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</si>
  <si>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</si>
  <si>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</si>
  <si>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</si>
  <si>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</si>
  <si>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</si>
  <si>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</si>
  <si>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</si>
  <si>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</si>
  <si>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</si>
  <si>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</si>
  <si>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</si>
  <si>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</si>
  <si>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</si>
  <si>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</si>
  <si>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</si>
  <si>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</si>
  <si>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</si>
  <si>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</si>
  <si>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</si>
  <si>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</si>
  <si>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</si>
  <si>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</si>
  <si>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</si>
  <si>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</si>
  <si>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</si>
  <si>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</si>
  <si>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</si>
  <si>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</si>
  <si>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</si>
  <si>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</si>
  <si>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</si>
  <si>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</si>
  <si>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</si>
  <si>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</si>
  <si>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</si>
  <si>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</si>
  <si>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</si>
  <si>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</si>
  <si>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</si>
  <si>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</si>
  <si>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</si>
  <si>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</si>
  <si>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Meilhan</t>
  </si>
  <si>
    <t>40181</t>
  </si>
  <si>
    <t>Messanges</t>
  </si>
  <si>
    <t>40182</t>
  </si>
  <si>
    <t>Mézos</t>
  </si>
  <si>
    <t>40183</t>
  </si>
  <si>
    <t>Mimbaste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</si>
  <si>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</si>
  <si>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</si>
  <si>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</si>
  <si>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</si>
  <si>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</si>
  <si>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</si>
  <si>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</si>
  <si>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</si>
  <si>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</si>
  <si>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</si>
  <si>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</si>
  <si>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</si>
  <si>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</si>
  <si>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</si>
  <si>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4099</t>
  </si>
  <si>
    <t>40193</t>
  </si>
  <si>
    <t>Montégut</t>
  </si>
  <si>
    <t>40195</t>
  </si>
  <si>
    <t>Montgaillard</t>
  </si>
  <si>
    <t>40196</t>
  </si>
  <si>
    <t>Montsoué</t>
  </si>
  <si>
    <t>40198</t>
  </si>
  <si>
    <t>Morganx</t>
  </si>
  <si>
    <t>40199</t>
  </si>
  <si>
    <t>Mouscardès</t>
  </si>
  <si>
    <t>40200</t>
  </si>
  <si>
    <t>Moustey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</si>
  <si>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</si>
  <si>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</si>
  <si>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</si>
  <si>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</si>
  <si>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</si>
  <si>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</si>
  <si>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</si>
  <si>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</si>
  <si>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</si>
  <si>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</si>
  <si>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</si>
  <si>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</si>
  <si>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</si>
  <si>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</si>
  <si>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</si>
  <si>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</si>
  <si>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</si>
  <si>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</si>
  <si>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</si>
  <si>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</si>
  <si>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</si>
  <si>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</si>
  <si>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</si>
  <si>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</si>
  <si>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</si>
  <si>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</si>
  <si>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</si>
  <si>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</si>
  <si>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</si>
  <si>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</si>
  <si>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</si>
  <si>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</si>
  <si>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</si>
  <si>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</si>
  <si>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</si>
  <si>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</si>
  <si>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</si>
  <si>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</si>
  <si>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</si>
  <si>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</si>
  <si>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</si>
  <si>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</si>
  <si>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</si>
  <si>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</si>
  <si>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</si>
  <si>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</si>
  <si>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</si>
  <si>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</si>
  <si>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</si>
  <si>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</si>
  <si>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</si>
  <si>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</si>
  <si>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</si>
  <si>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</si>
  <si>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</si>
  <si>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</si>
  <si>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</si>
  <si>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</si>
  <si>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</si>
  <si>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</si>
  <si>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</si>
  <si>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</si>
  <si>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</si>
  <si>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</si>
  <si>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</si>
  <si>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</si>
  <si>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</si>
  <si>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</si>
  <si>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</si>
  <si>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</si>
  <si>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</si>
  <si>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</si>
  <si>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</si>
  <si>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</si>
  <si>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</si>
  <si>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</si>
  <si>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</si>
  <si>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</si>
  <si>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40246</t>
  </si>
  <si>
    <t>Sabres</t>
  </si>
  <si>
    <t>40247</t>
  </si>
  <si>
    <t>Saint-Agnet</t>
  </si>
  <si>
    <t>40248</t>
  </si>
  <si>
    <t>Saint-André-de-Seignanx</t>
  </si>
  <si>
    <t>40249</t>
  </si>
  <si>
    <t>Saint-Aubin</t>
  </si>
  <si>
    <t>40250</t>
  </si>
  <si>
    <t>40251</t>
  </si>
  <si>
    <t>Saint-Barthélemy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</si>
  <si>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</si>
  <si>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</si>
  <si>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</si>
  <si>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</si>
  <si>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</si>
  <si>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</si>
  <si>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</si>
  <si>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</si>
  <si>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</si>
  <si>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</si>
  <si>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</si>
  <si>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</si>
  <si>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</si>
  <si>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</si>
  <si>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</si>
  <si>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</si>
  <si>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</si>
  <si>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</si>
  <si>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</si>
  <si>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</si>
  <si>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</si>
  <si>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</si>
  <si>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</si>
  <si>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</si>
  <si>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</si>
  <si>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</si>
  <si>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</si>
  <si>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</si>
  <si>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</si>
  <si>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</si>
  <si>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Saint-Justin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</si>
  <si>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</si>
  <si>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</si>
  <si>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</si>
  <si>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</si>
  <si>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</si>
  <si>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</si>
  <si>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</si>
  <si>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</si>
  <si>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4014</t>
  </si>
  <si>
    <t>Pays Tyrossais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</si>
  <si>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</si>
  <si>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</si>
  <si>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</si>
  <si>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</si>
  <si>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</si>
  <si>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</si>
  <si>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</si>
  <si>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</si>
  <si>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</si>
  <si>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</si>
  <si>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</si>
  <si>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</si>
  <si>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</si>
  <si>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</si>
  <si>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</si>
  <si>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</si>
  <si>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</si>
  <si>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</si>
  <si>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</si>
  <si>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Saint-Pierre-du-Mont</t>
  </si>
  <si>
    <t>40283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</si>
  <si>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</si>
  <si>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</si>
  <si>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</si>
  <si>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</si>
  <si>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</si>
  <si>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</si>
  <si>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</si>
  <si>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</si>
  <si>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</si>
  <si>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</si>
  <si>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</si>
  <si>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</si>
  <si>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</si>
  <si>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</si>
  <si>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</si>
  <si>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</si>
  <si>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</si>
  <si>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</si>
  <si>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</si>
  <si>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</si>
  <si>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</si>
  <si>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</si>
  <si>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</si>
  <si>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</si>
  <si>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</si>
  <si>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</si>
  <si>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</si>
  <si>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</si>
  <si>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</si>
  <si>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</si>
  <si>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</si>
  <si>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</si>
  <si>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</si>
  <si>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</si>
  <si>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</si>
  <si>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</si>
  <si>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</si>
  <si>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</si>
  <si>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</si>
  <si>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</si>
  <si>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</si>
  <si>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Sorbets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</si>
  <si>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</si>
  <si>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</si>
  <si>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</si>
  <si>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</si>
  <si>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</si>
  <si>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</si>
  <si>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</si>
  <si>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</si>
  <si>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40311</t>
  </si>
  <si>
    <t>Taller</t>
  </si>
  <si>
    <t>40312</t>
  </si>
  <si>
    <t>Tarnos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</si>
  <si>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</si>
  <si>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</si>
  <si>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</si>
  <si>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</si>
  <si>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</si>
  <si>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</si>
  <si>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</si>
  <si>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</si>
  <si>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</si>
  <si>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</si>
  <si>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</si>
  <si>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</si>
  <si>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</si>
  <si>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</si>
  <si>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</si>
  <si>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</si>
  <si>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</si>
  <si>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</si>
  <si>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</si>
  <si>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</si>
  <si>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</si>
  <si>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</si>
  <si>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</si>
  <si>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</si>
  <si>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</si>
  <si>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</si>
  <si>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</si>
  <si>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</si>
  <si>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</si>
  <si>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</si>
  <si>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</si>
  <si>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</si>
  <si>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</si>
  <si>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</si>
  <si>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40332</t>
  </si>
  <si>
    <t>Ychoux</t>
  </si>
  <si>
    <t>40333</t>
  </si>
  <si>
    <t>Ygos-Saint-Saturnin</t>
  </si>
  <si>
    <t>40334</t>
  </si>
  <si>
    <t>Yzosse</t>
  </si>
  <si>
    <t>Lot</t>
  </si>
  <si>
    <t>46065</t>
  </si>
  <si>
    <t>Cavagnac</t>
  </si>
  <si>
    <t>46142</t>
  </si>
  <si>
    <t>Lacapelle-Cabanac</t>
  </si>
  <si>
    <t>46150</t>
  </si>
  <si>
    <t>Lamativie</t>
  </si>
  <si>
    <t>46187</t>
  </si>
  <si>
    <t>Mauroux</t>
  </si>
  <si>
    <t>46277</t>
  </si>
  <si>
    <t>Saint-Martin-le-Redon</t>
  </si>
  <si>
    <t>46278</t>
  </si>
  <si>
    <t>Saint-Matré</t>
  </si>
  <si>
    <t>46300</t>
  </si>
  <si>
    <t>Saux</t>
  </si>
  <si>
    <t>46307</t>
  </si>
  <si>
    <t>Soturac</t>
  </si>
  <si>
    <t>46321</t>
  </si>
  <si>
    <t>Lot-Et-Garonne</t>
  </si>
  <si>
    <t>47001</t>
  </si>
  <si>
    <t>Agen</t>
  </si>
  <si>
    <t>4797</t>
  </si>
  <si>
    <t>47002</t>
  </si>
  <si>
    <t>Agmé</t>
  </si>
  <si>
    <t>47310</t>
  </si>
  <si>
    <t>Tonneins</t>
  </si>
  <si>
    <t>47003</t>
  </si>
  <si>
    <t>Agnac</t>
  </si>
  <si>
    <t>47004</t>
  </si>
  <si>
    <t>Aiguillon</t>
  </si>
  <si>
    <t>47005</t>
  </si>
  <si>
    <t>Allemans-du-Dropt</t>
  </si>
  <si>
    <t>47168</t>
  </si>
  <si>
    <t>Miramont-de-Guyenne</t>
  </si>
  <si>
    <t>47006</t>
  </si>
  <si>
    <t>Allez-et-Cazeneuve</t>
  </si>
  <si>
    <t>4712</t>
  </si>
  <si>
    <t>Livradais</t>
  </si>
  <si>
    <t>47007</t>
  </si>
  <si>
    <t>Allons</t>
  </si>
  <si>
    <t>47008</t>
  </si>
  <si>
    <t>Ambrus</t>
  </si>
  <si>
    <t>47009</t>
  </si>
  <si>
    <t>Andiran</t>
  </si>
  <si>
    <t>47010</t>
  </si>
  <si>
    <t>Antagnac</t>
  </si>
  <si>
    <t>47011</t>
  </si>
  <si>
    <t>Anthé</t>
  </si>
  <si>
    <t>4709</t>
  </si>
  <si>
    <t>Fumélois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</si>
  <si>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</si>
  <si>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</si>
  <si>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</si>
  <si>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</si>
  <si>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</si>
  <si>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</si>
  <si>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</si>
  <si>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</si>
  <si>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4717</t>
  </si>
  <si>
    <t>Sud-Est agenais</t>
  </si>
  <si>
    <t>47016</t>
  </si>
  <si>
    <t>4715</t>
  </si>
  <si>
    <t>Ouest agenais</t>
  </si>
  <si>
    <t>47017</t>
  </si>
  <si>
    <t>Auradou</t>
  </si>
  <si>
    <t>4716</t>
  </si>
  <si>
    <t>Pays de Serres</t>
  </si>
  <si>
    <t>47018</t>
  </si>
  <si>
    <t>Auriac-sur-Dropt</t>
  </si>
  <si>
    <t>47019</t>
  </si>
  <si>
    <t>Bajamont</t>
  </si>
  <si>
    <t>4701</t>
  </si>
  <si>
    <t>Agen-1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</si>
  <si>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</si>
  <si>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</si>
  <si>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</si>
  <si>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</si>
  <si>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</si>
  <si>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</si>
  <si>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</si>
  <si>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</si>
  <si>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4710</t>
  </si>
  <si>
    <t>Haut Agenais Périgord</t>
  </si>
  <si>
    <t>47024</t>
  </si>
  <si>
    <t>Beaupuy</t>
  </si>
  <si>
    <t>47025</t>
  </si>
  <si>
    <t>Beauville</t>
  </si>
  <si>
    <t>47026</t>
  </si>
  <si>
    <t>Beauziac</t>
  </si>
  <si>
    <t>47027</t>
  </si>
  <si>
    <t>4721</t>
  </si>
  <si>
    <t>Villeneuve-sur-Lot-2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</si>
  <si>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</si>
  <si>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</si>
  <si>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</si>
  <si>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</si>
  <si>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</si>
  <si>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</si>
  <si>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</si>
  <si>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</si>
  <si>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4702</t>
  </si>
  <si>
    <t>Agen-2</t>
  </si>
  <si>
    <t>47032</t>
  </si>
  <si>
    <t>Bon-Encontre</t>
  </si>
  <si>
    <t>47033</t>
  </si>
  <si>
    <t>Boudy-de-Beauregard</t>
  </si>
  <si>
    <t>47175</t>
  </si>
  <si>
    <t>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</si>
  <si>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</si>
  <si>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</si>
  <si>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</si>
  <si>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</si>
  <si>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</si>
  <si>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</si>
  <si>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</si>
  <si>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</si>
  <si>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</si>
  <si>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</si>
  <si>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</si>
  <si>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</si>
  <si>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</si>
  <si>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Brax</t>
  </si>
  <si>
    <t>47041</t>
  </si>
  <si>
    <t>Bruch</t>
  </si>
  <si>
    <t>47042</t>
  </si>
  <si>
    <t>Brugnac</t>
  </si>
  <si>
    <t>4718</t>
  </si>
  <si>
    <t>47043</t>
  </si>
  <si>
    <t>Buzet-sur-Baïse</t>
  </si>
  <si>
    <t>47044</t>
  </si>
  <si>
    <t>Cahuzac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</si>
  <si>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</si>
  <si>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</si>
  <si>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</si>
  <si>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</si>
  <si>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</si>
  <si>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</si>
  <si>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</si>
  <si>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</si>
  <si>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</si>
  <si>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</si>
  <si>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</si>
  <si>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</si>
  <si>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</si>
  <si>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</si>
  <si>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</si>
  <si>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</si>
  <si>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</si>
  <si>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</si>
  <si>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</si>
  <si>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</si>
  <si>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</si>
  <si>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</si>
  <si>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</si>
  <si>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</si>
  <si>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</si>
  <si>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</si>
  <si>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</si>
  <si>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</si>
  <si>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</si>
  <si>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</si>
  <si>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</si>
  <si>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</si>
  <si>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</si>
  <si>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</si>
  <si>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</si>
  <si>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</si>
  <si>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</si>
  <si>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</si>
  <si>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</si>
  <si>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</si>
  <si>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</si>
  <si>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82</t>
  </si>
  <si>
    <t>82186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</si>
  <si>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</si>
  <si>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</si>
  <si>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</si>
  <si>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</si>
  <si>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</si>
  <si>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</si>
  <si>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</si>
  <si>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</si>
  <si>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</si>
  <si>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</si>
  <si>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</si>
  <si>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</si>
  <si>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4706</t>
  </si>
  <si>
    <t>Confluent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</si>
  <si>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</si>
  <si>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</si>
  <si>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</si>
  <si>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</si>
  <si>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</si>
  <si>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</si>
  <si>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</si>
  <si>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</si>
  <si>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</si>
  <si>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</si>
  <si>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</si>
  <si>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</si>
  <si>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</si>
  <si>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</si>
  <si>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</si>
  <si>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</si>
  <si>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</si>
  <si>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</si>
  <si>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</si>
  <si>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</si>
  <si>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</si>
  <si>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</si>
  <si>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</si>
  <si>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</si>
  <si>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</si>
  <si>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</si>
  <si>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</si>
  <si>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</si>
  <si>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</si>
  <si>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</si>
  <si>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</si>
  <si>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</si>
  <si>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</si>
  <si>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</si>
  <si>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</si>
  <si>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</si>
  <si>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</si>
  <si>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</si>
  <si>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</si>
  <si>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</si>
  <si>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</si>
  <si>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</si>
  <si>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</si>
  <si>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</si>
  <si>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</si>
  <si>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</si>
  <si>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</si>
  <si>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</si>
  <si>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</si>
  <si>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</si>
  <si>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</si>
  <si>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</si>
  <si>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</si>
  <si>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</si>
  <si>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</si>
  <si>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</si>
  <si>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</si>
  <si>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</si>
  <si>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</si>
  <si>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</si>
  <si>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</si>
  <si>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</si>
  <si>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47107</t>
  </si>
  <si>
    <t>Galapian</t>
  </si>
  <si>
    <t>47108</t>
  </si>
  <si>
    <t>Gaujac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</si>
  <si>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</si>
  <si>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</si>
  <si>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</si>
  <si>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</si>
  <si>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</si>
  <si>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</si>
  <si>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</si>
  <si>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</si>
  <si>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</si>
  <si>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</si>
  <si>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</si>
  <si>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</si>
  <si>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</si>
  <si>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</si>
  <si>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</si>
  <si>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</si>
  <si>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</si>
  <si>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</si>
  <si>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</si>
  <si>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</si>
  <si>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</si>
  <si>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</si>
  <si>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</si>
  <si>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</si>
  <si>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</si>
  <si>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</si>
  <si>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</si>
  <si>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</si>
  <si>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</si>
  <si>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</si>
  <si>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</si>
  <si>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</si>
  <si>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</si>
  <si>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</si>
  <si>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</si>
  <si>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</si>
  <si>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</si>
  <si>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</si>
  <si>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</si>
  <si>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</si>
  <si>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</si>
  <si>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</si>
  <si>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</si>
  <si>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</si>
  <si>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</si>
  <si>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</si>
  <si>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</si>
  <si>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</si>
  <si>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4705</t>
  </si>
  <si>
    <t>Albret</t>
  </si>
  <si>
    <t>47134</t>
  </si>
  <si>
    <t>Lannes</t>
  </si>
  <si>
    <t>32107</t>
  </si>
  <si>
    <t>Condom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</si>
  <si>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</si>
  <si>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</si>
  <si>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</si>
  <si>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</si>
  <si>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</si>
  <si>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</si>
  <si>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</si>
  <si>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</si>
  <si>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</si>
  <si>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Lasserre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</si>
  <si>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</si>
  <si>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</si>
  <si>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</si>
  <si>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</si>
  <si>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</si>
  <si>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</si>
  <si>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</si>
  <si>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</si>
  <si>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</si>
  <si>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Lavergne</t>
  </si>
  <si>
    <t>47145</t>
  </si>
  <si>
    <t>Layrac</t>
  </si>
  <si>
    <t>47146</t>
  </si>
  <si>
    <t>Lédat</t>
  </si>
  <si>
    <t>4720</t>
  </si>
  <si>
    <t>Villeneuve-sur-Lot-1</t>
  </si>
  <si>
    <t>47147</t>
  </si>
  <si>
    <t>Lévignac-de-Guyenne</t>
  </si>
  <si>
    <t>47148</t>
  </si>
  <si>
    <t>Leyritz-Moncassin</t>
  </si>
  <si>
    <t>47150</t>
  </si>
  <si>
    <t>Longueville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</si>
  <si>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</si>
  <si>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</si>
  <si>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</si>
  <si>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</si>
  <si>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</si>
  <si>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</si>
  <si>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</si>
  <si>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</si>
  <si>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</si>
  <si>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</si>
  <si>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</si>
  <si>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</si>
  <si>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</si>
  <si>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</si>
  <si>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</si>
  <si>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</si>
  <si>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</si>
  <si>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</si>
  <si>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</si>
  <si>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</si>
  <si>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</si>
  <si>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</si>
  <si>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</si>
  <si>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</si>
  <si>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</si>
  <si>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</si>
  <si>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</si>
  <si>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</si>
  <si>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</si>
  <si>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</si>
  <si>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</si>
  <si>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</si>
  <si>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</si>
  <si>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</si>
  <si>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</si>
  <si>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</si>
  <si>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</si>
  <si>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Monclar</t>
  </si>
  <si>
    <t>47174</t>
  </si>
  <si>
    <t>Moncrabeau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</si>
  <si>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</si>
  <si>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</si>
  <si>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</si>
  <si>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</si>
  <si>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</si>
  <si>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</si>
  <si>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</si>
  <si>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</si>
  <si>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</si>
  <si>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</si>
  <si>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</si>
  <si>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</si>
  <si>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</si>
  <si>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</si>
  <si>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Montauriol</t>
  </si>
  <si>
    <t>47184</t>
  </si>
  <si>
    <t>47185</t>
  </si>
  <si>
    <t>Montayral</t>
  </si>
  <si>
    <t>47186</t>
  </si>
  <si>
    <t>Montesquieu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</si>
  <si>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</si>
  <si>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</si>
  <si>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</si>
  <si>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</si>
  <si>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</si>
  <si>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</si>
  <si>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</si>
  <si>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Montpezat</t>
  </si>
  <si>
    <t>47191</t>
  </si>
  <si>
    <t>Montpouillan</t>
  </si>
  <si>
    <t>47192</t>
  </si>
  <si>
    <t>Monviel</t>
  </si>
  <si>
    <t>47193</t>
  </si>
  <si>
    <t>Moulinet</t>
  </si>
  <si>
    <t>47194</t>
  </si>
  <si>
    <t>Moustier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</si>
  <si>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</si>
  <si>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</si>
  <si>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</si>
  <si>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</si>
  <si>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</si>
  <si>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</si>
  <si>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</si>
  <si>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</si>
  <si>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</si>
  <si>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</si>
  <si>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</si>
  <si>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Le Passage</t>
  </si>
  <si>
    <t>4704</t>
  </si>
  <si>
    <t>Agen-4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</si>
  <si>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</si>
  <si>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</si>
  <si>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</si>
  <si>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</si>
  <si>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</si>
  <si>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</si>
  <si>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</si>
  <si>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</si>
  <si>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</si>
  <si>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</si>
  <si>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</si>
  <si>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</si>
  <si>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</si>
  <si>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</si>
  <si>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</si>
  <si>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</si>
  <si>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</si>
  <si>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</si>
  <si>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</si>
  <si>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</si>
  <si>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</si>
  <si>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</si>
  <si>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</si>
  <si>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</si>
  <si>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</si>
  <si>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</si>
  <si>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</si>
  <si>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</si>
  <si>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</si>
  <si>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</si>
  <si>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</si>
  <si>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</si>
  <si>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</si>
  <si>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</si>
  <si>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</si>
  <si>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</si>
  <si>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</si>
  <si>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</si>
  <si>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</si>
  <si>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</si>
  <si>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</si>
  <si>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</si>
  <si>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Rives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</si>
  <si>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</si>
  <si>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</si>
  <si>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</si>
  <si>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</si>
  <si>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</si>
  <si>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</si>
  <si>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</si>
  <si>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</si>
  <si>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</si>
  <si>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</si>
  <si>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4707</t>
  </si>
  <si>
    <t>Coteaux de Guyenne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</si>
  <si>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</si>
  <si>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</si>
  <si>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</si>
  <si>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</si>
  <si>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</si>
  <si>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</si>
  <si>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</si>
  <si>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</si>
  <si>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</si>
  <si>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</si>
  <si>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</si>
  <si>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</si>
  <si>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</si>
  <si>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</si>
  <si>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</si>
  <si>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</si>
  <si>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</si>
  <si>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</si>
  <si>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</si>
  <si>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</si>
  <si>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</si>
  <si>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</si>
  <si>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</si>
  <si>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</si>
  <si>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</si>
  <si>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</si>
  <si>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</si>
  <si>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</si>
  <si>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</si>
  <si>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</si>
  <si>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</si>
  <si>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</si>
  <si>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</si>
  <si>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</si>
  <si>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</si>
  <si>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</si>
  <si>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</si>
  <si>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</si>
  <si>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</si>
  <si>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</si>
  <si>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Sainte-Marthe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</si>
  <si>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</si>
  <si>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</si>
  <si>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</si>
  <si>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</si>
  <si>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</si>
  <si>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</si>
  <si>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</si>
  <si>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</si>
  <si>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</si>
  <si>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</si>
  <si>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</si>
  <si>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</si>
  <si>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</si>
  <si>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</si>
  <si>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</si>
  <si>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</si>
  <si>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</si>
  <si>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</si>
  <si>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</si>
  <si>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</si>
  <si>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</si>
  <si>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</si>
  <si>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</si>
  <si>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</si>
  <si>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32119</t>
  </si>
  <si>
    <t>Eauze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</si>
  <si>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</si>
  <si>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</si>
  <si>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</si>
  <si>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</si>
  <si>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</si>
  <si>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</si>
  <si>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</si>
  <si>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</si>
  <si>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</si>
  <si>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</si>
  <si>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</si>
  <si>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</si>
  <si>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</si>
  <si>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</si>
  <si>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</si>
  <si>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</si>
  <si>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</si>
  <si>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</si>
  <si>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Saint-Sernin</t>
  </si>
  <si>
    <t>47279</t>
  </si>
  <si>
    <t>Saint-Sixte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</si>
  <si>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</si>
  <si>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</si>
  <si>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</si>
  <si>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</si>
  <si>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</si>
  <si>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</si>
  <si>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</si>
  <si>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</si>
  <si>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</si>
  <si>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</si>
  <si>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</si>
  <si>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</si>
  <si>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</si>
  <si>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</si>
  <si>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</si>
  <si>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</si>
  <si>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</si>
  <si>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</si>
  <si>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</si>
  <si>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</si>
  <si>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</si>
  <si>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</si>
  <si>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</si>
  <si>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</si>
  <si>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</si>
  <si>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</si>
  <si>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</si>
  <si>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</si>
  <si>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</si>
  <si>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</si>
  <si>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</si>
  <si>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</si>
  <si>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</si>
  <si>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</si>
  <si>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</si>
  <si>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</si>
  <si>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</si>
  <si>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</si>
  <si>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</si>
  <si>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</si>
  <si>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</si>
  <si>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</si>
  <si>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</si>
  <si>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</si>
  <si>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</si>
  <si>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</si>
  <si>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</si>
  <si>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</si>
  <si>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</si>
  <si>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Tayrac</t>
  </si>
  <si>
    <t>47306</t>
  </si>
  <si>
    <t>Le Temple-sur-Lot</t>
  </si>
  <si>
    <t>47307</t>
  </si>
  <si>
    <t>47308</t>
  </si>
  <si>
    <t>Thouars-sur-Garonne</t>
  </si>
  <si>
    <t>47309</t>
  </si>
  <si>
    <t>Tombeboeuf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</si>
  <si>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</si>
  <si>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</si>
  <si>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</si>
  <si>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</si>
  <si>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</si>
  <si>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</si>
  <si>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</si>
  <si>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</si>
  <si>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</si>
  <si>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</si>
  <si>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</si>
  <si>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</si>
  <si>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</si>
  <si>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</si>
  <si>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</si>
  <si>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</si>
  <si>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</si>
  <si>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</si>
  <si>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</si>
  <si>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</si>
  <si>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</si>
  <si>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</si>
  <si>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</si>
  <si>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</si>
  <si>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4799</t>
  </si>
  <si>
    <t>47325</t>
  </si>
  <si>
    <t>Villeton</t>
  </si>
  <si>
    <t>47326</t>
  </si>
  <si>
    <t>Virazeil</t>
  </si>
  <si>
    <t>47327</t>
  </si>
  <si>
    <t>Xaintrailles</t>
  </si>
  <si>
    <t>47328</t>
  </si>
  <si>
    <t>52</t>
  </si>
  <si>
    <t>Pays de la Loire</t>
  </si>
  <si>
    <t>49</t>
  </si>
  <si>
    <t>Maine-Et-Loire</t>
  </si>
  <si>
    <t>49058</t>
  </si>
  <si>
    <t>Les Cerqueux</t>
  </si>
  <si>
    <t>79079</t>
  </si>
  <si>
    <t>Mauléon</t>
  </si>
  <si>
    <t>49192</t>
  </si>
  <si>
    <t>Maulévrier</t>
  </si>
  <si>
    <t>49336</t>
  </si>
  <si>
    <t>Somloire</t>
  </si>
  <si>
    <t>49381</t>
  </si>
  <si>
    <t>Yzernay</t>
  </si>
  <si>
    <t>63</t>
  </si>
  <si>
    <t>Puy-De-Dome</t>
  </si>
  <si>
    <t>63028</t>
  </si>
  <si>
    <t>Bagnols</t>
  </si>
  <si>
    <t>63060</t>
  </si>
  <si>
    <t>Bussières</t>
  </si>
  <si>
    <t>63064</t>
  </si>
  <si>
    <t>La Celle</t>
  </si>
  <si>
    <t>63094</t>
  </si>
  <si>
    <t>Charensat</t>
  </si>
  <si>
    <t>63101</t>
  </si>
  <si>
    <t>Château-sur-Cher</t>
  </si>
  <si>
    <t>63129</t>
  </si>
  <si>
    <t>Cros</t>
  </si>
  <si>
    <t>63159</t>
  </si>
  <si>
    <t>Fernoël</t>
  </si>
  <si>
    <t>63165</t>
  </si>
  <si>
    <t>Giat</t>
  </si>
  <si>
    <t>63175</t>
  </si>
  <si>
    <t>Herment</t>
  </si>
  <si>
    <t>63183</t>
  </si>
  <si>
    <t>Labessette</t>
  </si>
  <si>
    <t>63190</t>
  </si>
  <si>
    <t>Larodde</t>
  </si>
  <si>
    <t>63304</t>
  </si>
  <si>
    <t>Roche-d'Agoux</t>
  </si>
  <si>
    <t>63320</t>
  </si>
  <si>
    <t>63339</t>
  </si>
  <si>
    <t>Saint-Étienne-des-Champs</t>
  </si>
  <si>
    <t>63377</t>
  </si>
  <si>
    <t>Saint-Maurice-près-Pionsat</t>
  </si>
  <si>
    <t>63416</t>
  </si>
  <si>
    <t>63437</t>
  </si>
  <si>
    <t>Trémouille-Saint-Loup</t>
  </si>
  <si>
    <t>63447</t>
  </si>
  <si>
    <t>Vergheas</t>
  </si>
  <si>
    <t>63450</t>
  </si>
  <si>
    <t>Verneugheol</t>
  </si>
  <si>
    <t>63467</t>
  </si>
  <si>
    <t>Voingt</t>
  </si>
  <si>
    <t>Pyrenees-Atlantiques</t>
  </si>
  <si>
    <t>64001</t>
  </si>
  <si>
    <t>Aast</t>
  </si>
  <si>
    <t>6427</t>
  </si>
  <si>
    <t>Vallées de l'Ousse et du Lagoin</t>
  </si>
  <si>
    <t>64002</t>
  </si>
  <si>
    <t>Abère</t>
  </si>
  <si>
    <t>6423</t>
  </si>
  <si>
    <t>Pays de Morlaàs et du Montanérès</t>
  </si>
  <si>
    <t>64003</t>
  </si>
  <si>
    <t>Abidos</t>
  </si>
  <si>
    <t>64410</t>
  </si>
  <si>
    <t>Mourenx</t>
  </si>
  <si>
    <t>64004</t>
  </si>
  <si>
    <t>Abitain</t>
  </si>
  <si>
    <t>64513</t>
  </si>
  <si>
    <t>Sauveterre-de-Béarn</t>
  </si>
  <si>
    <t>64005</t>
  </si>
  <si>
    <t>Abos</t>
  </si>
  <si>
    <t>64006</t>
  </si>
  <si>
    <t>Accous</t>
  </si>
  <si>
    <t>64422</t>
  </si>
  <si>
    <t>Oloron-Sainte-Marie</t>
  </si>
  <si>
    <t>64007</t>
  </si>
  <si>
    <t>Agnos</t>
  </si>
  <si>
    <t>64008</t>
  </si>
  <si>
    <t>Ahaxe-Alciette-Bascassan</t>
  </si>
  <si>
    <t>64485</t>
  </si>
  <si>
    <t>Saint-Jean-Pied-de-Port</t>
  </si>
  <si>
    <t>64009</t>
  </si>
  <si>
    <t>Ahetze</t>
  </si>
  <si>
    <t>6426</t>
  </si>
  <si>
    <t>Ustaritz-Vallées de Nive et Nivelle</t>
  </si>
  <si>
    <t>64010</t>
  </si>
  <si>
    <t>Aïcirits-Camou-Suhast</t>
  </si>
  <si>
    <t>64493</t>
  </si>
  <si>
    <t>64011</t>
  </si>
  <si>
    <t>Aincille</t>
  </si>
  <si>
    <t>64012</t>
  </si>
  <si>
    <t>Ainharp</t>
  </si>
  <si>
    <t>64371</t>
  </si>
  <si>
    <t>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</si>
  <si>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</si>
  <si>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</si>
  <si>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</si>
  <si>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</si>
  <si>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</si>
  <si>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</si>
  <si>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</si>
  <si>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</si>
  <si>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</si>
  <si>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</si>
  <si>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</si>
  <si>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</si>
  <si>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</si>
  <si>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</si>
  <si>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64020</t>
  </si>
  <si>
    <t>Ance</t>
  </si>
  <si>
    <t>64021</t>
  </si>
  <si>
    <t>Andoins</t>
  </si>
  <si>
    <t>64022</t>
  </si>
  <si>
    <t>Andrein</t>
  </si>
  <si>
    <t>64023</t>
  </si>
  <si>
    <t>Angaïs</t>
  </si>
  <si>
    <t>64024</t>
  </si>
  <si>
    <t>Anglet</t>
  </si>
  <si>
    <t>6496</t>
  </si>
  <si>
    <t>64025</t>
  </si>
  <si>
    <t>Angous</t>
  </si>
  <si>
    <t>64416</t>
  </si>
  <si>
    <t>Navarrenx</t>
  </si>
  <si>
    <t>64026</t>
  </si>
  <si>
    <t>Anhaux</t>
  </si>
  <si>
    <t>64027</t>
  </si>
  <si>
    <t>Anos</t>
  </si>
  <si>
    <t>64028</t>
  </si>
  <si>
    <t>Anoye</t>
  </si>
  <si>
    <t>64331</t>
  </si>
  <si>
    <t>Lembeye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</si>
  <si>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</si>
  <si>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</si>
  <si>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</si>
  <si>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</si>
  <si>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</si>
  <si>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</si>
  <si>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</si>
  <si>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</si>
  <si>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</si>
  <si>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</si>
  <si>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</si>
  <si>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</si>
  <si>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</si>
  <si>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</si>
  <si>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</si>
  <si>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</si>
  <si>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6411</t>
  </si>
  <si>
    <t>Lescar, Gave et Terres du Pont-Long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</si>
  <si>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</si>
  <si>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</si>
  <si>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</si>
  <si>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</si>
  <si>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</si>
  <si>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</si>
  <si>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</si>
  <si>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</si>
  <si>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6417</t>
  </si>
  <si>
    <t>Ouzom, Gave et Rives du Neez</t>
  </si>
  <si>
    <t>64042</t>
  </si>
  <si>
    <t>Argagnon</t>
  </si>
  <si>
    <t>64043</t>
  </si>
  <si>
    <t>6425</t>
  </si>
  <si>
    <t>Terres des Luys et Coteaux du Vic-Bilh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</si>
  <si>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</si>
  <si>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</si>
  <si>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</si>
  <si>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</si>
  <si>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</si>
  <si>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</si>
  <si>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</si>
  <si>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</si>
  <si>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</si>
  <si>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</si>
  <si>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</t>
  </si>
  <si>
    <t>Artix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</si>
  <si>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</si>
  <si>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</si>
  <si>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</si>
  <si>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</si>
  <si>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</si>
  <si>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</si>
  <si>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</si>
  <si>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</si>
  <si>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</si>
  <si>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</si>
  <si>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</si>
  <si>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</si>
  <si>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</si>
  <si>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</si>
  <si>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</si>
  <si>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</si>
  <si>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</si>
  <si>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</si>
  <si>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</si>
  <si>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</si>
  <si>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</si>
  <si>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</si>
  <si>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64062</t>
  </si>
  <si>
    <t>Arudy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</si>
  <si>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</si>
  <si>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</si>
  <si>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</si>
  <si>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</si>
  <si>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</si>
  <si>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</si>
  <si>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</si>
  <si>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</si>
  <si>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</si>
  <si>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</si>
  <si>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</si>
  <si>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</si>
  <si>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</si>
  <si>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</si>
  <si>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</si>
  <si>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</si>
  <si>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</si>
  <si>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</si>
  <si>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6408</t>
  </si>
  <si>
    <t>Billère et Coteaux de Jurançon</t>
  </si>
  <si>
    <t>64073</t>
  </si>
  <si>
    <t>Aubin</t>
  </si>
  <si>
    <t>64074</t>
  </si>
  <si>
    <t>Aubous</t>
  </si>
  <si>
    <t>32344</t>
  </si>
  <si>
    <t>Riscle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</si>
  <si>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</si>
  <si>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</si>
  <si>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</si>
  <si>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</si>
  <si>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</si>
  <si>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</si>
  <si>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</si>
  <si>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</si>
  <si>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</si>
  <si>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6402</t>
  </si>
  <si>
    <t>Artix et Pays de Soubestre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</si>
  <si>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</si>
  <si>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</si>
  <si>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</si>
  <si>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</si>
  <si>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</si>
  <si>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</si>
  <si>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</si>
  <si>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</si>
  <si>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</si>
  <si>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</si>
  <si>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</si>
  <si>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</si>
  <si>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</t>
  </si>
  <si>
    <t>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</si>
  <si>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</si>
  <si>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</si>
  <si>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</si>
  <si>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</si>
  <si>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</si>
  <si>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</si>
  <si>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</si>
  <si>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</si>
  <si>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</si>
  <si>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</si>
  <si>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</si>
  <si>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</si>
  <si>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</si>
  <si>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</si>
  <si>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</si>
  <si>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</si>
  <si>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</si>
  <si>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</si>
  <si>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</si>
  <si>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</si>
  <si>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</si>
  <si>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</si>
  <si>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64453</t>
  </si>
  <si>
    <t>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</si>
  <si>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</si>
  <si>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</si>
  <si>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</si>
  <si>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</si>
  <si>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</si>
  <si>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</si>
  <si>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</si>
  <si>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</si>
  <si>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</si>
  <si>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</si>
  <si>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6497</t>
  </si>
  <si>
    <t>64103</t>
  </si>
  <si>
    <t>Bédeille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</si>
  <si>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</si>
  <si>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</si>
  <si>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</si>
  <si>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</si>
  <si>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</si>
  <si>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</si>
  <si>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</si>
  <si>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</si>
  <si>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</si>
  <si>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</si>
  <si>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</si>
  <si>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</si>
  <si>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</si>
  <si>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</si>
  <si>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</si>
  <si>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</si>
  <si>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</si>
  <si>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</si>
  <si>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</si>
  <si>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</si>
  <si>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</si>
  <si>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</si>
  <si>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</si>
  <si>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</si>
  <si>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</si>
  <si>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</si>
  <si>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</si>
  <si>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</si>
  <si>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</si>
  <si>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</si>
  <si>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</si>
  <si>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</si>
  <si>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</si>
  <si>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</si>
  <si>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</si>
  <si>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</si>
  <si>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</si>
  <si>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</si>
  <si>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6407</t>
  </si>
  <si>
    <t>64123</t>
  </si>
  <si>
    <t>Bidache</t>
  </si>
  <si>
    <t>64124</t>
  </si>
  <si>
    <t>Bidarray</t>
  </si>
  <si>
    <t>64160</t>
  </si>
  <si>
    <t>Cambo-les-Bains</t>
  </si>
  <si>
    <t>64125</t>
  </si>
  <si>
    <t>Bidart</t>
  </si>
  <si>
    <t>6424</t>
  </si>
  <si>
    <t>Saint-Jean-de-Luz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</si>
  <si>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</si>
  <si>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</si>
  <si>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</si>
  <si>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</si>
  <si>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</si>
  <si>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</si>
  <si>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</si>
  <si>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</si>
  <si>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</si>
  <si>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</si>
  <si>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6410</t>
  </si>
  <si>
    <t>Hendaye-Côte Basque-Sud</t>
  </si>
  <si>
    <t>64131</t>
  </si>
  <si>
    <t>64132</t>
  </si>
  <si>
    <t>Bizanos</t>
  </si>
  <si>
    <t>6420</t>
  </si>
  <si>
    <t>Pau-3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</si>
  <si>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</si>
  <si>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</si>
  <si>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</si>
  <si>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</si>
  <si>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</si>
  <si>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</si>
  <si>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</si>
  <si>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</si>
  <si>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</si>
  <si>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</si>
  <si>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</si>
  <si>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</si>
  <si>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</si>
  <si>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</si>
  <si>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</si>
  <si>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</si>
  <si>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6405</t>
  </si>
  <si>
    <t>Bayonne-2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</si>
  <si>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</si>
  <si>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</si>
  <si>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</si>
  <si>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</si>
  <si>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</si>
  <si>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</si>
  <si>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</si>
  <si>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</si>
  <si>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</si>
  <si>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</si>
  <si>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</si>
  <si>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</si>
  <si>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</si>
  <si>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</si>
  <si>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</si>
  <si>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</si>
  <si>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</si>
  <si>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</si>
  <si>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</si>
  <si>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</si>
  <si>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</si>
  <si>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</si>
  <si>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</si>
  <si>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</si>
  <si>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</si>
  <si>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</si>
  <si>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</si>
  <si>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</si>
  <si>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</si>
  <si>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</si>
  <si>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</si>
  <si>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</si>
  <si>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</si>
  <si>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</si>
  <si>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</si>
  <si>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</si>
  <si>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</si>
  <si>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</si>
  <si>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64161</t>
  </si>
  <si>
    <t>Came</t>
  </si>
  <si>
    <t>64162</t>
  </si>
  <si>
    <t>Camou-Cihigue</t>
  </si>
  <si>
    <t>64165</t>
  </si>
  <si>
    <t>Cardesse</t>
  </si>
  <si>
    <t>64166</t>
  </si>
  <si>
    <t>Caro</t>
  </si>
  <si>
    <t>64167</t>
  </si>
  <si>
    <t>Carrère</t>
  </si>
  <si>
    <t>64168</t>
  </si>
  <si>
    <t>Carresse-Cassaber</t>
  </si>
  <si>
    <t>64170</t>
  </si>
  <si>
    <t>Castagnède</t>
  </si>
  <si>
    <t>64171</t>
  </si>
  <si>
    <t>Casteide-Cami</t>
  </si>
  <si>
    <t>64172</t>
  </si>
  <si>
    <t>Casteide-Candau</t>
  </si>
  <si>
    <t>64173</t>
  </si>
  <si>
    <t>Casteide-Doat</t>
  </si>
  <si>
    <t>65</t>
  </si>
  <si>
    <t>65460</t>
  </si>
  <si>
    <t>Vic-en-Bigorre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</si>
  <si>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</si>
  <si>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</si>
  <si>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</si>
  <si>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</si>
  <si>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</si>
  <si>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</si>
  <si>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</si>
  <si>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</si>
  <si>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</si>
  <si>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</si>
  <si>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</si>
  <si>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</si>
  <si>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</si>
  <si>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</si>
  <si>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</si>
  <si>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</si>
  <si>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</si>
  <si>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</si>
  <si>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</si>
  <si>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</si>
  <si>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</si>
  <si>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Cescau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</si>
  <si>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</si>
  <si>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</si>
  <si>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</si>
  <si>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</si>
  <si>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</si>
  <si>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</si>
  <si>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</si>
  <si>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</si>
  <si>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</si>
  <si>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</si>
  <si>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</si>
  <si>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</si>
  <si>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</si>
  <si>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</si>
  <si>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</si>
  <si>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</si>
  <si>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</si>
  <si>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</si>
  <si>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</si>
  <si>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</si>
  <si>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</si>
  <si>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</si>
  <si>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</si>
  <si>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</si>
  <si>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</si>
  <si>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</si>
  <si>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</si>
  <si>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</si>
  <si>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</si>
  <si>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</si>
  <si>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</si>
  <si>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</si>
  <si>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</si>
  <si>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</si>
  <si>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</si>
  <si>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</si>
  <si>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</si>
  <si>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</si>
  <si>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</si>
  <si>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</si>
  <si>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</si>
  <si>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</si>
  <si>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</si>
  <si>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</si>
  <si>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</si>
  <si>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</si>
  <si>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</si>
  <si>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</si>
  <si>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</si>
  <si>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</si>
  <si>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</si>
  <si>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</si>
  <si>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</si>
  <si>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</si>
  <si>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</si>
  <si>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</si>
  <si>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</si>
  <si>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</si>
  <si>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</si>
  <si>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</si>
  <si>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</si>
  <si>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</si>
  <si>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</si>
  <si>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</si>
  <si>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</si>
  <si>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</si>
  <si>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</si>
  <si>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</si>
  <si>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</si>
  <si>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</si>
  <si>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</si>
  <si>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</si>
  <si>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</si>
  <si>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</si>
  <si>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</si>
  <si>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</si>
  <si>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</si>
  <si>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</si>
  <si>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</si>
  <si>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</si>
  <si>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</si>
  <si>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</si>
  <si>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</si>
  <si>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</si>
  <si>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</si>
  <si>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</si>
  <si>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</si>
  <si>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</si>
  <si>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</si>
  <si>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</si>
  <si>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</si>
  <si>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</si>
  <si>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</si>
  <si>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</si>
  <si>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</si>
  <si>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</si>
  <si>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</si>
  <si>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</si>
  <si>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</si>
  <si>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</si>
  <si>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</si>
  <si>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</si>
  <si>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</si>
  <si>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</si>
  <si>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6421</t>
  </si>
  <si>
    <t>Pau-4</t>
  </si>
  <si>
    <t>64238</t>
  </si>
  <si>
    <t>Ger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</si>
  <si>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</si>
  <si>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</si>
  <si>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</si>
  <si>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</si>
  <si>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</si>
  <si>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</si>
  <si>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</si>
  <si>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</si>
  <si>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</si>
  <si>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</si>
  <si>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</si>
  <si>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</si>
  <si>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</si>
  <si>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</si>
  <si>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</si>
  <si>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</si>
  <si>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</si>
  <si>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</si>
  <si>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</si>
  <si>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</si>
  <si>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</si>
  <si>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</si>
  <si>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</si>
  <si>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</si>
  <si>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</si>
  <si>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</si>
  <si>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</si>
  <si>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</si>
  <si>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</si>
  <si>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</si>
  <si>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</si>
  <si>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</si>
  <si>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</si>
  <si>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</si>
  <si>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</si>
  <si>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</si>
  <si>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</si>
  <si>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</si>
  <si>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</si>
  <si>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</si>
  <si>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</si>
  <si>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</si>
  <si>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</si>
  <si>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</si>
  <si>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</si>
  <si>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</si>
  <si>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</si>
  <si>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</si>
  <si>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</si>
  <si>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</si>
  <si>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</si>
  <si>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</si>
  <si>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</si>
  <si>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</si>
  <si>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</si>
  <si>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</si>
  <si>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</si>
  <si>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6419</t>
  </si>
  <si>
    <t>Pau-2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</si>
  <si>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</si>
  <si>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</si>
  <si>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</si>
  <si>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</si>
  <si>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</si>
  <si>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</si>
  <si>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</si>
  <si>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</si>
  <si>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</si>
  <si>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</si>
  <si>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</si>
  <si>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</si>
  <si>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</si>
  <si>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</si>
  <si>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</si>
  <si>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</si>
  <si>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</si>
  <si>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</si>
  <si>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</si>
  <si>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</si>
  <si>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</si>
  <si>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</si>
  <si>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</si>
  <si>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</si>
  <si>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6403</t>
  </si>
  <si>
    <t>Baïgura et Mondarrain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</si>
  <si>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</si>
  <si>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</si>
  <si>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</si>
  <si>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</si>
  <si>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</si>
  <si>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</si>
  <si>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</si>
  <si>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</si>
  <si>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</si>
  <si>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</si>
  <si>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</si>
  <si>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</si>
  <si>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</si>
  <si>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</si>
  <si>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</si>
  <si>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</si>
  <si>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</si>
  <si>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</si>
  <si>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</si>
  <si>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</si>
  <si>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</si>
  <si>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65304</t>
  </si>
  <si>
    <t>Maubourguet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</si>
  <si>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</si>
  <si>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</si>
  <si>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</si>
  <si>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</si>
  <si>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</si>
  <si>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</si>
  <si>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</si>
  <si>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</si>
  <si>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</si>
  <si>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</si>
  <si>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</si>
  <si>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</si>
  <si>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6409</t>
  </si>
  <si>
    <t>Coeur de Béarn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</si>
  <si>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</si>
  <si>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</si>
  <si>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</si>
  <si>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</si>
  <si>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</si>
  <si>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</si>
  <si>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</si>
  <si>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</si>
  <si>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</si>
  <si>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</si>
  <si>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6413</t>
  </si>
  <si>
    <t>Nive-Adour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</si>
  <si>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</si>
  <si>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</si>
  <si>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</si>
  <si>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</si>
  <si>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</si>
  <si>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</si>
  <si>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</si>
  <si>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</si>
  <si>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</si>
  <si>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</si>
  <si>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</si>
  <si>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</si>
  <si>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</si>
  <si>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</si>
  <si>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</si>
  <si>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</si>
  <si>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</si>
  <si>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</si>
  <si>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</si>
  <si>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</si>
  <si>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</si>
  <si>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</si>
  <si>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</si>
  <si>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</si>
  <si>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</si>
  <si>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</si>
  <si>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</si>
  <si>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</si>
  <si>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</si>
  <si>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</si>
  <si>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</si>
  <si>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</si>
  <si>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</si>
  <si>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</si>
  <si>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</si>
  <si>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</si>
  <si>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</si>
  <si>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</si>
  <si>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</si>
  <si>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6415</t>
  </si>
  <si>
    <t>Oloron-Sainte-Marie-2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</si>
  <si>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</si>
  <si>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</si>
  <si>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</si>
  <si>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</si>
  <si>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</si>
  <si>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</si>
  <si>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</si>
  <si>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</si>
  <si>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</si>
  <si>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</si>
  <si>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</si>
  <si>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</si>
  <si>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</si>
  <si>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</si>
  <si>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</si>
  <si>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</si>
  <si>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</si>
  <si>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</si>
  <si>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</si>
  <si>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</si>
  <si>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</si>
  <si>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</si>
  <si>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</si>
  <si>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</si>
  <si>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</si>
  <si>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</si>
  <si>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</si>
  <si>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</si>
  <si>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</si>
  <si>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</si>
  <si>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</si>
  <si>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</si>
  <si>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</si>
  <si>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</si>
  <si>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</si>
  <si>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</si>
  <si>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</si>
  <si>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</si>
  <si>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</si>
  <si>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</si>
  <si>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</si>
  <si>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</si>
  <si>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</si>
  <si>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</si>
  <si>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</si>
  <si>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</si>
  <si>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</si>
  <si>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</si>
  <si>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</si>
  <si>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</si>
  <si>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</si>
  <si>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</si>
  <si>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</si>
  <si>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</si>
  <si>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</si>
  <si>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</si>
  <si>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</si>
  <si>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Louvigny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</si>
  <si>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</si>
  <si>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</si>
  <si>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</si>
  <si>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</si>
  <si>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</si>
  <si>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</si>
  <si>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</si>
  <si>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</si>
  <si>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</si>
  <si>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</si>
  <si>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</si>
  <si>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</si>
  <si>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</si>
  <si>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</si>
  <si>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</si>
  <si>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Lys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</si>
  <si>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</si>
  <si>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</si>
  <si>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</si>
  <si>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</si>
  <si>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</si>
  <si>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</si>
  <si>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</si>
  <si>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</si>
  <si>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</si>
  <si>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</si>
  <si>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</si>
  <si>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</si>
  <si>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</si>
  <si>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</si>
  <si>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</si>
  <si>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</si>
  <si>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</si>
  <si>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</si>
  <si>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</si>
  <si>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</si>
  <si>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</si>
  <si>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</si>
  <si>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</si>
  <si>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</si>
  <si>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</si>
  <si>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</si>
  <si>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</si>
  <si>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</si>
  <si>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</si>
  <si>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</si>
  <si>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</si>
  <si>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</si>
  <si>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</si>
  <si>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</si>
  <si>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</si>
  <si>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</si>
  <si>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</si>
  <si>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</si>
  <si>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</si>
  <si>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</si>
  <si>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</si>
  <si>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</si>
  <si>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</si>
  <si>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</si>
  <si>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</si>
  <si>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</si>
  <si>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</si>
  <si>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</si>
  <si>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Moncaup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</si>
  <si>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</si>
  <si>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</si>
  <si>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</si>
  <si>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</si>
  <si>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</si>
  <si>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</si>
  <si>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</si>
  <si>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</si>
  <si>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</si>
  <si>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</si>
  <si>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</si>
  <si>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</si>
  <si>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</si>
  <si>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</si>
  <si>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</si>
  <si>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</si>
  <si>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</si>
  <si>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</si>
  <si>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</si>
  <si>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</si>
  <si>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</si>
  <si>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Montfort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</si>
  <si>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</si>
  <si>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</si>
  <si>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</si>
  <si>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</si>
  <si>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</si>
  <si>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</si>
  <si>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</si>
  <si>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</si>
  <si>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</si>
  <si>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</si>
  <si>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</si>
  <si>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</si>
  <si>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</si>
  <si>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</si>
  <si>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</si>
  <si>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</si>
  <si>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</si>
  <si>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</si>
  <si>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</si>
  <si>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</si>
  <si>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</si>
  <si>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</si>
  <si>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64417</t>
  </si>
  <si>
    <t>Nay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</si>
  <si>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</si>
  <si>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</si>
  <si>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</si>
  <si>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</si>
  <si>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</si>
  <si>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</si>
  <si>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</si>
  <si>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</si>
  <si>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</si>
  <si>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</si>
  <si>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</si>
  <si>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</si>
  <si>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</si>
  <si>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</si>
  <si>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</si>
  <si>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</si>
  <si>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</si>
  <si>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</si>
  <si>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</si>
  <si>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</si>
  <si>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</si>
  <si>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</si>
  <si>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</si>
  <si>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</si>
  <si>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</si>
  <si>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</si>
  <si>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</si>
  <si>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</si>
  <si>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</si>
  <si>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</si>
  <si>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</si>
  <si>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</si>
  <si>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</si>
  <si>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</si>
  <si>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</si>
  <si>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</si>
  <si>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</si>
  <si>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</si>
  <si>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</si>
  <si>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</si>
  <si>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</si>
  <si>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</si>
  <si>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</si>
  <si>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</si>
  <si>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</si>
  <si>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</si>
  <si>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</si>
  <si>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</si>
  <si>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</si>
  <si>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</si>
  <si>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</si>
  <si>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</si>
  <si>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6499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</si>
  <si>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</si>
  <si>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</si>
  <si>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</si>
  <si>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</si>
  <si>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</si>
  <si>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</si>
  <si>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</si>
  <si>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</si>
  <si>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</si>
  <si>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</si>
  <si>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</si>
  <si>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</si>
  <si>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</si>
  <si>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</si>
  <si>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</si>
  <si>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</si>
  <si>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</si>
  <si>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</si>
  <si>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</si>
  <si>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</si>
  <si>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</si>
  <si>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</si>
  <si>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</si>
  <si>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</si>
  <si>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</si>
  <si>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</si>
  <si>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</si>
  <si>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</si>
  <si>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</si>
  <si>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</si>
  <si>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</si>
  <si>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</si>
  <si>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</si>
  <si>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</si>
  <si>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</si>
  <si>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</si>
  <si>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</si>
  <si>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</si>
  <si>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</si>
  <si>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</si>
  <si>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</si>
  <si>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</si>
  <si>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</si>
  <si>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</si>
  <si>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</si>
  <si>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</si>
  <si>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</si>
  <si>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</si>
  <si>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</si>
  <si>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</si>
  <si>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</si>
  <si>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</si>
  <si>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</si>
  <si>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</si>
  <si>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</si>
  <si>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</si>
  <si>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</si>
  <si>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</si>
  <si>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</si>
  <si>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</si>
  <si>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</si>
  <si>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</si>
  <si>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</si>
  <si>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</si>
  <si>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</si>
  <si>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</si>
  <si>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</si>
  <si>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</si>
  <si>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</si>
  <si>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</si>
  <si>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</si>
  <si>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</si>
  <si>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</si>
  <si>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64484</t>
  </si>
  <si>
    <t>Saint-Jean-le-Vieux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</si>
  <si>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</si>
  <si>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</si>
  <si>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</si>
  <si>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</si>
  <si>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</si>
  <si>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</si>
  <si>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</si>
  <si>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</si>
  <si>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</si>
  <si>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</si>
  <si>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</si>
  <si>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</si>
  <si>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</si>
  <si>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</si>
  <si>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</si>
  <si>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</si>
  <si>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</si>
  <si>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</si>
  <si>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</si>
  <si>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Saint-Vincent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</si>
  <si>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</si>
  <si>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</si>
  <si>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</si>
  <si>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</si>
  <si>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</si>
  <si>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</si>
  <si>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</si>
  <si>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</si>
  <si>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</si>
  <si>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</si>
  <si>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</si>
  <si>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</si>
  <si>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</si>
  <si>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</si>
  <si>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</si>
  <si>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</si>
  <si>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</si>
  <si>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</si>
  <si>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</si>
  <si>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</si>
  <si>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</si>
  <si>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</si>
  <si>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</si>
  <si>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</si>
  <si>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</si>
  <si>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</si>
  <si>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</si>
  <si>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</si>
  <si>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</si>
  <si>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</si>
  <si>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</si>
  <si>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</si>
  <si>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</si>
  <si>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</si>
  <si>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</si>
  <si>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</si>
  <si>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</si>
  <si>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</si>
  <si>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</si>
  <si>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</si>
  <si>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</si>
  <si>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</si>
  <si>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</si>
  <si>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</si>
  <si>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</si>
  <si>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</si>
  <si>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</si>
  <si>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</si>
  <si>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</si>
  <si>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</si>
  <si>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</si>
  <si>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</si>
  <si>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</si>
  <si>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</si>
  <si>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</si>
  <si>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</si>
  <si>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</si>
  <si>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</si>
  <si>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</si>
  <si>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</si>
  <si>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</si>
  <si>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</si>
  <si>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</si>
  <si>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</si>
  <si>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</si>
  <si>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</si>
  <si>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</si>
  <si>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</si>
  <si>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</si>
  <si>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</si>
  <si>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Thèze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</si>
  <si>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</si>
  <si>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</si>
  <si>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</si>
  <si>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</si>
  <si>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</si>
  <si>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</si>
  <si>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</si>
  <si>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</si>
  <si>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</si>
  <si>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</si>
  <si>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</si>
  <si>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</si>
  <si>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</si>
  <si>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</si>
  <si>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</si>
  <si>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</si>
  <si>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</si>
  <si>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</si>
  <si>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</si>
  <si>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</si>
  <si>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</si>
  <si>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</si>
  <si>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</si>
  <si>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</si>
  <si>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</si>
  <si>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</si>
  <si>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</si>
  <si>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</si>
  <si>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</si>
  <si>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</si>
  <si>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</si>
  <si>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</si>
  <si>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</si>
  <si>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</si>
  <si>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</si>
  <si>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</si>
  <si>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</si>
  <si>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</si>
  <si>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</si>
  <si>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</si>
  <si>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</si>
  <si>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</si>
  <si>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</si>
  <si>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</si>
  <si>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</si>
  <si>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</si>
  <si>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Hautes-Pyrenees</t>
  </si>
  <si>
    <t>65065</t>
  </si>
  <si>
    <t>Barlest</t>
  </si>
  <si>
    <t>65252</t>
  </si>
  <si>
    <t>Lamarque-Pontacq</t>
  </si>
  <si>
    <t>65462</t>
  </si>
  <si>
    <t>Vidouze</t>
  </si>
  <si>
    <t>65476</t>
  </si>
  <si>
    <t>Villenave-près-Béarn</t>
  </si>
  <si>
    <t>Deux-Sevres</t>
  </si>
  <si>
    <t>79001</t>
  </si>
  <si>
    <t>L'Absie</t>
  </si>
  <si>
    <t>79179</t>
  </si>
  <si>
    <t>Moncoutant</t>
  </si>
  <si>
    <t>79002</t>
  </si>
  <si>
    <t>Adilly</t>
  </si>
  <si>
    <t>79202</t>
  </si>
  <si>
    <t>Parthenay</t>
  </si>
  <si>
    <t>79003</t>
  </si>
  <si>
    <t>Aiffres</t>
  </si>
  <si>
    <t>7914</t>
  </si>
  <si>
    <t>Plaine Niortaise</t>
  </si>
  <si>
    <t>79004</t>
  </si>
  <si>
    <t>Aigonnay</t>
  </si>
  <si>
    <t>79048</t>
  </si>
  <si>
    <t>La Crèche</t>
  </si>
  <si>
    <t>79005</t>
  </si>
  <si>
    <t>Airvault</t>
  </si>
  <si>
    <t>79006</t>
  </si>
  <si>
    <t>Les Alleuds</t>
  </si>
  <si>
    <t>79007</t>
  </si>
  <si>
    <t>Allonne</t>
  </si>
  <si>
    <t>79311</t>
  </si>
  <si>
    <t>Secondigny</t>
  </si>
  <si>
    <t>79008</t>
  </si>
  <si>
    <t>Amailloux</t>
  </si>
  <si>
    <t>79009</t>
  </si>
  <si>
    <t>Amuré</t>
  </si>
  <si>
    <t>7905</t>
  </si>
  <si>
    <t>Frontenay-Rohan-Rohan</t>
  </si>
  <si>
    <t>79010</t>
  </si>
  <si>
    <t>Arçais</t>
  </si>
  <si>
    <t>79011</t>
  </si>
  <si>
    <t>Ardilleux</t>
  </si>
  <si>
    <t>79012</t>
  </si>
  <si>
    <t>Ardin</t>
  </si>
  <si>
    <t>79101</t>
  </si>
  <si>
    <t>Coulonges-sur-l'Autize</t>
  </si>
  <si>
    <t>79013</t>
  </si>
  <si>
    <t>Argenton-les-Vallées</t>
  </si>
  <si>
    <t>79195</t>
  </si>
  <si>
    <t>Nueil-les-Aubiers</t>
  </si>
  <si>
    <t>79014</t>
  </si>
  <si>
    <t>Argenton-l'Église</t>
  </si>
  <si>
    <t>79329</t>
  </si>
  <si>
    <t>Thouars</t>
  </si>
  <si>
    <t>79015</t>
  </si>
  <si>
    <t>Asnières-en-Poitou</t>
  </si>
  <si>
    <t>79057</t>
  </si>
  <si>
    <t>Brioux-sur-Boutonne</t>
  </si>
  <si>
    <t>79016</t>
  </si>
  <si>
    <t>Assais-les-Jumeaux</t>
  </si>
  <si>
    <t>79018</t>
  </si>
  <si>
    <t>Aubigné</t>
  </si>
  <si>
    <t>79019</t>
  </si>
  <si>
    <t>Aubigny</t>
  </si>
  <si>
    <t>79020</t>
  </si>
  <si>
    <t>Augé</t>
  </si>
  <si>
    <t>79270</t>
  </si>
  <si>
    <t>Saint-Maixent-l'École</t>
  </si>
  <si>
    <t>79022</t>
  </si>
  <si>
    <t>Availles-Thouarsais</t>
  </si>
  <si>
    <t>79023</t>
  </si>
  <si>
    <t>Avon</t>
  </si>
  <si>
    <t>86139</t>
  </si>
  <si>
    <t>Lusignan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</si>
  <si>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</si>
  <si>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</si>
  <si>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</si>
  <si>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</si>
  <si>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</si>
  <si>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</si>
  <si>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</si>
  <si>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</si>
  <si>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</si>
  <si>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</si>
  <si>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79061</t>
  </si>
  <si>
    <t>Celles-sur-Belle</t>
  </si>
  <si>
    <t>79031</t>
  </si>
  <si>
    <t>Beauvoir-sur-Niort</t>
  </si>
  <si>
    <t>7909</t>
  </si>
  <si>
    <t>Mignon-et-Boutonne</t>
  </si>
  <si>
    <t>79032</t>
  </si>
  <si>
    <t>Béceleuf</t>
  </si>
  <si>
    <t>79033</t>
  </si>
  <si>
    <t>Belleville</t>
  </si>
  <si>
    <t>79034</t>
  </si>
  <si>
    <t>Bessines</t>
  </si>
  <si>
    <t>79035</t>
  </si>
  <si>
    <t>Le Beugnon</t>
  </si>
  <si>
    <t>79038</t>
  </si>
  <si>
    <t>Boismé</t>
  </si>
  <si>
    <t>79049</t>
  </si>
  <si>
    <t>Bressuire</t>
  </si>
  <si>
    <t>79039</t>
  </si>
  <si>
    <t>Boisserolles</t>
  </si>
  <si>
    <t>79040</t>
  </si>
  <si>
    <t>La Boissière-en-Gâtine</t>
  </si>
  <si>
    <t>79042</t>
  </si>
  <si>
    <t>Bougon</t>
  </si>
  <si>
    <t>79184</t>
  </si>
  <si>
    <t>La Mothe-Saint-Héray</t>
  </si>
  <si>
    <t>79043</t>
  </si>
  <si>
    <t>Bouillé-Loretz</t>
  </si>
  <si>
    <t>79044</t>
  </si>
  <si>
    <t>Bouillé-Saint-Paul</t>
  </si>
  <si>
    <t>79045</t>
  </si>
  <si>
    <t>Bouin</t>
  </si>
  <si>
    <t>79046</t>
  </si>
  <si>
    <t>Le Bourdet</t>
  </si>
  <si>
    <t>79047</t>
  </si>
  <si>
    <t>Boussais</t>
  </si>
  <si>
    <t>79050</t>
  </si>
  <si>
    <t>Bretignolles</t>
  </si>
  <si>
    <t>79062</t>
  </si>
  <si>
    <t>Cerizay</t>
  </si>
  <si>
    <t>79051</t>
  </si>
  <si>
    <t>Le Breuil-Bernard</t>
  </si>
  <si>
    <t>79053</t>
  </si>
  <si>
    <t>Le Breuil-sous-Argenton</t>
  </si>
  <si>
    <t>79054</t>
  </si>
  <si>
    <t>79055</t>
  </si>
  <si>
    <t>Brieuil-sur-Chizé</t>
  </si>
  <si>
    <t>79056</t>
  </si>
  <si>
    <t>Brion-près-Thouet</t>
  </si>
  <si>
    <t>79058</t>
  </si>
  <si>
    <t>Brûlain</t>
  </si>
  <si>
    <t>79059</t>
  </si>
  <si>
    <t>Le Busseau</t>
  </si>
  <si>
    <t>79060</t>
  </si>
  <si>
    <t>Caunay</t>
  </si>
  <si>
    <t>79063</t>
  </si>
  <si>
    <t>Cersay</t>
  </si>
  <si>
    <t>79064</t>
  </si>
  <si>
    <t>Chail</t>
  </si>
  <si>
    <t>79174</t>
  </si>
  <si>
    <t>Melle</t>
  </si>
  <si>
    <t>79066</t>
  </si>
  <si>
    <t>Champdeniers-Saint-Denis</t>
  </si>
  <si>
    <t>7901</t>
  </si>
  <si>
    <t>Autize-Egray</t>
  </si>
  <si>
    <t>79068</t>
  </si>
  <si>
    <t>Chantecorps</t>
  </si>
  <si>
    <t>79069</t>
  </si>
  <si>
    <t>Chanteloup</t>
  </si>
  <si>
    <t>79070</t>
  </si>
  <si>
    <t>La Chapelle-Bâton</t>
  </si>
  <si>
    <t>79071</t>
  </si>
  <si>
    <t>La Chapelle-Bertrand</t>
  </si>
  <si>
    <t>79072</t>
  </si>
  <si>
    <t>La Chapelle-Gaudin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</si>
  <si>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</si>
  <si>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</si>
  <si>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</si>
  <si>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</si>
  <si>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</si>
  <si>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</si>
  <si>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</si>
  <si>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</si>
  <si>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</si>
  <si>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Prissé-la-Charrière</t>
  </si>
  <si>
    <t>79080</t>
  </si>
  <si>
    <t>Châtillon-sur-Thouet</t>
  </si>
  <si>
    <t>79081</t>
  </si>
  <si>
    <t>Chauray</t>
  </si>
  <si>
    <t>79084</t>
  </si>
  <si>
    <t>Chenay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</si>
  <si>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</si>
  <si>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</si>
  <si>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</si>
  <si>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</si>
  <si>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</si>
  <si>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</si>
  <si>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</si>
  <si>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</si>
  <si>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</si>
  <si>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</si>
  <si>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</si>
  <si>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</si>
  <si>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</si>
  <si>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</si>
  <si>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</si>
  <si>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</si>
  <si>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</si>
  <si>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Clessé</t>
  </si>
  <si>
    <t>79095</t>
  </si>
  <si>
    <t>Clussais-la-Pommeraie</t>
  </si>
  <si>
    <t>79096</t>
  </si>
  <si>
    <t>Combrand</t>
  </si>
  <si>
    <t>79098</t>
  </si>
  <si>
    <t>La Couarde</t>
  </si>
  <si>
    <t>79099</t>
  </si>
  <si>
    <t>La Coudre</t>
  </si>
  <si>
    <t>79100</t>
  </si>
  <si>
    <t>Coulon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</si>
  <si>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</si>
  <si>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</si>
  <si>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</si>
  <si>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</si>
  <si>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</si>
  <si>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</si>
  <si>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</si>
  <si>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</si>
  <si>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</si>
  <si>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</si>
  <si>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</si>
  <si>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</si>
  <si>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Doux</t>
  </si>
  <si>
    <t>79109</t>
  </si>
  <si>
    <t>Échiré</t>
  </si>
  <si>
    <t>79111</t>
  </si>
  <si>
    <t>Ensigné</t>
  </si>
  <si>
    <t>79112</t>
  </si>
  <si>
    <t>Épannes</t>
  </si>
  <si>
    <t>79113</t>
  </si>
  <si>
    <t>Étusson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</si>
  <si>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</si>
  <si>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</si>
  <si>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</si>
  <si>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</si>
  <si>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</si>
  <si>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</si>
  <si>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</si>
  <si>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</si>
  <si>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</si>
  <si>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</si>
  <si>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</si>
  <si>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</si>
  <si>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</si>
  <si>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</si>
  <si>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</si>
  <si>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</si>
  <si>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</si>
  <si>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</si>
  <si>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</si>
  <si>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</si>
  <si>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Les Forges</t>
  </si>
  <si>
    <t>86294</t>
  </si>
  <si>
    <t>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</si>
  <si>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</si>
  <si>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</si>
  <si>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</si>
  <si>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</si>
  <si>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</si>
  <si>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</si>
  <si>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</si>
  <si>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</si>
  <si>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7915</t>
  </si>
  <si>
    <t>79129</t>
  </si>
  <si>
    <t>Fressines</t>
  </si>
  <si>
    <t>79130</t>
  </si>
  <si>
    <t>79131</t>
  </si>
  <si>
    <t>79132</t>
  </si>
  <si>
    <t>Genneton</t>
  </si>
  <si>
    <t>49373</t>
  </si>
  <si>
    <t>Vihiers</t>
  </si>
  <si>
    <t>79133</t>
  </si>
  <si>
    <t>Germond-Rouvre</t>
  </si>
  <si>
    <t>79134</t>
  </si>
  <si>
    <t>Glénay</t>
  </si>
  <si>
    <t>79135</t>
  </si>
  <si>
    <t>Gourgé</t>
  </si>
  <si>
    <t>79136</t>
  </si>
  <si>
    <t>Gournay-Loizé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</si>
  <si>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</si>
  <si>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</si>
  <si>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</si>
  <si>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</si>
  <si>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</si>
  <si>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</si>
  <si>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</si>
  <si>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</si>
  <si>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</si>
  <si>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</si>
  <si>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</si>
  <si>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</si>
  <si>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</si>
  <si>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</si>
  <si>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</si>
  <si>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</si>
  <si>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</si>
  <si>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</si>
  <si>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</si>
  <si>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</si>
  <si>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</si>
  <si>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</si>
  <si>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</si>
  <si>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</si>
  <si>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</si>
  <si>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</si>
  <si>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</si>
  <si>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</si>
  <si>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</si>
  <si>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</si>
  <si>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</si>
  <si>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</si>
  <si>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</si>
  <si>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</si>
  <si>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</si>
  <si>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</si>
  <si>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</si>
  <si>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</si>
  <si>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</si>
  <si>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</si>
  <si>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</si>
  <si>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</si>
  <si>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</si>
  <si>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</si>
  <si>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</si>
  <si>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</si>
  <si>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</si>
  <si>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</si>
  <si>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Marigny</t>
  </si>
  <si>
    <t>79167</t>
  </si>
  <si>
    <t>Marnes</t>
  </si>
  <si>
    <t>79168</t>
  </si>
  <si>
    <t>Massais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</si>
  <si>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</si>
  <si>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</si>
  <si>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</si>
  <si>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</si>
  <si>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</si>
  <si>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</si>
  <si>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</si>
  <si>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</si>
  <si>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79175</t>
  </si>
  <si>
    <t>Melleran</t>
  </si>
  <si>
    <t>79176</t>
  </si>
  <si>
    <t>Ménigoute</t>
  </si>
  <si>
    <t>79177</t>
  </si>
  <si>
    <t>Messé</t>
  </si>
  <si>
    <t>86082</t>
  </si>
  <si>
    <t>Couhé</t>
  </si>
  <si>
    <t>79178</t>
  </si>
  <si>
    <t>Missé</t>
  </si>
  <si>
    <t>79180</t>
  </si>
  <si>
    <t>Montalembert</t>
  </si>
  <si>
    <t>79183</t>
  </si>
  <si>
    <t>Montravers</t>
  </si>
  <si>
    <t>79185</t>
  </si>
  <si>
    <t>Mougon</t>
  </si>
  <si>
    <t>79187</t>
  </si>
  <si>
    <t>Moutiers-sous-Argenton</t>
  </si>
  <si>
    <t>79188</t>
  </si>
  <si>
    <t>Moutiers-sous-Chantemerle</t>
  </si>
  <si>
    <t>79189</t>
  </si>
  <si>
    <t>Nanteuil</t>
  </si>
  <si>
    <t>79190</t>
  </si>
  <si>
    <t>Neuvy-Bouin</t>
  </si>
  <si>
    <t>79191</t>
  </si>
  <si>
    <t>Niort</t>
  </si>
  <si>
    <t>7999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</si>
  <si>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</si>
  <si>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</si>
  <si>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</si>
  <si>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</si>
  <si>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</si>
  <si>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</si>
  <si>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</si>
  <si>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</si>
  <si>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</si>
  <si>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</si>
  <si>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</si>
  <si>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</si>
  <si>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79203</t>
  </si>
  <si>
    <t>Pas-de-Jeu</t>
  </si>
  <si>
    <t>86137</t>
  </si>
  <si>
    <t>Loudun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</si>
  <si>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</si>
  <si>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</si>
  <si>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</si>
  <si>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</si>
  <si>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</si>
  <si>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</si>
  <si>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</si>
  <si>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</si>
  <si>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</si>
  <si>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</si>
  <si>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</si>
  <si>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</si>
  <si>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</si>
  <si>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</si>
  <si>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</si>
  <si>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</si>
  <si>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</si>
  <si>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</si>
  <si>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</si>
  <si>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</si>
  <si>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</si>
  <si>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</si>
  <si>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</si>
  <si>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</si>
  <si>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</si>
  <si>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Pressigny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</si>
  <si>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</si>
  <si>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</si>
  <si>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</si>
  <si>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</si>
  <si>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</si>
  <si>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</si>
  <si>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</si>
  <si>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</si>
  <si>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</si>
  <si>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</si>
  <si>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</si>
  <si>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</si>
  <si>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</si>
  <si>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</si>
  <si>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</si>
  <si>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</si>
  <si>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</si>
  <si>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Romans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</si>
  <si>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</si>
  <si>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</si>
  <si>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</si>
  <si>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</si>
  <si>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</si>
  <si>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</si>
  <si>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</si>
  <si>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</si>
  <si>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</si>
  <si>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Sainte-Blandine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</si>
  <si>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</si>
  <si>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</si>
  <si>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</si>
  <si>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</si>
  <si>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</si>
  <si>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</si>
  <si>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</si>
  <si>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</si>
  <si>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</si>
  <si>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79247</t>
  </si>
  <si>
    <t>Saint-Étienne-la-Cigogne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</si>
  <si>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</si>
  <si>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</si>
  <si>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</si>
  <si>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</si>
  <si>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</si>
  <si>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</si>
  <si>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</si>
  <si>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</si>
  <si>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</si>
  <si>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</si>
  <si>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</si>
  <si>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</si>
  <si>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</si>
  <si>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</si>
  <si>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Saint-Germier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</si>
  <si>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</si>
  <si>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</si>
  <si>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</si>
  <si>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</si>
  <si>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</si>
  <si>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</si>
  <si>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</si>
  <si>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</si>
  <si>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</si>
  <si>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</si>
  <si>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</si>
  <si>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</si>
  <si>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</si>
  <si>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</si>
  <si>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</si>
  <si>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</si>
  <si>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</si>
  <si>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</si>
  <si>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</si>
  <si>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</si>
  <si>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</si>
  <si>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</si>
  <si>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</si>
  <si>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</si>
  <si>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</si>
  <si>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</si>
  <si>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</si>
  <si>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</si>
  <si>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</si>
  <si>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</si>
  <si>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</si>
  <si>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</si>
  <si>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49215</t>
  </si>
  <si>
    <t>Montreuil-Bellay</t>
  </si>
  <si>
    <t>79278</t>
  </si>
  <si>
    <t>Saint-Martin-du-Fouilloux</t>
  </si>
  <si>
    <t>79279</t>
  </si>
  <si>
    <t>Saint-Martin-lès-Melle</t>
  </si>
  <si>
    <t>79280</t>
  </si>
  <si>
    <t>Saint-Maurice-la-Fougereuse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</si>
  <si>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</si>
  <si>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</si>
  <si>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</si>
  <si>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</si>
  <si>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</si>
  <si>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</si>
  <si>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</si>
  <si>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</si>
  <si>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Saint-Pardoux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</si>
  <si>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</si>
  <si>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</si>
  <si>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</si>
  <si>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</si>
  <si>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</si>
  <si>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</si>
  <si>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</si>
  <si>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</si>
  <si>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</si>
  <si>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</si>
  <si>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</si>
  <si>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</si>
  <si>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</si>
  <si>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</si>
  <si>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</si>
  <si>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</si>
  <si>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</si>
  <si>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</si>
  <si>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</si>
  <si>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</si>
  <si>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</si>
  <si>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</si>
  <si>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</si>
  <si>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</si>
  <si>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</si>
  <si>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</si>
  <si>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</si>
  <si>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</si>
  <si>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79308</t>
  </si>
  <si>
    <t>Sciecq</t>
  </si>
  <si>
    <t>79309</t>
  </si>
  <si>
    <t>Scillé</t>
  </si>
  <si>
    <t>79310</t>
  </si>
  <si>
    <t>Secondigné-sur-Belle</t>
  </si>
  <si>
    <t>79312</t>
  </si>
  <si>
    <t>Séligné</t>
  </si>
  <si>
    <t>79313</t>
  </si>
  <si>
    <t>Sepvret</t>
  </si>
  <si>
    <t>79314</t>
  </si>
  <si>
    <t>Sompt</t>
  </si>
  <si>
    <t>79316</t>
  </si>
  <si>
    <t>Soudan</t>
  </si>
  <si>
    <t>79318</t>
  </si>
  <si>
    <t>Soutiers</t>
  </si>
  <si>
    <t>79319</t>
  </si>
  <si>
    <t>79320</t>
  </si>
  <si>
    <t>Surin</t>
  </si>
  <si>
    <t>79321</t>
  </si>
  <si>
    <t>Taizé</t>
  </si>
  <si>
    <t>79322</t>
  </si>
  <si>
    <t>Le Tallud</t>
  </si>
  <si>
    <t>79325</t>
  </si>
  <si>
    <t>Tessonnière</t>
  </si>
  <si>
    <t>79326</t>
  </si>
  <si>
    <t>Thénezay</t>
  </si>
  <si>
    <t>79327</t>
  </si>
  <si>
    <t>Thorigné</t>
  </si>
  <si>
    <t>79328</t>
  </si>
  <si>
    <t>Thorigny-sur-le-Mignon</t>
  </si>
  <si>
    <t>79330</t>
  </si>
  <si>
    <t>Tillou</t>
  </si>
  <si>
    <t>79331</t>
  </si>
  <si>
    <t>Tourtenay</t>
  </si>
  <si>
    <t>79332</t>
  </si>
  <si>
    <t>Trayes</t>
  </si>
  <si>
    <t>79333</t>
  </si>
  <si>
    <t>Ulcot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</si>
  <si>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</si>
  <si>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</si>
  <si>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</si>
  <si>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</si>
  <si>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</si>
  <si>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</si>
  <si>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</si>
  <si>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</si>
  <si>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</si>
  <si>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</si>
  <si>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</si>
  <si>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</si>
  <si>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</si>
  <si>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</si>
  <si>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</si>
  <si>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</si>
  <si>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</si>
  <si>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</si>
  <si>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</si>
  <si>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</si>
  <si>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</si>
  <si>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</si>
  <si>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</si>
  <si>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</si>
  <si>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</si>
  <si>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</si>
  <si>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</si>
  <si>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</si>
  <si>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</si>
  <si>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</si>
  <si>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</si>
  <si>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</si>
  <si>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</si>
  <si>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</si>
  <si>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</si>
  <si>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</si>
  <si>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</si>
  <si>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</si>
  <si>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79357</t>
  </si>
  <si>
    <t>Xaintray</t>
  </si>
  <si>
    <t>Tarn-Et-Garonne</t>
  </si>
  <si>
    <t>82016</t>
  </si>
  <si>
    <t>Belvèze</t>
  </si>
  <si>
    <t>82117</t>
  </si>
  <si>
    <t>Montaigu-de-Quercy</t>
  </si>
  <si>
    <t>82182</t>
  </si>
  <si>
    <t>Touffailles</t>
  </si>
  <si>
    <t>85</t>
  </si>
  <si>
    <t>Vendee</t>
  </si>
  <si>
    <t>85042</t>
  </si>
  <si>
    <t>Chaillé-les-Marais</t>
  </si>
  <si>
    <t>85063</t>
  </si>
  <si>
    <t>Les Châtelliers-Châteaumur</t>
  </si>
  <si>
    <t>85087</t>
  </si>
  <si>
    <t>Faymoreau</t>
  </si>
  <si>
    <t>85105</t>
  </si>
  <si>
    <t>Le Gué-de-Velluire</t>
  </si>
  <si>
    <t>85111</t>
  </si>
  <si>
    <t>L'Île-d'Elle</t>
  </si>
  <si>
    <t>85134</t>
  </si>
  <si>
    <t>Mallièvre</t>
  </si>
  <si>
    <t>85254</t>
  </si>
  <si>
    <t>85267</t>
  </si>
  <si>
    <t>Sainte-Radégonde-des-Noyers</t>
  </si>
  <si>
    <t>85286</t>
  </si>
  <si>
    <t>La Taillée</t>
  </si>
  <si>
    <t>85296</t>
  </si>
  <si>
    <t>Treize-Vents</t>
  </si>
  <si>
    <t>85304</t>
  </si>
  <si>
    <t>Vouillé-les-Marais</t>
  </si>
  <si>
    <t>Vienne</t>
  </si>
  <si>
    <t>86001</t>
  </si>
  <si>
    <t>Adriers</t>
  </si>
  <si>
    <t>86112</t>
  </si>
  <si>
    <t>L' Isle-Jourdain</t>
  </si>
  <si>
    <t>86002</t>
  </si>
  <si>
    <t>Amberre</t>
  </si>
  <si>
    <t>86160</t>
  </si>
  <si>
    <t>Mirebeau</t>
  </si>
  <si>
    <t>86003</t>
  </si>
  <si>
    <t>Anché</t>
  </si>
  <si>
    <t>86004</t>
  </si>
  <si>
    <t>Angles-sur-l'Anglin</t>
  </si>
  <si>
    <t>86005</t>
  </si>
  <si>
    <t>86006</t>
  </si>
  <si>
    <t>Antigny</t>
  </si>
  <si>
    <t>86165</t>
  </si>
  <si>
    <t>Montmorillon</t>
  </si>
  <si>
    <t>86007</t>
  </si>
  <si>
    <t>Antran</t>
  </si>
  <si>
    <t>8603</t>
  </si>
  <si>
    <t>Châtellerault-2</t>
  </si>
  <si>
    <t>86008</t>
  </si>
  <si>
    <t>Arçay</t>
  </si>
  <si>
    <t>86009</t>
  </si>
  <si>
    <t>Archigny</t>
  </si>
  <si>
    <t>86070</t>
  </si>
  <si>
    <t>Chauvigny</t>
  </si>
  <si>
    <t>86010</t>
  </si>
  <si>
    <t>Aslonnes</t>
  </si>
  <si>
    <t>86293</t>
  </si>
  <si>
    <t>Vivonne</t>
  </si>
  <si>
    <t>86011</t>
  </si>
  <si>
    <t>Asnières-sur-Blour</t>
  </si>
  <si>
    <t>86012</t>
  </si>
  <si>
    <t>Asnois</t>
  </si>
  <si>
    <t>86013</t>
  </si>
  <si>
    <t>86014</t>
  </si>
  <si>
    <t>Availles-en-Châtellerault</t>
  </si>
  <si>
    <t>8605</t>
  </si>
  <si>
    <t>86015</t>
  </si>
  <si>
    <t>Availles-Limouzine</t>
  </si>
  <si>
    <t>86016</t>
  </si>
  <si>
    <t>Avanton</t>
  </si>
  <si>
    <t>8611</t>
  </si>
  <si>
    <t>Migné-Auxances</t>
  </si>
  <si>
    <t>86017</t>
  </si>
  <si>
    <t>Ayron</t>
  </si>
  <si>
    <t>86018</t>
  </si>
  <si>
    <t>Basses</t>
  </si>
  <si>
    <t>86019</t>
  </si>
  <si>
    <t>8607</t>
  </si>
  <si>
    <t>Jaunay-Clan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</si>
  <si>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</si>
  <si>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</si>
  <si>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</si>
  <si>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</si>
  <si>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</si>
  <si>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</si>
  <si>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</si>
  <si>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</si>
  <si>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86128</t>
  </si>
  <si>
    <t>Lencloître</t>
  </si>
  <si>
    <t>86024</t>
  </si>
  <si>
    <t>Béruges</t>
  </si>
  <si>
    <t>8619</t>
  </si>
  <si>
    <t>Vouneuil-sous-Biard</t>
  </si>
  <si>
    <t>86025</t>
  </si>
  <si>
    <t>Béthines</t>
  </si>
  <si>
    <t>36018</t>
  </si>
  <si>
    <t>Le Blanc</t>
  </si>
  <si>
    <t>86026</t>
  </si>
  <si>
    <t>Beuxes</t>
  </si>
  <si>
    <t>86027</t>
  </si>
  <si>
    <t>Biard</t>
  </si>
  <si>
    <t>8613</t>
  </si>
  <si>
    <t>Poitiers-1</t>
  </si>
  <si>
    <t>86028</t>
  </si>
  <si>
    <t>Bignoux</t>
  </si>
  <si>
    <t>8601</t>
  </si>
  <si>
    <t>Chasseneuil-du-Poitou</t>
  </si>
  <si>
    <t>86029</t>
  </si>
  <si>
    <t>Blanzay</t>
  </si>
  <si>
    <t>86030</t>
  </si>
  <si>
    <t>Blaslay</t>
  </si>
  <si>
    <t>86177</t>
  </si>
  <si>
    <t>Neuville-de-Poitou</t>
  </si>
  <si>
    <t>86031</t>
  </si>
  <si>
    <t>86032</t>
  </si>
  <si>
    <t>Bonneuil-Matours</t>
  </si>
  <si>
    <t>86034</t>
  </si>
  <si>
    <t>Bouresse</t>
  </si>
  <si>
    <t>86140</t>
  </si>
  <si>
    <t>Lussac-les-Châteaux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</si>
  <si>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</si>
  <si>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</si>
  <si>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</si>
  <si>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</si>
  <si>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</si>
  <si>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</si>
  <si>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</si>
  <si>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Brion</t>
  </si>
  <si>
    <t>86103</t>
  </si>
  <si>
    <t>Gençay</t>
  </si>
  <si>
    <t>86039</t>
  </si>
  <si>
    <t>Brux</t>
  </si>
  <si>
    <t>86040</t>
  </si>
  <si>
    <t>La Bussière</t>
  </si>
  <si>
    <t>86041</t>
  </si>
  <si>
    <t>Buxerolles</t>
  </si>
  <si>
    <t>8614</t>
  </si>
  <si>
    <t>Poitiers-2</t>
  </si>
  <si>
    <t>86042</t>
  </si>
  <si>
    <t>Buxeuil</t>
  </si>
  <si>
    <t>37115</t>
  </si>
  <si>
    <t>Descartes</t>
  </si>
  <si>
    <t>86043</t>
  </si>
  <si>
    <t>Ceaux-en-Couhé</t>
  </si>
  <si>
    <t>86044</t>
  </si>
  <si>
    <t>Ceaux-en-Loudun</t>
  </si>
  <si>
    <t>37196</t>
  </si>
  <si>
    <t>Richelieu</t>
  </si>
  <si>
    <t>86045</t>
  </si>
  <si>
    <t>Celle-Lévescault</t>
  </si>
  <si>
    <t>86046</t>
  </si>
  <si>
    <t>Cenon-sur-Vienne</t>
  </si>
  <si>
    <t>86047</t>
  </si>
  <si>
    <t>Cernay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</si>
  <si>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</si>
  <si>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</si>
  <si>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</si>
  <si>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</si>
  <si>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</si>
  <si>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</si>
  <si>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</si>
  <si>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</si>
  <si>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</si>
  <si>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</si>
  <si>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Champigny-le-Sec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</si>
  <si>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</si>
  <si>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</si>
  <si>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</si>
  <si>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</si>
  <si>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</si>
  <si>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</si>
  <si>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</si>
  <si>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</si>
  <si>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86060</t>
  </si>
  <si>
    <t>Charrais</t>
  </si>
  <si>
    <t>86061</t>
  </si>
  <si>
    <t>Charroux</t>
  </si>
  <si>
    <t>86062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</si>
  <si>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</si>
  <si>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</si>
  <si>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</si>
  <si>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</si>
  <si>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</si>
  <si>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</si>
  <si>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</si>
  <si>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</si>
  <si>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8698</t>
  </si>
  <si>
    <t>86067</t>
  </si>
  <si>
    <t>Châtillon</t>
  </si>
  <si>
    <t>86068</t>
  </si>
  <si>
    <t>Chaunay</t>
  </si>
  <si>
    <t>86069</t>
  </si>
  <si>
    <t>La Chaussée</t>
  </si>
  <si>
    <t>86071</t>
  </si>
  <si>
    <t>Cheneché</t>
  </si>
  <si>
    <t>86072</t>
  </si>
  <si>
    <t>Chenevelles</t>
  </si>
  <si>
    <t>8604</t>
  </si>
  <si>
    <t>Châtellerault-3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</si>
  <si>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</si>
  <si>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</si>
  <si>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</si>
  <si>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</si>
  <si>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</si>
  <si>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</si>
  <si>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</si>
  <si>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</si>
  <si>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</si>
  <si>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</si>
  <si>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86079</t>
  </si>
  <si>
    <t>La Roche-Rigault</t>
  </si>
  <si>
    <t>86080</t>
  </si>
  <si>
    <t>Cloué</t>
  </si>
  <si>
    <t>86081</t>
  </si>
  <si>
    <t>8602</t>
  </si>
  <si>
    <t>Châtellerault-1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</si>
  <si>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</si>
  <si>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</si>
  <si>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</si>
  <si>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</si>
  <si>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</si>
  <si>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</si>
  <si>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</si>
  <si>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</si>
  <si>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Craon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</si>
  <si>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</si>
  <si>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</si>
  <si>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</si>
  <si>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</si>
  <si>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</si>
  <si>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</si>
  <si>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</si>
  <si>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</si>
  <si>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</si>
  <si>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</si>
  <si>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</si>
  <si>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</si>
  <si>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</si>
  <si>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</si>
  <si>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8618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</si>
  <si>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</si>
  <si>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</si>
  <si>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</si>
  <si>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</si>
  <si>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</si>
  <si>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</si>
  <si>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</si>
  <si>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</si>
  <si>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</si>
  <si>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Fleuré</t>
  </si>
  <si>
    <t>86100</t>
  </si>
  <si>
    <t>Fontaine-le-Comte</t>
  </si>
  <si>
    <t>86102</t>
  </si>
  <si>
    <t>Frozes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</si>
  <si>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</si>
  <si>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</si>
  <si>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</si>
  <si>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</si>
  <si>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</si>
  <si>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</si>
  <si>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</si>
  <si>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</si>
  <si>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</si>
  <si>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</si>
  <si>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</si>
  <si>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</si>
  <si>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</si>
  <si>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</si>
  <si>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Ingrandes</t>
  </si>
  <si>
    <t>L'Isle-Jourdain</t>
  </si>
  <si>
    <t>86113</t>
  </si>
  <si>
    <t>Iteuil</t>
  </si>
  <si>
    <t>86114</t>
  </si>
  <si>
    <t>Jardres</t>
  </si>
  <si>
    <t>86115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</si>
  <si>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</si>
  <si>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</si>
  <si>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</si>
  <si>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</si>
  <si>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</si>
  <si>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</si>
  <si>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</si>
  <si>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</si>
  <si>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</si>
  <si>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</si>
  <si>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</si>
  <si>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</si>
  <si>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</si>
  <si>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</si>
  <si>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</si>
  <si>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</si>
  <si>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</si>
  <si>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</si>
  <si>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</si>
  <si>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</si>
  <si>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</si>
  <si>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</si>
  <si>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</si>
  <si>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</si>
  <si>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86129</t>
  </si>
  <si>
    <t>Lésigny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</si>
  <si>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</si>
  <si>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</si>
  <si>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</si>
  <si>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</si>
  <si>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</si>
  <si>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</si>
  <si>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</si>
  <si>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</si>
  <si>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8617</t>
  </si>
  <si>
    <t>Poitiers-5</t>
  </si>
  <si>
    <t>86134</t>
  </si>
  <si>
    <t>Linazay</t>
  </si>
  <si>
    <t>86135</t>
  </si>
  <si>
    <t>Liniers</t>
  </si>
  <si>
    <t>86136</t>
  </si>
  <si>
    <t>Lizant</t>
  </si>
  <si>
    <t>86138</t>
  </si>
  <si>
    <t>Luchapt</t>
  </si>
  <si>
    <t>86141</t>
  </si>
  <si>
    <t>86142</t>
  </si>
  <si>
    <t>Maillé</t>
  </si>
  <si>
    <t>86143</t>
  </si>
  <si>
    <t>Mairé</t>
  </si>
  <si>
    <t>86144</t>
  </si>
  <si>
    <t>Maisonneuve</t>
  </si>
  <si>
    <t>86145</t>
  </si>
  <si>
    <t>Marçay</t>
  </si>
  <si>
    <t>86146</t>
  </si>
  <si>
    <t>Marigny-Brizay</t>
  </si>
  <si>
    <t>86147</t>
  </si>
  <si>
    <t>Marigny-Chemereau</t>
  </si>
  <si>
    <t>86148</t>
  </si>
  <si>
    <t>Marnay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</si>
  <si>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</si>
  <si>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</si>
  <si>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</si>
  <si>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</si>
  <si>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</si>
  <si>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</si>
  <si>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</si>
  <si>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</si>
  <si>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</si>
  <si>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</si>
  <si>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</si>
  <si>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</si>
  <si>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</si>
  <si>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</si>
  <si>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</si>
  <si>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8616</t>
  </si>
  <si>
    <t>Poitiers-4</t>
  </si>
  <si>
    <t>86158</t>
  </si>
  <si>
    <t>86159</t>
  </si>
  <si>
    <t>Millac</t>
  </si>
  <si>
    <t>86161</t>
  </si>
  <si>
    <t>Moncontour</t>
  </si>
  <si>
    <t>86162</t>
  </si>
  <si>
    <t>Mondion</t>
  </si>
  <si>
    <t>86163</t>
  </si>
  <si>
    <t>Montamisé</t>
  </si>
  <si>
    <t>86164</t>
  </si>
  <si>
    <t>Monthoiron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</si>
  <si>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</si>
  <si>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</si>
  <si>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</si>
  <si>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</si>
  <si>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</si>
  <si>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</si>
  <si>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</si>
  <si>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</si>
  <si>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</si>
  <si>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Moussac</t>
  </si>
  <si>
    <t>86172</t>
  </si>
  <si>
    <t>Mouterre-sur-Blourde</t>
  </si>
  <si>
    <t>86173</t>
  </si>
  <si>
    <t>Mouterre-Silly</t>
  </si>
  <si>
    <t>86174</t>
  </si>
  <si>
    <t>Naintré</t>
  </si>
  <si>
    <t>86175</t>
  </si>
  <si>
    <t>Nalliers</t>
  </si>
  <si>
    <t>86176</t>
  </si>
  <si>
    <t>Nérignac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</si>
  <si>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</si>
  <si>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</si>
  <si>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</si>
  <si>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</si>
  <si>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</si>
  <si>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</si>
  <si>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</si>
  <si>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</si>
  <si>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</si>
  <si>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</si>
  <si>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</si>
  <si>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</si>
  <si>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</si>
  <si>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</si>
  <si>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</si>
  <si>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</si>
  <si>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</si>
  <si>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</si>
  <si>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</si>
  <si>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</si>
  <si>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</si>
  <si>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</si>
  <si>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</si>
  <si>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</si>
  <si>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</si>
  <si>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</si>
  <si>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</si>
  <si>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</si>
  <si>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</si>
  <si>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8699</t>
  </si>
  <si>
    <t>86195</t>
  </si>
  <si>
    <t>Port-de-Piles</t>
  </si>
  <si>
    <t>86196</t>
  </si>
  <si>
    <t>Pouançay</t>
  </si>
  <si>
    <t>86197</t>
  </si>
  <si>
    <t>Pouant</t>
  </si>
  <si>
    <t>86198</t>
  </si>
  <si>
    <t>Pouillé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</si>
  <si>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</si>
  <si>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</si>
  <si>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</si>
  <si>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</si>
  <si>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</si>
  <si>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</si>
  <si>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</si>
  <si>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</si>
  <si>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</si>
  <si>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</si>
  <si>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</si>
  <si>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</si>
  <si>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</si>
  <si>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</si>
  <si>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86208</t>
  </si>
  <si>
    <t>Le Rochereau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</si>
  <si>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</si>
  <si>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</si>
  <si>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</si>
  <si>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</si>
  <si>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</si>
  <si>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</si>
  <si>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</si>
  <si>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</si>
  <si>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Saint-Benoît</t>
  </si>
  <si>
    <t>86217</t>
  </si>
  <si>
    <t>86218</t>
  </si>
  <si>
    <t>Saint-Clair</t>
  </si>
  <si>
    <t>86219</t>
  </si>
  <si>
    <t>Saint-Cyr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</si>
  <si>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</si>
  <si>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</si>
  <si>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</si>
  <si>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</si>
  <si>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</si>
  <si>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</si>
  <si>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</si>
  <si>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Saint-Germain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</si>
  <si>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</si>
  <si>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</si>
  <si>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</si>
  <si>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</si>
  <si>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</si>
  <si>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</si>
  <si>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</si>
  <si>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</si>
  <si>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</si>
  <si>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</si>
  <si>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</si>
  <si>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</si>
  <si>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</si>
  <si>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</si>
  <si>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</si>
  <si>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</si>
  <si>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</si>
  <si>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</si>
  <si>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</si>
  <si>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</si>
  <si>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</si>
  <si>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</si>
  <si>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</si>
  <si>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</si>
  <si>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</si>
  <si>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</si>
  <si>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</si>
  <si>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</si>
  <si>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</si>
  <si>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</si>
  <si>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</si>
  <si>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</si>
  <si>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</si>
  <si>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</si>
  <si>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</si>
  <si>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</si>
  <si>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</si>
  <si>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</si>
  <si>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</si>
  <si>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</si>
  <si>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</si>
  <si>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</si>
  <si>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49328</t>
  </si>
  <si>
    <t>Saumur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</si>
  <si>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</si>
  <si>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</si>
  <si>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</si>
  <si>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</si>
  <si>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</si>
  <si>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</si>
  <si>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</si>
  <si>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</si>
  <si>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</si>
  <si>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</si>
  <si>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</si>
  <si>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</si>
  <si>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</si>
  <si>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</si>
  <si>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86259</t>
  </si>
  <si>
    <t>Senillé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</si>
  <si>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</si>
  <si>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</si>
  <si>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</si>
  <si>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</si>
  <si>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</si>
  <si>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</si>
  <si>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</si>
  <si>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</si>
  <si>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</si>
  <si>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</si>
  <si>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</si>
  <si>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</si>
  <si>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</si>
  <si>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</si>
  <si>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</si>
  <si>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</si>
  <si>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Ternay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</si>
  <si>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</si>
  <si>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</si>
  <si>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</si>
  <si>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</si>
  <si>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</si>
  <si>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</si>
  <si>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</si>
  <si>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</si>
  <si>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</si>
  <si>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</si>
  <si>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</si>
  <si>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</si>
  <si>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</si>
  <si>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</si>
  <si>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</si>
  <si>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Vaux</t>
  </si>
  <si>
    <t>86279</t>
  </si>
  <si>
    <t>Vaux-sur-Vienne</t>
  </si>
  <si>
    <t>86280</t>
  </si>
  <si>
    <t>Vellèches</t>
  </si>
  <si>
    <t>86281</t>
  </si>
  <si>
    <t>Vendeuvre-du-Poitou</t>
  </si>
  <si>
    <t>86284</t>
  </si>
  <si>
    <t>Vernon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</si>
  <si>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</si>
  <si>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</si>
  <si>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</si>
  <si>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</si>
  <si>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</si>
  <si>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</si>
  <si>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</si>
  <si>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</si>
  <si>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</si>
  <si>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</si>
  <si>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</si>
  <si>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</si>
  <si>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</si>
  <si>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</si>
  <si>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Villiers</t>
  </si>
  <si>
    <t>86295</t>
  </si>
  <si>
    <t>Voulême</t>
  </si>
  <si>
    <t>86296</t>
  </si>
  <si>
    <t>Voulon</t>
  </si>
  <si>
    <t>86297</t>
  </si>
  <si>
    <t>86298</t>
  </si>
  <si>
    <t>Vouneuil-sur-Vienne</t>
  </si>
  <si>
    <t>86299</t>
  </si>
  <si>
    <t>Vouzailles</t>
  </si>
  <si>
    <t>86300</t>
  </si>
  <si>
    <t>Yversay</t>
  </si>
  <si>
    <t>Haute-Vienne</t>
  </si>
  <si>
    <t>87001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</si>
  <si>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</si>
  <si>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</si>
  <si>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</si>
  <si>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</si>
  <si>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</si>
  <si>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</si>
  <si>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</si>
  <si>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</si>
  <si>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</si>
  <si>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8720</t>
  </si>
  <si>
    <t>87006</t>
  </si>
  <si>
    <t>Azat-le-Ris</t>
  </si>
  <si>
    <t>87059</t>
  </si>
  <si>
    <t>Le Dorat</t>
  </si>
  <si>
    <t>87007</t>
  </si>
  <si>
    <t>Balledent</t>
  </si>
  <si>
    <t>87041</t>
  </si>
  <si>
    <t>Châteauponsac</t>
  </si>
  <si>
    <t>87008</t>
  </si>
  <si>
    <t>La 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</si>
  <si>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</si>
  <si>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</si>
  <si>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</si>
  <si>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</si>
  <si>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</si>
  <si>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</si>
  <si>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</si>
  <si>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</si>
  <si>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</si>
  <si>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</si>
  <si>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</si>
  <si>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</si>
  <si>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</si>
  <si>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</si>
  <si>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Blanzac</t>
  </si>
  <si>
    <t>87018</t>
  </si>
  <si>
    <t>Blond</t>
  </si>
  <si>
    <t>87019</t>
  </si>
  <si>
    <t>Boisseuil</t>
  </si>
  <si>
    <t>8705</t>
  </si>
  <si>
    <t>Condat-sur-Vienne</t>
  </si>
  <si>
    <t>87020</t>
  </si>
  <si>
    <t>Bonnac-la-Côte</t>
  </si>
  <si>
    <t>8702</t>
  </si>
  <si>
    <t>87021</t>
  </si>
  <si>
    <t>Bosmie-l'Aiguille</t>
  </si>
  <si>
    <t>8701</t>
  </si>
  <si>
    <t>87022</t>
  </si>
  <si>
    <t>Breuilaufa</t>
  </si>
  <si>
    <t>87023</t>
  </si>
  <si>
    <t>Le Buis</t>
  </si>
  <si>
    <t>87024</t>
  </si>
  <si>
    <t>Bujaleuf</t>
  </si>
  <si>
    <t>87040</t>
  </si>
  <si>
    <t>Châteauneuf-la-Forêt</t>
  </si>
  <si>
    <t>87025</t>
  </si>
  <si>
    <t>Burgnac</t>
  </si>
  <si>
    <t>87106</t>
  </si>
  <si>
    <t>Nexon</t>
  </si>
  <si>
    <t>87026</t>
  </si>
  <si>
    <t>Bussière-Boffy</t>
  </si>
  <si>
    <t>87027</t>
  </si>
  <si>
    <t>Bussière-Galant</t>
  </si>
  <si>
    <t>87028</t>
  </si>
  <si>
    <t>Bussière-Poitevine</t>
  </si>
  <si>
    <t>87029</t>
  </si>
  <si>
    <t>Les Cars</t>
  </si>
  <si>
    <t>87030</t>
  </si>
  <si>
    <t>Chaillac-sur-Vienne</t>
  </si>
  <si>
    <t>87031</t>
  </si>
  <si>
    <t>Le Chalard</t>
  </si>
  <si>
    <t>87033</t>
  </si>
  <si>
    <t>Chamboret</t>
  </si>
  <si>
    <t>87034</t>
  </si>
  <si>
    <t>Champagnac-la-Rivière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</si>
  <si>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</si>
  <si>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</si>
  <si>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</si>
  <si>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</si>
  <si>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</si>
  <si>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</si>
  <si>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</si>
  <si>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</si>
  <si>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8706</t>
  </si>
  <si>
    <t>Couzeix</t>
  </si>
  <si>
    <t>87039</t>
  </si>
  <si>
    <t>Château-Chervix</t>
  </si>
  <si>
    <t>8707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</si>
  <si>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</si>
  <si>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</si>
  <si>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</si>
  <si>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</si>
  <si>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</si>
  <si>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</si>
  <si>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</si>
  <si>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</si>
  <si>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</si>
  <si>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</si>
  <si>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</si>
  <si>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</si>
  <si>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</si>
  <si>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87049</t>
  </si>
  <si>
    <t>Coussac-Bonneval</t>
  </si>
  <si>
    <t>87050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</si>
  <si>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</si>
  <si>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</si>
  <si>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</si>
  <si>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</si>
  <si>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</si>
  <si>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</si>
  <si>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</si>
  <si>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Cussac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</si>
  <si>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</si>
  <si>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</si>
  <si>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</si>
  <si>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</si>
  <si>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</si>
  <si>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</si>
  <si>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</si>
  <si>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</si>
  <si>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</si>
  <si>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</si>
  <si>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</si>
  <si>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</si>
  <si>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</si>
  <si>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</si>
  <si>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</si>
  <si>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</si>
  <si>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87065</t>
  </si>
  <si>
    <t>Feytiat</t>
  </si>
  <si>
    <t>8717</t>
  </si>
  <si>
    <t>Panazol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</si>
  <si>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</si>
  <si>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</si>
  <si>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</si>
  <si>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</si>
  <si>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</si>
  <si>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</si>
  <si>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</si>
  <si>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</si>
  <si>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</si>
  <si>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</si>
  <si>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</si>
  <si>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</si>
  <si>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</si>
  <si>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</si>
  <si>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</si>
  <si>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</si>
  <si>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</si>
  <si>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</si>
  <si>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</si>
  <si>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</si>
  <si>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8716</t>
  </si>
  <si>
    <t>Limoges-9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</si>
  <si>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</si>
  <si>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</si>
  <si>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</si>
  <si>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</si>
  <si>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</si>
  <si>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</si>
  <si>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</si>
  <si>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</si>
  <si>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</si>
  <si>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</si>
  <si>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</si>
  <si>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</si>
  <si>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</si>
  <si>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</si>
  <si>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</si>
  <si>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</si>
  <si>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</si>
  <si>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</si>
  <si>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</si>
  <si>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</si>
  <si>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8799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</si>
  <si>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</si>
  <si>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</si>
  <si>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</si>
  <si>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</si>
  <si>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</si>
  <si>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</si>
  <si>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</si>
  <si>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</si>
  <si>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</si>
  <si>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</si>
  <si>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</si>
  <si>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</si>
  <si>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</si>
  <si>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</si>
  <si>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</si>
  <si>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</si>
  <si>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</si>
  <si>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</si>
  <si>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</si>
  <si>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</si>
  <si>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</si>
  <si>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</si>
  <si>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</si>
  <si>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Mézières-sur-Issoire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</si>
  <si>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</si>
  <si>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</si>
  <si>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</si>
  <si>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</si>
  <si>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</si>
  <si>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</si>
  <si>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</si>
  <si>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</si>
  <si>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</si>
  <si>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</si>
  <si>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</si>
  <si>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</si>
  <si>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</si>
  <si>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</si>
  <si>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</si>
  <si>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</si>
  <si>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</si>
  <si>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</si>
  <si>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</si>
  <si>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</si>
  <si>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</si>
  <si>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</si>
  <si>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</si>
  <si>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</si>
  <si>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</si>
  <si>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</si>
  <si>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8712</t>
  </si>
  <si>
    <t>Limoges-5</t>
  </si>
  <si>
    <t>87114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</si>
  <si>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</si>
  <si>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</si>
  <si>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</si>
  <si>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</si>
  <si>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</si>
  <si>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</si>
  <si>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</si>
  <si>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</si>
  <si>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</si>
  <si>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</si>
  <si>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</si>
  <si>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</si>
  <si>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</si>
  <si>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</si>
  <si>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</si>
  <si>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</si>
  <si>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</si>
  <si>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</si>
  <si>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</si>
  <si>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</si>
  <si>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</si>
  <si>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</si>
  <si>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</si>
  <si>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</si>
  <si>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</si>
  <si>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</si>
  <si>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</si>
  <si>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</si>
  <si>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</si>
  <si>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</si>
  <si>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</si>
  <si>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</si>
  <si>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</si>
  <si>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</si>
  <si>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</si>
  <si>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</si>
  <si>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</si>
  <si>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</si>
  <si>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</si>
  <si>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</si>
  <si>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</si>
  <si>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</si>
  <si>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</si>
  <si>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</si>
  <si>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</si>
  <si>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</si>
  <si>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</si>
  <si>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</si>
  <si>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</si>
  <si>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</si>
  <si>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</si>
  <si>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</si>
  <si>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</si>
  <si>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</si>
  <si>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</si>
  <si>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</si>
  <si>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</si>
  <si>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</si>
  <si>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</si>
  <si>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</si>
  <si>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</si>
  <si>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</si>
  <si>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</si>
  <si>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</si>
  <si>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</si>
  <si>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</si>
  <si>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</si>
  <si>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</si>
  <si>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</si>
  <si>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</si>
  <si>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</si>
  <si>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</si>
  <si>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</si>
  <si>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</si>
  <si>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</si>
  <si>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</si>
  <si>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</si>
  <si>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</si>
  <si>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</si>
  <si>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</si>
  <si>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</si>
  <si>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</si>
  <si>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</si>
  <si>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</si>
  <si>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</si>
  <si>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</si>
  <si>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</si>
  <si>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</si>
  <si>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</si>
  <si>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</si>
  <si>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</si>
  <si>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</si>
  <si>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</si>
  <si>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</si>
  <si>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</si>
  <si>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</si>
  <si>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</si>
  <si>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</si>
  <si>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</si>
  <si>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</si>
  <si>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</si>
  <si>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</si>
  <si>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</si>
  <si>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</si>
  <si>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</si>
  <si>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</si>
  <si>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</si>
  <si>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</si>
  <si>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</si>
  <si>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</si>
  <si>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</si>
  <si>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</si>
  <si>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</si>
  <si>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</si>
  <si>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</si>
  <si>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</si>
  <si>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</si>
  <si>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</si>
  <si>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</si>
  <si>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</si>
  <si>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</si>
  <si>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</si>
  <si>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</si>
  <si>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</si>
  <si>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Saint-Sylvestre</t>
  </si>
  <si>
    <t>87184</t>
  </si>
  <si>
    <t>Saint-Symphorien-sur-Couze</t>
  </si>
  <si>
    <t>87185</t>
  </si>
  <si>
    <t>Saint-Victurnien</t>
  </si>
  <si>
    <t>87186</t>
  </si>
  <si>
    <t>Saint-Vitte-sur-Briance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</si>
  <si>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</si>
  <si>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</si>
  <si>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</si>
  <si>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</si>
  <si>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</si>
  <si>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</si>
  <si>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</si>
  <si>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</si>
  <si>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</si>
  <si>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</si>
  <si>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</si>
  <si>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</si>
  <si>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</si>
  <si>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</si>
  <si>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</si>
  <si>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</si>
  <si>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</si>
  <si>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</si>
  <si>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</si>
  <si>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</si>
  <si>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8703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</si>
  <si>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</si>
  <si>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</si>
  <si>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</si>
  <si>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</si>
  <si>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</si>
  <si>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</si>
  <si>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</si>
  <si>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</si>
  <si>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</si>
  <si>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</si>
  <si>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</si>
  <si>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</si>
  <si>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</si>
  <si>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</si>
  <si>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</si>
  <si>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</si>
  <si>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</si>
  <si>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N° Region</t>
  </si>
  <si>
    <t>Nom de la région</t>
  </si>
  <si>
    <t>N° Departement</t>
  </si>
  <si>
    <t>Nom du département</t>
  </si>
  <si>
    <t>N° Commune</t>
  </si>
  <si>
    <t>Nom de la commune</t>
  </si>
  <si>
    <t>N°Dep Zone</t>
  </si>
  <si>
    <t>Lib_dep_zone</t>
  </si>
  <si>
    <t>N°Region Zone</t>
  </si>
  <si>
    <t>Lib_Reg_Zone</t>
  </si>
  <si>
    <t>N° Bassin de vie/Canton-ville</t>
  </si>
  <si>
    <t>Nom du Bassin de vie/Canton-ville</t>
  </si>
  <si>
    <t>Population totale 2013 de la commune</t>
  </si>
  <si>
    <t>Densité</t>
  </si>
  <si>
    <t>Densité recalculée avec l'ajout fictif d'un ETP</t>
  </si>
  <si>
    <t>Présence d'au moins 1 orthophoniste au moment de la méthode</t>
  </si>
  <si>
    <t>Zonage National au 28/03/2018</t>
  </si>
  <si>
    <t>Zonage actuel</t>
  </si>
  <si>
    <t>Zone d'échange</t>
  </si>
  <si>
    <t>Décision du DG ARS NA</t>
  </si>
  <si>
    <t>Code commune INSEE</t>
  </si>
  <si>
    <t>N° Region d'appartenance de la commune</t>
  </si>
  <si>
    <t>Region d'appartenance de la commune</t>
  </si>
  <si>
    <t>N° département d'attribution de la zone</t>
  </si>
  <si>
    <t>Département d'attribution de la zone</t>
  </si>
  <si>
    <t>Région d'attribution de la zone</t>
  </si>
  <si>
    <t>Population totale 2014 de la commune</t>
  </si>
  <si>
    <t>L' Île-d'Elle</t>
  </si>
  <si>
    <t>Bors (Canton de Tude-et-Lavalette)</t>
  </si>
  <si>
    <t>Bors (Canton de Charente-Sud)</t>
  </si>
  <si>
    <t>Boisné-La Tude</t>
  </si>
  <si>
    <t>Genac-Bignac</t>
  </si>
  <si>
    <t>L' Isle-d'Espagnac</t>
  </si>
  <si>
    <t>Val des Vignes</t>
  </si>
  <si>
    <t>Montmérac</t>
  </si>
  <si>
    <t>Montembœuf</t>
  </si>
  <si>
    <t>Vœuil-et-Giget</t>
  </si>
  <si>
    <t>Dœuil-sur-le-Mignon</t>
  </si>
  <si>
    <t>L' Éguille</t>
  </si>
  <si>
    <t>L' Houmeau</t>
  </si>
  <si>
    <t>Essouvert</t>
  </si>
  <si>
    <t>Réaux sur Trèfle</t>
  </si>
  <si>
    <t>L' Église-aux-Bois</t>
  </si>
  <si>
    <t>Malemort</t>
  </si>
  <si>
    <t>Mercœur</t>
  </si>
  <si>
    <t>Parsac-Rimondeix</t>
  </si>
  <si>
    <t>Beaumontois en Périgord</t>
  </si>
  <si>
    <t>Pays de Belvès</t>
  </si>
  <si>
    <t>Boulazac Isle Manoire</t>
  </si>
  <si>
    <t>Brantôme en Périgord</t>
  </si>
  <si>
    <t>Coux et Bigaroque-Mouzens</t>
  </si>
  <si>
    <t>Parcoul-Chenaud</t>
  </si>
  <si>
    <t>Sainte-Alvère-Saint-Laurent Les Bâtons</t>
  </si>
  <si>
    <t>Saint Aulaye-Puymangou</t>
  </si>
  <si>
    <t>Sorges et Ligueux en Périgord</t>
  </si>
  <si>
    <t>Val de Virvée</t>
  </si>
  <si>
    <t>Sallebœuf</t>
  </si>
  <si>
    <t>Tombebœuf</t>
  </si>
  <si>
    <t>L' Hôpital-d'Orion</t>
  </si>
  <si>
    <t>L' Hôpital-Saint-Blaise</t>
  </si>
  <si>
    <t>L' Absie</t>
  </si>
  <si>
    <t>Argentonnay</t>
  </si>
  <si>
    <t>Saint Maurice Étusson</t>
  </si>
  <si>
    <t>Taizé-Maulais</t>
  </si>
  <si>
    <t>Senillé-Saint-Sauveur</t>
  </si>
  <si>
    <t>Val d'Issoire</t>
  </si>
  <si>
    <t>24_Centre-Val-de-Loire</t>
  </si>
  <si>
    <t>52_Pays-de-Loire</t>
  </si>
  <si>
    <t>76_Languedoc-Roussillon-Midi-Pyrénées</t>
  </si>
  <si>
    <t>84_Auvergne-Rhône-Alpes</t>
  </si>
  <si>
    <t>1-Zone très sous dotée</t>
  </si>
  <si>
    <t>2-Zone sous dotée</t>
  </si>
  <si>
    <t>3-Zone intermédiaire</t>
  </si>
  <si>
    <t>4-Zone très dotée</t>
  </si>
  <si>
    <t>5-Zone sur dotée</t>
  </si>
  <si>
    <t>Zonage arrêté le 14/06/2019</t>
  </si>
  <si>
    <t>N° Dep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</si>
</sst>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B050"/>
      <name val="Calibri"/>
      <family val="2"/>
    </font>
    <font>
      <b/>
      <sz val="10"/>
      <color indexed="9"/>
      <name val="Arial"/>
      <family val="2"/>
    </font>
    <font>
      <b/>
      <sz val="8"/>
      <color indexed="81"/>
      <name val="Tahoma"/>
      <family val="2"/>
    </font>
    <font>
      <sz val="10"/>
      <name val="MS Sans Serif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/>
        <bgColor rgb="FFFFC000"/>
      </patternFill>
    </fill>
    <fill>
      <patternFill patternType="solid">
        <fgColor indexed="62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0" fillId="0" borderId="0"/>
  </cellStyleXfs>
  <cellXfs count="41">
    <xf numFmtId="0" fontId="0" fillId="0" borderId="0" xfId="0"/>
    <xf numFmtId="49" fontId="0" fillId="0" borderId="1" xfId="0" applyNumberFormat="1" applyBorder="1"/>
    <xf numFmtId="49" fontId="0" fillId="0" borderId="2" xfId="0" applyNumberFormat="1" applyBorder="1"/>
    <xf numFmtId="0" fontId="0" fillId="0" borderId="0" xfId="0" applyNumberFormat="1" applyBorder="1"/>
    <xf numFmtId="3" fontId="0" fillId="0" borderId="3" xfId="0" applyNumberFormat="1" applyBorder="1"/>
    <xf numFmtId="0" fontId="0" fillId="0" borderId="3" xfId="0" applyBorder="1"/>
    <xf numFmtId="49" fontId="0" fillId="0" borderId="3" xfId="0" applyNumberFormat="1" applyBorder="1"/>
    <xf numFmtId="0" fontId="0" fillId="0" borderId="3" xfId="0" applyNumberFormat="1" applyBorder="1"/>
    <xf numFmtId="0" fontId="0" fillId="0" borderId="0" xfId="0" pivotButton="1"/>
    <xf numFmtId="3" fontId="0" fillId="0" borderId="0" xfId="0" applyNumberFormat="1"/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49" fontId="0" fillId="3" borderId="5" xfId="0" applyNumberForma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49" fontId="0" fillId="2" borderId="4" xfId="0" applyNumberFormat="1" applyFill="1" applyBorder="1" applyAlignment="1">
      <alignment horizontal="center" vertical="center" wrapText="1"/>
    </xf>
    <xf numFmtId="3" fontId="0" fillId="2" borderId="8" xfId="0" applyNumberFormat="1" applyFill="1" applyBorder="1" applyAlignment="1">
      <alignment horizontal="center" vertical="center" wrapText="1"/>
    </xf>
    <xf numFmtId="164" fontId="5" fillId="4" borderId="8" xfId="1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NumberFormat="1" applyBorder="1"/>
    <xf numFmtId="49" fontId="6" fillId="0" borderId="3" xfId="0" applyNumberFormat="1" applyFont="1" applyFill="1" applyBorder="1"/>
    <xf numFmtId="0" fontId="2" fillId="0" borderId="3" xfId="0" applyFont="1" applyFill="1" applyBorder="1"/>
    <xf numFmtId="0" fontId="7" fillId="5" borderId="10" xfId="2" applyFont="1" applyFill="1" applyBorder="1" applyAlignment="1">
      <alignment horizontal="center" vertical="top" wrapText="1"/>
    </xf>
    <xf numFmtId="0" fontId="7" fillId="5" borderId="10" xfId="2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5" borderId="10" xfId="2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0" fontId="13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3" fillId="0" borderId="12" xfId="0" applyFont="1" applyBorder="1" applyAlignment="1">
      <alignment vertical="center"/>
    </xf>
    <xf numFmtId="3" fontId="13" fillId="0" borderId="12" xfId="0" applyNumberFormat="1" applyFont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2" fillId="6" borderId="10" xfId="2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2"/>
    <cellStyle name="Normal 2 3" xfId="5"/>
    <cellStyle name="Normal 4 2" xfId="3"/>
    <cellStyle name="Normal 4 3" xfId="4"/>
    <cellStyle name="Normal 5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LLY, Natacha" refreshedDate="43431.692805324077" createdVersion="5" refreshedVersion="5" minRefreshableVersion="3" recordCount="4615">
  <cacheSource type="worksheet">
    <worksheetSource ref="A1:W4616" sheet="Classement par commune_NA"/>
  </cacheSource>
  <cacheFields count="23">
    <cacheField name="N° Region" numFmtId="49">
      <sharedItems/>
    </cacheField>
    <cacheField name="Nom de la région" numFmtId="49">
      <sharedItems/>
    </cacheField>
    <cacheField name="N° Departement" numFmtId="49">
      <sharedItems count="24">
        <s v="03"/>
        <s v="15"/>
        <s v="16"/>
        <s v="17"/>
        <s v="18"/>
        <s v="19"/>
        <s v="23"/>
        <s v="24"/>
        <s v="32"/>
        <s v="33"/>
        <s v="36"/>
        <s v="37"/>
        <s v="40"/>
        <s v="46"/>
        <s v="47"/>
        <s v="49"/>
        <s v="63"/>
        <s v="64"/>
        <s v="65"/>
        <s v="79"/>
        <s v="82"/>
        <s v="85"/>
        <s v="86"/>
        <s v="87"/>
      </sharedItems>
    </cacheField>
    <cacheField name="Nom du département" numFmtId="49">
      <sharedItems count="24">
        <s v="Allier"/>
        <s v="Cantal"/>
        <s v="Charente"/>
        <s v="Charente-Maritime"/>
        <s v="Cher"/>
        <s v="Correze"/>
        <s v="Creuse"/>
        <s v="Dordogne"/>
        <s v="Gers"/>
        <s v="Gironde"/>
        <s v="Indre"/>
        <s v="Indre-Et-Loire"/>
        <s v="Landes"/>
        <s v="Lot"/>
        <s v="Lot-Et-Garonne"/>
        <s v="Maine-Et-Loire"/>
        <s v="Puy-De-Dome"/>
        <s v="Pyrenees-Atlantiques"/>
        <s v="Hautes-Pyrenees"/>
        <s v="Deux-Sevres"/>
        <s v="Tarn-Et-Garonne"/>
        <s v="Vendee"/>
        <s v="Vienne"/>
        <s v="Haute-Vienne"/>
      </sharedItems>
    </cacheField>
    <cacheField name="N° Commune" numFmtId="49">
      <sharedItems count="4615">
        <s v="03161"/>
        <s v="03167"/>
        <s v="03206"/>
        <s v="03231"/>
        <s v="03244"/>
        <s v="03249"/>
        <s v="03259"/>
        <s v="03261"/>
        <s v="03280"/>
        <s v="03288"/>
        <s v="15008"/>
        <s v="15019"/>
        <s v="15020"/>
        <s v="15037"/>
        <s v="15038"/>
        <s v="15092"/>
        <s v="15111"/>
        <s v="15131"/>
        <s v="15169"/>
        <s v="15206"/>
        <s v="15223"/>
        <s v="15250"/>
        <s v="15254"/>
        <s v="15265"/>
        <s v="16001"/>
        <s v="16002"/>
        <s v="16003"/>
        <s v="16004"/>
        <s v="16005"/>
        <s v="16007"/>
        <s v="16008"/>
        <s v="16009"/>
        <s v="16010"/>
        <s v="16011"/>
        <s v="16012"/>
        <s v="16013"/>
        <s v="16014"/>
        <s v="16015"/>
        <s v="16016"/>
        <s v="16017"/>
        <s v="16018"/>
        <s v="16019"/>
        <s v="16020"/>
        <s v="16021"/>
        <s v="16023"/>
        <s v="16024"/>
        <s v="16025"/>
        <s v="16026"/>
        <s v="16027"/>
        <s v="16028"/>
        <s v="16029"/>
        <s v="16030"/>
        <s v="16031"/>
        <s v="16032"/>
        <s v="16033"/>
        <s v="16034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050"/>
        <s v="16051"/>
        <s v="16052"/>
        <s v="16053"/>
        <s v="16054"/>
        <s v="16055"/>
        <s v="16056"/>
        <s v="16057"/>
        <s v="16058"/>
        <s v="16059"/>
        <s v="16060"/>
        <s v="16061"/>
        <s v="16062"/>
        <s v="16063"/>
        <s v="16064"/>
        <s v="16065"/>
        <s v="16066"/>
        <s v="16067"/>
        <s v="16068"/>
        <s v="16069"/>
        <s v="16070"/>
        <s v="16071"/>
        <s v="16072"/>
        <s v="16073"/>
        <s v="16074"/>
        <s v="16075"/>
        <s v="16076"/>
        <s v="16077"/>
        <s v="16078"/>
        <s v="16079"/>
        <s v="16081"/>
        <s v="16082"/>
        <s v="16083"/>
        <s v="16084"/>
        <s v="16085"/>
        <s v="16086"/>
        <s v="16087"/>
        <s v="16088"/>
        <s v="16089"/>
        <s v="16090"/>
        <s v="16091"/>
        <s v="16092"/>
        <s v="16093"/>
        <s v="16094"/>
        <s v="16095"/>
        <s v="16096"/>
        <s v="16097"/>
        <s v="16098"/>
        <s v="16099"/>
        <s v="16100"/>
        <s v="16101"/>
        <s v="16102"/>
        <s v="16103"/>
        <s v="16104"/>
        <s v="16105"/>
        <s v="16106"/>
        <s v="16107"/>
        <s v="16108"/>
        <s v="16109"/>
        <s v="16110"/>
        <s v="16111"/>
        <s v="16112"/>
        <s v="16113"/>
        <s v="16114"/>
        <s v="16115"/>
        <s v="16116"/>
        <s v="16117"/>
        <s v="16118"/>
        <s v="16119"/>
        <s v="16120"/>
        <s v="16121"/>
        <s v="16122"/>
        <s v="16123"/>
        <s v="16124"/>
        <s v="16125"/>
        <s v="16127"/>
        <s v="16128"/>
        <s v="16129"/>
        <s v="16130"/>
        <s v="16131"/>
        <s v="16132"/>
        <s v="16133"/>
        <s v="16134"/>
        <s v="16135"/>
        <s v="16136"/>
        <s v="16137"/>
        <s v="16138"/>
        <s v="16139"/>
        <s v="16140"/>
        <s v="16141"/>
        <s v="16142"/>
        <s v="16143"/>
        <s v="16144"/>
        <s v="16145"/>
        <s v="16146"/>
        <s v="16147"/>
        <s v="16148"/>
        <s v="16149"/>
        <s v="16150"/>
        <s v="16151"/>
        <s v="16152"/>
        <s v="16153"/>
        <s v="16154"/>
        <s v="16155"/>
        <s v="16156"/>
        <s v="16157"/>
        <s v="16158"/>
        <s v="16160"/>
        <s v="16161"/>
        <s v="16162"/>
        <s v="16163"/>
        <s v="16164"/>
        <s v="16165"/>
        <s v="16166"/>
        <s v="16167"/>
        <s v="16168"/>
        <s v="16169"/>
        <s v="16170"/>
        <s v="16171"/>
        <s v="16172"/>
        <s v="16173"/>
        <s v="16174"/>
        <s v="16175"/>
        <s v="16176"/>
        <s v="16177"/>
        <s v="16178"/>
        <s v="16179"/>
        <s v="16180"/>
        <s v="16181"/>
        <s v="16182"/>
        <s v="16183"/>
        <s v="16184"/>
        <s v="16185"/>
        <s v="16186"/>
        <s v="16187"/>
        <s v="16188"/>
        <s v="16189"/>
        <s v="16190"/>
        <s v="16191"/>
        <s v="16192"/>
        <s v="16193"/>
        <s v="16194"/>
        <s v="16195"/>
        <s v="16196"/>
        <s v="16197"/>
        <s v="16198"/>
        <s v="16199"/>
        <s v="16200"/>
        <s v="16201"/>
        <s v="16202"/>
        <s v="16203"/>
        <s v="16204"/>
        <s v="16205"/>
        <s v="16206"/>
        <s v="16207"/>
        <s v="16208"/>
        <s v="16209"/>
        <s v="16210"/>
        <s v="16211"/>
        <s v="16212"/>
        <s v="16213"/>
        <s v="16214"/>
        <s v="16215"/>
        <s v="16216"/>
        <s v="16217"/>
        <s v="16218"/>
        <s v="16220"/>
        <s v="16221"/>
        <s v="16222"/>
        <s v="16223"/>
        <s v="16224"/>
        <s v="16225"/>
        <s v="16226"/>
        <s v="16227"/>
        <s v="16228"/>
        <s v="16229"/>
        <s v="16230"/>
        <s v="16231"/>
        <s v="16232"/>
        <s v="16233"/>
        <s v="16234"/>
        <s v="16236"/>
        <s v="16237"/>
        <s v="16238"/>
        <s v="16239"/>
        <s v="16240"/>
        <s v="16241"/>
        <s v="16242"/>
        <s v="16243"/>
        <s v="16244"/>
        <s v="16245"/>
        <s v="16246"/>
        <s v="16247"/>
        <s v="16248"/>
        <s v="16249"/>
        <s v="16250"/>
        <s v="16251"/>
        <s v="16252"/>
        <s v="16253"/>
        <s v="16254"/>
        <s v="16255"/>
        <s v="16256"/>
        <s v="16257"/>
        <s v="16258"/>
        <s v="16259"/>
        <s v="16260"/>
        <s v="16261"/>
        <s v="16262"/>
        <s v="16263"/>
        <s v="16264"/>
        <s v="16267"/>
        <s v="16268"/>
        <s v="16269"/>
        <s v="16270"/>
        <s v="16271"/>
        <s v="16272"/>
        <s v="16273"/>
        <s v="16274"/>
        <s v="16275"/>
        <s v="16276"/>
        <s v="16277"/>
        <s v="16279"/>
        <s v="16280"/>
        <s v="16281"/>
        <s v="16282"/>
        <s v="16283"/>
        <s v="16284"/>
        <s v="16285"/>
        <s v="16286"/>
        <s v="16287"/>
        <s v="16289"/>
        <s v="16290"/>
        <s v="16291"/>
        <s v="16292"/>
        <s v="16293"/>
        <s v="16294"/>
        <s v="16295"/>
        <s v="16296"/>
        <s v="16297"/>
        <s v="16298"/>
        <s v="16300"/>
        <s v="16301"/>
        <s v="16302"/>
        <s v="16303"/>
        <s v="16304"/>
        <s v="16306"/>
        <s v="16307"/>
        <s v="16308"/>
        <s v="16309"/>
        <s v="16310"/>
        <s v="16312"/>
        <s v="16314"/>
        <s v="16315"/>
        <s v="16316"/>
        <s v="16317"/>
        <s v="16318"/>
        <s v="16320"/>
        <s v="16321"/>
        <s v="16322"/>
        <s v="16323"/>
        <s v="16325"/>
        <s v="16326"/>
        <s v="16328"/>
        <s v="16329"/>
        <s v="16330"/>
        <s v="16331"/>
        <s v="16332"/>
        <s v="16334"/>
        <s v="16335"/>
        <s v="16336"/>
        <s v="16337"/>
        <s v="16338"/>
        <s v="16339"/>
        <s v="16340"/>
        <s v="16341"/>
        <s v="16342"/>
        <s v="16343"/>
        <s v="16344"/>
        <s v="16345"/>
        <s v="16346"/>
        <s v="16347"/>
        <s v="16348"/>
        <s v="16349"/>
        <s v="16350"/>
        <s v="16351"/>
        <s v="16352"/>
        <s v="16353"/>
        <s v="16354"/>
        <s v="16355"/>
        <s v="16356"/>
        <s v="16357"/>
        <s v="16358"/>
        <s v="16359"/>
        <s v="16360"/>
        <s v="16361"/>
        <s v="16362"/>
        <s v="16363"/>
        <s v="16364"/>
        <s v="16365"/>
        <s v="16366"/>
        <s v="16368"/>
        <s v="16369"/>
        <s v="16370"/>
        <s v="16371"/>
        <s v="16372"/>
        <s v="16373"/>
        <s v="16374"/>
        <s v="16375"/>
        <s v="16376"/>
        <s v="16377"/>
        <s v="16378"/>
        <s v="16379"/>
        <s v="16380"/>
        <s v="16381"/>
        <s v="16382"/>
        <s v="16383"/>
        <s v="16384"/>
        <s v="16385"/>
        <s v="16386"/>
        <s v="16387"/>
        <s v="16388"/>
        <s v="16389"/>
        <s v="16390"/>
        <s v="16391"/>
        <s v="16392"/>
        <s v="16393"/>
        <s v="16394"/>
        <s v="16395"/>
        <s v="16396"/>
        <s v="16397"/>
        <s v="16398"/>
        <s v="16399"/>
        <s v="16400"/>
        <s v="16401"/>
        <s v="16402"/>
        <s v="16403"/>
        <s v="16404"/>
        <s v="16405"/>
        <s v="16406"/>
        <s v="16408"/>
        <s v="16409"/>
        <s v="16410"/>
        <s v="16411"/>
        <s v="16412"/>
        <s v="16413"/>
        <s v="16414"/>
        <s v="16415"/>
        <s v="16416"/>
        <s v="16417"/>
        <s v="16418"/>
        <s v="16419"/>
        <s v="16420"/>
        <s v="16421"/>
        <s v="16422"/>
        <s v="16423"/>
        <s v="16424"/>
        <s v="16425"/>
        <s v="17002"/>
        <s v="17003"/>
        <s v="17004"/>
        <s v="17005"/>
        <s v="17006"/>
        <s v="17007"/>
        <s v="17008"/>
        <s v="17009"/>
        <s v="17010"/>
        <s v="17011"/>
        <s v="17012"/>
        <s v="17013"/>
        <s v="17015"/>
        <s v="17016"/>
        <s v="17017"/>
        <s v="17018"/>
        <s v="17019"/>
        <s v="17020"/>
        <s v="17021"/>
        <s v="17022"/>
        <s v="17023"/>
        <s v="17024"/>
        <s v="17025"/>
        <s v="17026"/>
        <s v="17027"/>
        <s v="17028"/>
        <s v="17029"/>
        <s v="17030"/>
        <s v="17031"/>
        <s v="17032"/>
        <s v="17033"/>
        <s v="17034"/>
        <s v="17035"/>
        <s v="17036"/>
        <s v="17037"/>
        <s v="17038"/>
        <s v="17039"/>
        <s v="17040"/>
        <s v="17041"/>
        <s v="17042"/>
        <s v="17043"/>
        <s v="17044"/>
        <s v="17045"/>
        <s v="17046"/>
        <s v="17047"/>
        <s v="17048"/>
        <s v="17049"/>
        <s v="17050"/>
        <s v="17051"/>
        <s v="17052"/>
        <s v="17053"/>
        <s v="17054"/>
        <s v="17055"/>
        <s v="17056"/>
        <s v="17057"/>
        <s v="17058"/>
        <s v="17059"/>
        <s v="17060"/>
        <s v="17061"/>
        <s v="17062"/>
        <s v="17063"/>
        <s v="17064"/>
        <s v="17065"/>
        <s v="17066"/>
        <s v="17067"/>
        <s v="17068"/>
        <s v="17069"/>
        <s v="17070"/>
        <s v="17071"/>
        <s v="17072"/>
        <s v="17073"/>
        <s v="17074"/>
        <s v="17075"/>
        <s v="17076"/>
        <s v="17077"/>
        <s v="17078"/>
        <s v="17079"/>
        <s v="17080"/>
        <s v="17081"/>
        <s v="17082"/>
        <s v="17083"/>
        <s v="17084"/>
        <s v="17085"/>
        <s v="17086"/>
        <s v="17087"/>
        <s v="17089"/>
        <s v="17091"/>
        <s v="17092"/>
        <s v="17093"/>
        <s v="17094"/>
        <s v="17095"/>
        <s v="17096"/>
        <s v="17097"/>
        <s v="17098"/>
        <s v="17099"/>
        <s v="17100"/>
        <s v="17101"/>
        <s v="17102"/>
        <s v="17103"/>
        <s v="17104"/>
        <s v="17105"/>
        <s v="17106"/>
        <s v="17107"/>
        <s v="17108"/>
        <s v="17109"/>
        <s v="17110"/>
        <s v="17111"/>
        <s v="17112"/>
        <s v="17113"/>
        <s v="17114"/>
        <s v="17115"/>
        <s v="17116"/>
        <s v="17117"/>
        <s v="17118"/>
        <s v="17119"/>
        <s v="17120"/>
        <s v="17121"/>
        <s v="17122"/>
        <s v="17124"/>
        <s v="17125"/>
        <s v="17126"/>
        <s v="17127"/>
        <s v="17128"/>
        <s v="17129"/>
        <s v="17130"/>
        <s v="17131"/>
        <s v="17132"/>
        <s v="17133"/>
        <s v="17134"/>
        <s v="17135"/>
        <s v="17136"/>
        <s v="17137"/>
        <s v="17138"/>
        <s v="17139"/>
        <s v="17140"/>
        <s v="17141"/>
        <s v="17142"/>
        <s v="17143"/>
        <s v="17145"/>
        <s v="17146"/>
        <s v="17147"/>
        <s v="17148"/>
        <s v="17149"/>
        <s v="17150"/>
        <s v="17151"/>
        <s v="17152"/>
        <s v="17153"/>
        <s v="17154"/>
        <s v="17155"/>
        <s v="17156"/>
        <s v="17157"/>
        <s v="17158"/>
        <s v="17159"/>
        <s v="17160"/>
        <s v="17161"/>
        <s v="17162"/>
        <s v="17163"/>
        <s v="17164"/>
        <s v="17165"/>
        <s v="17166"/>
        <s v="17167"/>
        <s v="17168"/>
        <s v="17169"/>
        <s v="17171"/>
        <s v="17172"/>
        <s v="17173"/>
        <s v="17174"/>
        <s v="17175"/>
        <s v="17176"/>
        <s v="17177"/>
        <s v="17178"/>
        <s v="17179"/>
        <s v="17180"/>
        <s v="17181"/>
        <s v="17182"/>
        <s v="17183"/>
        <s v="17184"/>
        <s v="17185"/>
        <s v="17186"/>
        <s v="17187"/>
        <s v="17188"/>
        <s v="17189"/>
        <s v="17190"/>
        <s v="17191"/>
        <s v="17192"/>
        <s v="17193"/>
        <s v="17194"/>
        <s v="17195"/>
        <s v="17196"/>
        <s v="17197"/>
        <s v="17198"/>
        <s v="17199"/>
        <s v="17200"/>
        <s v="17201"/>
        <s v="17202"/>
        <s v="17203"/>
        <s v="17204"/>
        <s v="17205"/>
        <s v="17206"/>
        <s v="17207"/>
        <s v="17208"/>
        <s v="17209"/>
        <s v="17210"/>
        <s v="17211"/>
        <s v="17212"/>
        <s v="17213"/>
        <s v="17214"/>
        <s v="17215"/>
        <s v="17216"/>
        <s v="17217"/>
        <s v="17218"/>
        <s v="17219"/>
        <s v="17220"/>
        <s v="17221"/>
        <s v="17222"/>
        <s v="17223"/>
        <s v="17224"/>
        <s v="17225"/>
        <s v="17226"/>
        <s v="17227"/>
        <s v="17228"/>
        <s v="17229"/>
        <s v="17230"/>
        <s v="17231"/>
        <s v="17232"/>
        <s v="17233"/>
        <s v="17234"/>
        <s v="17235"/>
        <s v="17236"/>
        <s v="17237"/>
        <s v="17238"/>
        <s v="17239"/>
        <s v="17240"/>
        <s v="17241"/>
        <s v="17242"/>
        <s v="17243"/>
        <s v="17244"/>
        <s v="17245"/>
        <s v="17246"/>
        <s v="17247"/>
        <s v="17248"/>
        <s v="17249"/>
        <s v="17250"/>
        <s v="17252"/>
        <s v="17253"/>
        <s v="17254"/>
        <s v="17255"/>
        <s v="17256"/>
        <s v="17257"/>
        <s v="17258"/>
        <s v="17259"/>
        <s v="17260"/>
        <s v="17261"/>
        <s v="17262"/>
        <s v="17263"/>
        <s v="17264"/>
        <s v="17265"/>
        <s v="17266"/>
        <s v="17267"/>
        <s v="17268"/>
        <s v="17269"/>
        <s v="17270"/>
        <s v="17271"/>
        <s v="17272"/>
        <s v="17273"/>
        <s v="17274"/>
        <s v="17275"/>
        <s v="17276"/>
        <s v="17277"/>
        <s v="17278"/>
        <s v="17279"/>
        <s v="17280"/>
        <s v="17281"/>
        <s v="17282"/>
        <s v="17283"/>
        <s v="17284"/>
        <s v="17285"/>
        <s v="17286"/>
        <s v="17287"/>
        <s v="17288"/>
        <s v="17289"/>
        <s v="17290"/>
        <s v="17291"/>
        <s v="17292"/>
        <s v="17293"/>
        <s v="17294"/>
        <s v="17295"/>
        <s v="17296"/>
        <s v="17297"/>
        <s v="17298"/>
        <s v="17299"/>
        <s v="17300"/>
        <s v="17301"/>
        <s v="17302"/>
        <s v="17303"/>
        <s v="17304"/>
        <s v="17305"/>
        <s v="17306"/>
        <s v="17307"/>
        <s v="17308"/>
        <s v="17309"/>
        <s v="17310"/>
        <s v="17311"/>
        <s v="17312"/>
        <s v="17313"/>
        <s v="17314"/>
        <s v="17315"/>
        <s v="17316"/>
        <s v="17317"/>
        <s v="17318"/>
        <s v="17319"/>
        <s v="17320"/>
        <s v="17321"/>
        <s v="17322"/>
        <s v="17323"/>
        <s v="17324"/>
        <s v="17325"/>
        <s v="17326"/>
        <s v="17327"/>
        <s v="17328"/>
        <s v="17329"/>
        <s v="17330"/>
        <s v="17331"/>
        <s v="17332"/>
        <s v="17333"/>
        <s v="17334"/>
        <s v="17335"/>
        <s v="17336"/>
        <s v="17337"/>
        <s v="17338"/>
        <s v="17339"/>
        <s v="17340"/>
        <s v="17341"/>
        <s v="17342"/>
        <s v="17343"/>
        <s v="17344"/>
        <s v="17345"/>
        <s v="17346"/>
        <s v="17347"/>
        <s v="17348"/>
        <s v="17349"/>
        <s v="17350"/>
        <s v="17351"/>
        <s v="17352"/>
        <s v="17353"/>
        <s v="17354"/>
        <s v="17355"/>
        <s v="17356"/>
        <s v="17357"/>
        <s v="17358"/>
        <s v="17359"/>
        <s v="17360"/>
        <s v="17361"/>
        <s v="17362"/>
        <s v="17363"/>
        <s v="17364"/>
        <s v="17365"/>
        <s v="17366"/>
        <s v="17367"/>
        <s v="17369"/>
        <s v="17371"/>
        <s v="17372"/>
        <s v="17373"/>
        <s v="17374"/>
        <s v="17375"/>
        <s v="17376"/>
        <s v="17377"/>
        <s v="17378"/>
        <s v="17379"/>
        <s v="17380"/>
        <s v="17381"/>
        <s v="17382"/>
        <s v="17383"/>
        <s v="17384"/>
        <s v="17385"/>
        <s v="17386"/>
        <s v="17387"/>
        <s v="17388"/>
        <s v="17389"/>
        <s v="17390"/>
        <s v="17391"/>
        <s v="17392"/>
        <s v="17393"/>
        <s v="17394"/>
        <s v="17395"/>
        <s v="17396"/>
        <s v="17397"/>
        <s v="17398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3"/>
        <s v="17414"/>
        <s v="17415"/>
        <s v="17416"/>
        <s v="17417"/>
        <s v="17418"/>
        <s v="17420"/>
        <s v="17421"/>
        <s v="17422"/>
        <s v="17423"/>
        <s v="17424"/>
        <s v="17425"/>
        <s v="17426"/>
        <s v="17427"/>
        <s v="17428"/>
        <s v="17429"/>
        <s v="17430"/>
        <s v="17431"/>
        <s v="17432"/>
        <s v="17433"/>
        <s v="17434"/>
        <s v="17435"/>
        <s v="17436"/>
        <s v="17437"/>
        <s v="17438"/>
        <s v="17439"/>
        <s v="17440"/>
        <s v="17441"/>
        <s v="17442"/>
        <s v="17443"/>
        <s v="17444"/>
        <s v="17445"/>
        <s v="17446"/>
        <s v="17447"/>
        <s v="17448"/>
        <s v="17449"/>
        <s v="17450"/>
        <s v="17451"/>
        <s v="17452"/>
        <s v="17453"/>
        <s v="17454"/>
        <s v="17455"/>
        <s v="17457"/>
        <s v="17458"/>
        <s v="17459"/>
        <s v="17460"/>
        <s v="17461"/>
        <s v="17462"/>
        <s v="17463"/>
        <s v="17464"/>
        <s v="17465"/>
        <s v="17466"/>
        <s v="17467"/>
        <s v="17468"/>
        <s v="17469"/>
        <s v="17470"/>
        <s v="17471"/>
        <s v="17472"/>
        <s v="17473"/>
        <s v="17474"/>
        <s v="17476"/>
        <s v="17477"/>
        <s v="17478"/>
        <s v="17479"/>
        <s v="17480"/>
        <s v="17481"/>
        <s v="17482"/>
        <s v="17483"/>
        <s v="17484"/>
        <s v="17485"/>
        <s v="17486"/>
        <s v="18187"/>
        <s v="18232"/>
        <s v="19001"/>
        <s v="19002"/>
        <s v="19003"/>
        <s v="19004"/>
        <s v="19005"/>
        <s v="19006"/>
        <s v="19007"/>
        <s v="19008"/>
        <s v="19009"/>
        <s v="19010"/>
        <s v="19011"/>
        <s v="19012"/>
        <s v="19013"/>
        <s v="19014"/>
        <s v="19015"/>
        <s v="19016"/>
        <s v="19017"/>
        <s v="19018"/>
        <s v="19019"/>
        <s v="19020"/>
        <s v="19021"/>
        <s v="19022"/>
        <s v="19023"/>
        <s v="19024"/>
        <s v="19025"/>
        <s v="19026"/>
        <s v="19027"/>
        <s v="19028"/>
        <s v="19029"/>
        <s v="19030"/>
        <s v="19031"/>
        <s v="19032"/>
        <s v="19033"/>
        <s v="19034"/>
        <s v="19035"/>
        <s v="19036"/>
        <s v="19037"/>
        <s v="19038"/>
        <s v="19039"/>
        <s v="19040"/>
        <s v="19041"/>
        <s v="19042"/>
        <s v="19043"/>
        <s v="19044"/>
        <s v="19045"/>
        <s v="19046"/>
        <s v="19047"/>
        <s v="19048"/>
        <s v="19049"/>
        <s v="19050"/>
        <s v="19051"/>
        <s v="19052"/>
        <s v="19053"/>
        <s v="19054"/>
        <s v="19055"/>
        <s v="19056"/>
        <s v="19057"/>
        <s v="19058"/>
        <s v="19059"/>
        <s v="19060"/>
        <s v="19061"/>
        <s v="19062"/>
        <s v="19063"/>
        <s v="19064"/>
        <s v="19065"/>
        <s v="19066"/>
        <s v="19067"/>
        <s v="19068"/>
        <s v="19069"/>
        <s v="19070"/>
        <s v="19071"/>
        <s v="19072"/>
        <s v="19073"/>
        <s v="19074"/>
        <s v="19075"/>
        <s v="19076"/>
        <s v="19077"/>
        <s v="19078"/>
        <s v="19079"/>
        <s v="19080"/>
        <s v="19081"/>
        <s v="19082"/>
        <s v="19083"/>
        <s v="19084"/>
        <s v="19085"/>
        <s v="19086"/>
        <s v="19087"/>
        <s v="19088"/>
        <s v="19089"/>
        <s v="19090"/>
        <s v="19091"/>
        <s v="19092"/>
        <s v="19093"/>
        <s v="19094"/>
        <s v="19095"/>
        <s v="19096"/>
        <s v="19097"/>
        <s v="19098"/>
        <s v="19099"/>
        <s v="19100"/>
        <s v="19101"/>
        <s v="19102"/>
        <s v="19103"/>
        <s v="19104"/>
        <s v="19105"/>
        <s v="19106"/>
        <s v="19107"/>
        <s v="19108"/>
        <s v="19109"/>
        <s v="19110"/>
        <s v="19111"/>
        <s v="19112"/>
        <s v="19113"/>
        <s v="19114"/>
        <s v="19115"/>
        <s v="19116"/>
        <s v="19117"/>
        <s v="19118"/>
        <s v="19119"/>
        <s v="19120"/>
        <s v="19121"/>
        <s v="19122"/>
        <s v="19123"/>
        <s v="19124"/>
        <s v="19125"/>
        <s v="19126"/>
        <s v="19127"/>
        <s v="19128"/>
        <s v="19129"/>
        <s v="19130"/>
        <s v="19131"/>
        <s v="19132"/>
        <s v="19133"/>
        <s v="19134"/>
        <s v="19135"/>
        <s v="19136"/>
        <s v="19137"/>
        <s v="19138"/>
        <s v="19139"/>
        <s v="19140"/>
        <s v="19141"/>
        <s v="19142"/>
        <s v="19143"/>
        <s v="19144"/>
        <s v="19145"/>
        <s v="19146"/>
        <s v="19147"/>
        <s v="19148"/>
        <s v="19149"/>
        <s v="19150"/>
        <s v="19151"/>
        <s v="19152"/>
        <s v="19153"/>
        <s v="19154"/>
        <s v="19155"/>
        <s v="19156"/>
        <s v="19157"/>
        <s v="19158"/>
        <s v="19159"/>
        <s v="19160"/>
        <s v="19161"/>
        <s v="19162"/>
        <s v="19163"/>
        <s v="19164"/>
        <s v="19165"/>
        <s v="19166"/>
        <s v="19167"/>
        <s v="19168"/>
        <s v="19169"/>
        <s v="19170"/>
        <s v="19171"/>
        <s v="19172"/>
        <s v="19173"/>
        <s v="19174"/>
        <s v="19175"/>
        <s v="19176"/>
        <s v="19177"/>
        <s v="19178"/>
        <s v="19179"/>
        <s v="19180"/>
        <s v="19181"/>
        <s v="19182"/>
        <s v="19183"/>
        <s v="19184"/>
        <s v="19185"/>
        <s v="19186"/>
        <s v="19187"/>
        <s v="19188"/>
        <s v="19189"/>
        <s v="19190"/>
        <s v="19191"/>
        <s v="19192"/>
        <s v="19193"/>
        <s v="19194"/>
        <s v="19195"/>
        <s v="19196"/>
        <s v="19198"/>
        <s v="19199"/>
        <s v="19200"/>
        <s v="19201"/>
        <s v="19202"/>
        <s v="19203"/>
        <s v="19204"/>
        <s v="19205"/>
        <s v="19206"/>
        <s v="19207"/>
        <s v="19208"/>
        <s v="19209"/>
        <s v="19210"/>
        <s v="19211"/>
        <s v="19212"/>
        <s v="19213"/>
        <s v="19214"/>
        <s v="19215"/>
        <s v="19216"/>
        <s v="19217"/>
        <s v="19218"/>
        <s v="19219"/>
        <s v="19220"/>
        <s v="19221"/>
        <s v="19222"/>
        <s v="19223"/>
        <s v="19225"/>
        <s v="19226"/>
        <s v="19227"/>
        <s v="19228"/>
        <s v="19229"/>
        <s v="19230"/>
        <s v="19231"/>
        <s v="19232"/>
        <s v="19233"/>
        <s v="19234"/>
        <s v="19235"/>
        <s v="19236"/>
        <s v="19237"/>
        <s v="19238"/>
        <s v="19239"/>
        <s v="19240"/>
        <s v="19241"/>
        <s v="19242"/>
        <s v="19243"/>
        <s v="19244"/>
        <s v="19245"/>
        <s v="19246"/>
        <s v="19247"/>
        <s v="19248"/>
        <s v="19249"/>
        <s v="19250"/>
        <s v="19251"/>
        <s v="19252"/>
        <s v="19253"/>
        <s v="19254"/>
        <s v="19255"/>
        <s v="19256"/>
        <s v="19257"/>
        <s v="19258"/>
        <s v="19259"/>
        <s v="19260"/>
        <s v="19261"/>
        <s v="19262"/>
        <s v="19263"/>
        <s v="19264"/>
        <s v="19265"/>
        <s v="19266"/>
        <s v="19268"/>
        <s v="19269"/>
        <s v="19270"/>
        <s v="19271"/>
        <s v="19272"/>
        <s v="19273"/>
        <s v="19274"/>
        <s v="19275"/>
        <s v="19276"/>
        <s v="19277"/>
        <s v="19278"/>
        <s v="19279"/>
        <s v="19280"/>
        <s v="19281"/>
        <s v="19282"/>
        <s v="19283"/>
        <s v="19284"/>
        <s v="19285"/>
        <s v="19286"/>
        <s v="19287"/>
        <s v="19288"/>
        <s v="19289"/>
        <s v="23001"/>
        <s v="23002"/>
        <s v="23003"/>
        <s v="23004"/>
        <s v="23005"/>
        <s v="23006"/>
        <s v="23007"/>
        <s v="23008"/>
        <s v="23009"/>
        <s v="23010"/>
        <s v="23011"/>
        <s v="23012"/>
        <s v="23013"/>
        <s v="23014"/>
        <s v="23015"/>
        <s v="23016"/>
        <s v="23017"/>
        <s v="23018"/>
        <s v="23019"/>
        <s v="23020"/>
        <s v="23021"/>
        <s v="23022"/>
        <s v="23023"/>
        <s v="23024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7"/>
        <s v="23038"/>
        <s v="23039"/>
        <s v="23040"/>
        <s v="23041"/>
        <s v="23042"/>
        <s v="23043"/>
        <s v="23044"/>
        <s v="23045"/>
        <s v="23046"/>
        <s v="23047"/>
        <s v="23048"/>
        <s v="23049"/>
        <s v="23050"/>
        <s v="23051"/>
        <s v="23052"/>
        <s v="23053"/>
        <s v="23054"/>
        <s v="23055"/>
        <s v="23056"/>
        <s v="23057"/>
        <s v="23058"/>
        <s v="23059"/>
        <s v="23060"/>
        <s v="23061"/>
        <s v="23062"/>
        <s v="23063"/>
        <s v="23064"/>
        <s v="23065"/>
        <s v="23066"/>
        <s v="23067"/>
        <s v="23068"/>
        <s v="23069"/>
        <s v="23070"/>
        <s v="23071"/>
        <s v="23072"/>
        <s v="23073"/>
        <s v="23074"/>
        <s v="23075"/>
        <s v="23076"/>
        <s v="23077"/>
        <s v="23078"/>
        <s v="23079"/>
        <s v="23080"/>
        <s v="23081"/>
        <s v="23082"/>
        <s v="23083"/>
        <s v="23084"/>
        <s v="23086"/>
        <s v="23087"/>
        <s v="23088"/>
        <s v="23089"/>
        <s v="23090"/>
        <s v="23091"/>
        <s v="23092"/>
        <s v="23093"/>
        <s v="23095"/>
        <s v="23096"/>
        <s v="23097"/>
        <s v="23098"/>
        <s v="23099"/>
        <s v="23100"/>
        <s v="23101"/>
        <s v="23102"/>
        <s v="23103"/>
        <s v="23104"/>
        <s v="23105"/>
        <s v="23106"/>
        <s v="23107"/>
        <s v="23108"/>
        <s v="23109"/>
        <s v="23110"/>
        <s v="23111"/>
        <s v="23112"/>
        <s v="23113"/>
        <s v="23114"/>
        <s v="23115"/>
        <s v="23116"/>
        <s v="23117"/>
        <s v="23118"/>
        <s v="23119"/>
        <s v="23120"/>
        <s v="23121"/>
        <s v="23122"/>
        <s v="23123"/>
        <s v="23124"/>
        <s v="23125"/>
        <s v="23126"/>
        <s v="23127"/>
        <s v="23128"/>
        <s v="23129"/>
        <s v="23130"/>
        <s v="23131"/>
        <s v="23132"/>
        <s v="23133"/>
        <s v="23134"/>
        <s v="23136"/>
        <s v="23137"/>
        <s v="23138"/>
        <s v="23139"/>
        <s v="23140"/>
        <s v="23141"/>
        <s v="23142"/>
        <s v="23143"/>
        <s v="23144"/>
        <s v="23145"/>
        <s v="23146"/>
        <s v="23147"/>
        <s v="23148"/>
        <s v="23149"/>
        <s v="23150"/>
        <s v="23151"/>
        <s v="23152"/>
        <s v="23154"/>
        <s v="23155"/>
        <s v="23156"/>
        <s v="23157"/>
        <s v="23158"/>
        <s v="23159"/>
        <s v="23160"/>
        <s v="23161"/>
        <s v="23162"/>
        <s v="23164"/>
        <s v="23165"/>
        <s v="23166"/>
        <s v="23167"/>
        <s v="23168"/>
        <s v="23169"/>
        <s v="23170"/>
        <s v="23171"/>
        <s v="23172"/>
        <s v="23173"/>
        <s v="23174"/>
        <s v="23175"/>
        <s v="23176"/>
        <s v="23177"/>
        <s v="23178"/>
        <s v="23179"/>
        <s v="23180"/>
        <s v="23181"/>
        <s v="23182"/>
        <s v="23183"/>
        <s v="23184"/>
        <s v="23185"/>
        <s v="23186"/>
        <s v="23187"/>
        <s v="23188"/>
        <s v="23189"/>
        <s v="23190"/>
        <s v="23191"/>
        <s v="23192"/>
        <s v="23193"/>
        <s v="23194"/>
        <s v="23195"/>
        <s v="23196"/>
        <s v="23197"/>
        <s v="23198"/>
        <s v="23199"/>
        <s v="23200"/>
        <s v="23201"/>
        <s v="23202"/>
        <s v="23203"/>
        <s v="23204"/>
        <s v="23205"/>
        <s v="23206"/>
        <s v="23207"/>
        <s v="23208"/>
        <s v="23209"/>
        <s v="23210"/>
        <s v="23211"/>
        <s v="23212"/>
        <s v="23213"/>
        <s v="23214"/>
        <s v="23215"/>
        <s v="23216"/>
        <s v="23217"/>
        <s v="23218"/>
        <s v="23219"/>
        <s v="23220"/>
        <s v="23221"/>
        <s v="23222"/>
        <s v="23223"/>
        <s v="23224"/>
        <s v="23225"/>
        <s v="23226"/>
        <s v="23227"/>
        <s v="23228"/>
        <s v="23229"/>
        <s v="23230"/>
        <s v="23231"/>
        <s v="23232"/>
        <s v="23233"/>
        <s v="23234"/>
        <s v="23235"/>
        <s v="23236"/>
        <s v="23237"/>
        <s v="23238"/>
        <s v="23239"/>
        <s v="23240"/>
        <s v="23241"/>
        <s v="23242"/>
        <s v="23243"/>
        <s v="23244"/>
        <s v="23245"/>
        <s v="23246"/>
        <s v="23247"/>
        <s v="23248"/>
        <s v="23249"/>
        <s v="23250"/>
        <s v="23251"/>
        <s v="23252"/>
        <s v="23253"/>
        <s v="23254"/>
        <s v="23255"/>
        <s v="23257"/>
        <s v="23258"/>
        <s v="23259"/>
        <s v="23260"/>
        <s v="23261"/>
        <s v="23262"/>
        <s v="23263"/>
        <s v="23264"/>
        <s v="23265"/>
        <s v="23266"/>
        <s v="24001"/>
        <s v="24002"/>
        <s v="24004"/>
        <s v="24005"/>
        <s v="24006"/>
        <s v="24007"/>
        <s v="24008"/>
        <s v="24009"/>
        <s v="24010"/>
        <s v="24011"/>
        <s v="24012"/>
        <s v="24013"/>
        <s v="24014"/>
        <s v="24015"/>
        <s v="24016"/>
        <s v="24018"/>
        <s v="24019"/>
        <s v="24020"/>
        <s v="24021"/>
        <s v="24022"/>
        <s v="24023"/>
        <s v="24024"/>
        <s v="24025"/>
        <s v="24026"/>
        <s v="24027"/>
        <s v="24028"/>
        <s v="24029"/>
        <s v="24030"/>
        <s v="24031"/>
        <s v="24032"/>
        <s v="24033"/>
        <s v="24034"/>
        <s v="24035"/>
        <s v="24036"/>
        <s v="24037"/>
        <s v="24038"/>
        <s v="24039"/>
        <s v="24040"/>
        <s v="24041"/>
        <s v="24042"/>
        <s v="24043"/>
        <s v="24044"/>
        <s v="24045"/>
        <s v="24046"/>
        <s v="24047"/>
        <s v="24048"/>
        <s v="24050"/>
        <s v="24051"/>
        <s v="24052"/>
        <s v="24053"/>
        <s v="24054"/>
        <s v="24055"/>
        <s v="24056"/>
        <s v="24057"/>
        <s v="24058"/>
        <s v="24059"/>
        <s v="24060"/>
        <s v="24061"/>
        <s v="24062"/>
        <s v="24063"/>
        <s v="24064"/>
        <s v="24065"/>
        <s v="24066"/>
        <s v="24067"/>
        <s v="24068"/>
        <s v="24069"/>
        <s v="24070"/>
        <s v="24071"/>
        <s v="24073"/>
        <s v="24074"/>
        <s v="24075"/>
        <s v="24076"/>
        <s v="24077"/>
        <s v="24079"/>
        <s v="24080"/>
        <s v="24081"/>
        <s v="24082"/>
        <s v="24083"/>
        <s v="24084"/>
        <s v="24085"/>
        <s v="24086"/>
        <s v="24087"/>
        <s v="24088"/>
        <s v="24089"/>
        <s v="24090"/>
        <s v="24091"/>
        <s v="24092"/>
        <s v="24093"/>
        <s v="24094"/>
        <s v="24095"/>
        <s v="24096"/>
        <s v="24097"/>
        <s v="24098"/>
        <s v="24099"/>
        <s v="24100"/>
        <s v="24101"/>
        <s v="24102"/>
        <s v="24103"/>
        <s v="24104"/>
        <s v="24105"/>
        <s v="24106"/>
        <s v="24107"/>
        <s v="24108"/>
        <s v="24109"/>
        <s v="24110"/>
        <s v="24111"/>
        <s v="24113"/>
        <s v="24114"/>
        <s v="24115"/>
        <s v="24116"/>
        <s v="24117"/>
        <s v="24118"/>
        <s v="24119"/>
        <s v="24120"/>
        <s v="24121"/>
        <s v="24122"/>
        <s v="24123"/>
        <s v="24124"/>
        <s v="24126"/>
        <s v="24127"/>
        <s v="24128"/>
        <s v="24129"/>
        <s v="24130"/>
        <s v="24131"/>
        <s v="24132"/>
        <s v="24133"/>
        <s v="24134"/>
        <s v="24135"/>
        <s v="24136"/>
        <s v="24137"/>
        <s v="24138"/>
        <s v="24139"/>
        <s v="24140"/>
        <s v="24141"/>
        <s v="24142"/>
        <s v="24143"/>
        <s v="24144"/>
        <s v="24145"/>
        <s v="24146"/>
        <s v="24147"/>
        <s v="24148"/>
        <s v="24150"/>
        <s v="24151"/>
        <s v="24152"/>
        <s v="24153"/>
        <s v="24154"/>
        <s v="24155"/>
        <s v="24156"/>
        <s v="24157"/>
        <s v="24158"/>
        <s v="24159"/>
        <s v="24160"/>
        <s v="24161"/>
        <s v="24162"/>
        <s v="24163"/>
        <s v="24164"/>
        <s v="24165"/>
        <s v="24166"/>
        <s v="24167"/>
        <s v="24168"/>
        <s v="24170"/>
        <s v="24171"/>
        <s v="24172"/>
        <s v="24174"/>
        <s v="24175"/>
        <s v="24176"/>
        <s v="24177"/>
        <s v="24178"/>
        <s v="24179"/>
        <s v="24180"/>
        <s v="24181"/>
        <s v="24182"/>
        <s v="24183"/>
        <s v="24184"/>
        <s v="24186"/>
        <s v="24188"/>
        <s v="24189"/>
        <s v="24190"/>
        <s v="24191"/>
        <s v="24192"/>
        <s v="24193"/>
        <s v="24194"/>
        <s v="24195"/>
        <s v="24196"/>
        <s v="24197"/>
        <s v="24198"/>
        <s v="24199"/>
        <s v="24200"/>
        <s v="24202"/>
        <s v="24203"/>
        <s v="24204"/>
        <s v="24205"/>
        <s v="24206"/>
        <s v="24207"/>
        <s v="24208"/>
        <s v="24209"/>
        <s v="24210"/>
        <s v="24211"/>
        <s v="24212"/>
        <s v="24213"/>
        <s v="24214"/>
        <s v="24215"/>
        <s v="24216"/>
        <s v="24217"/>
        <s v="24218"/>
        <s v="24219"/>
        <s v="24220"/>
        <s v="24221"/>
        <s v="24222"/>
        <s v="24223"/>
        <s v="24224"/>
        <s v="24225"/>
        <s v="24226"/>
        <s v="24227"/>
        <s v="24228"/>
        <s v="24229"/>
        <s v="24230"/>
        <s v="24231"/>
        <s v="24232"/>
        <s v="24233"/>
        <s v="24234"/>
        <s v="24235"/>
        <s v="24236"/>
        <s v="24237"/>
        <s v="24238"/>
        <s v="24239"/>
        <s v="24240"/>
        <s v="24241"/>
        <s v="24242"/>
        <s v="24243"/>
        <s v="24244"/>
        <s v="24245"/>
        <s v="24246"/>
        <s v="24247"/>
        <s v="24248"/>
        <s v="24249"/>
        <s v="24251"/>
        <s v="24252"/>
        <s v="24253"/>
        <s v="24254"/>
        <s v="24255"/>
        <s v="24256"/>
        <s v="24257"/>
        <s v="24258"/>
        <s v="24259"/>
        <s v="24260"/>
        <s v="24261"/>
        <s v="24262"/>
        <s v="24263"/>
        <s v="24264"/>
        <s v="24266"/>
        <s v="24267"/>
        <s v="24268"/>
        <s v="24269"/>
        <s v="24270"/>
        <s v="24271"/>
        <s v="24272"/>
        <s v="24273"/>
        <s v="24274"/>
        <s v="24276"/>
        <s v="24277"/>
        <s v="24278"/>
        <s v="24279"/>
        <s v="24280"/>
        <s v="24281"/>
        <s v="24282"/>
        <s v="24283"/>
        <s v="24284"/>
        <s v="24285"/>
        <s v="24286"/>
        <s v="24287"/>
        <s v="24288"/>
        <s v="24289"/>
        <s v="24290"/>
        <s v="24291"/>
        <s v="24292"/>
        <s v="24293"/>
        <s v="24294"/>
        <s v="24295"/>
        <s v="24296"/>
        <s v="24297"/>
        <s v="24298"/>
        <s v="24299"/>
        <s v="24300"/>
        <s v="24301"/>
        <s v="24302"/>
        <s v="24303"/>
        <s v="24304"/>
        <s v="24305"/>
        <s v="24306"/>
        <s v="24307"/>
        <s v="24308"/>
        <s v="24309"/>
        <s v="24310"/>
        <s v="24311"/>
        <s v="24312"/>
        <s v="24313"/>
        <s v="24314"/>
        <s v="24316"/>
        <s v="24317"/>
        <s v="24318"/>
        <s v="24319"/>
        <s v="24320"/>
        <s v="24321"/>
        <s v="24322"/>
        <s v="24323"/>
        <s v="24324"/>
        <s v="24325"/>
        <s v="24326"/>
        <s v="24327"/>
        <s v="24328"/>
        <s v="24329"/>
        <s v="24330"/>
        <s v="24331"/>
        <s v="24333"/>
        <s v="24334"/>
        <s v="24335"/>
        <s v="24336"/>
        <s v="24337"/>
        <s v="24338"/>
        <s v="24339"/>
        <s v="24340"/>
        <s v="24341"/>
        <s v="24343"/>
        <s v="24344"/>
        <s v="24345"/>
        <s v="24346"/>
        <s v="24347"/>
        <s v="24348"/>
        <s v="24349"/>
        <s v="24350"/>
        <s v="24351"/>
        <s v="24352"/>
        <s v="24353"/>
        <s v="24354"/>
        <s v="24355"/>
        <s v="24356"/>
        <s v="24357"/>
        <s v="24359"/>
        <s v="24360"/>
        <s v="24361"/>
        <s v="24362"/>
        <s v="24363"/>
        <s v="24364"/>
        <s v="24365"/>
        <s v="24366"/>
        <s v="24367"/>
        <s v="24368"/>
        <s v="24369"/>
        <s v="24370"/>
        <s v="24371"/>
        <s v="24372"/>
        <s v="24373"/>
        <s v="24374"/>
        <s v="24375"/>
        <s v="24376"/>
        <s v="24377"/>
        <s v="24378"/>
        <s v="24379"/>
        <s v="24380"/>
        <s v="24381"/>
        <s v="24382"/>
        <s v="24383"/>
        <s v="24384"/>
        <s v="24385"/>
        <s v="24386"/>
        <s v="24388"/>
        <s v="24389"/>
        <s v="24390"/>
        <s v="24391"/>
        <s v="24392"/>
        <s v="24393"/>
        <s v="24394"/>
        <s v="24395"/>
        <s v="24396"/>
        <s v="24397"/>
        <s v="24398"/>
        <s v="24399"/>
        <s v="24401"/>
        <s v="24402"/>
        <s v="24403"/>
        <s v="24404"/>
        <s v="24405"/>
        <s v="24406"/>
        <s v="24407"/>
        <s v="24408"/>
        <s v="24409"/>
        <s v="24410"/>
        <s v="24411"/>
        <s v="24412"/>
        <s v="24413"/>
        <s v="24414"/>
        <s v="24415"/>
        <s v="24416"/>
        <s v="24417"/>
        <s v="24418"/>
        <s v="24419"/>
        <s v="24420"/>
        <s v="24421"/>
        <s v="24422"/>
        <s v="24423"/>
        <s v="24424"/>
        <s v="24425"/>
        <s v="24426"/>
        <s v="24427"/>
        <s v="24428"/>
        <s v="24429"/>
        <s v="24430"/>
        <s v="24431"/>
        <s v="24432"/>
        <s v="24433"/>
        <s v="24434"/>
        <s v="24435"/>
        <s v="24436"/>
        <s v="24437"/>
        <s v="24438"/>
        <s v="24439"/>
        <s v="24441"/>
        <s v="24442"/>
        <s v="24443"/>
        <s v="24444"/>
        <s v="24445"/>
        <s v="24446"/>
        <s v="24447"/>
        <s v="24448"/>
        <s v="24449"/>
        <s v="24450"/>
        <s v="24451"/>
        <s v="24452"/>
        <s v="24453"/>
        <s v="24454"/>
        <s v="24455"/>
        <s v="24456"/>
        <s v="24457"/>
        <s v="24458"/>
        <s v="24459"/>
        <s v="24460"/>
        <s v="24461"/>
        <s v="24462"/>
        <s v="24463"/>
        <s v="24464"/>
        <s v="24465"/>
        <s v="24466"/>
        <s v="24468"/>
        <s v="24470"/>
        <s v="24471"/>
        <s v="24472"/>
        <s v="24473"/>
        <s v="24474"/>
        <s v="24475"/>
        <s v="24476"/>
        <s v="24477"/>
        <s v="24478"/>
        <s v="24479"/>
        <s v="24480"/>
        <s v="24481"/>
        <s v="24482"/>
        <s v="24483"/>
        <s v="24484"/>
        <s v="24485"/>
        <s v="24486"/>
        <s v="24487"/>
        <s v="24488"/>
        <s v="24489"/>
        <s v="24490"/>
        <s v="24491"/>
        <s v="24492"/>
        <s v="24493"/>
        <s v="24494"/>
        <s v="24495"/>
        <s v="24496"/>
        <s v="24497"/>
        <s v="24498"/>
        <s v="24499"/>
        <s v="24500"/>
        <s v="24501"/>
        <s v="24502"/>
        <s v="24503"/>
        <s v="24504"/>
        <s v="24505"/>
        <s v="24507"/>
        <s v="24508"/>
        <s v="24509"/>
        <s v="24510"/>
        <s v="24511"/>
        <s v="24512"/>
        <s v="24513"/>
        <s v="24514"/>
        <s v="24515"/>
        <s v="24516"/>
        <s v="24517"/>
        <s v="24518"/>
        <s v="24519"/>
        <s v="24520"/>
        <s v="24521"/>
        <s v="24522"/>
        <s v="24523"/>
        <s v="24524"/>
        <s v="24525"/>
        <s v="24526"/>
        <s v="24527"/>
        <s v="24528"/>
        <s v="24529"/>
        <s v="24530"/>
        <s v="24531"/>
        <s v="24532"/>
        <s v="24533"/>
        <s v="24534"/>
        <s v="24535"/>
        <s v="24536"/>
        <s v="24537"/>
        <s v="24538"/>
        <s v="24540"/>
        <s v="24541"/>
        <s v="24542"/>
        <s v="24543"/>
        <s v="24544"/>
        <s v="24545"/>
        <s v="24546"/>
        <s v="24547"/>
        <s v="24548"/>
        <s v="24549"/>
        <s v="24550"/>
        <s v="24551"/>
        <s v="24552"/>
        <s v="24553"/>
        <s v="24554"/>
        <s v="24555"/>
        <s v="24557"/>
        <s v="24558"/>
        <s v="24559"/>
        <s v="24560"/>
        <s v="24561"/>
        <s v="24562"/>
        <s v="24563"/>
        <s v="24564"/>
        <s v="24565"/>
        <s v="24566"/>
        <s v="24567"/>
        <s v="24568"/>
        <s v="24569"/>
        <s v="24570"/>
        <s v="24571"/>
        <s v="24572"/>
        <s v="24573"/>
        <s v="24574"/>
        <s v="24575"/>
        <s v="24576"/>
        <s v="24577"/>
        <s v="24579"/>
        <s v="24580"/>
        <s v="24581"/>
        <s v="24582"/>
        <s v="24584"/>
        <s v="24585"/>
        <s v="24586"/>
        <s v="24587"/>
        <s v="32004"/>
        <s v="32017"/>
        <s v="32027"/>
        <s v="32046"/>
        <s v="32145"/>
        <s v="32155"/>
        <s v="32189"/>
        <s v="32192"/>
        <s v="32209"/>
        <s v="32271"/>
        <s v="32333"/>
        <s v="32424"/>
        <s v="32449"/>
        <s v="32460"/>
        <s v="32461"/>
        <s v="33001"/>
        <s v="33002"/>
        <s v="33003"/>
        <s v="33004"/>
        <s v="33005"/>
        <s v="33006"/>
        <s v="33007"/>
        <s v="33008"/>
        <s v="33009"/>
        <s v="33010"/>
        <s v="33011"/>
        <s v="33012"/>
        <s v="33013"/>
        <s v="33014"/>
        <s v="33015"/>
        <s v="33016"/>
        <s v="33017"/>
        <s v="33018"/>
        <s v="33019"/>
        <s v="33020"/>
        <s v="33021"/>
        <s v="33022"/>
        <s v="33023"/>
        <s v="33024"/>
        <s v="33025"/>
        <s v="33026"/>
        <s v="33027"/>
        <s v="33028"/>
        <s v="33029"/>
        <s v="33030"/>
        <s v="33031"/>
        <s v="33032"/>
        <s v="33033"/>
        <s v="33034"/>
        <s v="33035"/>
        <s v="33036"/>
        <s v="33037"/>
        <s v="33038"/>
        <s v="33039"/>
        <s v="33040"/>
        <s v="33042"/>
        <s v="33043"/>
        <s v="33044"/>
        <s v="33045"/>
        <s v="33046"/>
        <s v="33047"/>
        <s v="33048"/>
        <s v="33049"/>
        <s v="33050"/>
        <s v="33051"/>
        <s v="33052"/>
        <s v="33053"/>
        <s v="33054"/>
        <s v="33055"/>
        <s v="33056"/>
        <s v="33057"/>
        <s v="33058"/>
        <s v="33059"/>
        <s v="33060"/>
        <s v="33061"/>
        <s v="33062"/>
        <s v="33063"/>
        <s v="33064"/>
        <s v="33065"/>
        <s v="33066"/>
        <s v="33067"/>
        <s v="33068"/>
        <s v="33069"/>
        <s v="33070"/>
        <s v="33071"/>
        <s v="33072"/>
        <s v="33073"/>
        <s v="33074"/>
        <s v="33075"/>
        <s v="33076"/>
        <s v="33077"/>
        <s v="33078"/>
        <s v="33079"/>
        <s v="33080"/>
        <s v="33081"/>
        <s v="33082"/>
        <s v="33083"/>
        <s v="33084"/>
        <s v="33085"/>
        <s v="33086"/>
        <s v="33087"/>
        <s v="33088"/>
        <s v="33089"/>
        <s v="33090"/>
        <s v="33091"/>
        <s v="33092"/>
        <s v="33093"/>
        <s v="33094"/>
        <s v="33095"/>
        <s v="33096"/>
        <s v="33097"/>
        <s v="33098"/>
        <s v="33099"/>
        <s v="33100"/>
        <s v="33101"/>
        <s v="33102"/>
        <s v="33103"/>
        <s v="33104"/>
        <s v="33105"/>
        <s v="33106"/>
        <s v="33107"/>
        <s v="33108"/>
        <s v="33109"/>
        <s v="33111"/>
        <s v="33112"/>
        <s v="33113"/>
        <s v="33114"/>
        <s v="33115"/>
        <s v="33116"/>
        <s v="33117"/>
        <s v="33118"/>
        <s v="33119"/>
        <s v="33120"/>
        <s v="33121"/>
        <s v="33122"/>
        <s v="33123"/>
        <s v="33124"/>
        <s v="33125"/>
        <s v="33126"/>
        <s v="33127"/>
        <s v="33128"/>
        <s v="33129"/>
        <s v="33130"/>
        <s v="33131"/>
        <s v="33132"/>
        <s v="33133"/>
        <s v="33134"/>
        <s v="33135"/>
        <s v="33136"/>
        <s v="33137"/>
        <s v="33138"/>
        <s v="33139"/>
        <s v="33140"/>
        <s v="33141"/>
        <s v="33142"/>
        <s v="33143"/>
        <s v="33144"/>
        <s v="33145"/>
        <s v="33146"/>
        <s v="33147"/>
        <s v="33148"/>
        <s v="33149"/>
        <s v="33150"/>
        <s v="33151"/>
        <s v="33152"/>
        <s v="33153"/>
        <s v="33154"/>
        <s v="33155"/>
        <s v="33156"/>
        <s v="33157"/>
        <s v="33158"/>
        <s v="33159"/>
        <s v="33160"/>
        <s v="33161"/>
        <s v="33162"/>
        <s v="33163"/>
        <s v="33164"/>
        <s v="33165"/>
        <s v="33166"/>
        <s v="33167"/>
        <s v="33168"/>
        <s v="33169"/>
        <s v="33170"/>
        <s v="33171"/>
        <s v="33172"/>
        <s v="33173"/>
        <s v="33174"/>
        <s v="33175"/>
        <s v="33176"/>
        <s v="33177"/>
        <s v="33178"/>
        <s v="33179"/>
        <s v="33180"/>
        <s v="33181"/>
        <s v="33182"/>
        <s v="33183"/>
        <s v="33184"/>
        <s v="33185"/>
        <s v="33186"/>
        <s v="33187"/>
        <s v="33188"/>
        <s v="33189"/>
        <s v="33190"/>
        <s v="33191"/>
        <s v="33192"/>
        <s v="33193"/>
        <s v="33194"/>
        <s v="33195"/>
        <s v="33196"/>
        <s v="33197"/>
        <s v="33198"/>
        <s v="33199"/>
        <s v="33200"/>
        <s v="33201"/>
        <s v="33202"/>
        <s v="33203"/>
        <s v="33204"/>
        <s v="33205"/>
        <s v="33206"/>
        <s v="33207"/>
        <s v="33208"/>
        <s v="33209"/>
        <s v="33210"/>
        <s v="33211"/>
        <s v="33212"/>
        <s v="33213"/>
        <s v="33214"/>
        <s v="33215"/>
        <s v="33216"/>
        <s v="33218"/>
        <s v="33219"/>
        <s v="33220"/>
        <s v="33221"/>
        <s v="33222"/>
        <s v="33223"/>
        <s v="33224"/>
        <s v="33225"/>
        <s v="33226"/>
        <s v="33227"/>
        <s v="33228"/>
        <s v="33229"/>
        <s v="33230"/>
        <s v="33231"/>
        <s v="33232"/>
        <s v="33233"/>
        <s v="33234"/>
        <s v="33235"/>
        <s v="33236"/>
        <s v="33237"/>
        <s v="33238"/>
        <s v="33239"/>
        <s v="33240"/>
        <s v="33241"/>
        <s v="33242"/>
        <s v="33243"/>
        <s v="33244"/>
        <s v="33245"/>
        <s v="33246"/>
        <s v="33247"/>
        <s v="33248"/>
        <s v="33249"/>
        <s v="33250"/>
        <s v="33251"/>
        <s v="33252"/>
        <s v="33253"/>
        <s v="33254"/>
        <s v="33255"/>
        <s v="33256"/>
        <s v="33257"/>
        <s v="33258"/>
        <s v="33259"/>
        <s v="33260"/>
        <s v="33261"/>
        <s v="33262"/>
        <s v="33263"/>
        <s v="33264"/>
        <s v="33266"/>
        <s v="33267"/>
        <s v="33268"/>
        <s v="33269"/>
        <s v="33270"/>
        <s v="33271"/>
        <s v="33272"/>
        <s v="33273"/>
        <s v="33274"/>
        <s v="33275"/>
        <s v="33276"/>
        <s v="33277"/>
        <s v="33278"/>
        <s v="33279"/>
        <s v="33280"/>
        <s v="33281"/>
        <s v="33282"/>
        <s v="33283"/>
        <s v="33284"/>
        <s v="33285"/>
        <s v="33287"/>
        <s v="33288"/>
        <s v="33289"/>
        <s v="33290"/>
        <s v="33291"/>
        <s v="33292"/>
        <s v="33293"/>
        <s v="33294"/>
        <s v="33295"/>
        <s v="33296"/>
        <s v="33297"/>
        <s v="33298"/>
        <s v="33299"/>
        <s v="33300"/>
        <s v="33301"/>
        <s v="33302"/>
        <s v="33303"/>
        <s v="33304"/>
        <s v="33305"/>
        <s v="33306"/>
        <s v="33307"/>
        <s v="33308"/>
        <s v="33309"/>
        <s v="33310"/>
        <s v="33311"/>
        <s v="33312"/>
        <s v="33314"/>
        <s v="33315"/>
        <s v="33316"/>
        <s v="33317"/>
        <s v="33318"/>
        <s v="33319"/>
        <s v="33320"/>
        <s v="33321"/>
        <s v="33322"/>
        <s v="33323"/>
        <s v="33324"/>
        <s v="33325"/>
        <s v="33326"/>
        <s v="33327"/>
        <s v="33328"/>
        <s v="33329"/>
        <s v="33330"/>
        <s v="33331"/>
        <s v="33332"/>
        <s v="33333"/>
        <s v="33334"/>
        <s v="33335"/>
        <s v="33336"/>
        <s v="33337"/>
        <s v="33338"/>
        <s v="33339"/>
        <s v="33341"/>
        <s v="33342"/>
        <s v="33343"/>
        <s v="33344"/>
        <s v="33345"/>
        <s v="33346"/>
        <s v="33347"/>
        <s v="33348"/>
        <s v="33349"/>
        <s v="33350"/>
        <s v="33351"/>
        <s v="33352"/>
        <s v="33353"/>
        <s v="33354"/>
        <s v="33355"/>
        <s v="33356"/>
        <s v="33357"/>
        <s v="33358"/>
        <s v="33359"/>
        <s v="33360"/>
        <s v="33361"/>
        <s v="33362"/>
        <s v="33363"/>
        <s v="33364"/>
        <s v="33365"/>
        <s v="33366"/>
        <s v="33367"/>
        <s v="33369"/>
        <s v="33370"/>
        <s v="33371"/>
        <s v="33372"/>
        <s v="33373"/>
        <s v="33374"/>
        <s v="33375"/>
        <s v="33376"/>
        <s v="33377"/>
        <s v="33378"/>
        <s v="33379"/>
        <s v="33380"/>
        <s v="33381"/>
        <s v="33382"/>
        <s v="33383"/>
        <s v="33384"/>
        <s v="33385"/>
        <s v="33386"/>
        <s v="33387"/>
        <s v="33388"/>
        <s v="33389"/>
        <s v="33390"/>
        <s v="33391"/>
        <s v="33392"/>
        <s v="33393"/>
        <s v="33394"/>
        <s v="33395"/>
        <s v="33396"/>
        <s v="33397"/>
        <s v="33398"/>
        <s v="33399"/>
        <s v="33400"/>
        <s v="33401"/>
        <s v="33402"/>
        <s v="33403"/>
        <s v="33404"/>
        <s v="33405"/>
        <s v="33406"/>
        <s v="33407"/>
        <s v="33408"/>
        <s v="33409"/>
        <s v="33411"/>
        <s v="33412"/>
        <s v="33413"/>
        <s v="33414"/>
        <s v="33415"/>
        <s v="33416"/>
        <s v="33417"/>
        <s v="33418"/>
        <s v="33419"/>
        <s v="33420"/>
        <s v="33421"/>
        <s v="33422"/>
        <s v="33423"/>
        <s v="33424"/>
        <s v="33425"/>
        <s v="33426"/>
        <s v="33427"/>
        <s v="33428"/>
        <s v="33429"/>
        <s v="33431"/>
        <s v="33432"/>
        <s v="33433"/>
        <s v="33434"/>
        <s v="33435"/>
        <s v="33436"/>
        <s v="33437"/>
        <s v="33438"/>
        <s v="33439"/>
        <s v="33440"/>
        <s v="33441"/>
        <s v="33442"/>
        <s v="33443"/>
        <s v="33444"/>
        <s v="33445"/>
        <s v="33446"/>
        <s v="33447"/>
        <s v="33448"/>
        <s v="33449"/>
        <s v="33450"/>
        <s v="33451"/>
        <s v="33452"/>
        <s v="33453"/>
        <s v="33454"/>
        <s v="33456"/>
        <s v="33457"/>
        <s v="33458"/>
        <s v="33459"/>
        <s v="33460"/>
        <s v="33461"/>
        <s v="33462"/>
        <s v="33463"/>
        <s v="33464"/>
        <s v="33465"/>
        <s v="33466"/>
        <s v="33467"/>
        <s v="33468"/>
        <s v="33470"/>
        <s v="33471"/>
        <s v="33472"/>
        <s v="33473"/>
        <s v="33474"/>
        <s v="33475"/>
        <s v="33476"/>
        <s v="33477"/>
        <s v="33478"/>
        <s v="33479"/>
        <s v="33480"/>
        <s v="33481"/>
        <s v="33482"/>
        <s v="33483"/>
        <s v="33484"/>
        <s v="33485"/>
        <s v="33486"/>
        <s v="33487"/>
        <s v="33488"/>
        <s v="33489"/>
        <s v="33490"/>
        <s v="33491"/>
        <s v="33492"/>
        <s v="33493"/>
        <s v="33494"/>
        <s v="33495"/>
        <s v="33496"/>
        <s v="33498"/>
        <s v="33499"/>
        <s v="33500"/>
        <s v="33501"/>
        <s v="33502"/>
        <s v="33503"/>
        <s v="33504"/>
        <s v="33505"/>
        <s v="33506"/>
        <s v="33507"/>
        <s v="33508"/>
        <s v="33509"/>
        <s v="33510"/>
        <s v="33511"/>
        <s v="33512"/>
        <s v="33513"/>
        <s v="33514"/>
        <s v="33515"/>
        <s v="33516"/>
        <s v="33517"/>
        <s v="33518"/>
        <s v="33519"/>
        <s v="33520"/>
        <s v="33521"/>
        <s v="33522"/>
        <s v="33523"/>
        <s v="33524"/>
        <s v="33525"/>
        <s v="33526"/>
        <s v="33527"/>
        <s v="33528"/>
        <s v="33529"/>
        <s v="33530"/>
        <s v="33531"/>
        <s v="33532"/>
        <s v="33533"/>
        <s v="33534"/>
        <s v="33535"/>
        <s v="33536"/>
        <s v="33537"/>
        <s v="33538"/>
        <s v="33539"/>
        <s v="33540"/>
        <s v="33541"/>
        <s v="33542"/>
        <s v="33543"/>
        <s v="33544"/>
        <s v="33545"/>
        <s v="33546"/>
        <s v="33547"/>
        <s v="33548"/>
        <s v="33549"/>
        <s v="33550"/>
        <s v="33551"/>
        <s v="33552"/>
        <s v="33553"/>
        <s v="33554"/>
        <s v="33555"/>
        <s v="36010"/>
        <s v="36015"/>
        <s v="36020"/>
        <s v="36047"/>
        <s v="36113"/>
        <s v="36134"/>
        <s v="36137"/>
        <s v="36145"/>
        <s v="36224"/>
        <s v="36240"/>
        <s v="37028"/>
        <s v="37033"/>
        <s v="37044"/>
        <s v="37048"/>
        <s v="37061"/>
        <s v="37064"/>
        <s v="37184"/>
        <s v="37189"/>
        <s v="37259"/>
        <s v="37282"/>
        <s v="40001"/>
        <s v="40002"/>
        <s v="40003"/>
        <s v="40004"/>
        <s v="40005"/>
        <s v="40006"/>
        <s v="40007"/>
        <s v="40008"/>
        <s v="40009"/>
        <s v="40011"/>
        <s v="40012"/>
        <s v="40013"/>
        <s v="40014"/>
        <s v="40015"/>
        <s v="40016"/>
        <s v="40017"/>
        <s v="40018"/>
        <s v="40019"/>
        <s v="40020"/>
        <s v="40021"/>
        <s v="40022"/>
        <s v="40023"/>
        <s v="40024"/>
        <s v="40025"/>
        <s v="40026"/>
        <s v="40027"/>
        <s v="40028"/>
        <s v="40029"/>
        <s v="40030"/>
        <s v="40031"/>
        <s v="40032"/>
        <s v="40033"/>
        <s v="40034"/>
        <s v="40035"/>
        <s v="40036"/>
        <s v="40037"/>
        <s v="40038"/>
        <s v="40039"/>
        <s v="40040"/>
        <s v="40041"/>
        <s v="40042"/>
        <s v="40043"/>
        <s v="40044"/>
        <s v="40046"/>
        <s v="40047"/>
        <s v="40048"/>
        <s v="40049"/>
        <s v="40050"/>
        <s v="40051"/>
        <s v="40052"/>
        <s v="40053"/>
        <s v="40054"/>
        <s v="40055"/>
        <s v="40056"/>
        <s v="40057"/>
        <s v="40058"/>
        <s v="40059"/>
        <s v="40060"/>
        <s v="40061"/>
        <s v="40062"/>
        <s v="40063"/>
        <s v="40064"/>
        <s v="40065"/>
        <s v="40066"/>
        <s v="40067"/>
        <s v="40068"/>
        <s v="40069"/>
        <s v="40070"/>
        <s v="40071"/>
        <s v="40072"/>
        <s v="40073"/>
        <s v="40074"/>
        <s v="40075"/>
        <s v="40076"/>
        <s v="40077"/>
        <s v="40078"/>
        <s v="40079"/>
        <s v="40080"/>
        <s v="40081"/>
        <s v="40082"/>
        <s v="40083"/>
        <s v="40084"/>
        <s v="40085"/>
        <s v="40086"/>
        <s v="40087"/>
        <s v="40088"/>
        <s v="40089"/>
        <s v="40090"/>
        <s v="40091"/>
        <s v="40092"/>
        <s v="40093"/>
        <s v="40094"/>
        <s v="40095"/>
        <s v="40096"/>
        <s v="40097"/>
        <s v="40098"/>
        <s v="40099"/>
        <s v="40100"/>
        <s v="40101"/>
        <s v="40102"/>
        <s v="40103"/>
        <s v="40104"/>
        <s v="40105"/>
        <s v="40106"/>
        <s v="40107"/>
        <s v="40108"/>
        <s v="40109"/>
        <s v="40110"/>
        <s v="40111"/>
        <s v="40112"/>
        <s v="40113"/>
        <s v="40114"/>
        <s v="40115"/>
        <s v="40116"/>
        <s v="40117"/>
        <s v="40118"/>
        <s v="40119"/>
        <s v="40120"/>
        <s v="40121"/>
        <s v="40122"/>
        <s v="40123"/>
        <s v="40124"/>
        <s v="40125"/>
        <s v="40126"/>
        <s v="40127"/>
        <s v="40128"/>
        <s v="40129"/>
        <s v="40130"/>
        <s v="40131"/>
        <s v="40132"/>
        <s v="40133"/>
        <s v="40134"/>
        <s v="40135"/>
        <s v="40136"/>
        <s v="40137"/>
        <s v="40138"/>
        <s v="40139"/>
        <s v="40140"/>
        <s v="40141"/>
        <s v="40142"/>
        <s v="40143"/>
        <s v="40144"/>
        <s v="40145"/>
        <s v="40146"/>
        <s v="40147"/>
        <s v="40148"/>
        <s v="40149"/>
        <s v="40150"/>
        <s v="40151"/>
        <s v="40152"/>
        <s v="40153"/>
        <s v="40154"/>
        <s v="40155"/>
        <s v="40156"/>
        <s v="40157"/>
        <s v="40158"/>
        <s v="40159"/>
        <s v="40160"/>
        <s v="40161"/>
        <s v="40162"/>
        <s v="40163"/>
        <s v="40164"/>
        <s v="40165"/>
        <s v="40166"/>
        <s v="40167"/>
        <s v="40168"/>
        <s v="40169"/>
        <s v="40170"/>
        <s v="40171"/>
        <s v="40172"/>
        <s v="40173"/>
        <s v="40174"/>
        <s v="40175"/>
        <s v="40176"/>
        <s v="40177"/>
        <s v="40178"/>
        <s v="40179"/>
        <s v="40180"/>
        <s v="40181"/>
        <s v="40182"/>
        <s v="40183"/>
        <s v="40184"/>
        <s v="40185"/>
        <s v="40186"/>
        <s v="40187"/>
        <s v="40188"/>
        <s v="40189"/>
        <s v="40190"/>
        <s v="40191"/>
        <s v="40192"/>
        <s v="40193"/>
        <s v="40194"/>
        <s v="40195"/>
        <s v="40196"/>
        <s v="40197"/>
        <s v="40198"/>
        <s v="40199"/>
        <s v="40200"/>
        <s v="40201"/>
        <s v="40202"/>
        <s v="40203"/>
        <s v="40204"/>
        <s v="40205"/>
        <s v="40206"/>
        <s v="40207"/>
        <s v="40208"/>
        <s v="40209"/>
        <s v="40210"/>
        <s v="40211"/>
        <s v="40212"/>
        <s v="40213"/>
        <s v="40214"/>
        <s v="40215"/>
        <s v="40216"/>
        <s v="40217"/>
        <s v="40218"/>
        <s v="40219"/>
        <s v="40220"/>
        <s v="40221"/>
        <s v="40222"/>
        <s v="40223"/>
        <s v="40224"/>
        <s v="40225"/>
        <s v="40226"/>
        <s v="40227"/>
        <s v="40228"/>
        <s v="40229"/>
        <s v="40230"/>
        <s v="40231"/>
        <s v="40232"/>
        <s v="40233"/>
        <s v="40234"/>
        <s v="40235"/>
        <s v="40236"/>
        <s v="40237"/>
        <s v="40238"/>
        <s v="40239"/>
        <s v="40240"/>
        <s v="40242"/>
        <s v="40243"/>
        <s v="40244"/>
        <s v="40245"/>
        <s v="40246"/>
        <s v="40247"/>
        <s v="40248"/>
        <s v="40249"/>
        <s v="40250"/>
        <s v="40251"/>
        <s v="40252"/>
        <s v="40253"/>
        <s v="40254"/>
        <s v="40255"/>
        <s v="40256"/>
        <s v="40257"/>
        <s v="40258"/>
        <s v="40259"/>
        <s v="40260"/>
        <s v="40261"/>
        <s v="40262"/>
        <s v="40263"/>
        <s v="40264"/>
        <s v="40265"/>
        <s v="40266"/>
        <s v="40267"/>
        <s v="40268"/>
        <s v="40269"/>
        <s v="40270"/>
        <s v="40271"/>
        <s v="40272"/>
        <s v="40273"/>
        <s v="40274"/>
        <s v="40275"/>
        <s v="40276"/>
        <s v="40277"/>
        <s v="40278"/>
        <s v="40279"/>
        <s v="40280"/>
        <s v="40281"/>
        <s v="40282"/>
        <s v="40283"/>
        <s v="40284"/>
        <s v="40285"/>
        <s v="40286"/>
        <s v="40287"/>
        <s v="40288"/>
        <s v="40289"/>
        <s v="40290"/>
        <s v="40291"/>
        <s v="40292"/>
        <s v="40293"/>
        <s v="40294"/>
        <s v="40295"/>
        <s v="40296"/>
        <s v="40297"/>
        <s v="40298"/>
        <s v="40299"/>
        <s v="40300"/>
        <s v="40301"/>
        <s v="40302"/>
        <s v="40303"/>
        <s v="40304"/>
        <s v="40305"/>
        <s v="40306"/>
        <s v="40307"/>
        <s v="40308"/>
        <s v="40309"/>
        <s v="40310"/>
        <s v="40311"/>
        <s v="40312"/>
        <s v="40313"/>
        <s v="40314"/>
        <s v="40315"/>
        <s v="40316"/>
        <s v="40317"/>
        <s v="40318"/>
        <s v="40319"/>
        <s v="40320"/>
        <s v="40321"/>
        <s v="40322"/>
        <s v="40323"/>
        <s v="40324"/>
        <s v="40325"/>
        <s v="40326"/>
        <s v="40327"/>
        <s v="40328"/>
        <s v="40329"/>
        <s v="40330"/>
        <s v="40331"/>
        <s v="40332"/>
        <s v="40333"/>
        <s v="40334"/>
        <s v="46065"/>
        <s v="46142"/>
        <s v="46150"/>
        <s v="46187"/>
        <s v="46277"/>
        <s v="46278"/>
        <s v="46300"/>
        <s v="46307"/>
        <s v="46321"/>
        <s v="47001"/>
        <s v="47002"/>
        <s v="47003"/>
        <s v="47004"/>
        <s v="47005"/>
        <s v="47006"/>
        <s v="47007"/>
        <s v="47008"/>
        <s v="47009"/>
        <s v="47010"/>
        <s v="47011"/>
        <s v="47012"/>
        <s v="47013"/>
        <s v="47014"/>
        <s v="47015"/>
        <s v="47016"/>
        <s v="47017"/>
        <s v="47018"/>
        <s v="47019"/>
        <s v="47020"/>
        <s v="47021"/>
        <s v="47022"/>
        <s v="47023"/>
        <s v="47024"/>
        <s v="47025"/>
        <s v="47026"/>
        <s v="47027"/>
        <s v="47028"/>
        <s v="47029"/>
        <s v="47030"/>
        <s v="47031"/>
        <s v="47032"/>
        <s v="47033"/>
        <s v="47034"/>
        <s v="47035"/>
        <s v="47036"/>
        <s v="47037"/>
        <s v="47038"/>
        <s v="47039"/>
        <s v="47040"/>
        <s v="47041"/>
        <s v="47042"/>
        <s v="47043"/>
        <s v="47044"/>
        <s v="47045"/>
        <s v="47046"/>
        <s v="47047"/>
        <s v="47048"/>
        <s v="47049"/>
        <s v="47050"/>
        <s v="47051"/>
        <s v="47052"/>
        <s v="47053"/>
        <s v="47054"/>
        <s v="47055"/>
        <s v="47056"/>
        <s v="47057"/>
        <s v="47058"/>
        <s v="47059"/>
        <s v="47060"/>
        <s v="47061"/>
        <s v="47062"/>
        <s v="47063"/>
        <s v="47064"/>
        <s v="47065"/>
        <s v="47066"/>
        <s v="47067"/>
        <s v="47068"/>
        <s v="47069"/>
        <s v="47070"/>
        <s v="47071"/>
        <s v="47072"/>
        <s v="47073"/>
        <s v="47074"/>
        <s v="47075"/>
        <s v="47076"/>
        <s v="47077"/>
        <s v="47078"/>
        <s v="47079"/>
        <s v="47080"/>
        <s v="47081"/>
        <s v="47082"/>
        <s v="47083"/>
        <s v="47084"/>
        <s v="47085"/>
        <s v="47086"/>
        <s v="47087"/>
        <s v="47088"/>
        <s v="47089"/>
        <s v="47090"/>
        <s v="47091"/>
        <s v="47092"/>
        <s v="47093"/>
        <s v="47094"/>
        <s v="47095"/>
        <s v="47096"/>
        <s v="47097"/>
        <s v="47098"/>
        <s v="47099"/>
        <s v="47100"/>
        <s v="47101"/>
        <s v="47102"/>
        <s v="47103"/>
        <s v="47104"/>
        <s v="47105"/>
        <s v="47106"/>
        <s v="47107"/>
        <s v="47108"/>
        <s v="47109"/>
        <s v="47110"/>
        <s v="47111"/>
        <s v="47112"/>
        <s v="47113"/>
        <s v="47114"/>
        <s v="47115"/>
        <s v="47117"/>
        <s v="47118"/>
        <s v="47119"/>
        <s v="47120"/>
        <s v="47121"/>
        <s v="47122"/>
        <s v="47123"/>
        <s v="47124"/>
        <s v="47125"/>
        <s v="47126"/>
        <s v="47127"/>
        <s v="47128"/>
        <s v="47129"/>
        <s v="47130"/>
        <s v="47131"/>
        <s v="47132"/>
        <s v="47133"/>
        <s v="47134"/>
        <s v="47135"/>
        <s v="47136"/>
        <s v="47137"/>
        <s v="47138"/>
        <s v="47139"/>
        <s v="47140"/>
        <s v="47141"/>
        <s v="47142"/>
        <s v="47143"/>
        <s v="47144"/>
        <s v="47145"/>
        <s v="47146"/>
        <s v="47147"/>
        <s v="47148"/>
        <s v="47150"/>
        <s v="47151"/>
        <s v="47152"/>
        <s v="47154"/>
        <s v="47155"/>
        <s v="47156"/>
        <s v="47157"/>
        <s v="47158"/>
        <s v="47159"/>
        <s v="47160"/>
        <s v="47161"/>
        <s v="47162"/>
        <s v="47163"/>
        <s v="47164"/>
        <s v="47165"/>
        <s v="47167"/>
        <s v="47168"/>
        <s v="47169"/>
        <s v="47170"/>
        <s v="47171"/>
        <s v="47172"/>
        <s v="47173"/>
        <s v="47174"/>
        <s v="47175"/>
        <s v="47176"/>
        <s v="47177"/>
        <s v="47178"/>
        <s v="47179"/>
        <s v="47180"/>
        <s v="47181"/>
        <s v="47182"/>
        <s v="47183"/>
        <s v="47184"/>
        <s v="47185"/>
        <s v="47186"/>
        <s v="47187"/>
        <s v="47188"/>
        <s v="47189"/>
        <s v="47190"/>
        <s v="47191"/>
        <s v="47192"/>
        <s v="47193"/>
        <s v="47194"/>
        <s v="47195"/>
        <s v="47196"/>
        <s v="47197"/>
        <s v="47198"/>
        <s v="47199"/>
        <s v="47200"/>
        <s v="47201"/>
        <s v="47202"/>
        <s v="47203"/>
        <s v="47204"/>
        <s v="47205"/>
        <s v="47206"/>
        <s v="47207"/>
        <s v="47208"/>
        <s v="47209"/>
        <s v="47210"/>
        <s v="47211"/>
        <s v="47212"/>
        <s v="47213"/>
        <s v="47214"/>
        <s v="47215"/>
        <s v="47216"/>
        <s v="47217"/>
        <s v="47218"/>
        <s v="47219"/>
        <s v="47220"/>
        <s v="47221"/>
        <s v="47222"/>
        <s v="47223"/>
        <s v="47224"/>
        <s v="47225"/>
        <s v="47226"/>
        <s v="47227"/>
        <s v="47228"/>
        <s v="47229"/>
        <s v="47230"/>
        <s v="47231"/>
        <s v="47232"/>
        <s v="47233"/>
        <s v="47234"/>
        <s v="47235"/>
        <s v="47236"/>
        <s v="47237"/>
        <s v="47238"/>
        <s v="47239"/>
        <s v="47240"/>
        <s v="47241"/>
        <s v="47242"/>
        <s v="47244"/>
        <s v="47245"/>
        <s v="47246"/>
        <s v="47247"/>
        <s v="47248"/>
        <s v="47249"/>
        <s v="47250"/>
        <s v="47251"/>
        <s v="47252"/>
        <s v="47253"/>
        <s v="47254"/>
        <s v="47255"/>
        <s v="47256"/>
        <s v="47257"/>
        <s v="47258"/>
        <s v="47259"/>
        <s v="47260"/>
        <s v="47262"/>
        <s v="47263"/>
        <s v="47264"/>
        <s v="47265"/>
        <s v="47266"/>
        <s v="47267"/>
        <s v="47269"/>
        <s v="47271"/>
        <s v="47272"/>
        <s v="47273"/>
        <s v="47274"/>
        <s v="47275"/>
        <s v="47276"/>
        <s v="47277"/>
        <s v="47278"/>
        <s v="47279"/>
        <s v="47280"/>
        <s v="47281"/>
        <s v="47282"/>
        <s v="47283"/>
        <s v="47284"/>
        <s v="47285"/>
        <s v="47286"/>
        <s v="47287"/>
        <s v="47288"/>
        <s v="47289"/>
        <s v="47290"/>
        <s v="47291"/>
        <s v="47292"/>
        <s v="47293"/>
        <s v="47294"/>
        <s v="47295"/>
        <s v="47296"/>
        <s v="47297"/>
        <s v="47298"/>
        <s v="47299"/>
        <s v="47300"/>
        <s v="47301"/>
        <s v="47302"/>
        <s v="47303"/>
        <s v="47304"/>
        <s v="47305"/>
        <s v="47306"/>
        <s v="47307"/>
        <s v="47308"/>
        <s v="47309"/>
        <s v="47310"/>
        <s v="47311"/>
        <s v="47312"/>
        <s v="47313"/>
        <s v="47314"/>
        <s v="47315"/>
        <s v="47316"/>
        <s v="47317"/>
        <s v="47318"/>
        <s v="47319"/>
        <s v="47320"/>
        <s v="47321"/>
        <s v="47323"/>
        <s v="47324"/>
        <s v="47325"/>
        <s v="47326"/>
        <s v="47327"/>
        <s v="47328"/>
        <s v="49058"/>
        <s v="49192"/>
        <s v="49336"/>
        <s v="49381"/>
        <s v="63028"/>
        <s v="63060"/>
        <s v="63064"/>
        <s v="63094"/>
        <s v="63101"/>
        <s v="63129"/>
        <s v="63159"/>
        <s v="63165"/>
        <s v="63175"/>
        <s v="63183"/>
        <s v="63190"/>
        <s v="63304"/>
        <s v="63320"/>
        <s v="63339"/>
        <s v="63377"/>
        <s v="63416"/>
        <s v="63437"/>
        <s v="63447"/>
        <s v="63450"/>
        <s v="63467"/>
        <s v="64001"/>
        <s v="64002"/>
        <s v="64003"/>
        <s v="64004"/>
        <s v="64005"/>
        <s v="64006"/>
        <s v="64007"/>
        <s v="64008"/>
        <s v="64009"/>
        <s v="64010"/>
        <s v="64011"/>
        <s v="64012"/>
        <s v="64013"/>
        <s v="64014"/>
        <s v="64015"/>
        <s v="64016"/>
        <s v="64017"/>
        <s v="64018"/>
        <s v="64019"/>
        <s v="64020"/>
        <s v="64021"/>
        <s v="64022"/>
        <s v="64023"/>
        <s v="64024"/>
        <s v="64025"/>
        <s v="64026"/>
        <s v="64027"/>
        <s v="64028"/>
        <s v="64029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8"/>
        <s v="64049"/>
        <s v="64050"/>
        <s v="64051"/>
        <s v="64052"/>
        <s v="64053"/>
        <s v="64054"/>
        <s v="64056"/>
        <s v="64057"/>
        <s v="64058"/>
        <s v="64059"/>
        <s v="64060"/>
        <s v="64061"/>
        <s v="64062"/>
        <s v="64063"/>
        <s v="64064"/>
        <s v="64065"/>
        <s v="64066"/>
        <s v="64067"/>
        <s v="64068"/>
        <s v="64069"/>
        <s v="64070"/>
        <s v="64071"/>
        <s v="64072"/>
        <s v="64073"/>
        <s v="64074"/>
        <s v="64075"/>
        <s v="64077"/>
        <s v="64078"/>
        <s v="64079"/>
        <s v="64080"/>
        <s v="64081"/>
        <s v="64082"/>
        <s v="64083"/>
        <s v="64084"/>
        <s v="64085"/>
        <s v="64086"/>
        <s v="64087"/>
        <s v="64088"/>
        <s v="64089"/>
        <s v="64090"/>
        <s v="64091"/>
        <s v="64092"/>
        <s v="64093"/>
        <s v="64094"/>
        <s v="64095"/>
        <s v="64096"/>
        <s v="64097"/>
        <s v="64098"/>
        <s v="64099"/>
        <s v="64100"/>
        <s v="64101"/>
        <s v="64102"/>
        <s v="64103"/>
        <s v="64104"/>
        <s v="64105"/>
        <s v="64106"/>
        <s v="64107"/>
        <s v="64108"/>
        <s v="64109"/>
        <s v="64110"/>
        <s v="64111"/>
        <s v="64112"/>
        <s v="64113"/>
        <s v="64114"/>
        <s v="64115"/>
        <s v="64116"/>
        <s v="64117"/>
        <s v="64118"/>
        <s v="64119"/>
        <s v="64120"/>
        <s v="64121"/>
        <s v="64122"/>
        <s v="64123"/>
        <s v="64124"/>
        <s v="64125"/>
        <s v="64126"/>
        <s v="64127"/>
        <s v="64128"/>
        <s v="64129"/>
        <s v="64130"/>
        <s v="64131"/>
        <s v="64132"/>
        <s v="64133"/>
        <s v="64134"/>
        <s v="64135"/>
        <s v="64136"/>
        <s v="64137"/>
        <s v="64138"/>
        <s v="64139"/>
        <s v="64140"/>
        <s v="64141"/>
        <s v="64142"/>
        <s v="64143"/>
        <s v="64144"/>
        <s v="64145"/>
        <s v="64146"/>
        <s v="64147"/>
        <s v="64148"/>
        <s v="64149"/>
        <s v="64150"/>
        <s v="64151"/>
        <s v="64152"/>
        <s v="64153"/>
        <s v="64154"/>
        <s v="64155"/>
        <s v="64156"/>
        <s v="64157"/>
        <s v="64158"/>
        <s v="64159"/>
        <s v="64160"/>
        <s v="64161"/>
        <s v="64162"/>
        <s v="64165"/>
        <s v="64166"/>
        <s v="64167"/>
        <s v="64168"/>
        <s v="64170"/>
        <s v="64171"/>
        <s v="64172"/>
        <s v="64173"/>
        <s v="64174"/>
        <s v="64175"/>
        <s v="64176"/>
        <s v="64177"/>
        <s v="64178"/>
        <s v="64179"/>
        <s v="64180"/>
        <s v="64181"/>
        <s v="64182"/>
        <s v="64183"/>
        <s v="64184"/>
        <s v="64185"/>
        <s v="64186"/>
        <s v="64187"/>
        <s v="64188"/>
        <s v="64189"/>
        <s v="64190"/>
        <s v="64191"/>
        <s v="64192"/>
        <s v="64193"/>
        <s v="64194"/>
        <s v="64195"/>
        <s v="64196"/>
        <s v="64197"/>
        <s v="64198"/>
        <s v="64199"/>
        <s v="64200"/>
        <s v="64201"/>
        <s v="64202"/>
        <s v="64203"/>
        <s v="64204"/>
        <s v="64205"/>
        <s v="64206"/>
        <s v="64207"/>
        <s v="64208"/>
        <s v="64209"/>
        <s v="64210"/>
        <s v="64211"/>
        <s v="64212"/>
        <s v="64213"/>
        <s v="64214"/>
        <s v="64215"/>
        <s v="64216"/>
        <s v="64217"/>
        <s v="64218"/>
        <s v="64219"/>
        <s v="64220"/>
        <s v="64221"/>
        <s v="64222"/>
        <s v="64223"/>
        <s v="64224"/>
        <s v="64225"/>
        <s v="64226"/>
        <s v="64227"/>
        <s v="64228"/>
        <s v="64229"/>
        <s v="64230"/>
        <s v="64231"/>
        <s v="64232"/>
        <s v="64233"/>
        <s v="64234"/>
        <s v="64235"/>
        <s v="64236"/>
        <s v="64237"/>
        <s v="64238"/>
        <s v="64239"/>
        <s v="64240"/>
        <s v="64241"/>
        <s v="64242"/>
        <s v="64243"/>
        <s v="64244"/>
        <s v="64245"/>
        <s v="64246"/>
        <s v="64247"/>
        <s v="64249"/>
        <s v="64250"/>
        <s v="64251"/>
        <s v="64252"/>
        <s v="64253"/>
        <s v="64254"/>
        <s v="64255"/>
        <s v="64256"/>
        <s v="64257"/>
        <s v="64258"/>
        <s v="64259"/>
        <s v="64260"/>
        <s v="64261"/>
        <s v="64262"/>
        <s v="64263"/>
        <s v="64264"/>
        <s v="64265"/>
        <s v="64266"/>
        <s v="64267"/>
        <s v="64268"/>
        <s v="64269"/>
        <s v="64270"/>
        <s v="64271"/>
        <s v="64272"/>
        <s v="64273"/>
        <s v="64274"/>
        <s v="64275"/>
        <s v="64276"/>
        <s v="64277"/>
        <s v="64279"/>
        <s v="64280"/>
        <s v="64281"/>
        <s v="64282"/>
        <s v="64283"/>
        <s v="64284"/>
        <s v="64285"/>
        <s v="64286"/>
        <s v="64287"/>
        <s v="64288"/>
        <s v="64289"/>
        <s v="64290"/>
        <s v="64291"/>
        <s v="64292"/>
        <s v="64293"/>
        <s v="64294"/>
        <s v="64295"/>
        <s v="64296"/>
        <s v="64297"/>
        <s v="64298"/>
        <s v="64299"/>
        <s v="64300"/>
        <s v="64301"/>
        <s v="64302"/>
        <s v="64303"/>
        <s v="64304"/>
        <s v="64305"/>
        <s v="64306"/>
        <s v="64307"/>
        <s v="64308"/>
        <s v="64309"/>
        <s v="64310"/>
        <s v="64311"/>
        <s v="64312"/>
        <s v="64313"/>
        <s v="64314"/>
        <s v="64315"/>
        <s v="64316"/>
        <s v="64317"/>
        <s v="64318"/>
        <s v="64319"/>
        <s v="64320"/>
        <s v="64321"/>
        <s v="64322"/>
        <s v="64323"/>
        <s v="64324"/>
        <s v="64325"/>
        <s v="64326"/>
        <s v="64327"/>
        <s v="64328"/>
        <s v="64329"/>
        <s v="64330"/>
        <s v="64331"/>
        <s v="64332"/>
        <s v="64334"/>
        <s v="64335"/>
        <s v="64336"/>
        <s v="64337"/>
        <s v="64338"/>
        <s v="64339"/>
        <s v="64340"/>
        <s v="64341"/>
        <s v="64342"/>
        <s v="64343"/>
        <s v="64344"/>
        <s v="64345"/>
        <s v="64346"/>
        <s v="64347"/>
        <s v="64348"/>
        <s v="64349"/>
        <s v="64350"/>
        <s v="64351"/>
        <s v="64352"/>
        <s v="64353"/>
        <s v="64354"/>
        <s v="64355"/>
        <s v="64356"/>
        <s v="64357"/>
        <s v="64358"/>
        <s v="64359"/>
        <s v="64360"/>
        <s v="64361"/>
        <s v="64362"/>
        <s v="64363"/>
        <s v="64364"/>
        <s v="64365"/>
        <s v="64366"/>
        <s v="64367"/>
        <s v="64368"/>
        <s v="64369"/>
        <s v="64370"/>
        <s v="64371"/>
        <s v="64372"/>
        <s v="64373"/>
        <s v="64374"/>
        <s v="64375"/>
        <s v="64376"/>
        <s v="64377"/>
        <s v="64378"/>
        <s v="64379"/>
        <s v="64380"/>
        <s v="64381"/>
        <s v="64382"/>
        <s v="64383"/>
        <s v="64385"/>
        <s v="64386"/>
        <s v="64387"/>
        <s v="64388"/>
        <s v="64389"/>
        <s v="64390"/>
        <s v="64391"/>
        <s v="64392"/>
        <s v="64393"/>
        <s v="64394"/>
        <s v="64395"/>
        <s v="64396"/>
        <s v="64397"/>
        <s v="64398"/>
        <s v="64399"/>
        <s v="64400"/>
        <s v="64401"/>
        <s v="64403"/>
        <s v="64404"/>
        <s v="64405"/>
        <s v="64406"/>
        <s v="64407"/>
        <s v="64408"/>
        <s v="64409"/>
        <s v="64410"/>
        <s v="64411"/>
        <s v="64412"/>
        <s v="64413"/>
        <s v="64414"/>
        <s v="64415"/>
        <s v="64416"/>
        <s v="64417"/>
        <s v="64418"/>
        <s v="64419"/>
        <s v="64420"/>
        <s v="64421"/>
        <s v="64422"/>
        <s v="64423"/>
        <s v="64424"/>
        <s v="64425"/>
        <s v="64426"/>
        <s v="64427"/>
        <s v="64428"/>
        <s v="64429"/>
        <s v="64430"/>
        <s v="64431"/>
        <s v="64432"/>
        <s v="64433"/>
        <s v="64434"/>
        <s v="64435"/>
        <s v="64436"/>
        <s v="64437"/>
        <s v="64438"/>
        <s v="64439"/>
        <s v="64440"/>
        <s v="64441"/>
        <s v="64442"/>
        <s v="64443"/>
        <s v="64444"/>
        <s v="64445"/>
        <s v="64446"/>
        <s v="64447"/>
        <s v="64448"/>
        <s v="64449"/>
        <s v="64450"/>
        <s v="64451"/>
        <s v="64452"/>
        <s v="64453"/>
        <s v="64454"/>
        <s v="64455"/>
        <s v="64456"/>
        <s v="64457"/>
        <s v="64458"/>
        <s v="64459"/>
        <s v="64460"/>
        <s v="64461"/>
        <s v="64462"/>
        <s v="64463"/>
        <s v="64464"/>
        <s v="64465"/>
        <s v="64466"/>
        <s v="64467"/>
        <s v="64468"/>
        <s v="64469"/>
        <s v="64470"/>
        <s v="64471"/>
        <s v="64472"/>
        <s v="64473"/>
        <s v="64474"/>
        <s v="64475"/>
        <s v="64476"/>
        <s v="64477"/>
        <s v="64478"/>
        <s v="64479"/>
        <s v="64480"/>
        <s v="64481"/>
        <s v="64482"/>
        <s v="64483"/>
        <s v="64484"/>
        <s v="64485"/>
        <s v="64486"/>
        <s v="64487"/>
        <s v="64488"/>
        <s v="64489"/>
        <s v="64490"/>
        <s v="64491"/>
        <s v="64492"/>
        <s v="64493"/>
        <s v="64494"/>
        <s v="64495"/>
        <s v="64496"/>
        <s v="64498"/>
        <s v="64499"/>
        <s v="64500"/>
        <s v="64501"/>
        <s v="64502"/>
        <s v="64503"/>
        <s v="64504"/>
        <s v="64505"/>
        <s v="64506"/>
        <s v="64507"/>
        <s v="64508"/>
        <s v="64509"/>
        <s v="64510"/>
        <s v="64511"/>
        <s v="64512"/>
        <s v="64513"/>
        <s v="64514"/>
        <s v="64515"/>
        <s v="64516"/>
        <s v="64517"/>
        <s v="64518"/>
        <s v="64519"/>
        <s v="64520"/>
        <s v="64521"/>
        <s v="64522"/>
        <s v="64523"/>
        <s v="64524"/>
        <s v="64525"/>
        <s v="64526"/>
        <s v="64527"/>
        <s v="64528"/>
        <s v="64529"/>
        <s v="64530"/>
        <s v="64531"/>
        <s v="64532"/>
        <s v="64533"/>
        <s v="64534"/>
        <s v="64535"/>
        <s v="64536"/>
        <s v="64537"/>
        <s v="64538"/>
        <s v="64539"/>
        <s v="64540"/>
        <s v="64541"/>
        <s v="64542"/>
        <s v="64543"/>
        <s v="64544"/>
        <s v="64545"/>
        <s v="64546"/>
        <s v="64547"/>
        <s v="64548"/>
        <s v="64549"/>
        <s v="64550"/>
        <s v="64551"/>
        <s v="64552"/>
        <s v="64554"/>
        <s v="64555"/>
        <s v="64556"/>
        <s v="64557"/>
        <s v="64558"/>
        <s v="64559"/>
        <s v="64560"/>
        <s v="65065"/>
        <s v="65252"/>
        <s v="65462"/>
        <s v="65476"/>
        <s v="79001"/>
        <s v="79002"/>
        <s v="79003"/>
        <s v="79004"/>
        <s v="79005"/>
        <s v="79006"/>
        <s v="79007"/>
        <s v="79008"/>
        <s v="79009"/>
        <s v="79010"/>
        <s v="79011"/>
        <s v="79012"/>
        <s v="79013"/>
        <s v="79014"/>
        <s v="79015"/>
        <s v="79016"/>
        <s v="79018"/>
        <s v="79019"/>
        <s v="79020"/>
        <s v="79022"/>
        <s v="79023"/>
        <s v="79024"/>
        <s v="79025"/>
        <s v="79027"/>
        <s v="79029"/>
        <s v="79030"/>
        <s v="79031"/>
        <s v="79032"/>
        <s v="79033"/>
        <s v="79034"/>
        <s v="79035"/>
        <s v="79038"/>
        <s v="79039"/>
        <s v="79040"/>
        <s v="79042"/>
        <s v="79043"/>
        <s v="79044"/>
        <s v="79045"/>
        <s v="79046"/>
        <s v="79047"/>
        <s v="79048"/>
        <s v="79049"/>
        <s v="79050"/>
        <s v="79051"/>
        <s v="79053"/>
        <s v="79054"/>
        <s v="79055"/>
        <s v="79056"/>
        <s v="79057"/>
        <s v="79058"/>
        <s v="79059"/>
        <s v="79060"/>
        <s v="79061"/>
        <s v="79062"/>
        <s v="79063"/>
        <s v="79064"/>
        <s v="79066"/>
        <s v="79068"/>
        <s v="79069"/>
        <s v="79070"/>
        <s v="79071"/>
        <s v="79072"/>
        <s v="79074"/>
        <s v="79075"/>
        <s v="79076"/>
        <s v="79077"/>
        <s v="79078"/>
        <s v="79079"/>
        <s v="79080"/>
        <s v="79081"/>
        <s v="79083"/>
        <s v="79084"/>
        <s v="79085"/>
        <s v="79086"/>
        <s v="79087"/>
        <s v="79088"/>
        <s v="79089"/>
        <s v="79090"/>
        <s v="79091"/>
        <s v="79092"/>
        <s v="79094"/>
        <s v="79095"/>
        <s v="79096"/>
        <s v="79098"/>
        <s v="79099"/>
        <s v="79100"/>
        <s v="79101"/>
        <s v="79102"/>
        <s v="79103"/>
        <s v="79104"/>
        <s v="79105"/>
        <s v="79106"/>
        <s v="79107"/>
        <s v="79108"/>
        <s v="79109"/>
        <s v="79111"/>
        <s v="79112"/>
        <s v="79113"/>
        <s v="79114"/>
        <s v="79115"/>
        <s v="79116"/>
        <s v="79117"/>
        <s v="79118"/>
        <s v="79119"/>
        <s v="79120"/>
        <s v="79121"/>
        <s v="79122"/>
        <s v="79123"/>
        <s v="79124"/>
        <s v="79125"/>
        <s v="79126"/>
        <s v="79127"/>
        <s v="79128"/>
        <s v="79129"/>
        <s v="79130"/>
        <s v="79131"/>
        <s v="79132"/>
        <s v="79133"/>
        <s v="79134"/>
        <s v="79135"/>
        <s v="79136"/>
        <s v="79137"/>
        <s v="79139"/>
        <s v="79140"/>
        <s v="79141"/>
        <s v="79142"/>
        <s v="79144"/>
        <s v="79145"/>
        <s v="79147"/>
        <s v="79148"/>
        <s v="79149"/>
        <s v="79150"/>
        <s v="79152"/>
        <s v="79153"/>
        <s v="79154"/>
        <s v="79156"/>
        <s v="79157"/>
        <s v="79158"/>
        <s v="79159"/>
        <s v="79160"/>
        <s v="79161"/>
        <s v="79162"/>
        <s v="79163"/>
        <s v="79164"/>
        <s v="79165"/>
        <s v="79166"/>
        <s v="79167"/>
        <s v="79168"/>
        <s v="79170"/>
        <s v="79171"/>
        <s v="79172"/>
        <s v="79173"/>
        <s v="79174"/>
        <s v="79175"/>
        <s v="79176"/>
        <s v="79177"/>
        <s v="79178"/>
        <s v="79179"/>
        <s v="79180"/>
        <s v="79183"/>
        <s v="79184"/>
        <s v="79185"/>
        <s v="79187"/>
        <s v="79188"/>
        <s v="79189"/>
        <s v="79190"/>
        <s v="79191"/>
        <s v="79195"/>
        <s v="79196"/>
        <s v="79197"/>
        <s v="79198"/>
        <s v="79199"/>
        <s v="79200"/>
        <s v="79201"/>
        <s v="79202"/>
        <s v="79203"/>
        <s v="79204"/>
        <s v="79205"/>
        <s v="79207"/>
        <s v="79208"/>
        <s v="79209"/>
        <s v="79210"/>
        <s v="79211"/>
        <s v="79212"/>
        <s v="79213"/>
        <s v="79214"/>
        <s v="79215"/>
        <s v="79216"/>
        <s v="79217"/>
        <s v="79218"/>
        <s v="79219"/>
        <s v="79220"/>
        <s v="79222"/>
        <s v="79223"/>
        <s v="79225"/>
        <s v="79226"/>
        <s v="79229"/>
        <s v="79230"/>
        <s v="79231"/>
        <s v="79235"/>
        <s v="79236"/>
        <s v="79238"/>
        <s v="79239"/>
        <s v="79240"/>
        <s v="79241"/>
        <s v="79242"/>
        <s v="79243"/>
        <s v="79244"/>
        <s v="79246"/>
        <s v="79247"/>
        <s v="79249"/>
        <s v="79250"/>
        <s v="79251"/>
        <s v="79252"/>
        <s v="79253"/>
        <s v="79254"/>
        <s v="79255"/>
        <s v="79256"/>
        <s v="79257"/>
        <s v="79258"/>
        <s v="79259"/>
        <s v="79260"/>
        <s v="79261"/>
        <s v="79263"/>
        <s v="79264"/>
        <s v="79265"/>
        <s v="79267"/>
        <s v="79268"/>
        <s v="79269"/>
        <s v="79270"/>
        <s v="79271"/>
        <s v="79273"/>
        <s v="79274"/>
        <s v="79276"/>
        <s v="79277"/>
        <s v="79278"/>
        <s v="79279"/>
        <s v="79280"/>
        <s v="79281"/>
        <s v="79282"/>
        <s v="79283"/>
        <s v="79284"/>
        <s v="79285"/>
        <s v="79286"/>
        <s v="79289"/>
        <s v="79290"/>
        <s v="79292"/>
        <s v="79293"/>
        <s v="79294"/>
        <s v="79295"/>
        <s v="79297"/>
        <s v="79298"/>
        <s v="79299"/>
        <s v="79300"/>
        <s v="79301"/>
        <s v="79302"/>
        <s v="79303"/>
        <s v="79304"/>
        <s v="79306"/>
        <s v="79307"/>
        <s v="79308"/>
        <s v="79309"/>
        <s v="79310"/>
        <s v="79311"/>
        <s v="79312"/>
        <s v="79313"/>
        <s v="79314"/>
        <s v="79316"/>
        <s v="79318"/>
        <s v="79319"/>
        <s v="79320"/>
        <s v="79321"/>
        <s v="79322"/>
        <s v="79325"/>
        <s v="79326"/>
        <s v="79327"/>
        <s v="79328"/>
        <s v="79329"/>
        <s v="79330"/>
        <s v="79331"/>
        <s v="79332"/>
        <s v="79333"/>
        <s v="79334"/>
        <s v="79335"/>
        <s v="79336"/>
        <s v="79337"/>
        <s v="79338"/>
        <s v="79339"/>
        <s v="79340"/>
        <s v="79341"/>
        <s v="79342"/>
        <s v="79343"/>
        <s v="79345"/>
        <s v="79346"/>
        <s v="79347"/>
        <s v="79348"/>
        <s v="79349"/>
        <s v="79350"/>
        <s v="79351"/>
        <s v="79352"/>
        <s v="79354"/>
        <s v="79355"/>
        <s v="79357"/>
        <s v="82016"/>
        <s v="82117"/>
        <s v="82182"/>
        <s v="85042"/>
        <s v="85063"/>
        <s v="85087"/>
        <s v="85105"/>
        <s v="85111"/>
        <s v="85134"/>
        <s v="85254"/>
        <s v="85267"/>
        <s v="85286"/>
        <s v="85296"/>
        <s v="85304"/>
        <s v="86001"/>
        <s v="86002"/>
        <s v="86003"/>
        <s v="86004"/>
        <s v="86005"/>
        <s v="86006"/>
        <s v="86007"/>
        <s v="86008"/>
        <s v="86009"/>
        <s v="86010"/>
        <s v="86011"/>
        <s v="86012"/>
        <s v="86013"/>
        <s v="86014"/>
        <s v="86015"/>
        <s v="86016"/>
        <s v="86017"/>
        <s v="86018"/>
        <s v="86019"/>
        <s v="86020"/>
        <s v="86021"/>
        <s v="86022"/>
        <s v="86023"/>
        <s v="86024"/>
        <s v="86025"/>
        <s v="86026"/>
        <s v="86027"/>
        <s v="86028"/>
        <s v="86029"/>
        <s v="86030"/>
        <s v="86031"/>
        <s v="86032"/>
        <s v="86034"/>
        <s v="86035"/>
        <s v="86036"/>
        <s v="86037"/>
        <s v="86038"/>
        <s v="86039"/>
        <s v="86040"/>
        <s v="86041"/>
        <s v="86042"/>
        <s v="86043"/>
        <s v="86044"/>
        <s v="86045"/>
        <s v="86046"/>
        <s v="86047"/>
        <s v="86048"/>
        <s v="86049"/>
        <s v="86050"/>
        <s v="86051"/>
        <s v="86052"/>
        <s v="86053"/>
        <s v="86054"/>
        <s v="86055"/>
        <s v="86056"/>
        <s v="86058"/>
        <s v="86059"/>
        <s v="86060"/>
        <s v="86061"/>
        <s v="86062"/>
        <s v="86063"/>
        <s v="86064"/>
        <s v="86065"/>
        <s v="86066"/>
        <s v="86067"/>
        <s v="86068"/>
        <s v="86069"/>
        <s v="86070"/>
        <s v="86071"/>
        <s v="86072"/>
        <s v="86073"/>
        <s v="86074"/>
        <s v="86075"/>
        <s v="86076"/>
        <s v="86077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2"/>
        <s v="86093"/>
        <s v="86094"/>
        <s v="86095"/>
        <s v="86096"/>
        <s v="86097"/>
        <s v="86098"/>
        <s v="86099"/>
        <s v="86100"/>
        <s v="86102"/>
        <s v="86103"/>
        <s v="86104"/>
        <s v="86105"/>
        <s v="86106"/>
        <s v="86107"/>
        <s v="86108"/>
        <s v="86109"/>
        <s v="86110"/>
        <s v="86111"/>
        <s v="86112"/>
        <s v="86113"/>
        <s v="86114"/>
        <s v="86115"/>
        <s v="86116"/>
        <s v="86117"/>
        <s v="86118"/>
        <s v="86119"/>
        <s v="86120"/>
        <s v="86121"/>
        <s v="86122"/>
        <s v="86123"/>
        <s v="86124"/>
        <s v="86125"/>
        <s v="86126"/>
        <s v="86127"/>
        <s v="86128"/>
        <s v="86129"/>
        <s v="86130"/>
        <s v="86131"/>
        <s v="86132"/>
        <s v="86133"/>
        <s v="86134"/>
        <s v="86135"/>
        <s v="86136"/>
        <s v="86137"/>
        <s v="86138"/>
        <s v="86139"/>
        <s v="86140"/>
        <s v="86141"/>
        <s v="86142"/>
        <s v="86143"/>
        <s v="86144"/>
        <s v="86145"/>
        <s v="86146"/>
        <s v="86147"/>
        <s v="86148"/>
        <s v="86149"/>
        <s v="86150"/>
        <s v="86151"/>
        <s v="86152"/>
        <s v="86153"/>
        <s v="86154"/>
        <s v="86156"/>
        <s v="86157"/>
        <s v="86158"/>
        <s v="86159"/>
        <s v="86160"/>
        <s v="86161"/>
        <s v="86162"/>
        <s v="86163"/>
        <s v="86164"/>
        <s v="86165"/>
        <s v="86166"/>
        <s v="86167"/>
        <s v="86169"/>
        <s v="86170"/>
        <s v="86171"/>
        <s v="86172"/>
        <s v="86173"/>
        <s v="86174"/>
        <s v="86175"/>
        <s v="86176"/>
        <s v="86177"/>
        <s v="86178"/>
        <s v="86180"/>
        <s v="86181"/>
        <s v="86182"/>
        <s v="86183"/>
        <s v="86184"/>
        <s v="86186"/>
        <s v="86187"/>
        <s v="86188"/>
        <s v="86189"/>
        <s v="86190"/>
        <s v="86191"/>
        <s v="86192"/>
        <s v="86193"/>
        <s v="86194"/>
        <s v="86195"/>
        <s v="86196"/>
        <s v="86197"/>
        <s v="86198"/>
        <s v="86200"/>
        <s v="86201"/>
        <s v="86202"/>
        <s v="86203"/>
        <s v="86204"/>
        <s v="86205"/>
        <s v="86206"/>
        <s v="86207"/>
        <s v="86208"/>
        <s v="86209"/>
        <s v="86210"/>
        <s v="86211"/>
        <s v="86213"/>
        <s v="86214"/>
        <s v="86217"/>
        <s v="86218"/>
        <s v="86219"/>
        <s v="86220"/>
        <s v="86221"/>
        <s v="86222"/>
        <s v="86223"/>
        <s v="86224"/>
        <s v="86225"/>
        <s v="86226"/>
        <s v="86227"/>
        <s v="86228"/>
        <s v="86229"/>
        <s v="86230"/>
        <s v="86231"/>
        <s v="86233"/>
        <s v="86234"/>
        <s v="86235"/>
        <s v="86236"/>
        <s v="86237"/>
        <s v="86239"/>
        <s v="86241"/>
        <s v="86242"/>
        <s v="86244"/>
        <s v="86245"/>
        <s v="86246"/>
        <s v="86247"/>
        <s v="86248"/>
        <s v="86249"/>
        <s v="86250"/>
        <s v="86252"/>
        <s v="86253"/>
        <s v="86254"/>
        <s v="86255"/>
        <s v="86256"/>
        <s v="86257"/>
        <s v="86258"/>
        <s v="86259"/>
        <s v="86260"/>
        <s v="86261"/>
        <s v="86262"/>
        <s v="86263"/>
        <s v="86264"/>
        <s v="86265"/>
        <s v="86266"/>
        <s v="86268"/>
        <s v="86269"/>
        <s v="86270"/>
        <s v="86271"/>
        <s v="86272"/>
        <s v="86273"/>
        <s v="86274"/>
        <s v="86275"/>
        <s v="86276"/>
        <s v="86277"/>
        <s v="86278"/>
        <s v="86279"/>
        <s v="86280"/>
        <s v="86281"/>
        <s v="86284"/>
        <s v="86285"/>
        <s v="86286"/>
        <s v="86287"/>
        <s v="86288"/>
        <s v="86289"/>
        <s v="86290"/>
        <s v="86291"/>
        <s v="86292"/>
        <s v="86293"/>
        <s v="86294"/>
        <s v="86295"/>
        <s v="86296"/>
        <s v="86297"/>
        <s v="86298"/>
        <s v="86299"/>
        <s v="86300"/>
        <s v="87001"/>
        <s v="87002"/>
        <s v="87003"/>
        <s v="87004"/>
        <s v="87005"/>
        <s v="87006"/>
        <s v="87007"/>
        <s v="87008"/>
        <s v="87009"/>
        <s v="87011"/>
        <s v="87012"/>
        <s v="87013"/>
        <s v="87014"/>
        <s v="87015"/>
        <s v="87016"/>
        <s v="87017"/>
        <s v="87018"/>
        <s v="87019"/>
        <s v="87020"/>
        <s v="87021"/>
        <s v="87022"/>
        <s v="87023"/>
        <s v="87024"/>
        <s v="87025"/>
        <s v="87026"/>
        <s v="87027"/>
        <s v="87028"/>
        <s v="87029"/>
        <s v="87030"/>
        <s v="87031"/>
        <s v="87032"/>
        <s v="87033"/>
        <s v="87034"/>
        <s v="87035"/>
        <s v="87036"/>
        <s v="87037"/>
        <s v="87038"/>
        <s v="87039"/>
        <s v="87040"/>
        <s v="87041"/>
        <s v="87042"/>
        <s v="87043"/>
        <s v="87044"/>
        <s v="87045"/>
        <s v="87046"/>
        <s v="87047"/>
        <s v="87048"/>
        <s v="87049"/>
        <s v="87050"/>
        <s v="87051"/>
        <s v="87052"/>
        <s v="87053"/>
        <s v="87054"/>
        <s v="87055"/>
        <s v="87056"/>
        <s v="87057"/>
        <s v="87058"/>
        <s v="87059"/>
        <s v="87060"/>
        <s v="87061"/>
        <s v="87062"/>
        <s v="87063"/>
        <s v="87064"/>
        <s v="87065"/>
        <s v="87066"/>
        <s v="87067"/>
        <s v="87068"/>
        <s v="87069"/>
        <s v="87070"/>
        <s v="87071"/>
        <s v="87072"/>
        <s v="87073"/>
        <s v="87074"/>
        <s v="87075"/>
        <s v="87076"/>
        <s v="87077"/>
        <s v="87078"/>
        <s v="87079"/>
        <s v="87080"/>
        <s v="87081"/>
        <s v="87082"/>
        <s v="87083"/>
        <s v="87084"/>
        <s v="87085"/>
        <s v="87086"/>
        <s v="87087"/>
        <s v="87088"/>
        <s v="87089"/>
        <s v="87090"/>
        <s v="87091"/>
        <s v="87092"/>
        <s v="87093"/>
        <s v="87094"/>
        <s v="87095"/>
        <s v="87096"/>
        <s v="87097"/>
        <s v="87099"/>
        <s v="87100"/>
        <s v="87101"/>
        <s v="87103"/>
        <s v="87104"/>
        <s v="87105"/>
        <s v="87106"/>
        <s v="87107"/>
        <s v="87108"/>
        <s v="87109"/>
        <s v="87110"/>
        <s v="87111"/>
        <s v="87112"/>
        <s v="87113"/>
        <s v="87114"/>
        <s v="87115"/>
        <s v="87116"/>
        <s v="87117"/>
        <s v="87118"/>
        <s v="87119"/>
        <s v="87120"/>
        <s v="87121"/>
        <s v="87122"/>
        <s v="87123"/>
        <s v="87124"/>
        <s v="87125"/>
        <s v="87126"/>
        <s v="87127"/>
        <s v="87128"/>
        <s v="87129"/>
        <s v="87130"/>
        <s v="87131"/>
        <s v="87132"/>
        <s v="87133"/>
        <s v="87134"/>
        <s v="87135"/>
        <s v="87136"/>
        <s v="87137"/>
        <s v="87138"/>
        <s v="87139"/>
        <s v="87140"/>
        <s v="87141"/>
        <s v="87142"/>
        <s v="87143"/>
        <s v="87144"/>
        <s v="87145"/>
        <s v="87146"/>
        <s v="87147"/>
        <s v="87148"/>
        <s v="87149"/>
        <s v="87150"/>
        <s v="87151"/>
        <s v="87152"/>
        <s v="87153"/>
        <s v="87154"/>
        <s v="87155"/>
        <s v="87156"/>
        <s v="87157"/>
        <s v="87158"/>
        <s v="87159"/>
        <s v="87160"/>
        <s v="87161"/>
        <s v="87162"/>
        <s v="87163"/>
        <s v="87164"/>
        <s v="87165"/>
        <s v="87166"/>
        <s v="87167"/>
        <s v="87168"/>
        <s v="87169"/>
        <s v="87170"/>
        <s v="87172"/>
        <s v="87173"/>
        <s v="87174"/>
        <s v="87176"/>
        <s v="87177"/>
        <s v="87178"/>
        <s v="87179"/>
        <s v="87180"/>
        <s v="87181"/>
        <s v="87182"/>
        <s v="87183"/>
        <s v="87184"/>
        <s v="87185"/>
        <s v="87186"/>
        <s v="87187"/>
        <s v="87188"/>
        <s v="87189"/>
        <s v="87190"/>
        <s v="87191"/>
        <s v="87192"/>
        <s v="87193"/>
        <s v="87194"/>
        <s v="87195"/>
        <s v="87196"/>
        <s v="87197"/>
        <s v="87198"/>
        <s v="87199"/>
        <s v="87200"/>
        <s v="87201"/>
        <s v="87202"/>
        <s v="87203"/>
        <s v="87204"/>
        <s v="87205"/>
        <s v="87206"/>
      </sharedItems>
    </cacheField>
    <cacheField name="Nom de la commune" numFmtId="49">
      <sharedItems count="4451">
        <s v="Marcillat-en-Combraille"/>
        <s v="Mazirat"/>
        <s v="La Petite-Marche"/>
        <s v="Saint-Fargeol"/>
        <s v="Saint-Marcel-en-Marcillat"/>
        <s v="Saint-Palais"/>
        <s v="Saint-Sauvier"/>
        <s v="Sainte-Thérence"/>
        <s v="Terjat"/>
        <s v="Treignat"/>
        <s v="Antignac"/>
        <s v="Bassignac"/>
        <s v="Beaulieu"/>
        <s v="Champagnac"/>
        <s v="Champs-sur-Tarentaine-Marchal"/>
        <s v="Lanobre"/>
        <s v="Madic"/>
        <s v="Le Monteil"/>
        <s v="Saignes"/>
        <s v="Saint-Pierre"/>
        <s v="Sauvat"/>
        <s v="Vebret"/>
        <s v="Veyrières"/>
        <s v="Ydes"/>
        <s v="Abzac"/>
        <s v="Les Adjots"/>
        <s v="Agris"/>
        <s v="Aignes-et-Puypéroux"/>
        <s v="Aigre"/>
        <s v="Alloue"/>
        <s v="Ambérac"/>
        <s v="Ambernac"/>
        <s v="Ambleville"/>
        <s v="Anais"/>
        <s v="Angeac-Champagne"/>
        <s v="Angeac-Charente"/>
        <s v="Angeduc"/>
        <s v="Angoulême"/>
        <s v="Ansac-sur-Vienne"/>
        <s v="Anville"/>
        <s v="Ars"/>
        <s v="Asnières-sur-Nouère"/>
        <s v="Aubeterre-sur-Dronne"/>
        <s v="Aubeville"/>
        <s v="Aunac"/>
        <s v="Aussac-Vadalle"/>
        <s v="Baignes-Sainte-Radegonde"/>
        <s v="Balzac"/>
        <s v="Barbezières"/>
        <s v="Barbezieux-Saint-Hilaire"/>
        <s v="Bardenac"/>
        <s v="Barret"/>
        <s v="Barro"/>
        <s v="Bassac"/>
        <s v="Bayers"/>
        <s v="Bazac"/>
        <s v="Beaulieu-sur-Sonnette"/>
        <s v="Bécheresse"/>
        <s v="Bellon"/>
        <s v="Benest"/>
        <s v="Bernac"/>
        <s v="Berneuil"/>
        <s v="Bessac"/>
        <s v="Bessé"/>
        <s v="Bignac"/>
        <s v="Bioussac"/>
        <s v="Birac"/>
        <s v="Blanzac-Porcheresse"/>
        <s v="Blanzaguet-Saint-Cybard"/>
        <s v="Boisbreteau"/>
        <s v="Bonnes"/>
        <s v="Bonneuil"/>
        <s v="Bonneville"/>
        <s v="Bors (Canton de Montmoreau-Saint-Cybard)"/>
        <s v="Bors (Canton de Baignes-Sainte-Radegonde)"/>
        <s v="Le Bouchage"/>
        <s v="Bouëx"/>
        <s v="Bourg-Charente"/>
        <s v="Bouteville"/>
        <s v="Boutiers-Saint-Trojan"/>
        <s v="Brettes"/>
        <s v="Bréville"/>
        <s v="Brie"/>
        <s v="Brie-sous-Barbezieux"/>
        <s v="Brie-sous-Chalais"/>
        <s v="Brigueuil"/>
        <s v="Brillac"/>
        <s v="Brossac"/>
        <s v="Bunzac"/>
        <s v="Cellefrouin"/>
        <s v="Cellettes"/>
        <s v="Chabanais"/>
        <s v="Chabrac"/>
        <s v="Chadurie"/>
        <s v="Chalais"/>
        <s v="Challignac"/>
        <s v="Champagne-Vigny"/>
        <s v="Champagne-Mouton"/>
        <s v="Champmillon"/>
        <s v="Champniers"/>
        <s v="Chantillac"/>
        <s v="La Chapelle"/>
        <s v="Charmant"/>
        <s v="Charmé"/>
        <s v="Charras"/>
        <s v="Chasseneuil-sur-Bonnieure"/>
        <s v="Chassenon"/>
        <s v="Chassiecq"/>
        <s v="Chassors"/>
        <s v="Châteaubernard"/>
        <s v="Châteauneuf-sur-Charente"/>
        <s v="Châtignac"/>
        <s v="Chavenat"/>
        <s v="Chazelles"/>
        <s v="Chenommet"/>
        <s v="Chenon"/>
        <s v="Cherves-Châtelars"/>
        <s v="Cherves-Richemont"/>
        <s v="La Chèvrerie"/>
        <s v="Chillac"/>
        <s v="Chirac"/>
        <s v="Claix"/>
        <s v="Cognac"/>
        <s v="Combiers"/>
        <s v="Condac"/>
        <s v="Condéon"/>
        <s v="Confolens"/>
        <s v="Coulgens"/>
        <s v="Coulonges"/>
        <s v="Courbillac"/>
        <s v="Courcôme"/>
        <s v="Courgeac"/>
        <s v="Courlac"/>
        <s v="La Couronne"/>
        <s v="Couture"/>
        <s v="Cressac-Saint-Genis"/>
        <s v="Criteuil-la-Magdeleine"/>
        <s v="Curac"/>
        <s v="Deviat"/>
        <s v="Dignac"/>
        <s v="Dirac"/>
        <s v="Douzat"/>
        <s v="Ébréon"/>
        <s v="Échallat"/>
        <s v="Écuras"/>
        <s v="Édon"/>
        <s v="Empuré"/>
        <s v="Épenède"/>
        <s v="Éraville"/>
        <s v="Les Essards"/>
        <s v="Esse"/>
        <s v="Étagnac"/>
        <s v="Étriac"/>
        <s v="Exideuil"/>
        <s v="Eymouthiers"/>
        <s v="La Faye"/>
        <s v="Feuillade"/>
        <s v="Fléac"/>
        <s v="Fleurac"/>
        <s v="Fontclaireau"/>
        <s v="Fontenille"/>
        <s v="La Forêt-de-Tessé"/>
        <s v="Fouquebrune"/>
        <s v="Fouqueure"/>
        <s v="Foussignac"/>
        <s v="Garat"/>
        <s v="Gardes-le-Pontaroux"/>
        <s v="Genac"/>
        <s v="Genouillac"/>
        <s v="Gensac-la-Pallue"/>
        <s v="Genté"/>
        <s v="Gimeux"/>
        <s v="Gondeville"/>
        <s v="Gond-Pontouvre"/>
        <s v="Les Gours"/>
        <s v="Gourville"/>
        <s v="Le Grand-Madieu"/>
        <s v="Grassac"/>
        <s v="Guimps"/>
        <s v="Guizengeard"/>
        <s v="Gurat"/>
        <s v="Hiersac"/>
        <s v="Hiesse"/>
        <s v="Houlette"/>
        <s v="L'Isle-d'Espagnac"/>
        <s v="Jarnac"/>
        <s v="Jauldes"/>
        <s v="Javrezac"/>
        <s v="Juignac"/>
        <s v="Juillac-le-Coq"/>
        <s v="Juillaguet"/>
        <s v="Juillé"/>
        <s v="Julienne"/>
        <s v="Jurignac"/>
        <s v="Lachaise"/>
        <s v="Ladiville"/>
        <s v="Lagarde-sur-le-Né"/>
        <s v="Lamérac"/>
        <s v="Laprade"/>
        <s v="Lessac"/>
        <s v="Lesterps"/>
        <s v="Lésignac-Durand"/>
        <s v="Lichères"/>
        <s v="Ligné"/>
        <s v="Lignières-Sonneville"/>
        <s v="Linars"/>
        <s v="Le Lindois"/>
        <s v="Londigny"/>
        <s v="Longré"/>
        <s v="Lonnes"/>
        <s v="Roumazières-Loubert"/>
        <s v="Louzac-Saint-André"/>
        <s v="Lupsault"/>
        <s v="Lussac"/>
        <s v="Luxé"/>
        <s v="La Magdeleine"/>
        <s v="Magnac-Lavalette-Villars"/>
        <s v="Magnac-sur-Touvre"/>
        <s v="Maine-de-Boixe"/>
        <s v="Mainfonds"/>
        <s v="Mainxe"/>
        <s v="Mainzac"/>
        <s v="Malaville"/>
        <s v="Manot"/>
        <s v="Mansle"/>
        <s v="Marcillac-Lanville"/>
        <s v="Mareuil"/>
        <s v="Marillac-le-Franc"/>
        <s v="Marsac"/>
        <s v="Marthon"/>
        <s v="Massignac"/>
        <s v="Mazerolles"/>
        <s v="Mazières"/>
        <s v="Médillac"/>
        <s v="Mérignac"/>
        <s v="Merpins"/>
        <s v="Mesnac"/>
        <s v="Les Métairies"/>
        <s v="Mons"/>
        <s v="Montboyer"/>
        <s v="Montbron"/>
        <s v="Montchaude"/>
        <s v="Montemboeuf"/>
        <s v="Montignac-Charente"/>
        <s v="Montignac-le-Coq"/>
        <s v="Montigné"/>
        <s v="Montjean"/>
        <s v="Montmoreau-Saint-Cybard"/>
        <s v="Montrollet"/>
        <s v="Mornac"/>
        <s v="Mosnac"/>
        <s v="Moulidars"/>
        <s v="Mouthiers-sur-Boëme"/>
        <s v="Mouton"/>
        <s v="Moutonneau"/>
        <s v="Mouzon"/>
        <s v="Nabinaud"/>
        <s v="Nanclars"/>
        <s v="Nanteuil-en-Vallée"/>
        <s v="Nercillac"/>
        <s v="Nersac"/>
        <s v="Nieuil"/>
        <s v="Nonac"/>
        <s v="Nonaville"/>
        <s v="Oradour"/>
        <s v="Oradour-Fanais"/>
        <s v="Orgedeuil"/>
        <s v="Oriolles"/>
        <s v="Orival"/>
        <s v="Paizay-Naudouin-Embourie"/>
        <s v="Palluaud"/>
        <s v="Parzac"/>
        <s v="Passirac"/>
        <s v="Péreuil"/>
        <s v="Pérignac"/>
        <s v="La Péruse"/>
        <s v="Pillac"/>
        <s v="Les Pins"/>
        <s v="Plaizac"/>
        <s v="Plassac-Rouffiac"/>
        <s v="Pleuville"/>
        <s v="Poullignac"/>
        <s v="Poursac"/>
        <s v="Pranzac"/>
        <s v="Pressignac"/>
        <s v="Puymoyen"/>
        <s v="Puyréaux"/>
        <s v="Raix"/>
        <s v="Rancogne"/>
        <s v="Ranville-Breuillaud"/>
        <s v="Reignac"/>
        <s v="Réparsac"/>
        <s v="Rioux-Martin"/>
        <s v="Rivières"/>
        <s v="La Rochefoucauld"/>
        <s v="La Rochette"/>
        <s v="Ronsenac"/>
        <s v="Rouffiac"/>
        <s v="Rougnac"/>
        <s v="Rouillac"/>
        <s v="Roullet-Saint-Estèphe"/>
        <s v="Roussines"/>
        <s v="Rouzède"/>
        <s v="Ruelle-sur-Touvre"/>
        <s v="Ruffec"/>
        <s v="Saint-Adjutory"/>
        <s v="Saint-Amant-de-Montmoreau"/>
        <s v="Saint-Amant-de-Boixe"/>
        <s v="Saint-Amant-de-Bonnieure"/>
        <s v="Graves-Saint-Amant"/>
        <s v="Saint-Amant-de-Nouère"/>
        <s v="Saint-Angeau"/>
        <s v="Saint-Aulais-la-Chapelle"/>
        <s v="Saint-Avit"/>
        <s v="Saint-Bonnet"/>
        <s v="Saint-Brice"/>
        <s v="Saint-Christophe"/>
        <s v="Saint-Ciers-sur-Bonnieure"/>
        <s v="Saint-Claud"/>
        <s v="Sainte-Colombe"/>
        <s v="Saint-Coutant"/>
        <s v="Saint-Cybardeaux"/>
        <s v="Saint-Eutrope"/>
        <s v="Saint-Félix"/>
        <s v="Saint-Fort-sur-le-Né"/>
        <s v="Saint-Fraigne"/>
        <s v="Saint-Front"/>
        <s v="Saint-Genis-d'Hiersac"/>
        <s v="Saint-Georges"/>
        <s v="Saint-Germain-de-Confolens"/>
        <s v="Saint-Germain-de-Montbron"/>
        <s v="Saint-Gourson"/>
        <s v="Saint-Groux"/>
        <s v="Saint-Laurent-de-Belzagot"/>
        <s v="Saint-Laurent-de-Céris"/>
        <s v="Saint-Laurent-de-Cognac"/>
        <s v="Saint-Laurent-des-Combes"/>
        <s v="Saint-Léger"/>
        <s v="Saint-Martial"/>
        <s v="Saint-Martin-du-Clocher"/>
        <s v="Saint-Mary"/>
        <s v="Saint-Maurice-des-Lions"/>
        <s v="Saint-Médard"/>
        <s v="Auge-Saint-Médard"/>
        <s v="Saint-Même-les-Carrières"/>
        <s v="Saint-Michel"/>
        <s v="Saint-Palais-du-Né"/>
        <s v="Saint-Preuil"/>
        <s v="Saint-Projet-Saint-Constant"/>
        <s v="Saint-Quentin-sur-Charente"/>
        <s v="Saint-Quentin-de-Chalais"/>
        <s v="Saint-Romain"/>
        <s v="Saint-Saturnin"/>
        <s v="Sainte-Sévère"/>
        <s v="Saint-Séverin"/>
        <s v="Saint-Simeux"/>
        <s v="Saint-Simon"/>
        <s v="Saint-Sornin"/>
        <s v="Sainte-Souline"/>
        <s v="Saint-Sulpice-de-Cognac"/>
        <s v="Saint-Sulpice-de-Ruffec"/>
        <s v="Saint-Vallier"/>
        <s v="Saint-Yrieix-sur-Charente"/>
        <s v="Salles-d'Angles"/>
        <s v="Salles-de-Barbezieux"/>
        <s v="Salles-de-Villefagnan"/>
        <s v="Salles-Lavalette"/>
        <s v="Saulgond"/>
        <s v="Sauvagnac"/>
        <s v="Sauvignac"/>
        <s v="Segonzac"/>
        <s v="Sers"/>
        <s v="Sigogne"/>
        <s v="Sireuil"/>
        <s v="Sonneville"/>
        <s v="Souffrignac"/>
        <s v="Souvigné"/>
        <s v="Soyaux"/>
        <s v="Suaux"/>
        <s v="Suris"/>
        <s v="La Tâche"/>
        <s v="Taizé-Aizie"/>
        <s v="Taponnat-Fleurignac"/>
        <s v="Le Tâtre"/>
        <s v="Theil-Rabier"/>
        <s v="Torsac"/>
        <s v="Tourriers"/>
        <s v="Touvérac"/>
        <s v="Touvre"/>
        <s v="Touzac"/>
        <s v="Triac-Lautrait"/>
        <s v="Trois-Palis"/>
        <s v="Turgon"/>
        <s v="Tusson"/>
        <s v="Tuzie"/>
        <s v="Valence"/>
        <s v="Vars"/>
        <s v="Vaux-Lavalette"/>
        <s v="Vaux-Rouillac"/>
        <s v="Ventouse"/>
        <s v="Verdille"/>
        <s v="Verneuil"/>
        <s v="Verrières"/>
        <s v="Verteuil-sur-Charente"/>
        <s v="Vervant"/>
        <s v="Vibrac"/>
        <s v="Le Vieux-Cérier"/>
        <s v="Vieux-Ruffec"/>
        <s v="Vignolles"/>
        <s v="Vilhonneur"/>
        <s v="Villebois-Lavalette"/>
        <s v="Villefagnan"/>
        <s v="Villegats"/>
        <s v="Villejésus"/>
        <s v="Villejoubert"/>
        <s v="Villiers-le-Roux"/>
        <s v="Villognon"/>
        <s v="Vindelle"/>
        <s v="Vitrac-Saint-Vincent"/>
        <s v="Viville"/>
        <s v="Voeuil-et-Giget"/>
        <s v="Vouharte"/>
        <s v="Voulgézac"/>
        <s v="Vouthon"/>
        <s v="Vouzan"/>
        <s v="Xambes"/>
        <s v="Yviers"/>
        <s v="Yvrac-et-Malleyrand"/>
        <s v="Agudelle"/>
        <s v="Aigrefeuille-d'Aunis"/>
        <s v="Île-d'Aix"/>
        <s v="Allas-Bocage"/>
        <s v="Allas-Champagne"/>
        <s v="Andilly"/>
        <s v="Angliers"/>
        <s v="Angoulins"/>
        <s v="Annepont"/>
        <s v="Annezay"/>
        <s v="Antezant-la-Chapelle"/>
        <s v="Arces"/>
        <s v="Archiac"/>
        <s v="Archingeay"/>
        <s v="Ardillières"/>
        <s v="Ars-en-Ré"/>
        <s v="Arthenac"/>
        <s v="Arvert"/>
        <s v="Asnières-la-Giraud"/>
        <s v="Aujac"/>
        <s v="Aulnay"/>
        <s v="Aumagne"/>
        <s v="Authon-Ébéon"/>
        <s v="Avy"/>
        <s v="Aytré"/>
        <s v="Bagnizeau"/>
        <s v="Balanzac"/>
        <s v="Ballans"/>
        <s v="Ballon"/>
        <s v="La Barde"/>
        <s v="Barzan"/>
        <s v="Bazauges"/>
        <s v="Beaugeay"/>
        <s v="Beauvais-sur-Matha"/>
        <s v="Bedenac"/>
        <s v="Belluire"/>
        <s v="La Benâte"/>
        <s v="Benon"/>
        <s v="Bercloux"/>
        <s v="Bernay-Saint-Martin"/>
        <s v="Beurlay"/>
        <s v="Bignay"/>
        <s v="Biron"/>
        <s v="Blanzac-lès-Matha"/>
        <s v="Blanzay-sur-Boutonne"/>
        <s v="Bois"/>
        <s v="Le Bois-Plage-en-Ré"/>
        <s v="Boisredon"/>
        <s v="Bords"/>
        <s v="Boresse-et-Martron"/>
        <s v="Boscamnant"/>
        <s v="Bougneau"/>
        <s v="Bouhet"/>
        <s v="Bourcefranc-le-Chapus"/>
        <s v="Bourgneuf"/>
        <s v="Boutenac-Touvent"/>
        <s v="Bran"/>
        <s v="Bresdon"/>
        <s v="Breuil-la-Réorte"/>
        <s v="Breuillet"/>
        <s v="Breuil-Magné"/>
        <s v="Brie-sous-Archiac"/>
        <s v="Brie-sous-Matha"/>
        <s v="Brie-sous-Mortagne"/>
        <s v="Brives-sur-Charente"/>
        <s v="Brizambourg"/>
        <s v="La Brousse"/>
        <s v="Burie"/>
        <s v="Bussac-sur-Charente"/>
        <s v="Bussac-Forêt"/>
        <s v="Cabariot"/>
        <s v="Celles"/>
        <s v="Cercoux"/>
        <s v="Chadenac"/>
        <s v="Chaillevette"/>
        <s v="Chambon"/>
        <s v="Chamouillac"/>
        <s v="Champagne"/>
        <s v="Champagnolles"/>
        <s v="Champdolent"/>
        <s v="Chaniers"/>
        <s v="Chantemerle-sur-la-Soie"/>
        <s v="La Chapelle-des-Pots"/>
        <s v="Charron"/>
        <s v="Chartuzac"/>
        <s v="Le Château-d'Oléron"/>
        <s v="Châtelaillon-Plage"/>
        <s v="Chatenet"/>
        <s v="Chaunac"/>
        <s v="Le Chay"/>
        <s v="Chenac-Saint-Seurin-d'Uzet"/>
        <s v="Chepniers"/>
        <s v="Chérac"/>
        <s v="Cherbonnières"/>
        <s v="Chermignac"/>
        <s v="Chervettes"/>
        <s v="Chevanceaux"/>
        <s v="Chives"/>
        <s v="Cierzac"/>
        <s v="Ciré-d'Aunis"/>
        <s v="Clam"/>
        <s v="Clavette"/>
        <s v="Clérac"/>
        <s v="Clion"/>
        <s v="La Clisse"/>
        <s v="La Clotte"/>
        <s v="Coivert"/>
        <s v="Colombiers"/>
        <s v="Consac"/>
        <s v="Contré"/>
        <s v="Corignac"/>
        <s v="Corme-Écluse"/>
        <s v="Corme-Royal"/>
        <s v="La Couarde-sur-Mer"/>
        <s v="Courant"/>
        <s v="Courcelles"/>
        <s v="Courcerac"/>
        <s v="Courçon"/>
        <s v="Courcoury"/>
        <s v="Courpignac"/>
        <s v="Coux"/>
        <s v="Cozes"/>
        <s v="Cramchaban"/>
        <s v="Cravans"/>
        <s v="Crazannes"/>
        <s v="Cressé"/>
        <s v="Croix-Chapeau"/>
        <s v="La Croix-Comtesse"/>
        <s v="Dampierre-sur-Boutonne"/>
        <s v="Doeuil-sur-le-Mignon"/>
        <s v="Dolus-d'Oléron"/>
        <s v="Dompierre-sur-Charente"/>
        <s v="Dompierre-sur-Mer"/>
        <s v="Le Douhet"/>
        <s v="Échebrune"/>
        <s v="Échillais"/>
        <s v="Écoyeux"/>
        <s v="Écurat"/>
        <s v="Les Éduts"/>
        <s v="Les Églises-d'Argenteuil"/>
        <s v="L'Éguille"/>
        <s v="Épargnes"/>
        <s v="Esnandes"/>
        <s v="Étaules"/>
        <s v="Expiremont"/>
        <s v="Fenioux"/>
        <s v="Ferrières"/>
        <s v="Fléac-sur-Seugne"/>
        <s v="Floirac"/>
        <s v="La Flotte"/>
        <s v="Fontaine-Chalendray"/>
        <s v="Fontaines-d'Ozillac"/>
        <s v="Fontcouverte"/>
        <s v="Fontenet"/>
        <s v="Forges"/>
        <s v="Le Fouilloux"/>
        <s v="Fouras"/>
        <s v="La Frédière"/>
        <s v="Geay"/>
        <s v="Gémozac"/>
        <s v="La Genétouze"/>
        <s v="Genouillé"/>
        <s v="Germignac"/>
        <s v="Gibourne"/>
        <s v="Le Gicq"/>
        <s v="Givrezac"/>
        <s v="Les Gonds"/>
        <s v="Gourvillette"/>
        <s v="Grandjean"/>
        <s v="La Grève-sur-Mignon"/>
        <s v="Grézac"/>
        <s v="La Gripperie-Saint-Symphorien"/>
        <s v="Le Gua"/>
        <s v="Le Gué-d'Alleré"/>
        <s v="Guitinières"/>
        <s v="Haimps"/>
        <s v="Hiers-Brouage"/>
        <s v="L'Houmeau"/>
        <s v="La Jard"/>
        <s v="Jarnac-Champagne"/>
        <s v="La Jarne"/>
        <s v="La Jarrie"/>
        <s v="La Jarrie-Audouin"/>
        <s v="Jazennes"/>
        <s v="Jonzac"/>
        <s v="Juicq"/>
        <s v="Jussas"/>
        <s v="Lagord"/>
        <s v="La Laigne"/>
        <s v="Landes"/>
        <s v="Landrais"/>
        <s v="Léoville"/>
        <s v="Loire-les-Marais"/>
        <s v="Loiré-sur-Nie"/>
        <s v="Loix"/>
        <s v="Longèves"/>
        <s v="Lonzac"/>
        <s v="Lorignac"/>
        <s v="Loulay"/>
        <s v="Louzignac"/>
        <s v="Lozay"/>
        <s v="Luchat"/>
        <s v="Lussant"/>
        <s v="Macqueville"/>
        <s v="Marans"/>
        <s v="Marennes"/>
        <s v="Marignac"/>
        <s v="Marsais"/>
        <s v="Marsilly"/>
        <s v="Massac"/>
        <s v="Matha"/>
        <s v="Les Mathes"/>
        <s v="Mazeray"/>
        <s v="Médis"/>
        <s v="Meschers-sur-Gironde"/>
        <s v="Messac"/>
        <s v="Meursac"/>
        <s v="Meux"/>
        <s v="Migré"/>
        <s v="Migron"/>
        <s v="Mirambeau"/>
        <s v="Moëze"/>
        <s v="Moings"/>
        <s v="Montendre"/>
        <s v="Montguyon"/>
        <s v="Montils"/>
        <s v="Montlieu-la-Garde"/>
        <s v="Montpellier-de-Médillan"/>
        <s v="Montroy"/>
        <s v="Moragne"/>
        <s v="Mornac-sur-Seudre"/>
        <s v="Mortagne-sur-Gironde"/>
        <s v="Mortiers"/>
        <s v="Le Mung"/>
        <s v="Muron"/>
        <s v="Nachamps"/>
        <s v="Nancras"/>
        <s v="Nantillé"/>
        <s v="Néré"/>
        <s v="Neuillac"/>
        <s v="Neulles"/>
        <s v="Neuvicq"/>
        <s v="Neuvicq-le-Château"/>
        <s v="Nieul-lès-Saintes"/>
        <s v="Nieul-le-Virouil"/>
        <s v="Nieul-sur-Mer"/>
        <s v="Nieulle-sur-Seudre"/>
        <s v="Les Nouillers"/>
        <s v="Nuaillé-d'Aunis"/>
        <s v="Nuaillé-sur-Boutonne"/>
        <s v="Orignolles"/>
        <s v="Ozillac"/>
        <s v="Paillé"/>
        <s v="Péré"/>
        <s v="Périgny"/>
        <s v="Pessines"/>
        <s v="Le Pin"/>
        <s v="Saint-Denis-du-Pin"/>
        <s v="Pisany"/>
        <s v="Plassac"/>
        <s v="Plassay"/>
        <s v="Polignac"/>
        <s v="Pommiers-Moulons"/>
        <s v="Pons"/>
        <s v="Pont-l'Abbé-d'Arnoult"/>
        <s v="Port-d'Envaux"/>
        <s v="Les Portes-en-Ré"/>
        <s v="Pouillac"/>
        <s v="Poursay-Garnaud"/>
        <s v="Préguillac"/>
        <s v="Prignac"/>
        <s v="Puilboreau"/>
        <s v="Puy-du-Lac"/>
        <s v="Puyravault"/>
        <s v="Puyrolland"/>
        <s v="Réaux"/>
        <s v="Rétaud"/>
        <s v="Rivedoux-Plage"/>
        <s v="Rioux"/>
        <s v="Rochefort"/>
        <s v="La Rochelle"/>
        <s v="Romazières"/>
        <s v="Romegoux"/>
        <s v="La Ronde"/>
        <s v="Rouffignac"/>
        <s v="Royan"/>
        <s v="Sablonceaux"/>
        <s v="Saint-Agnant"/>
        <s v="Saint-Aigulin"/>
        <s v="Saint-André-de-Lidon"/>
        <s v="Saint-Augustin"/>
        <s v="Saint-Bonnet-sur-Gironde"/>
        <s v="Saint-Bris-des-Bois"/>
        <s v="Saint-Césaire"/>
        <s v="Saint-Ciers-Champagne"/>
        <s v="Saint-Ciers-du-Taillon"/>
        <s v="Saint-Clément-des-Baleines"/>
        <s v="Saint-Coutant-le-Grand"/>
        <s v="Saint-Crépin"/>
        <s v="Saint-Cyr-du-Doret"/>
        <s v="Saint-Denis-d'Oléron"/>
        <s v="Saint-Dizant-du-Bois"/>
        <s v="Saint-Dizant-du-Gua"/>
        <s v="Saint-Eugène"/>
        <s v="Saint-Fort-sur-Gironde"/>
        <s v="Saint-Froult"/>
        <s v="Sainte-Gemme"/>
        <s v="Saint-Genis-de-Saintonge"/>
        <s v="Saint-Georges-Antignac"/>
        <s v="Saint-Georges-de-Didonne"/>
        <s v="Saint-Georges-de-Longuepierre"/>
        <s v="Saint-Georges-des-Agoûts"/>
        <s v="Saint-Georges-des-Coteaux"/>
        <s v="Saint-Georges-d'Oléron"/>
        <s v="Saint-Georges-du-Bois"/>
        <s v="Saint-Germain-de-Lusignan"/>
        <s v="Saint-Germain-de-Marencennes"/>
        <s v="Saint-Germain-de-Vibrac"/>
        <s v="Saint-Germain-du-Seudre"/>
        <s v="Saint-Grégoire-d'Ardennes"/>
        <s v="Saint-Hilaire-de-Villefranche"/>
        <s v="Saint-Hilaire-du-Bois"/>
        <s v="Saint-Hippolyte"/>
        <s v="Saint-Jean-d'Angély"/>
        <s v="Saint-Jean-d'Angle"/>
        <s v="Saint-Jean-de-Liversay"/>
        <s v="Saint-Julien-de-l'Escap"/>
        <s v="Saint-Just-Luzac"/>
        <s v="Saint-Laurent-de-la-Barrière"/>
        <s v="Saint-Laurent-de-la-Prée"/>
        <s v="Sainte-Lheurine"/>
        <s v="Saint-Loup"/>
        <s v="Saint-Maigrin"/>
        <s v="Saint-Mandé-sur-Brédoire"/>
        <s v="Saint-Mard"/>
        <s v="Sainte-Marie-de-Ré"/>
        <s v="Saint-Martial-de-Mirambeau"/>
        <s v="Saint-Martial-de-Vitaterne"/>
        <s v="Saint-Martial-sur-Né"/>
        <s v="Saint-Martin-d'Ary"/>
        <s v="Saint-Martin-de-Coux"/>
        <s v="Saint-Martin-de-Juillers"/>
        <s v="Saint-Martin-de-Ré"/>
        <s v="Saint-Maurice-de-Tavernole"/>
        <s v="Saint-Médard-d'Aunis"/>
        <s v="Sainte-Même"/>
        <s v="Saint-Nazaire-sur-Charente"/>
        <s v="Saint-Ouen-d'Aunis"/>
        <s v="Saint-Ouen-la-Thène"/>
        <s v="Saint-Palais-de-Négrignac"/>
        <s v="Saint-Palais-de-Phiolin"/>
        <s v="Saint-Palais-sur-Mer"/>
        <s v="Saint-Pardoult"/>
        <s v="Saint-Pierre-d'Amilly"/>
        <s v="Saint-Pierre-de-Juillers"/>
        <s v="Saint-Pierre-de-l'Isle"/>
        <s v="Saint-Pierre-d'Oléron"/>
        <s v="Saint-Pierre-du-Palais"/>
        <s v="Saint-Porchaire"/>
        <s v="Saint-Quantin-de-Rançanne"/>
        <s v="Sainte-Radegonde"/>
        <s v="Sainte-Ramée"/>
        <s v="Saint-Rogatien"/>
        <s v="Saint-Romain-sur-Gironde"/>
        <s v="Saint-Romain-de-Benet"/>
        <s v="Saint-Saturnin-du-Bois"/>
        <s v="Saint-Sauvant"/>
        <s v="Saint-Sauveur-d'Aunis"/>
        <s v="Saint-Savinien"/>
        <s v="Saint-Seurin-de-Palenne"/>
        <s v="Saint-Sever-de-Saintonge"/>
        <s v="Saint-Séverin-sur-Boutonne"/>
        <s v="Saint-Sigismond-de-Clermont"/>
        <s v="Saint-Simon-de-Bordes"/>
        <s v="Saint-Simon-de-Pellouaille"/>
        <s v="Saint-Sorlin-de-Conac"/>
        <s v="Sainte-Soulle"/>
        <s v="Saint-Sulpice-d'Arnoult"/>
        <s v="Saint-Sulpice-de-Royan"/>
        <s v="Saint-Thomas-de-Conac"/>
        <s v="Saint-Trojan-les-Bains"/>
        <s v="Saint-Vaize"/>
        <s v="Saint-Vivien"/>
        <s v="Saint-Xandre"/>
        <s v="Saintes"/>
        <s v="Saleignes"/>
        <s v="Salignac-de-Mirambeau"/>
        <s v="Salignac-sur-Charente"/>
        <s v="Salles-sur-Mer"/>
        <s v="Saujon"/>
        <s v="Seigné"/>
        <s v="Semillac"/>
        <s v="Semoussac"/>
        <s v="Semussac"/>
        <s v="Le Seure"/>
        <s v="Siecq"/>
        <s v="Sonnac"/>
        <s v="Soubise"/>
        <s v="Soubran"/>
        <s v="Soulignonne"/>
        <s v="Souméras"/>
        <s v="Sousmoulins"/>
        <s v="Surgères"/>
        <s v="Taillant"/>
        <s v="Taillebourg"/>
        <s v="Talmont-sur-Gironde"/>
        <s v="Tanzac"/>
        <s v="Taugon"/>
        <s v="Ternant"/>
        <s v="Tesson"/>
        <s v="Thaims"/>
        <s v="Thairé"/>
        <s v="Thénac"/>
        <s v="Thézac"/>
        <s v="Thors"/>
        <s v="Le Thou"/>
        <s v="Tonnay-Boutonne"/>
        <s v="Tonnay-Charente"/>
        <s v="Torxé"/>
        <s v="Les Touches-de-Périgny"/>
        <s v="La Tremblade"/>
        <s v="Trizay"/>
        <s v="Tugéras-Saint-Maurice"/>
        <s v="La Vallée"/>
        <s v="Vandré"/>
        <s v="Vanzac"/>
        <s v="Varaize"/>
        <s v="Varzay"/>
        <s v="Vaux-sur-Mer"/>
        <s v="Vénérand"/>
        <s v="Vergeroux"/>
        <s v="Vergné"/>
        <s v="La Vergne"/>
        <s v="Vérines"/>
        <s v="Villars-en-Pons"/>
        <s v="Villars-les-Bois"/>
        <s v="La Villedieu"/>
        <s v="Villedoux"/>
        <s v="Villemorin"/>
        <s v="Villeneuve-la-Comtesse"/>
        <s v="Villexavier"/>
        <s v="Villiers-Couture"/>
        <s v="Vinax"/>
        <s v="Virollet"/>
        <s v="Virson"/>
        <s v="Voissay"/>
        <s v="Vouhé"/>
        <s v="Yves"/>
        <s v="Port-des-Barques"/>
        <s v="Le Grand-Village-Plage"/>
        <s v="La Brée-les-Bains"/>
        <s v="Préveranges"/>
        <s v="Saint-Priest-la-Marche"/>
        <s v="Affieux"/>
        <s v="Aix"/>
        <s v="Albignac"/>
        <s v="Albussac"/>
        <s v="Allassac"/>
        <s v="Alleyrat"/>
        <s v="Altillac"/>
        <s v="Ambrugeat"/>
        <s v="Les Angles-sur-Corrèze"/>
        <s v="Argentat"/>
        <s v="Arnac-Pompadour"/>
        <s v="Astaillac"/>
        <s v="Aubazines"/>
        <s v="Auriac"/>
        <s v="Ayen"/>
        <s v="Bar"/>
        <s v="Bassignac-le-Bas"/>
        <s v="Bassignac-le-Haut"/>
        <s v="Beaulieu-sur-Dordogne"/>
        <s v="Beaumont"/>
        <s v="Bellechassagne"/>
        <s v="Benayes"/>
        <s v="Beynat"/>
        <s v="Beyssac"/>
        <s v="Beyssenac"/>
        <s v="Bilhac"/>
        <s v="Bonnefond"/>
        <s v="Bort-les-Orgues"/>
        <s v="Branceilles"/>
        <s v="Brignac-la-Plaine"/>
        <s v="Brive-la-Gaillarde"/>
        <s v="Brivezac"/>
        <s v="Bugeat"/>
        <s v="Camps-Saint-Mathurin-Léobazel"/>
        <s v="Chabrignac"/>
        <s v="Chamberet"/>
        <s v="Chamboulive"/>
        <s v="Chameyrat"/>
        <s v="Champagnac-la-Noaille"/>
        <s v="Champagnac-la-Prune"/>
        <s v="Chanac-les-Mines"/>
        <s v="Chanteix"/>
        <s v="La Chapelle-aux-Brocs"/>
        <s v="La Chapelle-aux-Saints"/>
        <s v="La Chapelle-Saint-Géraud"/>
        <s v="Chapelle-Spinasse"/>
        <s v="Chartrier-Ferrière"/>
        <s v="Le Chastang"/>
        <s v="Chasteaux"/>
        <s v="Chauffour-sur-Vell"/>
        <s v="Chaumeil"/>
        <s v="Chavanac"/>
        <s v="Chaveroche"/>
        <s v="Chenailler-Mascheix"/>
        <s v="Chirac-Bellevue"/>
        <s v="Clergoux"/>
        <s v="Collonges-la-Rouge"/>
        <s v="Combressol"/>
        <s v="Concèze"/>
        <s v="Condat-sur-Ganaveix"/>
        <s v="Cornil"/>
        <s v="Corrèze"/>
        <s v="Cosnac"/>
        <s v="Couffy-sur-Sarsonne"/>
        <s v="Courteix"/>
        <s v="Cublac"/>
        <s v="Curemonte"/>
        <s v="Dampniat"/>
        <s v="Darazac"/>
        <s v="Darnets"/>
        <s v="Davignac"/>
        <s v="Donzenac"/>
        <s v="Égletons"/>
        <s v="L'Église-aux-Bois"/>
        <s v="Espagnac"/>
        <s v="Espartignac"/>
        <s v="Estivals"/>
        <s v="Estivaux"/>
        <s v="Eyburie"/>
        <s v="Eygurande"/>
        <s v="Eyrein"/>
        <s v="Favars"/>
        <s v="Feyt"/>
        <s v="Forgès"/>
        <s v="Gimel-les-Cascades"/>
        <s v="Goulles"/>
        <s v="Gourdon-Murat"/>
        <s v="Grandsaigne"/>
        <s v="Gros-Chastang"/>
        <s v="Gumond"/>
        <s v="Hautefage"/>
        <s v="Le Jardin"/>
        <s v="Jugeals-Nazareth"/>
        <s v="Juillac"/>
        <s v="Lacelle"/>
        <s v="Ladignac-sur-Rondelles"/>
        <s v="Lafage-sur-Sombre"/>
        <s v="Lagarde-Enval"/>
        <s v="Lagleygeolle"/>
        <s v="Lagraulière"/>
        <s v="Laguenne"/>
        <s v="Lamazière-Basse"/>
        <s v="Lamazière-Haute"/>
        <s v="Lamongerie"/>
        <s v="Lanteuil"/>
        <s v="Lapleau"/>
        <s v="Larche"/>
        <s v="Laroche-près-Feyt"/>
        <s v="Lascaux"/>
        <s v="Latronche"/>
        <s v="Laval-sur-Luzège"/>
        <s v="Lestards"/>
        <s v="Liginiac"/>
        <s v="Lignareix"/>
        <s v="Ligneyrac"/>
        <s v="Liourdres"/>
        <s v="Lissac-sur-Couze"/>
        <s v="Le Lonzac"/>
        <s v="Lostanges"/>
        <s v="Louignac"/>
        <s v="Lubersac"/>
        <s v="Madranges"/>
        <s v="Malemort-sur-Corrèze"/>
        <s v="Mansac"/>
        <s v="Marcillac-la-Croisille"/>
        <s v="Marcillac-la-Croze"/>
        <s v="Marc-la-Tour"/>
        <s v="Margerides"/>
        <s v="Masseret"/>
        <s v="Maussac"/>
        <s v="Meilhards"/>
        <s v="Ménoire"/>
        <s v="Mercoeur"/>
        <s v="Merlines"/>
        <s v="Mestes"/>
        <s v="Meymac"/>
        <s v="Meyrignac-l'Église"/>
        <s v="Meyssac"/>
        <s v="Millevaches"/>
        <s v="Monceaux-sur-Dordogne"/>
        <s v="Monestier-Merlines"/>
        <s v="Monestier-Port-Dieu"/>
        <s v="Montaignac-Saint-Hippolyte"/>
        <s v="Montgibaud"/>
        <s v="Moustier-Ventadour"/>
        <s v="Naves"/>
        <s v="Nespouls"/>
        <s v="Neuvic"/>
        <s v="Neuville"/>
        <s v="Noailhac"/>
        <s v="Noailles"/>
        <s v="Nonards"/>
        <s v="Objat"/>
        <s v="Orgnac-sur-Vézère"/>
        <s v="Orliac-de-Bar"/>
        <s v="Palazinges"/>
        <s v="Palisse"/>
        <s v="Pandrignes"/>
        <s v="Péret-Bel-Air"/>
        <s v="Pérols-sur-Vézère"/>
        <s v="Perpezac-le-Blanc"/>
        <s v="Perpezac-le-Noir"/>
        <s v="Le Pescher"/>
        <s v="Peyrelevade"/>
        <s v="Peyrissac"/>
        <s v="Pierrefitte"/>
        <s v="Confolent-Port-Dieu"/>
        <s v="Pradines"/>
        <s v="Puy-d'Arnac"/>
        <s v="Queyssac-les-Vignes"/>
        <s v="Reygade"/>
        <s v="Rilhac-Treignac"/>
        <s v="Rilhac-Xaintrie"/>
        <s v="La Roche-Canillac"/>
        <s v="Roche-le-Peyroux"/>
        <s v="Rosiers-d'Égletons"/>
        <s v="Rosiers-de-Juillac"/>
        <s v="Sadroc"/>
        <s v="Saillac"/>
        <s v="Saint-Angel"/>
        <s v="Saint-Aulaire"/>
        <s v="Saint-Bazile-de-la-Roche"/>
        <s v="Saint-Bazile-de-Meyssac"/>
        <s v="Saint-Bonnet-Avalouze"/>
        <s v="Saint-Bonnet-Elvert"/>
        <s v="Saint-Bonnet-la-Rivière"/>
        <s v="Saint-Bonnet-l'Enfantier"/>
        <s v="Saint-Bonnet-les-Tours-de-Merle"/>
        <s v="Saint-Bonnet-près-Bort"/>
        <s v="Saint-Cernin-de-Larche"/>
        <s v="Saint-Chamant"/>
        <s v="Saint-Cirgues-la-Loutre"/>
        <s v="Saint-Clément"/>
        <s v="Saint-Cyprien"/>
        <s v="Saint-Cyr-la-Roche"/>
        <s v="Saint-Éloy-les-Tuileries"/>
        <s v="Saint-Étienne-aux-Clos"/>
        <s v="Saint-Étienne-la-Geneste"/>
        <s v="Saint-Exupéry-les-Roches"/>
        <s v="Sainte-Féréole"/>
        <s v="Sainte-Fortunade"/>
        <s v="Saint-Fréjoux"/>
        <s v="Saint-Geniez-ô-Merle"/>
        <s v="Saint-Germain-Lavolps"/>
        <s v="Saint-Germain-les-Vergnes"/>
        <s v="Saint-Hilaire-Foissac"/>
        <s v="Saint-Hilaire-les-Courbes"/>
        <s v="Saint-Hilaire-Luc"/>
        <s v="Saint-Hilaire-Peyroux"/>
        <s v="Saint-Hilaire-Taurieux"/>
        <s v="Saint-Jal"/>
        <s v="Saint-Julien-aux-Bois"/>
        <s v="Saint-Julien-le-Pèlerin"/>
        <s v="Saint-Julien-le-Vendômois"/>
        <s v="Saint-Julien-Maumont"/>
        <s v="Saint-Julien-près-Bort"/>
        <s v="Sainte-Marie-Lapanouze"/>
        <s v="Saint-Martial-de-Gimel"/>
        <s v="Saint-Martial-Entraygues"/>
        <s v="Saint-Martin-la-Méanne"/>
        <s v="Saint-Martin-Sepert"/>
        <s v="Saint-Merd-de-Lapleau"/>
        <s v="Saint-Merd-les-Oussines"/>
        <s v="Saint-Mexant"/>
        <s v="Saint-Pantaléon-de-Lapleau"/>
        <s v="Saint-Pantaléon-de-Larche"/>
        <s v="Saint-Pardoux-Corbier"/>
        <s v="Saint-Pardoux-la-Croisille"/>
        <s v="Saint-Pardoux-le-Neuf"/>
        <s v="Saint-Pardoux-le-Vieux"/>
        <s v="Saint-Pardoux-l'Ortigier"/>
        <s v="Saint-Paul"/>
        <s v="Saint-Priest-de-Gimel"/>
        <s v="Saint-Privat"/>
        <s v="Saint-Rémy"/>
        <s v="Saint-Robert"/>
        <s v="Saint-Salvadour"/>
        <s v="Saint-Setiers"/>
        <s v="Saint-Solve"/>
        <s v="Saint-Sornin-Lavolps"/>
        <s v="Saint-Sulpice-les-Bois"/>
        <s v="Saint-Sylvain"/>
        <s v="Saint-Viance"/>
        <s v="Saint-Victour"/>
        <s v="Saint-Ybard"/>
        <s v="Saint-Yrieix-le-Déjalat"/>
        <s v="Salon-la-Tour"/>
        <s v="Sarran"/>
        <s v="Sarroux"/>
        <s v="Ségur-le-Château"/>
        <s v="Seilhac"/>
        <s v="Sérandon"/>
        <s v="Sérilhac"/>
        <s v="Servières-le-Château"/>
        <s v="Sexcles"/>
        <s v="Sioniac"/>
        <s v="Sornac"/>
        <s v="Soudaine-Lavinadière"/>
        <s v="Soudeilles"/>
        <s v="Soursac"/>
        <s v="Tarnac"/>
        <s v="Thalamy"/>
        <s v="Toy-Viam"/>
        <s v="Treignac"/>
        <s v="Troche"/>
        <s v="Tudeils"/>
        <s v="Tulle"/>
        <s v="Turenne"/>
        <s v="Ussac"/>
        <s v="Ussel"/>
        <s v="Uzerche"/>
        <s v="Valiergues"/>
        <s v="Varetz"/>
        <s v="Vars-sur-Roseix"/>
        <s v="Végennes"/>
        <s v="Veix"/>
        <s v="Venarsal"/>
        <s v="Viam"/>
        <s v="Vigeois"/>
        <s v="Vignols"/>
        <s v="Vitrac-sur-Montane"/>
        <s v="Voutezac"/>
        <s v="Yssandon"/>
        <s v="Ahun"/>
        <s v="Ajain"/>
        <s v="Anzême"/>
        <s v="Arfeuille-Châtain"/>
        <s v="Arrènes"/>
        <s v="Aubusson"/>
        <s v="Auge"/>
        <s v="Augères"/>
        <s v="Aulon"/>
        <s v="Auriat"/>
        <s v="Auzances"/>
        <s v="Azat-Châtenet"/>
        <s v="Azerables"/>
        <s v="Banize"/>
        <s v="Basville"/>
        <s v="Bazelat"/>
        <s v="Beissat"/>
        <s v="Bellegarde-en-Marche"/>
        <s v="Bénévent-l'Abbaye"/>
        <s v="Bétête"/>
        <s v="Blaudeix"/>
        <s v="Blessac"/>
        <s v="Bonnat"/>
        <s v="Bord-Saint-Georges"/>
        <s v="Bosmoreau-les-Mines"/>
        <s v="Bosroger"/>
        <s v="Le Bourg-d'Hem"/>
        <s v="Bourganeuf"/>
        <s v="Boussac"/>
        <s v="Boussac-Bourg"/>
        <s v="La Brionne"/>
        <s v="Brousse"/>
        <s v="Budelière"/>
        <s v="Bussière-Dunoise"/>
        <s v="Bussière-Nouvelle"/>
        <s v="Bussière-Saint-Georges"/>
        <s v="La Celle-Dunoise"/>
        <s v="La Celle-sous-Gouzon"/>
        <s v="La Cellette"/>
        <s v="Ceyroux"/>
        <s v="Chamberaud"/>
        <s v="Chambon-Sainte-Croix"/>
        <s v="Chambon-sur-Voueize"/>
        <s v="Chambonchard"/>
        <s v="Chamborand"/>
        <s v="Champagnat"/>
        <s v="Champsanglard"/>
        <s v="La Chapelle-Baloue"/>
        <s v="La Chapelle-Saint-Martial"/>
        <s v="La Chapelle-Taillefert"/>
        <s v="Chard"/>
        <s v="Châtelard"/>
        <s v="Châtelus-le-Marcheix"/>
        <s v="Châtelus-Malvaleix"/>
        <s v="Le Chauchet"/>
        <s v="La Chaussade"/>
        <s v="Chavanat"/>
        <s v="Chénérailles"/>
        <s v="Chéniers"/>
        <s v="Clairavaux"/>
        <s v="Clugnat"/>
        <s v="Colondannes"/>
        <s v="Le Compas"/>
        <s v="La Courtine"/>
        <s v="Cressat"/>
        <s v="Crocq"/>
        <s v="Crozant"/>
        <s v="Croze"/>
        <s v="Domeyrot"/>
        <s v="Dontreix"/>
        <s v="Le Donzeil"/>
        <s v="Dun-le-Palestel"/>
        <s v="Évaux-les-Bains"/>
        <s v="Faux-la-Montagne"/>
        <s v="Faux-Mazuras"/>
        <s v="Felletin"/>
        <s v="Féniers"/>
        <s v="Flayat"/>
        <s v="Fleurat"/>
        <s v="Fontanières"/>
        <s v="La Forêt-du-Temple"/>
        <s v="Fransèches"/>
        <s v="Fresselines"/>
        <s v="Gartempe"/>
        <s v="Gentioux-Pigerolles"/>
        <s v="Gioux"/>
        <s v="Glénic"/>
        <s v="Gouzon"/>
        <s v="Le Grand-Bourg"/>
        <s v="Guéret"/>
        <s v="Issoudun-Létrieix"/>
        <s v="Jalesches"/>
        <s v="Janaillat"/>
        <s v="Jarnages"/>
        <s v="Jouillat"/>
        <s v="Ladapeyre"/>
        <s v="Lafat"/>
        <s v="Lavaufranche"/>
        <s v="Lavaveix-les-Mines"/>
        <s v="Lépaud"/>
        <s v="Lépinas"/>
        <s v="Leyrat"/>
        <s v="Linard"/>
        <s v="Lioux-les-Monges"/>
        <s v="Lizières"/>
        <s v="Lourdoueix-Saint-Pierre"/>
        <s v="Lupersat"/>
        <s v="Lussat"/>
        <s v="Magnat-l'Étrange"/>
        <s v="Mainsat"/>
        <s v="Maison-Feyne"/>
        <s v="Maisonnisses"/>
        <s v="Malleret"/>
        <s v="Malleret-Boussac"/>
        <s v="Malval"/>
        <s v="Mansat-la-Courrière"/>
        <s v="Les Mars"/>
        <s v="Le Mas-d'Artige"/>
        <s v="Masbaraud-Mérignat"/>
        <s v="Mautes"/>
        <s v="Mazeirat"/>
        <s v="La Mazière-aux-Bons-Hommes"/>
        <s v="Méasnes"/>
        <s v="Mérinchal"/>
        <s v="Montaigut-le-Blanc"/>
        <s v="Montboucher"/>
        <s v="Le Monteil-au-Vicomte"/>
        <s v="Mortroux"/>
        <s v="Mourioux-Vieilleville"/>
        <s v="Moutier-d'Ahun"/>
        <s v="Moutier-Malcard"/>
        <s v="Moutier-Rozeille"/>
        <s v="Naillat"/>
        <s v="Néoux"/>
        <s v="Noth"/>
        <s v="La Nouaille"/>
        <s v="Nouhant"/>
        <s v="Nouzerines"/>
        <s v="Nouzerolles"/>
        <s v="Nouziers"/>
        <s v="Parsac"/>
        <s v="Peyrabout"/>
        <s v="Peyrat-la-Nonière"/>
        <s v="Pionnat"/>
        <s v="Pontarion"/>
        <s v="Pontcharraud"/>
        <s v="La Pouge"/>
        <s v="Poussanges"/>
        <s v="Puy-Malsignat"/>
        <s v="Reterre"/>
        <s v="Rimondeix"/>
        <s v="Roches"/>
        <s v="Rougnat"/>
        <s v="Royère-de-Vassivière"/>
        <s v="Sagnat"/>
        <s v="Sannat"/>
        <s v="Sardent"/>
        <s v="La Saunière"/>
        <s v="Savennes"/>
        <s v="Sermur"/>
        <s v="La Serre-Bussière-Vieille"/>
        <s v="Soubrebost"/>
        <s v="Soumans"/>
        <s v="Sous-Parsat"/>
        <s v="La Souterraine"/>
        <s v="Saint-Agnant-de-Versillat"/>
        <s v="Saint-Agnant-près-Crocq"/>
        <s v="Saint-Alpinien"/>
        <s v="Saint-Amand"/>
        <s v="Saint-Amand-Jartoudeix"/>
        <s v="Saint-Avit-de-Tardes"/>
        <s v="Saint-Avit-le-Pauvre"/>
        <s v="Saint-Bard"/>
        <s v="Saint-Chabrais"/>
        <s v="Saint-Dizier-la-Tour"/>
        <s v="Saint-Dizier-les-Domaines"/>
        <s v="Saint-Dizier-Leyrenne"/>
        <s v="Saint-Domet"/>
        <s v="Saint-Éloi"/>
        <s v="Saint-Étienne-de-Fursac"/>
        <s v="Sainte-Feyre"/>
        <s v="Sainte-Feyre-la-Montagne"/>
        <s v="Saint-Fiel"/>
        <s v="Saint-Frion"/>
        <s v="Saint-Georges-la-Pouge"/>
        <s v="Saint-Georges-Nigremont"/>
        <s v="Saint-Germain-Beaupré"/>
        <s v="Saint-Goussaud"/>
        <s v="Saint-Hilaire-la-Plaine"/>
        <s v="Saint-Hilaire-le-Château"/>
        <s v="Saint-Julien-la-Genête"/>
        <s v="Saint-Julien-le-Châtel"/>
        <s v="Saint-Junien-la-Bregère"/>
        <s v="Saint-Laurent"/>
        <s v="Saint-Léger-Bridereix"/>
        <s v="Saint-Léger-le-Guérétois"/>
        <s v="Saint-Maixant"/>
        <s v="Saint-Marc-à-Frongier"/>
        <s v="Saint-Marc-à-Loubaud"/>
        <s v="Saint-Marien"/>
        <s v="Saint-Martial-le-Mont"/>
        <s v="Saint-Martial-le-Vieux"/>
        <s v="Saint-Martin-Château"/>
        <s v="Saint-Martin-Sainte-Catherine"/>
        <s v="Saint-Maurice-près-Crocq"/>
        <s v="Saint-Maurice-la-Souterraine"/>
        <s v="Saint-Médard-la-Rochette"/>
        <s v="Saint-Merd-la-Breuille"/>
        <s v="Saint-Michel-de-Veisse"/>
        <s v="Saint-Moreil"/>
        <s v="Saint-Oradoux-de-Chirouze"/>
        <s v="Saint-Oradoux-près-Crocq"/>
        <s v="Saint-Pardoux-d'Arnet"/>
        <s v="Saint-Pardoux-Morterolles"/>
        <s v="Saint-Pardoux-les-Cards"/>
        <s v="Saint-Pierre-Chérignat"/>
        <s v="Saint-Pierre-de-Fursac"/>
        <s v="Saint-Pierre-Bellevue"/>
        <s v="Saint-Pierre-le-Bost"/>
        <s v="Saint-Priest"/>
        <s v="Saint-Priest-la-Feuille"/>
        <s v="Saint-Priest-la-Plaine"/>
        <s v="Saint-Priest-Palus"/>
        <s v="Saint-Quentin-la-Chabanne"/>
        <s v="Saint-Sébastien"/>
        <s v="Saint-Silvain-Bas-le-Roc"/>
        <s v="Saint-Silvain-Bellegarde"/>
        <s v="Saint-Silvain-Montaigut"/>
        <s v="Saint-Silvain-sous-Toulx"/>
        <s v="Saint-Sulpice-le-Dunois"/>
        <s v="Saint-Sulpice-le-Guérétois"/>
        <s v="Saint-Sulpice-les-Champs"/>
        <s v="Saint-Vaury"/>
        <s v="Saint-Victor-en-Marche"/>
        <s v="Saint-Yrieix-la-Montagne"/>
        <s v="Saint-Yrieix-les-Bois"/>
        <s v="Tardes"/>
        <s v="Tercillat"/>
        <s v="Thauron"/>
        <s v="Toulx-Sainte-Croix"/>
        <s v="Trois-Fonds"/>
        <s v="Vallière"/>
        <s v="Vareilles"/>
        <s v="Verneiges"/>
        <s v="Vidaillat"/>
        <s v="Viersat"/>
        <s v="Vigeville"/>
        <s v="Villard"/>
        <s v="La Villeneuve"/>
        <s v="La Villetelle"/>
        <s v="Abjat-sur-Bandiat"/>
        <s v="Agonac"/>
        <s v="Ajat"/>
        <s v="Alles-sur-Dordogne"/>
        <s v="Allas-les-Mines"/>
        <s v="Allemans"/>
        <s v="Angoisse"/>
        <s v="Anlhiac"/>
        <s v="Annesse-et-Beaulieu"/>
        <s v="Antonne-et-Trigonant"/>
        <s v="Archignac"/>
        <s v="Atur"/>
        <s v="Aubas"/>
        <s v="Audrix"/>
        <s v="Augignac"/>
        <s v="Auriac-du-Périgord"/>
        <s v="Azerat"/>
        <s v="La Bachellerie"/>
        <s v="Badefols-d'Ans"/>
        <s v="Badefols-sur-Dordogne"/>
        <s v="Baneuil"/>
        <s v="Bardou"/>
        <s v="Bars"/>
        <s v="Bassillac"/>
        <s v="Bayac"/>
        <s v="Beaumont-du-Périgord"/>
        <s v="Beaupouyet"/>
        <s v="Beauregard-de-Terrasson"/>
        <s v="Beauregard-et-Bassac"/>
        <s v="Beauronne"/>
        <s v="Beaussac"/>
        <s v="Beleymas"/>
        <s v="Belvès"/>
        <s v="Berbiguières"/>
        <s v="Bergerac"/>
        <s v="Bertric-Burée"/>
        <s v="Besse"/>
        <s v="Beynac-et-Cazenac"/>
        <s v="Bézenac"/>
        <s v="Biras"/>
        <s v="Blis-et-Born"/>
        <s v="Boisse"/>
        <s v="Boisseuilh"/>
        <s v="La Boissière-d'Ans"/>
        <s v="Bonneville-et-Saint-Avit-de-Fumadières"/>
        <s v="Borrèze"/>
        <s v="Bosset"/>
        <s v="Bouillac"/>
        <s v="Boulazac"/>
        <s v="Bouniagues"/>
        <s v="Bourdeilles"/>
        <s v="Le Bourdeix"/>
        <s v="Bourg-des-Maisons"/>
        <s v="Bourg-du-Bost"/>
        <s v="Bourgnac"/>
        <s v="Bourniquel"/>
        <s v="Bourrou"/>
        <s v="Bouteilles-Saint-Sébastien"/>
        <s v="Bouzic"/>
        <s v="Brantôme"/>
        <s v="Breuilh"/>
        <s v="Brouchaud"/>
        <s v="Le Bugue"/>
        <s v="Le Buisson-de-Cadouin"/>
        <s v="Bussac"/>
        <s v="Busserolles"/>
        <s v="Bussière-Badil"/>
        <s v="Calès"/>
        <s v="Calviac-en-Périgord"/>
        <s v="Campagnac-lès-Quercy"/>
        <s v="Campagne"/>
        <s v="Campsegret"/>
        <s v="Cantillac"/>
        <s v="Capdrot"/>
        <s v="Carlux"/>
        <s v="Carsac-Aillac"/>
        <s v="Carsac-de-Gurson"/>
        <s v="Carves"/>
        <s v="La Cassagne"/>
        <s v="Castelnaud-la-Chapelle"/>
        <s v="Castels"/>
        <s v="Cause-de-Clérans"/>
        <s v="Cazoulès"/>
        <s v="Cénac-et-Saint-Julien"/>
        <s v="Cendrieux"/>
        <s v="Cercles"/>
        <s v="Chalagnac"/>
        <s v="Champagnac-de-Belair"/>
        <s v="Champagne-et-Fontaine"/>
        <s v="Champcevinel"/>
        <s v="Champeaux-et-la-Chapelle-Pommier"/>
        <s v="Champniers-et-Reilhac"/>
        <s v="Champs-Romain"/>
        <s v="Chancelade"/>
        <s v="Le Change"/>
        <s v="Chantérac"/>
        <s v="Chapdeuil"/>
        <s v="La Chapelle-Aubareil"/>
        <s v="La Chapelle-Faucher"/>
        <s v="La Chapelle-Gonaguet"/>
        <s v="La Chapelle-Grésignac"/>
        <s v="La Chapelle-Montabourlet"/>
        <s v="La Chapelle-Montmoreau"/>
        <s v="La Chapelle-Saint-Jean"/>
        <s v="Chassaignes"/>
        <s v="Château-l'Évêque"/>
        <s v="Châtres"/>
        <s v="Chavagnac"/>
        <s v="Chenaud"/>
        <s v="Cherval"/>
        <s v="Cherveix-Cubas"/>
        <s v="Chourgnac"/>
        <s v="Cladech"/>
        <s v="Clermont-de-Beauregard"/>
        <s v="Clermont-d'Excideuil"/>
        <s v="Colombier"/>
        <s v="Coly"/>
        <s v="Comberanche-et-Épeluche"/>
        <s v="Condat-sur-Trincou"/>
        <s v="Condat-sur-Vézère"/>
        <s v="Connezac"/>
        <s v="Conne-de-Labarde"/>
        <s v="La Coquille"/>
        <s v="Corgnac-sur-l'Isle"/>
        <s v="Cornille"/>
        <s v="Coubjours"/>
        <s v="Coulaures"/>
        <s v="Coulounieix-Chamiers"/>
        <s v="Coursac"/>
        <s v="Cours-de-Pile"/>
        <s v="Coutures"/>
        <s v="Coux-et-Bigaroque"/>
        <s v="Couze-et-Saint-Front"/>
        <s v="Creyssac"/>
        <s v="Creysse"/>
        <s v="Creyssensac-et-Pissot"/>
        <s v="Cubjac"/>
        <s v="Cunèges"/>
        <s v="Daglan"/>
        <s v="Doissat"/>
        <s v="Domme"/>
        <s v="La Dornac"/>
        <s v="Douchapt"/>
        <s v="Douville"/>
        <s v="La Douze"/>
        <s v="Douzillac"/>
        <s v="Dussac"/>
        <s v="Échourgnac"/>
        <s v="Église-Neuve-de-Vergt"/>
        <s v="Église-Neuve-d'Issac"/>
        <s v="Escoire"/>
        <s v="Étouars"/>
        <s v="Excideuil"/>
        <s v="Eygurande-et-Gardedeuil"/>
        <s v="Eyliac"/>
        <s v="Eymet"/>
        <s v="Plaisance"/>
        <s v="Eyvirat"/>
        <s v="Eyzerac"/>
        <s v="Les Eyzies-de-Tayac-Sireuil"/>
        <s v="Fanlac"/>
        <s v="Les Farges"/>
        <s v="Faurilles"/>
        <s v="Faux"/>
        <s v="Festalemps"/>
        <s v="La Feuillade"/>
        <s v="Firbeix"/>
        <s v="Flaugeac"/>
        <s v="Le Fleix"/>
        <s v="Florimont-Gaumier"/>
        <s v="Fonroque"/>
        <s v="Fossemagne"/>
        <s v="Fougueyrolles"/>
        <s v="Fouleix"/>
        <s v="Fraisse"/>
        <s v="Gabillou"/>
        <s v="Gageac-et-Rouillac"/>
        <s v="Gardonne"/>
        <s v="Gaugeac"/>
        <s v="Génis"/>
        <s v="Ginestet"/>
        <s v="La Gonterie-Boulouneix"/>
        <s v="Gout-Rossignol"/>
        <s v="Grand-Brassac"/>
        <s v="Granges-d'Ans"/>
        <s v="Les Graulges"/>
        <s v="Grèzes"/>
        <s v="Grignols"/>
        <s v="Grives"/>
        <s v="Groléjac"/>
        <s v="Grun-Bordas"/>
        <s v="Hautefaye"/>
        <s v="Hautefort"/>
        <s v="Issac"/>
        <s v="Issigeac"/>
        <s v="Jaure"/>
        <s v="Javerlhac-et-la-Chapelle-Saint-Robert"/>
        <s v="Jayac"/>
        <s v="La Jemaye"/>
        <s v="Journiac"/>
        <s v="Jumilhac-le-Grand"/>
        <s v="Labouquerie"/>
        <s v="Lacropte"/>
        <s v="Rudeau-Ladosse"/>
        <s v="La Force"/>
        <s v="Lalinde"/>
        <s v="Lamonzie-Montastruc"/>
        <s v="Lamonzie-Saint-Martin"/>
        <s v="Lamothe-Montravel"/>
        <s v="Lanouaille"/>
        <s v="Lanquais"/>
        <s v="Le Lardin-Saint-Lazare"/>
        <s v="Larzac"/>
        <s v="Lavalade"/>
        <s v="Lavaur"/>
        <s v="Laveyssière"/>
        <s v="Les Lèches"/>
        <s v="Léguillac-de-Cercles"/>
        <s v="Léguillac-de-l'Auche"/>
        <s v="Lembras"/>
        <s v="Lempzours"/>
        <s v="Ligueux"/>
        <s v="Limeuil"/>
        <s v="Limeyrat"/>
        <s v="Liorac-sur-Louyre"/>
        <s v="Lisle"/>
        <s v="Lolme"/>
        <s v="Loubejac"/>
        <s v="Lunas"/>
        <s v="Lusignac"/>
        <s v="Lussas-et-Nontronneau"/>
        <s v="Manaurie"/>
        <s v="Manzac-sur-Vern"/>
        <s v="Marcillac-Saint-Quentin"/>
        <s v="Marnac"/>
        <s v="Marquay"/>
        <s v="Marsac-sur-l'Isle"/>
        <s v="Marsalès"/>
        <s v="Marsaneix"/>
        <s v="Maurens"/>
        <s v="Mauzac-et-Grand-Castang"/>
        <s v="Mauzens-et-Miremont"/>
        <s v="Mayac"/>
        <s v="Mazeyrolles"/>
        <s v="Ménesplet"/>
        <s v="Mensignac"/>
        <s v="Mescoules"/>
        <s v="Meyrals"/>
        <s v="Mialet"/>
        <s v="Milhac-d'Auberoche"/>
        <s v="Milhac-de-Nontron"/>
        <s v="Minzac"/>
        <s v="Molières"/>
        <s v="Monbazillac"/>
        <s v="Monestier"/>
        <s v="Monfaucon"/>
        <s v="Monmadalès"/>
        <s v="Monmarvès"/>
        <s v="Monpazier"/>
        <s v="Monsac"/>
        <s v="Monsaguel"/>
        <s v="Monsec"/>
        <s v="Montagnac-d'Auberoche"/>
        <s v="Montagnac-la-Crempse"/>
        <s v="Montagrier"/>
        <s v="Montaut"/>
        <s v="Montazeau"/>
        <s v="Montcaret"/>
        <s v="Montferrand-du-Périgord"/>
        <s v="Montignac"/>
        <s v="Montpeyroux"/>
        <s v="Monplaisant"/>
        <s v="Montpon-Ménestérol"/>
        <s v="Montrem"/>
        <s v="Mouleydier"/>
        <s v="Moulin-Neuf"/>
        <s v="Mouzens"/>
        <s v="Mussidan"/>
        <s v="Nabirat"/>
        <s v="Nadaillac"/>
        <s v="Nailhac"/>
        <s v="Nanteuil-Auriac-de-Bourzac"/>
        <s v="Nantheuil"/>
        <s v="Nanthiat"/>
        <s v="Nastringues"/>
        <s v="Naussannes"/>
        <s v="Négrondes"/>
        <s v="Nojals-et-Clotte"/>
        <s v="Nontron"/>
        <s v="Notre-Dame-de-Sanilhac"/>
        <s v="Orliac"/>
        <s v="Orliaguet"/>
        <s v="Parcoul"/>
        <s v="Paulin"/>
        <s v="Paunat"/>
        <s v="Paussac-et-Saint-Vivien"/>
        <s v="Payzac"/>
        <s v="Pazayac"/>
        <s v="Périgueux"/>
        <s v="Petit-Bersac"/>
        <s v="Peyrignac"/>
        <s v="Peyrillac-et-Millac"/>
        <s v="Peyzac-le-Moustier"/>
        <s v="Pezuls"/>
        <s v="Piégut-Pluviers"/>
        <s v="Le Pizou"/>
        <s v="Plazac"/>
        <s v="Pomport"/>
        <s v="Ponteyraud"/>
        <s v="Pontours"/>
        <s v="Port-Sainte-Foy-et-Ponchapt"/>
        <s v="Prats-de-Carlux"/>
        <s v="Prats-du-Périgord"/>
        <s v="Pressignac-Vicq"/>
        <s v="Preyssac-d'Excideuil"/>
        <s v="Prigonrieux"/>
        <s v="Proissans"/>
        <s v="Puymangou"/>
        <s v="Puyrenier"/>
        <s v="Queyssac"/>
        <s v="Quinsac"/>
        <s v="Rampieux"/>
        <s v="Razac-d'Eymet"/>
        <s v="Razac-de-Saussignac"/>
        <s v="Razac-sur-l'Isle"/>
        <s v="Ribagnac"/>
        <s v="Ribérac"/>
        <s v="La Rochebeaucourt-et-Argentine"/>
        <s v="La Roche-Chalais"/>
        <s v="La Roque-Gageac"/>
        <s v="Rouffignac-Saint-Cernin-de-Reilhac"/>
        <s v="Rouffignac-de-Sigoulès"/>
        <s v="Sadillac"/>
        <s v="Sagelat"/>
        <s v="Saint-Agne"/>
        <s v="Sainte-Alvère"/>
        <s v="Saint-Amand-de-Belvès"/>
        <s v="Saint-Amand-de-Coly"/>
        <s v="Saint-Amand-de-Vergt"/>
        <s v="Saint-André-d'Allas"/>
        <s v="Saint-André-de-Double"/>
        <s v="Saint-Antoine-Cumond"/>
        <s v="Saint-Antoine-d'Auberoche"/>
        <s v="Saint-Antoine-de-Breuilh"/>
        <s v="Saint-Aquilin"/>
        <s v="Saint-Astier"/>
        <s v="Saint-Aubin-de-Cadelech"/>
        <s v="Saint-Aubin-de-Lanquais"/>
        <s v="Saint-Aubin-de-Nabirat"/>
        <s v="Saint-Aulaye"/>
        <s v="Saint-Avit-de-Vialard"/>
        <s v="Saint-Avit-Rivière"/>
        <s v="Saint-Avit-Sénieur"/>
        <s v="Saint-Barthélemy-de-Bellegarde"/>
        <s v="Saint-Barthélemy-de-Bussière"/>
        <s v="Saint-Capraise-de-Lalinde"/>
        <s v="Saint-Capraise-d'Eymet"/>
        <s v="Saint-Cassien"/>
        <s v="Saint-Cernin-de-Labarde"/>
        <s v="Saint-Cernin-de-l'Herm"/>
        <s v="Saint-Chamassy"/>
        <s v="Saint-Cirq"/>
        <s v="Saint-Crépin-d'Auberoche"/>
        <s v="Saint-Crépin-de-Richemont"/>
        <s v="Saint-Crépin-et-Carlucet"/>
        <s v="Sainte-Croix"/>
        <s v="Sainte-Croix-de-Mareuil"/>
        <s v="Saint-Cybranet"/>
        <s v="Saint-Cyr-les-Champagnes"/>
        <s v="Saint-Estèphe"/>
        <s v="Saint-Étienne-de-Puycorbier"/>
        <s v="Sainte-Eulalie-d'Ans"/>
        <s v="Sainte-Eulalie-d'Eymet"/>
        <s v="Saint-Félix-de-Bourdeilles"/>
        <s v="Saint-Félix-de-Reillac-et-Mortemart"/>
        <s v="Saint-Félix-de-Villadeix"/>
        <s v="Sainte-Foy-de-Belvès"/>
        <s v="Sainte-Foy-de-Longas"/>
        <s v="Saint-Front-d'Alemps"/>
        <s v="Saint-Front-de-Pradoux"/>
        <s v="Saint-Front-la-Rivière"/>
        <s v="Saint-Front-sur-Nizonne"/>
        <s v="Saint-Geniès"/>
        <s v="Saint-Georges-Blancaneix"/>
        <s v="Saint-Georges-de-Montclard"/>
        <s v="Saint-Géraud-de-Corps"/>
        <s v="Saint-Germain-de-Belvès"/>
        <s v="Saint-Germain-des-Prés"/>
        <s v="Saint-Germain-du-Salembre"/>
        <s v="Saint-Germain-et-Mons"/>
        <s v="Saint-Géry"/>
        <s v="Saint-Geyrac"/>
        <s v="Saint-Hilaire-d'Estissac"/>
        <s v="Sainte-Innocence"/>
        <s v="Saint-Jean-d'Ataux"/>
        <s v="Saint-Jean-de-Côle"/>
        <s v="Saint-Jean-d'Estissac"/>
        <s v="Saint-Jean-d'Eyraud"/>
        <s v="Saint-Jory-de-Chalais"/>
        <s v="Saint-Jory-las-Bloux"/>
        <s v="Saint-Julien-de-Bourdeilles"/>
        <s v="Saint-Julien-de-Crempse"/>
        <s v="Saint-Julien-de-Lampon"/>
        <s v="Saint-Julien-d'Eymet"/>
        <s v="Saint-Just"/>
        <s v="Saint-Laurent-des-Bâtons"/>
        <s v="Saint-Laurent-des-Hommes"/>
        <s v="Saint-Laurent-des-Vignes"/>
        <s v="Saint-Laurent-la-Vallée"/>
        <s v="Saint-Laurent-sur-Manoire"/>
        <s v="Saint-Léon-d'Issigeac"/>
        <s v="Saint-Léon-sur-l'Isle"/>
        <s v="Saint-Léon-sur-Vézère"/>
        <s v="Saint-Louis-en-l'Isle"/>
        <s v="Saint-Marcel-du-Périgord"/>
        <s v="Saint-Marcory"/>
        <s v="Sainte-Marie-de-Chignac"/>
        <s v="Saint-Martial-d'Albarède"/>
        <s v="Saint-Martial-d'Artenset"/>
        <s v="Saint-Martial-de-Nabirat"/>
        <s v="Saint-Martial-de-Valette"/>
        <s v="Saint-Martial-Viveyrol"/>
        <s v="Saint-Martin-de-Fressengeas"/>
        <s v="Saint-Martin-de-Gurson"/>
        <s v="Saint-Martin-de-Ribérac"/>
        <s v="Saint-Martin-des-Combes"/>
        <s v="Saint-Martin-l'Astier"/>
        <s v="Saint-Martin-le-Pin"/>
        <s v="Saint-Maime-de-Péreyrol"/>
        <s v="Saint-Méard-de-Drône"/>
        <s v="Saint-Méard-de-Gurçon"/>
        <s v="Saint-Médard-de-Mussidan"/>
        <s v="Saint-Médard-d'Excideuil"/>
        <s v="Saint-Mesmin"/>
        <s v="Saint-Michel-de-Double"/>
        <s v="Saint-Michel-de-Montaigne"/>
        <s v="Saint-Michel-de-Villadeix"/>
        <s v="Sainte-Mondane"/>
        <s v="Sainte-Nathalène"/>
        <s v="Saint-Nexans"/>
        <s v="Sainte-Orse"/>
        <s v="Saint-Pancrace"/>
        <s v="Saint-Pantaly-d'Ans"/>
        <s v="Saint-Pantaly-d'Excideuil"/>
        <s v="Saint-Pardoux-de-Drône"/>
        <s v="Saint-Pardoux-et-Vielvic"/>
        <s v="Saint-Pardoux-la-Rivière"/>
        <s v="Saint-Paul-de-Serre"/>
        <s v="Saint-Paul-la-Roche"/>
        <s v="Saint-Paul-Lizonne"/>
        <s v="Saint-Perdoux"/>
        <s v="Saint-Pierre-de-Chignac"/>
        <s v="Saint-Pierre-de-Côle"/>
        <s v="Saint-Pierre-de-Frugie"/>
        <s v="Saint-Pierre-d'Eyraud"/>
        <s v="Saint-Pompont"/>
        <s v="Saint-Priest-les-Fougères"/>
        <s v="Saint-Privat-des-Prés"/>
        <s v="Saint-Rabier"/>
        <s v="Saint-Raphaël"/>
        <s v="Saint-Romain-de-Monpazier"/>
        <s v="Saint-Romain-et-Saint-Clément"/>
        <s v="Sainte-Sabine-Born"/>
        <s v="Saint-Saud-Lacoussière"/>
        <s v="Saint-Sauveur"/>
        <s v="Saint-Sauveur-Lalande"/>
        <s v="Saint-Seurin-de-Prats"/>
        <s v="Saint-Séverin-d'Estissac"/>
        <s v="Saint-Sulpice-de-Mareuil"/>
        <s v="Saint-Sulpice-de-Roumagnac"/>
        <s v="Saint-Sulpice-d'Excideuil"/>
        <s v="Sainte-Trie"/>
        <s v="Saint-Victor"/>
        <s v="Saint-Vincent-de-Connezac"/>
        <s v="Saint-Vincent-de-Cosse"/>
        <s v="Saint-Vincent-Jalmoutiers"/>
        <s v="Saint-Vincent-le-Paluel"/>
        <s v="Saint-Vincent-sur-l'Isle"/>
        <s v="Salagnac"/>
        <s v="Salignac-Eyvigues"/>
        <s v="Salles-de-Belvès"/>
        <s v="Salon"/>
        <s v="Sarlande"/>
        <s v="Sarlat-la-Canéda"/>
        <s v="Sarliac-sur-l'Isle"/>
        <s v="Sarrazac"/>
        <s v="Saussignac"/>
        <s v="Savignac-de-Miremont"/>
        <s v="Savignac-de-Nontron"/>
        <s v="Savignac-Lédrier"/>
        <s v="Savignac-les-Églises"/>
        <s v="Sceau-Saint-Angel"/>
        <s v="Sencenac-Puy-de-Fourches"/>
        <s v="Sergeac"/>
        <s v="Serres-et-Montguyard"/>
        <s v="Servanches"/>
        <s v="Sigoulès"/>
        <s v="Simeyrols"/>
        <s v="Singleyrac"/>
        <s v="Siorac-de-Ribérac"/>
        <s v="Siorac-en-Périgord"/>
        <s v="Sorges"/>
        <s v="Soudat"/>
        <s v="Soulaures"/>
        <s v="Sourzac"/>
        <s v="Tamniès"/>
        <s v="Teillots"/>
        <s v="Temple-Laguyon"/>
        <s v="Terrasson-Lavilledieu"/>
        <s v="Teyjat"/>
        <s v="Thenon"/>
        <s v="Thiviers"/>
        <s v="Thonac"/>
        <s v="Tocane-Saint-Apre"/>
        <s v="La Tour-Blanche"/>
        <s v="Tourtoirac"/>
        <s v="Trélissac"/>
        <s v="Trémolat"/>
        <s v="Tursac"/>
        <s v="Urval"/>
        <s v="Valeuil"/>
        <s v="Vallereuil"/>
        <s v="Valojoulx"/>
        <s v="Vanxains"/>
        <s v="Varaignes"/>
        <s v="Varennes"/>
        <s v="Vaunac"/>
        <s v="Vélines"/>
        <s v="Vendoire"/>
        <s v="Verdon"/>
        <s v="Vergt"/>
        <s v="Vergt-de-Biron"/>
        <s v="Verteillac"/>
        <s v="Veyrignac"/>
        <s v="Veyrines-de-Domme"/>
        <s v="Veyrines-de-Vergt"/>
        <s v="Vézac"/>
        <s v="Vieux-Mareuil"/>
        <s v="Villac"/>
        <s v="Villamblard"/>
        <s v="Villars"/>
        <s v="Villefranche-de-Lonchat"/>
        <s v="Villefranche-du-Périgord"/>
        <s v="Villetoureix"/>
        <s v="Vitrac"/>
        <s v="Arblade-le-Bas"/>
        <s v="Aurensan"/>
        <s v="Barcelonne-du-Gers"/>
        <s v="Bernède"/>
        <s v="Gée-Rivière"/>
        <s v="Le Houga"/>
        <s v="Lannemaignan"/>
        <s v="Lannux"/>
        <s v="Lelin-Lapujolle"/>
        <s v="Monguilhem"/>
        <s v="Projan"/>
        <s v="Ségos"/>
        <s v="Toujouse"/>
        <s v="Vergoignan"/>
        <s v="Verlus"/>
        <s v="Aillas"/>
        <s v="Ambarès-et-Lagrave"/>
        <s v="Ambès"/>
        <s v="Andernos-les-Bains"/>
        <s v="Anglade"/>
        <s v="Arbanats"/>
        <s v="Arbis"/>
        <s v="Arcachon"/>
        <s v="Arcins"/>
        <s v="Arès"/>
        <s v="Arsac"/>
        <s v="Artigues-près-Bordeaux"/>
        <s v="Les Artigues-de-Lussac"/>
        <s v="Arveyres"/>
        <s v="Asques"/>
        <s v="Aubiac"/>
        <s v="Aubie-et-Espessas"/>
        <s v="Audenge"/>
        <s v="Auriolles"/>
        <s v="Auros"/>
        <s v="Avensan"/>
        <s v="Ayguemorte-les-Graves"/>
        <s v="Bagas"/>
        <s v="Baigneaux"/>
        <s v="Balizac"/>
        <s v="Barie"/>
        <s v="Baron"/>
        <s v="Le Barp"/>
        <s v="Barsac"/>
        <s v="Bassanne"/>
        <s v="Bassens"/>
        <s v="Baurech"/>
        <s v="Bayas"/>
        <s v="Bayon-sur-Gironde"/>
        <s v="Bazas"/>
        <s v="Beautiran"/>
        <s v="Bégadan"/>
        <s v="Bègles"/>
        <s v="Béguey"/>
        <s v="Belin-Béliet"/>
        <s v="Bellebat"/>
        <s v="Bellefond"/>
        <s v="Belvès-de-Castillon"/>
        <s v="Bernos-Beaulac"/>
        <s v="Berson"/>
        <s v="Berthez"/>
        <s v="Beychac-et-Caillau"/>
        <s v="Bieujac"/>
        <s v="Biganos"/>
        <s v="Les Billaux"/>
        <s v="Blaignac"/>
        <s v="Blaignan"/>
        <s v="Blanquefort"/>
        <s v="Blasimon"/>
        <s v="Blaye"/>
        <s v="Blésignac"/>
        <s v="Bommes"/>
        <s v="Bonnetan"/>
        <s v="Bonzac"/>
        <s v="Bordeaux"/>
        <s v="Bossugan"/>
        <s v="Bouliac"/>
        <s v="Bourdelles"/>
        <s v="Bourg"/>
        <s v="Bourideys"/>
        <s v="Le Bouscat"/>
        <s v="Brach"/>
        <s v="Branne"/>
        <s v="Brannens"/>
        <s v="Braud-et-Saint-Louis"/>
        <s v="Brouqueyran"/>
        <s v="Bruges"/>
        <s v="Budos"/>
        <s v="Cabanac-et-Villagrains"/>
        <s v="Cabara"/>
        <s v="Cadarsac"/>
        <s v="Cadaujac"/>
        <s v="Cadillac"/>
        <s v="Cadillac-en-Fronsadais"/>
        <s v="Camarsac"/>
        <s v="Cambes"/>
        <s v="Camblanes-et-Meynac"/>
        <s v="Camiac-et-Saint-Denis"/>
        <s v="Camiran"/>
        <s v="Camps-sur-l'Isle"/>
        <s v="Campugnan"/>
        <s v="Canéjan"/>
        <s v="Cantenac"/>
        <s v="Cantois"/>
        <s v="Capian"/>
        <s v="Caplong"/>
        <s v="Captieux"/>
        <s v="Carbon-Blanc"/>
        <s v="Carcans"/>
        <s v="Cardan"/>
        <s v="Carignan-de-Bordeaux"/>
        <s v="Cars"/>
        <s v="Cartelègue"/>
        <s v="Casseuil"/>
        <s v="Castelmoron-d'Albret"/>
        <s v="Castelnau-de-Médoc"/>
        <s v="Castelviel"/>
        <s v="Castets-en-Dorthe"/>
        <s v="Castillon-de-Castets"/>
        <s v="Castillon-la-Bataille"/>
        <s v="Castres-Gironde"/>
        <s v="Caudrot"/>
        <s v="Caumont"/>
        <s v="Cauvignac"/>
        <s v="Cavignac"/>
        <s v="Cazalis"/>
        <s v="Cazats"/>
        <s v="Cazaugitat"/>
        <s v="Cénac"/>
        <s v="Cenon"/>
        <s v="Cérons"/>
        <s v="Cessac"/>
        <s v="Cestas"/>
        <s v="Cézac"/>
        <s v="Chamadelle"/>
        <s v="Cissac-Médoc"/>
        <s v="Civrac-de-Blaye"/>
        <s v="Civrac-sur-Dordogne"/>
        <s v="Civrac-en-Médoc"/>
        <s v="Cleyrac"/>
        <s v="Coimères"/>
        <s v="Coirac"/>
        <s v="Comps"/>
        <s v="Coubeyrac"/>
        <s v="Couquèques"/>
        <s v="Courpiac"/>
        <s v="Cours-de-Monségur"/>
        <s v="Cours-les-Bains"/>
        <s v="Coutras"/>
        <s v="Créon"/>
        <s v="Croignon"/>
        <s v="Cubnezais"/>
        <s v="Cubzac-les-Ponts"/>
        <s v="Cudos"/>
        <s v="Cursan"/>
        <s v="Cussac-Fort-Médoc"/>
        <s v="Daignac"/>
        <s v="Dardenac"/>
        <s v="Daubèze"/>
        <s v="Dieulivol"/>
        <s v="Donnezac"/>
        <s v="Donzac"/>
        <s v="Doulezon"/>
        <s v="Les Églisottes-et-Chalaures"/>
        <s v="Escaudes"/>
        <s v="Escoussans"/>
        <s v="Espiet"/>
        <s v="Les Esseintes"/>
        <s v="Étauliers"/>
        <s v="Eynesse"/>
        <s v="Eyrans"/>
        <s v="Eysines"/>
        <s v="Faleyras"/>
        <s v="Fargues"/>
        <s v="Fargues-Saint-Hilaire"/>
        <s v="Le Fieu"/>
        <s v="Flaujagues"/>
        <s v="Floudès"/>
        <s v="Fontet"/>
        <s v="Fossès-et-Baleyssac"/>
        <s v="Fours"/>
        <s v="Francs"/>
        <s v="Fronsac"/>
        <s v="Frontenac"/>
        <s v="Gabarnac"/>
        <s v="Gaillan-en-Médoc"/>
        <s v="Gajac"/>
        <s v="Galgon"/>
        <s v="Gans"/>
        <s v="Gardegan-et-Tourtirac"/>
        <s v="Gauriac"/>
        <s v="Gauriaguet"/>
        <s v="Générac"/>
        <s v="Génissac"/>
        <s v="Gensac"/>
        <s v="Gironde-sur-Dropt"/>
        <s v="Giscos"/>
        <s v="Gornac"/>
        <s v="Goualade"/>
        <s v="Gours"/>
        <s v="Gradignan"/>
        <s v="Grayan-et-l'Hôpital"/>
        <s v="Grézillac"/>
        <s v="Guillac"/>
        <s v="Guillos"/>
        <s v="Guîtres"/>
        <s v="Gujan-Mestras"/>
        <s v="Le Haillan"/>
        <s v="Haux"/>
        <s v="Hostens"/>
        <s v="Hourtin"/>
        <s v="Hure"/>
        <s v="Illats"/>
        <s v="Isle-Saint-Georges"/>
        <s v="Izon"/>
        <s v="Jau-Dignac-et-Loirac"/>
        <s v="Jugazan"/>
        <s v="Labarde"/>
        <s v="Labescau"/>
        <s v="La Brède"/>
        <s v="Lacanau"/>
        <s v="Ladaux"/>
        <s v="Lados"/>
        <s v="Lagorce"/>
        <s v="La Lande-de-Fronsac"/>
        <s v="Lamarque"/>
        <s v="Lamothe-Landerron"/>
        <s v="Lalande-de-Pomerol"/>
        <s v="Landerrouat"/>
        <s v="Landerrouet-sur-Ségur"/>
        <s v="Landiras"/>
        <s v="Langoiran"/>
        <s v="Langon"/>
        <s v="Lansac"/>
        <s v="Lanton"/>
        <s v="Lapouyade"/>
        <s v="Laroque"/>
        <s v="Lartigue"/>
        <s v="Laruscade"/>
        <s v="Latresne"/>
        <s v="Lavazan"/>
        <s v="Lège-Cap-Ferret"/>
        <s v="Léogeats"/>
        <s v="Léognan"/>
        <s v="Lerm-et-Musset"/>
        <s v="Lesparre-Médoc"/>
        <s v="Lestiac-sur-Garonne"/>
        <s v="Les Lèves-et-Thoumeyragues"/>
        <s v="Libourne"/>
        <s v="Lignan-de-Bazas"/>
        <s v="Lignan-de-Bordeaux"/>
        <s v="Listrac-de-Durèze"/>
        <s v="Listrac-Médoc"/>
        <s v="Lormont"/>
        <s v="Loubens"/>
        <s v="Louchats"/>
        <s v="Loupes"/>
        <s v="Loupiac"/>
        <s v="Loupiac-de-la-Réole"/>
        <s v="Lucmau"/>
        <s v="Ludon-Médoc"/>
        <s v="Lugaignac"/>
        <s v="Lugasson"/>
        <s v="Lugon-et-l'Île-du-Carnay"/>
        <s v="Lugos"/>
        <s v="Macau"/>
        <s v="Madirac"/>
        <s v="Maransin"/>
        <s v="Marcenais"/>
        <s v="Marcillac"/>
        <s v="Margaux"/>
        <s v="Margueron"/>
        <s v="Marimbault"/>
        <s v="Marions"/>
        <s v="Marsas"/>
        <s v="Martignas-sur-Jalle"/>
        <s v="Martillac"/>
        <s v="Martres"/>
        <s v="Masseilles"/>
        <s v="Massugas"/>
        <s v="Mauriac"/>
        <s v="Mazères"/>
        <s v="Mazion"/>
        <s v="Mérignas"/>
        <s v="Mesterrieux"/>
        <s v="Mios"/>
        <s v="Mombrier"/>
        <s v="Mongauzy"/>
        <s v="Monprimblanc"/>
        <s v="Monségur"/>
        <s v="Montagne"/>
        <s v="Montagoudin"/>
        <s v="Montussan"/>
        <s v="Morizès"/>
        <s v="Mouillac"/>
        <s v="Mouliets-et-Villemartin"/>
        <s v="Moulis-en-Médoc"/>
        <s v="Moulon"/>
        <s v="Mourens"/>
        <s v="Naujac-sur-Mer"/>
        <s v="Naujan-et-Postiac"/>
        <s v="Néac"/>
        <s v="Nérigean"/>
        <s v="Neuffons"/>
        <s v="Le Nizan"/>
        <s v="Noaillac"/>
        <s v="Noaillan"/>
        <s v="Omet"/>
        <s v="Ordonnac"/>
        <s v="Origne"/>
        <s v="Paillet"/>
        <s v="Parempuyre"/>
        <s v="Pauillac"/>
        <s v="Les Peintures"/>
        <s v="Pellegrue"/>
        <s v="Périssac"/>
        <s v="Pessac"/>
        <s v="Pessac-sur-Dordogne"/>
        <s v="Petit-Palais-et-Cornemps"/>
        <s v="Peujard"/>
        <s v="Le Pian-Médoc"/>
        <s v="Le Pian-sur-Garonne"/>
        <s v="Pineuilh"/>
        <s v="Pleine-Selve"/>
        <s v="Podensac"/>
        <s v="Pomerol"/>
        <s v="Pompéjac"/>
        <s v="Pompignac"/>
        <s v="Pondaurat"/>
        <s v="Porchères"/>
        <s v="Le Porge"/>
        <s v="Portets"/>
        <s v="Le Pout"/>
        <s v="Préchac"/>
        <s v="Preignac"/>
        <s v="Prignac-en-Médoc"/>
        <s v="Prignac-et-Marcamps"/>
        <s v="Pugnac"/>
        <s v="Puisseguin"/>
        <s v="Pujols-sur-Ciron"/>
        <s v="Pujols"/>
        <s v="Le Puy"/>
        <s v="Puybarban"/>
        <s v="Puynormand"/>
        <s v="Queyrac"/>
        <s v="Rauzan"/>
        <s v="La Réole"/>
        <s v="Rimons"/>
        <s v="Riocaud"/>
        <s v="Rions"/>
        <s v="La Rivière"/>
        <s v="Roaillan"/>
        <s v="Romagne"/>
        <s v="Roquebrune"/>
        <s v="La Roquille"/>
        <s v="Ruch"/>
        <s v="Sablons"/>
        <s v="Sadirac"/>
        <s v="Saillans"/>
        <s v="Saint-Aignan"/>
        <s v="Saint-André-de-Cubzac"/>
        <s v="Saint-André-du-Bois"/>
        <s v="Saint-André-et-Appelles"/>
        <s v="Saint-Androny"/>
        <s v="Saint-Antoine"/>
        <s v="Saint-Antoine-du-Queyret"/>
        <s v="Saint-Antoine-sur-l'Isle"/>
        <s v="Saint-Aubin-de-Blaye"/>
        <s v="Saint-Aubin-de-Branne"/>
        <s v="Saint-Aubin-de-Médoc"/>
        <s v="Saint-Avit-de-Soulège"/>
        <s v="Saint-Avit-Saint-Nazaire"/>
        <s v="Saint-Caprais-de-Blaye"/>
        <s v="Saint-Caprais-de-Bordeaux"/>
        <s v="Saint-Christoly-de-Blaye"/>
        <s v="Saint-Christoly-Médoc"/>
        <s v="Saint-Christophe-des-Bardes"/>
        <s v="Saint-Christophe-de-Double"/>
        <s v="Saint-Cibard"/>
        <s v="Saint-Ciers-d'Abzac"/>
        <s v="Saint-Ciers-de-Canesse"/>
        <s v="Saint-Ciers-sur-Gironde"/>
        <s v="Saint-Côme"/>
        <s v="Sainte-Croix-du-Mont"/>
        <s v="Saint-Denis-de-Pile"/>
        <s v="Saint-Émilion"/>
        <s v="Saint-Étienne-de-Lisse"/>
        <s v="Sainte-Eulalie"/>
        <s v="Saint-Exupéry"/>
        <s v="Saint-Félix-de-Foncaude"/>
        <s v="Saint-Ferme"/>
        <s v="Sainte-Florence"/>
        <s v="Sainte-Foy-la-Grande"/>
        <s v="Sainte-Foy-la-Longue"/>
        <s v="Saint-Genès-de-Blaye"/>
        <s v="Saint-Genès-de-Castillon"/>
        <s v="Saint-Genès-de-Fronsac"/>
        <s v="Saint-Genès-de-Lombaud"/>
        <s v="Saint-Genis-du-Bois"/>
        <s v="Saint-Germain-de-Grave"/>
        <s v="Saint-Germain-d'Esteuil"/>
        <s v="Saint-Germain-du-Puch"/>
        <s v="Saint-Germain-de-la-Rivière"/>
        <s v="Saint-Gervais"/>
        <s v="Saint-Girons-d'Aiguevives"/>
        <s v="Sainte-Hélène"/>
        <s v="Saint-Hilaire-de-la-Noaille"/>
        <s v="Saint-Jean-de-Blaignac"/>
        <s v="Saint-Jean-d'Illac"/>
        <s v="Saint-Julien-Beychevelle"/>
        <s v="Saint-Laurent-Médoc"/>
        <s v="Saint-Laurent-d'Arce"/>
        <s v="Saint-Laurent-du-Bois"/>
        <s v="Saint-Laurent-du-Plan"/>
        <s v="Saint-Léger-de-Balson"/>
        <s v="Saint-Léon"/>
        <s v="Saint-Loubert"/>
        <s v="Saint-Loubès"/>
        <s v="Saint-Louis-de-Montferrand"/>
        <s v="Saint-Macaire"/>
        <s v="Saint-Magne"/>
        <s v="Saint-Magne-de-Castillon"/>
        <s v="Saint-Mariens"/>
        <s v="Saint-Martin-Lacaussade"/>
        <s v="Saint-Martin-de-Laye"/>
        <s v="Saint-Martin-de-Lerm"/>
        <s v="Saint-Martin-de-Sescas"/>
        <s v="Saint-Martin-du-Bois"/>
        <s v="Saint-Martin-du-Puy"/>
        <s v="Saint-Médard-de-Guizières"/>
        <s v="Saint-Médard-d'Eyrans"/>
        <s v="Saint-Médard-en-Jalles"/>
        <s v="Saint-Michel-de-Castelnau"/>
        <s v="Saint-Michel-de-Fronsac"/>
        <s v="Saint-Michel-de-Rieufret"/>
        <s v="Saint-Michel-de-Lapujade"/>
        <s v="Saint-Morillon"/>
        <s v="Saint-Pardon-de-Conques"/>
        <s v="Saint-Pey-d'Armens"/>
        <s v="Saint-Pey-de-Castets"/>
        <s v="Saint-Philippe-d'Aiguille"/>
        <s v="Saint-Philippe-du-Seignal"/>
        <s v="Saint-Pierre-d'Aurillac"/>
        <s v="Saint-Pierre-de-Bat"/>
        <s v="Saint-Pierre-de-Mons"/>
        <s v="Saint-Quentin-de-Baron"/>
        <s v="Saint-Quentin-de-Caplong"/>
        <s v="Saint-Romain-la-Virvée"/>
        <s v="Saint-Sauveur-de-Puynormand"/>
        <s v="Saint-Savin"/>
        <s v="Saint-Selve"/>
        <s v="Saint-Seurin-de-Bourg"/>
        <s v="Saint-Seurin-de-Cadourne"/>
        <s v="Saint-Seurin-de-Cursac"/>
        <s v="Saint-Seurin-sur-l'Isle"/>
        <s v="Saint-Sève"/>
        <s v="Saint-Sulpice-de-Faleyrens"/>
        <s v="Saint-Sulpice-de-Guilleragues"/>
        <s v="Saint-Sulpice-de-Pommiers"/>
        <s v="Saint-Sulpice-et-Cameyrac"/>
        <s v="Saint-Symphorien"/>
        <s v="Sainte-Terre"/>
        <s v="Saint-Trojan"/>
        <s v="Saint-Vincent-de-Paul"/>
        <s v="Saint-Vincent-de-Pertignas"/>
        <s v="Saint-Vivien-de-Blaye"/>
        <s v="Saint-Vivien-de-Médoc"/>
        <s v="Saint-Vivien-de-Monségur"/>
        <s v="Saint-Yzan-de-Soudiac"/>
        <s v="Saint-Yzans-de-Médoc"/>
        <s v="Salaunes"/>
        <s v="Salignac"/>
        <s v="Salleboeuf"/>
        <s v="Salles"/>
        <s v="Les Salles-de-Castillon"/>
        <s v="Samonac"/>
        <s v="Saucats"/>
        <s v="Saugon"/>
        <s v="Saumos"/>
        <s v="Sauternes"/>
        <s v="La Sauve"/>
        <s v="Sauveterre-de-Guyenne"/>
        <s v="Sauviac"/>
        <s v="Savignac"/>
        <s v="Savignac-de-l'Isle"/>
        <s v="Semens"/>
        <s v="Sendets"/>
        <s v="Sigalens"/>
        <s v="Sillas"/>
        <s v="Soulac-sur-Mer"/>
        <s v="Soulignac"/>
        <s v="Soussac"/>
        <s v="Soussans"/>
        <s v="Tabanac"/>
        <s v="Le Taillan-Médoc"/>
        <s v="Taillecavat"/>
        <s v="Talais"/>
        <s v="Talence"/>
        <s v="Targon"/>
        <s v="Tarnès"/>
        <s v="Tauriac"/>
        <s v="Tayac"/>
        <s v="Le Teich"/>
        <s v="Le Temple"/>
        <s v="La Teste-de-Buch"/>
        <s v="Teuillac"/>
        <s v="Tizac-de-Curton"/>
        <s v="Tizac-de-Lapouyade"/>
        <s v="Toulenne"/>
        <s v="Le Tourne"/>
        <s v="Tresses"/>
        <s v="Le Tuzan"/>
        <s v="Uzeste"/>
        <s v="Valeyrac"/>
        <s v="Vayres"/>
        <s v="Vendays-Montalivet"/>
        <s v="Vensac"/>
        <s v="Vérac"/>
        <s v="Verdelais"/>
        <s v="Le Verdon-sur-Mer"/>
        <s v="Vertheuil"/>
        <s v="Vignonet"/>
        <s v="Villandraut"/>
        <s v="Villegouge"/>
        <s v="Villenave-de-Rions"/>
        <s v="Villenave-d'Ornon"/>
        <s v="Villeneuve"/>
        <s v="Virelade"/>
        <s v="Virsac"/>
        <s v="Yvrac"/>
        <s v="Marcheprime"/>
        <s v="Azay-le-Ferron"/>
        <s v="La Châtre-Langlin"/>
        <s v="Martizay"/>
        <s v="Mouhet"/>
        <s v="Néons-sur-Creuse"/>
        <s v="Obterre"/>
        <s v="Tournon-Saint-Martin"/>
        <s v="Vijon"/>
        <s v="Bossay-sur-Claise"/>
        <s v="Boussay"/>
        <s v="La Celle-Guenand"/>
        <s v="Charnizay"/>
        <s v="Chaumussay"/>
        <s v="Le Petit-Pressigny"/>
        <s v="Preuilly-sur-Claise"/>
        <s v="Tournon-Saint-Pierre"/>
        <s v="Yzeures-sur-Creuse"/>
        <s v="Aire-sur-l'Adour"/>
        <s v="Amou"/>
        <s v="Angoumé"/>
        <s v="Angresse"/>
        <s v="Arboucave"/>
        <s v="Arengosse"/>
        <s v="Argelos"/>
        <s v="Argelouse"/>
        <s v="Arjuzanx"/>
        <s v="Arsague"/>
        <s v="Artassenx"/>
        <s v="Arthez-d'Armagnac"/>
        <s v="Arue"/>
        <s v="Arx"/>
        <s v="Aubagnan"/>
        <s v="Audignon"/>
        <s v="Audon"/>
        <s v="Aureilhan"/>
        <s v="Aurice"/>
        <s v="Azur"/>
        <s v="Bahus-Soubiran"/>
        <s v="Baigts"/>
        <s v="Banos"/>
        <s v="Bascons"/>
        <s v="Bas-Mauco"/>
        <s v="Bassercles"/>
        <s v="Bastennes"/>
        <s v="Bats"/>
        <s v="Baudignan"/>
        <s v="Bégaar"/>
        <s v="Belhade"/>
        <s v="Bélis"/>
        <s v="Bélus"/>
        <s v="Bénesse-lès-Dax"/>
        <s v="Bénesse-Maremne"/>
        <s v="Benquet"/>
        <s v="Bergouey"/>
        <s v="Betbezer-d'Armagnac"/>
        <s v="Beylongue"/>
        <s v="Beyries"/>
        <s v="Biarrotte"/>
        <s v="Bias"/>
        <s v="Biaudos"/>
        <s v="Biscarrosse"/>
        <s v="Bonnegarde"/>
        <s v="Boos"/>
        <s v="Bordères-et-Lamensans"/>
        <s v="Bostens"/>
        <s v="Bougue"/>
        <s v="Bourdalat"/>
        <s v="Bourriot-Bergonce"/>
        <s v="Brassempouy"/>
        <s v="Bretagne-de-Marsan"/>
        <s v="Brocas"/>
        <s v="Buanes"/>
        <s v="Cachen"/>
        <s v="Cagnotte"/>
        <s v="Callen"/>
        <s v="Campet-et-Lamolère"/>
        <s v="Candresse"/>
        <s v="Canenx-et-Réaut"/>
        <s v="Capbreton"/>
        <s v="Carcarès-Sainte-Croix"/>
        <s v="Carcen-Ponson"/>
        <s v="Cassen"/>
        <s v="Castaignos-Souslens"/>
        <s v="Castandet"/>
        <s v="Castelnau-Chalosse"/>
        <s v="Castelnau-Tursan"/>
        <s v="Castelner"/>
        <s v="Castel-Sarrazin"/>
        <s v="Castets"/>
        <s v="Cauna"/>
        <s v="Cauneille"/>
        <s v="Caupenne"/>
        <s v="Cazères-sur-l'Adour"/>
        <s v="Cère"/>
        <s v="Classun"/>
        <s v="Clèdes"/>
        <s v="Clermont"/>
        <s v="Commensacq"/>
        <s v="Coudures"/>
        <s v="Créon-d'Armagnac"/>
        <s v="Dax"/>
        <s v="Doazit"/>
        <s v="Donzacq"/>
        <s v="Duhort-Bachen"/>
        <s v="Dumes"/>
        <s v="Escalans"/>
        <s v="Escource"/>
        <s v="Estibeaux"/>
        <s v="Estigarde"/>
        <s v="Eugénie-les-Bains"/>
        <s v="Eyres-Moncube"/>
        <s v="Le Frêche"/>
        <s v="Gaas"/>
        <s v="Gabarret"/>
        <s v="Gaillères"/>
        <s v="Gamarde-les-Bains"/>
        <s v="Garein"/>
        <s v="Garrey"/>
        <s v="Garrosse"/>
        <s v="Gastes"/>
        <s v="Gaujacq"/>
        <s v="Geaune"/>
        <s v="Geloux"/>
        <s v="Gibret"/>
        <s v="Goos"/>
        <s v="Gourbera"/>
        <s v="Gousse"/>
        <s v="Gouts"/>
        <s v="Grenade-sur-l'Adour"/>
        <s v="Habas"/>
        <s v="Hagetmau"/>
        <s v="Hastingues"/>
        <s v="Hauriet"/>
        <s v="Haut-Mauco"/>
        <s v="Herm"/>
        <s v="Herré"/>
        <s v="Heugas"/>
        <s v="Hinx"/>
        <s v="Hontanx"/>
        <s v="Horsarrieu"/>
        <s v="Josse"/>
        <s v="Labastide-Chalosse"/>
        <s v="Labastide-d'Armagnac"/>
        <s v="Labatut"/>
        <s v="Labenne"/>
        <s v="Labouheyre"/>
        <s v="Labrit"/>
        <s v="Lacajunte"/>
        <s v="Lacquy"/>
        <s v="Lacrabe"/>
        <s v="Laglorieuse"/>
        <s v="Lagrange"/>
        <s v="Lahosse"/>
        <s v="Laluque"/>
        <s v="Lamothe"/>
        <s v="Larbey"/>
        <s v="Larrivière-Saint-Savin"/>
        <s v="Latrille"/>
        <s v="Laurède"/>
        <s v="Lauret"/>
        <s v="Lencouacq"/>
        <s v="Léon"/>
        <s v="Lesgor"/>
        <s v="Lesperon"/>
        <s v="Le Leuy"/>
        <s v="Lévignacq"/>
        <s v="Linxe"/>
        <s v="Liposthey"/>
        <s v="Lit-et-Mixe"/>
        <s v="Losse"/>
        <s v="Louer"/>
        <s v="Lourquen"/>
        <s v="Lubbon"/>
        <s v="Lucbardez-et-Bargues"/>
        <s v="Lüe"/>
        <s v="Retjons"/>
        <s v="Luglon"/>
        <s v="Lussagnet"/>
        <s v="Luxey"/>
        <s v="Magescq"/>
        <s v="Maillas"/>
        <s v="Maillères"/>
        <s v="Mano"/>
        <s v="Mant"/>
        <s v="Marpaps"/>
        <s v="Mauries"/>
        <s v="Maurrin"/>
        <s v="Mauvezin-d'Armagnac"/>
        <s v="Maylis"/>
        <s v="Mées"/>
        <s v="Meilhan"/>
        <s v="Messanges"/>
        <s v="Mézos"/>
        <s v="Mimbaste"/>
        <s v="Mimizan"/>
        <s v="Miramont-Sensacq"/>
        <s v="Misson"/>
        <s v="Moliets-et-Maa"/>
        <s v="Momuy"/>
        <s v="Monget"/>
        <s v="Mont-de-Marsan"/>
        <s v="Montégut"/>
        <s v="Montfort-en-Chalosse"/>
        <s v="Montgaillard"/>
        <s v="Montsoué"/>
        <s v="Morcenx"/>
        <s v="Morganx"/>
        <s v="Mouscardès"/>
        <s v="Moustey"/>
        <s v="Mugron"/>
        <s v="Narrosse"/>
        <s v="Nassiet"/>
        <s v="Nerbis"/>
        <s v="Nousse"/>
        <s v="Oeyregave"/>
        <s v="Oeyreluy"/>
        <s v="Onard"/>
        <s v="Ondres"/>
        <s v="Onesse-Laharie"/>
        <s v="Orist"/>
        <s v="Orthevielle"/>
        <s v="Orx"/>
        <s v="Ossages"/>
        <s v="Ousse-Suzan"/>
        <s v="Ozourt"/>
        <s v="Parentis-en-Born"/>
        <s v="Parleboscq"/>
        <s v="Payros-Cazautets"/>
        <s v="Pécorade"/>
        <s v="Perquie"/>
        <s v="Pey"/>
        <s v="Peyre"/>
        <s v="Peyrehorade"/>
        <s v="Philondenx"/>
        <s v="Pimbo"/>
        <s v="Pissos"/>
        <s v="Pomarez"/>
        <s v="Pontenx-les-Forges"/>
        <s v="Pontonx-sur-l'Adour"/>
        <s v="Port-de-Lanne"/>
        <s v="Poudenx"/>
        <s v="Pouillon"/>
        <s v="Pouydesseaux"/>
        <s v="Poyanne"/>
        <s v="Poyartin"/>
        <s v="Préchacq-les-Bains"/>
        <s v="Pujo-le-Plan"/>
        <s v="Puyol-Cazalet"/>
        <s v="Renung"/>
        <s v="Rimbez-et-Baudiets"/>
        <s v="Rion-des-Landes"/>
        <s v="Rivière-Saas-et-Gourby"/>
        <s v="Roquefort"/>
        <s v="Sabres"/>
        <s v="Saint-Agnet"/>
        <s v="Saint-André-de-Seignanx"/>
        <s v="Saint-Aubin"/>
        <s v="Saint-Barthélemy"/>
        <s v="Saint-Cricq-Chalosse"/>
        <s v="Saint-Cricq-du-Gave"/>
        <s v="Saint-Cricq-Villeneuve"/>
        <s v="Saint-Étienne-d'Orthe"/>
        <s v="Sainte-Eulalie-en-Born"/>
        <s v="Sainte-Foy"/>
        <s v="Saint-Gein"/>
        <s v="Saint-Geours-d'Auribat"/>
        <s v="Saint-Geours-de-Maremne"/>
        <s v="Saint-Gor"/>
        <s v="Saint-Jean-de-Lier"/>
        <s v="Saint-Jean-de-Marsacq"/>
        <s v="Saint-Julien-d'Armagnac"/>
        <s v="Saint-Julien-en-Born"/>
        <s v="Saint-Justin"/>
        <s v="Saint-Laurent-de-Gosse"/>
        <s v="Saint-Lon-les-Mines"/>
        <s v="Saint-Loubouer"/>
        <s v="Sainte-Marie-de-Gosse"/>
        <s v="Saint-Martin-de-Hinx"/>
        <s v="Saint-Martin-de-Seignanx"/>
        <s v="Saint-Martin-d'Oney"/>
        <s v="Saint-Maurice-sur-Adour"/>
        <s v="Saint-Michel-Escalus"/>
        <s v="Saint-Pandelon"/>
        <s v="Saint-Paul-en-Born"/>
        <s v="Saint-Paul-lès-Dax"/>
        <s v="Saint-Perdon"/>
        <s v="Saint-Pierre-du-Mont"/>
        <s v="Saint-Sever"/>
        <s v="Saint-Vincent-de-Tyrosse"/>
        <s v="Saint-Yaguen"/>
        <s v="Samadet"/>
        <s v="Sanguinet"/>
        <s v="Sarbazan"/>
        <s v="Sarraziet"/>
        <s v="Sarron"/>
        <s v="Saubion"/>
        <s v="Saubrigues"/>
        <s v="Saubusse"/>
        <s v="Saugnac-et-Cambran"/>
        <s v="Saugnacq-et-Muret"/>
        <s v="Seignosse"/>
        <s v="Le Sen"/>
        <s v="Serres-Gaston"/>
        <s v="Serreslous-et-Arribans"/>
        <s v="Seyresse"/>
        <s v="Siest"/>
        <s v="Sindères"/>
        <s v="Solférino"/>
        <s v="Soorts-Hossegor"/>
        <s v="Sorbets"/>
        <s v="Sorde-l'Abbaye"/>
        <s v="Sore"/>
        <s v="Sort-en-Chalosse"/>
        <s v="Souprosse"/>
        <s v="Soustons"/>
        <s v="Taller"/>
        <s v="Tarnos"/>
        <s v="Tartas"/>
        <s v="Tercis-les-Bains"/>
        <s v="Téthieu"/>
        <s v="Tilh"/>
        <s v="Tosse"/>
        <s v="Toulouzette"/>
        <s v="Trensacq"/>
        <s v="Uchacq-et-Parentis"/>
        <s v="Urgons"/>
        <s v="Uza"/>
        <s v="Vert"/>
        <s v="Vicq-d'Auribat"/>
        <s v="Vielle-Tursan"/>
        <s v="Vielle-Saint-Girons"/>
        <s v="Vielle-Soubiran"/>
        <s v="Vieux-Boucau-les-Bains"/>
        <s v="Le Vignau"/>
        <s v="Villenave"/>
        <s v="Villeneuve-de-Marsan"/>
        <s v="Ychoux"/>
        <s v="Ygos-Saint-Saturnin"/>
        <s v="Yzosse"/>
        <s v="Cavagnac"/>
        <s v="Lacapelle-Cabanac"/>
        <s v="Lamativie"/>
        <s v="Mauroux"/>
        <s v="Saint-Martin-le-Redon"/>
        <s v="Saint-Matré"/>
        <s v="Saux"/>
        <s v="Soturac"/>
        <s v="Agen"/>
        <s v="Agmé"/>
        <s v="Agnac"/>
        <s v="Aiguillon"/>
        <s v="Allemans-du-Dropt"/>
        <s v="Allez-et-Cazeneuve"/>
        <s v="Allons"/>
        <s v="Ambrus"/>
        <s v="Andiran"/>
        <s v="Antagnac"/>
        <s v="Anthé"/>
        <s v="Anzex"/>
        <s v="Argenton"/>
        <s v="Armillac"/>
        <s v="Astaffort"/>
        <s v="Auradou"/>
        <s v="Auriac-sur-Dropt"/>
        <s v="Bajamont"/>
        <s v="Baleyssagues"/>
        <s v="Barbaste"/>
        <s v="Bazens"/>
        <s v="Beaugas"/>
        <s v="Beaupuy"/>
        <s v="Beauville"/>
        <s v="Beauziac"/>
        <s v="Birac-sur-Trec"/>
        <s v="Blanquefort-sur-Briolance"/>
        <s v="Blaymont"/>
        <s v="Boé"/>
        <s v="Bon-Encontre"/>
        <s v="Boudy-de-Beauregard"/>
        <s v="Bouglon"/>
        <s v="Bourgougnague"/>
        <s v="Bourlens"/>
        <s v="Bournel"/>
        <s v="Bourran"/>
        <s v="Boussès"/>
        <s v="Brax"/>
        <s v="Bruch"/>
        <s v="Brugnac"/>
        <s v="Buzet-sur-Baïse"/>
        <s v="Cahuzac"/>
        <s v="Calignac"/>
        <s v="Calonges"/>
        <s v="Cancon"/>
        <s v="Casseneuil"/>
        <s v="Cassignas"/>
        <s v="Castelculier"/>
        <s v="Casteljaloux"/>
        <s v="Castella"/>
        <s v="Castelmoron-sur-Lot"/>
        <s v="Castelnaud-de-Gratecambe"/>
        <s v="Castelnau-sur-Gupie"/>
        <s v="Castillonnès"/>
        <s v="Caubeyres"/>
        <s v="Caubon-Saint-Sauveur"/>
        <s v="Caudecoste"/>
        <s v="Caumont-sur-Garonne"/>
        <s v="Cauzac"/>
        <s v="Cavarc"/>
        <s v="Cazideroque"/>
        <s v="Clairac"/>
        <s v="Clermont-Dessous"/>
        <s v="Clermont-Soubiran"/>
        <s v="Cocumont"/>
        <s v="Colayrac-Saint-Cirq"/>
        <s v="Condezaygues"/>
        <s v="Coulx"/>
        <s v="Courbiac"/>
        <s v="Cours"/>
        <s v="Couthures-sur-Garonne"/>
        <s v="La Croix-Blanche"/>
        <s v="Cuq"/>
        <s v="Cuzorn"/>
        <s v="Damazan"/>
        <s v="Dausse"/>
        <s v="Dévillac"/>
        <s v="Dolmayrac"/>
        <s v="Dondas"/>
        <s v="Doudrac"/>
        <s v="Douzains"/>
        <s v="Durance"/>
        <s v="Duras"/>
        <s v="Engayrac"/>
        <s v="Escassefort"/>
        <s v="Esclottes"/>
        <s v="Espiens"/>
        <s v="Estillac"/>
        <s v="Fals"/>
        <s v="Fargues-sur-Ourbise"/>
        <s v="Fauguerolles"/>
        <s v="Fauillet"/>
        <s v="Ferrensac"/>
        <s v="Feugarolles"/>
        <s v="Fieux"/>
        <s v="Fongrave"/>
        <s v="Foulayronnes"/>
        <s v="Fourques-sur-Garonne"/>
        <s v="Francescas"/>
        <s v="Fréchou"/>
        <s v="Frégimont"/>
        <s v="Frespech"/>
        <s v="Fumel"/>
        <s v="Galapian"/>
        <s v="Gaujac"/>
        <s v="Gavaudun"/>
        <s v="Gontaud-de-Nogaret"/>
        <s v="Granges-sur-Lot"/>
        <s v="Grateloup-Saint-Gayrand"/>
        <s v="Grayssas"/>
        <s v="Grézet-Cavagnan"/>
        <s v="Guérin"/>
        <s v="Hautefage-la-Tour"/>
        <s v="Hautesvignes"/>
        <s v="Houeillès"/>
        <s v="Jusix"/>
        <s v="Labastide-Castel-Amouroux"/>
        <s v="Labretonie"/>
        <s v="Lacapelle-Biron"/>
        <s v="Lacaussade"/>
        <s v="Lacépède"/>
        <s v="Lachapelle"/>
        <s v="Lafitte-sur-Lot"/>
        <s v="Lafox"/>
        <s v="Lagarrigue"/>
        <s v="Lagruère"/>
        <s v="Lagupie"/>
        <s v="Lalandusse"/>
        <s v="Lamontjoie"/>
        <s v="Lannes"/>
        <s v="Laparade"/>
        <s v="Laperche"/>
        <s v="Laplume"/>
        <s v="Laroque-Timbaut"/>
        <s v="Lasserre"/>
        <s v="Laugnac"/>
        <s v="Laussou"/>
        <s v="Lauzun"/>
        <s v="Lavardac"/>
        <s v="Lavergne"/>
        <s v="Layrac"/>
        <s v="Lédat"/>
        <s v="Lévignac-de-Guyenne"/>
        <s v="Leyritz-Moncassin"/>
        <s v="Longueville"/>
        <s v="Loubès-Bernac"/>
        <s v="Lougratte"/>
        <s v="Lusignan-Petit"/>
        <s v="Madaillan"/>
        <s v="Marcellus"/>
        <s v="Marmande"/>
        <s v="Marmont-Pachas"/>
        <s v="Le Mas-d'Agenais"/>
        <s v="Masquières"/>
        <s v="Massels"/>
        <s v="Massoulès"/>
        <s v="Mauvezin-sur-Gupie"/>
        <s v="Mazières-Naresse"/>
        <s v="Meilhan-sur-Garonne"/>
        <s v="Mézin"/>
        <s v="Miramont-de-Guyenne"/>
        <s v="Moirax"/>
        <s v="Monbahus"/>
        <s v="Monbalen"/>
        <s v="Moncaut"/>
        <s v="Monclar"/>
        <s v="Moncrabeau"/>
        <s v="Monflanquin"/>
        <s v="Mongaillard"/>
        <s v="Monheurt"/>
        <s v="Monsempron-Libos"/>
        <s v="Montagnac-sur-Auvignon"/>
        <s v="Montagnac-sur-Lède"/>
        <s v="Montastruc"/>
        <s v="Montauriol"/>
        <s v="Montayral"/>
        <s v="Montesquieu"/>
        <s v="Monteton"/>
        <s v="Montignac-de-Lauzun"/>
        <s v="Montignac-Toupinerie"/>
        <s v="Montpezat"/>
        <s v="Montpouillan"/>
        <s v="Monviel"/>
        <s v="Moulinet"/>
        <s v="Moustier"/>
        <s v="Nérac"/>
        <s v="Nicole"/>
        <s v="Nomdieu"/>
        <s v="Pailloles"/>
        <s v="Pardaillan"/>
        <s v="Parranquet"/>
        <s v="Le Passage"/>
        <s v="Paulhiac"/>
        <s v="Penne-d'Agenais"/>
        <s v="Peyrière"/>
        <s v="Pindères"/>
        <s v="Pinel-Hauterive"/>
        <s v="Pompiey"/>
        <s v="Pompogne"/>
        <s v="Pont-du-Casse"/>
        <s v="Port-Sainte-Marie"/>
        <s v="Poudenas"/>
        <s v="Poussignac"/>
        <s v="Prayssas"/>
        <s v="Puch-d'Agenais"/>
        <s v="Puymiclan"/>
        <s v="Puymirol"/>
        <s v="Puysserampion"/>
        <s v="Rayet"/>
        <s v="Razimet"/>
        <s v="Réaup-Lisse"/>
        <s v="La Réunion"/>
        <s v="Rives"/>
        <s v="Romestaing"/>
        <s v="Roumagne"/>
        <s v="Ruffiac"/>
        <s v="Saint-Antoine-de-Ficalba"/>
        <s v="Saint-Barthélemy-d'Agenais"/>
        <s v="Sainte-Bazeille"/>
        <s v="Saint-Caprais-de-Lerm"/>
        <s v="Saint-Colomb-de-Lauzun"/>
        <s v="Sainte-Colombe-de-Duras"/>
        <s v="Sainte-Colombe-de-Villeneuve"/>
        <s v="Sainte-Colombe-en-Bruilhois"/>
        <s v="Saint-Étienne-de-Fougères"/>
        <s v="Saint-Étienne-de-Villeréal"/>
        <s v="Saint-Eutrope-de-Born"/>
        <s v="Saint-Front-sur-Lémance"/>
        <s v="Sainte-Gemme-Martaillac"/>
        <s v="Saint-Géraud"/>
        <s v="Saint-Hilaire-de-Lusignan"/>
        <s v="Saint-Jean-de-Duras"/>
        <s v="Saint-Jean-de-Thurac"/>
        <s v="Sainte-Livrade-sur-Lot"/>
        <s v="Sainte-Marthe"/>
        <s v="Saint-Martin-Curton"/>
        <s v="Saint-Martin-de-Beauville"/>
        <s v="Saint-Martin-de-Villeréal"/>
        <s v="Saint-Martin-Petit"/>
        <s v="Sainte-Maure-de-Peyriac"/>
        <s v="Saint-Maurice-de-Lestapel"/>
        <s v="Saint-Maurin"/>
        <s v="Saint-Nicolas-de-la-Balerme"/>
        <s v="Saint-Pardoux-du-Breuil"/>
        <s v="Saint-Pardoux-Isaac"/>
        <s v="Saint-Pastour"/>
        <s v="Saint-Pé-Saint-Simon"/>
        <s v="Saint-Pierre-de-Buzet"/>
        <s v="Saint-Pierre-de-Clairac"/>
        <s v="Saint-Pierre-sur-Dropt"/>
        <s v="Saint-Quentin-du-Dropt"/>
        <s v="Saint-Romain-le-Noble"/>
        <s v="Saint-Salvy"/>
        <s v="Saint-Sardos"/>
        <s v="Saint-Sauveur-de-Meilhan"/>
        <s v="Saint-Sernin"/>
        <s v="Saint-Sixte"/>
        <s v="Saint-Sylvestre-sur-Lot"/>
        <s v="Saint-Urcisse"/>
        <s v="Saint-Vincent-de-Lamontjoie"/>
        <s v="Saint-Vite"/>
        <s v="Samazan"/>
        <s v="Sauméjan"/>
        <s v="Saumont"/>
        <s v="Sauvagnas"/>
        <s v="La Sauvetat-de-Savères"/>
        <s v="La Sauvetat-du-Dropt"/>
        <s v="La Sauvetat-sur-Lède"/>
        <s v="Sauveterre-la-Lémance"/>
        <s v="Sauveterre-Saint-Denis"/>
        <s v="Savignac-de-Duras"/>
        <s v="Savignac-sur-Leyze"/>
        <s v="Ségalas"/>
        <s v="Sembas"/>
        <s v="Sénestis"/>
        <s v="Sérignac-Péboudou"/>
        <s v="Sérignac-sur-Garonne"/>
        <s v="Seyches"/>
        <s v="Sos"/>
        <s v="Soumensac"/>
        <s v="Tayrac"/>
        <s v="Le Temple-sur-Lot"/>
        <s v="Thouars-sur-Garonne"/>
        <s v="Tombeboeuf"/>
        <s v="Tonneins"/>
        <s v="Tourliac"/>
        <s v="Tournon-d'Agenais"/>
        <s v="Tourtrès"/>
        <s v="Trémons"/>
        <s v="Trentels"/>
        <s v="Varès"/>
        <s v="Verteuil-d'Agenais"/>
        <s v="Vianne"/>
        <s v="Villebramar"/>
        <s v="Villefranche-du-Queyran"/>
        <s v="Villeneuve-de-Duras"/>
        <s v="Villeneuve-sur-Lot"/>
        <s v="Villeréal"/>
        <s v="Villeton"/>
        <s v="Virazeil"/>
        <s v="Xaintrailles"/>
        <s v="Les Cerqueux"/>
        <s v="Maulévrier"/>
        <s v="Somloire"/>
        <s v="Yzernay"/>
        <s v="Bagnols"/>
        <s v="Bussières"/>
        <s v="La Celle"/>
        <s v="Charensat"/>
        <s v="Château-sur-Cher"/>
        <s v="Cros"/>
        <s v="Fernoël"/>
        <s v="Giat"/>
        <s v="Herment"/>
        <s v="Labessette"/>
        <s v="Larodde"/>
        <s v="Roche-d'Agoux"/>
        <s v="Saint-Étienne-des-Champs"/>
        <s v="Saint-Maurice-près-Pionsat"/>
        <s v="Trémouille-Saint-Loup"/>
        <s v="Vergheas"/>
        <s v="Verneugheol"/>
        <s v="Voingt"/>
        <s v="Aast"/>
        <s v="Abère"/>
        <s v="Abidos"/>
        <s v="Abitain"/>
        <s v="Abos"/>
        <s v="Accous"/>
        <s v="Agnos"/>
        <s v="Ahaxe-Alciette-Bascassan"/>
        <s v="Ahetze"/>
        <s v="Aïcirits-Camou-Suhast"/>
        <s v="Aincille"/>
        <s v="Ainharp"/>
        <s v="Ainhice-Mongelos"/>
        <s v="Ainhoa"/>
        <s v="Alçay-Alçabéhéty-Sunharette"/>
        <s v="Aldudes"/>
        <s v="Alos-Sibas-Abense"/>
        <s v="Amendeuix-Oneix"/>
        <s v="Amorots-Succos"/>
        <s v="Ance"/>
        <s v="Andoins"/>
        <s v="Andrein"/>
        <s v="Angaïs"/>
        <s v="Anglet"/>
        <s v="Angous"/>
        <s v="Anhaux"/>
        <s v="Anos"/>
        <s v="Anoye"/>
        <s v="Aramits"/>
        <s v="Arancou"/>
        <s v="Araujuzon"/>
        <s v="Araux"/>
        <s v="Arbérats-Sillègue"/>
        <s v="Arbonne"/>
        <s v="Arbouet-Sussaute"/>
        <s v="Arbus"/>
        <s v="Arcangues"/>
        <s v="Aren"/>
        <s v="Arette"/>
        <s v="Aressy"/>
        <s v="Argagnon"/>
        <s v="Arget"/>
        <s v="Arhansus"/>
        <s v="Armendarits"/>
        <s v="Arnéguy"/>
        <s v="Arnos"/>
        <s v="Aroue-Ithorots-Olhaïby"/>
        <s v="Arrast-Larrebieu"/>
        <s v="Arraute-Charritte"/>
        <s v="Arricau-Bordes"/>
        <s v="Arrien"/>
        <s v="Arros-de-Nay"/>
        <s v="Arrosès"/>
        <s v="Arthez-de-Béarn"/>
        <s v="Arthez-d'Asson"/>
        <s v="Artigueloutan"/>
        <s v="Artiguelouve"/>
        <s v="Artix"/>
        <s v="Arudy"/>
        <s v="Arzacq-Arraziguet"/>
        <s v="Asasp-Arros"/>
        <s v="Ascain"/>
        <s v="Ascarat"/>
        <s v="Assat"/>
        <s v="Asson"/>
        <s v="Aste-Béon"/>
        <s v="Astis"/>
        <s v="Athos-Aspis"/>
        <s v="Aubertin"/>
        <s v="Aubin"/>
        <s v="Aubous"/>
        <s v="Audaux"/>
        <s v="Auga"/>
        <s v="Aurions-Idernes"/>
        <s v="Aussevielle"/>
        <s v="Aussurucq"/>
        <s v="Auterrive"/>
        <s v="Autevielle-Saint-Martin-Bideren"/>
        <s v="Aydie"/>
        <s v="Aydius"/>
        <s v="Ayherre"/>
        <s v="Baigts-de-Béarn"/>
        <s v="Balansun"/>
        <s v="Baleix"/>
        <s v="Baliracq-Maumusson"/>
        <s v="Baliros"/>
        <s v="Banca"/>
        <s v="Barcus"/>
        <s v="Bardos"/>
        <s v="Barinque"/>
        <s v="Barraute-Camu"/>
        <s v="Barzun"/>
        <s v="Bassillon-Vauzé"/>
        <s v="Bastanès"/>
        <s v="Bassussarry"/>
        <s v="Baudreix"/>
        <s v="Bayonne"/>
        <s v="Bédeille"/>
        <s v="Bedous"/>
        <s v="Béguios"/>
        <s v="Béhasque-Lapiste"/>
        <s v="Béhorléguy"/>
        <s v="Bellocq"/>
        <s v="Bénéjacq"/>
        <s v="Béost"/>
        <s v="Bentayou-Sérée"/>
        <s v="Bérenx"/>
        <s v="Bergouey-Viellenave"/>
        <s v="Bernadets"/>
        <s v="Berrogain-Laruns"/>
        <s v="Bescat"/>
        <s v="Bésingrand"/>
        <s v="Bétracq"/>
        <s v="Beuste"/>
        <s v="Beyrie-sur-Joyeuse"/>
        <s v="Beyrie-en-Béarn"/>
        <s v="Biarritz"/>
        <s v="Bidache"/>
        <s v="Bidarray"/>
        <s v="Bidart"/>
        <s v="Bidos"/>
        <s v="Bielle"/>
        <s v="Bilhères"/>
        <s v="Billère"/>
        <s v="Biriatou"/>
        <s v="Bizanos"/>
        <s v="Boeil-Bezing"/>
        <s v="Bonloc"/>
        <s v="Bonnut"/>
        <s v="Borce"/>
        <s v="Bordères"/>
        <s v="Bordes"/>
        <s v="Bosdarros"/>
        <s v="Boucau"/>
        <s v="Boueilh-Boueilho-Lasque"/>
        <s v="Bougarber"/>
        <s v="Bouillon"/>
        <s v="Boumourt"/>
        <s v="Bourdettes"/>
        <s v="Bournos"/>
        <s v="Briscous"/>
        <s v="Bruges-Capbis-Mifaget"/>
        <s v="Bugnein"/>
        <s v="Bunus"/>
        <s v="Burgaronne"/>
        <s v="Buros"/>
        <s v="Burosse-Mendousse"/>
        <s v="Bussunarits-Sarrasquette"/>
        <s v="Bustince-Iriberry"/>
        <s v="Buziet"/>
        <s v="Buzy"/>
        <s v="Cabidos"/>
        <s v="Cadillon"/>
        <s v="Cambo-les-Bains"/>
        <s v="Came"/>
        <s v="Camou-Cihigue"/>
        <s v="Cardesse"/>
        <s v="Caro"/>
        <s v="Carrère"/>
        <s v="Carresse-Cassaber"/>
        <s v="Castagnède"/>
        <s v="Casteide-Cami"/>
        <s v="Casteide-Candau"/>
        <s v="Casteide-Doat"/>
        <s v="Castéra-Loubix"/>
        <s v="Castet"/>
        <s v="Castetbon"/>
        <s v="Castétis"/>
        <s v="Castetnau-Camblong"/>
        <s v="Castetner"/>
        <s v="Castetpugon"/>
        <s v="Castillon (Canton d'Arthez-de-Béarn)"/>
        <s v="Castillon (Canton de Lembeye)"/>
        <s v="Caubios-Loos"/>
        <s v="Cescau"/>
        <s v="Cette-Eygun"/>
        <s v="Charre"/>
        <s v="Charritte-de-Bas"/>
        <s v="Chéraute"/>
        <s v="Ciboure"/>
        <s v="Claracq"/>
        <s v="Coarraze"/>
        <s v="Conchez-de-Béarn"/>
        <s v="Corbère-Abères"/>
        <s v="Coslédaà-Lube-Boast"/>
        <s v="Coublucq"/>
        <s v="Crouseilles"/>
        <s v="Cuqueron"/>
        <s v="Denguin"/>
        <s v="Diusse"/>
        <s v="Doazon"/>
        <s v="Dognen"/>
        <s v="Domezain-Berraute"/>
        <s v="Doumy"/>
        <s v="Eaux-Bonnes"/>
        <s v="Escos"/>
        <s v="Escot"/>
        <s v="Escou"/>
        <s v="Escoubès"/>
        <s v="Escout"/>
        <s v="Escurès"/>
        <s v="Eslourenties-Daban"/>
        <s v="Espéchède"/>
        <s v="Espelette"/>
        <s v="Espès-Undurein"/>
        <s v="Espiute"/>
        <s v="Espoey"/>
        <s v="Esquiule"/>
        <s v="Estérençuby"/>
        <s v="Estialescq"/>
        <s v="Estos"/>
        <s v="Etcharry"/>
        <s v="Etchebar"/>
        <s v="Etsaut"/>
        <s v="Eysus"/>
        <s v="Féas"/>
        <s v="Fichous-Riumayou"/>
        <s v="Gabaston"/>
        <s v="Gabat"/>
        <s v="Gamarthe"/>
        <s v="Gan"/>
        <s v="Garindein"/>
        <s v="Garlède-Mondebat"/>
        <s v="Garlin"/>
        <s v="Garos"/>
        <s v="Garris"/>
        <s v="Gayon"/>
        <s v="Gelos"/>
        <s v="Ger"/>
        <s v="Gerderest"/>
        <s v="Gère-Bélesten"/>
        <s v="Géronce"/>
        <s v="Gestas"/>
        <s v="Géus-d'Arzacq"/>
        <s v="Geüs-d'Oloron"/>
        <s v="Goès"/>
        <s v="Gomer"/>
        <s v="Gotein-Libarrenx"/>
        <s v="Guéthary"/>
        <s v="Guiche"/>
        <s v="Guinarthe-Parenties"/>
        <s v="Gurmençon"/>
        <s v="Gurs"/>
        <s v="Hagetaubin"/>
        <s v="Halsou"/>
        <s v="Hasparren"/>
        <s v="Haut-de-Bosdarros"/>
        <s v="Hélette"/>
        <s v="Hendaye"/>
        <s v="Herrère"/>
        <s v="Higuères-Souye"/>
        <s v="L'Hôpital-d'Orion"/>
        <s v="L'Hôpital-Saint-Blaise"/>
        <s v="Hosta"/>
        <s v="Hours"/>
        <s v="Ibarrolle"/>
        <s v="Idaux-Mendy"/>
        <s v="Idron"/>
        <s v="Igon"/>
        <s v="Iholdy"/>
        <s v="Ilharre"/>
        <s v="Irissarry"/>
        <s v="Irouléguy"/>
        <s v="Ispoure"/>
        <s v="Issor"/>
        <s v="Isturits"/>
        <s v="Itxassou"/>
        <s v="Izeste"/>
        <s v="Jasses"/>
        <s v="Jatxou"/>
        <s v="Jaxu"/>
        <s v="Jurançon"/>
        <s v="Juxue"/>
        <s v="Laà-Mondrans"/>
        <s v="Laàs"/>
        <s v="Labastide-Cézéracq"/>
        <s v="La Bastide-Clairence"/>
        <s v="Labastide-Monréjeau"/>
        <s v="Labastide-Villefranche"/>
        <s v="Labatmale"/>
        <s v="Labets-Biscay"/>
        <s v="Labeyrie"/>
        <s v="Lacadée"/>
        <s v="Lacarre"/>
        <s v="Lacarry-Arhan-Charritte-de-Haut"/>
        <s v="Lacommande"/>
        <s v="Lacq"/>
        <s v="Lagor"/>
        <s v="Lagos"/>
        <s v="Laguinge-Restoue"/>
        <s v="Lahonce"/>
        <s v="Lahontan"/>
        <s v="Lahourcade"/>
        <s v="Lalongue"/>
        <s v="Lalonquette"/>
        <s v="Lamayou"/>
        <s v="Lanne-en-Barétous"/>
        <s v="Lannecaube"/>
        <s v="Lanneplaà"/>
        <s v="Lantabat"/>
        <s v="Larceveau-Arros-Cibits"/>
        <s v="Laroin"/>
        <s v="Larrau"/>
        <s v="Larressore"/>
        <s v="Larreule"/>
        <s v="Larribar-Sorhapuru"/>
        <s v="Laruns"/>
        <s v="Lasclaveries"/>
        <s v="Lasse"/>
        <s v="Lasseube"/>
        <s v="Lasseubetat"/>
        <s v="Lay-Lamidou"/>
        <s v="Lecumberry"/>
        <s v="Ledeuix"/>
        <s v="Lée"/>
        <s v="Lées-Athas"/>
        <s v="Lembeye"/>
        <s v="Lème"/>
        <s v="Léren"/>
        <s v="Lescar"/>
        <s v="Lescun"/>
        <s v="Lespielle"/>
        <s v="Lespourcy"/>
        <s v="Lestelle-Bétharram"/>
        <s v="Lichans-Sunhar"/>
        <s v="Lichos"/>
        <s v="Licq-Athérey"/>
        <s v="Limendous"/>
        <s v="Livron"/>
        <s v="Lohitzun-Oyhercq"/>
        <s v="Lombia"/>
        <s v="Lonçon"/>
        <s v="Lons"/>
        <s v="Loubieng"/>
        <s v="Louhossoa"/>
        <s v="Lourdios-Ichère"/>
        <s v="Lourenties"/>
        <s v="Louvie-Juzon"/>
        <s v="Louvie-Soubiron"/>
        <s v="Louvigny"/>
        <s v="Luc-Armau"/>
        <s v="Lucarré"/>
        <s v="Lucgarier"/>
        <s v="Lucq-de-Béarn"/>
        <s v="Lurbe-Saint-Christau"/>
        <s v="Lussagnet-Lusson"/>
        <s v="Luxe-Sumberraute"/>
        <s v="Lys"/>
        <s v="Macaye"/>
        <s v="Malaussanne"/>
        <s v="Mascaraàs-Haron"/>
        <s v="Maslacq"/>
        <s v="Masparraute"/>
        <s v="Maspie-Lalonquère-Juillacq"/>
        <s v="Maucor"/>
        <s v="Mauléon-Licharre"/>
        <s v="Maure"/>
        <s v="Mazères-Lezons"/>
        <s v="Méharin"/>
        <s v="Meillon"/>
        <s v="Mendionde"/>
        <s v="Menditte"/>
        <s v="Mendive"/>
        <s v="Méracq"/>
        <s v="Méritein"/>
        <s v="Mesplède"/>
        <s v="Mialos"/>
        <s v="Miossens-Lanusse"/>
        <s v="Mirepeix"/>
        <s v="Momas"/>
        <s v="Momy"/>
        <s v="Monassut-Audiracq"/>
        <s v="Moncaup"/>
        <s v="Moncayolle-Larrory-Mendibieu"/>
        <s v="Moncla"/>
        <s v="Monein"/>
        <s v="Monpezat"/>
        <s v="Mont"/>
        <s v="Montagut"/>
        <s v="Montaner"/>
        <s v="Montardon"/>
        <s v="Mont-Disse"/>
        <s v="Montfort"/>
        <s v="Montory"/>
        <s v="Morlaàs"/>
        <s v="Morlanne"/>
        <s v="Mouguerre"/>
        <s v="Mouhous"/>
        <s v="Moumour"/>
        <s v="Mourenx"/>
        <s v="Musculdy"/>
        <s v="Nabas"/>
        <s v="Narcastet"/>
        <s v="Narp"/>
        <s v="Navailles-Angos"/>
        <s v="Navarrenx"/>
        <s v="Nay"/>
        <s v="Noguères"/>
        <s v="Nousty"/>
        <s v="Ogenne-Camptort"/>
        <s v="Ogeu-les-Bains"/>
        <s v="Oloron-Sainte-Marie"/>
        <s v="Oraàs"/>
        <s v="Ordiarp"/>
        <s v="Orègue"/>
        <s v="Orin"/>
        <s v="Orion"/>
        <s v="Orriule"/>
        <s v="Orsanco"/>
        <s v="Orthez"/>
        <s v="Os-Marsillon"/>
        <s v="Ossas-Suhare"/>
        <s v="Osse-en-Aspe"/>
        <s v="Ossenx"/>
        <s v="Osserain-Rivareyte"/>
        <s v="Ossès"/>
        <s v="Ostabat-Asme"/>
        <s v="Ouillon"/>
        <s v="Ousse"/>
        <s v="Ozenx-Montestrucq"/>
        <s v="Pagolle"/>
        <s v="Parbayse"/>
        <s v="Pardies"/>
        <s v="Pardies-Piétat"/>
        <s v="Pau"/>
        <s v="Peyrelongue-Abos"/>
        <s v="Piets-Plasence-Moustrou"/>
        <s v="Poey-de-Lescar"/>
        <s v="Poey-d'Oloron"/>
        <s v="Pomps"/>
        <s v="Ponson-Debat-Pouts"/>
        <s v="Ponson-Dessus"/>
        <s v="Pontacq"/>
        <s v="Pontiacq-Viellepinte"/>
        <s v="Portet"/>
        <s v="Pouliacq"/>
        <s v="Poursiugues-Boucoue"/>
        <s v="Préchacq-Josbaig"/>
        <s v="Préchacq-Navarrenx"/>
        <s v="Précilhon"/>
        <s v="Puyoô"/>
        <s v="Ramous"/>
        <s v="Rébénacq"/>
        <s v="Ribarrouy"/>
        <s v="Riupeyrous"/>
        <s v="Rivehaute"/>
        <s v="Rontignon"/>
        <s v="Roquiague"/>
        <s v="Saint-Abit"/>
        <s v="Saint-Armou"/>
        <s v="Saint-Boès"/>
        <s v="Saint-Castin"/>
        <s v="Sainte-Colome"/>
        <s v="Saint-Dos"/>
        <s v="Sainte-Engrâce"/>
        <s v="Saint-Esteben"/>
        <s v="Saint-Étienne-de-Baïgorry"/>
        <s v="Saint-Faust"/>
        <s v="Saint-Girons-en-Béarn"/>
        <s v="Saint-Gladie-Arrive-Munein"/>
        <s v="Saint-Goin"/>
        <s v="Saint-Jammes"/>
        <s v="Saint-Jean-de-Luz"/>
        <s v="Saint-Jean-le-Vieux"/>
        <s v="Saint-Jean-Pied-de-Port"/>
        <s v="Saint-Jean-Poudge"/>
        <s v="Saint-Just-Ibarre"/>
        <s v="Saint-Laurent-Bretagne"/>
        <s v="Saint-Martin-d'Arberoue"/>
        <s v="Saint-Martin-d'Arrossa"/>
        <s v="Saint-Pé-de-Léren"/>
        <s v="Saint-Pée-sur-Nivelle"/>
        <s v="Saint-Pierre-d'Irube"/>
        <s v="Saint-Vincent"/>
        <s v="Salies-de-Béarn"/>
        <s v="Salles-Mongiscard"/>
        <s v="Sallespisse"/>
        <s v="Sames"/>
        <s v="Samsons-Lion"/>
        <s v="Sare"/>
        <s v="Sarpourenx"/>
        <s v="Sarrance"/>
        <s v="Saubole"/>
        <s v="Saucède"/>
        <s v="Sauguis-Saint-Étienne"/>
        <s v="Sault-de-Navailles"/>
        <s v="Sauvagnon"/>
        <s v="Sauvelade"/>
        <s v="Sauveterre-de-Béarn"/>
        <s v="Séby"/>
        <s v="Sedze-Maubecq"/>
        <s v="Sedzère"/>
        <s v="Séméacq-Blachon"/>
        <s v="Serres-Castet"/>
        <s v="Serres-Morlaàs"/>
        <s v="Serres-Sainte-Marie"/>
        <s v="Sévignacq-Meyracq"/>
        <s v="Sévignacq"/>
        <s v="Simacourbe"/>
        <s v="Siros"/>
        <s v="Soumoulou"/>
        <s v="Souraïde"/>
        <s v="Suhescun"/>
        <s v="Sus"/>
        <s v="Susmiou"/>
        <s v="Tabaille-Usquain"/>
        <s v="Tadousse-Ussau"/>
        <s v="Tardets-Sorholus"/>
        <s v="Taron-Sadirac-Viellenave"/>
        <s v="Tarsacq"/>
        <s v="Thèze"/>
        <s v="Trois-Villes"/>
        <s v="Uhart-Cize"/>
        <s v="Uhart-Mixe"/>
        <s v="Urcuit"/>
        <s v="Urdès"/>
        <s v="Urdos"/>
        <s v="Urepel"/>
        <s v="Urost"/>
        <s v="Urrugne"/>
        <s v="Urt"/>
        <s v="Ustaritz"/>
        <s v="Uzan"/>
        <s v="Uzein"/>
        <s v="Uzos"/>
        <s v="Verdets"/>
        <s v="Vialer"/>
        <s v="Viellenave-d'Arthez"/>
        <s v="Viellenave-de-Navarrenx"/>
        <s v="Vielleségure"/>
        <s v="Vignes"/>
        <s v="Villefranque"/>
        <s v="Viodos-Abense-de-Bas"/>
        <s v="Viven"/>
        <s v="Barlest"/>
        <s v="Lamarque-Pontacq"/>
        <s v="Vidouze"/>
        <s v="Villenave-près-Béarn"/>
        <s v="L'Absie"/>
        <s v="Adilly"/>
        <s v="Aiffres"/>
        <s v="Aigonnay"/>
        <s v="Airvault"/>
        <s v="Les Alleuds"/>
        <s v="Allonne"/>
        <s v="Amailloux"/>
        <s v="Amuré"/>
        <s v="Arçais"/>
        <s v="Ardilleux"/>
        <s v="Ardin"/>
        <s v="Argenton-les-Vallées"/>
        <s v="Argenton-l'Église"/>
        <s v="Asnières-en-Poitou"/>
        <s v="Assais-les-Jumeaux"/>
        <s v="Aubigné"/>
        <s v="Aubigny"/>
        <s v="Augé"/>
        <s v="Availles-Thouarsais"/>
        <s v="Avon"/>
        <s v="Azay-le-Brûlé"/>
        <s v="Azay-sur-Thouet"/>
        <s v="La Bataille"/>
        <s v="Beaulieu-sous-Parthenay"/>
        <s v="Beaussais-Vitré"/>
        <s v="Beauvoir-sur-Niort"/>
        <s v="Béceleuf"/>
        <s v="Belleville"/>
        <s v="Bessines"/>
        <s v="Le Beugnon"/>
        <s v="Boismé"/>
        <s v="Boisserolles"/>
        <s v="La Boissière-en-Gâtine"/>
        <s v="Bougon"/>
        <s v="Bouillé-Loretz"/>
        <s v="Bouillé-Saint-Paul"/>
        <s v="Bouin"/>
        <s v="Le Bourdet"/>
        <s v="Boussais"/>
        <s v="La Crèche"/>
        <s v="Bressuire"/>
        <s v="Bretignolles"/>
        <s v="Le Breuil-Bernard"/>
        <s v="Le Breuil-sous-Argenton"/>
        <s v="Brieuil-sur-Chizé"/>
        <s v="Brion-près-Thouet"/>
        <s v="Brioux-sur-Boutonne"/>
        <s v="Brûlain"/>
        <s v="Le Busseau"/>
        <s v="Caunay"/>
        <s v="Celles-sur-Belle"/>
        <s v="Cerizay"/>
        <s v="Cersay"/>
        <s v="Chail"/>
        <s v="Champdeniers-Saint-Denis"/>
        <s v="Chantecorps"/>
        <s v="Chanteloup"/>
        <s v="La Chapelle-Bâton"/>
        <s v="La Chapelle-Bertrand"/>
        <s v="La Chapelle-Gaudin"/>
        <s v="La Chapelle-Pouilloux"/>
        <s v="La Chapelle-Saint-Étienne"/>
        <s v="La Chapelle-Saint-Laurent"/>
        <s v="La Chapelle-Thireuil"/>
        <s v="Prissé-la-Charrière"/>
        <s v="Mauléon"/>
        <s v="Châtillon-sur-Thouet"/>
        <s v="Chauray"/>
        <s v="Chef-Boutonne"/>
        <s v="Chenay"/>
        <s v="Chérigné"/>
        <s v="Cherveux"/>
        <s v="Chey"/>
        <s v="Chiché"/>
        <s v="Le Chillou"/>
        <s v="Chizé"/>
        <s v="Cirières"/>
        <s v="Clavé"/>
        <s v="Clessé"/>
        <s v="Clussais-la-Pommeraie"/>
        <s v="Combrand"/>
        <s v="La Couarde"/>
        <s v="La Coudre"/>
        <s v="Coulon"/>
        <s v="Coulonges-sur-l'Autize"/>
        <s v="Coulonges-Thouarsais"/>
        <s v="Courlay"/>
        <s v="Coutières"/>
        <s v="Couture-d'Argenson"/>
        <s v="Crézières"/>
        <s v="Doux"/>
        <s v="Échiré"/>
        <s v="Ensigné"/>
        <s v="Épannes"/>
        <s v="Étusson"/>
        <s v="Exireuil"/>
        <s v="Exoudun"/>
        <s v="Faye-l'Abbesse"/>
        <s v="Faye-sur-Ardin"/>
        <s v="Fénery"/>
        <s v="La Ferrière-en-Parthenay"/>
        <s v="Fomperron"/>
        <s v="Fontenille-Saint-Martin-d'Entraigues"/>
        <s v="La Forêt-sur-Sèvre"/>
        <s v="Les Forges"/>
        <s v="Fors"/>
        <s v="Les Fosses"/>
        <s v="La Foye-Monjault"/>
        <s v="François"/>
        <s v="Fressines"/>
        <s v="Frontenay-Rohan-Rohan"/>
        <s v="Genneton"/>
        <s v="Germond-Rouvre"/>
        <s v="Glénay"/>
        <s v="Gourgé"/>
        <s v="Gournay-Loizé"/>
        <s v="Granzay-Gript"/>
        <s v="Les Groseillers"/>
        <s v="Hanc"/>
        <s v="Irais"/>
        <s v="Juscorps"/>
        <s v="Lageon"/>
        <s v="Largeasse"/>
        <s v="Lezay"/>
        <s v="Lhoumois"/>
        <s v="Limalonges"/>
        <s v="Lorigné"/>
        <s v="Loubigné"/>
        <s v="Loubillé"/>
        <s v="Louin"/>
        <s v="Louzy"/>
        <s v="Luché-sur-Brioux"/>
        <s v="Luché-Thouarsais"/>
        <s v="Lusseray"/>
        <s v="Luzay"/>
        <s v="Magné"/>
        <s v="Mairé-Levescault"/>
        <s v="Maisonnay"/>
        <s v="Maisontiers"/>
        <s v="Marigny"/>
        <s v="Marnes"/>
        <s v="Massais"/>
        <s v="Mauzé-sur-le-Mignon"/>
        <s v="Mauzé-Thouarsais"/>
        <s v="Mazières-en-Gâtine"/>
        <s v="Mazières-sur-Béronne"/>
        <s v="Melle"/>
        <s v="Melleran"/>
        <s v="Ménigoute"/>
        <s v="Messé"/>
        <s v="Missé"/>
        <s v="Moncoutant"/>
        <s v="Montalembert"/>
        <s v="Montravers"/>
        <s v="La Mothe-Saint-Héray"/>
        <s v="Mougon"/>
        <s v="Moutiers-sous-Argenton"/>
        <s v="Moutiers-sous-Chantemerle"/>
        <s v="Nanteuil"/>
        <s v="Neuvy-Bouin"/>
        <s v="Niort"/>
        <s v="Nueil-les-Aubiers"/>
        <s v="Oiron"/>
        <s v="Oroux"/>
        <s v="Paizay-le-Chapt"/>
        <s v="Paizay-le-Tort"/>
        <s v="Pamplie"/>
        <s v="Pamproux"/>
        <s v="Parthenay"/>
        <s v="Pas-de-Jeu"/>
        <s v="Périgné"/>
        <s v="Pers"/>
        <s v="La Petite-Boissière"/>
        <s v="La Peyratte"/>
        <s v="Pioussay"/>
        <s v="Pliboux"/>
        <s v="Pompaire"/>
        <s v="Pouffonds"/>
        <s v="Pougne-Hérisson"/>
        <s v="Prahecq"/>
        <s v="Prailles"/>
        <s v="Pressigny"/>
        <s v="Priaires"/>
        <s v="Prin-Deyrançon"/>
        <s v="Pugny"/>
        <s v="Puihardy"/>
        <s v="Reffannes"/>
        <s v="Le Retail"/>
        <s v="La Rochénard"/>
        <s v="Rom"/>
        <s v="Romans"/>
        <s v="Saint-Amand-sur-Sèvre"/>
        <s v="Saint-André-sur-Sèvre"/>
        <s v="Saint-Aubin-du-Plain"/>
        <s v="Saint-Aubin-le-Cloud"/>
        <s v="Sainte-Blandine"/>
        <s v="Saint-Christophe-sur-Roc"/>
        <s v="Voulmentin"/>
        <s v="Saint-Cyr-la-Lande"/>
        <s v="Sainte-Eanne"/>
        <s v="Saint-Étienne-la-Cigogne"/>
        <s v="Saint-Gelais"/>
        <s v="Saint-Génard"/>
        <s v="Saint-Généroux"/>
        <s v="Saint-Georges-de-Noisné"/>
        <s v="Saint-Georges-de-Rex"/>
        <s v="Saint-Germain-de-Longue-Chaume"/>
        <s v="Saint-Germier"/>
        <s v="Saint-Hilaire-la-Palud"/>
        <s v="Saint-Jacques-de-Thouars"/>
        <s v="Saint-Jean-de-Thouars"/>
        <s v="Saint-Jouin-de-Marnes"/>
        <s v="Saint-Jouin-de-Milly"/>
        <s v="Saint-Laurs"/>
        <s v="Saint-Léger-de-la-Martinière"/>
        <s v="Saint-Léger-de-Montbrun"/>
        <s v="Saint-Lin"/>
        <s v="Saint-Loup-Lamairé"/>
        <s v="Saint-Maixent-de-Beugné"/>
        <s v="Saint-Maixent-l'École"/>
        <s v="Saint-Marc-la-Lande"/>
        <s v="Saint-Martin-de-Bernegoue"/>
        <s v="Saint-Martin-de-Mâcon"/>
        <s v="Saint-Martin-de-Saint-Maixent"/>
        <s v="Saint-Martin-de-Sanzay"/>
        <s v="Saint-Martin-du-Fouilloux"/>
        <s v="Saint-Martin-lès-Melle"/>
        <s v="Saint-Maurice-la-Fougereuse"/>
        <s v="Saint-Maxire"/>
        <s v="Sainte-Néomaye"/>
        <s v="Sainte-Ouenne"/>
        <s v="Saint-Pardoux"/>
        <s v="Saint-Paul-en-Gâtine"/>
        <s v="Saint-Pierre-des-Échaubrognes"/>
        <s v="Saint-Pompain"/>
        <s v="Saint-Romans-des-Champs"/>
        <s v="Saint-Romans-lès-Melle"/>
        <s v="Sainte-Soline"/>
        <s v="Saint-Varent"/>
        <s v="Sainte-Verge"/>
        <s v="Saint-Vincent-la-Châtre"/>
        <s v="Saivres"/>
        <s v="Sansais"/>
        <s v="Saurais"/>
        <s v="Sauzé-Vaussais"/>
        <s v="Sciecq"/>
        <s v="Scillé"/>
        <s v="Secondigné-sur-Belle"/>
        <s v="Secondigny"/>
        <s v="Séligné"/>
        <s v="Sepvret"/>
        <s v="Sompt"/>
        <s v="Soudan"/>
        <s v="Soutiers"/>
        <s v="Surin"/>
        <s v="Taizé"/>
        <s v="Le Tallud"/>
        <s v="Tessonnière"/>
        <s v="Thénezay"/>
        <s v="Thorigné"/>
        <s v="Thorigny-sur-le-Mignon"/>
        <s v="Thouars"/>
        <s v="Tillou"/>
        <s v="Tourtenay"/>
        <s v="Trayes"/>
        <s v="Ulcot"/>
        <s v="Usseau"/>
        <s v="Vallans"/>
        <s v="Vançais"/>
        <s v="Le Vanneau-Irleau"/>
        <s v="Vanzay"/>
        <s v="Vasles"/>
        <s v="Vausseroux"/>
        <s v="Vautebis"/>
        <s v="Vernoux-en-Gâtine"/>
        <s v="Vernoux-sur-Boutonne"/>
        <s v="Verruyes"/>
        <s v="Le Vert"/>
        <s v="Viennay"/>
        <s v="Villefollet"/>
        <s v="Villemain"/>
        <s v="Villiers-en-Bois"/>
        <s v="Villiers-en-Plaine"/>
        <s v="Villiers-sur-Chizé"/>
        <s v="Vouillé"/>
        <s v="Xaintray"/>
        <s v="Belvèze"/>
        <s v="Montaigu-de-Quercy"/>
        <s v="Touffailles"/>
        <s v="Chaillé-les-Marais"/>
        <s v="Les Châtelliers-Châteaumur"/>
        <s v="Faymoreau"/>
        <s v="Le Gué-de-Velluire"/>
        <s v="L'Île-d'Elle"/>
        <s v="Mallièvre"/>
        <s v="Sainte-Radégonde-des-Noyers"/>
        <s v="La Taillée"/>
        <s v="Treize-Vents"/>
        <s v="Vouillé-les-Marais"/>
        <s v="Adriers"/>
        <s v="Amberre"/>
        <s v="Anché"/>
        <s v="Angles-sur-l'Anglin"/>
        <s v="Antigny"/>
        <s v="Antran"/>
        <s v="Arçay"/>
        <s v="Archigny"/>
        <s v="Aslonnes"/>
        <s v="Asnières-sur-Blour"/>
        <s v="Asnois"/>
        <s v="Availles-en-Châtellerault"/>
        <s v="Availles-Limouzine"/>
        <s v="Avanton"/>
        <s v="Ayron"/>
        <s v="Basses"/>
        <s v="Bellefonds"/>
        <s v="Benassay"/>
        <s v="Berrie"/>
        <s v="Berthegon"/>
        <s v="Béruges"/>
        <s v="Béthines"/>
        <s v="Beuxes"/>
        <s v="Biard"/>
        <s v="Bignoux"/>
        <s v="Blanzay"/>
        <s v="Blaslay"/>
        <s v="Bonneuil-Matours"/>
        <s v="Bouresse"/>
        <s v="Bourg-Archambault"/>
        <s v="Bournand"/>
        <s v="Brigueil-le-Chantre"/>
        <s v="Brion"/>
        <s v="Brux"/>
        <s v="La Bussière"/>
        <s v="Buxerolles"/>
        <s v="Buxeuil"/>
        <s v="Ceaux-en-Couhé"/>
        <s v="Ceaux-en-Loudun"/>
        <s v="Celle-Lévescault"/>
        <s v="Cenon-sur-Vienne"/>
        <s v="Cernay"/>
        <s v="Chabournay"/>
        <s v="Chalandray"/>
        <s v="Champagné-le-Sec"/>
        <s v="Champagné-Saint-Hilaire"/>
        <s v="Champigny-le-Sec"/>
        <s v="La Chapelle-Montreuil"/>
        <s v="La Chapelle-Moulière"/>
        <s v="Chapelle-Viviers"/>
        <s v="Charrais"/>
        <s v="Charroux"/>
        <s v="Chasseneuil-du-Poitou"/>
        <s v="Chatain"/>
        <s v="Château-Garnier"/>
        <s v="Château-Larcher"/>
        <s v="Châtellerault"/>
        <s v="Châtillon"/>
        <s v="Chaunay"/>
        <s v="La Chaussée"/>
        <s v="Chauvigny"/>
        <s v="Cheneché"/>
        <s v="Chenevelles"/>
        <s v="Cherves"/>
        <s v="Chiré-en-Montreuil"/>
        <s v="Chouppes"/>
        <s v="Cissé"/>
        <s v="Civaux"/>
        <s v="Civray"/>
        <s v="La Roche-Rigault"/>
        <s v="Cloué"/>
        <s v="Couhé"/>
        <s v="Coulombiers"/>
        <s v="Coussay"/>
        <s v="Coussay-les-Bois"/>
        <s v="Craon"/>
        <s v="Croutelle"/>
        <s v="Cuhon"/>
        <s v="Curçay-sur-Dive"/>
        <s v="Curzay-sur-Vonne"/>
        <s v="Dangé-Saint-Romain"/>
        <s v="Dercé"/>
        <s v="Dienné"/>
        <s v="Dissay"/>
        <s v="Doussay"/>
        <s v="La Ferrière-Airoux"/>
        <s v="Fleix"/>
        <s v="Fleuré"/>
        <s v="Fontaine-le-Comte"/>
        <s v="Frozes"/>
        <s v="Gençay"/>
        <s v="Gizay"/>
        <s v="Glénouze"/>
        <s v="Gouex"/>
        <s v="La Grimaudière"/>
        <s v="Guesnes"/>
        <s v="Haims"/>
        <s v="Ingrandes"/>
        <s v="L'Isle-Jourdain"/>
        <s v="Iteuil"/>
        <s v="Jardres"/>
        <s v="Jaunay-Clan"/>
        <s v="Jazeneuil"/>
        <s v="Jouhet"/>
        <s v="Journet"/>
        <s v="Joussé"/>
        <s v="Lathus-Saint-Rémy"/>
        <s v="Latillé"/>
        <s v="Lauthiers"/>
        <s v="Lavausseau"/>
        <s v="Lavoux"/>
        <s v="Leigné-les-Bois"/>
        <s v="Leignes-sur-Fontaine"/>
        <s v="Leigné-sur-Usseau"/>
        <s v="Lencloître"/>
        <s v="Lésigny"/>
        <s v="Leugny"/>
        <s v="Lhommaizé"/>
        <s v="Liglet"/>
        <s v="Ligugé"/>
        <s v="Linazay"/>
        <s v="Liniers"/>
        <s v="Lizant"/>
        <s v="Loudun"/>
        <s v="Luchapt"/>
        <s v="Lusignan"/>
        <s v="Lussac-les-Châteaux"/>
        <s v="Maillé"/>
        <s v="Mairé"/>
        <s v="Maisonneuve"/>
        <s v="Marçay"/>
        <s v="Marigny-Brizay"/>
        <s v="Marigny-Chemereau"/>
        <s v="Marnay"/>
        <s v="Martaizé"/>
        <s v="Massognes"/>
        <s v="Maulay"/>
        <s v="Mauprévoir"/>
        <s v="Mazeuil"/>
        <s v="Messemé"/>
        <s v="Mignaloux-Beauvoir"/>
        <s v="Migné-Auxances"/>
        <s v="Millac"/>
        <s v="Mirebeau"/>
        <s v="Moncontour"/>
        <s v="Mondion"/>
        <s v="Montamisé"/>
        <s v="Monthoiron"/>
        <s v="Montmorillon"/>
        <s v="Montreuil-Bonnin"/>
        <s v="Monts-sur-Guesnes"/>
        <s v="Morton"/>
        <s v="Moulismes"/>
        <s v="Moussac"/>
        <s v="Mouterre-sur-Blourde"/>
        <s v="Mouterre-Silly"/>
        <s v="Naintré"/>
        <s v="Nalliers"/>
        <s v="Nérignac"/>
        <s v="Neuville-de-Poitou"/>
        <s v="Nieuil-l'Espoir"/>
        <s v="Nouaillé-Maupertuis"/>
        <s v="Nueil-sous-Faye"/>
        <s v="Orches"/>
        <s v="Les Ormes"/>
        <s v="Ouzilly"/>
        <s v="Oyré"/>
        <s v="Paizay-le-Sec"/>
        <s v="Payré"/>
        <s v="Payroux"/>
        <s v="Persac"/>
        <s v="Pindray"/>
        <s v="Pleumartin"/>
        <s v="Poitiers"/>
        <s v="Port-de-Piles"/>
        <s v="Pouançay"/>
        <s v="Pouant"/>
        <s v="Pouillé"/>
        <s v="Pressac"/>
        <s v="Prinçay"/>
        <s v="La Puye"/>
        <s v="Queaux"/>
        <s v="Quinçay"/>
        <s v="Ranton"/>
        <s v="Raslay"/>
        <s v="La Roche-Posay"/>
        <s v="Le Rochereau"/>
        <s v="Roches-Prémarie-Andillé"/>
        <s v="Roiffé"/>
        <s v="Rouillé"/>
        <s v="Saint-Benoît"/>
        <s v="Saint-Clair"/>
        <s v="Saint-Cyr"/>
        <s v="Saint-Gaudent"/>
        <s v="Saint-Genest-d'Ambière"/>
        <s v="Saint-Georges-lès-Baillargeaux"/>
        <s v="Saint-Germain"/>
        <s v="Saint-Gervais-les-Trois-Clochers"/>
        <s v="Saint-Jean-de-Sauves"/>
        <s v="Saint-Julien-l'Ars"/>
        <s v="Saint-Laon"/>
        <s v="Saint-Laurent-de-Jourdes"/>
        <s v="Saint-Léger-de-Montbrillais"/>
        <s v="Saint-Léomer"/>
        <s v="Saint-Macoux"/>
        <s v="Valdivienne"/>
        <s v="Saint-Martin-l'Ars"/>
        <s v="Saint-Maurice-la-Clouère"/>
        <s v="Saint-Pierre-de-Maillé"/>
        <s v="Saint-Pierre-d'Exideuil"/>
        <s v="Sainte-Radégonde"/>
        <s v="Saint-Rémy-sur-Creuse"/>
        <s v="Saint-Saviol"/>
        <s v="Saint-Secondin"/>
        <s v="Saires"/>
        <s v="Saix"/>
        <s v="Sammarçolles"/>
        <s v="Sanxay"/>
        <s v="Saulgé"/>
        <s v="Savigné"/>
        <s v="Savigny-Lévescault"/>
        <s v="Savigny-sous-Faye"/>
        <s v="Scorbé-Clairvaux"/>
        <s v="Senillé"/>
        <s v="Sérigny"/>
        <s v="Sèvres-Anxaumont"/>
        <s v="Sillars"/>
        <s v="Smarves"/>
        <s v="Sommières-du-Clain"/>
        <s v="Sossais"/>
        <s v="Tercé"/>
        <s v="Ternay"/>
        <s v="Thollet"/>
        <s v="Thurageau"/>
        <s v="Thuré"/>
        <s v="La Trimouille"/>
        <s v="Les Trois-Moutiers"/>
        <s v="Usson-du-Poitou"/>
        <s v="Vaux"/>
        <s v="Vaux-sur-Vienne"/>
        <s v="Vellèches"/>
        <s v="Vendeuvre-du-Poitou"/>
        <s v="Vernon"/>
        <s v="Verrue"/>
        <s v="Vézières"/>
        <s v="Vicq-sur-Gartempe"/>
        <s v="Le Vigeant"/>
        <s v="La Villedieu-du-Clain"/>
        <s v="Villemort"/>
        <s v="Villiers"/>
        <s v="Vivonne"/>
        <s v="Voulême"/>
        <s v="Voulon"/>
        <s v="Vouneuil-sous-Biard"/>
        <s v="Vouneuil-sur-Vienne"/>
        <s v="Vouzailles"/>
        <s v="Yversay"/>
        <s v="Aixe-sur-Vienne"/>
        <s v="Ambazac"/>
        <s v="Arnac-la-Poste"/>
        <s v="Augne"/>
        <s v="Aureil"/>
        <s v="Azat-le-Ris"/>
        <s v="Balledent"/>
        <s v="La Bazeuge"/>
        <s v="Beaumont-du-Lac"/>
        <s v="Bellac"/>
        <s v="Bersac-sur-Rivalier"/>
        <s v="Bessines-sur-Gartempe"/>
        <s v="Beynac"/>
        <s v="Les Billanges"/>
        <s v="Blanzac"/>
        <s v="Blond"/>
        <s v="Boisseuil"/>
        <s v="Bonnac-la-Côte"/>
        <s v="Bosmie-l'Aiguille"/>
        <s v="Breuilaufa"/>
        <s v="Le Buis"/>
        <s v="Bujaleuf"/>
        <s v="Burgnac"/>
        <s v="Bussière-Boffy"/>
        <s v="Bussière-Galant"/>
        <s v="Bussière-Poitevine"/>
        <s v="Les Cars"/>
        <s v="Chaillac-sur-Vienne"/>
        <s v="Le Chalard"/>
        <s v="Châlus"/>
        <s v="Chamboret"/>
        <s v="Champagnac-la-Rivière"/>
        <s v="Champnétery"/>
        <s v="Champsac"/>
        <s v="La Chapelle-Montbrandeix"/>
        <s v="Chaptelat"/>
        <s v="Château-Chervix"/>
        <s v="Châteauneuf-la-Forêt"/>
        <s v="Châteauponsac"/>
        <s v="Le Châtenet-en-Dognon"/>
        <s v="Cheissoux"/>
        <s v="Chéronnac"/>
        <s v="Cieux"/>
        <s v="Cognac-la-Forêt"/>
        <s v="Compreignac"/>
        <s v="Condat-sur-Vienne"/>
        <s v="Coussac-Bonneval"/>
        <s v="Couzeix"/>
        <s v="La Croisille-sur-Briance"/>
        <s v="La Croix-sur-Gartempe"/>
        <s v="Cromac"/>
        <s v="Cussac"/>
        <s v="Darnac"/>
        <s v="Dinsac"/>
        <s v="Dompierre-les-Églises"/>
        <s v="Domps"/>
        <s v="Le Dorat"/>
        <s v="Dournazac"/>
        <s v="Droux"/>
        <s v="Eybouleuf"/>
        <s v="Eyjeaux"/>
        <s v="Eymoutiers"/>
        <s v="Feytiat"/>
        <s v="Flavignac"/>
        <s v="Folles"/>
        <s v="Fromental"/>
        <s v="Gajoubert"/>
        <s v="La Geneytouse"/>
        <s v="Glandon"/>
        <s v="Glanges"/>
        <s v="Gorre"/>
        <s v="Les Grands-Chézeaux"/>
        <s v="Isle"/>
        <s v="Jabreilles-les-Bordes"/>
        <s v="Janailhac"/>
        <s v="Javerdat"/>
        <s v="La Jonchère-Saint-Maurice"/>
        <s v="Jouac"/>
        <s v="Jourgnac"/>
        <s v="Ladignac-le-Long"/>
        <s v="Laurière"/>
        <s v="Lavignac"/>
        <s v="Limoges"/>
        <s v="Linards"/>
        <s v="Lussac-les-Églises"/>
        <s v="Magnac-Bourg"/>
        <s v="Magnac-Laval"/>
        <s v="Mailhac-sur-Benaize"/>
        <s v="Maisonnais-sur-Tardoire"/>
        <s v="Marval"/>
        <s v="Masléon"/>
        <s v="Meilhac"/>
        <s v="Meuzac"/>
        <s v="La Meyze"/>
        <s v="Mézières-sur-Issoire"/>
        <s v="Moissannes"/>
        <s v="Montrol-Sénard"/>
        <s v="Mortemart"/>
        <s v="Nantiat"/>
        <s v="Nedde"/>
        <s v="Neuvic-Entier"/>
        <s v="Nexon"/>
        <s v="Nieul"/>
        <s v="Nouic"/>
        <s v="Oradour-Saint-Genest"/>
        <s v="Oradour-sur-Glane"/>
        <s v="Oradour-sur-Vayres"/>
        <s v="Pageas"/>
        <s v="Le Palais-sur-Vienne"/>
        <s v="Panazol"/>
        <s v="Pensol"/>
        <s v="Peyrat-de-Bellac"/>
        <s v="Peyrat-le-Château"/>
        <s v="Peyrilhac"/>
        <s v="Pierre-Buffière"/>
        <s v="La Porcherie"/>
        <s v="Rancon"/>
        <s v="Razès"/>
        <s v="Rempnat"/>
        <s v="Rilhac-Lastours"/>
        <s v="Rilhac-Rancon"/>
        <s v="Rochechouart"/>
        <s v="La Roche-l'Abeille"/>
        <s v="Roussac"/>
        <s v="Royères"/>
        <s v="Roziers-Saint-Georges"/>
        <s v="Saillat-sur-Vienne"/>
        <s v="Saint-Amand-le-Petit"/>
        <s v="Saint-Amand-Magnazeix"/>
        <s v="Sainte-Anne-Saint-Priest"/>
        <s v="Saint-Auvent"/>
        <s v="Saint-Barbant"/>
        <s v="Saint-Bazile"/>
        <s v="Saint-Bonnet-Briance"/>
        <s v="Saint-Bonnet-de-Bellac"/>
        <s v="Saint-Brice-sur-Vienne"/>
        <s v="Saint-Denis-des-Murs"/>
        <s v="Saint-Gence"/>
        <s v="Saint-Genest-sur-Roselle"/>
        <s v="Saint-Georges-les-Landes"/>
        <s v="Saint-Germain-les-Belles"/>
        <s v="Saint-Gilles-les-Forêts"/>
        <s v="Saint-Hilaire-Bonneval"/>
        <s v="Saint-Hilaire-la-Treille"/>
        <s v="Saint-Hilaire-les-Places"/>
        <s v="Saint-Jean-Ligoure"/>
        <s v="Saint-Jouvent"/>
        <s v="Saint-Julien-le-Petit"/>
        <s v="Saint-Junien"/>
        <s v="Saint-Junien-les-Combes"/>
        <s v="Saint-Just-le-Martel"/>
        <s v="Saint-Laurent-les-Églises"/>
        <s v="Saint-Laurent-sur-Gorre"/>
        <s v="Saint-Léger-la-Montagne"/>
        <s v="Saint-Léger-Magnazeix"/>
        <s v="Saint-Léonard-de-Noblat"/>
        <s v="Sainte-Marie-de-Vaux"/>
        <s v="Saint-Martial-sur-Isop"/>
        <s v="Saint-Martin-de-Jussac"/>
        <s v="Saint-Martin-le-Mault"/>
        <s v="Saint-Martin-le-Vieux"/>
        <s v="Saint-Martin-Terressus"/>
        <s v="Saint-Mathieu"/>
        <s v="Saint-Maurice-les-Brousses"/>
        <s v="Saint-Méard"/>
        <s v="Saint-Ouen-sur-Gartempe"/>
        <s v="Saint-Priest-Ligoure"/>
        <s v="Saint-Priest-sous-Aixe"/>
        <s v="Saint-Priest-Taurion"/>
        <s v="Saint-Sornin-la-Marche"/>
        <s v="Saint-Sornin-Leulac"/>
        <s v="Saint-Sulpice-Laurière"/>
        <s v="Saint-Sulpice-les-Feuilles"/>
        <s v="Saint-Sylvestre"/>
        <s v="Saint-Symphorien-sur-Couze"/>
        <s v="Saint-Victurnien"/>
        <s v="Saint-Vitte-sur-Briance"/>
        <s v="Saint-Yrieix-la-Perche"/>
        <s v="Saint-Yrieix-sous-Aixe"/>
        <s v="Les Salles-Lavauguyon"/>
        <s v="Sauviat-sur-Vige"/>
        <s v="Séreilhac"/>
        <s v="Solignac"/>
        <s v="Surdoux"/>
        <s v="Sussac"/>
        <s v="Tersannes"/>
        <s v="Thiat"/>
        <s v="Thouron"/>
        <s v="Vaulry"/>
        <s v="Verneuil-Moustiers"/>
        <s v="Verneuil-sur-Vienne"/>
        <s v="Veyrac"/>
        <s v="Vicq-sur-Breuilh"/>
        <s v="Videix"/>
        <s v="Le Vigen"/>
        <s v="Villefavard"/>
      </sharedItems>
    </cacheField>
    <cacheField name="N°Dep Zone" numFmtId="0">
      <sharedItems count="21">
        <s v="23"/>
        <s v="19"/>
        <s v="16"/>
        <s v="24"/>
        <s v="17"/>
        <s v="86"/>
        <s v="87"/>
        <s v="79"/>
        <s v="33"/>
        <s v="15"/>
        <s v="46"/>
        <s v="18"/>
        <s v="36"/>
        <s v="47"/>
        <s v="40"/>
        <s v="64"/>
        <s v="32"/>
        <s v="82"/>
        <s v="65"/>
        <s v="49"/>
        <s v="37"/>
      </sharedItems>
    </cacheField>
    <cacheField name="Lib_dep_zone" numFmtId="0">
      <sharedItems/>
    </cacheField>
    <cacheField name="N°Region Zone" numFmtId="49">
      <sharedItems/>
    </cacheField>
    <cacheField name="Lib_Reg_Zone" numFmtId="0">
      <sharedItems count="5">
        <s v="Nouvelle Aquitaine"/>
        <s v="Auvergne-Rhône-Alpes"/>
        <s v="Occitanie"/>
        <s v="Centre-Val de Loire"/>
        <s v="Pays de la Loire"/>
      </sharedItems>
    </cacheField>
    <cacheField name="N° Bassin de vie/Canton-ville" numFmtId="49">
      <sharedItems count="385">
        <s v="23076"/>
        <s v="23031"/>
        <s v="19028"/>
        <s v="16106"/>
        <s v="16292"/>
        <s v="16281"/>
        <s v="1617"/>
        <s v="16206"/>
        <s v="16028"/>
        <s v="16078"/>
        <s v="16102"/>
        <s v="16090"/>
        <s v="1698"/>
        <s v="16286"/>
        <s v="1618"/>
        <s v="24352"/>
        <s v="1614"/>
        <s v="17224"/>
        <s v="16073"/>
        <s v="16167"/>
        <s v="16085"/>
        <s v="1609"/>
        <s v="86078"/>
        <s v="17241"/>
        <s v="1604"/>
        <s v="87154"/>
        <s v="16070"/>
        <s v="1619"/>
        <s v="1613"/>
        <s v="16223"/>
        <s v="1601"/>
        <s v="79307"/>
        <s v="16192"/>
        <s v="79083"/>
        <s v="1602"/>
        <s v="1616"/>
        <s v="1603"/>
        <s v="87126"/>
        <s v="17197"/>
        <s v="17003"/>
        <s v="17168"/>
        <s v="17218"/>
        <s v="1709"/>
        <s v="1703"/>
        <s v="17397"/>
        <s v="17434"/>
        <s v="17347"/>
        <s v="17131"/>
        <s v="17019"/>
        <s v="17452"/>
        <s v="17024"/>
        <s v="17283"/>
        <s v="1701"/>
        <s v="17421"/>
        <s v="24354"/>
        <s v="1710"/>
        <s v="33123"/>
        <s v="17161"/>
        <s v="33389"/>
        <s v="17219"/>
        <s v="1706"/>
        <s v="17172"/>
        <s v="1726"/>
        <s v="1725"/>
        <s v="17415"/>
        <s v="17240"/>
        <s v="17093"/>
        <s v="33138"/>
        <s v="1718"/>
        <s v="17140"/>
        <s v="1708"/>
        <s v="1721"/>
        <s v="1719"/>
        <s v="1713"/>
        <s v="1799"/>
        <s v="1717"/>
        <s v="17385"/>
        <s v="1722"/>
        <s v="19269"/>
        <s v="19275"/>
        <s v="1910"/>
        <s v="19010"/>
        <s v="19005"/>
        <s v="19136"/>
        <s v="19019"/>
        <s v="19272"/>
        <s v="19121"/>
        <s v="15120"/>
        <s v="19153"/>
        <s v="19073"/>
        <s v="46330"/>
        <s v="19138"/>
        <s v="24547"/>
        <s v="1999"/>
        <s v="19276"/>
        <s v="1905"/>
        <s v="1913"/>
        <s v="1909"/>
        <s v="1901"/>
        <s v="46309"/>
        <s v="46029"/>
        <s v="19148"/>
        <s v="1911"/>
        <s v="87064"/>
        <s v="23096"/>
        <s v="23008"/>
        <s v="23013"/>
        <s v="23176"/>
        <s v="23030"/>
        <s v="87161"/>
        <s v="23075"/>
        <s v="18057"/>
        <s v="36001"/>
        <s v="2308"/>
        <s v="24311"/>
        <s v="24064"/>
        <s v="24291"/>
        <s v="24067"/>
        <s v="24396"/>
        <s v="87187"/>
        <s v="24164"/>
        <s v="24372"/>
        <s v="2422"/>
        <s v="24520"/>
        <s v="2407"/>
        <s v="24223"/>
        <s v="47057"/>
        <s v="24299"/>
        <s v="24571"/>
        <s v="24035"/>
        <s v="2498"/>
        <s v="46225"/>
        <s v="47324"/>
        <s v="2405"/>
        <s v="2406"/>
        <s v="33108"/>
        <s v="2419"/>
        <s v="24309"/>
        <s v="46127"/>
        <s v="2412"/>
        <s v="24294"/>
        <s v="24551"/>
        <s v="2404"/>
        <s v="2417"/>
        <s v="87032"/>
        <s v="2402"/>
        <s v="24167"/>
        <s v="2420"/>
        <s v="2410"/>
        <s v="2411"/>
        <s v="2403"/>
        <s v="47106"/>
        <s v="46231"/>
        <s v="33478"/>
        <s v="2499"/>
        <s v="2408"/>
        <s v="40001"/>
        <s v="64233"/>
        <s v="40331"/>
        <s v="33036"/>
        <s v="3326"/>
        <s v="33005"/>
        <s v="33058"/>
        <s v="33327"/>
        <s v="33081"/>
        <s v="3332"/>
        <s v="33104"/>
        <s v="33011"/>
        <s v="3330"/>
        <s v="3317"/>
        <s v="3316"/>
        <s v="33366"/>
        <s v="33051"/>
        <s v="33289"/>
        <s v="33334"/>
        <s v="33352"/>
        <s v="33140"/>
        <s v="33498"/>
        <s v="3311"/>
        <s v="33067"/>
        <s v="33240"/>
        <s v="3396"/>
        <s v="33227"/>
        <s v="3325"/>
        <s v="33506"/>
        <s v="3397"/>
        <s v="3309"/>
        <s v="3307"/>
        <s v="3310"/>
        <s v="33213"/>
        <s v="3308"/>
        <s v="3323"/>
        <s v="3312"/>
        <s v="3327"/>
        <s v="33214"/>
        <s v="33314"/>
        <s v="47052"/>
        <s v="3324"/>
        <s v="33514"/>
        <s v="3314"/>
        <s v="3318"/>
        <s v="47157"/>
        <s v="33236"/>
        <s v="3321"/>
        <s v="3319"/>
        <s v="3398"/>
        <s v="3399"/>
        <s v="3328"/>
        <s v="47086"/>
        <s v="3331"/>
        <s v="3333"/>
        <s v="86207"/>
        <s v="64430"/>
        <s v="4005"/>
        <s v="40065"/>
        <s v="40119"/>
        <s v="40197"/>
        <s v="4001"/>
        <s v="40245"/>
        <s v="47195"/>
        <s v="40282"/>
        <s v="40313"/>
        <s v="40184"/>
        <s v="40310"/>
        <s v="40194"/>
        <s v="32096"/>
        <s v="40224"/>
        <s v="40233"/>
        <s v="40284"/>
        <s v="4011"/>
        <s v="4015"/>
        <s v="40046"/>
        <s v="4008"/>
        <s v="4010"/>
        <s v="4006"/>
        <s v="4003"/>
        <s v="40201"/>
        <s v="4004"/>
        <s v="40134"/>
        <s v="4098"/>
        <s v="40217"/>
        <s v="64499"/>
        <s v="4002"/>
        <s v="40133"/>
        <s v="64063"/>
        <s v="4013"/>
        <s v="4099"/>
        <s v="4014"/>
        <s v="4797"/>
        <s v="47310"/>
        <s v="47004"/>
        <s v="47168"/>
        <s v="4712"/>
        <s v="4709"/>
        <s v="4717"/>
        <s v="4715"/>
        <s v="4716"/>
        <s v="4701"/>
        <s v="4710"/>
        <s v="4721"/>
        <s v="4702"/>
        <s v="47175"/>
        <s v="4718"/>
        <s v="82186"/>
        <s v="4706"/>
        <s v="4705"/>
        <s v="32107"/>
        <s v="4720"/>
        <s v="4704"/>
        <s v="4707"/>
        <s v="32119"/>
        <s v="4799"/>
        <s v="79079"/>
        <s v="6427"/>
        <s v="6423"/>
        <s v="64410"/>
        <s v="64513"/>
        <s v="64422"/>
        <s v="64485"/>
        <s v="6426"/>
        <s v="64493"/>
        <s v="64371"/>
        <s v="6496"/>
        <s v="64416"/>
        <s v="64331"/>
        <s v="6411"/>
        <s v="6417"/>
        <s v="6425"/>
        <s v="64061"/>
        <s v="64062"/>
        <s v="6408"/>
        <s v="32344"/>
        <s v="6402"/>
        <s v="64256"/>
        <s v="64453"/>
        <s v="6497"/>
        <s v="6407"/>
        <s v="64160"/>
        <s v="6424"/>
        <s v="6410"/>
        <s v="6420"/>
        <s v="6405"/>
        <s v="65460"/>
        <s v="6421"/>
        <s v="6419"/>
        <s v="6403"/>
        <s v="65304"/>
        <s v="6409"/>
        <s v="6413"/>
        <s v="6415"/>
        <s v="6499"/>
        <s v="79179"/>
        <s v="79202"/>
        <s v="7914"/>
        <s v="79048"/>
        <s v="79005"/>
        <s v="79311"/>
        <s v="7905"/>
        <s v="79101"/>
        <s v="79195"/>
        <s v="79329"/>
        <s v="79057"/>
        <s v="79270"/>
        <s v="86139"/>
        <s v="79061"/>
        <s v="7909"/>
        <s v="79049"/>
        <s v="79184"/>
        <s v="79062"/>
        <s v="79174"/>
        <s v="7901"/>
        <s v="86294"/>
        <s v="7915"/>
        <s v="49373"/>
        <s v="86082"/>
        <s v="7999"/>
        <s v="86137"/>
        <s v="49215"/>
        <s v="86112"/>
        <s v="86160"/>
        <s v="86165"/>
        <s v="8603"/>
        <s v="86070"/>
        <s v="86293"/>
        <s v="8605"/>
        <s v="8611"/>
        <s v="8607"/>
        <s v="86128"/>
        <s v="8619"/>
        <s v="36018"/>
        <s v="8613"/>
        <s v="8601"/>
        <s v="86177"/>
        <s v="86140"/>
        <s v="86103"/>
        <s v="8614"/>
        <s v="37115"/>
        <s v="37196"/>
        <s v="8698"/>
        <s v="8604"/>
        <s v="8602"/>
        <s v="8618"/>
        <s v="8617"/>
        <s v="8616"/>
        <s v="8699"/>
        <s v="49328"/>
        <s v="87001"/>
        <s v="87002"/>
        <s v="8720"/>
        <s v="87059"/>
        <s v="87041"/>
        <s v="87011"/>
        <s v="87014"/>
        <s v="8705"/>
        <s v="8702"/>
        <s v="8701"/>
        <s v="87040"/>
        <s v="87106"/>
        <s v="8706"/>
        <s v="8707"/>
        <s v="8717"/>
        <s v="8716"/>
        <s v="8799"/>
        <s v="8712"/>
        <s v="8703"/>
      </sharedItems>
    </cacheField>
    <cacheField name="Nom du Bassin de vie/Canton-ville" numFmtId="49">
      <sharedItems count="364">
        <s v="Évaux-les-Bains"/>
        <s v="Boussac"/>
        <s v="Bort-les-Orgues"/>
        <s v="Confolens"/>
        <s v="Ruffec"/>
        <s v="La Rochefoucauld"/>
        <s v="Tude-et-Lavalette"/>
        <s v="Mansle"/>
        <s v="Barbezieux-Saint-Hilaire"/>
        <s v="Champniers"/>
        <s v="Cognac"/>
        <s v="Châteauneuf-sur-Charente"/>
        <s v="Angoulême"/>
        <s v="Rouillac"/>
        <s v="Val de Nouère"/>
        <s v="Ribérac"/>
        <s v="Gond-Pontouvre"/>
        <s v="Matha"/>
        <s v="Chalais"/>
        <s v="Jarnac"/>
        <s v="Chasseneuil-sur-Bonnieure"/>
        <s v="Charente-Sud"/>
        <s v="Civray"/>
        <s v="Montguyon"/>
        <s v="Boëme-Echelle"/>
        <s v="Saint-Junien"/>
        <s v="Chabanais"/>
        <s v="Val de Tardoire"/>
        <s v="Couronne"/>
        <s v="Montbron"/>
        <s v="Angoulême-1"/>
        <s v="Sauzé-Vaussais"/>
        <s v="Roumazières-Loubert"/>
        <s v="Chef-Boutonne"/>
        <s v="Angoulême-2"/>
        <s v="Touvre-et-Braconne"/>
        <s v="Angoulême-3"/>
        <s v="Rochechouart"/>
        <s v="Jonzac"/>
        <s v="Aigrefeuille-d'Aunis"/>
        <s v="Fouras"/>
        <s v="Marans"/>
        <s v="Châtelaillon-Plage"/>
        <s v="Saint-Savinien"/>
        <s v="Surgères"/>
        <s v="Saint-Jean-d'Angély"/>
        <s v="Cozes"/>
        <s v="Ars-en-Ré"/>
        <s v="La Tremblade"/>
        <s v="Aulnay"/>
        <s v="Pons"/>
        <s v="Aytré"/>
        <s v="Saujon"/>
        <s v="La Roche-Chalais - Saint-Aigulin"/>
        <s v="Marennes"/>
        <s v="Cézac"/>
        <s v="La Flotte"/>
        <s v="Saint-Ciers-sur-Gironde"/>
        <s v="Jarrie"/>
        <s v="Gémozac"/>
        <s v="Tremblade"/>
        <s v="Tonnay-Charente"/>
        <s v="Saintes"/>
        <s v="Montendre"/>
        <s v="Le Château-d'Oléron"/>
        <s v="Coutras"/>
        <s v="Dolus-d'Oléron"/>
        <s v="Lagord"/>
        <s v="Saintonge Estuaire"/>
        <s v="Saint-Porchaire"/>
        <s v="Rochefort"/>
        <s v="La Rochelle"/>
        <s v="Royan"/>
        <s v="Saint-Pierre-d'Oléron"/>
        <s v="Treignac"/>
        <s v="Ussel"/>
        <s v="Midi Corrézien"/>
        <s v="Argentat"/>
        <s v="Allassac"/>
        <s v="Meymac"/>
        <s v="Beaulieu-sur-Dordogne"/>
        <s v="Tulle"/>
        <s v="Lubersac"/>
        <s v="Mauriac"/>
        <s v="Objat"/>
        <s v="Égletons"/>
        <s v="Vayrac"/>
        <s v="Meyssac"/>
        <s v="Terrasson-Lavilledieu"/>
        <s v="Brive-la-Gaillarde"/>
        <s v="Uzerche"/>
        <s v="Brive-la-Gaillarde-3"/>
        <s v="Saint-Pantaléon-de-Larche"/>
        <s v="Malemort-sur-Corrèze"/>
        <s v="Souillac"/>
        <s v="Biars-sur-Cère"/>
        <s v="Neuvic"/>
        <s v="Naves"/>
        <s v="Eymoutiers"/>
        <s v="Guéret"/>
        <s v="Aubusson"/>
        <s v="Auzances"/>
        <s v="La Souterraine"/>
        <s v="Bourganeuf"/>
        <s v="Saint-Léonard-de-Noblat"/>
        <s v="Dun-le-Palestel"/>
        <s v="Châteaumeillant"/>
        <s v="Aigurande"/>
        <s v="Nontron"/>
        <s v="Brantôme"/>
        <s v="Montignac"/>
        <s v="Le Bugue"/>
        <s v="Saint-Cyprien"/>
        <s v="Saint-Yrieix-la-Perche"/>
        <s v="Excideuil"/>
        <s v="Saint-Astier"/>
        <s v="Trélissac"/>
        <s v="Sarlat-la-Canéda"/>
        <s v="Isle-Manoire"/>
        <s v="Lalinde"/>
        <s v="Castillonnès"/>
        <s v="Mussidan"/>
        <s v="Vergt"/>
        <s v="Belvès"/>
        <s v="Bergerac"/>
        <s v="Prayssac"/>
        <s v="Villeréal"/>
        <s v="Haut-Périgord Noir"/>
        <s v="Isle-Loue-Auvézère"/>
        <s v="Castillon-la-Bataille"/>
        <s v="Sud-Bergeracois"/>
        <s v="Gourdon"/>
        <s v="Périgord Central"/>
        <s v="Montpon-Ménestérol"/>
        <s v="Thiviers"/>
        <s v="Coulounieix-Chamiers"/>
        <s v="Châlus"/>
        <s v="Bergerac-2"/>
        <s v="Eymet"/>
        <s v="Pays de la Force"/>
        <s v="Pays de Montaigne et Gurson"/>
        <s v="Fumel"/>
        <s v="Puy-l'Évêque"/>
        <s v="Saint-Seurin-sur-l'Isle"/>
        <s v="Périgueux"/>
        <s v="Aire-sur-l'Adour"/>
        <s v="Garlin"/>
        <s v="Villeneuve-de-Marsan"/>
        <s v="Bazas"/>
        <s v="Presqu'île"/>
        <s v="Andernos-les-Bains"/>
        <s v="Blaye"/>
        <s v="Podensac"/>
        <s v="Cadillac"/>
        <s v="Teste-de-Buch"/>
        <s v="Castelnau-de-Médoc"/>
        <s v="Arès"/>
        <s v="Sud-Médoc"/>
        <s v="Lormont"/>
        <s v="Libournais-Fronsadais"/>
        <s v="Saint-André-de-Cubzac"/>
        <s v="Biganos"/>
        <s v="Monségur"/>
        <s v="Portets"/>
        <s v="La Réole"/>
        <s v="Créon"/>
        <s v="Salles"/>
        <s v="Bourg"/>
        <s v="Lesparre-Médoc"/>
        <s v="Bègles"/>
        <s v="Langon"/>
        <s v="Portes du Médoc"/>
        <s v="Sauveterre-de-Guyenne"/>
        <s v="Bordeaux"/>
        <s v="Cenon"/>
        <s v="Bouscat"/>
        <s v="Coteaux de Dordogne"/>
        <s v="La Brède"/>
        <s v="Brède"/>
        <s v="Pessac-1"/>
        <s v="Entre-Deux-Mers"/>
        <s v="Réolais et Les Bastides"/>
        <s v="Lacanau"/>
        <s v="Pauillac"/>
        <s v="Casteljaloux"/>
        <s v="Pessac-2"/>
        <s v="Soulac-sur-Mer"/>
        <s v="Gujan-Mestras"/>
        <s v="Mérignac-1"/>
        <s v="Marmande"/>
        <s v="Lège-Cap-Ferret"/>
        <s v="Nord-Libournais"/>
        <s v="Mérignac-2"/>
        <s v="Mérignac"/>
        <s v="Pessac"/>
        <s v="Saint-Médard-en-Jalles"/>
        <s v="Duras"/>
        <s v="Talence"/>
        <s v="Villenave-d'Ornon"/>
        <s v="La Roche-Posay"/>
        <s v="Orthez"/>
        <s v="Dax-1"/>
        <s v="Capbreton"/>
        <s v="Hagetmau"/>
        <s v="Morcenx"/>
        <s v="Adour Armagnac"/>
        <s v="Roquefort"/>
        <s v="Nérac"/>
        <s v="Saint-Sever"/>
        <s v="Tartas"/>
        <s v="Mimizan"/>
        <s v="Soustons"/>
        <s v="Montfort-en-Chalosse"/>
        <s v="Cazaubon"/>
        <s v="Peyrehorade"/>
        <s v="Pouillon"/>
        <s v="Saint-Vincent-de-Tyrosse"/>
        <s v="Mont-de-Marsan-2"/>
        <s v="Seignanx"/>
        <s v="Biscarrosse"/>
        <s v="Haute Lande Armagnac"/>
        <s v="Mont-de-Marsan-1"/>
        <s v="Dax-2"/>
        <s v="Côte d'Argent"/>
        <s v="Mugron"/>
        <s v="Coteau de Chalosse"/>
        <s v="Labouheyre"/>
        <s v="Dax"/>
        <s v="Parentis-en-Born"/>
        <s v="Salies-de-Béarn"/>
        <s v="Chalosse Tursan"/>
        <s v="Labenne"/>
        <s v="Arzacq-Arraziguet"/>
        <s v="Pays morcenais tarusate"/>
        <s v="Mont-de-Marsan"/>
        <s v="Pays Tyrossais"/>
        <s v="Agen"/>
        <s v="Tonneins"/>
        <s v="Aiguillon"/>
        <s v="Miramont-de-Guyenne"/>
        <s v="Livradais"/>
        <s v="Fumélois"/>
        <s v="Sud-Est agenais"/>
        <s v="Ouest agenais"/>
        <s v="Pays de Serres"/>
        <s v="Agen-1"/>
        <s v="Haut Agenais Périgord"/>
        <s v="Villeneuve-sur-Lot-2"/>
        <s v="Agen-2"/>
        <s v="Monflanquin"/>
        <s v="Valence"/>
        <s v="Confluent"/>
        <s v="Albret"/>
        <s v="Condom"/>
        <s v="Villeneuve-sur-Lot-1"/>
        <s v="Agen-4"/>
        <s v="Coteaux de Guyenne"/>
        <s v="Eauze"/>
        <s v="Villeneuve-sur-Lot"/>
        <s v="Mauléon"/>
        <s v="Vallées de l'Ousse et du Lagoin"/>
        <s v="Pays de Morlaàs et du Montanérès"/>
        <s v="Mourenx"/>
        <s v="Sauveterre-de-Béarn"/>
        <s v="Oloron-Sainte-Marie"/>
        <s v="Saint-Jean-Pied-de-Port"/>
        <s v="Ustaritz-Vallées de Nive et Nivelle"/>
        <s v="Saint-Palais"/>
        <s v="Mauléon-Licharre"/>
        <s v="Anglet"/>
        <s v="Navarrenx"/>
        <s v="Lembeye"/>
        <s v="Lescar, Gave et Terres du Pont-Long"/>
        <s v="Ouzom, Gave et Rives du Neez"/>
        <s v="Terres des Luys et Coteaux du Vic-Bilh"/>
        <s v="Artix"/>
        <s v="Arudy"/>
        <s v="Billère et Coteaux de Jurançon"/>
        <s v="Riscle"/>
        <s v="Artix et Pays de Soubestre"/>
        <s v="Hasparren"/>
        <s v="Pontacq"/>
        <s v="Bayonne"/>
        <s v="Biarritz"/>
        <s v="Cambo-les-Bains"/>
        <s v="Saint-Jean-de-Luz"/>
        <s v="Hendaye-Côte Basque-Sud"/>
        <s v="Pau-3"/>
        <s v="Bayonne-2"/>
        <s v="Vic-en-Bigorre"/>
        <s v="Pau-4"/>
        <s v="Pau-2"/>
        <s v="Baïgura et Mondarrain"/>
        <s v="Maubourguet"/>
        <s v="Coeur de Béarn"/>
        <s v="Nive-Adour"/>
        <s v="Oloron-Sainte-Marie-2"/>
        <s v="Pau"/>
        <s v="Moncoutant"/>
        <s v="Parthenay"/>
        <s v="Plaine Niortaise"/>
        <s v="La Crèche"/>
        <s v="Airvault"/>
        <s v="Secondigny"/>
        <s v="Frontenay-Rohan-Rohan"/>
        <s v="Coulonges-sur-l'Autize"/>
        <s v="Nueil-les-Aubiers"/>
        <s v="Thouars"/>
        <s v="Brioux-sur-Boutonne"/>
        <s v="Saint-Maixent-l'École"/>
        <s v="Lusignan"/>
        <s v="Celles-sur-Belle"/>
        <s v="Mignon-et-Boutonne"/>
        <s v="Bressuire"/>
        <s v="La Mothe-Saint-Héray"/>
        <s v="Cerizay"/>
        <s v="Melle"/>
        <s v="Autize-Egray"/>
        <s v="Vouillé"/>
        <s v="Vihiers"/>
        <s v="Couhé"/>
        <s v="Niort"/>
        <s v="Loudun"/>
        <s v="Montreuil-Bellay"/>
        <s v="L' Isle-Jourdain"/>
        <s v="Mirebeau"/>
        <s v="Montmorillon"/>
        <s v="Châtellerault-2"/>
        <s v="Chauvigny"/>
        <s v="Vivonne"/>
        <s v="Migné-Auxances"/>
        <s v="Jaunay-Clan"/>
        <s v="Lencloître"/>
        <s v="Vouneuil-sous-Biard"/>
        <s v="Le Blanc"/>
        <s v="Poitiers-1"/>
        <s v="Chasseneuil-du-Poitou"/>
        <s v="Neuville-de-Poitou"/>
        <s v="Lussac-les-Châteaux"/>
        <s v="Gençay"/>
        <s v="Poitiers-2"/>
        <s v="Descartes"/>
        <s v="Richelieu"/>
        <s v="Châtellerault"/>
        <s v="Châtellerault-3"/>
        <s v="Châtellerault-1"/>
        <s v="Poitiers-5"/>
        <s v="Poitiers-4"/>
        <s v="Poitiers"/>
        <s v="Saumur"/>
        <s v="Aixe-sur-Vienne"/>
        <s v="Ambazac"/>
        <s v="Le Dorat"/>
        <s v="Châteauponsac"/>
        <s v="Bellac"/>
        <s v="Bessines-sur-Gartempe"/>
        <s v="Condat-sur-Vienne"/>
        <s v="Châteauneuf-la-Forêt"/>
        <s v="Nexon"/>
        <s v="Couzeix"/>
        <s v="Panazol"/>
        <s v="Limoges-9"/>
        <s v="Limoges"/>
        <s v="Limoges-5"/>
      </sharedItems>
    </cacheField>
    <cacheField name="Population totale 2013 de la commune" numFmtId="3">
      <sharedItems containsSemiMixedTypes="0" containsString="0" containsNumber="1" minValue="23" maxValue="243626" count="2646">
        <n v="894"/>
        <n v="283"/>
        <n v="196"/>
        <n v="202.99999999999901"/>
        <n v="149"/>
        <n v="174"/>
        <n v="356"/>
        <n v="205"/>
        <n v="216"/>
        <n v="451.99999999999937"/>
        <n v="285"/>
        <n v="222"/>
        <n v="87"/>
        <n v="1048"/>
        <n v="1040"/>
        <n v="1447.0000000000052"/>
        <n v="208"/>
        <n v="262"/>
        <n v="870.99999999999625"/>
        <n v="146.0000000000006"/>
        <n v="202"/>
        <n v="497"/>
        <n v="121.99999999999947"/>
        <n v="1779"/>
        <n v="484.0000000000008"/>
        <n v="526"/>
        <n v="836"/>
        <n v="270"/>
        <n v="1088"/>
        <n v="509"/>
        <n v="339.00000000000068"/>
        <n v="386"/>
        <n v="184"/>
        <n v="591.00000000000159"/>
        <n v="363"/>
        <n v="140"/>
        <n v="41970"/>
        <n v="856.00000000000057"/>
        <n v="204"/>
        <n v="735"/>
        <n v="1205"/>
        <n v="410"/>
        <n v="150"/>
        <n v="335"/>
        <n v="508"/>
        <n v="1291"/>
        <n v="1331"/>
        <n v="125"/>
        <n v="4774"/>
        <n v="249"/>
        <n v="981"/>
        <n v="387"/>
        <n v="539"/>
        <n v="156"/>
        <n v="253"/>
        <n v="308.00000000000102"/>
        <n v="162"/>
        <n v="330"/>
        <n v="482"/>
        <n v="323"/>
        <n v="120"/>
        <n v="138"/>
        <n v="224"/>
        <n v="227"/>
        <n v="368.00000000000114"/>
        <n v="794.99999999999739"/>
        <n v="275.00000000000085"/>
        <n v="131"/>
        <n v="397"/>
        <n v="147"/>
        <n v="123"/>
        <n v="155"/>
        <n v="927"/>
        <n v="826"/>
        <n v="327.99999999999892"/>
        <n v="1462"/>
        <n v="197"/>
        <n v="516"/>
        <n v="4253"/>
        <n v="113"/>
        <n v="165.99999999999929"/>
        <n v="1055"/>
        <n v="671"/>
        <n v="506.99999999999937"/>
        <n v="471"/>
        <n v="566"/>
        <n v="429"/>
        <n v="1763"/>
        <n v="567"/>
        <n v="1796.9999999999927"/>
        <n v="317"/>
        <n v="264.99999999999892"/>
        <n v="944.99999999999818"/>
        <n v="532.99999999999761"/>
        <n v="5205.0000000000164"/>
        <n v="300.99999999999881"/>
        <n v="215.99999999999929"/>
        <n v="361"/>
        <n v="360.0000000000008"/>
        <n v="388.00000000000131"/>
        <n v="3042"/>
        <n v="870"/>
        <n v="168.99999999999929"/>
        <n v="1108"/>
        <n v="3605"/>
        <n v="3428.9999999999909"/>
        <n v="187"/>
        <n v="212"/>
        <n v="1525"/>
        <n v="163"/>
        <n v="144.00000000000065"/>
        <n v="412"/>
        <n v="2452"/>
        <n v="124"/>
        <n v="200"/>
        <n v="753.00000000000284"/>
        <n v="998"/>
        <n v="18705"/>
        <n v="466"/>
        <n v="583.99999999999807"/>
        <n v="2637.0000000000082"/>
        <n v="515"/>
        <n v="151"/>
        <n v="696.9999999999975"/>
        <n v="415"/>
        <n v="58.999999999999851"/>
        <n v="7465.9999999999673"/>
        <n v="154"/>
        <n v="446"/>
        <n v="122"/>
        <n v="1319"/>
        <n v="1522"/>
        <n v="459"/>
        <n v="160"/>
        <n v="498"/>
        <n v="598"/>
        <n v="256"/>
        <n v="106"/>
        <n v="220.99999999999901"/>
        <n v="213"/>
        <n v="195"/>
        <n v="505"/>
        <n v="935"/>
        <n v="201"/>
        <n v="1042"/>
        <n v="295"/>
        <n v="633"/>
        <n v="292"/>
        <n v="3656"/>
        <n v="417"/>
        <n v="343.99999999999852"/>
        <n v="200.9999999999992"/>
        <n v="663"/>
        <n v="392"/>
        <n v="611.99999999999773"/>
        <n v="1967"/>
        <n v="751.00000000000273"/>
        <n v="613.99999999999773"/>
        <n v="1606.9999999999941"/>
        <n v="899.99999999999613"/>
        <n v="719"/>
        <n v="537.00000000000261"/>
        <n v="5882.99999999999"/>
        <n v="126"/>
        <n v="625"/>
        <n v="158"/>
        <n v="312"/>
        <n v="474"/>
        <n v="182"/>
        <n v="1033"/>
        <n v="242"/>
        <n v="384"/>
        <n v="5291"/>
        <n v="4449"/>
        <n v="772"/>
        <n v="605"/>
        <n v="394"/>
        <n v="667.00000000000318"/>
        <n v="149.99999999999943"/>
        <n v="192"/>
        <n v="500"/>
        <n v="594"/>
        <n v="336"/>
        <n v="111"/>
        <n v="168"/>
        <n v="200.0000000000008"/>
        <n v="235"/>
        <n v="557"/>
        <n v="496.00000000000148"/>
        <n v="92"/>
        <n v="612.99999999999784"/>
        <n v="2080"/>
        <n v="339"/>
        <n v="246"/>
        <n v="210.99999999999901"/>
        <n v="166"/>
        <n v="2515.9999999999936"/>
        <n v="1031"/>
        <n v="98"/>
        <n v="289.99999999999869"/>
        <n v="732"/>
        <n v="134"/>
        <n v="423"/>
        <n v="3060"/>
        <n v="468"/>
        <n v="226"/>
        <n v="696.00000000000284"/>
        <n v="95"/>
        <n v="426.99999999999949"/>
        <n v="587.9999999999975"/>
        <n v="1630"/>
        <n v="586"/>
        <n v="836.00000000000239"/>
        <n v="842.99999999999602"/>
        <n v="569"/>
        <n v="390"/>
        <n v="329"/>
        <n v="100"/>
        <n v="756.00000000000068"/>
        <n v="1034"/>
        <n v="414"/>
        <n v="669"/>
        <n v="252"/>
        <n v="391"/>
        <n v="2141.0000000000064"/>
        <n v="540"/>
        <n v="686"/>
        <n v="706"/>
        <n v="132"/>
        <n v="164.99999999999929"/>
        <n v="246.9999999999992"/>
        <n v="1062"/>
        <n v="305"/>
        <n v="2190"/>
        <n v="459.99999999999881"/>
        <n v="745.00000000000125"/>
        <n v="2493"/>
        <n v="226.00000000000065"/>
        <n v="103"/>
        <n v="93.999999999999716"/>
        <n v="194"/>
        <n v="1389"/>
        <n v="1066"/>
        <n v="2453.0000000000082"/>
        <n v="919.99999999999761"/>
        <n v="303"/>
        <n v="193"/>
        <n v="185"/>
        <n v="383"/>
        <n v="227.99999999999943"/>
        <n v="156.00000000000065"/>
        <n v="239"/>
        <n v="139"/>
        <n v="231"/>
        <n v="405"/>
        <n v="514.00000000000205"/>
        <n v="504"/>
        <n v="269.99999999999926"/>
        <n v="441"/>
        <n v="404.99999999999898"/>
        <n v="373"/>
        <n v="74"/>
        <n v="910"/>
        <n v="394.0000000000008"/>
        <n v="2410"/>
        <n v="512"/>
        <n v="148"/>
        <n v="388"/>
        <n v="188"/>
        <n v="668.99999999999704"/>
        <n v="637.00000000000307"/>
        <n v="238"/>
        <n v="1927"/>
        <n v="2859.000000000005"/>
        <n v="541.00000000000102"/>
        <n v="594.00000000000284"/>
        <n v="414.00000000000182"/>
        <n v="1908"/>
        <n v="4186"/>
        <n v="259"/>
        <n v="223"/>
        <n v="7357.0000000000064"/>
        <n v="3489"/>
        <n v="450"/>
        <n v="703.99999999999829"/>
        <n v="1407"/>
        <n v="352"/>
        <n v="422.00000000000188"/>
        <n v="769.99999999999875"/>
        <n v="233"/>
        <n v="198"/>
        <n v="374"/>
        <n v="974"/>
        <n v="355"/>
        <n v="312.9999999999992"/>
        <n v="1109"/>
        <n v="176.99999999999915"/>
        <n v="221"/>
        <n v="176.0000000000008"/>
        <n v="121"/>
        <n v="392.00000000000114"/>
        <n v="458.00000000000142"/>
        <n v="357.99999999999937"/>
        <n v="902"/>
        <n v="55"/>
        <n v="84.000000000000085"/>
        <n v="510"/>
        <n v="142"/>
        <n v="136"/>
        <n v="395.99999999999869"/>
        <n v="788"/>
        <n v="865.9999999999975"/>
        <n v="96"/>
        <n v="129"/>
        <n v="357"/>
        <n v="936.00000000000261"/>
        <n v="314"/>
        <n v="301"/>
        <n v="1098"/>
        <n v="3270"/>
        <n v="282"/>
        <n v="1094"/>
        <n v="269"/>
        <n v="1300"/>
        <n v="552"/>
        <n v="745"/>
        <n v="589"/>
        <n v="206"/>
        <n v="875.00000000000318"/>
        <n v="109"/>
        <n v="1266"/>
        <n v="33"/>
        <n v="143"/>
        <n v="7167"/>
        <n v="1045"/>
        <n v="343"/>
        <n v="364"/>
        <n v="66.999999999999787"/>
        <n v="91"/>
        <n v="2118.0000000000082"/>
        <n v="823"/>
        <n v="978.00000000000443"/>
        <n v="1168"/>
        <n v="230"/>
        <n v="225"/>
        <n v="9366.0000000000218"/>
        <n v="420"/>
        <n v="264.00000000000119"/>
        <n v="101"/>
        <n v="588"/>
        <n v="1562"/>
        <n v="167"/>
        <n v="784"/>
        <n v="762"/>
        <n v="688"/>
        <n v="1224"/>
        <n v="430.00000000000171"/>
        <n v="455.00000000000199"/>
        <n v="900"/>
        <n v="86"/>
        <n v="177"/>
        <n v="2020.9999999999927"/>
        <n v="300"/>
        <n v="331"/>
        <n v="97.000000000000327"/>
        <n v="346"/>
        <n v="614"/>
        <n v="133"/>
        <n v="116"/>
        <n v="187.0000000000008"/>
        <n v="370.9999999999992"/>
        <n v="749"/>
        <n v="997"/>
        <n v="536"/>
        <n v="337"/>
        <n v="137"/>
        <n v="351"/>
        <n v="1019"/>
        <n v="518.99999999999898"/>
        <n v="1550"/>
        <n v="328"/>
        <n v="426"/>
        <n v="750.00000000000284"/>
        <n v="523"/>
        <n v="3733"/>
        <n v="245"/>
        <n v="220.0000000000006"/>
        <n v="281"/>
        <n v="326"/>
        <n v="2081"/>
        <n v="888"/>
        <n v="3795"/>
        <n v="358"/>
        <n v="173"/>
        <n v="363.00000000000108"/>
        <n v="709.99999999999807"/>
        <n v="779.00000000000296"/>
        <n v="693.99999999999864"/>
        <n v="824"/>
        <n v="1280"/>
        <n v="338.00000000000165"/>
        <n v="3329"/>
        <n v="968"/>
        <n v="341.99999999999892"/>
        <n v="1415"/>
        <n v="707"/>
        <n v="395"/>
        <n v="464"/>
        <n v="8844.0000000000164"/>
        <n v="539.99999999999852"/>
        <n v="222.0000000000006"/>
        <n v="775"/>
        <n v="467"/>
        <n v="469"/>
        <n v="134.9999999999994"/>
        <n v="753"/>
        <n v="656.00000000000114"/>
        <n v="681"/>
        <n v="215.99999999999943"/>
        <n v="411"/>
        <n v="1467"/>
        <n v="452"/>
        <n v="791.99999999999841"/>
        <n v="1134"/>
        <n v="1006"/>
        <n v="435"/>
        <n v="341"/>
        <n v="88"/>
        <n v="543"/>
        <n v="2350"/>
        <n v="720.00000000000307"/>
        <n v="1321"/>
        <n v="403.99999999999937"/>
        <n v="848"/>
        <n v="3409"/>
        <n v="216.00000000000051"/>
        <n v="251"/>
        <n v="478.00000000000171"/>
        <n v="2694"/>
        <n v="1672"/>
        <n v="253.0000000000008"/>
        <n v="192.00000000000088"/>
        <n v="856"/>
        <n v="516.99999999999943"/>
        <n v="1314"/>
        <n v="1001"/>
        <n v="1322"/>
        <n v="1208"/>
        <n v="449"/>
        <n v="1490"/>
        <n v="882"/>
        <n v="537.99999999999864"/>
        <n v="611"/>
        <n v="401"/>
        <n v="3519"/>
        <n v="983"/>
        <n v="1924"/>
        <n v="159"/>
        <n v="4005"/>
        <n v="5926.9999999999945"/>
        <n v="96.999999999999815"/>
        <n v="759.00000000000171"/>
        <n v="582"/>
        <n v="678.99999999999795"/>
        <n v="1100"/>
        <n v="349"/>
        <n v="1269"/>
        <n v="145"/>
        <n v="986"/>
        <n v="351.99999999999875"/>
        <n v="1247"/>
        <n v="1306"/>
        <n v="834.00000000000136"/>
        <n v="602.99999999999841"/>
        <n v="697.00000000000318"/>
        <n v="234"/>
        <n v="324"/>
        <n v="231.00000000000105"/>
        <n v="371.99999999999937"/>
        <n v="1077"/>
        <n v="1663.9999999999932"/>
        <n v="1228"/>
        <n v="311.00000000000131"/>
        <n v="1730"/>
        <n v="703.00000000000307"/>
        <n v="408.99999999999903"/>
        <n v="466.0000000000008"/>
        <n v="2067"/>
        <n v="639"/>
        <n v="760.99999999999886"/>
        <n v="1227.9999999999943"/>
        <n v="241.00000000000099"/>
        <n v="271"/>
        <n v="349.00000000000125"/>
        <n v="3230"/>
        <n v="475.00000000000085"/>
        <n v="5345.99999999999"/>
        <n v="694.99999999999875"/>
        <n v="491.99999999999937"/>
        <n v="3395"/>
        <n v="487.99999999999841"/>
        <n v="67"/>
        <n v="524"/>
        <n v="884"/>
        <n v="850.00000000000171"/>
        <n v="2083.0000000000059"/>
        <n v="698.99999999999727"/>
        <n v="2362.9999999999927"/>
        <n v="152"/>
        <n v="806"/>
        <n v="2897.000000000005"/>
        <n v="218"/>
        <n v="528.99999999999864"/>
        <n v="2390"/>
        <n v="400"/>
        <n v="1237"/>
        <n v="755"/>
        <n v="4048.0000000000059"/>
        <n v="81.000000000000114"/>
        <n v="718.99999999999829"/>
        <n v="2802"/>
        <n v="209"/>
        <n v="815.00000000000148"/>
        <n v="650"/>
        <n v="72.999999999999801"/>
        <n v="1609"/>
        <n v="273.00000000000097"/>
        <n v="525.9999999999992"/>
        <n v="2069.0000000000059"/>
        <n v="785"/>
        <n v="470"/>
        <n v="643"/>
        <n v="2782"/>
        <n v="369"/>
        <n v="764"/>
        <n v="2439"/>
        <n v="3013"/>
        <n v="491.99999999999761"/>
        <n v="3465"/>
        <n v="273.00000000000114"/>
        <n v="7256"/>
        <n v="462"/>
        <n v="775.99999999999739"/>
        <n v="323.00000000000136"/>
        <n v="358.00000000000136"/>
        <n v="297"/>
        <n v="676.99999999999909"/>
        <n v="882.99999999999875"/>
        <n v="489"/>
        <n v="816.99999999999864"/>
        <n v="153"/>
        <n v="490.99999999999829"/>
        <n v="58"/>
        <n v="982"/>
        <n v="297.99999999999949"/>
        <n v="4630.0000000000082"/>
        <n v="5653"/>
        <n v="414.00000000000176"/>
        <n v="907"/>
        <n v="2844"/>
        <n v="2214"/>
        <n v="1807"/>
        <n v="843.99999999999784"/>
        <n v="247"/>
        <n v="2831"/>
        <n v="3031"/>
        <n v="108"/>
        <n v="1435"/>
        <n v="296"/>
        <n v="732.99999999999864"/>
        <n v="1483"/>
        <n v="551"/>
        <n v="180"/>
        <n v="430"/>
        <n v="3226.0000000000077"/>
        <n v="1506"/>
        <n v="827.00000000000159"/>
        <n v="1324"/>
        <n v="637"/>
        <n v="683"/>
        <n v="483"/>
        <n v="831.0000000000008"/>
        <n v="994.99999999999943"/>
        <n v="457"/>
        <n v="299.99999999999915"/>
        <n v="1295"/>
        <n v="779.00000000000057"/>
        <n v="757.99999999999875"/>
        <n v="306.99999999999903"/>
        <n v="357.99999999999926"/>
        <n v="1138"/>
        <n v="587"/>
        <n v="5745.9999999999882"/>
        <n v="1195"/>
        <n v="655"/>
        <n v="647.00000000000102"/>
        <n v="645.00000000000227"/>
        <n v="338"/>
        <n v="407.00000000000063"/>
        <n v="992.00000000000398"/>
        <n v="7811"/>
        <n v="772.00000000000284"/>
        <n v="80"/>
        <n v="738"/>
        <n v="677"/>
        <n v="632.00000000000091"/>
        <n v="714"/>
        <n v="164"/>
        <n v="4115.9999999999918"/>
        <n v="1766"/>
        <n v="1129"/>
        <n v="607"/>
        <n v="266"/>
        <n v="306"/>
        <n v="458"/>
        <n v="290"/>
        <n v="5781"/>
        <n v="642"/>
        <n v="476"/>
        <n v="2290.99999999999"/>
        <n v="937"/>
        <n v="24761"/>
        <n v="74344"/>
        <n v="628"/>
        <n v="1090"/>
        <n v="468.00000000000199"/>
        <n v="446.99999999999886"/>
        <n v="18138"/>
        <n v="1346"/>
        <n v="2614"/>
        <n v="1901"/>
        <n v="1049"/>
        <n v="1302"/>
        <n v="838"/>
        <n v="406.9999999999992"/>
        <n v="918"/>
        <n v="1275"/>
        <n v="427.99999999999881"/>
        <n v="558"/>
        <n v="661.99999999999829"/>
        <n v="114"/>
        <n v="410.99999999999841"/>
        <n v="308.99999999999949"/>
        <n v="596.99999999999864"/>
        <n v="1361"/>
        <n v="120.00000000000055"/>
        <n v="530"/>
        <n v="276"/>
        <n v="303.00000000000142"/>
        <n v="885"/>
        <n v="375.00000000000085"/>
        <n v="1269.9999999999943"/>
        <n v="1241"/>
        <n v="382"/>
        <n v="5079.99999999999"/>
        <n v="259.00000000000068"/>
        <n v="259.99999999999898"/>
        <n v="2636"/>
        <n v="3529"/>
        <n v="1772.9999999999948"/>
        <n v="1256"/>
        <n v="1204"/>
        <n v="406"/>
        <n v="1201"/>
        <n v="311"/>
        <n v="1396"/>
        <n v="7295.0000000000182"/>
        <n v="677.00000000000091"/>
        <n v="2642"/>
        <n v="860"/>
        <n v="1943"/>
        <n v="102"/>
        <n v="1980"/>
        <n v="612"/>
        <n v="518.99999999999886"/>
        <n v="325.99999999999847"/>
        <n v="569.99999999999841"/>
        <n v="1173"/>
        <n v="3323.0000000000136"/>
        <n v="445"/>
        <n v="472.00000000000068"/>
        <n v="439"/>
        <n v="2405"/>
        <n v="66"/>
        <n v="2038"/>
        <n v="254.00000000000051"/>
        <n v="1186"/>
        <n v="1412"/>
        <n v="114.99999999999947"/>
        <n v="430.00000000000182"/>
        <n v="210"/>
        <n v="3926"/>
        <n v="517"/>
        <n v="359"/>
        <n v="266.00000000000063"/>
        <n v="6637"/>
        <n v="372"/>
        <n v="563"/>
        <n v="2037"/>
        <n v="61"/>
        <n v="1678"/>
        <n v="859"/>
        <n v="1654"/>
        <n v="2451.9999999999891"/>
        <n v="615.99999999999841"/>
        <n v="168.00000000000051"/>
        <n v="725"/>
        <n v="608"/>
        <n v="334"/>
        <n v="3906"/>
        <n v="767"/>
        <n v="3032"/>
        <n v="556.00000000000114"/>
        <n v="1382"/>
        <n v="571.00000000000159"/>
        <n v="4330.0000000000055"/>
        <n v="25601"/>
        <n v="62"/>
        <n v="623.00000000000261"/>
        <n v="2052"/>
        <n v="7111"/>
        <n v="93"/>
        <n v="68"/>
        <n v="2198.00000000001"/>
        <n v="248.99999999999903"/>
        <n v="217"/>
        <n v="542.00000000000205"/>
        <n v="2978"/>
        <n v="391.99999999999869"/>
        <n v="731.00000000000159"/>
        <n v="214"/>
        <n v="6647"/>
        <n v="743.99999999999852"/>
        <n v="813.99999999999602"/>
        <n v="372.00000000000171"/>
        <n v="995"/>
        <n v="378"/>
        <n v="1580"/>
        <n v="1638"/>
        <n v="447"/>
        <n v="1873"/>
        <n v="1161"/>
        <n v="7914.0000000000082"/>
        <n v="4782.0000000000109"/>
        <n v="1416"/>
        <n v="362"/>
        <n v="680"/>
        <n v="171"/>
        <n v="804"/>
        <n v="3856.0000000000059"/>
        <n v="1073"/>
        <n v="2161"/>
        <n v="236"/>
        <n v="161.99999999999929"/>
        <n v="553"/>
        <n v="264"/>
        <n v="207"/>
        <n v="2125"/>
        <n v="92.000000000000057"/>
        <n v="762.00000000000341"/>
        <n v="257"/>
        <n v="128"/>
        <n v="66.000000000000298"/>
        <n v="248"/>
        <n v="746"/>
        <n v="175"/>
        <n v="659"/>
        <n v="1464"/>
        <n v="1857.000000000008"/>
        <n v="1044"/>
        <n v="717.99999999999818"/>
        <n v="568"/>
        <n v="229"/>
        <n v="370.99999999999926"/>
        <n v="699.99999999999773"/>
        <n v="3869"/>
        <n v="865.99999999999648"/>
        <n v="199"/>
        <n v="2991"/>
        <n v="1156"/>
        <n v="908"/>
        <n v="232"/>
        <n v="726"/>
        <n v="313"/>
        <n v="90"/>
        <n v="1185"/>
        <n v="77.999999999999702"/>
        <n v="371"/>
        <n v="110"/>
        <n v="2859"/>
        <n v="261"/>
        <n v="942"/>
        <n v="46794"/>
        <n v="851"/>
        <n v="576"/>
        <n v="1343"/>
        <n v="1177"/>
        <n v="1584.0000000000068"/>
        <n v="165.00000000000054"/>
        <n v="580"/>
        <n v="350"/>
        <n v="679"/>
        <n v="413"/>
        <n v="53"/>
        <n v="189"/>
        <n v="278"/>
        <n v="396"/>
        <n v="485"/>
        <n v="333"/>
        <n v="638.99999999999852"/>
        <n v="1399"/>
        <n v="1116"/>
        <n v="2965"/>
        <n v="76"/>
        <n v="1696"/>
        <n v="729"/>
        <n v="146.99999999999946"/>
        <n v="2602"/>
        <n v="4334"/>
        <n v="59.999999999999943"/>
        <n v="678"/>
        <n v="503.99999999999778"/>
        <n v="1021"/>
        <n v="135"/>
        <n v="318"/>
        <n v="750"/>
        <n v="45"/>
        <n v="97"/>
        <n v="310.99999999999909"/>
        <n v="85"/>
        <n v="915"/>
        <n v="1140"/>
        <n v="127"/>
        <n v="424"/>
        <n v="118"/>
        <n v="796.99999999999909"/>
        <n v="215"/>
        <n v="1160"/>
        <n v="1341"/>
        <n v="299"/>
        <n v="65"/>
        <n v="542.00000000000091"/>
        <n v="1606"/>
        <n v="73"/>
        <n v="203"/>
        <n v="157"/>
        <n v="104"/>
        <n v="596"/>
        <n v="321"/>
        <n v="247.99999999999929"/>
        <n v="754"/>
        <n v="222.9999999999992"/>
        <n v="2235"/>
        <n v="7522.0000000000118"/>
        <n v="1368"/>
        <n v="855"/>
        <n v="164.00000000000071"/>
        <n v="283.99999999999898"/>
        <n v="511"/>
        <n v="256.0000000000008"/>
        <n v="777"/>
        <n v="363.00000000000153"/>
        <n v="2434"/>
        <n v="59"/>
        <n v="653"/>
        <n v="319"/>
        <n v="541"/>
        <n v="489.00000000000102"/>
        <n v="2356"/>
        <n v="660.00000000000068"/>
        <n v="1760"/>
        <n v="201.99999999999932"/>
        <n v="376"/>
        <n v="886"/>
        <n v="473.99999999999881"/>
        <n v="3534"/>
        <n v="99"/>
        <n v="178.99999999999949"/>
        <n v="477.99999999999858"/>
        <n v="1071"/>
        <n v="274"/>
        <n v="803.00000000000125"/>
        <n v="34"/>
        <n v="105"/>
        <n v="277.00000000000091"/>
        <n v="220.00000000000065"/>
        <n v="1053"/>
        <n v="190"/>
        <n v="857"/>
        <n v="207.00000000000065"/>
        <n v="691"/>
        <n v="440.00000000000188"/>
        <n v="835"/>
        <n v="377"/>
        <n v="370"/>
        <n v="49"/>
        <n v="657.99999999999693"/>
        <n v="490"/>
        <n v="1333"/>
        <n v="383.00000000000182"/>
        <n v="487"/>
        <n v="575"/>
        <n v="1828"/>
        <n v="1796.0000000000064"/>
        <n v="294.99999999999886"/>
        <n v="97.999999999999559"/>
        <n v="87.999999999999943"/>
        <n v="1043"/>
        <n v="75"/>
        <n v="956"/>
        <n v="667.00000000000114"/>
        <n v="485.99999999999892"/>
        <n v="130.00000000000051"/>
        <n v="181"/>
        <n v="420.9999999999992"/>
        <n v="63"/>
        <n v="72"/>
        <n v="348"/>
        <n v="300.00000000000136"/>
        <n v="130"/>
        <n v="1234"/>
        <n v="71.999999999999744"/>
        <n v="4763"/>
        <n v="288"/>
        <n v="478"/>
        <n v="480"/>
        <n v="1092"/>
        <n v="219"/>
        <n v="332"/>
        <n v="320.00000000000102"/>
        <n v="280"/>
        <n v="438"/>
        <n v="878"/>
        <n v="77.999999999999886"/>
        <n v="1755"/>
        <n v="186"/>
        <n v="662"/>
        <n v="265"/>
        <n v="1699"/>
        <n v="368"/>
        <n v="666"/>
        <n v="848.00000000000193"/>
        <n v="499"/>
        <n v="1377"/>
        <n v="250"/>
        <n v="14323"/>
        <n v="807"/>
        <n v="4005.9999999999936"/>
        <n v="9702"/>
        <n v="2934"/>
        <n v="2316"/>
        <n v="68.000000000000114"/>
        <n v="514"/>
        <n v="70.999999999999702"/>
        <n v="1233"/>
        <n v="569.0000000000025"/>
        <n v="255"/>
        <n v="733.99999999999704"/>
        <n v="1497"/>
        <n v="560"/>
        <n v="260"/>
        <n v="3679"/>
        <n v="1296"/>
        <n v="867.99999999999898"/>
        <n v="178"/>
        <n v="170"/>
        <n v="32"/>
        <n v="844.00000000000148"/>
        <n v="1305"/>
        <n v="220"/>
        <n v="2732"/>
        <n v="1287"/>
        <n v="24"/>
        <n v="768"/>
        <n v="1015"/>
        <n v="567.00000000000057"/>
        <n v="268"/>
        <n v="85.999999999999801"/>
        <n v="85.999999999999744"/>
        <n v="243"/>
        <n v="455"/>
        <n v="398"/>
        <n v="30"/>
        <n v="589.00000000000239"/>
        <n v="117"/>
        <n v="765.99999999999613"/>
        <n v="570"/>
        <n v="277.99999999999949"/>
        <n v="699"/>
        <n v="556.99999999999795"/>
        <n v="211.99999999999903"/>
        <n v="389"/>
        <n v="1144"/>
        <n v="1404"/>
        <n v="1718"/>
        <n v="334.99999999999864"/>
        <n v="260.00000000000102"/>
        <n v="757"/>
        <n v="407"/>
        <n v="636.00000000000148"/>
        <n v="1559"/>
        <n v="13143"/>
        <n v="306.00000000000051"/>
        <n v="505.00000000000114"/>
        <n v="367.99999999999937"/>
        <n v="702.99999999999818"/>
        <n v="377.0000000000008"/>
        <n v="287.99999999999869"/>
        <n v="783.99999999999693"/>
        <n v="327"/>
        <n v="454"/>
        <n v="590.00000000000227"/>
        <n v="42"/>
        <n v="229.99999999999912"/>
        <n v="564.00000000000205"/>
        <n v="733"/>
        <n v="385"/>
        <n v="353"/>
        <n v="531"/>
        <n v="434"/>
        <n v="680.00000000000171"/>
        <n v="527.00000000000068"/>
        <n v="318.99999999999915"/>
        <n v="608.99999999999739"/>
        <n v="443.00000000000171"/>
        <n v="70"/>
        <n v="761"/>
        <n v="84"/>
        <n v="294.00000000000057"/>
        <n v="515.00000000000057"/>
        <n v="609"/>
        <n v="197.9999999999994"/>
        <n v="403"/>
        <n v="634"/>
        <n v="618"/>
        <n v="5366.0000000000055"/>
        <n v="1112"/>
        <n v="295.99999999999943"/>
        <n v="76.000000000000213"/>
        <n v="332.99999999999852"/>
        <n v="179"/>
        <n v="814.9999999999992"/>
        <n v="169"/>
        <n v="211"/>
        <n v="793"/>
        <n v="2444"/>
        <n v="1014"/>
        <n v="143.99999999999946"/>
        <n v="451"/>
        <n v="181.99999999999929"/>
        <n v="673.9999999999975"/>
        <n v="210.99999999999909"/>
        <n v="436"/>
        <n v="196.00000000000057"/>
        <n v="1259"/>
        <n v="77.999999999999673"/>
        <n v="166.00000000000065"/>
        <n v="812.00000000000239"/>
        <n v="676.9999999999967"/>
        <n v="460"/>
        <n v="649.99999999999784"/>
        <n v="1973"/>
        <n v="376.99999999999858"/>
        <n v="770"/>
        <n v="303.00000000000131"/>
        <n v="47"/>
        <n v="79.999999999999716"/>
        <n v="654.0000000000025"/>
        <n v="345.00000000000125"/>
        <n v="374.99999999999829"/>
        <n v="576.00000000000136"/>
        <n v="636.99999999999829"/>
        <n v="287.00000000000057"/>
        <n v="1493"/>
        <n v="1213"/>
        <n v="634.00000000000057"/>
        <n v="830"/>
        <n v="437"/>
        <n v="923"/>
        <n v="354"/>
        <n v="41"/>
        <n v="230.00000000000051"/>
        <n v="1786"/>
        <n v="493"/>
        <n v="716"/>
        <n v="279.00000000000097"/>
        <n v="342"/>
        <n v="178.99999999999929"/>
        <n v="1383"/>
        <n v="28063"/>
        <n v="553.99999999999761"/>
        <n v="626"/>
        <n v="115"/>
        <n v="354.99999999999949"/>
        <n v="6851"/>
        <n v="562.0000000000025"/>
        <n v="752.99999999999784"/>
        <n v="338.00000000000114"/>
        <n v="176"/>
        <n v="2198"/>
        <n v="263.00000000000119"/>
        <n v="2701.9999999999927"/>
        <n v="2073"/>
        <n v="375.00000000000136"/>
        <n v="527.99999999999875"/>
        <n v="289"/>
        <n v="395.00000000000153"/>
        <n v="194.00000000000065"/>
        <n v="499.99999999999847"/>
        <n v="627"/>
        <n v="155.00000000000054"/>
        <n v="475.00000000000102"/>
        <n v="638.99999999999829"/>
        <n v="470.00000000000148"/>
        <n v="564"/>
        <n v="1193"/>
        <n v="590.99999999999886"/>
        <n v="416"/>
        <n v="393"/>
        <n v="711"/>
        <n v="2790"/>
        <n v="310.00000000000108"/>
        <n v="4293"/>
        <n v="71"/>
        <n v="2116"/>
        <n v="367"/>
        <n v="631.99999999999852"/>
        <n v="73.000000000000213"/>
        <n v="112"/>
        <n v="244"/>
        <n v="461"/>
        <n v="913.00000000000125"/>
        <n v="78"/>
        <n v="1344"/>
        <n v="795"/>
        <n v="670"/>
        <n v="8108"/>
        <n v="2033"/>
        <n v="972"/>
        <n v="1780"/>
        <n v="723"/>
        <n v="556"/>
        <n v="961.00000000000205"/>
        <n v="344"/>
        <n v="451.99999999999881"/>
        <n v="1119"/>
        <n v="805.99999999999875"/>
        <n v="409"/>
        <n v="417.99999999999932"/>
        <n v="494"/>
        <n v="443"/>
        <n v="146"/>
        <n v="1162"/>
        <n v="397.99999999999869"/>
        <n v="751.99999999999898"/>
        <n v="2639"/>
        <n v="812"/>
        <n v="40"/>
        <n v="604"/>
        <n v="269.99999999999869"/>
        <n v="742.00000000000159"/>
        <n v="284"/>
        <n v="320"/>
        <n v="1487"/>
        <n v="614.00000000000261"/>
        <n v="484"/>
        <n v="94"/>
        <n v="1521"/>
        <n v="743"/>
        <n v="250.99999999999923"/>
        <n v="528"/>
        <n v="630.0000000000025"/>
        <n v="1038"/>
        <n v="740"/>
        <n v="161"/>
        <n v="875.99999999999943"/>
        <n v="237.99999999999949"/>
        <n v="2568"/>
        <n v="2951"/>
        <n v="694"/>
        <n v="2447"/>
        <n v="1283"/>
        <n v="1007"/>
        <n v="523.99999999999909"/>
        <n v="1835.9999999999932"/>
        <n v="64"/>
        <n v="314.99999999999926"/>
        <n v="1005"/>
        <n v="896"/>
        <n v="280.99999999999886"/>
        <n v="347"/>
        <n v="786.0000000000025"/>
        <n v="573"/>
        <n v="3117"/>
        <n v="1075"/>
        <n v="1046"/>
        <n v="1777.0000000000066"/>
        <n v="1513"/>
        <n v="172"/>
        <n v="587.99999999999761"/>
        <n v="665.99999999999704"/>
        <n v="583.99999999999886"/>
        <n v="453.9999999999992"/>
        <n v="906"/>
        <n v="375"/>
        <n v="293"/>
        <n v="79"/>
        <n v="60"/>
        <n v="548"/>
        <n v="214.00000000000091"/>
        <n v="379.99999999999892"/>
        <n v="308.9999999999992"/>
        <n v="1436.9999999999941"/>
        <n v="2814"/>
        <n v="458.00000000000063"/>
        <n v="275"/>
        <n v="5495.0000000000182"/>
        <n v="1262"/>
        <n v="1183.0000000000052"/>
        <n v="901"/>
        <n v="2847.0000000000068"/>
        <n v="960"/>
        <n v="833"/>
        <n v="3563.0000000000077"/>
        <n v="3195.999999999995"/>
        <n v="3078.0000000000082"/>
        <n v="404"/>
        <n v="267.99999999999875"/>
        <n v="309"/>
        <n v="30036"/>
        <n v="1226"/>
        <n v="1305.0000000000052"/>
        <n v="687"/>
        <n v="820.00000000000125"/>
        <n v="47.000000000000078"/>
        <n v="2498"/>
        <n v="475.99999999999773"/>
        <n v="4176"/>
        <n v="967.99999999999739"/>
        <n v="95.999999999999645"/>
        <n v="63.000000000000178"/>
        <n v="302.00000000000125"/>
        <n v="347.00000000000051"/>
        <n v="2400"/>
        <n v="331.00000000000068"/>
        <n v="4017"/>
        <n v="2932"/>
        <n v="1569"/>
        <n v="346.99999999999841"/>
        <n v="422"/>
        <n v="847"/>
        <n v="366"/>
        <n v="491"/>
        <n v="5497"/>
        <n v="1362"/>
        <n v="465"/>
        <n v="513.99999999999898"/>
        <n v="525"/>
        <n v="23"/>
        <n v="528.99999999999773"/>
        <n v="310"/>
        <n v="544.0000000000008"/>
        <n v="1618"/>
        <n v="287"/>
        <n v="82"/>
        <n v="69"/>
        <n v="208.00000000000077"/>
        <n v="240"/>
        <n v="516.0000000000008"/>
        <n v="155.00000000000068"/>
        <n v="962.99999999999716"/>
        <n v="532"/>
        <n v="928.9999999999992"/>
        <n v="225.9999999999994"/>
        <n v="98.000000000000441"/>
        <n v="188.99999999999915"/>
        <n v="247.00000000000097"/>
        <n v="83"/>
        <n v="622"/>
        <n v="900.00000000000068"/>
        <n v="945.00000000000443"/>
        <n v="2070"/>
        <n v="429.00000000000182"/>
        <n v="55.000000000000078"/>
        <n v="585"/>
        <n v="485.00000000000131"/>
        <n v="986.00000000000398"/>
        <n v="616"/>
        <n v="820.99999999999864"/>
        <n v="644"/>
        <n v="1753.0000000000059"/>
        <n v="350.99999999999892"/>
        <n v="316.99999999999937"/>
        <n v="578.00000000000125"/>
        <n v="909"/>
        <n v="380.00000000000142"/>
        <n v="1215"/>
        <n v="267"/>
        <n v="859.99999999999682"/>
        <n v="380"/>
        <n v="1762.0000000000057"/>
        <n v="431.00000000000188"/>
        <n v="600"/>
        <n v="59.000000000000249"/>
        <n v="448"/>
        <n v="858.99999999999898"/>
        <n v="815"/>
        <n v="144"/>
        <n v="472"/>
        <n v="274.00000000000074"/>
        <n v="1170.9999999999943"/>
        <n v="76.000000000000327"/>
        <n v="272"/>
        <n v="9259"/>
        <n v="1051"/>
        <n v="428.99999999999807"/>
        <n v="722.00000000000159"/>
        <n v="969"/>
        <n v="206.00000000000051"/>
        <n v="235.99999999999889"/>
        <n v="237"/>
        <n v="944"/>
        <n v="312.0000000000008"/>
        <n v="1022"/>
        <n v="89.999999999999602"/>
        <n v="77"/>
        <n v="1107"/>
        <n v="380.99999999999937"/>
        <n v="45.000000000000163"/>
        <n v="6211.9999999999845"/>
        <n v="277"/>
        <n v="1267"/>
        <n v="3031.0000000000091"/>
        <n v="1668"/>
        <n v="422.00000000000085"/>
        <n v="652"/>
        <n v="6835.9999999999936"/>
        <n v="595"/>
        <n v="702.00000000000171"/>
        <n v="417.99999999999903"/>
        <n v="46"/>
        <n v="1625"/>
        <n v="333.00000000000102"/>
        <n v="254"/>
        <n v="615"/>
        <n v="347.00000000000159"/>
        <n v="256.99999999999949"/>
        <n v="853"/>
        <n v="960.00000000000205"/>
        <n v="717"/>
        <n v="889.00000000000284"/>
        <n v="857.00000000000125"/>
        <n v="1358"/>
        <n v="48"/>
        <n v="107"/>
        <n v="302.00000000000097"/>
        <n v="89"/>
        <n v="1893"/>
        <n v="799.00000000000273"/>
        <n v="14609"/>
        <n v="3208.9999999999891"/>
        <n v="11575"/>
        <n v="927.99999999999704"/>
        <n v="279"/>
        <n v="10476"/>
        <n v="5806"/>
        <n v="3325.000000000005"/>
        <n v="7821"/>
        <n v="1085"/>
        <n v="1899"/>
        <n v="1246"/>
        <n v="6899"/>
        <n v="998.00000000000239"/>
        <n v="1099"/>
        <n v="481"/>
        <n v="286"/>
        <n v="1153"/>
        <n v="5118"/>
        <n v="2089"/>
        <n v="6991"/>
        <n v="792"/>
        <n v="437.99999999999926"/>
        <n v="712.00000000000341"/>
        <n v="4731"/>
        <n v="2169"/>
        <n v="919"/>
        <n v="26104"/>
        <n v="1157"/>
        <n v="4830"/>
        <n v="228"/>
        <n v="343.99999999999892"/>
        <n v="1146"/>
        <n v="1792"/>
        <n v="2120"/>
        <n v="9950"/>
        <n v="227.99999999999929"/>
        <n v="15297"/>
        <n v="907.99999999999795"/>
        <n v="4730"/>
        <n v="321.00000000000097"/>
        <n v="529"/>
        <n v="868"/>
        <n v="759.99999999999898"/>
        <n v="243626"/>
        <n v="52.99999999999978"/>
        <n v="3227.9999999999923"/>
        <n v="2187"/>
        <n v="81.999999999999616"/>
        <n v="23207"/>
        <n v="584.99999999999943"/>
        <n v="1307"/>
        <n v="1496"/>
        <n v="209.00000000000088"/>
        <n v="16954"/>
        <n v="2230.9999999999891"/>
        <n v="473"/>
        <n v="5759"/>
        <n v="2717.999999999995"/>
        <n v="1360.0000000000052"/>
        <n v="2779"/>
        <n v="577"/>
        <n v="5215"/>
        <n v="694.99999999999704"/>
        <n v="1289"/>
        <n v="7249"/>
        <n v="2307"/>
        <n v="463"/>
        <n v="3750.0000000000068"/>
        <n v="52"/>
        <n v="4153"/>
        <n v="1182"/>
        <n v="2858"/>
        <n v="2211.0000000000091"/>
        <n v="1170"/>
        <n v="162.99999999999935"/>
        <n v="1829"/>
        <n v="1810"/>
        <n v="22882"/>
        <n v="2085.0000000000082"/>
        <n v="183"/>
        <n v="16438"/>
        <n v="2469"/>
        <n v="690"/>
        <n v="1926"/>
        <n v="831.99999999999625"/>
        <n v="933"/>
        <n v="85.999999999999915"/>
        <n v="8276"/>
        <n v="4415"/>
        <n v="1393"/>
        <n v="2302"/>
        <n v="827.99999999999818"/>
        <n v="590"/>
        <n v="2106"/>
        <n v="477.9999999999992"/>
        <n v="88.000000000000199"/>
        <n v="882.00000000000171"/>
        <n v="144.99999999999946"/>
        <n v="2183.0000000000077"/>
        <n v="742.00000000000318"/>
        <n v="258"/>
        <n v="1482"/>
        <n v="21762"/>
        <n v="1528"/>
        <n v="2660.9999999999945"/>
        <n v="16531"/>
        <n v="605.99999999999807"/>
        <n v="844.00000000000216"/>
        <n v="186.0000000000006"/>
        <n v="203.99999999999929"/>
        <n v="1171"/>
        <n v="769.00000000000102"/>
        <n v="2148"/>
        <n v="385.00000000000131"/>
        <n v="2998"/>
        <n v="191"/>
        <n v="302"/>
        <n v="790"/>
        <n v="1191"/>
        <n v="579"/>
        <n v="1886"/>
        <n v="830.0000000000008"/>
        <n v="1198"/>
        <n v="496.00000000000131"/>
        <n v="24439"/>
        <n v="697"/>
        <n v="1154"/>
        <n v="1663.000000000008"/>
        <n v="20294"/>
        <n v="9938.9999999999836"/>
        <n v="791"/>
        <n v="1360"/>
        <n v="3375"/>
        <n v="1354"/>
        <n v="539.0000000000008"/>
        <n v="5431.99999999999"/>
        <n v="1009"/>
        <n v="4054"/>
        <n v="4527"/>
        <n v="167.99999999999932"/>
        <n v="1707"/>
        <n v="2352"/>
        <n v="1253"/>
        <n v="1148"/>
        <n v="677.00000000000296"/>
        <n v="2206"/>
        <n v="2301.9999999999923"/>
        <n v="7418"/>
        <n v="713"/>
        <n v="6569"/>
        <n v="490.99999999999767"/>
        <n v="2552"/>
        <n v="3342"/>
        <n v="8106"/>
        <n v="779"/>
        <n v="9749"/>
        <n v="488"/>
        <n v="5588"/>
        <n v="574"/>
        <n v="561"/>
        <n v="23947"/>
        <n v="169.9999999999994"/>
        <n v="176.00000000000074"/>
        <n v="2590.0000000000064"/>
        <n v="20770"/>
        <n v="721.99999999999875"/>
        <n v="1167"/>
        <n v="4318"/>
        <n v="1178"/>
        <n v="861.99999999999602"/>
        <n v="3806"/>
        <n v="1037"/>
        <n v="730"/>
        <n v="1541"/>
        <n v="1155"/>
        <n v="7354.9999999999936"/>
        <n v="2781"/>
        <n v="68386"/>
        <n v="305.00000000000091"/>
        <n v="8255.9999999999945"/>
        <n v="391.99999999999841"/>
        <n v="604.99999999999829"/>
        <n v="1469"/>
        <n v="3037"/>
        <n v="519"/>
        <n v="1799"/>
        <n v="985"/>
        <n v="377.99999999999932"/>
        <n v="554"/>
        <n v="839"/>
        <n v="1615"/>
        <n v="291.00000000000074"/>
        <n v="1223"/>
        <n v="7922"/>
        <n v="4986"/>
        <n v="1091.0000000000052"/>
        <n v="60763"/>
        <n v="494.00000000000136"/>
        <n v="2018"/>
        <n v="6183.0000000000136"/>
        <n v="835.00000000000068"/>
        <n v="4300"/>
        <n v="868.99999999999909"/>
        <n v="2990"/>
        <n v="2838"/>
        <n v="492.99999999999812"/>
        <n v="912"/>
        <n v="2666.9999999999877"/>
        <n v="2592"/>
        <n v="578.00000000000205"/>
        <n v="2174"/>
        <n v="1394"/>
        <n v="2243"/>
        <n v="866"/>
        <n v="792.99999999999784"/>
        <n v="596.00000000000148"/>
        <n v="316"/>
        <n v="2128.9999999999918"/>
        <n v="1189"/>
        <n v="1474"/>
        <n v="4092"/>
        <n v="1582.9999999999943"/>
        <n v="1533"/>
        <n v="454.00000000000051"/>
        <n v="594.99999999999932"/>
        <n v="1310"/>
        <n v="3804"/>
        <n v="10495"/>
        <n v="722"/>
        <n v="813.00000000000227"/>
        <n v="356.00000000000102"/>
        <n v="6539"/>
        <n v="78.999999999999787"/>
        <n v="540.99999999999739"/>
        <n v="2744"/>
        <n v="2031"/>
        <n v="1372"/>
        <n v="3084"/>
        <n v="5281"/>
        <n v="1911"/>
        <n v="1650"/>
        <n v="253.99999999999901"/>
        <n v="4623"/>
        <n v="359.00000000000159"/>
        <n v="2321"/>
        <n v="238.9999999999994"/>
        <n v="486"/>
        <n v="741"/>
        <n v="94.999999999999645"/>
        <n v="1206.0000000000057"/>
        <n v="2167.9999999999945"/>
        <n v="1659"/>
        <n v="1002"/>
        <n v="2641"/>
        <n v="378.99999999999926"/>
        <n v="471.00000000000171"/>
        <n v="7303"/>
        <n v="4433"/>
        <n v="1387"/>
        <n v="8467.0000000000073"/>
        <n v="2092"/>
        <n v="2069.9999999999923"/>
        <n v="1012"/>
        <n v="1958.0000000000059"/>
        <n v="1590"/>
        <n v="1103"/>
        <n v="544"/>
        <n v="141"/>
        <n v="591"/>
        <n v="840"/>
        <n v="2391.9999999999918"/>
        <n v="2915"/>
        <n v="29178"/>
        <n v="1577"/>
        <n v="562"/>
        <n v="941.99999999999795"/>
        <n v="637.99999999999727"/>
        <n v="390.99999999999841"/>
        <n v="479"/>
        <n v="1320"/>
        <n v="1135"/>
        <n v="252.00000000000071"/>
        <n v="813"/>
        <n v="1297"/>
        <n v="3050"/>
        <n v="2573"/>
        <n v="685"/>
        <n v="3096"/>
        <n v="1444"/>
        <n v="236.99999999999932"/>
        <n v="4552"/>
        <n v="1806"/>
        <n v="1913.9999999999936"/>
        <n v="1700"/>
        <n v="373.00000000000068"/>
        <n v="2292.9999999999918"/>
        <n v="393.00000000000102"/>
        <n v="1666"/>
        <n v="2224.0000000000082"/>
        <n v="6514"/>
        <n v="389.00000000000051"/>
        <n v="453.9999999999979"/>
        <n v="2430"/>
        <n v="1418"/>
        <n v="620"/>
        <n v="359.99999999999869"/>
        <n v="379"/>
        <n v="2523"/>
        <n v="1559.9999999999936"/>
        <n v="1068"/>
        <n v="9557"/>
        <n v="703.99999999999795"/>
        <n v="41517"/>
        <n v="1933"/>
        <n v="1308"/>
        <n v="7155"/>
        <n v="535"/>
        <n v="25587"/>
        <n v="884.99999999999875"/>
        <n v="299.99999999999898"/>
        <n v="506.00000000000227"/>
        <n v="2555"/>
        <n v="773.00000000000057"/>
        <n v="4325.0000000000109"/>
        <n v="533"/>
        <n v="3595"/>
        <n v="2463"/>
        <n v="936.99999999999739"/>
        <n v="904"/>
        <n v="978"/>
        <n v="1369"/>
        <n v="1261"/>
        <n v="530.99999999999943"/>
        <n v="994"/>
        <n v="324.99999999999847"/>
        <n v="30663"/>
        <n v="1052"/>
        <n v="2865"/>
        <n v="4548"/>
        <n v="549"/>
        <n v="993"/>
        <n v="1187"/>
        <n v="781"/>
        <n v="382.00000000000102"/>
        <n v="521.99999999999784"/>
        <n v="1029"/>
        <n v="453"/>
        <n v="1447"/>
        <n v="6156"/>
        <n v="1539.0000000000066"/>
        <n v="292.00000000000102"/>
        <n v="1819"/>
        <n v="701.00000000000205"/>
        <n v="116.00000000000055"/>
        <n v="247.99999999999909"/>
        <n v="385.99999999999881"/>
        <n v="630.00000000000307"/>
        <n v="700"/>
        <n v="895"/>
        <n v="265.9999999999992"/>
        <n v="315.99999999999898"/>
        <n v="2624"/>
        <n v="1587"/>
        <n v="387.99999999999926"/>
        <n v="709"/>
        <n v="882.00000000000409"/>
        <n v="13983"/>
        <n v="703"/>
        <n v="1517"/>
        <n v="271.00000000000051"/>
        <n v="227.99999999999912"/>
        <n v="759"/>
        <n v="1003"/>
        <n v="787.00000000000296"/>
        <n v="8396"/>
        <n v="649"/>
        <n v="402.99999999999932"/>
        <n v="596.99999999999841"/>
        <n v="1997"/>
        <n v="447.99999999999898"/>
        <n v="816.00000000000216"/>
        <n v="145.0000000000006"/>
        <n v="1093"/>
        <n v="790.99999999999682"/>
        <n v="428"/>
        <n v="503"/>
        <n v="364.99999999999858"/>
        <n v="20776"/>
        <n v="895.00000000000171"/>
        <n v="657.00000000000125"/>
        <n v="659.00000000000296"/>
        <n v="682"/>
        <n v="436.00000000000176"/>
        <n v="502"/>
        <n v="1330"/>
        <n v="588.99999999999739"/>
        <n v="1166"/>
        <n v="442.0000000000021"/>
        <n v="298.99999999999909"/>
        <n v="639.0000000000008"/>
        <n v="712"/>
        <n v="314.00000000000114"/>
        <n v="2505"/>
        <n v="4569.0000000000173"/>
        <n v="590.99999999999739"/>
        <n v="897"/>
        <n v="1298"/>
        <n v="1861"/>
        <n v="661"/>
        <n v="863.99999999999739"/>
        <n v="689"/>
        <n v="5419"/>
        <n v="2682"/>
        <n v="869.0000000000008"/>
        <n v="965.00000000000421"/>
        <n v="89.000000000000313"/>
        <n v="403.99999999999847"/>
        <n v="1980.9999999999943"/>
        <n v="1032"/>
        <n v="1351"/>
        <n v="495"/>
        <n v="1563"/>
        <n v="268.99999999999903"/>
        <n v="300.99999999999943"/>
        <n v="567.99999999999807"/>
        <n v="332.00000000000136"/>
        <n v="658"/>
        <n v="1977"/>
        <n v="692"/>
        <n v="1752.0000000000068"/>
        <n v="1124"/>
        <n v="955"/>
        <n v="852.99999999999704"/>
        <n v="6977"/>
        <n v="456"/>
        <n v="631"/>
        <n v="31334"/>
        <n v="617"/>
        <n v="4447"/>
        <n v="183.0000000000006"/>
        <n v="667"/>
        <n v="1439"/>
        <n v="3178"/>
        <n v="353.99999999999949"/>
        <n v="4753"/>
        <n v="970"/>
        <n v="903"/>
        <n v="578.99999999999886"/>
        <n v="5652"/>
        <n v="516.99999999999932"/>
        <n v="698.00000000000193"/>
        <n v="3612"/>
        <n v="1389.0000000000057"/>
        <n v="1498"/>
        <n v="1518"/>
        <n v="2656"/>
        <n v="231.99999999999932"/>
        <n v="2987.0000000000118"/>
        <n v="932"/>
        <n v="657"/>
        <n v="805"/>
        <n v="610"/>
        <n v="2521"/>
        <n v="1238"/>
        <n v="1855"/>
        <n v="1210"/>
        <n v="1619"/>
        <n v="578"/>
        <n v="674"/>
        <n v="1294"/>
        <n v="280.00000000000097"/>
        <n v="380.00000000000159"/>
        <n v="2461"/>
        <n v="317.99999999999926"/>
        <n v="412.99999999999824"/>
        <n v="1401"/>
        <n v="1567"/>
        <n v="973"/>
        <n v="1179.9999999999943"/>
        <n v="1106"/>
        <n v="1359"/>
        <n v="4973"/>
        <n v="1356"/>
        <n v="704"/>
        <n v="873"/>
        <n v="12956"/>
        <n v="1650.0000000000057"/>
        <n v="9337"/>
        <n v="4732.0000000000064"/>
        <n v="3047.9999999999945"/>
        <n v="7772.9999999999718"/>
        <n v="603"/>
        <n v="1127"/>
        <n v="3604.9999999999841"/>
        <n v="1375.9999999999948"/>
        <n v="1384"/>
        <n v="943"/>
        <n v="1621"/>
        <n v="925.00000000000284"/>
        <n v="3608"/>
        <n v="346.00000000000051"/>
        <n v="3826"/>
        <n v="928"/>
        <n v="1079"/>
        <n v="7504"/>
        <n v="591.99999999999727"/>
        <n v="12269"/>
        <n v="3201"/>
        <n v="694.99999999999795"/>
        <n v="806.00000000000193"/>
        <n v="2426"/>
        <n v="301.00000000000074"/>
        <n v="1214"/>
        <n v="507"/>
        <n v="2421"/>
        <n v="2166"/>
        <n v="389.99999999999937"/>
        <n v="57.999999999999751"/>
        <n v="513"/>
        <n v="635"/>
        <n v="34344"/>
        <n v="474.99999999999892"/>
        <n v="4332"/>
        <n v="501.99999999999801"/>
        <n v="642.00000000000057"/>
        <n v="217.00000000000105"/>
        <n v="306.99999999999937"/>
        <n v="327.99999999999898"/>
        <n v="2015"/>
        <n v="1060"/>
        <n v="974.99999999999841"/>
        <n v="178.00000000000051"/>
        <n v="1509"/>
        <n v="1594"/>
        <n v="832"/>
        <n v="497.00000000000222"/>
        <n v="5485.9999999999927"/>
        <n v="6212"/>
        <n v="414.00000000000131"/>
        <n v="2004"/>
        <n v="779.99999999999648"/>
        <n v="1328"/>
        <n v="601"/>
        <n v="1329"/>
        <n v="2337"/>
        <n v="2374"/>
        <n v="4645"/>
        <n v="1709"/>
        <n v="844"/>
        <n v="1414"/>
        <n v="231.99999999999929"/>
        <n v="2549"/>
        <n v="811.99999999999636"/>
        <n v="1078"/>
        <n v="2876"/>
        <n v="850.00000000000193"/>
        <n v="367.00000000000102"/>
        <n v="888.99999999999761"/>
        <n v="277.00000000000097"/>
        <n v="867.00000000000239"/>
        <n v="133.00000000000051"/>
        <n v="93.999999999999801"/>
        <n v="1313"/>
        <n v="1951"/>
        <n v="364.99999999999898"/>
        <n v="837"/>
        <n v="952"/>
        <n v="630"/>
        <n v="5230.9999999999873"/>
        <n v="205.99999999999943"/>
        <n v="292.99999999999886"/>
        <n v="5074"/>
        <n v="345.99999999999841"/>
        <n v="289.00000000000051"/>
        <n v="1663"/>
        <n v="595.0000000000025"/>
        <n v="444"/>
        <n v="362.99999999999852"/>
        <n v="839.99999999999773"/>
        <n v="321.99999999999886"/>
        <n v="459.00000000000057"/>
        <n v="80.000000000000085"/>
        <n v="816"/>
        <n v="769.99999999999761"/>
        <n v="505.00000000000171"/>
        <n v="426.99999999999858"/>
        <n v="1446"/>
        <n v="1591"/>
        <n v="74.999999999999744"/>
        <n v="599.00000000000091"/>
        <n v="3525"/>
        <n v="1332"/>
        <n v="224.99999999999923"/>
        <n v="638"/>
        <n v="828"/>
        <n v="18028"/>
        <n v="1470"/>
        <n v="1347"/>
        <n v="1549"/>
        <n v="3228"/>
        <n v="1162.9999999999948"/>
        <n v="616.00000000000216"/>
        <n v="846.00000000000057"/>
        <n v="751"/>
        <n v="2327.9999999999891"/>
        <n v="187.00000000000057"/>
        <n v="392.99999999999926"/>
        <n v="2072"/>
        <n v="611.99999999999739"/>
        <n v="2842"/>
        <n v="767.00000000000159"/>
        <n v="288.00000000000131"/>
        <n v="704.99999999999818"/>
        <n v="7069.99999999998"/>
        <n v="287.00000000000051"/>
        <n v="346.00000000000148"/>
        <n v="9484"/>
        <n v="304.00000000000125"/>
        <n v="2335"/>
        <n v="225.99999999999895"/>
        <n v="542"/>
        <n v="4239"/>
        <n v="1926.0000000000089"/>
        <n v="281.00000000000063"/>
        <n v="976.99999999999716"/>
        <n v="708"/>
        <n v="3652"/>
        <n v="958"/>
        <n v="298"/>
        <n v="474.99999999999932"/>
        <n v="233.99999999999929"/>
        <n v="1852"/>
        <n v="698"/>
        <n v="3142.9999999999905"/>
        <n v="653.99999999999807"/>
        <n v="846.99999999999829"/>
        <n v="1458"/>
        <n v="511.99999999999926"/>
        <n v="312.00000000000108"/>
        <n v="6132"/>
        <n v="550.00000000000239"/>
        <n v="178.00000000000065"/>
        <n v="467.99999999999858"/>
        <n v="1183"/>
        <n v="295.99999999999858"/>
        <n v="871"/>
        <n v="298.99999999999932"/>
        <n v="2296"/>
        <n v="1209"/>
        <n v="837.99999999999727"/>
        <n v="80.000000000000071"/>
        <n v="569.00000000000171"/>
        <n v="560.00000000000239"/>
        <n v="670.99999999999875"/>
        <n v="168.00000000000057"/>
        <n v="178.9999999999992"/>
        <n v="1145"/>
        <n v="686.00000000000159"/>
        <n v="241"/>
        <n v="8913.9999999999709"/>
        <n v="818.00000000000136"/>
        <n v="583"/>
        <n v="419.99999999999903"/>
        <n v="23462"/>
        <n v="1282"/>
        <n v="475"/>
        <n v="551.99999999999829"/>
        <n v="888.99999999999818"/>
        <n v="3178.9999999999905"/>
        <n v="914"/>
        <n v="84.999999999999844"/>
        <n v="517.0000000000008"/>
        <n v="81.999999999999901"/>
        <n v="847.99999999999716"/>
        <n v="366.99999999999841"/>
        <n v="251.00000000000091"/>
        <n v="526.99999999999807"/>
        <n v="281.00000000000102"/>
        <n v="1941"/>
        <n v="665.99999999999932"/>
        <n v="305.00000000000102"/>
        <n v="621.00000000000136"/>
        <n v="134.00000000000065"/>
        <n v="39184"/>
        <n v="676"/>
        <n v="210.99999999999903"/>
        <n v="2095"/>
        <n v="1130"/>
        <n v="3141.0000000000082"/>
        <n v="250.00000000000077"/>
        <n v="729.00000000000261"/>
        <n v="832.99999999999829"/>
        <n v="148.00000000000054"/>
        <n v="1839"/>
        <n v="3554.0000000000059"/>
        <n v="2189"/>
        <n v="1054"/>
        <n v="489.00000000000091"/>
        <n v="4167"/>
        <n v="2047"/>
        <n v="259.00000000000108"/>
        <n v="316.0000000000008"/>
        <n v="190.00000000000051"/>
        <n v="654.00000000000216"/>
        <n v="778"/>
        <n v="132.0000000000006"/>
        <n v="842"/>
        <n v="408"/>
        <n v="337.00000000000097"/>
        <n v="673"/>
        <n v="1723"/>
        <n v="166.99999999999932"/>
        <n v="597"/>
        <n v="2559"/>
        <n v="547"/>
        <n v="47492"/>
        <n v="572"/>
        <n v="1883"/>
        <n v="440"/>
        <n v="50"/>
        <n v="528.00000000000239"/>
        <n v="24993"/>
        <n v="1327"/>
        <n v="6565.9999999999882"/>
        <n v="432"/>
        <n v="165"/>
        <n v="13479"/>
        <n v="606.99999999999784"/>
        <n v="4754.0000000000064"/>
        <n v="737"/>
        <n v="634.9999999999992"/>
        <n v="2707"/>
        <n v="7837"/>
        <n v="811"/>
        <n v="151.99999999999949"/>
        <n v="144.99999999999943"/>
        <n v="494.0000000000021"/>
        <n v="336.99999999999875"/>
        <n v="2647"/>
        <n v="933.99999999999602"/>
        <n v="1795"/>
        <n v="504.00000000000119"/>
        <n v="946"/>
        <n v="6672.0000000000073"/>
        <n v="879.00000000000352"/>
        <n v="215.0000000000008"/>
        <n v="672.0000000000008"/>
        <n v="236.99999999999929"/>
        <n v="54"/>
        <n v="291"/>
        <n v="545"/>
        <n v="6834"/>
        <n v="2143"/>
        <n v="388.00000000000142"/>
        <n v="1762"/>
        <n v="197.00000000000091"/>
        <n v="506.99999999999801"/>
        <n v="294"/>
        <n v="340"/>
        <n v="246.99999999999901"/>
        <n v="161.99999999999943"/>
        <n v="523.00000000000091"/>
        <n v="1082"/>
        <n v="354.99999999999926"/>
        <n v="521"/>
        <n v="81"/>
        <n v="411.99999999999898"/>
        <n v="5535.0000000000055"/>
        <n v="1397"/>
        <n v="234.9999999999994"/>
        <n v="308.99999999999932"/>
        <n v="57"/>
        <n v="3565.9999999999886"/>
        <n v="207.00000000000091"/>
        <n v="441.00000000000136"/>
        <n v="1281"/>
        <n v="949.00000000000296"/>
        <n v="245.00000000000097"/>
        <n v="430.00000000000153"/>
        <n v="542.99999999999829"/>
        <n v="6230.0000000000064"/>
        <n v="85.000000000000114"/>
        <n v="740.00000000000193"/>
        <n v="16887"/>
        <n v="361.99999999999886"/>
        <n v="283.99999999999881"/>
        <n v="4443"/>
        <n v="574.00000000000171"/>
        <n v="866.00000000000409"/>
        <n v="629"/>
        <n v="2026"/>
        <n v="448.0000000000008"/>
        <n v="7094"/>
        <n v="413.99999999999937"/>
        <n v="725.00000000000318"/>
        <n v="183.0000000000008"/>
        <n v="2139"/>
        <n v="702.99999999999909"/>
        <n v="277.0000000000008"/>
        <n v="485.99999999999909"/>
        <n v="1815.999999999992"/>
        <n v="194.00000000000068"/>
        <n v="319.00000000000119"/>
        <n v="1751"/>
        <n v="291.00000000000051"/>
        <n v="794"/>
        <n v="9993"/>
        <n v="595.99999999999784"/>
        <n v="425.99999999999881"/>
        <n v="12106"/>
        <n v="891"/>
        <n v="1089"/>
        <n v="121.00000000000053"/>
        <n v="58.999999999999723"/>
        <n v="345"/>
        <n v="925.99999999999557"/>
        <n v="236.00000000000099"/>
        <n v="279.99999999999886"/>
        <n v="3069"/>
        <n v="1894"/>
        <n v="261.00000000000057"/>
        <n v="887"/>
        <n v="845"/>
        <n v="294.99999999999915"/>
        <n v="553.00000000000239"/>
        <n v="337.99999999999949"/>
        <n v="4508.0000000000073"/>
        <n v="1074"/>
        <n v="462.00000000000159"/>
        <n v="2304.9999999999927"/>
        <n v="1158"/>
        <n v="77.000000000000355"/>
        <n v="185.0000000000008"/>
        <n v="4142"/>
        <n v="4825"/>
        <n v="6769.9999999999882"/>
        <n v="234.99999999999892"/>
        <n v="119"/>
        <n v="676.00000000000261"/>
        <n v="3308"/>
        <n v="1579"/>
        <n v="1279"/>
        <n v="10794"/>
        <n v="482.99999999999909"/>
        <n v="157.99999999999949"/>
        <n v="149.00000000000051"/>
        <n v="10569"/>
        <n v="477"/>
        <n v="43"/>
        <n v="895.00000000000398"/>
        <n v="1620"/>
        <n v="284.00000000000136"/>
        <n v="871.99999999999739"/>
        <n v="77575"/>
        <n v="1578"/>
        <n v="2882"/>
        <n v="51"/>
        <n v="1203"/>
        <n v="683.00000000000227"/>
        <n v="798"/>
        <n v="352.00000000000108"/>
        <n v="616.99999999999932"/>
        <n v="763"/>
        <n v="653.99999999999693"/>
        <n v="12967"/>
        <n v="862"/>
        <n v="1527"/>
        <n v="439.00000000000114"/>
        <n v="325.00000000000068"/>
        <n v="213.00000000000097"/>
        <n v="1854"/>
        <n v="6006"/>
        <n v="4661"/>
        <n v="4768"/>
        <n v="601.99999999999864"/>
        <n v="687.00000000000284"/>
        <n v="2565"/>
        <n v="3118"/>
        <n v="1424"/>
        <n v="916"/>
        <n v="3973"/>
        <n v="749.99999999999716"/>
        <n v="572.00000000000205"/>
        <n v="738.9999999999975"/>
        <n v="1351.0000000000059"/>
        <n v="385.99999999999847"/>
        <n v="31"/>
        <n v="74.999999999999901"/>
        <n v="492.99999999999778"/>
        <n v="760"/>
        <n v="2344"/>
        <n v="69.000000000000213"/>
        <n v="9315.9999999999909"/>
        <n v="2218"/>
        <n v="6362"/>
        <n v="272.99999999999932"/>
        <n v="2483"/>
        <n v="748"/>
        <n v="814"/>
        <n v="978.9999999999992"/>
        <n v="5450"/>
        <n v="3047.999999999995"/>
        <n v="273"/>
        <n v="673.99999999999841"/>
        <n v="866.99999999999602"/>
        <n v="1254"/>
        <n v="1642"/>
        <n v="1639"/>
        <n v="782"/>
        <n v="939"/>
        <n v="74.000000000000199"/>
        <n v="1864"/>
        <n v="674.9999999999992"/>
        <n v="989.0000000000008"/>
        <n v="739.00000000000136"/>
        <n v="1629"/>
        <n v="1180.9999999999943"/>
        <n v="59.999999999999801"/>
        <n v="418.00000000000182"/>
        <n v="445.99999999999841"/>
        <n v="5434.9999999999927"/>
        <n v="18962"/>
        <n v="643.00000000000307"/>
        <n v="784.99999999999864"/>
        <n v="1523"/>
        <n v="713.00000000000307"/>
        <n v="3735.0000000000082"/>
        <n v="4744"/>
        <n v="1011"/>
        <n v="523.99999999999886"/>
        <n v="1653"/>
        <n v="325"/>
        <n v="417.00000000000114"/>
        <n v="492"/>
        <n v="1928"/>
        <n v="654"/>
        <n v="8414.0000000000073"/>
        <n v="2736"/>
        <n v="6655"/>
        <n v="2107"/>
        <n v="502.00000000000188"/>
        <n v="1732"/>
        <n v="606"/>
        <n v="1669"/>
        <n v="881.9999999999967"/>
        <n v="980"/>
        <n v="355.99999999999943"/>
        <n v="969.00000000000261"/>
        <n v="1176.0000000000052"/>
        <n v="262.99999999999943"/>
        <n v="2244"/>
        <n v="456.99999999999829"/>
        <n v="386.99999999999841"/>
        <n v="3269"/>
        <n v="1571"/>
        <n v="625.00000000000114"/>
        <n v="623.00000000000239"/>
        <n v="428.00000000000119"/>
        <n v="604.00000000000102"/>
        <n v="1774"/>
        <n v="789.00000000000352"/>
        <n v="1596"/>
        <n v="2946"/>
        <n v="567.00000000000261"/>
        <n v="950.00000000000159"/>
        <n v="604.99999999999807"/>
        <n v="907.99999999999602"/>
        <n v="380.00000000000148"/>
        <n v="724"/>
        <n v="2075"/>
        <n v="716.99999999999761"/>
        <n v="504.00000000000142"/>
        <n v="597.99999999999909"/>
        <n v="2680"/>
        <n v="171.00000000000065"/>
        <n v="593"/>
        <n v="2755"/>
        <n v="2186"/>
        <n v="992.99999999999704"/>
        <n v="3655.9999999999918"/>
        <n v="522"/>
        <n v="841"/>
        <n v="3158.999999999995"/>
        <n v="263"/>
        <n v="375.00000000000142"/>
        <n v="1749"/>
        <n v="2102"/>
        <n v="624.00000000000102"/>
        <n v="602"/>
        <n v="1679"/>
        <n v="57393"/>
        <n v="5632"/>
        <n v="922"/>
        <n v="1690"/>
        <n v="10204"/>
        <n v="419"/>
        <n v="1143"/>
        <n v="342.99999999999937"/>
        <n v="2013.0000000000068"/>
        <n v="193.99999999999929"/>
        <n v="629.00000000000057"/>
        <n v="64.999999999999858"/>
        <n v="280.99999999999864"/>
        <n v="589.00000000000091"/>
        <n v="918.99999999999841"/>
        <n v="720"/>
        <n v="571.00000000000057"/>
        <n v="1752"/>
        <n v="1096"/>
        <n v="641"/>
        <n v="1920"/>
        <n v="356.99999999999937"/>
        <n v="722.00000000000307"/>
        <n v="421.99999999999898"/>
        <n v="1590.9999999999948"/>
        <n v="583.99999999999795"/>
        <n v="1018"/>
        <n v="1252"/>
        <n v="349.99999999999903"/>
        <n v="929.99999999999761"/>
        <n v="6545"/>
        <n v="796.99999999999829"/>
        <n v="342.00000000000097"/>
        <n v="1110"/>
        <n v="1008"/>
        <n v="220.00000000000071"/>
        <n v="877"/>
        <n v="538"/>
        <n v="1357"/>
        <n v="809"/>
        <n v="1606.0000000000059"/>
        <n v="1379"/>
        <n v="976.00000000000318"/>
        <n v="1035"/>
        <n v="1876"/>
        <n v="2483.0000000000068"/>
        <n v="1427.0000000000064"/>
        <n v="678.00000000000102"/>
        <n v="1423"/>
        <n v="343.00000000000097"/>
        <n v="755.99999999999864"/>
        <n v="1613"/>
        <n v="527"/>
        <n v="1822"/>
        <n v="468.00000000000068"/>
        <n v="767.99999999999909"/>
        <n v="2068"/>
        <n v="1411"/>
        <n v="1288"/>
        <n v="9302"/>
        <n v="56"/>
        <n v="893"/>
        <n v="796"/>
        <n v="254.99999999999932"/>
        <n v="867"/>
        <n v="1714.0000000000066"/>
        <n v="930.00000000000125"/>
        <n v="1086"/>
        <n v="1754"/>
        <n v="3247.0000000000146"/>
        <n v="1370"/>
        <n v="371.99999999999858"/>
        <n v="1921"/>
        <n v="715.99999999999818"/>
        <n v="548.99999999999852"/>
        <n v="1504"/>
        <n v="1740"/>
        <n v="725.9999999999975"/>
        <n v="561.00000000000239"/>
        <n v="381.00000000000119"/>
        <n v="642.00000000000114"/>
        <n v="1184"/>
        <n v="392.99999999999886"/>
        <n v="1710"/>
        <n v="1293"/>
        <n v="1165"/>
        <n v="1897"/>
        <n v="873.00000000000398"/>
        <n v="259.99999999999932"/>
        <n v="558.99999999999829"/>
        <n v="1714.9999999999936"/>
        <n v="805.0000000000033"/>
        <n v="569.99999999999829"/>
        <n v="1748"/>
        <n v="2097"/>
        <n v="734.99999999999943"/>
        <n v="9973.9999999999709"/>
        <n v="963"/>
        <n v="603.99999999999841"/>
        <n v="1334"/>
        <n v="992.99999999999943"/>
        <n v="795.00000000000171"/>
        <n v="350.99999999999915"/>
        <n v="1179"/>
        <n v="4617"/>
        <n v="632"/>
        <n v="31262"/>
        <n v="1174"/>
        <n v="194.99999999999929"/>
        <n v="7086"/>
        <n v="477.99999999999778"/>
        <n v="2651"/>
        <n v="1136"/>
        <n v="2827"/>
        <n v="1514"/>
        <n v="1812"/>
        <n v="1123"/>
        <n v="258.00000000000051"/>
        <n v="948"/>
        <n v="823.00000000000375"/>
        <n v="402.00000000000114"/>
        <n v="438.00000000000131"/>
        <n v="3073"/>
        <n v="3153"/>
        <n v="662.99999999999932"/>
        <n v="338.99999999999932"/>
        <n v="1069"/>
        <n v="3820.999999999995"/>
        <n v="541.00000000000239"/>
        <n v="1733"/>
        <n v="525.99999999999875"/>
        <n v="412.00000000000108"/>
        <n v="241.0000000000008"/>
        <n v="2853"/>
        <n v="5952"/>
        <n v="850"/>
        <n v="515.00000000000159"/>
        <n v="1519.0000000000057"/>
        <n v="2507"/>
        <n v="437.00000000000057"/>
        <n v="324.99999999999932"/>
        <n v="3203"/>
        <n v="6780"/>
        <n v="275.00000000000068"/>
        <n v="2318"/>
        <n v="660"/>
        <n v="589.00000000000205"/>
        <n v="194.99999999999932"/>
        <n v="4069"/>
        <n v="5906"/>
        <n v="975"/>
        <n v="3515.9999999999877"/>
        <n v="680.00000000000091"/>
        <n v="6197"/>
        <n v="357.00000000000097"/>
        <n v="5849.9999999999854"/>
        <n v="5336"/>
        <n v="2437.0000000000064"/>
        <n v="2750.9999999999886"/>
        <n v="1680"/>
        <n v="1020"/>
        <n v="499.00000000000108"/>
        <n v="824.00000000000216"/>
        <n v="87427"/>
        <n v="616.99999999999739"/>
        <n v="184.00000000000057"/>
        <n v="1543"/>
        <n v="774"/>
        <n v="1934"/>
        <n v="2440"/>
        <n v="7095.9999999999864"/>
        <n v="3997"/>
        <n v="964.00000000000125"/>
        <n v="1353"/>
        <n v="2491"/>
        <n v="479.00000000000051"/>
        <n v="2715.0000000000059"/>
        <n v="880.99999999999682"/>
        <n v="416.00000000000188"/>
        <n v="865"/>
        <n v="550.99999999999761"/>
        <n v="650.99999999999875"/>
        <n v="553.0000000000008"/>
        <n v="1004"/>
        <n v="1357.9999999999943"/>
        <n v="1120"/>
        <n v="2311"/>
        <n v="748.00000000000205"/>
        <n v="2016"/>
        <n v="2650.9999999999891"/>
        <n v="802"/>
        <n v="465.00000000000153"/>
        <n v="1115"/>
        <n v="817"/>
        <n v="2892"/>
        <n v="920.99999999999739"/>
        <n v="648"/>
        <n v="1301"/>
        <n v="599"/>
        <n v="403.00000000000114"/>
        <n v="3134"/>
        <n v="361.0000000000008"/>
        <n v="672"/>
        <n v="4074"/>
        <n v="3669"/>
        <n v="435.99999999999937"/>
        <n v="5424"/>
        <n v="2093"/>
        <n v="5686"/>
        <n v="5617"/>
        <n v="208.99999999999903"/>
        <n v="4164"/>
        <n v="2830"/>
        <n v="675.00000000000148"/>
        <n v="521.00000000000091"/>
        <n v="2822"/>
        <n v="1657"/>
        <n v="825.99999999999636"/>
        <n v="1366"/>
        <n v="890"/>
        <n v="1217"/>
        <n v="1598"/>
        <n v="564.99999999999795"/>
        <n v="2050"/>
        <n v="1102"/>
        <n v="1784"/>
        <n v="4879"/>
        <n v="1323"/>
        <n v="8763"/>
        <n v="706.00000000000068"/>
        <n v="1243"/>
        <n v="265.00000000000091"/>
        <n v="398.00000000000193"/>
        <n v="1229"/>
        <n v="2057"/>
        <n v="6139"/>
        <n v="842.00000000000136"/>
        <n v="794.99999999999875"/>
        <n v="7523"/>
        <n v="818.00000000000239"/>
        <n v="1064"/>
        <n v="1147"/>
        <n v="135098"/>
        <n v="1085.0000000000052"/>
        <n v="496"/>
        <n v="1790"/>
        <n v="305.9999999999992"/>
        <n v="566.00000000000227"/>
        <n v="832.00000000000125"/>
        <n v="803"/>
        <n v="1570"/>
        <n v="911"/>
        <n v="2537"/>
        <n v="1640"/>
        <n v="2424"/>
        <n v="1540"/>
        <n v="603.00000000000125"/>
        <n v="6061"/>
        <n v="10560"/>
        <n v="1117"/>
        <n v="926"/>
        <n v="1244"/>
        <n v="1163"/>
        <n v="521.99999999999829"/>
        <n v="374.99999999999869"/>
        <n v="4494.0000000000073"/>
        <n v="3806.9999999999918"/>
        <n v="820"/>
        <n v="848.99999999999807"/>
        <n v="549.9999999999992"/>
        <n v="966.00000000000477"/>
        <n v="1656"/>
        <n v="46.000000000000213"/>
        <n v="950.99999999999864"/>
        <n v="1651"/>
        <n v="293.99999999999909"/>
        <n v="11301"/>
        <n v="174.00000000000071"/>
        <n v="2650"/>
        <n v="863"/>
        <n v="1443"/>
        <n v="515.0000000000008"/>
        <n v="4629.9999999999818"/>
        <n v="911.99999999999875"/>
        <n v="1047"/>
        <n v="651"/>
        <n v="856.9999999999967"/>
        <n v="1712"/>
        <n v="6921.9999999999909"/>
        <n v="948.99999999999636"/>
        <n v="1890"/>
        <n v="1511"/>
        <n v="822"/>
        <n v="4637"/>
        <n v="2028"/>
        <n v="1363"/>
      </sharedItems>
    </cacheField>
    <cacheField name="Densité" numFmtId="0">
      <sharedItems containsSemiMixedTypes="0" containsString="0" containsNumber="1" minValue="0" maxValue="138.71493187164947"/>
    </cacheField>
    <cacheField name="Densité recalculée avec l'ajout fictif d'un ETP" numFmtId="0">
      <sharedItems containsSemiMixedTypes="0" containsString="0" containsNumber="1" minValue="3.1718155543569058" maxValue="3618.3548005866382"/>
    </cacheField>
    <cacheField name="Présence d'au moins 1 orthophoniste au moment de la méthode" numFmtId="49">
      <sharedItems/>
    </cacheField>
    <cacheField name="Zonage National au 28/03/2018" numFmtId="0">
      <sharedItems/>
    </cacheField>
    <cacheField name="Dotation_REG_112018" numFmtId="0">
      <sharedItems count="5">
        <s v="1. Très sous dotée"/>
        <s v="3. Intermédiaire"/>
        <s v="2. Sous dotée"/>
        <s v="5. Sur dotée"/>
        <s v="4. Très dotée"/>
      </sharedItems>
    </cacheField>
    <cacheField name="Zonage actuel" numFmtId="0">
      <sharedItems/>
    </cacheField>
    <cacheField name="Compa" numFmtId="0">
      <sharedItems/>
    </cacheField>
    <cacheField name="TypeZone" numFmtId="0">
      <sharedItems/>
    </cacheField>
    <cacheField name="Lib_Zone" numFmtId="0">
      <sharedItems/>
    </cacheField>
    <cacheField name="Zone d'échange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5">
  <r>
    <s v="84"/>
    <s v="Auvergne-Rhône-Alpes"/>
    <x v="0"/>
    <x v="0"/>
    <x v="0"/>
    <x v="0"/>
    <x v="0"/>
    <s v="Creuse"/>
    <s v="75"/>
    <x v="0"/>
    <x v="0"/>
    <x v="0"/>
    <x v="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1"/>
    <x v="1"/>
    <x v="0"/>
    <s v="Creuse"/>
    <s v="75"/>
    <x v="0"/>
    <x v="0"/>
    <x v="0"/>
    <x v="1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2"/>
    <x v="2"/>
    <x v="0"/>
    <s v="Creuse"/>
    <s v="75"/>
    <x v="0"/>
    <x v="0"/>
    <x v="0"/>
    <x v="2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3"/>
    <x v="3"/>
    <x v="0"/>
    <s v="Creuse"/>
    <s v="75"/>
    <x v="0"/>
    <x v="0"/>
    <x v="0"/>
    <x v="3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4"/>
    <x v="4"/>
    <x v="0"/>
    <s v="Creuse"/>
    <s v="75"/>
    <x v="0"/>
    <x v="0"/>
    <x v="0"/>
    <x v="4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5"/>
    <x v="5"/>
    <x v="0"/>
    <s v="Creuse"/>
    <s v="75"/>
    <x v="0"/>
    <x v="1"/>
    <x v="1"/>
    <x v="5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0"/>
    <x v="0"/>
    <x v="6"/>
    <x v="6"/>
    <x v="0"/>
    <s v="Creuse"/>
    <s v="75"/>
    <x v="0"/>
    <x v="1"/>
    <x v="1"/>
    <x v="6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0"/>
    <x v="0"/>
    <x v="7"/>
    <x v="7"/>
    <x v="0"/>
    <s v="Creuse"/>
    <s v="75"/>
    <x v="0"/>
    <x v="0"/>
    <x v="0"/>
    <x v="7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8"/>
    <x v="8"/>
    <x v="0"/>
    <s v="Creuse"/>
    <s v="75"/>
    <x v="0"/>
    <x v="0"/>
    <x v="0"/>
    <x v="8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9"/>
    <x v="9"/>
    <x v="0"/>
    <s v="Creuse"/>
    <s v="75"/>
    <x v="0"/>
    <x v="1"/>
    <x v="1"/>
    <x v="9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1"/>
    <x v="1"/>
    <x v="10"/>
    <x v="10"/>
    <x v="1"/>
    <s v="Correze"/>
    <s v="75"/>
    <x v="0"/>
    <x v="2"/>
    <x v="2"/>
    <x v="10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1"/>
    <x v="11"/>
    <x v="1"/>
    <s v="Correze"/>
    <s v="75"/>
    <x v="0"/>
    <x v="2"/>
    <x v="2"/>
    <x v="11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2"/>
    <x v="12"/>
    <x v="1"/>
    <s v="Correze"/>
    <s v="75"/>
    <x v="0"/>
    <x v="2"/>
    <x v="2"/>
    <x v="1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3"/>
    <x v="13"/>
    <x v="1"/>
    <s v="Correze"/>
    <s v="75"/>
    <x v="0"/>
    <x v="2"/>
    <x v="2"/>
    <x v="1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4"/>
    <x v="14"/>
    <x v="1"/>
    <s v="Correze"/>
    <s v="75"/>
    <x v="0"/>
    <x v="2"/>
    <x v="2"/>
    <x v="14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5"/>
    <x v="15"/>
    <x v="1"/>
    <s v="Correze"/>
    <s v="75"/>
    <x v="0"/>
    <x v="2"/>
    <x v="2"/>
    <x v="15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6"/>
    <x v="16"/>
    <x v="1"/>
    <s v="Correze"/>
    <s v="75"/>
    <x v="0"/>
    <x v="2"/>
    <x v="2"/>
    <x v="16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7"/>
    <x v="17"/>
    <x v="1"/>
    <s v="Correze"/>
    <s v="75"/>
    <x v="0"/>
    <x v="2"/>
    <x v="2"/>
    <x v="17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8"/>
    <x v="18"/>
    <x v="1"/>
    <s v="Correze"/>
    <s v="75"/>
    <x v="0"/>
    <x v="2"/>
    <x v="2"/>
    <x v="18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9"/>
    <x v="19"/>
    <x v="1"/>
    <s v="Correze"/>
    <s v="75"/>
    <x v="0"/>
    <x v="2"/>
    <x v="2"/>
    <x v="1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0"/>
    <x v="20"/>
    <x v="1"/>
    <s v="Correze"/>
    <s v="75"/>
    <x v="0"/>
    <x v="2"/>
    <x v="2"/>
    <x v="20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21"/>
    <x v="21"/>
    <x v="1"/>
    <s v="Correze"/>
    <s v="75"/>
    <x v="0"/>
    <x v="2"/>
    <x v="2"/>
    <x v="21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2"/>
    <x v="22"/>
    <x v="1"/>
    <s v="Correze"/>
    <s v="75"/>
    <x v="0"/>
    <x v="2"/>
    <x v="2"/>
    <x v="2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3"/>
    <x v="23"/>
    <x v="1"/>
    <s v="Correze"/>
    <s v="75"/>
    <x v="0"/>
    <x v="2"/>
    <x v="2"/>
    <x v="2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2"/>
    <x v="2"/>
    <x v="24"/>
    <x v="24"/>
    <x v="2"/>
    <s v="Charente"/>
    <s v="75"/>
    <x v="0"/>
    <x v="3"/>
    <x v="3"/>
    <x v="2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5"/>
    <x v="25"/>
    <x v="2"/>
    <s v="Charente"/>
    <s v="75"/>
    <x v="0"/>
    <x v="4"/>
    <x v="4"/>
    <x v="2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6"/>
    <x v="26"/>
    <x v="2"/>
    <s v="Charente"/>
    <s v="75"/>
    <x v="0"/>
    <x v="5"/>
    <x v="5"/>
    <x v="26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7"/>
    <x v="27"/>
    <x v="2"/>
    <s v="Charente"/>
    <s v="75"/>
    <x v="0"/>
    <x v="6"/>
    <x v="6"/>
    <x v="27"/>
    <n v="9.8388476653896095"/>
    <n v="9.8388476653896095"/>
    <s v="1"/>
    <s v="1. Très sous dotée"/>
    <x v="0"/>
    <s v="2. Sous dotée"/>
    <s v="de 2. Sous dotée passe en 1. Très sous dotée"/>
    <s v="PCT"/>
    <s v="Tude-et-Lavalette (pct)"/>
    <n v="1"/>
  </r>
  <r>
    <s v="75"/>
    <s v="Nouvelle Aquitaine"/>
    <x v="2"/>
    <x v="2"/>
    <x v="28"/>
    <x v="28"/>
    <x v="2"/>
    <s v="Charente"/>
    <s v="75"/>
    <x v="0"/>
    <x v="4"/>
    <x v="4"/>
    <x v="2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9"/>
    <x v="29"/>
    <x v="2"/>
    <s v="Charente"/>
    <s v="75"/>
    <x v="0"/>
    <x v="3"/>
    <x v="3"/>
    <x v="29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0"/>
    <x v="30"/>
    <x v="2"/>
    <s v="Charente"/>
    <s v="75"/>
    <x v="0"/>
    <x v="7"/>
    <x v="7"/>
    <x v="3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"/>
    <x v="31"/>
    <x v="2"/>
    <s v="Charente"/>
    <s v="75"/>
    <x v="0"/>
    <x v="3"/>
    <x v="3"/>
    <x v="31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2"/>
    <x v="32"/>
    <x v="2"/>
    <s v="Charente"/>
    <s v="75"/>
    <x v="0"/>
    <x v="8"/>
    <x v="8"/>
    <x v="32"/>
    <n v="14.365024887520732"/>
    <n v="14.365024887520732"/>
    <s v="1"/>
    <s v="2. Sous dotée"/>
    <x v="2"/>
    <s v="3.Intermédiaire"/>
    <s v="de 3.Intermédiaire passe en 2. Sous dotée"/>
    <s v="BV"/>
    <s v="Barbezieux-Saint-Hilaire"/>
    <n v="0"/>
  </r>
  <r>
    <s v="75"/>
    <s v="Nouvelle Aquitaine"/>
    <x v="2"/>
    <x v="2"/>
    <x v="33"/>
    <x v="33"/>
    <x v="2"/>
    <s v="Charente"/>
    <s v="75"/>
    <x v="0"/>
    <x v="9"/>
    <x v="9"/>
    <x v="33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4"/>
    <x v="34"/>
    <x v="2"/>
    <s v="Charente"/>
    <s v="75"/>
    <x v="0"/>
    <x v="10"/>
    <x v="10"/>
    <x v="2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5"/>
    <x v="35"/>
    <x v="2"/>
    <s v="Charente"/>
    <s v="75"/>
    <x v="0"/>
    <x v="11"/>
    <x v="11"/>
    <x v="3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6"/>
    <x v="36"/>
    <x v="2"/>
    <s v="Charente"/>
    <s v="75"/>
    <x v="0"/>
    <x v="8"/>
    <x v="8"/>
    <x v="3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7"/>
    <x v="37"/>
    <x v="2"/>
    <s v="Charente"/>
    <s v="75"/>
    <x v="0"/>
    <x v="12"/>
    <x v="12"/>
    <x v="36"/>
    <n v="22.754466135480353"/>
    <n v="22.754466135480353"/>
    <s v="1"/>
    <s v="3.Intermédiaire"/>
    <x v="1"/>
    <s v="3.Intermédiaire"/>
    <s v="Maintenu"/>
    <s v="PCT"/>
    <s v="Angoulême (pct)"/>
    <n v="0"/>
  </r>
  <r>
    <s v="75"/>
    <s v="Nouvelle Aquitaine"/>
    <x v="2"/>
    <x v="2"/>
    <x v="38"/>
    <x v="38"/>
    <x v="2"/>
    <s v="Charente"/>
    <s v="75"/>
    <x v="0"/>
    <x v="3"/>
    <x v="3"/>
    <x v="37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9"/>
    <x v="39"/>
    <x v="2"/>
    <s v="Charente"/>
    <s v="75"/>
    <x v="0"/>
    <x v="13"/>
    <x v="13"/>
    <x v="38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40"/>
    <x v="40"/>
    <x v="2"/>
    <s v="Charente"/>
    <s v="75"/>
    <x v="0"/>
    <x v="10"/>
    <x v="10"/>
    <x v="3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41"/>
    <x v="41"/>
    <x v="2"/>
    <s v="Charente"/>
    <s v="75"/>
    <x v="0"/>
    <x v="14"/>
    <x v="14"/>
    <x v="40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42"/>
    <x v="42"/>
    <x v="3"/>
    <s v="Dordogne"/>
    <s v="75"/>
    <x v="0"/>
    <x v="15"/>
    <x v="15"/>
    <x v="41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2"/>
    <x v="2"/>
    <x v="43"/>
    <x v="43"/>
    <x v="2"/>
    <s v="Charente"/>
    <s v="75"/>
    <x v="0"/>
    <x v="8"/>
    <x v="8"/>
    <x v="42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4"/>
    <x v="44"/>
    <x v="2"/>
    <s v="Charente"/>
    <s v="75"/>
    <x v="0"/>
    <x v="7"/>
    <x v="7"/>
    <x v="4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5"/>
    <x v="45"/>
    <x v="2"/>
    <s v="Charente"/>
    <s v="75"/>
    <x v="0"/>
    <x v="7"/>
    <x v="7"/>
    <x v="4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6"/>
    <x v="46"/>
    <x v="2"/>
    <s v="Charente"/>
    <s v="75"/>
    <x v="0"/>
    <x v="8"/>
    <x v="8"/>
    <x v="45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47"/>
    <x v="47"/>
    <x v="2"/>
    <s v="Charente"/>
    <s v="75"/>
    <x v="0"/>
    <x v="16"/>
    <x v="16"/>
    <x v="46"/>
    <n v="17.555190523173184"/>
    <n v="17.555190523173184"/>
    <s v="1"/>
    <s v="3.Intermédiaire"/>
    <x v="1"/>
    <s v="1. Très sous dotée"/>
    <s v="de 1. Très sous dotée passe en 3.Intermédiaire"/>
    <s v="PCT"/>
    <s v="Gond-Pontouvre (pct)"/>
    <n v="0"/>
  </r>
  <r>
    <s v="75"/>
    <s v="Nouvelle Aquitaine"/>
    <x v="2"/>
    <x v="2"/>
    <x v="48"/>
    <x v="48"/>
    <x v="4"/>
    <s v="Charente-Maritime"/>
    <s v="75"/>
    <x v="0"/>
    <x v="17"/>
    <x v="17"/>
    <x v="47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49"/>
    <x v="49"/>
    <x v="2"/>
    <s v="Charente"/>
    <s v="75"/>
    <x v="0"/>
    <x v="8"/>
    <x v="8"/>
    <x v="48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50"/>
    <x v="50"/>
    <x v="2"/>
    <s v="Charente"/>
    <s v="75"/>
    <x v="0"/>
    <x v="18"/>
    <x v="18"/>
    <x v="4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1"/>
    <x v="51"/>
    <x v="2"/>
    <s v="Charente"/>
    <s v="75"/>
    <x v="0"/>
    <x v="8"/>
    <x v="8"/>
    <x v="5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52"/>
    <x v="52"/>
    <x v="2"/>
    <s v="Charente"/>
    <s v="75"/>
    <x v="0"/>
    <x v="4"/>
    <x v="4"/>
    <x v="5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53"/>
    <x v="53"/>
    <x v="2"/>
    <s v="Charente"/>
    <s v="75"/>
    <x v="0"/>
    <x v="19"/>
    <x v="19"/>
    <x v="52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54"/>
    <x v="54"/>
    <x v="2"/>
    <s v="Charente"/>
    <s v="75"/>
    <x v="0"/>
    <x v="7"/>
    <x v="7"/>
    <x v="47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55"/>
    <x v="55"/>
    <x v="2"/>
    <s v="Charente"/>
    <s v="75"/>
    <x v="0"/>
    <x v="18"/>
    <x v="18"/>
    <x v="5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6"/>
    <x v="56"/>
    <x v="2"/>
    <s v="Charente"/>
    <s v="75"/>
    <x v="0"/>
    <x v="20"/>
    <x v="20"/>
    <x v="54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57"/>
    <x v="57"/>
    <x v="2"/>
    <s v="Charente"/>
    <s v="75"/>
    <x v="0"/>
    <x v="21"/>
    <x v="21"/>
    <x v="55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58"/>
    <x v="58"/>
    <x v="2"/>
    <s v="Charente"/>
    <s v="75"/>
    <x v="0"/>
    <x v="18"/>
    <x v="18"/>
    <x v="5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9"/>
    <x v="59"/>
    <x v="5"/>
    <s v="Vienne"/>
    <s v="75"/>
    <x v="0"/>
    <x v="22"/>
    <x v="22"/>
    <x v="57"/>
    <n v="0"/>
    <n v="7.6135784546834895"/>
    <s v="0"/>
    <s v="1. Très sous dotée"/>
    <x v="0"/>
    <s v="3.Intermédiaire"/>
    <s v="de 3.Intermédiaire passe en 1. Très sous dotée"/>
    <s v="BV"/>
    <s v="Civray"/>
    <n v="1"/>
  </r>
  <r>
    <s v="75"/>
    <s v="Nouvelle Aquitaine"/>
    <x v="2"/>
    <x v="2"/>
    <x v="60"/>
    <x v="60"/>
    <x v="2"/>
    <s v="Charente"/>
    <s v="75"/>
    <x v="0"/>
    <x v="4"/>
    <x v="4"/>
    <x v="5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1"/>
    <x v="61"/>
    <x v="2"/>
    <s v="Charente"/>
    <s v="75"/>
    <x v="0"/>
    <x v="8"/>
    <x v="8"/>
    <x v="5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2"/>
    <x v="62"/>
    <x v="2"/>
    <s v="Charente"/>
    <s v="75"/>
    <x v="0"/>
    <x v="8"/>
    <x v="8"/>
    <x v="6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3"/>
    <x v="63"/>
    <x v="2"/>
    <s v="Charente"/>
    <s v="75"/>
    <x v="0"/>
    <x v="4"/>
    <x v="4"/>
    <x v="6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4"/>
    <x v="64"/>
    <x v="2"/>
    <s v="Charente"/>
    <s v="75"/>
    <x v="0"/>
    <x v="9"/>
    <x v="9"/>
    <x v="6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65"/>
    <x v="65"/>
    <x v="2"/>
    <s v="Charente"/>
    <s v="75"/>
    <x v="0"/>
    <x v="4"/>
    <x v="4"/>
    <x v="6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6"/>
    <x v="66"/>
    <x v="2"/>
    <s v="Charente"/>
    <s v="75"/>
    <x v="0"/>
    <x v="11"/>
    <x v="11"/>
    <x v="6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67"/>
    <x v="67"/>
    <x v="2"/>
    <s v="Charente"/>
    <s v="75"/>
    <x v="0"/>
    <x v="8"/>
    <x v="8"/>
    <x v="6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8"/>
    <x v="68"/>
    <x v="2"/>
    <s v="Charente"/>
    <s v="75"/>
    <x v="0"/>
    <x v="6"/>
    <x v="6"/>
    <x v="6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69"/>
    <x v="69"/>
    <x v="4"/>
    <s v="Charente-Maritime"/>
    <s v="75"/>
    <x v="0"/>
    <x v="23"/>
    <x v="23"/>
    <x v="67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70"/>
    <x v="70"/>
    <x v="2"/>
    <s v="Charente"/>
    <s v="75"/>
    <x v="0"/>
    <x v="18"/>
    <x v="18"/>
    <x v="68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71"/>
    <x v="71"/>
    <x v="2"/>
    <s v="Charente"/>
    <s v="75"/>
    <x v="0"/>
    <x v="11"/>
    <x v="11"/>
    <x v="1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72"/>
    <x v="72"/>
    <x v="2"/>
    <s v="Charente"/>
    <s v="75"/>
    <x v="0"/>
    <x v="13"/>
    <x v="13"/>
    <x v="69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73"/>
    <x v="73"/>
    <x v="3"/>
    <s v="Dordogne"/>
    <s v="75"/>
    <x v="0"/>
    <x v="15"/>
    <x v="15"/>
    <x v="4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74"/>
    <x v="74"/>
    <x v="4"/>
    <s v="Charente-Maritime"/>
    <s v="75"/>
    <x v="0"/>
    <x v="23"/>
    <x v="23"/>
    <x v="70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75"/>
    <x v="75"/>
    <x v="5"/>
    <s v="Vienne"/>
    <s v="75"/>
    <x v="0"/>
    <x v="22"/>
    <x v="22"/>
    <x v="71"/>
    <n v="0"/>
    <n v="7.6135784546834895"/>
    <s v="0"/>
    <s v="1. Très sous dotée"/>
    <x v="0"/>
    <s v="3.Intermédiaire"/>
    <s v="de 3.Intermédiaire passe en 1. Très sous dotée"/>
    <s v="BV"/>
    <s v="Civray"/>
    <n v="1"/>
  </r>
  <r>
    <s v="75"/>
    <s v="Nouvelle Aquitaine"/>
    <x v="2"/>
    <x v="2"/>
    <x v="76"/>
    <x v="76"/>
    <x v="2"/>
    <s v="Charente"/>
    <s v="75"/>
    <x v="0"/>
    <x v="24"/>
    <x v="24"/>
    <x v="7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77"/>
    <x v="77"/>
    <x v="2"/>
    <s v="Charente"/>
    <s v="75"/>
    <x v="0"/>
    <x v="19"/>
    <x v="19"/>
    <x v="7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78"/>
    <x v="78"/>
    <x v="2"/>
    <s v="Charente"/>
    <s v="75"/>
    <x v="0"/>
    <x v="11"/>
    <x v="11"/>
    <x v="7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79"/>
    <x v="79"/>
    <x v="2"/>
    <s v="Charente"/>
    <s v="75"/>
    <x v="0"/>
    <x v="10"/>
    <x v="10"/>
    <x v="7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80"/>
    <x v="80"/>
    <x v="2"/>
    <s v="Charente"/>
    <s v="75"/>
    <x v="0"/>
    <x v="4"/>
    <x v="4"/>
    <x v="7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81"/>
    <x v="81"/>
    <x v="4"/>
    <s v="Charente-Maritime"/>
    <s v="75"/>
    <x v="0"/>
    <x v="17"/>
    <x v="17"/>
    <x v="77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2"/>
    <x v="2"/>
    <x v="82"/>
    <x v="82"/>
    <x v="2"/>
    <s v="Charente"/>
    <s v="75"/>
    <x v="0"/>
    <x v="9"/>
    <x v="9"/>
    <x v="78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83"/>
    <x v="83"/>
    <x v="2"/>
    <s v="Charente"/>
    <s v="75"/>
    <x v="0"/>
    <x v="8"/>
    <x v="8"/>
    <x v="7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84"/>
    <x v="84"/>
    <x v="2"/>
    <s v="Charente"/>
    <s v="75"/>
    <x v="0"/>
    <x v="18"/>
    <x v="18"/>
    <x v="8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85"/>
    <x v="85"/>
    <x v="6"/>
    <s v="Haute-Vienne"/>
    <s v="75"/>
    <x v="0"/>
    <x v="25"/>
    <x v="25"/>
    <x v="81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86"/>
    <x v="86"/>
    <x v="2"/>
    <s v="Charente"/>
    <s v="75"/>
    <x v="0"/>
    <x v="3"/>
    <x v="3"/>
    <x v="82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87"/>
    <x v="87"/>
    <x v="2"/>
    <s v="Charente"/>
    <s v="75"/>
    <x v="0"/>
    <x v="18"/>
    <x v="18"/>
    <x v="8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88"/>
    <x v="88"/>
    <x v="2"/>
    <s v="Charente"/>
    <s v="75"/>
    <x v="0"/>
    <x v="5"/>
    <x v="5"/>
    <x v="84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89"/>
    <x v="89"/>
    <x v="2"/>
    <s v="Charente"/>
    <s v="75"/>
    <x v="0"/>
    <x v="20"/>
    <x v="20"/>
    <x v="85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90"/>
    <x v="90"/>
    <x v="2"/>
    <s v="Charente"/>
    <s v="75"/>
    <x v="0"/>
    <x v="7"/>
    <x v="7"/>
    <x v="8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91"/>
    <x v="91"/>
    <x v="2"/>
    <s v="Charente"/>
    <s v="75"/>
    <x v="0"/>
    <x v="26"/>
    <x v="26"/>
    <x v="8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92"/>
    <x v="92"/>
    <x v="2"/>
    <s v="Charente"/>
    <s v="75"/>
    <x v="0"/>
    <x v="26"/>
    <x v="26"/>
    <x v="88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93"/>
    <x v="93"/>
    <x v="2"/>
    <s v="Charente"/>
    <s v="75"/>
    <x v="0"/>
    <x v="6"/>
    <x v="6"/>
    <x v="29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94"/>
    <x v="94"/>
    <x v="2"/>
    <s v="Charente"/>
    <s v="75"/>
    <x v="0"/>
    <x v="18"/>
    <x v="18"/>
    <x v="8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95"/>
    <x v="95"/>
    <x v="2"/>
    <s v="Charente"/>
    <s v="75"/>
    <x v="0"/>
    <x v="8"/>
    <x v="8"/>
    <x v="9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96"/>
    <x v="96"/>
    <x v="2"/>
    <s v="Charente"/>
    <s v="75"/>
    <x v="0"/>
    <x v="21"/>
    <x v="21"/>
    <x v="91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97"/>
    <x v="97"/>
    <x v="2"/>
    <s v="Charente"/>
    <s v="75"/>
    <x v="0"/>
    <x v="4"/>
    <x v="4"/>
    <x v="9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98"/>
    <x v="98"/>
    <x v="2"/>
    <s v="Charente"/>
    <s v="75"/>
    <x v="0"/>
    <x v="14"/>
    <x v="14"/>
    <x v="93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99"/>
    <x v="99"/>
    <x v="2"/>
    <s v="Charente"/>
    <s v="75"/>
    <x v="0"/>
    <x v="9"/>
    <x v="9"/>
    <x v="9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00"/>
    <x v="100"/>
    <x v="4"/>
    <s v="Charente-Maritime"/>
    <s v="75"/>
    <x v="0"/>
    <x v="23"/>
    <x v="23"/>
    <x v="95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101"/>
    <x v="101"/>
    <x v="2"/>
    <s v="Charente"/>
    <s v="75"/>
    <x v="0"/>
    <x v="9"/>
    <x v="9"/>
    <x v="96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02"/>
    <x v="102"/>
    <x v="2"/>
    <s v="Charente"/>
    <s v="75"/>
    <x v="0"/>
    <x v="6"/>
    <x v="6"/>
    <x v="9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03"/>
    <x v="103"/>
    <x v="2"/>
    <s v="Charente"/>
    <s v="75"/>
    <x v="0"/>
    <x v="4"/>
    <x v="4"/>
    <x v="9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04"/>
    <x v="104"/>
    <x v="2"/>
    <s v="Charente"/>
    <s v="75"/>
    <x v="0"/>
    <x v="27"/>
    <x v="27"/>
    <x v="99"/>
    <n v="0"/>
    <n v="269.37721886651559"/>
    <s v="0"/>
    <s v="3.Intermédiaire"/>
    <x v="1"/>
    <s v="3.Intermédiaire"/>
    <s v="Maintenu"/>
    <s v="PCT"/>
    <s v="Val de Tardoire (pct)"/>
    <n v="0"/>
  </r>
  <r>
    <s v="75"/>
    <s v="Nouvelle Aquitaine"/>
    <x v="2"/>
    <x v="2"/>
    <x v="105"/>
    <x v="105"/>
    <x v="2"/>
    <s v="Charente"/>
    <s v="75"/>
    <x v="0"/>
    <x v="20"/>
    <x v="20"/>
    <x v="100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106"/>
    <x v="106"/>
    <x v="2"/>
    <s v="Charente"/>
    <s v="75"/>
    <x v="0"/>
    <x v="26"/>
    <x v="26"/>
    <x v="101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07"/>
    <x v="107"/>
    <x v="2"/>
    <s v="Charente"/>
    <s v="75"/>
    <x v="0"/>
    <x v="4"/>
    <x v="4"/>
    <x v="10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08"/>
    <x v="108"/>
    <x v="2"/>
    <s v="Charente"/>
    <s v="75"/>
    <x v="0"/>
    <x v="19"/>
    <x v="19"/>
    <x v="10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09"/>
    <x v="109"/>
    <x v="2"/>
    <s v="Charente"/>
    <s v="75"/>
    <x v="0"/>
    <x v="10"/>
    <x v="10"/>
    <x v="10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10"/>
    <x v="110"/>
    <x v="2"/>
    <s v="Charente"/>
    <s v="75"/>
    <x v="0"/>
    <x v="11"/>
    <x v="11"/>
    <x v="105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11"/>
    <x v="111"/>
    <x v="2"/>
    <s v="Charente"/>
    <s v="75"/>
    <x v="0"/>
    <x v="18"/>
    <x v="18"/>
    <x v="10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12"/>
    <x v="112"/>
    <x v="2"/>
    <s v="Charente"/>
    <s v="75"/>
    <x v="0"/>
    <x v="6"/>
    <x v="6"/>
    <x v="10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13"/>
    <x v="113"/>
    <x v="2"/>
    <s v="Charente"/>
    <s v="75"/>
    <x v="0"/>
    <x v="5"/>
    <x v="5"/>
    <x v="108"/>
    <n v="0"/>
    <n v="6.9213247528980437"/>
    <s v="0"/>
    <s v="1. Très sous dotée"/>
    <x v="0"/>
    <s v="1. Très sous dotée"/>
    <s v="Maintenu"/>
    <s v="BV"/>
    <s v="La Rochefoucauld"/>
    <n v="1"/>
  </r>
  <r>
    <s v="75"/>
    <s v="Nouvelle Aquitaine"/>
    <x v="2"/>
    <x v="2"/>
    <x v="114"/>
    <x v="114"/>
    <x v="2"/>
    <s v="Charente"/>
    <s v="75"/>
    <x v="0"/>
    <x v="7"/>
    <x v="7"/>
    <x v="10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15"/>
    <x v="115"/>
    <x v="2"/>
    <s v="Charente"/>
    <s v="75"/>
    <x v="0"/>
    <x v="7"/>
    <x v="7"/>
    <x v="11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16"/>
    <x v="116"/>
    <x v="2"/>
    <s v="Charente"/>
    <s v="75"/>
    <x v="0"/>
    <x v="20"/>
    <x v="20"/>
    <x v="111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117"/>
    <x v="117"/>
    <x v="2"/>
    <s v="Charente"/>
    <s v="75"/>
    <x v="0"/>
    <x v="10"/>
    <x v="10"/>
    <x v="11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18"/>
    <x v="118"/>
    <x v="2"/>
    <s v="Charente"/>
    <s v="75"/>
    <x v="0"/>
    <x v="4"/>
    <x v="4"/>
    <x v="11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19"/>
    <x v="119"/>
    <x v="2"/>
    <s v="Charente"/>
    <s v="75"/>
    <x v="0"/>
    <x v="18"/>
    <x v="18"/>
    <x v="114"/>
    <n v="10.488692197731821"/>
    <n v="10.488692197731821"/>
    <s v="1"/>
    <s v="1. Très sous dotée"/>
    <x v="0"/>
    <s v="1. Très sous dotée"/>
    <s v="Maintenu"/>
    <s v="BV"/>
    <s v="Chalais"/>
    <n v="1"/>
  </r>
  <r>
    <s v="75"/>
    <s v="Nouvelle Aquitaine"/>
    <x v="2"/>
    <x v="2"/>
    <x v="120"/>
    <x v="120"/>
    <x v="2"/>
    <s v="Charente"/>
    <s v="75"/>
    <x v="0"/>
    <x v="26"/>
    <x v="26"/>
    <x v="115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21"/>
    <x v="121"/>
    <x v="2"/>
    <s v="Charente"/>
    <s v="75"/>
    <x v="0"/>
    <x v="24"/>
    <x v="24"/>
    <x v="116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22"/>
    <x v="122"/>
    <x v="2"/>
    <s v="Charente"/>
    <s v="75"/>
    <x v="0"/>
    <x v="10"/>
    <x v="10"/>
    <x v="11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23"/>
    <x v="123"/>
    <x v="2"/>
    <s v="Charente"/>
    <s v="75"/>
    <x v="0"/>
    <x v="6"/>
    <x v="6"/>
    <x v="4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24"/>
    <x v="124"/>
    <x v="2"/>
    <s v="Charente"/>
    <s v="75"/>
    <x v="0"/>
    <x v="4"/>
    <x v="4"/>
    <x v="11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25"/>
    <x v="125"/>
    <x v="2"/>
    <s v="Charente"/>
    <s v="75"/>
    <x v="0"/>
    <x v="8"/>
    <x v="8"/>
    <x v="11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26"/>
    <x v="126"/>
    <x v="2"/>
    <s v="Charente"/>
    <s v="75"/>
    <x v="0"/>
    <x v="3"/>
    <x v="3"/>
    <x v="12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27"/>
    <x v="127"/>
    <x v="2"/>
    <s v="Charente"/>
    <s v="75"/>
    <x v="0"/>
    <x v="5"/>
    <x v="5"/>
    <x v="121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128"/>
    <x v="128"/>
    <x v="2"/>
    <s v="Charente"/>
    <s v="75"/>
    <x v="0"/>
    <x v="9"/>
    <x v="9"/>
    <x v="12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29"/>
    <x v="129"/>
    <x v="2"/>
    <s v="Charente"/>
    <s v="75"/>
    <x v="0"/>
    <x v="19"/>
    <x v="19"/>
    <x v="12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30"/>
    <x v="130"/>
    <x v="2"/>
    <s v="Charente"/>
    <s v="75"/>
    <x v="0"/>
    <x v="4"/>
    <x v="4"/>
    <x v="12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31"/>
    <x v="131"/>
    <x v="2"/>
    <s v="Charente"/>
    <s v="75"/>
    <x v="0"/>
    <x v="18"/>
    <x v="18"/>
    <x v="38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132"/>
    <x v="132"/>
    <x v="2"/>
    <s v="Charente"/>
    <s v="75"/>
    <x v="0"/>
    <x v="18"/>
    <x v="18"/>
    <x v="125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33"/>
    <x v="133"/>
    <x v="2"/>
    <s v="Charente"/>
    <s v="75"/>
    <x v="0"/>
    <x v="28"/>
    <x v="28"/>
    <x v="126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134"/>
    <x v="134"/>
    <x v="2"/>
    <s v="Charente"/>
    <s v="75"/>
    <x v="0"/>
    <x v="7"/>
    <x v="7"/>
    <x v="5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35"/>
    <x v="135"/>
    <x v="2"/>
    <s v="Charente"/>
    <s v="75"/>
    <x v="0"/>
    <x v="8"/>
    <x v="8"/>
    <x v="127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6"/>
    <x v="136"/>
    <x v="2"/>
    <s v="Charente"/>
    <s v="75"/>
    <x v="0"/>
    <x v="8"/>
    <x v="8"/>
    <x v="128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7"/>
    <x v="137"/>
    <x v="2"/>
    <s v="Charente"/>
    <s v="75"/>
    <x v="0"/>
    <x v="18"/>
    <x v="18"/>
    <x v="12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38"/>
    <x v="138"/>
    <x v="2"/>
    <s v="Charente"/>
    <s v="75"/>
    <x v="0"/>
    <x v="8"/>
    <x v="8"/>
    <x v="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9"/>
    <x v="139"/>
    <x v="2"/>
    <s v="Charente"/>
    <s v="75"/>
    <x v="0"/>
    <x v="24"/>
    <x v="24"/>
    <x v="130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40"/>
    <x v="140"/>
    <x v="2"/>
    <s v="Charente"/>
    <s v="75"/>
    <x v="0"/>
    <x v="24"/>
    <x v="24"/>
    <x v="131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41"/>
    <x v="141"/>
    <x v="2"/>
    <s v="Charente"/>
    <s v="75"/>
    <x v="0"/>
    <x v="14"/>
    <x v="14"/>
    <x v="132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142"/>
    <x v="142"/>
    <x v="2"/>
    <s v="Charente"/>
    <s v="75"/>
    <x v="0"/>
    <x v="4"/>
    <x v="4"/>
    <x v="13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43"/>
    <x v="143"/>
    <x v="2"/>
    <s v="Charente"/>
    <s v="75"/>
    <x v="0"/>
    <x v="13"/>
    <x v="13"/>
    <x v="134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44"/>
    <x v="144"/>
    <x v="2"/>
    <s v="Charente"/>
    <s v="75"/>
    <x v="0"/>
    <x v="29"/>
    <x v="29"/>
    <x v="135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45"/>
    <x v="145"/>
    <x v="2"/>
    <s v="Charente"/>
    <s v="75"/>
    <x v="0"/>
    <x v="6"/>
    <x v="6"/>
    <x v="13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46"/>
    <x v="146"/>
    <x v="2"/>
    <s v="Charente"/>
    <s v="75"/>
    <x v="0"/>
    <x v="4"/>
    <x v="4"/>
    <x v="13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47"/>
    <x v="147"/>
    <x v="2"/>
    <s v="Charente"/>
    <s v="75"/>
    <x v="0"/>
    <x v="3"/>
    <x v="3"/>
    <x v="13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48"/>
    <x v="148"/>
    <x v="2"/>
    <s v="Charente"/>
    <s v="75"/>
    <x v="0"/>
    <x v="11"/>
    <x v="11"/>
    <x v="139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49"/>
    <x v="149"/>
    <x v="2"/>
    <s v="Charente"/>
    <s v="75"/>
    <x v="0"/>
    <x v="18"/>
    <x v="18"/>
    <x v="14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50"/>
    <x v="150"/>
    <x v="2"/>
    <s v="Charente"/>
    <s v="75"/>
    <x v="0"/>
    <x v="3"/>
    <x v="3"/>
    <x v="141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51"/>
    <x v="151"/>
    <x v="2"/>
    <s v="Charente"/>
    <s v="75"/>
    <x v="0"/>
    <x v="26"/>
    <x v="26"/>
    <x v="142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52"/>
    <x v="152"/>
    <x v="2"/>
    <s v="Charente"/>
    <s v="75"/>
    <x v="0"/>
    <x v="11"/>
    <x v="11"/>
    <x v="143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53"/>
    <x v="153"/>
    <x v="2"/>
    <s v="Charente"/>
    <s v="75"/>
    <x v="0"/>
    <x v="26"/>
    <x v="26"/>
    <x v="144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54"/>
    <x v="154"/>
    <x v="2"/>
    <s v="Charente"/>
    <s v="75"/>
    <x v="0"/>
    <x v="29"/>
    <x v="29"/>
    <x v="145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55"/>
    <x v="155"/>
    <x v="2"/>
    <s v="Charente"/>
    <s v="75"/>
    <x v="0"/>
    <x v="4"/>
    <x v="4"/>
    <x v="14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56"/>
    <x v="156"/>
    <x v="2"/>
    <s v="Charente"/>
    <s v="75"/>
    <x v="0"/>
    <x v="29"/>
    <x v="29"/>
    <x v="14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57"/>
    <x v="157"/>
    <x v="2"/>
    <s v="Charente"/>
    <s v="75"/>
    <x v="0"/>
    <x v="30"/>
    <x v="30"/>
    <x v="148"/>
    <n v="37.306857237792137"/>
    <n v="37.306857237792137"/>
    <s v="1"/>
    <s v="3.Intermédiaire"/>
    <x v="1"/>
    <s v="3.Intermédiaire"/>
    <s v="Maintenu"/>
    <s v="PCT"/>
    <s v="Angoulême-1 (pct)"/>
    <n v="0"/>
  </r>
  <r>
    <s v="75"/>
    <s v="Nouvelle Aquitaine"/>
    <x v="2"/>
    <x v="2"/>
    <x v="158"/>
    <x v="158"/>
    <x v="2"/>
    <s v="Charente"/>
    <s v="75"/>
    <x v="0"/>
    <x v="19"/>
    <x v="19"/>
    <x v="49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59"/>
    <x v="159"/>
    <x v="2"/>
    <s v="Charente"/>
    <s v="75"/>
    <x v="0"/>
    <x v="7"/>
    <x v="7"/>
    <x v="14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0"/>
    <x v="160"/>
    <x v="2"/>
    <s v="Charente"/>
    <s v="75"/>
    <x v="0"/>
    <x v="7"/>
    <x v="7"/>
    <x v="15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1"/>
    <x v="161"/>
    <x v="7"/>
    <s v="Deux-Sevres"/>
    <s v="75"/>
    <x v="0"/>
    <x v="31"/>
    <x v="31"/>
    <x v="151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162"/>
    <x v="162"/>
    <x v="2"/>
    <s v="Charente"/>
    <s v="75"/>
    <x v="0"/>
    <x v="6"/>
    <x v="6"/>
    <x v="152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63"/>
    <x v="163"/>
    <x v="2"/>
    <s v="Charente"/>
    <s v="75"/>
    <x v="0"/>
    <x v="7"/>
    <x v="7"/>
    <x v="15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4"/>
    <x v="164"/>
    <x v="2"/>
    <s v="Charente"/>
    <s v="75"/>
    <x v="0"/>
    <x v="19"/>
    <x v="19"/>
    <x v="154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65"/>
    <x v="165"/>
    <x v="2"/>
    <s v="Charente"/>
    <s v="75"/>
    <x v="0"/>
    <x v="24"/>
    <x v="24"/>
    <x v="155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66"/>
    <x v="166"/>
    <x v="2"/>
    <s v="Charente"/>
    <s v="75"/>
    <x v="0"/>
    <x v="6"/>
    <x v="6"/>
    <x v="13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67"/>
    <x v="167"/>
    <x v="2"/>
    <s v="Charente"/>
    <s v="75"/>
    <x v="0"/>
    <x v="13"/>
    <x v="13"/>
    <x v="156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68"/>
    <x v="168"/>
    <x v="2"/>
    <s v="Charente"/>
    <s v="75"/>
    <x v="0"/>
    <x v="32"/>
    <x v="32"/>
    <x v="157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169"/>
    <x v="169"/>
    <x v="2"/>
    <s v="Charente"/>
    <s v="75"/>
    <x v="0"/>
    <x v="19"/>
    <x v="19"/>
    <x v="158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170"/>
    <x v="170"/>
    <x v="2"/>
    <s v="Charente"/>
    <s v="75"/>
    <x v="0"/>
    <x v="10"/>
    <x v="10"/>
    <x v="15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71"/>
    <x v="171"/>
    <x v="2"/>
    <s v="Charente"/>
    <s v="75"/>
    <x v="0"/>
    <x v="10"/>
    <x v="10"/>
    <x v="16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72"/>
    <x v="172"/>
    <x v="2"/>
    <s v="Charente"/>
    <s v="75"/>
    <x v="0"/>
    <x v="19"/>
    <x v="19"/>
    <x v="16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73"/>
    <x v="173"/>
    <x v="2"/>
    <s v="Charente"/>
    <s v="75"/>
    <x v="0"/>
    <x v="16"/>
    <x v="16"/>
    <x v="162"/>
    <n v="17.555190523173184"/>
    <n v="17.555190523173184"/>
    <s v="1"/>
    <s v="3.Intermédiaire"/>
    <x v="1"/>
    <s v="3.Intermédiaire"/>
    <s v="Maintenu"/>
    <s v="PCT"/>
    <s v="Gond-Pontouvre (pct)"/>
    <n v="0"/>
  </r>
  <r>
    <s v="75"/>
    <s v="Nouvelle Aquitaine"/>
    <x v="2"/>
    <x v="2"/>
    <x v="174"/>
    <x v="174"/>
    <x v="7"/>
    <s v="Deux-Sevres"/>
    <s v="75"/>
    <x v="0"/>
    <x v="33"/>
    <x v="33"/>
    <x v="16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2"/>
    <x v="2"/>
    <x v="175"/>
    <x v="175"/>
    <x v="2"/>
    <s v="Charente"/>
    <s v="75"/>
    <x v="0"/>
    <x v="13"/>
    <x v="13"/>
    <x v="164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76"/>
    <x v="176"/>
    <x v="2"/>
    <s v="Charente"/>
    <s v="75"/>
    <x v="0"/>
    <x v="20"/>
    <x v="20"/>
    <x v="165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177"/>
    <x v="177"/>
    <x v="2"/>
    <s v="Charente"/>
    <s v="75"/>
    <x v="0"/>
    <x v="29"/>
    <x v="29"/>
    <x v="16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78"/>
    <x v="178"/>
    <x v="2"/>
    <s v="Charente"/>
    <s v="75"/>
    <x v="0"/>
    <x v="8"/>
    <x v="8"/>
    <x v="167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79"/>
    <x v="179"/>
    <x v="4"/>
    <s v="Charente-Maritime"/>
    <s v="75"/>
    <x v="0"/>
    <x v="23"/>
    <x v="23"/>
    <x v="53"/>
    <n v="33.230432962804677"/>
    <n v="33.230432962804677"/>
    <s v="1"/>
    <s v="3.Intermédiaire"/>
    <x v="1"/>
    <s v="3.Intermédiaire"/>
    <s v="Maintenu"/>
    <s v="BV"/>
    <s v="Montguyon"/>
    <n v="0"/>
  </r>
  <r>
    <s v="75"/>
    <s v="Nouvelle Aquitaine"/>
    <x v="2"/>
    <x v="2"/>
    <x v="180"/>
    <x v="180"/>
    <x v="2"/>
    <s v="Charente"/>
    <s v="75"/>
    <x v="0"/>
    <x v="6"/>
    <x v="6"/>
    <x v="16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81"/>
    <x v="181"/>
    <x v="2"/>
    <s v="Charente"/>
    <s v="75"/>
    <x v="0"/>
    <x v="14"/>
    <x v="14"/>
    <x v="169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182"/>
    <x v="182"/>
    <x v="2"/>
    <s v="Charente"/>
    <s v="75"/>
    <x v="0"/>
    <x v="3"/>
    <x v="3"/>
    <x v="17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83"/>
    <x v="183"/>
    <x v="2"/>
    <s v="Charente"/>
    <s v="75"/>
    <x v="0"/>
    <x v="19"/>
    <x v="19"/>
    <x v="17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84"/>
    <x v="184"/>
    <x v="2"/>
    <s v="Charente"/>
    <s v="75"/>
    <x v="0"/>
    <x v="34"/>
    <x v="34"/>
    <x v="172"/>
    <n v="0"/>
    <n v="19.663811083726376"/>
    <s v="0"/>
    <s v="3.Intermédiaire"/>
    <x v="1"/>
    <s v="3.Intermédiaire"/>
    <s v="Maintenu"/>
    <s v="PCT"/>
    <s v="Angoulême-2 (pct)"/>
    <n v="0"/>
  </r>
  <r>
    <s v="75"/>
    <s v="Nouvelle Aquitaine"/>
    <x v="2"/>
    <x v="2"/>
    <x v="185"/>
    <x v="185"/>
    <x v="2"/>
    <s v="Charente"/>
    <s v="75"/>
    <x v="0"/>
    <x v="19"/>
    <x v="19"/>
    <x v="17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86"/>
    <x v="186"/>
    <x v="2"/>
    <s v="Charente"/>
    <s v="75"/>
    <x v="0"/>
    <x v="9"/>
    <x v="9"/>
    <x v="17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87"/>
    <x v="187"/>
    <x v="2"/>
    <s v="Charente"/>
    <s v="75"/>
    <x v="0"/>
    <x v="10"/>
    <x v="10"/>
    <x v="17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88"/>
    <x v="188"/>
    <x v="2"/>
    <s v="Charente"/>
    <s v="75"/>
    <x v="0"/>
    <x v="18"/>
    <x v="18"/>
    <x v="176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189"/>
    <x v="189"/>
    <x v="2"/>
    <s v="Charente"/>
    <s v="75"/>
    <x v="0"/>
    <x v="19"/>
    <x v="19"/>
    <x v="177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90"/>
    <x v="190"/>
    <x v="2"/>
    <s v="Charente"/>
    <s v="75"/>
    <x v="0"/>
    <x v="6"/>
    <x v="6"/>
    <x v="17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91"/>
    <x v="191"/>
    <x v="2"/>
    <s v="Charente"/>
    <s v="75"/>
    <x v="0"/>
    <x v="7"/>
    <x v="7"/>
    <x v="17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92"/>
    <x v="192"/>
    <x v="2"/>
    <s v="Charente"/>
    <s v="75"/>
    <x v="0"/>
    <x v="19"/>
    <x v="19"/>
    <x v="180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93"/>
    <x v="193"/>
    <x v="2"/>
    <s v="Charente"/>
    <s v="75"/>
    <x v="0"/>
    <x v="11"/>
    <x v="11"/>
    <x v="181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94"/>
    <x v="194"/>
    <x v="2"/>
    <s v="Charente"/>
    <s v="75"/>
    <x v="0"/>
    <x v="8"/>
    <x v="8"/>
    <x v="182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5"/>
    <x v="195"/>
    <x v="2"/>
    <s v="Charente"/>
    <s v="75"/>
    <x v="0"/>
    <x v="11"/>
    <x v="11"/>
    <x v="183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96"/>
    <x v="196"/>
    <x v="2"/>
    <s v="Charente"/>
    <s v="75"/>
    <x v="0"/>
    <x v="8"/>
    <x v="8"/>
    <x v="18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7"/>
    <x v="197"/>
    <x v="2"/>
    <s v="Charente"/>
    <s v="75"/>
    <x v="0"/>
    <x v="8"/>
    <x v="8"/>
    <x v="18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8"/>
    <x v="198"/>
    <x v="3"/>
    <s v="Dordogne"/>
    <s v="75"/>
    <x v="0"/>
    <x v="15"/>
    <x v="15"/>
    <x v="186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2"/>
    <x v="2"/>
    <x v="199"/>
    <x v="199"/>
    <x v="2"/>
    <s v="Charente"/>
    <s v="75"/>
    <x v="0"/>
    <x v="3"/>
    <x v="3"/>
    <x v="187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00"/>
    <x v="200"/>
    <x v="2"/>
    <s v="Charente"/>
    <s v="75"/>
    <x v="0"/>
    <x v="3"/>
    <x v="3"/>
    <x v="18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01"/>
    <x v="201"/>
    <x v="2"/>
    <s v="Charente"/>
    <s v="75"/>
    <x v="0"/>
    <x v="26"/>
    <x v="26"/>
    <x v="168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02"/>
    <x v="202"/>
    <x v="2"/>
    <s v="Charente"/>
    <s v="75"/>
    <x v="0"/>
    <x v="7"/>
    <x v="7"/>
    <x v="18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03"/>
    <x v="203"/>
    <x v="2"/>
    <s v="Charente"/>
    <s v="75"/>
    <x v="0"/>
    <x v="7"/>
    <x v="7"/>
    <x v="5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04"/>
    <x v="204"/>
    <x v="2"/>
    <s v="Charente"/>
    <s v="75"/>
    <x v="0"/>
    <x v="8"/>
    <x v="8"/>
    <x v="190"/>
    <n v="14.365024887520732"/>
    <n v="14.365024887520732"/>
    <s v="1"/>
    <s v="2. Sous dotée"/>
    <x v="2"/>
    <s v="3.Intermédiaire"/>
    <s v="de 3.Intermédiaire passe en 2. Sous dotée"/>
    <s v="BV"/>
    <s v="Barbezieux-Saint-Hilaire"/>
    <n v="0"/>
  </r>
  <r>
    <s v="75"/>
    <s v="Nouvelle Aquitaine"/>
    <x v="2"/>
    <x v="2"/>
    <x v="205"/>
    <x v="205"/>
    <x v="2"/>
    <s v="Charente"/>
    <s v="75"/>
    <x v="0"/>
    <x v="14"/>
    <x v="14"/>
    <x v="191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206"/>
    <x v="206"/>
    <x v="2"/>
    <s v="Charente"/>
    <s v="75"/>
    <x v="0"/>
    <x v="29"/>
    <x v="29"/>
    <x v="192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07"/>
    <x v="207"/>
    <x v="7"/>
    <s v="Deux-Sevres"/>
    <s v="75"/>
    <x v="0"/>
    <x v="31"/>
    <x v="31"/>
    <x v="193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208"/>
    <x v="208"/>
    <x v="2"/>
    <s v="Charente"/>
    <s v="75"/>
    <x v="0"/>
    <x v="4"/>
    <x v="4"/>
    <x v="19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09"/>
    <x v="209"/>
    <x v="2"/>
    <s v="Charente"/>
    <s v="75"/>
    <x v="0"/>
    <x v="7"/>
    <x v="7"/>
    <x v="195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0"/>
    <x v="210"/>
    <x v="2"/>
    <s v="Charente"/>
    <s v="75"/>
    <x v="0"/>
    <x v="32"/>
    <x v="32"/>
    <x v="196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11"/>
    <x v="211"/>
    <x v="2"/>
    <s v="Charente"/>
    <s v="75"/>
    <x v="0"/>
    <x v="10"/>
    <x v="10"/>
    <x v="19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12"/>
    <x v="212"/>
    <x v="7"/>
    <s v="Deux-Sevres"/>
    <s v="75"/>
    <x v="0"/>
    <x v="33"/>
    <x v="33"/>
    <x v="19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2"/>
    <x v="2"/>
    <x v="213"/>
    <x v="213"/>
    <x v="2"/>
    <s v="Charente"/>
    <s v="75"/>
    <x v="0"/>
    <x v="20"/>
    <x v="20"/>
    <x v="199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14"/>
    <x v="214"/>
    <x v="2"/>
    <s v="Charente"/>
    <s v="75"/>
    <x v="0"/>
    <x v="7"/>
    <x v="7"/>
    <x v="20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5"/>
    <x v="215"/>
    <x v="2"/>
    <s v="Charente"/>
    <s v="75"/>
    <x v="0"/>
    <x v="4"/>
    <x v="4"/>
    <x v="20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16"/>
    <x v="216"/>
    <x v="2"/>
    <s v="Charente"/>
    <s v="75"/>
    <x v="0"/>
    <x v="6"/>
    <x v="6"/>
    <x v="202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17"/>
    <x v="217"/>
    <x v="2"/>
    <s v="Charente"/>
    <s v="75"/>
    <x v="0"/>
    <x v="35"/>
    <x v="35"/>
    <x v="203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218"/>
    <x v="218"/>
    <x v="2"/>
    <s v="Charente"/>
    <s v="75"/>
    <x v="0"/>
    <x v="7"/>
    <x v="7"/>
    <x v="20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9"/>
    <x v="219"/>
    <x v="2"/>
    <s v="Charente"/>
    <s v="75"/>
    <x v="0"/>
    <x v="21"/>
    <x v="21"/>
    <x v="205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220"/>
    <x v="220"/>
    <x v="2"/>
    <s v="Charente"/>
    <s v="75"/>
    <x v="0"/>
    <x v="19"/>
    <x v="19"/>
    <x v="206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21"/>
    <x v="221"/>
    <x v="2"/>
    <s v="Charente"/>
    <s v="75"/>
    <x v="0"/>
    <x v="29"/>
    <x v="29"/>
    <x v="20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22"/>
    <x v="222"/>
    <x v="2"/>
    <s v="Charente"/>
    <s v="75"/>
    <x v="0"/>
    <x v="11"/>
    <x v="11"/>
    <x v="208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223"/>
    <x v="223"/>
    <x v="2"/>
    <s v="Charente"/>
    <s v="75"/>
    <x v="0"/>
    <x v="32"/>
    <x v="32"/>
    <x v="209"/>
    <n v="0"/>
    <n v="19.318677256236594"/>
    <s v="0"/>
    <s v="3.Intermédiaire"/>
    <x v="1"/>
    <s v="1. Très sous dotée"/>
    <s v="de 1. Très sous dotée passe en 3.Intermédiaire"/>
    <s v="BV"/>
    <s v="Roumazières-Loubert"/>
    <n v="0"/>
  </r>
  <r>
    <s v="75"/>
    <s v="Nouvelle Aquitaine"/>
    <x v="2"/>
    <x v="2"/>
    <x v="224"/>
    <x v="224"/>
    <x v="2"/>
    <s v="Charente"/>
    <s v="75"/>
    <x v="0"/>
    <x v="7"/>
    <x v="7"/>
    <x v="21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25"/>
    <x v="225"/>
    <x v="2"/>
    <s v="Charente"/>
    <s v="75"/>
    <x v="0"/>
    <x v="4"/>
    <x v="4"/>
    <x v="21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26"/>
    <x v="226"/>
    <x v="2"/>
    <s v="Charente"/>
    <s v="75"/>
    <x v="0"/>
    <x v="13"/>
    <x v="13"/>
    <x v="41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27"/>
    <x v="227"/>
    <x v="2"/>
    <s v="Charente"/>
    <s v="75"/>
    <x v="0"/>
    <x v="5"/>
    <x v="5"/>
    <x v="21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28"/>
    <x v="228"/>
    <x v="2"/>
    <s v="Charente"/>
    <s v="75"/>
    <x v="0"/>
    <x v="14"/>
    <x v="14"/>
    <x v="213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229"/>
    <x v="229"/>
    <x v="2"/>
    <s v="Charente"/>
    <s v="75"/>
    <x v="0"/>
    <x v="29"/>
    <x v="29"/>
    <x v="21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30"/>
    <x v="230"/>
    <x v="2"/>
    <s v="Charente"/>
    <s v="75"/>
    <x v="0"/>
    <x v="26"/>
    <x v="26"/>
    <x v="215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31"/>
    <x v="231"/>
    <x v="2"/>
    <s v="Charente"/>
    <s v="75"/>
    <x v="0"/>
    <x v="29"/>
    <x v="29"/>
    <x v="21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32"/>
    <x v="232"/>
    <x v="2"/>
    <s v="Charente"/>
    <s v="75"/>
    <x v="0"/>
    <x v="32"/>
    <x v="32"/>
    <x v="217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33"/>
    <x v="233"/>
    <x v="2"/>
    <s v="Charente"/>
    <s v="75"/>
    <x v="0"/>
    <x v="18"/>
    <x v="18"/>
    <x v="165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34"/>
    <x v="234"/>
    <x v="2"/>
    <s v="Charente"/>
    <s v="75"/>
    <x v="0"/>
    <x v="19"/>
    <x v="19"/>
    <x v="218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35"/>
    <x v="235"/>
    <x v="2"/>
    <s v="Charente"/>
    <s v="75"/>
    <x v="0"/>
    <x v="10"/>
    <x v="10"/>
    <x v="21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36"/>
    <x v="236"/>
    <x v="2"/>
    <s v="Charente"/>
    <s v="75"/>
    <x v="0"/>
    <x v="10"/>
    <x v="10"/>
    <x v="22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37"/>
    <x v="237"/>
    <x v="2"/>
    <s v="Charente"/>
    <s v="75"/>
    <x v="0"/>
    <x v="19"/>
    <x v="19"/>
    <x v="22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38"/>
    <x v="238"/>
    <x v="2"/>
    <s v="Charente"/>
    <s v="75"/>
    <x v="0"/>
    <x v="4"/>
    <x v="4"/>
    <x v="22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39"/>
    <x v="239"/>
    <x v="2"/>
    <s v="Charente"/>
    <s v="75"/>
    <x v="0"/>
    <x v="18"/>
    <x v="18"/>
    <x v="22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40"/>
    <x v="240"/>
    <x v="2"/>
    <s v="Charente"/>
    <s v="75"/>
    <x v="0"/>
    <x v="29"/>
    <x v="29"/>
    <x v="22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41"/>
    <x v="241"/>
    <x v="2"/>
    <s v="Charente"/>
    <s v="75"/>
    <x v="0"/>
    <x v="8"/>
    <x v="8"/>
    <x v="22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42"/>
    <x v="242"/>
    <x v="2"/>
    <s v="Charente"/>
    <s v="75"/>
    <x v="0"/>
    <x v="20"/>
    <x v="20"/>
    <x v="22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43"/>
    <x v="243"/>
    <x v="2"/>
    <s v="Charente"/>
    <s v="75"/>
    <x v="0"/>
    <x v="9"/>
    <x v="9"/>
    <x v="227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244"/>
    <x v="244"/>
    <x v="3"/>
    <s v="Dordogne"/>
    <s v="75"/>
    <x v="0"/>
    <x v="15"/>
    <x v="15"/>
    <x v="22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45"/>
    <x v="245"/>
    <x v="2"/>
    <s v="Charente"/>
    <s v="75"/>
    <x v="0"/>
    <x v="13"/>
    <x v="13"/>
    <x v="229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46"/>
    <x v="246"/>
    <x v="7"/>
    <s v="Deux-Sevres"/>
    <s v="75"/>
    <x v="0"/>
    <x v="31"/>
    <x v="31"/>
    <x v="230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247"/>
    <x v="247"/>
    <x v="2"/>
    <s v="Charente"/>
    <s v="75"/>
    <x v="0"/>
    <x v="18"/>
    <x v="18"/>
    <x v="231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248"/>
    <x v="248"/>
    <x v="6"/>
    <s v="Haute-Vienne"/>
    <s v="75"/>
    <x v="0"/>
    <x v="25"/>
    <x v="25"/>
    <x v="232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249"/>
    <x v="249"/>
    <x v="2"/>
    <s v="Charente"/>
    <s v="75"/>
    <x v="0"/>
    <x v="35"/>
    <x v="35"/>
    <x v="233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250"/>
    <x v="250"/>
    <x v="2"/>
    <s v="Charente"/>
    <s v="75"/>
    <x v="0"/>
    <x v="11"/>
    <x v="11"/>
    <x v="23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251"/>
    <x v="251"/>
    <x v="2"/>
    <s v="Charente"/>
    <s v="75"/>
    <x v="0"/>
    <x v="14"/>
    <x v="14"/>
    <x v="235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252"/>
    <x v="252"/>
    <x v="2"/>
    <s v="Charente"/>
    <s v="75"/>
    <x v="0"/>
    <x v="24"/>
    <x v="24"/>
    <x v="236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253"/>
    <x v="253"/>
    <x v="2"/>
    <s v="Charente"/>
    <s v="75"/>
    <x v="0"/>
    <x v="7"/>
    <x v="7"/>
    <x v="237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4"/>
    <x v="254"/>
    <x v="2"/>
    <s v="Charente"/>
    <s v="75"/>
    <x v="0"/>
    <x v="7"/>
    <x v="7"/>
    <x v="23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5"/>
    <x v="255"/>
    <x v="2"/>
    <s v="Charente"/>
    <s v="75"/>
    <x v="0"/>
    <x v="20"/>
    <x v="20"/>
    <x v="22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56"/>
    <x v="256"/>
    <x v="3"/>
    <s v="Dordogne"/>
    <s v="75"/>
    <x v="0"/>
    <x v="15"/>
    <x v="15"/>
    <x v="23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57"/>
    <x v="257"/>
    <x v="2"/>
    <s v="Charente"/>
    <s v="75"/>
    <x v="0"/>
    <x v="7"/>
    <x v="7"/>
    <x v="24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8"/>
    <x v="258"/>
    <x v="2"/>
    <s v="Charente"/>
    <s v="75"/>
    <x v="0"/>
    <x v="4"/>
    <x v="4"/>
    <x v="24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59"/>
    <x v="259"/>
    <x v="2"/>
    <s v="Charente"/>
    <s v="75"/>
    <x v="0"/>
    <x v="19"/>
    <x v="19"/>
    <x v="242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260"/>
    <x v="260"/>
    <x v="2"/>
    <s v="Charente"/>
    <s v="75"/>
    <x v="0"/>
    <x v="28"/>
    <x v="28"/>
    <x v="243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261"/>
    <x v="261"/>
    <x v="2"/>
    <s v="Charente"/>
    <s v="75"/>
    <x v="0"/>
    <x v="32"/>
    <x v="32"/>
    <x v="244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62"/>
    <x v="262"/>
    <x v="2"/>
    <s v="Charente"/>
    <s v="75"/>
    <x v="0"/>
    <x v="8"/>
    <x v="8"/>
    <x v="245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2"/>
    <x v="2"/>
    <x v="263"/>
    <x v="263"/>
    <x v="2"/>
    <s v="Charente"/>
    <s v="75"/>
    <x v="0"/>
    <x v="8"/>
    <x v="8"/>
    <x v="24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64"/>
    <x v="264"/>
    <x v="2"/>
    <s v="Charente"/>
    <s v="75"/>
    <x v="0"/>
    <x v="4"/>
    <x v="4"/>
    <x v="24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65"/>
    <x v="265"/>
    <x v="2"/>
    <s v="Charente"/>
    <s v="75"/>
    <x v="0"/>
    <x v="3"/>
    <x v="3"/>
    <x v="24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66"/>
    <x v="266"/>
    <x v="2"/>
    <s v="Charente"/>
    <s v="75"/>
    <x v="0"/>
    <x v="29"/>
    <x v="29"/>
    <x v="249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67"/>
    <x v="267"/>
    <x v="2"/>
    <s v="Charente"/>
    <s v="75"/>
    <x v="0"/>
    <x v="8"/>
    <x v="8"/>
    <x v="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68"/>
    <x v="268"/>
    <x v="2"/>
    <s v="Charente"/>
    <s v="75"/>
    <x v="0"/>
    <x v="18"/>
    <x v="18"/>
    <x v="25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69"/>
    <x v="269"/>
    <x v="2"/>
    <s v="Charente"/>
    <s v="75"/>
    <x v="0"/>
    <x v="4"/>
    <x v="4"/>
    <x v="17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70"/>
    <x v="270"/>
    <x v="3"/>
    <s v="Dordogne"/>
    <s v="75"/>
    <x v="0"/>
    <x v="15"/>
    <x v="15"/>
    <x v="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71"/>
    <x v="271"/>
    <x v="2"/>
    <s v="Charente"/>
    <s v="75"/>
    <x v="0"/>
    <x v="20"/>
    <x v="20"/>
    <x v="252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72"/>
    <x v="272"/>
    <x v="2"/>
    <s v="Charente"/>
    <s v="75"/>
    <x v="0"/>
    <x v="18"/>
    <x v="18"/>
    <x v="25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73"/>
    <x v="273"/>
    <x v="2"/>
    <s v="Charente"/>
    <s v="75"/>
    <x v="0"/>
    <x v="8"/>
    <x v="8"/>
    <x v="25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74"/>
    <x v="274"/>
    <x v="2"/>
    <s v="Charente"/>
    <s v="75"/>
    <x v="0"/>
    <x v="8"/>
    <x v="8"/>
    <x v="25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75"/>
    <x v="275"/>
    <x v="2"/>
    <s v="Charente"/>
    <s v="75"/>
    <x v="0"/>
    <x v="32"/>
    <x v="32"/>
    <x v="256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76"/>
    <x v="276"/>
    <x v="3"/>
    <s v="Dordogne"/>
    <s v="75"/>
    <x v="0"/>
    <x v="15"/>
    <x v="15"/>
    <x v="25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77"/>
    <x v="277"/>
    <x v="2"/>
    <s v="Charente"/>
    <s v="75"/>
    <x v="0"/>
    <x v="20"/>
    <x v="20"/>
    <x v="25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78"/>
    <x v="278"/>
    <x v="2"/>
    <s v="Charente"/>
    <s v="75"/>
    <x v="0"/>
    <x v="13"/>
    <x v="13"/>
    <x v="42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79"/>
    <x v="279"/>
    <x v="2"/>
    <s v="Charente"/>
    <s v="75"/>
    <x v="0"/>
    <x v="24"/>
    <x v="24"/>
    <x v="259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280"/>
    <x v="280"/>
    <x v="2"/>
    <s v="Charente"/>
    <s v="75"/>
    <x v="0"/>
    <x v="3"/>
    <x v="3"/>
    <x v="26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81"/>
    <x v="281"/>
    <x v="2"/>
    <s v="Charente"/>
    <s v="75"/>
    <x v="0"/>
    <x v="8"/>
    <x v="8"/>
    <x v="26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82"/>
    <x v="282"/>
    <x v="2"/>
    <s v="Charente"/>
    <s v="75"/>
    <x v="0"/>
    <x v="4"/>
    <x v="4"/>
    <x v="10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83"/>
    <x v="283"/>
    <x v="2"/>
    <s v="Charente"/>
    <s v="75"/>
    <x v="0"/>
    <x v="5"/>
    <x v="5"/>
    <x v="26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84"/>
    <x v="284"/>
    <x v="2"/>
    <s v="Charente"/>
    <s v="75"/>
    <x v="0"/>
    <x v="26"/>
    <x v="26"/>
    <x v="263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85"/>
    <x v="285"/>
    <x v="2"/>
    <s v="Charente"/>
    <s v="75"/>
    <x v="0"/>
    <x v="28"/>
    <x v="28"/>
    <x v="264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286"/>
    <x v="286"/>
    <x v="2"/>
    <s v="Charente"/>
    <s v="75"/>
    <x v="0"/>
    <x v="7"/>
    <x v="7"/>
    <x v="265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87"/>
    <x v="287"/>
    <x v="2"/>
    <s v="Charente"/>
    <s v="75"/>
    <x v="0"/>
    <x v="4"/>
    <x v="4"/>
    <x v="26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88"/>
    <x v="288"/>
    <x v="2"/>
    <s v="Charente"/>
    <s v="75"/>
    <x v="0"/>
    <x v="5"/>
    <x v="5"/>
    <x v="267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89"/>
    <x v="289"/>
    <x v="4"/>
    <s v="Charente-Maritime"/>
    <s v="75"/>
    <x v="0"/>
    <x v="17"/>
    <x v="17"/>
    <x v="268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290"/>
    <x v="290"/>
    <x v="2"/>
    <s v="Charente"/>
    <s v="75"/>
    <x v="0"/>
    <x v="8"/>
    <x v="8"/>
    <x v="26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91"/>
    <x v="291"/>
    <x v="2"/>
    <s v="Charente"/>
    <s v="75"/>
    <x v="0"/>
    <x v="19"/>
    <x v="19"/>
    <x v="270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292"/>
    <x v="292"/>
    <x v="2"/>
    <s v="Charente"/>
    <s v="75"/>
    <x v="0"/>
    <x v="18"/>
    <x v="18"/>
    <x v="271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93"/>
    <x v="293"/>
    <x v="2"/>
    <s v="Charente"/>
    <s v="75"/>
    <x v="0"/>
    <x v="5"/>
    <x v="5"/>
    <x v="27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4"/>
    <x v="294"/>
    <x v="2"/>
    <s v="Charente"/>
    <s v="75"/>
    <x v="0"/>
    <x v="5"/>
    <x v="5"/>
    <x v="27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5"/>
    <x v="295"/>
    <x v="2"/>
    <s v="Charente"/>
    <s v="75"/>
    <x v="0"/>
    <x v="5"/>
    <x v="5"/>
    <x v="274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6"/>
    <x v="296"/>
    <x v="2"/>
    <s v="Charente"/>
    <s v="75"/>
    <x v="0"/>
    <x v="6"/>
    <x v="6"/>
    <x v="275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97"/>
    <x v="297"/>
    <x v="2"/>
    <s v="Charente"/>
    <s v="75"/>
    <x v="0"/>
    <x v="18"/>
    <x v="18"/>
    <x v="7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98"/>
    <x v="298"/>
    <x v="2"/>
    <s v="Charente"/>
    <s v="75"/>
    <x v="0"/>
    <x v="6"/>
    <x v="6"/>
    <x v="27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99"/>
    <x v="299"/>
    <x v="2"/>
    <s v="Charente"/>
    <s v="75"/>
    <x v="0"/>
    <x v="13"/>
    <x v="13"/>
    <x v="27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00"/>
    <x v="300"/>
    <x v="2"/>
    <s v="Charente"/>
    <s v="75"/>
    <x v="0"/>
    <x v="24"/>
    <x v="24"/>
    <x v="278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01"/>
    <x v="301"/>
    <x v="2"/>
    <s v="Charente"/>
    <s v="75"/>
    <x v="0"/>
    <x v="29"/>
    <x v="29"/>
    <x v="279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02"/>
    <x v="302"/>
    <x v="2"/>
    <s v="Charente"/>
    <s v="75"/>
    <x v="0"/>
    <x v="29"/>
    <x v="29"/>
    <x v="280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03"/>
    <x v="303"/>
    <x v="2"/>
    <s v="Charente"/>
    <s v="75"/>
    <x v="0"/>
    <x v="35"/>
    <x v="35"/>
    <x v="281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304"/>
    <x v="304"/>
    <x v="2"/>
    <s v="Charente"/>
    <s v="75"/>
    <x v="0"/>
    <x v="4"/>
    <x v="4"/>
    <x v="28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05"/>
    <x v="305"/>
    <x v="2"/>
    <s v="Charente"/>
    <s v="75"/>
    <x v="0"/>
    <x v="5"/>
    <x v="5"/>
    <x v="28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06"/>
    <x v="306"/>
    <x v="2"/>
    <s v="Charente"/>
    <s v="75"/>
    <x v="0"/>
    <x v="18"/>
    <x v="18"/>
    <x v="284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07"/>
    <x v="307"/>
    <x v="2"/>
    <s v="Charente"/>
    <s v="75"/>
    <x v="0"/>
    <x v="9"/>
    <x v="9"/>
    <x v="285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08"/>
    <x v="308"/>
    <x v="2"/>
    <s v="Charente"/>
    <s v="75"/>
    <x v="0"/>
    <x v="7"/>
    <x v="7"/>
    <x v="28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09"/>
    <x v="309"/>
    <x v="2"/>
    <s v="Charente"/>
    <s v="75"/>
    <x v="0"/>
    <x v="11"/>
    <x v="11"/>
    <x v="192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10"/>
    <x v="310"/>
    <x v="2"/>
    <s v="Charente"/>
    <s v="75"/>
    <x v="0"/>
    <x v="13"/>
    <x v="13"/>
    <x v="28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11"/>
    <x v="311"/>
    <x v="2"/>
    <s v="Charente"/>
    <s v="75"/>
    <x v="0"/>
    <x v="7"/>
    <x v="7"/>
    <x v="28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2"/>
    <x v="312"/>
    <x v="2"/>
    <s v="Charente"/>
    <s v="75"/>
    <x v="0"/>
    <x v="8"/>
    <x v="8"/>
    <x v="28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13"/>
    <x v="313"/>
    <x v="2"/>
    <s v="Charente"/>
    <s v="75"/>
    <x v="0"/>
    <x v="18"/>
    <x v="18"/>
    <x v="29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14"/>
    <x v="314"/>
    <x v="2"/>
    <s v="Charente"/>
    <s v="75"/>
    <x v="0"/>
    <x v="8"/>
    <x v="8"/>
    <x v="29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15"/>
    <x v="315"/>
    <x v="2"/>
    <s v="Charente"/>
    <s v="75"/>
    <x v="0"/>
    <x v="10"/>
    <x v="10"/>
    <x v="29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16"/>
    <x v="316"/>
    <x v="6"/>
    <s v="Haute-Vienne"/>
    <s v="75"/>
    <x v="0"/>
    <x v="25"/>
    <x v="25"/>
    <x v="293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317"/>
    <x v="317"/>
    <x v="2"/>
    <s v="Charente"/>
    <s v="75"/>
    <x v="0"/>
    <x v="7"/>
    <x v="7"/>
    <x v="29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8"/>
    <x v="318"/>
    <x v="2"/>
    <s v="Charente"/>
    <s v="75"/>
    <x v="0"/>
    <x v="20"/>
    <x v="20"/>
    <x v="295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319"/>
    <x v="319"/>
    <x v="2"/>
    <s v="Charente"/>
    <s v="75"/>
    <x v="0"/>
    <x v="20"/>
    <x v="20"/>
    <x v="29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20"/>
    <x v="320"/>
    <x v="2"/>
    <s v="Charente"/>
    <s v="75"/>
    <x v="0"/>
    <x v="4"/>
    <x v="4"/>
    <x v="29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1"/>
    <x v="321"/>
    <x v="2"/>
    <s v="Charente"/>
    <s v="75"/>
    <x v="0"/>
    <x v="13"/>
    <x v="13"/>
    <x v="7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22"/>
    <x v="322"/>
    <x v="2"/>
    <s v="Charente"/>
    <s v="75"/>
    <x v="0"/>
    <x v="18"/>
    <x v="18"/>
    <x v="298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23"/>
    <x v="323"/>
    <x v="2"/>
    <s v="Charente"/>
    <s v="75"/>
    <x v="0"/>
    <x v="18"/>
    <x v="18"/>
    <x v="29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24"/>
    <x v="324"/>
    <x v="2"/>
    <s v="Charente"/>
    <s v="75"/>
    <x v="0"/>
    <x v="10"/>
    <x v="10"/>
    <x v="30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25"/>
    <x v="325"/>
    <x v="2"/>
    <s v="Charente"/>
    <s v="75"/>
    <x v="0"/>
    <x v="4"/>
    <x v="4"/>
    <x v="30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6"/>
    <x v="326"/>
    <x v="2"/>
    <s v="Charente"/>
    <s v="75"/>
    <x v="0"/>
    <x v="7"/>
    <x v="7"/>
    <x v="302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27"/>
    <x v="327"/>
    <x v="2"/>
    <s v="Charente"/>
    <s v="75"/>
    <x v="0"/>
    <x v="13"/>
    <x v="13"/>
    <x v="30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28"/>
    <x v="328"/>
    <x v="2"/>
    <s v="Charente"/>
    <s v="75"/>
    <x v="0"/>
    <x v="4"/>
    <x v="4"/>
    <x v="30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9"/>
    <x v="329"/>
    <x v="2"/>
    <s v="Charente"/>
    <s v="75"/>
    <x v="0"/>
    <x v="3"/>
    <x v="3"/>
    <x v="305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30"/>
    <x v="330"/>
    <x v="2"/>
    <s v="Charente"/>
    <s v="75"/>
    <x v="0"/>
    <x v="29"/>
    <x v="29"/>
    <x v="30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31"/>
    <x v="331"/>
    <x v="2"/>
    <s v="Charente"/>
    <s v="75"/>
    <x v="0"/>
    <x v="4"/>
    <x v="4"/>
    <x v="30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32"/>
    <x v="332"/>
    <x v="2"/>
    <s v="Charente"/>
    <s v="75"/>
    <x v="0"/>
    <x v="7"/>
    <x v="7"/>
    <x v="30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33"/>
    <x v="333"/>
    <x v="2"/>
    <s v="Charente"/>
    <s v="75"/>
    <x v="0"/>
    <x v="18"/>
    <x v="18"/>
    <x v="309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34"/>
    <x v="334"/>
    <x v="2"/>
    <s v="Charente"/>
    <s v="75"/>
    <x v="0"/>
    <x v="20"/>
    <x v="20"/>
    <x v="310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335"/>
    <x v="335"/>
    <x v="2"/>
    <s v="Charente"/>
    <s v="75"/>
    <x v="0"/>
    <x v="10"/>
    <x v="10"/>
    <x v="311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36"/>
    <x v="336"/>
    <x v="2"/>
    <s v="Charente"/>
    <s v="75"/>
    <x v="0"/>
    <x v="18"/>
    <x v="18"/>
    <x v="31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37"/>
    <x v="337"/>
    <x v="2"/>
    <s v="Charente"/>
    <s v="75"/>
    <x v="0"/>
    <x v="8"/>
    <x v="8"/>
    <x v="113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38"/>
    <x v="338"/>
    <x v="2"/>
    <s v="Charente"/>
    <s v="75"/>
    <x v="0"/>
    <x v="18"/>
    <x v="18"/>
    <x v="61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39"/>
    <x v="339"/>
    <x v="2"/>
    <s v="Charente"/>
    <s v="75"/>
    <x v="0"/>
    <x v="4"/>
    <x v="4"/>
    <x v="31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40"/>
    <x v="340"/>
    <x v="2"/>
    <s v="Charente"/>
    <s v="75"/>
    <x v="0"/>
    <x v="20"/>
    <x v="20"/>
    <x v="314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41"/>
    <x v="341"/>
    <x v="2"/>
    <s v="Charente"/>
    <s v="75"/>
    <x v="0"/>
    <x v="3"/>
    <x v="3"/>
    <x v="315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42"/>
    <x v="342"/>
    <x v="2"/>
    <s v="Charente"/>
    <s v="75"/>
    <x v="0"/>
    <x v="8"/>
    <x v="8"/>
    <x v="31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43"/>
    <x v="343"/>
    <x v="2"/>
    <s v="Charente"/>
    <s v="75"/>
    <x v="0"/>
    <x v="13"/>
    <x v="13"/>
    <x v="31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44"/>
    <x v="344"/>
    <x v="2"/>
    <s v="Charente"/>
    <s v="75"/>
    <x v="0"/>
    <x v="19"/>
    <x v="19"/>
    <x v="318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45"/>
    <x v="345"/>
    <x v="2"/>
    <s v="Charente"/>
    <s v="75"/>
    <x v="0"/>
    <x v="28"/>
    <x v="28"/>
    <x v="319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346"/>
    <x v="346"/>
    <x v="2"/>
    <s v="Charente"/>
    <s v="75"/>
    <x v="0"/>
    <x v="8"/>
    <x v="8"/>
    <x v="1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47"/>
    <x v="347"/>
    <x v="2"/>
    <s v="Charente"/>
    <s v="75"/>
    <x v="0"/>
    <x v="19"/>
    <x v="19"/>
    <x v="320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48"/>
    <x v="348"/>
    <x v="2"/>
    <s v="Charente"/>
    <s v="75"/>
    <x v="0"/>
    <x v="5"/>
    <x v="5"/>
    <x v="321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49"/>
    <x v="349"/>
    <x v="2"/>
    <s v="Charente"/>
    <s v="75"/>
    <x v="0"/>
    <x v="26"/>
    <x v="26"/>
    <x v="290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50"/>
    <x v="350"/>
    <x v="2"/>
    <s v="Charente"/>
    <s v="75"/>
    <x v="0"/>
    <x v="18"/>
    <x v="18"/>
    <x v="32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1"/>
    <x v="351"/>
    <x v="2"/>
    <s v="Charente"/>
    <s v="75"/>
    <x v="0"/>
    <x v="18"/>
    <x v="18"/>
    <x v="187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2"/>
    <x v="352"/>
    <x v="2"/>
    <s v="Charente"/>
    <s v="75"/>
    <x v="0"/>
    <x v="14"/>
    <x v="14"/>
    <x v="323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353"/>
    <x v="353"/>
    <x v="2"/>
    <s v="Charente"/>
    <s v="75"/>
    <x v="0"/>
    <x v="19"/>
    <x v="19"/>
    <x v="324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354"/>
    <x v="354"/>
    <x v="3"/>
    <s v="Dordogne"/>
    <s v="75"/>
    <x v="0"/>
    <x v="15"/>
    <x v="15"/>
    <x v="32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355"/>
    <x v="355"/>
    <x v="2"/>
    <s v="Charente"/>
    <s v="75"/>
    <x v="0"/>
    <x v="11"/>
    <x v="11"/>
    <x v="326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56"/>
    <x v="356"/>
    <x v="2"/>
    <s v="Charente"/>
    <s v="75"/>
    <x v="0"/>
    <x v="11"/>
    <x v="11"/>
    <x v="32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57"/>
    <x v="357"/>
    <x v="2"/>
    <s v="Charente"/>
    <s v="75"/>
    <x v="0"/>
    <x v="29"/>
    <x v="29"/>
    <x v="328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58"/>
    <x v="358"/>
    <x v="2"/>
    <s v="Charente"/>
    <s v="75"/>
    <x v="0"/>
    <x v="18"/>
    <x v="18"/>
    <x v="32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9"/>
    <x v="359"/>
    <x v="2"/>
    <s v="Charente"/>
    <s v="75"/>
    <x v="0"/>
    <x v="10"/>
    <x v="10"/>
    <x v="33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60"/>
    <x v="360"/>
    <x v="2"/>
    <s v="Charente"/>
    <s v="75"/>
    <x v="0"/>
    <x v="7"/>
    <x v="7"/>
    <x v="331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61"/>
    <x v="361"/>
    <x v="2"/>
    <s v="Charente"/>
    <s v="75"/>
    <x v="0"/>
    <x v="18"/>
    <x v="18"/>
    <x v="33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62"/>
    <x v="362"/>
    <x v="2"/>
    <s v="Charente"/>
    <s v="75"/>
    <x v="0"/>
    <x v="16"/>
    <x v="16"/>
    <x v="333"/>
    <n v="17.555190523173184"/>
    <n v="17.555190523173184"/>
    <s v="1"/>
    <s v="3.Intermédiaire"/>
    <x v="1"/>
    <s v="3.Intermédiaire"/>
    <s v="Maintenu"/>
    <s v="PCT"/>
    <s v="Gond-Pontouvre (pct)"/>
    <n v="0"/>
  </r>
  <r>
    <s v="75"/>
    <s v="Nouvelle Aquitaine"/>
    <x v="2"/>
    <x v="2"/>
    <x v="363"/>
    <x v="363"/>
    <x v="2"/>
    <s v="Charente"/>
    <s v="75"/>
    <x v="0"/>
    <x v="10"/>
    <x v="10"/>
    <x v="33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64"/>
    <x v="364"/>
    <x v="2"/>
    <s v="Charente"/>
    <s v="75"/>
    <x v="0"/>
    <x v="8"/>
    <x v="8"/>
    <x v="283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65"/>
    <x v="365"/>
    <x v="2"/>
    <s v="Charente"/>
    <s v="75"/>
    <x v="0"/>
    <x v="4"/>
    <x v="4"/>
    <x v="33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66"/>
    <x v="366"/>
    <x v="3"/>
    <s v="Dordogne"/>
    <s v="75"/>
    <x v="0"/>
    <x v="15"/>
    <x v="15"/>
    <x v="336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367"/>
    <x v="367"/>
    <x v="2"/>
    <s v="Charente"/>
    <s v="75"/>
    <x v="0"/>
    <x v="26"/>
    <x v="26"/>
    <x v="141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68"/>
    <x v="368"/>
    <x v="2"/>
    <s v="Charente"/>
    <s v="75"/>
    <x v="0"/>
    <x v="26"/>
    <x v="26"/>
    <x v="33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69"/>
    <x v="369"/>
    <x v="2"/>
    <s v="Charente"/>
    <s v="75"/>
    <x v="0"/>
    <x v="18"/>
    <x v="18"/>
    <x v="338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70"/>
    <x v="370"/>
    <x v="2"/>
    <s v="Charente"/>
    <s v="75"/>
    <x v="0"/>
    <x v="19"/>
    <x v="19"/>
    <x v="339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71"/>
    <x v="371"/>
    <x v="2"/>
    <s v="Charente"/>
    <s v="75"/>
    <x v="0"/>
    <x v="24"/>
    <x v="24"/>
    <x v="340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72"/>
    <x v="372"/>
    <x v="2"/>
    <s v="Charente"/>
    <s v="75"/>
    <x v="0"/>
    <x v="19"/>
    <x v="19"/>
    <x v="34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73"/>
    <x v="373"/>
    <x v="2"/>
    <s v="Charente"/>
    <s v="75"/>
    <x v="0"/>
    <x v="14"/>
    <x v="14"/>
    <x v="342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374"/>
    <x v="374"/>
    <x v="2"/>
    <s v="Charente"/>
    <s v="75"/>
    <x v="0"/>
    <x v="13"/>
    <x v="13"/>
    <x v="34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75"/>
    <x v="375"/>
    <x v="2"/>
    <s v="Charente"/>
    <s v="75"/>
    <x v="0"/>
    <x v="29"/>
    <x v="29"/>
    <x v="12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76"/>
    <x v="376"/>
    <x v="2"/>
    <s v="Charente"/>
    <s v="75"/>
    <x v="0"/>
    <x v="4"/>
    <x v="4"/>
    <x v="34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77"/>
    <x v="377"/>
    <x v="2"/>
    <s v="Charente"/>
    <s v="75"/>
    <x v="0"/>
    <x v="36"/>
    <x v="36"/>
    <x v="345"/>
    <n v="18.99251163708373"/>
    <n v="18.99251163708373"/>
    <s v="1"/>
    <s v="3.Intermédiaire"/>
    <x v="1"/>
    <s v="1. Très sous dotée"/>
    <s v="de 1. Très sous dotée passe en 3.Intermédiaire"/>
    <s v="PCT"/>
    <s v="Angoulême-3 (pct)"/>
    <n v="0"/>
  </r>
  <r>
    <s v="75"/>
    <s v="Nouvelle Aquitaine"/>
    <x v="2"/>
    <x v="2"/>
    <x v="378"/>
    <x v="378"/>
    <x v="2"/>
    <s v="Charente"/>
    <s v="75"/>
    <x v="0"/>
    <x v="20"/>
    <x v="20"/>
    <x v="34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79"/>
    <x v="379"/>
    <x v="2"/>
    <s v="Charente"/>
    <s v="75"/>
    <x v="0"/>
    <x v="26"/>
    <x v="26"/>
    <x v="34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80"/>
    <x v="380"/>
    <x v="2"/>
    <s v="Charente"/>
    <s v="75"/>
    <x v="0"/>
    <x v="20"/>
    <x v="20"/>
    <x v="34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81"/>
    <x v="381"/>
    <x v="2"/>
    <s v="Charente"/>
    <s v="75"/>
    <x v="0"/>
    <x v="4"/>
    <x v="4"/>
    <x v="349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82"/>
    <x v="382"/>
    <x v="2"/>
    <s v="Charente"/>
    <s v="75"/>
    <x v="0"/>
    <x v="5"/>
    <x v="5"/>
    <x v="350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83"/>
    <x v="383"/>
    <x v="2"/>
    <s v="Charente"/>
    <s v="75"/>
    <x v="0"/>
    <x v="8"/>
    <x v="8"/>
    <x v="223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384"/>
    <x v="384"/>
    <x v="2"/>
    <s v="Charente"/>
    <s v="75"/>
    <x v="0"/>
    <x v="4"/>
    <x v="4"/>
    <x v="35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85"/>
    <x v="385"/>
    <x v="2"/>
    <s v="Charente"/>
    <s v="75"/>
    <x v="0"/>
    <x v="24"/>
    <x v="24"/>
    <x v="35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86"/>
    <x v="386"/>
    <x v="2"/>
    <s v="Charente"/>
    <s v="75"/>
    <x v="0"/>
    <x v="9"/>
    <x v="9"/>
    <x v="353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87"/>
    <x v="387"/>
    <x v="2"/>
    <s v="Charente"/>
    <s v="75"/>
    <x v="0"/>
    <x v="8"/>
    <x v="8"/>
    <x v="354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388"/>
    <x v="388"/>
    <x v="2"/>
    <s v="Charente"/>
    <s v="75"/>
    <x v="0"/>
    <x v="35"/>
    <x v="35"/>
    <x v="355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389"/>
    <x v="389"/>
    <x v="2"/>
    <s v="Charente"/>
    <s v="75"/>
    <x v="0"/>
    <x v="8"/>
    <x v="8"/>
    <x v="35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90"/>
    <x v="390"/>
    <x v="2"/>
    <s v="Charente"/>
    <s v="75"/>
    <x v="0"/>
    <x v="19"/>
    <x v="19"/>
    <x v="357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91"/>
    <x v="391"/>
    <x v="2"/>
    <s v="Charente"/>
    <s v="75"/>
    <x v="0"/>
    <x v="14"/>
    <x v="14"/>
    <x v="358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392"/>
    <x v="392"/>
    <x v="2"/>
    <s v="Charente"/>
    <s v="75"/>
    <x v="0"/>
    <x v="4"/>
    <x v="4"/>
    <x v="359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3"/>
    <x v="393"/>
    <x v="2"/>
    <s v="Charente"/>
    <s v="75"/>
    <x v="0"/>
    <x v="4"/>
    <x v="4"/>
    <x v="6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4"/>
    <x v="394"/>
    <x v="2"/>
    <s v="Charente"/>
    <s v="75"/>
    <x v="0"/>
    <x v="4"/>
    <x v="4"/>
    <x v="360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5"/>
    <x v="395"/>
    <x v="2"/>
    <s v="Charente"/>
    <s v="75"/>
    <x v="0"/>
    <x v="7"/>
    <x v="7"/>
    <x v="24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96"/>
    <x v="396"/>
    <x v="2"/>
    <s v="Charente"/>
    <s v="75"/>
    <x v="0"/>
    <x v="9"/>
    <x v="9"/>
    <x v="361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97"/>
    <x v="397"/>
    <x v="2"/>
    <s v="Charente"/>
    <s v="75"/>
    <x v="0"/>
    <x v="6"/>
    <x v="6"/>
    <x v="19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398"/>
    <x v="398"/>
    <x v="2"/>
    <s v="Charente"/>
    <s v="75"/>
    <x v="0"/>
    <x v="13"/>
    <x v="13"/>
    <x v="362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99"/>
    <x v="399"/>
    <x v="2"/>
    <s v="Charente"/>
    <s v="75"/>
    <x v="0"/>
    <x v="7"/>
    <x v="7"/>
    <x v="31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00"/>
    <x v="400"/>
    <x v="4"/>
    <s v="Charente-Maritime"/>
    <s v="75"/>
    <x v="0"/>
    <x v="17"/>
    <x v="17"/>
    <x v="363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401"/>
    <x v="401"/>
    <x v="6"/>
    <s v="Haute-Vienne"/>
    <s v="75"/>
    <x v="0"/>
    <x v="37"/>
    <x v="37"/>
    <x v="364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"/>
    <x v="2"/>
    <x v="402"/>
    <x v="402"/>
    <x v="2"/>
    <s v="Charente"/>
    <s v="75"/>
    <x v="0"/>
    <x v="19"/>
    <x v="19"/>
    <x v="365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403"/>
    <x v="403"/>
    <x v="2"/>
    <s v="Charente"/>
    <s v="75"/>
    <x v="0"/>
    <x v="4"/>
    <x v="4"/>
    <x v="36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4"/>
    <x v="404"/>
    <x v="2"/>
    <s v="Charente"/>
    <s v="75"/>
    <x v="0"/>
    <x v="7"/>
    <x v="7"/>
    <x v="6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05"/>
    <x v="405"/>
    <x v="2"/>
    <s v="Charente"/>
    <s v="75"/>
    <x v="0"/>
    <x v="11"/>
    <x v="11"/>
    <x v="31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406"/>
    <x v="406"/>
    <x v="2"/>
    <s v="Charente"/>
    <s v="75"/>
    <x v="0"/>
    <x v="4"/>
    <x v="4"/>
    <x v="36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7"/>
    <x v="407"/>
    <x v="2"/>
    <s v="Charente"/>
    <s v="75"/>
    <x v="0"/>
    <x v="4"/>
    <x v="4"/>
    <x v="36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8"/>
    <x v="408"/>
    <x v="2"/>
    <s v="Charente"/>
    <s v="75"/>
    <x v="0"/>
    <x v="8"/>
    <x v="8"/>
    <x v="36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09"/>
    <x v="409"/>
    <x v="2"/>
    <s v="Charente"/>
    <s v="75"/>
    <x v="0"/>
    <x v="29"/>
    <x v="29"/>
    <x v="370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410"/>
    <x v="410"/>
    <x v="2"/>
    <s v="Charente"/>
    <s v="75"/>
    <x v="0"/>
    <x v="6"/>
    <x v="6"/>
    <x v="371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411"/>
    <x v="411"/>
    <x v="2"/>
    <s v="Charente"/>
    <s v="75"/>
    <x v="0"/>
    <x v="4"/>
    <x v="4"/>
    <x v="37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2"/>
    <x v="412"/>
    <x v="2"/>
    <s v="Charente"/>
    <s v="75"/>
    <x v="0"/>
    <x v="4"/>
    <x v="4"/>
    <x v="1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3"/>
    <x v="413"/>
    <x v="2"/>
    <s v="Charente"/>
    <s v="75"/>
    <x v="0"/>
    <x v="4"/>
    <x v="4"/>
    <x v="37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4"/>
    <x v="414"/>
    <x v="2"/>
    <s v="Charente"/>
    <s v="75"/>
    <x v="0"/>
    <x v="9"/>
    <x v="9"/>
    <x v="37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15"/>
    <x v="415"/>
    <x v="2"/>
    <s v="Charente"/>
    <s v="75"/>
    <x v="0"/>
    <x v="4"/>
    <x v="4"/>
    <x v="37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6"/>
    <x v="416"/>
    <x v="2"/>
    <s v="Charente"/>
    <s v="75"/>
    <x v="0"/>
    <x v="7"/>
    <x v="7"/>
    <x v="37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17"/>
    <x v="417"/>
    <x v="2"/>
    <s v="Charente"/>
    <s v="75"/>
    <x v="0"/>
    <x v="14"/>
    <x v="14"/>
    <x v="377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418"/>
    <x v="418"/>
    <x v="2"/>
    <s v="Charente"/>
    <s v="75"/>
    <x v="0"/>
    <x v="20"/>
    <x v="20"/>
    <x v="37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419"/>
    <x v="419"/>
    <x v="2"/>
    <s v="Charente"/>
    <s v="75"/>
    <x v="0"/>
    <x v="8"/>
    <x v="8"/>
    <x v="12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20"/>
    <x v="420"/>
    <x v="2"/>
    <s v="Charente"/>
    <s v="75"/>
    <x v="0"/>
    <x v="24"/>
    <x v="24"/>
    <x v="379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1"/>
    <x v="421"/>
    <x v="2"/>
    <s v="Charente"/>
    <s v="75"/>
    <x v="0"/>
    <x v="9"/>
    <x v="9"/>
    <x v="380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22"/>
    <x v="422"/>
    <x v="2"/>
    <s v="Charente"/>
    <s v="75"/>
    <x v="0"/>
    <x v="24"/>
    <x v="24"/>
    <x v="17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3"/>
    <x v="423"/>
    <x v="2"/>
    <s v="Charente"/>
    <s v="75"/>
    <x v="0"/>
    <x v="29"/>
    <x v="29"/>
    <x v="381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424"/>
    <x v="424"/>
    <x v="2"/>
    <s v="Charente"/>
    <s v="75"/>
    <x v="0"/>
    <x v="24"/>
    <x v="24"/>
    <x v="38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5"/>
    <x v="425"/>
    <x v="2"/>
    <s v="Charente"/>
    <s v="75"/>
    <x v="0"/>
    <x v="9"/>
    <x v="9"/>
    <x v="23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26"/>
    <x v="426"/>
    <x v="2"/>
    <s v="Charente"/>
    <s v="75"/>
    <x v="0"/>
    <x v="18"/>
    <x v="18"/>
    <x v="44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427"/>
    <x v="427"/>
    <x v="2"/>
    <s v="Charente"/>
    <s v="75"/>
    <x v="0"/>
    <x v="5"/>
    <x v="5"/>
    <x v="38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3"/>
    <x v="3"/>
    <x v="428"/>
    <x v="428"/>
    <x v="4"/>
    <s v="Charente-Maritime"/>
    <s v="75"/>
    <x v="0"/>
    <x v="38"/>
    <x v="38"/>
    <x v="6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29"/>
    <x v="429"/>
    <x v="4"/>
    <s v="Charente-Maritime"/>
    <s v="75"/>
    <x v="0"/>
    <x v="39"/>
    <x v="39"/>
    <x v="38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30"/>
    <x v="430"/>
    <x v="4"/>
    <s v="Charente-Maritime"/>
    <s v="75"/>
    <x v="0"/>
    <x v="40"/>
    <x v="40"/>
    <x v="385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431"/>
    <x v="431"/>
    <x v="4"/>
    <s v="Charente-Maritime"/>
    <s v="75"/>
    <x v="0"/>
    <x v="38"/>
    <x v="38"/>
    <x v="386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432"/>
    <x v="432"/>
    <x v="4"/>
    <s v="Charente-Maritime"/>
    <s v="75"/>
    <x v="0"/>
    <x v="38"/>
    <x v="38"/>
    <x v="38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33"/>
    <x v="33"/>
    <x v="4"/>
    <s v="Charente-Maritime"/>
    <s v="75"/>
    <x v="0"/>
    <x v="39"/>
    <x v="39"/>
    <x v="388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34"/>
    <x v="433"/>
    <x v="4"/>
    <s v="Charente-Maritime"/>
    <s v="75"/>
    <x v="0"/>
    <x v="41"/>
    <x v="41"/>
    <x v="38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435"/>
    <x v="434"/>
    <x v="4"/>
    <s v="Charente-Maritime"/>
    <s v="75"/>
    <x v="0"/>
    <x v="42"/>
    <x v="41"/>
    <x v="390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436"/>
    <x v="435"/>
    <x v="4"/>
    <s v="Charente-Maritime"/>
    <s v="75"/>
    <x v="0"/>
    <x v="43"/>
    <x v="42"/>
    <x v="391"/>
    <n v="51.534506210341952"/>
    <n v="51.534506210341952"/>
    <s v="1"/>
    <s v="5. Sur dotée"/>
    <x v="3"/>
    <s v="5. Sur dotée"/>
    <s v="Maintenu"/>
    <s v="PCT"/>
    <s v="Châtelaillon-Plage (pct)"/>
    <n v="1"/>
  </r>
  <r>
    <s v="75"/>
    <s v="Nouvelle Aquitaine"/>
    <x v="3"/>
    <x v="3"/>
    <x v="437"/>
    <x v="436"/>
    <x v="4"/>
    <s v="Charente-Maritime"/>
    <s v="75"/>
    <x v="0"/>
    <x v="44"/>
    <x v="43"/>
    <x v="392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38"/>
    <x v="437"/>
    <x v="4"/>
    <s v="Charente-Maritime"/>
    <s v="75"/>
    <x v="0"/>
    <x v="45"/>
    <x v="44"/>
    <x v="393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39"/>
    <x v="438"/>
    <x v="4"/>
    <s v="Charente-Maritime"/>
    <s v="75"/>
    <x v="0"/>
    <x v="46"/>
    <x v="45"/>
    <x v="39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40"/>
    <x v="439"/>
    <x v="4"/>
    <s v="Charente-Maritime"/>
    <s v="75"/>
    <x v="0"/>
    <x v="47"/>
    <x v="46"/>
    <x v="395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441"/>
    <x v="440"/>
    <x v="2"/>
    <s v="Charente"/>
    <s v="75"/>
    <x v="0"/>
    <x v="8"/>
    <x v="8"/>
    <x v="396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442"/>
    <x v="441"/>
    <x v="4"/>
    <s v="Charente-Maritime"/>
    <s v="75"/>
    <x v="0"/>
    <x v="44"/>
    <x v="43"/>
    <x v="397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43"/>
    <x v="442"/>
    <x v="4"/>
    <s v="Charente-Maritime"/>
    <s v="75"/>
    <x v="0"/>
    <x v="39"/>
    <x v="39"/>
    <x v="398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44"/>
    <x v="443"/>
    <x v="4"/>
    <s v="Charente-Maritime"/>
    <s v="75"/>
    <x v="0"/>
    <x v="48"/>
    <x v="47"/>
    <x v="399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445"/>
    <x v="444"/>
    <x v="4"/>
    <s v="Charente-Maritime"/>
    <s v="75"/>
    <x v="0"/>
    <x v="38"/>
    <x v="38"/>
    <x v="40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46"/>
    <x v="445"/>
    <x v="4"/>
    <s v="Charente-Maritime"/>
    <s v="75"/>
    <x v="0"/>
    <x v="49"/>
    <x v="48"/>
    <x v="401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447"/>
    <x v="446"/>
    <x v="4"/>
    <s v="Charente-Maritime"/>
    <s v="75"/>
    <x v="0"/>
    <x v="46"/>
    <x v="45"/>
    <x v="40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48"/>
    <x v="447"/>
    <x v="4"/>
    <s v="Charente-Maritime"/>
    <s v="75"/>
    <x v="0"/>
    <x v="17"/>
    <x v="17"/>
    <x v="40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49"/>
    <x v="448"/>
    <x v="4"/>
    <s v="Charente-Maritime"/>
    <s v="75"/>
    <x v="0"/>
    <x v="50"/>
    <x v="49"/>
    <x v="404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450"/>
    <x v="449"/>
    <x v="4"/>
    <s v="Charente-Maritime"/>
    <s v="75"/>
    <x v="0"/>
    <x v="17"/>
    <x v="17"/>
    <x v="40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1"/>
    <x v="450"/>
    <x v="4"/>
    <s v="Charente-Maritime"/>
    <s v="75"/>
    <x v="0"/>
    <x v="17"/>
    <x v="17"/>
    <x v="40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2"/>
    <x v="451"/>
    <x v="4"/>
    <s v="Charente-Maritime"/>
    <s v="75"/>
    <x v="0"/>
    <x v="51"/>
    <x v="50"/>
    <x v="40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53"/>
    <x v="452"/>
    <x v="4"/>
    <s v="Charente-Maritime"/>
    <s v="75"/>
    <x v="0"/>
    <x v="52"/>
    <x v="51"/>
    <x v="408"/>
    <n v="24.963052016008621"/>
    <n v="24.963052016008621"/>
    <s v="1"/>
    <s v="3.Intermédiaire"/>
    <x v="1"/>
    <s v="5. Sur dotée"/>
    <s v="de 5. Sur dotée passe en 3.Intermédiaire"/>
    <s v="PCT"/>
    <s v="Aytré (pct)"/>
    <n v="0"/>
  </r>
  <r>
    <s v="75"/>
    <s v="Nouvelle Aquitaine"/>
    <x v="3"/>
    <x v="3"/>
    <x v="454"/>
    <x v="453"/>
    <x v="4"/>
    <s v="Charente-Maritime"/>
    <s v="75"/>
    <x v="0"/>
    <x v="17"/>
    <x v="17"/>
    <x v="179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5"/>
    <x v="454"/>
    <x v="4"/>
    <s v="Charente-Maritime"/>
    <s v="75"/>
    <x v="0"/>
    <x v="53"/>
    <x v="52"/>
    <x v="409"/>
    <n v="14.461552282192198"/>
    <n v="14.461552282192198"/>
    <s v="1"/>
    <s v="2. Sous dotée"/>
    <x v="2"/>
    <s v="3.Intermédiaire"/>
    <s v="de 3.Intermédiaire passe en 2. Sous dotée"/>
    <s v="BV"/>
    <s v="Saujon"/>
    <n v="0"/>
  </r>
  <r>
    <s v="75"/>
    <s v="Nouvelle Aquitaine"/>
    <x v="3"/>
    <x v="3"/>
    <x v="456"/>
    <x v="455"/>
    <x v="4"/>
    <s v="Charente-Maritime"/>
    <s v="75"/>
    <x v="0"/>
    <x v="17"/>
    <x v="17"/>
    <x v="410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7"/>
    <x v="456"/>
    <x v="4"/>
    <s v="Charente-Maritime"/>
    <s v="75"/>
    <x v="0"/>
    <x v="39"/>
    <x v="39"/>
    <x v="411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58"/>
    <x v="457"/>
    <x v="3"/>
    <s v="Dordogne"/>
    <s v="75"/>
    <x v="0"/>
    <x v="54"/>
    <x v="53"/>
    <x v="412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459"/>
    <x v="458"/>
    <x v="4"/>
    <s v="Charente-Maritime"/>
    <s v="75"/>
    <x v="0"/>
    <x v="47"/>
    <x v="46"/>
    <x v="413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460"/>
    <x v="459"/>
    <x v="4"/>
    <s v="Charente-Maritime"/>
    <s v="75"/>
    <x v="0"/>
    <x v="17"/>
    <x v="17"/>
    <x v="41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61"/>
    <x v="460"/>
    <x v="4"/>
    <s v="Charente-Maritime"/>
    <s v="75"/>
    <x v="0"/>
    <x v="55"/>
    <x v="54"/>
    <x v="415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462"/>
    <x v="461"/>
    <x v="4"/>
    <s v="Charente-Maritime"/>
    <s v="75"/>
    <x v="0"/>
    <x v="17"/>
    <x v="17"/>
    <x v="41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63"/>
    <x v="462"/>
    <x v="8"/>
    <s v="Gironde"/>
    <s v="75"/>
    <x v="0"/>
    <x v="56"/>
    <x v="55"/>
    <x v="417"/>
    <n v="20.22693563231109"/>
    <n v="20.22693563231109"/>
    <s v="1"/>
    <s v="3.Intermédiaire"/>
    <x v="1"/>
    <s v="2. Sous dotée"/>
    <s v="de 2. Sous dotée passe en 3.Intermédiaire"/>
    <s v="BV"/>
    <s v="Cézac"/>
    <n v="0"/>
  </r>
  <r>
    <s v="75"/>
    <s v="Nouvelle Aquitaine"/>
    <x v="3"/>
    <x v="3"/>
    <x v="464"/>
    <x v="463"/>
    <x v="4"/>
    <s v="Charente-Maritime"/>
    <s v="75"/>
    <x v="0"/>
    <x v="51"/>
    <x v="50"/>
    <x v="41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65"/>
    <x v="464"/>
    <x v="4"/>
    <s v="Charente-Maritime"/>
    <s v="75"/>
    <x v="0"/>
    <x v="46"/>
    <x v="45"/>
    <x v="41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66"/>
    <x v="465"/>
    <x v="4"/>
    <s v="Charente-Maritime"/>
    <s v="75"/>
    <x v="0"/>
    <x v="45"/>
    <x v="44"/>
    <x v="420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467"/>
    <x v="466"/>
    <x v="4"/>
    <s v="Charente-Maritime"/>
    <s v="75"/>
    <x v="0"/>
    <x v="46"/>
    <x v="45"/>
    <x v="42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68"/>
    <x v="467"/>
    <x v="4"/>
    <s v="Charente-Maritime"/>
    <s v="75"/>
    <x v="0"/>
    <x v="45"/>
    <x v="44"/>
    <x v="42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69"/>
    <x v="61"/>
    <x v="4"/>
    <s v="Charente-Maritime"/>
    <s v="75"/>
    <x v="0"/>
    <x v="51"/>
    <x v="50"/>
    <x v="423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470"/>
    <x v="468"/>
    <x v="4"/>
    <s v="Charente-Maritime"/>
    <s v="75"/>
    <x v="0"/>
    <x v="44"/>
    <x v="43"/>
    <x v="424"/>
    <n v="7.1746774177521466"/>
    <n v="7.1746774177521466"/>
    <s v="1"/>
    <s v="1. Très sous dotée"/>
    <x v="0"/>
    <s v="2. Sous dotée"/>
    <s v="de 2. Sous dotée passe en 1. Très sous dotée"/>
    <s v="BV"/>
    <s v="Saint-Savinien"/>
    <n v="1"/>
  </r>
  <r>
    <s v="75"/>
    <s v="Nouvelle Aquitaine"/>
    <x v="3"/>
    <x v="3"/>
    <x v="471"/>
    <x v="469"/>
    <x v="4"/>
    <s v="Charente-Maritime"/>
    <s v="75"/>
    <x v="0"/>
    <x v="46"/>
    <x v="45"/>
    <x v="42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72"/>
    <x v="470"/>
    <x v="4"/>
    <s v="Charente-Maritime"/>
    <s v="75"/>
    <x v="0"/>
    <x v="51"/>
    <x v="50"/>
    <x v="280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73"/>
    <x v="471"/>
    <x v="4"/>
    <s v="Charente-Maritime"/>
    <s v="75"/>
    <x v="0"/>
    <x v="17"/>
    <x v="17"/>
    <x v="42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74"/>
    <x v="472"/>
    <x v="4"/>
    <s v="Charente-Maritime"/>
    <s v="75"/>
    <x v="0"/>
    <x v="46"/>
    <x v="45"/>
    <x v="427"/>
    <n v="7.517624520429222"/>
    <n v="7.517624520429222"/>
    <s v="1"/>
    <s v="1. Très sous dotée"/>
    <x v="0"/>
    <s v="3.Intermédiaire"/>
    <s v="de 3.Intermédiaire passe en 1. Très sous dotée"/>
    <s v="BV"/>
    <s v="Saint-Jean-d'Angély"/>
    <n v="1"/>
  </r>
  <r>
    <s v="75"/>
    <s v="Nouvelle Aquitaine"/>
    <x v="3"/>
    <x v="3"/>
    <x v="475"/>
    <x v="473"/>
    <x v="4"/>
    <s v="Charente-Maritime"/>
    <s v="75"/>
    <x v="0"/>
    <x v="51"/>
    <x v="50"/>
    <x v="428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476"/>
    <x v="474"/>
    <x v="4"/>
    <s v="Charente-Maritime"/>
    <s v="75"/>
    <x v="0"/>
    <x v="57"/>
    <x v="56"/>
    <x v="429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477"/>
    <x v="475"/>
    <x v="8"/>
    <s v="Gironde"/>
    <s v="75"/>
    <x v="0"/>
    <x v="58"/>
    <x v="57"/>
    <x v="430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478"/>
    <x v="476"/>
    <x v="4"/>
    <s v="Charente-Maritime"/>
    <s v="75"/>
    <x v="0"/>
    <x v="44"/>
    <x v="43"/>
    <x v="431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79"/>
    <x v="477"/>
    <x v="4"/>
    <s v="Charente-Maritime"/>
    <s v="75"/>
    <x v="0"/>
    <x v="23"/>
    <x v="23"/>
    <x v="1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480"/>
    <x v="478"/>
    <x v="3"/>
    <s v="Dordogne"/>
    <s v="75"/>
    <x v="0"/>
    <x v="54"/>
    <x v="53"/>
    <x v="432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481"/>
    <x v="479"/>
    <x v="4"/>
    <s v="Charente-Maritime"/>
    <s v="75"/>
    <x v="0"/>
    <x v="51"/>
    <x v="50"/>
    <x v="135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82"/>
    <x v="480"/>
    <x v="4"/>
    <s v="Charente-Maritime"/>
    <s v="75"/>
    <x v="0"/>
    <x v="39"/>
    <x v="39"/>
    <x v="433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83"/>
    <x v="481"/>
    <x v="4"/>
    <s v="Charente-Maritime"/>
    <s v="75"/>
    <x v="0"/>
    <x v="59"/>
    <x v="54"/>
    <x v="434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484"/>
    <x v="482"/>
    <x v="4"/>
    <s v="Charente-Maritime"/>
    <s v="75"/>
    <x v="0"/>
    <x v="60"/>
    <x v="58"/>
    <x v="28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485"/>
    <x v="483"/>
    <x v="4"/>
    <s v="Charente-Maritime"/>
    <s v="75"/>
    <x v="0"/>
    <x v="61"/>
    <x v="59"/>
    <x v="435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486"/>
    <x v="484"/>
    <x v="2"/>
    <s v="Charente"/>
    <s v="75"/>
    <x v="0"/>
    <x v="8"/>
    <x v="8"/>
    <x v="47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3"/>
    <x v="3"/>
    <x v="487"/>
    <x v="485"/>
    <x v="2"/>
    <s v="Charente"/>
    <s v="75"/>
    <x v="0"/>
    <x v="13"/>
    <x v="13"/>
    <x v="436"/>
    <n v="8.2507927225612292"/>
    <n v="8.2507927225612292"/>
    <s v="1"/>
    <s v="1. Très sous dotée"/>
    <x v="0"/>
    <s v="1. Très sous dotée"/>
    <s v="Maintenu"/>
    <s v="BV"/>
    <s v="Rouillac"/>
    <n v="1"/>
  </r>
  <r>
    <s v="75"/>
    <s v="Nouvelle Aquitaine"/>
    <x v="3"/>
    <x v="3"/>
    <x v="488"/>
    <x v="486"/>
    <x v="4"/>
    <s v="Charente-Maritime"/>
    <s v="75"/>
    <x v="0"/>
    <x v="45"/>
    <x v="44"/>
    <x v="43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89"/>
    <x v="487"/>
    <x v="4"/>
    <s v="Charente-Maritime"/>
    <s v="75"/>
    <x v="0"/>
    <x v="62"/>
    <x v="60"/>
    <x v="438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490"/>
    <x v="488"/>
    <x v="4"/>
    <s v="Charente-Maritime"/>
    <s v="75"/>
    <x v="0"/>
    <x v="63"/>
    <x v="61"/>
    <x v="439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491"/>
    <x v="489"/>
    <x v="4"/>
    <s v="Charente-Maritime"/>
    <s v="75"/>
    <x v="0"/>
    <x v="38"/>
    <x v="38"/>
    <x v="440"/>
    <n v="0"/>
    <n v="6.267712034482452"/>
    <s v="0"/>
    <s v="1. Très sous dotée"/>
    <x v="0"/>
    <s v="1. Très sous dotée"/>
    <s v="Maintenu"/>
    <s v="BV"/>
    <s v="Jonzac"/>
    <n v="1"/>
  </r>
  <r>
    <s v="75"/>
    <s v="Nouvelle Aquitaine"/>
    <x v="3"/>
    <x v="3"/>
    <x v="492"/>
    <x v="490"/>
    <x v="4"/>
    <s v="Charente-Maritime"/>
    <s v="75"/>
    <x v="0"/>
    <x v="17"/>
    <x v="17"/>
    <x v="441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93"/>
    <x v="491"/>
    <x v="4"/>
    <s v="Charente-Maritime"/>
    <s v="75"/>
    <x v="0"/>
    <x v="61"/>
    <x v="59"/>
    <x v="253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494"/>
    <x v="492"/>
    <x v="2"/>
    <s v="Charente"/>
    <s v="75"/>
    <x v="0"/>
    <x v="10"/>
    <x v="10"/>
    <x v="5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495"/>
    <x v="493"/>
    <x v="4"/>
    <s v="Charente-Maritime"/>
    <s v="75"/>
    <x v="0"/>
    <x v="46"/>
    <x v="45"/>
    <x v="44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96"/>
    <x v="494"/>
    <x v="4"/>
    <s v="Charente-Maritime"/>
    <s v="75"/>
    <x v="0"/>
    <x v="17"/>
    <x v="17"/>
    <x v="44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97"/>
    <x v="495"/>
    <x v="2"/>
    <s v="Charente"/>
    <s v="75"/>
    <x v="0"/>
    <x v="10"/>
    <x v="10"/>
    <x v="33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498"/>
    <x v="496"/>
    <x v="4"/>
    <s v="Charente-Maritime"/>
    <s v="75"/>
    <x v="0"/>
    <x v="64"/>
    <x v="62"/>
    <x v="44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499"/>
    <x v="497"/>
    <x v="4"/>
    <s v="Charente-Maritime"/>
    <s v="75"/>
    <x v="0"/>
    <x v="65"/>
    <x v="63"/>
    <x v="44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00"/>
    <x v="498"/>
    <x v="4"/>
    <s v="Charente-Maritime"/>
    <s v="75"/>
    <x v="0"/>
    <x v="63"/>
    <x v="61"/>
    <x v="446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501"/>
    <x v="499"/>
    <x v="2"/>
    <s v="Charente"/>
    <s v="75"/>
    <x v="0"/>
    <x v="10"/>
    <x v="10"/>
    <x v="5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502"/>
    <x v="500"/>
    <x v="4"/>
    <s v="Charente-Maritime"/>
    <s v="75"/>
    <x v="0"/>
    <x v="23"/>
    <x v="23"/>
    <x v="447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03"/>
    <x v="501"/>
    <x v="4"/>
    <s v="Charente-Maritime"/>
    <s v="75"/>
    <x v="0"/>
    <x v="51"/>
    <x v="50"/>
    <x v="44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04"/>
    <x v="502"/>
    <x v="4"/>
    <s v="Charente-Maritime"/>
    <s v="75"/>
    <x v="0"/>
    <x v="49"/>
    <x v="48"/>
    <x v="449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505"/>
    <x v="503"/>
    <x v="4"/>
    <s v="Charente-Maritime"/>
    <s v="75"/>
    <x v="0"/>
    <x v="45"/>
    <x v="44"/>
    <x v="45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06"/>
    <x v="504"/>
    <x v="4"/>
    <s v="Charente-Maritime"/>
    <s v="75"/>
    <x v="0"/>
    <x v="65"/>
    <x v="63"/>
    <x v="3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07"/>
    <x v="13"/>
    <x v="4"/>
    <s v="Charente-Maritime"/>
    <s v="75"/>
    <x v="0"/>
    <x v="38"/>
    <x v="38"/>
    <x v="451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08"/>
    <x v="505"/>
    <x v="4"/>
    <s v="Charente-Maritime"/>
    <s v="75"/>
    <x v="0"/>
    <x v="55"/>
    <x v="54"/>
    <x v="366"/>
    <n v="0"/>
    <n v="14.142068281683096"/>
    <s v="0"/>
    <s v="3.Intermédiaire"/>
    <x v="1"/>
    <s v="2. Sous dotée"/>
    <s v="de 2. Sous dotée passe en 3.Intermédiaire"/>
    <s v="PCT"/>
    <s v="Marennes (pct)"/>
    <n v="0"/>
  </r>
  <r>
    <s v="75"/>
    <s v="Nouvelle Aquitaine"/>
    <x v="3"/>
    <x v="3"/>
    <x v="509"/>
    <x v="506"/>
    <x v="4"/>
    <s v="Charente-Maritime"/>
    <s v="75"/>
    <x v="0"/>
    <x v="51"/>
    <x v="50"/>
    <x v="452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510"/>
    <x v="507"/>
    <x v="4"/>
    <s v="Charente-Maritime"/>
    <s v="75"/>
    <x v="0"/>
    <x v="44"/>
    <x v="43"/>
    <x v="45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11"/>
    <x v="508"/>
    <x v="4"/>
    <s v="Charente-Maritime"/>
    <s v="75"/>
    <x v="0"/>
    <x v="64"/>
    <x v="62"/>
    <x v="45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12"/>
    <x v="509"/>
    <x v="4"/>
    <s v="Charente-Maritime"/>
    <s v="75"/>
    <x v="0"/>
    <x v="46"/>
    <x v="45"/>
    <x v="10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13"/>
    <x v="510"/>
    <x v="4"/>
    <s v="Charente-Maritime"/>
    <s v="75"/>
    <x v="0"/>
    <x v="64"/>
    <x v="62"/>
    <x v="45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14"/>
    <x v="511"/>
    <x v="4"/>
    <s v="Charente-Maritime"/>
    <s v="75"/>
    <x v="0"/>
    <x v="41"/>
    <x v="41"/>
    <x v="456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15"/>
    <x v="512"/>
    <x v="4"/>
    <s v="Charente-Maritime"/>
    <s v="75"/>
    <x v="0"/>
    <x v="65"/>
    <x v="63"/>
    <x v="45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16"/>
    <x v="513"/>
    <x v="4"/>
    <s v="Charente-Maritime"/>
    <s v="75"/>
    <x v="0"/>
    <x v="66"/>
    <x v="64"/>
    <x v="458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517"/>
    <x v="514"/>
    <x v="4"/>
    <s v="Charente-Maritime"/>
    <s v="75"/>
    <x v="0"/>
    <x v="43"/>
    <x v="42"/>
    <x v="459"/>
    <n v="51.534506210341952"/>
    <n v="51.534506210341952"/>
    <s v="1"/>
    <s v="5. Sur dotée"/>
    <x v="3"/>
    <s v="5. Sur dotée"/>
    <s v="Maintenu"/>
    <s v="PCT"/>
    <s v="Châtelaillon-Plage (pct)"/>
    <n v="1"/>
  </r>
  <r>
    <s v="75"/>
    <s v="Nouvelle Aquitaine"/>
    <x v="3"/>
    <x v="3"/>
    <x v="518"/>
    <x v="515"/>
    <x v="4"/>
    <s v="Charente-Maritime"/>
    <s v="75"/>
    <x v="0"/>
    <x v="65"/>
    <x v="63"/>
    <x v="271"/>
    <n v="13.694089224863829"/>
    <n v="13.694089224863829"/>
    <s v="1"/>
    <s v="2. Sous dotée"/>
    <x v="2"/>
    <s v="1. Très sous dotée"/>
    <s v="de 1. Très sous dotée passe en 2. Sous dotée"/>
    <s v="BV"/>
    <s v="Montendre"/>
    <n v="1"/>
  </r>
  <r>
    <s v="75"/>
    <s v="Nouvelle Aquitaine"/>
    <x v="3"/>
    <x v="3"/>
    <x v="519"/>
    <x v="516"/>
    <x v="4"/>
    <s v="Charente-Maritime"/>
    <s v="75"/>
    <x v="0"/>
    <x v="65"/>
    <x v="63"/>
    <x v="46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20"/>
    <x v="517"/>
    <x v="4"/>
    <s v="Charente-Maritime"/>
    <s v="75"/>
    <x v="0"/>
    <x v="53"/>
    <x v="52"/>
    <x v="461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21"/>
    <x v="518"/>
    <x v="4"/>
    <s v="Charente-Maritime"/>
    <s v="75"/>
    <x v="0"/>
    <x v="47"/>
    <x v="46"/>
    <x v="462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22"/>
    <x v="519"/>
    <x v="4"/>
    <s v="Charente-Maritime"/>
    <s v="75"/>
    <x v="0"/>
    <x v="65"/>
    <x v="63"/>
    <x v="46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23"/>
    <x v="520"/>
    <x v="2"/>
    <s v="Charente"/>
    <s v="75"/>
    <x v="0"/>
    <x v="10"/>
    <x v="10"/>
    <x v="46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524"/>
    <x v="521"/>
    <x v="4"/>
    <s v="Charente-Maritime"/>
    <s v="75"/>
    <x v="0"/>
    <x v="50"/>
    <x v="49"/>
    <x v="46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25"/>
    <x v="522"/>
    <x v="4"/>
    <s v="Charente-Maritime"/>
    <s v="75"/>
    <x v="0"/>
    <x v="64"/>
    <x v="62"/>
    <x v="46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26"/>
    <x v="523"/>
    <x v="4"/>
    <s v="Charente-Maritime"/>
    <s v="75"/>
    <x v="0"/>
    <x v="45"/>
    <x v="44"/>
    <x v="46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27"/>
    <x v="524"/>
    <x v="4"/>
    <s v="Charente-Maritime"/>
    <s v="75"/>
    <x v="0"/>
    <x v="23"/>
    <x v="23"/>
    <x v="468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528"/>
    <x v="525"/>
    <x v="4"/>
    <s v="Charente-Maritime"/>
    <s v="75"/>
    <x v="0"/>
    <x v="17"/>
    <x v="17"/>
    <x v="469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3"/>
    <x v="3"/>
    <x v="529"/>
    <x v="526"/>
    <x v="2"/>
    <s v="Charente"/>
    <s v="75"/>
    <x v="0"/>
    <x v="10"/>
    <x v="10"/>
    <x v="387"/>
    <n v="17.447249266927891"/>
    <n v="17.447249266927891"/>
    <s v="1"/>
    <s v="3.Intermédiaire"/>
    <x v="1"/>
    <s v="2. Sous dotée"/>
    <s v="de 2. Sous dotée passe en 3.Intermédiaire"/>
    <s v="BV"/>
    <s v="Cognac"/>
    <n v="0"/>
  </r>
  <r>
    <s v="75"/>
    <s v="Nouvelle Aquitaine"/>
    <x v="3"/>
    <x v="3"/>
    <x v="530"/>
    <x v="527"/>
    <x v="4"/>
    <s v="Charente-Maritime"/>
    <s v="75"/>
    <x v="0"/>
    <x v="39"/>
    <x v="39"/>
    <x v="470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531"/>
    <x v="528"/>
    <x v="4"/>
    <s v="Charente-Maritime"/>
    <s v="75"/>
    <x v="0"/>
    <x v="38"/>
    <x v="38"/>
    <x v="111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32"/>
    <x v="529"/>
    <x v="4"/>
    <s v="Charente-Maritime"/>
    <s v="75"/>
    <x v="0"/>
    <x v="60"/>
    <x v="58"/>
    <x v="471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533"/>
    <x v="530"/>
    <x v="4"/>
    <s v="Charente-Maritime"/>
    <s v="75"/>
    <x v="0"/>
    <x v="23"/>
    <x v="23"/>
    <x v="468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34"/>
    <x v="531"/>
    <x v="4"/>
    <s v="Charente-Maritime"/>
    <s v="75"/>
    <x v="0"/>
    <x v="38"/>
    <x v="38"/>
    <x v="47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35"/>
    <x v="532"/>
    <x v="4"/>
    <s v="Charente-Maritime"/>
    <s v="75"/>
    <x v="0"/>
    <x v="64"/>
    <x v="62"/>
    <x v="473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36"/>
    <x v="533"/>
    <x v="8"/>
    <s v="Gironde"/>
    <s v="75"/>
    <x v="0"/>
    <x v="67"/>
    <x v="65"/>
    <x v="474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3"/>
    <x v="3"/>
    <x v="537"/>
    <x v="534"/>
    <x v="4"/>
    <s v="Charente-Maritime"/>
    <s v="75"/>
    <x v="0"/>
    <x v="46"/>
    <x v="45"/>
    <x v="47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38"/>
    <x v="535"/>
    <x v="4"/>
    <s v="Charente-Maritime"/>
    <s v="75"/>
    <x v="0"/>
    <x v="51"/>
    <x v="50"/>
    <x v="476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39"/>
    <x v="536"/>
    <x v="4"/>
    <s v="Charente-Maritime"/>
    <s v="75"/>
    <x v="0"/>
    <x v="38"/>
    <x v="38"/>
    <x v="477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540"/>
    <x v="537"/>
    <x v="4"/>
    <s v="Charente-Maritime"/>
    <s v="75"/>
    <x v="0"/>
    <x v="50"/>
    <x v="49"/>
    <x v="70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41"/>
    <x v="538"/>
    <x v="4"/>
    <s v="Charente-Maritime"/>
    <s v="75"/>
    <x v="0"/>
    <x v="65"/>
    <x v="63"/>
    <x v="478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42"/>
    <x v="539"/>
    <x v="4"/>
    <s v="Charente-Maritime"/>
    <s v="75"/>
    <x v="0"/>
    <x v="53"/>
    <x v="52"/>
    <x v="479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43"/>
    <x v="540"/>
    <x v="4"/>
    <s v="Charente-Maritime"/>
    <s v="75"/>
    <x v="0"/>
    <x v="64"/>
    <x v="62"/>
    <x v="48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44"/>
    <x v="541"/>
    <x v="4"/>
    <s v="Charente-Maritime"/>
    <s v="75"/>
    <x v="0"/>
    <x v="48"/>
    <x v="47"/>
    <x v="481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545"/>
    <x v="128"/>
    <x v="4"/>
    <s v="Charente-Maritime"/>
    <s v="75"/>
    <x v="0"/>
    <x v="51"/>
    <x v="50"/>
    <x v="54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46"/>
    <x v="542"/>
    <x v="4"/>
    <s v="Charente-Maritime"/>
    <s v="75"/>
    <x v="0"/>
    <x v="46"/>
    <x v="45"/>
    <x v="68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47"/>
    <x v="543"/>
    <x v="4"/>
    <s v="Charente-Maritime"/>
    <s v="75"/>
    <x v="0"/>
    <x v="46"/>
    <x v="45"/>
    <x v="118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48"/>
    <x v="544"/>
    <x v="4"/>
    <s v="Charente-Maritime"/>
    <s v="75"/>
    <x v="0"/>
    <x v="17"/>
    <x v="17"/>
    <x v="482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49"/>
    <x v="545"/>
    <x v="4"/>
    <s v="Charente-Maritime"/>
    <s v="75"/>
    <x v="0"/>
    <x v="41"/>
    <x v="41"/>
    <x v="48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50"/>
    <x v="546"/>
    <x v="4"/>
    <s v="Charente-Maritime"/>
    <s v="75"/>
    <x v="0"/>
    <x v="64"/>
    <x v="62"/>
    <x v="48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51"/>
    <x v="547"/>
    <x v="4"/>
    <s v="Charente-Maritime"/>
    <s v="75"/>
    <x v="0"/>
    <x v="65"/>
    <x v="63"/>
    <x v="48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52"/>
    <x v="548"/>
    <x v="4"/>
    <s v="Charente-Maritime"/>
    <s v="75"/>
    <x v="0"/>
    <x v="65"/>
    <x v="63"/>
    <x v="48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53"/>
    <x v="549"/>
    <x v="4"/>
    <s v="Charente-Maritime"/>
    <s v="75"/>
    <x v="0"/>
    <x v="47"/>
    <x v="46"/>
    <x v="487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54"/>
    <x v="550"/>
    <x v="4"/>
    <s v="Charente-Maritime"/>
    <s v="75"/>
    <x v="0"/>
    <x v="45"/>
    <x v="44"/>
    <x v="48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55"/>
    <x v="551"/>
    <x v="4"/>
    <s v="Charente-Maritime"/>
    <s v="75"/>
    <x v="0"/>
    <x v="61"/>
    <x v="59"/>
    <x v="489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56"/>
    <x v="552"/>
    <x v="4"/>
    <s v="Charente-Maritime"/>
    <s v="75"/>
    <x v="0"/>
    <x v="44"/>
    <x v="43"/>
    <x v="8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57"/>
    <x v="553"/>
    <x v="4"/>
    <s v="Charente-Maritime"/>
    <s v="75"/>
    <x v="0"/>
    <x v="17"/>
    <x v="17"/>
    <x v="20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58"/>
    <x v="554"/>
    <x v="4"/>
    <s v="Charente-Maritime"/>
    <s v="75"/>
    <x v="0"/>
    <x v="60"/>
    <x v="58"/>
    <x v="490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559"/>
    <x v="555"/>
    <x v="4"/>
    <s v="Charente-Maritime"/>
    <s v="75"/>
    <x v="0"/>
    <x v="46"/>
    <x v="45"/>
    <x v="49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60"/>
    <x v="556"/>
    <x v="4"/>
    <s v="Charente-Maritime"/>
    <s v="75"/>
    <x v="0"/>
    <x v="50"/>
    <x v="49"/>
    <x v="49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61"/>
    <x v="557"/>
    <x v="4"/>
    <s v="Charente-Maritime"/>
    <s v="75"/>
    <x v="0"/>
    <x v="68"/>
    <x v="45"/>
    <x v="493"/>
    <n v="0"/>
    <n v="83.664479216534502"/>
    <s v="0"/>
    <s v="3.Intermédiaire"/>
    <x v="1"/>
    <s v="1. Très sous dotée"/>
    <s v="de 1. Très sous dotée passe en 3.Intermédiaire"/>
    <s v="PCT"/>
    <s v="Saint-Jean-d'Angély (pct)"/>
    <n v="0"/>
  </r>
  <r>
    <s v="75"/>
    <s v="Nouvelle Aquitaine"/>
    <x v="3"/>
    <x v="3"/>
    <x v="562"/>
    <x v="558"/>
    <x v="4"/>
    <s v="Charente-Maritime"/>
    <s v="75"/>
    <x v="0"/>
    <x v="69"/>
    <x v="66"/>
    <x v="494"/>
    <n v="0"/>
    <n v="32.554228338594093"/>
    <s v="0"/>
    <s v="3.Intermédiaire"/>
    <x v="1"/>
    <s v="3.Intermédiaire"/>
    <s v="Maintenu"/>
    <s v="BV"/>
    <s v="Dolus-d'Oléron"/>
    <n v="0"/>
  </r>
  <r>
    <s v="75"/>
    <s v="Nouvelle Aquitaine"/>
    <x v="3"/>
    <x v="3"/>
    <x v="563"/>
    <x v="559"/>
    <x v="4"/>
    <s v="Charente-Maritime"/>
    <s v="75"/>
    <x v="0"/>
    <x v="64"/>
    <x v="62"/>
    <x v="49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4"/>
    <x v="560"/>
    <x v="4"/>
    <s v="Charente-Maritime"/>
    <s v="75"/>
    <x v="0"/>
    <x v="52"/>
    <x v="51"/>
    <x v="496"/>
    <n v="24.963052016008621"/>
    <n v="24.963052016008621"/>
    <s v="1"/>
    <s v="3.Intermédiaire"/>
    <x v="1"/>
    <s v="3.Intermédiaire"/>
    <s v="Maintenu"/>
    <s v="PCT"/>
    <s v="Aytré (pct)"/>
    <n v="0"/>
  </r>
  <r>
    <s v="75"/>
    <s v="Nouvelle Aquitaine"/>
    <x v="3"/>
    <x v="3"/>
    <x v="565"/>
    <x v="561"/>
    <x v="4"/>
    <s v="Charente-Maritime"/>
    <s v="75"/>
    <x v="0"/>
    <x v="64"/>
    <x v="62"/>
    <x v="497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6"/>
    <x v="562"/>
    <x v="4"/>
    <s v="Charente-Maritime"/>
    <s v="75"/>
    <x v="0"/>
    <x v="51"/>
    <x v="50"/>
    <x v="49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67"/>
    <x v="563"/>
    <x v="4"/>
    <s v="Charente-Maritime"/>
    <s v="75"/>
    <x v="0"/>
    <x v="63"/>
    <x v="61"/>
    <x v="499"/>
    <n v="16.340531565105735"/>
    <n v="16.340531565105735"/>
    <s v="1"/>
    <s v="3.Intermédiaire"/>
    <x v="1"/>
    <s v="3.Intermédiaire"/>
    <s v="Maintenu"/>
    <s v="PCT"/>
    <s v="Tonnay-Charente (pct)"/>
    <n v="0"/>
  </r>
  <r>
    <s v="75"/>
    <s v="Nouvelle Aquitaine"/>
    <x v="3"/>
    <x v="3"/>
    <x v="568"/>
    <x v="564"/>
    <x v="4"/>
    <s v="Charente-Maritime"/>
    <s v="75"/>
    <x v="0"/>
    <x v="64"/>
    <x v="62"/>
    <x v="47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9"/>
    <x v="565"/>
    <x v="4"/>
    <s v="Charente-Maritime"/>
    <s v="75"/>
    <x v="0"/>
    <x v="64"/>
    <x v="62"/>
    <x v="50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70"/>
    <x v="566"/>
    <x v="4"/>
    <s v="Charente-Maritime"/>
    <s v="75"/>
    <x v="0"/>
    <x v="50"/>
    <x v="49"/>
    <x v="50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71"/>
    <x v="567"/>
    <x v="4"/>
    <s v="Charente-Maritime"/>
    <s v="75"/>
    <x v="0"/>
    <x v="46"/>
    <x v="45"/>
    <x v="50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72"/>
    <x v="568"/>
    <x v="4"/>
    <s v="Charente-Maritime"/>
    <s v="75"/>
    <x v="0"/>
    <x v="53"/>
    <x v="52"/>
    <x v="503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73"/>
    <x v="569"/>
    <x v="4"/>
    <s v="Charente-Maritime"/>
    <s v="75"/>
    <x v="0"/>
    <x v="47"/>
    <x v="46"/>
    <x v="504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74"/>
    <x v="570"/>
    <x v="4"/>
    <s v="Charente-Maritime"/>
    <s v="75"/>
    <x v="0"/>
    <x v="70"/>
    <x v="67"/>
    <x v="505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575"/>
    <x v="149"/>
    <x v="4"/>
    <s v="Charente-Maritime"/>
    <s v="75"/>
    <x v="0"/>
    <x v="64"/>
    <x v="62"/>
    <x v="50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76"/>
    <x v="571"/>
    <x v="4"/>
    <s v="Charente-Maritime"/>
    <s v="75"/>
    <x v="0"/>
    <x v="49"/>
    <x v="48"/>
    <x v="507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577"/>
    <x v="572"/>
    <x v="4"/>
    <s v="Charente-Maritime"/>
    <s v="75"/>
    <x v="0"/>
    <x v="65"/>
    <x v="63"/>
    <x v="31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78"/>
    <x v="573"/>
    <x v="4"/>
    <s v="Charente-Maritime"/>
    <s v="75"/>
    <x v="0"/>
    <x v="44"/>
    <x v="43"/>
    <x v="508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79"/>
    <x v="574"/>
    <x v="4"/>
    <s v="Charente-Maritime"/>
    <s v="75"/>
    <x v="0"/>
    <x v="41"/>
    <x v="41"/>
    <x v="50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80"/>
    <x v="575"/>
    <x v="4"/>
    <s v="Charente-Maritime"/>
    <s v="75"/>
    <x v="0"/>
    <x v="51"/>
    <x v="50"/>
    <x v="24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81"/>
    <x v="576"/>
    <x v="4"/>
    <s v="Charente-Maritime"/>
    <s v="75"/>
    <x v="0"/>
    <x v="61"/>
    <x v="59"/>
    <x v="294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582"/>
    <x v="577"/>
    <x v="4"/>
    <s v="Charente-Maritime"/>
    <s v="75"/>
    <x v="0"/>
    <x v="57"/>
    <x v="56"/>
    <x v="510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583"/>
    <x v="578"/>
    <x v="4"/>
    <s v="Charente-Maritime"/>
    <s v="75"/>
    <x v="0"/>
    <x v="17"/>
    <x v="17"/>
    <x v="511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3"/>
    <x v="3"/>
    <x v="584"/>
    <x v="579"/>
    <x v="4"/>
    <s v="Charente-Maritime"/>
    <s v="75"/>
    <x v="0"/>
    <x v="38"/>
    <x v="38"/>
    <x v="51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85"/>
    <x v="580"/>
    <x v="4"/>
    <s v="Charente-Maritime"/>
    <s v="75"/>
    <x v="0"/>
    <x v="64"/>
    <x v="62"/>
    <x v="513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86"/>
    <x v="581"/>
    <x v="4"/>
    <s v="Charente-Maritime"/>
    <s v="75"/>
    <x v="0"/>
    <x v="46"/>
    <x v="45"/>
    <x v="51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87"/>
    <x v="582"/>
    <x v="4"/>
    <s v="Charente-Maritime"/>
    <s v="75"/>
    <x v="0"/>
    <x v="39"/>
    <x v="39"/>
    <x v="515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588"/>
    <x v="583"/>
    <x v="4"/>
    <s v="Charente-Maritime"/>
    <s v="75"/>
    <x v="0"/>
    <x v="23"/>
    <x v="23"/>
    <x v="51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89"/>
    <x v="584"/>
    <x v="4"/>
    <s v="Charente-Maritime"/>
    <s v="75"/>
    <x v="0"/>
    <x v="40"/>
    <x v="40"/>
    <x v="517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590"/>
    <x v="585"/>
    <x v="4"/>
    <s v="Charente-Maritime"/>
    <s v="75"/>
    <x v="0"/>
    <x v="44"/>
    <x v="43"/>
    <x v="518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591"/>
    <x v="586"/>
    <x v="4"/>
    <s v="Charente-Maritime"/>
    <s v="75"/>
    <x v="0"/>
    <x v="44"/>
    <x v="43"/>
    <x v="519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92"/>
    <x v="587"/>
    <x v="4"/>
    <s v="Charente-Maritime"/>
    <s v="75"/>
    <x v="0"/>
    <x v="61"/>
    <x v="59"/>
    <x v="520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93"/>
    <x v="588"/>
    <x v="2"/>
    <s v="Charente"/>
    <s v="75"/>
    <x v="0"/>
    <x v="18"/>
    <x v="18"/>
    <x v="521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3"/>
    <x v="3"/>
    <x v="594"/>
    <x v="589"/>
    <x v="4"/>
    <s v="Charente-Maritime"/>
    <s v="75"/>
    <x v="0"/>
    <x v="45"/>
    <x v="44"/>
    <x v="52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95"/>
    <x v="590"/>
    <x v="2"/>
    <s v="Charente"/>
    <s v="75"/>
    <x v="0"/>
    <x v="10"/>
    <x v="10"/>
    <x v="523"/>
    <n v="17.447249266927891"/>
    <n v="17.447249266927891"/>
    <s v="1"/>
    <s v="3.Intermédiaire"/>
    <x v="1"/>
    <s v="2. Sous dotée"/>
    <s v="de 2. Sous dotée passe en 3.Intermédiaire"/>
    <s v="BV"/>
    <s v="Cognac"/>
    <n v="0"/>
  </r>
  <r>
    <s v="75"/>
    <s v="Nouvelle Aquitaine"/>
    <x v="3"/>
    <x v="3"/>
    <x v="596"/>
    <x v="591"/>
    <x v="4"/>
    <s v="Charente-Maritime"/>
    <s v="75"/>
    <x v="0"/>
    <x v="17"/>
    <x v="17"/>
    <x v="36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97"/>
    <x v="592"/>
    <x v="4"/>
    <s v="Charente-Maritime"/>
    <s v="75"/>
    <x v="0"/>
    <x v="17"/>
    <x v="17"/>
    <x v="30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98"/>
    <x v="593"/>
    <x v="4"/>
    <s v="Charente-Maritime"/>
    <s v="75"/>
    <x v="0"/>
    <x v="61"/>
    <x v="59"/>
    <x v="524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99"/>
    <x v="594"/>
    <x v="4"/>
    <s v="Charente-Maritime"/>
    <s v="75"/>
    <x v="0"/>
    <x v="64"/>
    <x v="62"/>
    <x v="52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00"/>
    <x v="595"/>
    <x v="4"/>
    <s v="Charente-Maritime"/>
    <s v="75"/>
    <x v="0"/>
    <x v="17"/>
    <x v="17"/>
    <x v="23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01"/>
    <x v="596"/>
    <x v="4"/>
    <s v="Charente-Maritime"/>
    <s v="75"/>
    <x v="0"/>
    <x v="44"/>
    <x v="43"/>
    <x v="52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02"/>
    <x v="597"/>
    <x v="4"/>
    <s v="Charente-Maritime"/>
    <s v="75"/>
    <x v="0"/>
    <x v="45"/>
    <x v="44"/>
    <x v="527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603"/>
    <x v="598"/>
    <x v="4"/>
    <s v="Charente-Maritime"/>
    <s v="75"/>
    <x v="0"/>
    <x v="47"/>
    <x v="46"/>
    <x v="0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604"/>
    <x v="599"/>
    <x v="4"/>
    <s v="Charente-Maritime"/>
    <s v="75"/>
    <x v="0"/>
    <x v="55"/>
    <x v="54"/>
    <x v="349"/>
    <n v="0"/>
    <n v="14.142068281683096"/>
    <s v="0"/>
    <s v="3.Intermédiaire"/>
    <x v="1"/>
    <s v="2. Sous dotée"/>
    <s v="de 2. Sous dotée passe en 3.Intermédiaire"/>
    <s v="PCT"/>
    <s v="Marennes (pct)"/>
    <n v="0"/>
  </r>
  <r>
    <s v="75"/>
    <s v="Nouvelle Aquitaine"/>
    <x v="3"/>
    <x v="3"/>
    <x v="605"/>
    <x v="600"/>
    <x v="4"/>
    <s v="Charente-Maritime"/>
    <s v="75"/>
    <x v="0"/>
    <x v="53"/>
    <x v="52"/>
    <x v="528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06"/>
    <x v="601"/>
    <x v="4"/>
    <s v="Charente-Maritime"/>
    <s v="75"/>
    <x v="0"/>
    <x v="41"/>
    <x v="41"/>
    <x v="52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607"/>
    <x v="602"/>
    <x v="4"/>
    <s v="Charente-Maritime"/>
    <s v="75"/>
    <x v="0"/>
    <x v="38"/>
    <x v="38"/>
    <x v="53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08"/>
    <x v="603"/>
    <x v="4"/>
    <s v="Charente-Maritime"/>
    <s v="75"/>
    <x v="0"/>
    <x v="17"/>
    <x v="17"/>
    <x v="20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09"/>
    <x v="604"/>
    <x v="4"/>
    <s v="Charente-Maritime"/>
    <s v="75"/>
    <x v="0"/>
    <x v="59"/>
    <x v="54"/>
    <x v="531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610"/>
    <x v="605"/>
    <x v="4"/>
    <s v="Charente-Maritime"/>
    <s v="75"/>
    <x v="0"/>
    <x v="70"/>
    <x v="67"/>
    <x v="532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611"/>
    <x v="606"/>
    <x v="4"/>
    <s v="Charente-Maritime"/>
    <s v="75"/>
    <x v="0"/>
    <x v="51"/>
    <x v="50"/>
    <x v="533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12"/>
    <x v="607"/>
    <x v="4"/>
    <s v="Charente-Maritime"/>
    <s v="75"/>
    <x v="0"/>
    <x v="51"/>
    <x v="50"/>
    <x v="534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613"/>
    <x v="608"/>
    <x v="4"/>
    <s v="Charente-Maritime"/>
    <s v="75"/>
    <x v="0"/>
    <x v="60"/>
    <x v="58"/>
    <x v="535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14"/>
    <x v="609"/>
    <x v="4"/>
    <s v="Charente-Maritime"/>
    <s v="75"/>
    <x v="0"/>
    <x v="60"/>
    <x v="58"/>
    <x v="536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15"/>
    <x v="610"/>
    <x v="4"/>
    <s v="Charente-Maritime"/>
    <s v="75"/>
    <x v="0"/>
    <x v="46"/>
    <x v="45"/>
    <x v="147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16"/>
    <x v="611"/>
    <x v="4"/>
    <s v="Charente-Maritime"/>
    <s v="75"/>
    <x v="0"/>
    <x v="61"/>
    <x v="59"/>
    <x v="537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617"/>
    <x v="612"/>
    <x v="4"/>
    <s v="Charente-Maritime"/>
    <s v="75"/>
    <x v="0"/>
    <x v="38"/>
    <x v="38"/>
    <x v="53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18"/>
    <x v="613"/>
    <x v="4"/>
    <s v="Charente-Maritime"/>
    <s v="75"/>
    <x v="0"/>
    <x v="46"/>
    <x v="45"/>
    <x v="53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19"/>
    <x v="614"/>
    <x v="4"/>
    <s v="Charente-Maritime"/>
    <s v="75"/>
    <x v="0"/>
    <x v="65"/>
    <x v="63"/>
    <x v="11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20"/>
    <x v="615"/>
    <x v="4"/>
    <s v="Charente-Maritime"/>
    <s v="75"/>
    <x v="0"/>
    <x v="70"/>
    <x v="67"/>
    <x v="540"/>
    <n v="41.320929981068886"/>
    <n v="41.320929981068886"/>
    <s v="1"/>
    <s v="3.Intermédiaire"/>
    <x v="1"/>
    <s v="5. Sur dotée"/>
    <s v="de 5. Sur dotée passe en 3.Intermédiaire"/>
    <s v="PCT"/>
    <s v="Lagord (pct)"/>
    <n v="0"/>
  </r>
  <r>
    <s v="75"/>
    <s v="Nouvelle Aquitaine"/>
    <x v="3"/>
    <x v="3"/>
    <x v="621"/>
    <x v="616"/>
    <x v="4"/>
    <s v="Charente-Maritime"/>
    <s v="75"/>
    <x v="0"/>
    <x v="45"/>
    <x v="44"/>
    <x v="541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622"/>
    <x v="617"/>
    <x v="4"/>
    <s v="Charente-Maritime"/>
    <s v="75"/>
    <x v="0"/>
    <x v="46"/>
    <x v="45"/>
    <x v="45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23"/>
    <x v="618"/>
    <x v="4"/>
    <s v="Charente-Maritime"/>
    <s v="75"/>
    <x v="0"/>
    <x v="39"/>
    <x v="39"/>
    <x v="542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624"/>
    <x v="619"/>
    <x v="4"/>
    <s v="Charente-Maritime"/>
    <s v="75"/>
    <x v="0"/>
    <x v="38"/>
    <x v="38"/>
    <x v="54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25"/>
    <x v="620"/>
    <x v="4"/>
    <s v="Charente-Maritime"/>
    <s v="75"/>
    <x v="0"/>
    <x v="63"/>
    <x v="61"/>
    <x v="544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26"/>
    <x v="621"/>
    <x v="4"/>
    <s v="Charente-Maritime"/>
    <s v="75"/>
    <x v="0"/>
    <x v="50"/>
    <x v="49"/>
    <x v="54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27"/>
    <x v="622"/>
    <x v="4"/>
    <s v="Charente-Maritime"/>
    <s v="75"/>
    <x v="0"/>
    <x v="48"/>
    <x v="47"/>
    <x v="546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628"/>
    <x v="623"/>
    <x v="4"/>
    <s v="Charente-Maritime"/>
    <s v="75"/>
    <x v="0"/>
    <x v="42"/>
    <x v="41"/>
    <x v="54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629"/>
    <x v="624"/>
    <x v="2"/>
    <s v="Charente"/>
    <s v="75"/>
    <x v="0"/>
    <x v="10"/>
    <x v="10"/>
    <x v="22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630"/>
    <x v="625"/>
    <x v="4"/>
    <s v="Charente-Maritime"/>
    <s v="75"/>
    <x v="0"/>
    <x v="51"/>
    <x v="50"/>
    <x v="548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31"/>
    <x v="626"/>
    <x v="4"/>
    <s v="Charente-Maritime"/>
    <s v="75"/>
    <x v="0"/>
    <x v="46"/>
    <x v="45"/>
    <x v="54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32"/>
    <x v="627"/>
    <x v="4"/>
    <s v="Charente-Maritime"/>
    <s v="75"/>
    <x v="0"/>
    <x v="17"/>
    <x v="17"/>
    <x v="5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33"/>
    <x v="628"/>
    <x v="4"/>
    <s v="Charente-Maritime"/>
    <s v="75"/>
    <x v="0"/>
    <x v="46"/>
    <x v="45"/>
    <x v="55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34"/>
    <x v="629"/>
    <x v="4"/>
    <s v="Charente-Maritime"/>
    <s v="75"/>
    <x v="0"/>
    <x v="64"/>
    <x v="62"/>
    <x v="55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35"/>
    <x v="213"/>
    <x v="4"/>
    <s v="Charente-Maritime"/>
    <s v="75"/>
    <x v="0"/>
    <x v="38"/>
    <x v="38"/>
    <x v="55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36"/>
    <x v="630"/>
    <x v="4"/>
    <s v="Charente-Maritime"/>
    <s v="75"/>
    <x v="0"/>
    <x v="63"/>
    <x v="61"/>
    <x v="553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37"/>
    <x v="631"/>
    <x v="4"/>
    <s v="Charente-Maritime"/>
    <s v="75"/>
    <x v="0"/>
    <x v="17"/>
    <x v="17"/>
    <x v="55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38"/>
    <x v="632"/>
    <x v="4"/>
    <s v="Charente-Maritime"/>
    <s v="75"/>
    <x v="0"/>
    <x v="41"/>
    <x v="41"/>
    <x v="555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639"/>
    <x v="633"/>
    <x v="4"/>
    <s v="Charente-Maritime"/>
    <s v="75"/>
    <x v="0"/>
    <x v="59"/>
    <x v="54"/>
    <x v="556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640"/>
    <x v="634"/>
    <x v="4"/>
    <s v="Charente-Maritime"/>
    <s v="75"/>
    <x v="0"/>
    <x v="51"/>
    <x v="50"/>
    <x v="55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41"/>
    <x v="635"/>
    <x v="4"/>
    <s v="Charente-Maritime"/>
    <s v="75"/>
    <x v="0"/>
    <x v="45"/>
    <x v="44"/>
    <x v="55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42"/>
    <x v="636"/>
    <x v="4"/>
    <s v="Charente-Maritime"/>
    <s v="75"/>
    <x v="0"/>
    <x v="70"/>
    <x v="67"/>
    <x v="559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643"/>
    <x v="637"/>
    <x v="4"/>
    <s v="Charente-Maritime"/>
    <s v="75"/>
    <x v="0"/>
    <x v="17"/>
    <x v="17"/>
    <x v="71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44"/>
    <x v="638"/>
    <x v="4"/>
    <s v="Charente-Maritime"/>
    <s v="75"/>
    <x v="0"/>
    <x v="17"/>
    <x v="17"/>
    <x v="560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45"/>
    <x v="639"/>
    <x v="4"/>
    <s v="Charente-Maritime"/>
    <s v="75"/>
    <x v="0"/>
    <x v="49"/>
    <x v="48"/>
    <x v="561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646"/>
    <x v="640"/>
    <x v="4"/>
    <s v="Charente-Maritime"/>
    <s v="75"/>
    <x v="0"/>
    <x v="46"/>
    <x v="45"/>
    <x v="56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47"/>
    <x v="231"/>
    <x v="4"/>
    <s v="Charente-Maritime"/>
    <s v="75"/>
    <x v="0"/>
    <x v="51"/>
    <x v="50"/>
    <x v="563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48"/>
    <x v="641"/>
    <x v="4"/>
    <s v="Charente-Maritime"/>
    <s v="75"/>
    <x v="0"/>
    <x v="53"/>
    <x v="52"/>
    <x v="564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49"/>
    <x v="234"/>
    <x v="4"/>
    <s v="Charente-Maritime"/>
    <s v="75"/>
    <x v="0"/>
    <x v="65"/>
    <x v="63"/>
    <x v="19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50"/>
    <x v="642"/>
    <x v="4"/>
    <s v="Charente-Maritime"/>
    <s v="75"/>
    <x v="0"/>
    <x v="71"/>
    <x v="68"/>
    <x v="565"/>
    <n v="0"/>
    <n v="34.698931047772625"/>
    <s v="0"/>
    <s v="3.Intermédiaire"/>
    <x v="1"/>
    <s v="3.Intermédiaire"/>
    <s v="Maintenu"/>
    <s v="PCT"/>
    <s v="Saintonge Estuaire (pct)"/>
    <n v="0"/>
  </r>
  <r>
    <s v="75"/>
    <s v="Nouvelle Aquitaine"/>
    <x v="3"/>
    <x v="3"/>
    <x v="651"/>
    <x v="643"/>
    <x v="4"/>
    <s v="Charente-Maritime"/>
    <s v="75"/>
    <x v="0"/>
    <x v="65"/>
    <x v="63"/>
    <x v="56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52"/>
    <x v="644"/>
    <x v="4"/>
    <s v="Charente-Maritime"/>
    <s v="75"/>
    <x v="0"/>
    <x v="47"/>
    <x v="46"/>
    <x v="567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653"/>
    <x v="645"/>
    <x v="4"/>
    <s v="Charente-Maritime"/>
    <s v="75"/>
    <x v="0"/>
    <x v="38"/>
    <x v="38"/>
    <x v="56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54"/>
    <x v="646"/>
    <x v="4"/>
    <s v="Charente-Maritime"/>
    <s v="75"/>
    <x v="0"/>
    <x v="45"/>
    <x v="44"/>
    <x v="31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55"/>
    <x v="647"/>
    <x v="2"/>
    <s v="Charente"/>
    <s v="75"/>
    <x v="0"/>
    <x v="10"/>
    <x v="10"/>
    <x v="56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656"/>
    <x v="648"/>
    <x v="8"/>
    <s v="Gironde"/>
    <s v="75"/>
    <x v="0"/>
    <x v="58"/>
    <x v="57"/>
    <x v="570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657"/>
    <x v="649"/>
    <x v="4"/>
    <s v="Charente-Maritime"/>
    <s v="75"/>
    <x v="0"/>
    <x v="55"/>
    <x v="54"/>
    <x v="571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658"/>
    <x v="650"/>
    <x v="4"/>
    <s v="Charente-Maritime"/>
    <s v="75"/>
    <x v="0"/>
    <x v="38"/>
    <x v="38"/>
    <x v="57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59"/>
    <x v="238"/>
    <x v="4"/>
    <s v="Charente-Maritime"/>
    <s v="75"/>
    <x v="0"/>
    <x v="17"/>
    <x v="17"/>
    <x v="57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60"/>
    <x v="651"/>
    <x v="4"/>
    <s v="Charente-Maritime"/>
    <s v="75"/>
    <x v="0"/>
    <x v="65"/>
    <x v="63"/>
    <x v="57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61"/>
    <x v="652"/>
    <x v="4"/>
    <s v="Charente-Maritime"/>
    <s v="75"/>
    <x v="0"/>
    <x v="23"/>
    <x v="23"/>
    <x v="575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62"/>
    <x v="653"/>
    <x v="4"/>
    <s v="Charente-Maritime"/>
    <s v="75"/>
    <x v="0"/>
    <x v="51"/>
    <x v="50"/>
    <x v="576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63"/>
    <x v="654"/>
    <x v="4"/>
    <s v="Charente-Maritime"/>
    <s v="75"/>
    <x v="0"/>
    <x v="23"/>
    <x v="23"/>
    <x v="577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664"/>
    <x v="655"/>
    <x v="4"/>
    <s v="Charente-Maritime"/>
    <s v="75"/>
    <x v="0"/>
    <x v="47"/>
    <x v="46"/>
    <x v="578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665"/>
    <x v="656"/>
    <x v="4"/>
    <s v="Charente-Maritime"/>
    <s v="75"/>
    <x v="0"/>
    <x v="60"/>
    <x v="58"/>
    <x v="579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66"/>
    <x v="657"/>
    <x v="4"/>
    <s v="Charente-Maritime"/>
    <s v="75"/>
    <x v="0"/>
    <x v="63"/>
    <x v="61"/>
    <x v="580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67"/>
    <x v="658"/>
    <x v="4"/>
    <s v="Charente-Maritime"/>
    <s v="75"/>
    <x v="0"/>
    <x v="62"/>
    <x v="60"/>
    <x v="581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668"/>
    <x v="659"/>
    <x v="4"/>
    <s v="Charente-Maritime"/>
    <s v="75"/>
    <x v="0"/>
    <x v="47"/>
    <x v="46"/>
    <x v="582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669"/>
    <x v="660"/>
    <x v="4"/>
    <s v="Charente-Maritime"/>
    <s v="75"/>
    <x v="0"/>
    <x v="38"/>
    <x v="38"/>
    <x v="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0"/>
    <x v="250"/>
    <x v="4"/>
    <s v="Charente-Maritime"/>
    <s v="75"/>
    <x v="0"/>
    <x v="51"/>
    <x v="50"/>
    <x v="583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671"/>
    <x v="661"/>
    <x v="4"/>
    <s v="Charente-Maritime"/>
    <s v="75"/>
    <x v="0"/>
    <x v="44"/>
    <x v="43"/>
    <x v="58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72"/>
    <x v="662"/>
    <x v="4"/>
    <s v="Charente-Maritime"/>
    <s v="75"/>
    <x v="0"/>
    <x v="45"/>
    <x v="44"/>
    <x v="585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73"/>
    <x v="663"/>
    <x v="4"/>
    <s v="Charente-Maritime"/>
    <s v="75"/>
    <x v="0"/>
    <x v="46"/>
    <x v="45"/>
    <x v="24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74"/>
    <x v="664"/>
    <x v="4"/>
    <s v="Charente-Maritime"/>
    <s v="75"/>
    <x v="0"/>
    <x v="53"/>
    <x v="52"/>
    <x v="586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75"/>
    <x v="665"/>
    <x v="4"/>
    <s v="Charente-Maritime"/>
    <s v="75"/>
    <x v="0"/>
    <x v="46"/>
    <x v="45"/>
    <x v="476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76"/>
    <x v="666"/>
    <x v="4"/>
    <s v="Charente-Maritime"/>
    <s v="75"/>
    <x v="0"/>
    <x v="50"/>
    <x v="49"/>
    <x v="58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77"/>
    <x v="667"/>
    <x v="4"/>
    <s v="Charente-Maritime"/>
    <s v="75"/>
    <x v="0"/>
    <x v="38"/>
    <x v="38"/>
    <x v="58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8"/>
    <x v="668"/>
    <x v="4"/>
    <s v="Charente-Maritime"/>
    <s v="75"/>
    <x v="0"/>
    <x v="38"/>
    <x v="38"/>
    <x v="50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9"/>
    <x v="669"/>
    <x v="4"/>
    <s v="Charente-Maritime"/>
    <s v="75"/>
    <x v="0"/>
    <x v="23"/>
    <x v="23"/>
    <x v="254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80"/>
    <x v="670"/>
    <x v="2"/>
    <s v="Charente"/>
    <s v="75"/>
    <x v="0"/>
    <x v="13"/>
    <x v="13"/>
    <x v="589"/>
    <n v="8.2507927225612292"/>
    <n v="8.2507927225612292"/>
    <s v="1"/>
    <s v="1. Très sous dotée"/>
    <x v="0"/>
    <s v="1. Très sous dotée"/>
    <s v="Maintenu"/>
    <s v="BV"/>
    <s v="Rouillac"/>
    <n v="1"/>
  </r>
  <r>
    <s v="75"/>
    <s v="Nouvelle Aquitaine"/>
    <x v="3"/>
    <x v="3"/>
    <x v="681"/>
    <x v="671"/>
    <x v="4"/>
    <s v="Charente-Maritime"/>
    <s v="75"/>
    <x v="0"/>
    <x v="64"/>
    <x v="62"/>
    <x v="59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82"/>
    <x v="672"/>
    <x v="4"/>
    <s v="Charente-Maritime"/>
    <s v="75"/>
    <x v="0"/>
    <x v="38"/>
    <x v="38"/>
    <x v="591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683"/>
    <x v="673"/>
    <x v="4"/>
    <s v="Charente-Maritime"/>
    <s v="75"/>
    <x v="0"/>
    <x v="70"/>
    <x v="67"/>
    <x v="592"/>
    <n v="41.320929981068886"/>
    <n v="41.320929981068886"/>
    <s v="1"/>
    <s v="3.Intermédiaire"/>
    <x v="1"/>
    <s v="5. Sur dotée"/>
    <s v="de 5. Sur dotée passe en 3.Intermédiaire"/>
    <s v="PCT"/>
    <s v="Lagord (pct)"/>
    <n v="0"/>
  </r>
  <r>
    <s v="75"/>
    <s v="Nouvelle Aquitaine"/>
    <x v="3"/>
    <x v="3"/>
    <x v="684"/>
    <x v="674"/>
    <x v="4"/>
    <s v="Charente-Maritime"/>
    <s v="75"/>
    <x v="0"/>
    <x v="53"/>
    <x v="52"/>
    <x v="593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685"/>
    <x v="675"/>
    <x v="4"/>
    <s v="Charente-Maritime"/>
    <s v="75"/>
    <x v="0"/>
    <x v="44"/>
    <x v="43"/>
    <x v="59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86"/>
    <x v="676"/>
    <x v="4"/>
    <s v="Charente-Maritime"/>
    <s v="75"/>
    <x v="0"/>
    <x v="42"/>
    <x v="41"/>
    <x v="44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687"/>
    <x v="677"/>
    <x v="4"/>
    <s v="Charente-Maritime"/>
    <s v="75"/>
    <x v="0"/>
    <x v="50"/>
    <x v="49"/>
    <x v="52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88"/>
    <x v="678"/>
    <x v="4"/>
    <s v="Charente-Maritime"/>
    <s v="75"/>
    <x v="0"/>
    <x v="23"/>
    <x v="23"/>
    <x v="595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89"/>
    <x v="679"/>
    <x v="4"/>
    <s v="Charente-Maritime"/>
    <s v="75"/>
    <x v="0"/>
    <x v="38"/>
    <x v="38"/>
    <x v="59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90"/>
    <x v="680"/>
    <x v="4"/>
    <s v="Charente-Maritime"/>
    <s v="75"/>
    <x v="0"/>
    <x v="50"/>
    <x v="49"/>
    <x v="59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91"/>
    <x v="681"/>
    <x v="4"/>
    <s v="Charente-Maritime"/>
    <s v="75"/>
    <x v="0"/>
    <x v="45"/>
    <x v="44"/>
    <x v="59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92"/>
    <x v="274"/>
    <x v="4"/>
    <s v="Charente-Maritime"/>
    <s v="75"/>
    <x v="0"/>
    <x v="51"/>
    <x v="50"/>
    <x v="599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93"/>
    <x v="682"/>
    <x v="4"/>
    <s v="Charente-Maritime"/>
    <s v="75"/>
    <x v="0"/>
    <x v="52"/>
    <x v="51"/>
    <x v="600"/>
    <n v="24.963052016008621"/>
    <n v="24.963052016008621"/>
    <s v="1"/>
    <s v="3.Intermédiaire"/>
    <x v="1"/>
    <s v="3.Intermédiaire"/>
    <s v="Maintenu"/>
    <s v="PCT"/>
    <s v="Aytré (pct)"/>
    <n v="0"/>
  </r>
  <r>
    <s v="75"/>
    <s v="Nouvelle Aquitaine"/>
    <x v="3"/>
    <x v="3"/>
    <x v="694"/>
    <x v="683"/>
    <x v="4"/>
    <s v="Charente-Maritime"/>
    <s v="75"/>
    <x v="0"/>
    <x v="64"/>
    <x v="62"/>
    <x v="60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95"/>
    <x v="684"/>
    <x v="4"/>
    <s v="Charente-Maritime"/>
    <s v="75"/>
    <x v="0"/>
    <x v="23"/>
    <x v="23"/>
    <x v="602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696"/>
    <x v="685"/>
    <x v="4"/>
    <s v="Charente-Maritime"/>
    <s v="75"/>
    <x v="0"/>
    <x v="46"/>
    <x v="45"/>
    <x v="60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97"/>
    <x v="686"/>
    <x v="4"/>
    <s v="Charente-Maritime"/>
    <s v="75"/>
    <x v="0"/>
    <x v="64"/>
    <x v="62"/>
    <x v="604"/>
    <n v="16.553818029142327"/>
    <n v="16.553818029142327"/>
    <s v="1"/>
    <s v="3.Intermédiaire"/>
    <x v="1"/>
    <s v="1. Très sous dotée"/>
    <s v="de 1. Très sous dotée passe en 3.Intermédiaire"/>
    <s v="BV"/>
    <s v="Saintes"/>
    <n v="0"/>
  </r>
  <r>
    <s v="75"/>
    <s v="Nouvelle Aquitaine"/>
    <x v="3"/>
    <x v="3"/>
    <x v="698"/>
    <x v="687"/>
    <x v="4"/>
    <s v="Charente-Maritime"/>
    <s v="75"/>
    <x v="0"/>
    <x v="51"/>
    <x v="50"/>
    <x v="605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99"/>
    <x v="688"/>
    <x v="4"/>
    <s v="Charente-Maritime"/>
    <s v="75"/>
    <x v="0"/>
    <x v="44"/>
    <x v="43"/>
    <x v="60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00"/>
    <x v="689"/>
    <x v="4"/>
    <s v="Charente-Maritime"/>
    <s v="75"/>
    <x v="0"/>
    <x v="65"/>
    <x v="63"/>
    <x v="60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01"/>
    <x v="690"/>
    <x v="4"/>
    <s v="Charente-Maritime"/>
    <s v="75"/>
    <x v="0"/>
    <x v="65"/>
    <x v="63"/>
    <x v="14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02"/>
    <x v="691"/>
    <x v="4"/>
    <s v="Charente-Maritime"/>
    <s v="75"/>
    <x v="0"/>
    <x v="51"/>
    <x v="50"/>
    <x v="60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703"/>
    <x v="692"/>
    <x v="4"/>
    <s v="Charente-Maritime"/>
    <s v="75"/>
    <x v="0"/>
    <x v="72"/>
    <x v="69"/>
    <x v="609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704"/>
    <x v="693"/>
    <x v="4"/>
    <s v="Charente-Maritime"/>
    <s v="75"/>
    <x v="0"/>
    <x v="44"/>
    <x v="43"/>
    <x v="610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05"/>
    <x v="694"/>
    <x v="4"/>
    <s v="Charente-Maritime"/>
    <s v="75"/>
    <x v="0"/>
    <x v="48"/>
    <x v="47"/>
    <x v="611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706"/>
    <x v="695"/>
    <x v="4"/>
    <s v="Charente-Maritime"/>
    <s v="75"/>
    <x v="0"/>
    <x v="23"/>
    <x v="23"/>
    <x v="612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707"/>
    <x v="696"/>
    <x v="4"/>
    <s v="Charente-Maritime"/>
    <s v="75"/>
    <x v="0"/>
    <x v="46"/>
    <x v="45"/>
    <x v="61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08"/>
    <x v="697"/>
    <x v="4"/>
    <s v="Charente-Maritime"/>
    <s v="75"/>
    <x v="0"/>
    <x v="64"/>
    <x v="62"/>
    <x v="61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09"/>
    <x v="698"/>
    <x v="4"/>
    <s v="Charente-Maritime"/>
    <s v="75"/>
    <x v="0"/>
    <x v="17"/>
    <x v="17"/>
    <x v="61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710"/>
    <x v="699"/>
    <x v="4"/>
    <s v="Charente-Maritime"/>
    <s v="75"/>
    <x v="0"/>
    <x v="52"/>
    <x v="51"/>
    <x v="616"/>
    <n v="24.963052016008621"/>
    <n v="24.963052016008621"/>
    <s v="1"/>
    <s v="3.Intermédiaire"/>
    <x v="1"/>
    <s v="4. Très dotée"/>
    <s v="de 4. Très dotée passe en 3.Intermédiaire"/>
    <s v="PCT"/>
    <s v="Aytré (pct)"/>
    <n v="0"/>
  </r>
  <r>
    <s v="75"/>
    <s v="Nouvelle Aquitaine"/>
    <x v="3"/>
    <x v="3"/>
    <x v="711"/>
    <x v="700"/>
    <x v="4"/>
    <s v="Charente-Maritime"/>
    <s v="75"/>
    <x v="0"/>
    <x v="44"/>
    <x v="43"/>
    <x v="5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712"/>
    <x v="701"/>
    <x v="4"/>
    <s v="Charente-Maritime"/>
    <s v="75"/>
    <x v="0"/>
    <x v="45"/>
    <x v="44"/>
    <x v="61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13"/>
    <x v="702"/>
    <x v="4"/>
    <s v="Charente-Maritime"/>
    <s v="75"/>
    <x v="0"/>
    <x v="45"/>
    <x v="44"/>
    <x v="24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14"/>
    <x v="703"/>
    <x v="4"/>
    <s v="Charente-Maritime"/>
    <s v="75"/>
    <x v="0"/>
    <x v="38"/>
    <x v="38"/>
    <x v="61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15"/>
    <x v="704"/>
    <x v="4"/>
    <s v="Charente-Maritime"/>
    <s v="75"/>
    <x v="0"/>
    <x v="64"/>
    <x v="62"/>
    <x v="479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16"/>
    <x v="705"/>
    <x v="4"/>
    <s v="Charente-Maritime"/>
    <s v="75"/>
    <x v="0"/>
    <x v="57"/>
    <x v="56"/>
    <x v="619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17"/>
    <x v="706"/>
    <x v="4"/>
    <s v="Charente-Maritime"/>
    <s v="75"/>
    <x v="0"/>
    <x v="61"/>
    <x v="59"/>
    <x v="620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718"/>
    <x v="707"/>
    <x v="4"/>
    <s v="Charente-Maritime"/>
    <s v="75"/>
    <x v="0"/>
    <x v="73"/>
    <x v="70"/>
    <x v="621"/>
    <n v="36.957263172845309"/>
    <n v="36.957263172845309"/>
    <s v="1"/>
    <s v="3.Intermédiaire"/>
    <x v="1"/>
    <s v="3.Intermédiaire"/>
    <s v="Maintenu"/>
    <s v="PCT"/>
    <s v="Rochefort (pct)"/>
    <n v="0"/>
  </r>
  <r>
    <s v="75"/>
    <s v="Nouvelle Aquitaine"/>
    <x v="3"/>
    <x v="3"/>
    <x v="719"/>
    <x v="708"/>
    <x v="4"/>
    <s v="Charente-Maritime"/>
    <s v="75"/>
    <x v="0"/>
    <x v="74"/>
    <x v="71"/>
    <x v="622"/>
    <n v="44.230792472715947"/>
    <n v="44.230792472715947"/>
    <s v="1"/>
    <s v="4. Très dotée"/>
    <x v="4"/>
    <s v="3.Intermédiaire"/>
    <s v="de 3.Intermédiaire passe en 4. Très dotée"/>
    <s v="PCT"/>
    <s v="La Rochelle (pct)"/>
    <n v="0"/>
  </r>
  <r>
    <s v="75"/>
    <s v="Nouvelle Aquitaine"/>
    <x v="3"/>
    <x v="3"/>
    <x v="720"/>
    <x v="709"/>
    <x v="4"/>
    <s v="Charente-Maritime"/>
    <s v="75"/>
    <x v="0"/>
    <x v="50"/>
    <x v="49"/>
    <x v="26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21"/>
    <x v="710"/>
    <x v="4"/>
    <s v="Charente-Maritime"/>
    <s v="75"/>
    <x v="0"/>
    <x v="44"/>
    <x v="43"/>
    <x v="62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22"/>
    <x v="711"/>
    <x v="4"/>
    <s v="Charente-Maritime"/>
    <s v="75"/>
    <x v="0"/>
    <x v="41"/>
    <x v="41"/>
    <x v="624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23"/>
    <x v="297"/>
    <x v="4"/>
    <s v="Charente-Maritime"/>
    <s v="75"/>
    <x v="0"/>
    <x v="51"/>
    <x v="50"/>
    <x v="625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24"/>
    <x v="712"/>
    <x v="4"/>
    <s v="Charente-Maritime"/>
    <s v="75"/>
    <x v="0"/>
    <x v="65"/>
    <x v="63"/>
    <x v="62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25"/>
    <x v="713"/>
    <x v="4"/>
    <s v="Charente-Maritime"/>
    <s v="75"/>
    <x v="0"/>
    <x v="75"/>
    <x v="72"/>
    <x v="627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726"/>
    <x v="714"/>
    <x v="4"/>
    <s v="Charente-Maritime"/>
    <s v="75"/>
    <x v="0"/>
    <x v="53"/>
    <x v="52"/>
    <x v="628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727"/>
    <x v="715"/>
    <x v="4"/>
    <s v="Charente-Maritime"/>
    <s v="75"/>
    <x v="0"/>
    <x v="55"/>
    <x v="54"/>
    <x v="629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28"/>
    <x v="716"/>
    <x v="3"/>
    <s v="Dordogne"/>
    <s v="75"/>
    <x v="0"/>
    <x v="54"/>
    <x v="53"/>
    <x v="630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729"/>
    <x v="717"/>
    <x v="4"/>
    <s v="Charente-Maritime"/>
    <s v="75"/>
    <x v="0"/>
    <x v="47"/>
    <x v="46"/>
    <x v="631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730"/>
    <x v="718"/>
    <x v="4"/>
    <s v="Charente-Maritime"/>
    <s v="75"/>
    <x v="0"/>
    <x v="62"/>
    <x v="60"/>
    <x v="632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731"/>
    <x v="719"/>
    <x v="8"/>
    <s v="Gironde"/>
    <s v="75"/>
    <x v="0"/>
    <x v="58"/>
    <x v="57"/>
    <x v="63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32"/>
    <x v="720"/>
    <x v="4"/>
    <s v="Charente-Maritime"/>
    <s v="75"/>
    <x v="0"/>
    <x v="64"/>
    <x v="62"/>
    <x v="63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33"/>
    <x v="721"/>
    <x v="4"/>
    <s v="Charente-Maritime"/>
    <s v="75"/>
    <x v="0"/>
    <x v="64"/>
    <x v="62"/>
    <x v="63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34"/>
    <x v="316"/>
    <x v="4"/>
    <s v="Charente-Maritime"/>
    <s v="75"/>
    <x v="0"/>
    <x v="39"/>
    <x v="39"/>
    <x v="636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735"/>
    <x v="722"/>
    <x v="4"/>
    <s v="Charente-Maritime"/>
    <s v="75"/>
    <x v="0"/>
    <x v="38"/>
    <x v="38"/>
    <x v="63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36"/>
    <x v="723"/>
    <x v="8"/>
    <s v="Gironde"/>
    <s v="75"/>
    <x v="0"/>
    <x v="58"/>
    <x v="57"/>
    <x v="63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37"/>
    <x v="724"/>
    <x v="4"/>
    <s v="Charente-Maritime"/>
    <s v="75"/>
    <x v="0"/>
    <x v="48"/>
    <x v="47"/>
    <x v="639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738"/>
    <x v="319"/>
    <x v="4"/>
    <s v="Charente-Maritime"/>
    <s v="75"/>
    <x v="0"/>
    <x v="23"/>
    <x v="23"/>
    <x v="640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739"/>
    <x v="725"/>
    <x v="4"/>
    <s v="Charente-Maritime"/>
    <s v="75"/>
    <x v="0"/>
    <x v="44"/>
    <x v="43"/>
    <x v="6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740"/>
    <x v="726"/>
    <x v="4"/>
    <s v="Charente-Maritime"/>
    <s v="75"/>
    <x v="0"/>
    <x v="45"/>
    <x v="44"/>
    <x v="64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41"/>
    <x v="727"/>
    <x v="4"/>
    <s v="Charente-Maritime"/>
    <s v="75"/>
    <x v="0"/>
    <x v="41"/>
    <x v="41"/>
    <x v="64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42"/>
    <x v="728"/>
    <x v="4"/>
    <s v="Charente-Maritime"/>
    <s v="75"/>
    <x v="0"/>
    <x v="76"/>
    <x v="73"/>
    <x v="644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743"/>
    <x v="729"/>
    <x v="4"/>
    <s v="Charente-Maritime"/>
    <s v="75"/>
    <x v="0"/>
    <x v="38"/>
    <x v="38"/>
    <x v="645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744"/>
    <x v="730"/>
    <x v="4"/>
    <s v="Charente-Maritime"/>
    <s v="75"/>
    <x v="0"/>
    <x v="51"/>
    <x v="50"/>
    <x v="646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45"/>
    <x v="731"/>
    <x v="2"/>
    <s v="Charente"/>
    <s v="75"/>
    <x v="0"/>
    <x v="8"/>
    <x v="8"/>
    <x v="647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746"/>
    <x v="323"/>
    <x v="4"/>
    <s v="Charente-Maritime"/>
    <s v="75"/>
    <x v="0"/>
    <x v="45"/>
    <x v="44"/>
    <x v="64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47"/>
    <x v="732"/>
    <x v="4"/>
    <s v="Charente-Maritime"/>
    <s v="75"/>
    <x v="0"/>
    <x v="51"/>
    <x v="50"/>
    <x v="649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48"/>
    <x v="733"/>
    <x v="4"/>
    <s v="Charente-Maritime"/>
    <s v="75"/>
    <x v="0"/>
    <x v="55"/>
    <x v="54"/>
    <x v="650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49"/>
    <x v="734"/>
    <x v="4"/>
    <s v="Charente-Maritime"/>
    <s v="75"/>
    <x v="0"/>
    <x v="53"/>
    <x v="52"/>
    <x v="651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750"/>
    <x v="735"/>
    <x v="4"/>
    <s v="Charente-Maritime"/>
    <s v="75"/>
    <x v="0"/>
    <x v="51"/>
    <x v="50"/>
    <x v="652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51"/>
    <x v="736"/>
    <x v="4"/>
    <s v="Charente-Maritime"/>
    <s v="75"/>
    <x v="0"/>
    <x v="38"/>
    <x v="38"/>
    <x v="65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52"/>
    <x v="737"/>
    <x v="4"/>
    <s v="Charente-Maritime"/>
    <s v="75"/>
    <x v="0"/>
    <x v="75"/>
    <x v="72"/>
    <x v="654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753"/>
    <x v="738"/>
    <x v="4"/>
    <s v="Charente-Maritime"/>
    <s v="75"/>
    <x v="0"/>
    <x v="50"/>
    <x v="49"/>
    <x v="65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54"/>
    <x v="739"/>
    <x v="8"/>
    <s v="Gironde"/>
    <s v="75"/>
    <x v="0"/>
    <x v="58"/>
    <x v="57"/>
    <x v="656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55"/>
    <x v="740"/>
    <x v="4"/>
    <s v="Charente-Maritime"/>
    <s v="75"/>
    <x v="0"/>
    <x v="64"/>
    <x v="62"/>
    <x v="657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56"/>
    <x v="741"/>
    <x v="4"/>
    <s v="Charente-Maritime"/>
    <s v="75"/>
    <x v="0"/>
    <x v="76"/>
    <x v="73"/>
    <x v="658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757"/>
    <x v="742"/>
    <x v="4"/>
    <s v="Charente-Maritime"/>
    <s v="75"/>
    <x v="0"/>
    <x v="45"/>
    <x v="44"/>
    <x v="659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58"/>
    <x v="743"/>
    <x v="4"/>
    <s v="Charente-Maritime"/>
    <s v="75"/>
    <x v="0"/>
    <x v="38"/>
    <x v="38"/>
    <x v="66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59"/>
    <x v="744"/>
    <x v="4"/>
    <s v="Charente-Maritime"/>
    <s v="75"/>
    <x v="0"/>
    <x v="45"/>
    <x v="44"/>
    <x v="66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60"/>
    <x v="745"/>
    <x v="4"/>
    <s v="Charente-Maritime"/>
    <s v="75"/>
    <x v="0"/>
    <x v="38"/>
    <x v="38"/>
    <x v="14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61"/>
    <x v="746"/>
    <x v="4"/>
    <s v="Charente-Maritime"/>
    <s v="75"/>
    <x v="0"/>
    <x v="61"/>
    <x v="59"/>
    <x v="662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762"/>
    <x v="747"/>
    <x v="4"/>
    <s v="Charente-Maritime"/>
    <s v="75"/>
    <x v="0"/>
    <x v="51"/>
    <x v="50"/>
    <x v="467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763"/>
    <x v="748"/>
    <x v="4"/>
    <s v="Charente-Maritime"/>
    <s v="75"/>
    <x v="0"/>
    <x v="46"/>
    <x v="45"/>
    <x v="66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64"/>
    <x v="749"/>
    <x v="4"/>
    <s v="Charente-Maritime"/>
    <s v="75"/>
    <x v="0"/>
    <x v="38"/>
    <x v="38"/>
    <x v="664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65"/>
    <x v="750"/>
    <x v="4"/>
    <s v="Charente-Maritime"/>
    <s v="75"/>
    <x v="0"/>
    <x v="63"/>
    <x v="61"/>
    <x v="665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766"/>
    <x v="751"/>
    <x v="4"/>
    <s v="Charente-Maritime"/>
    <s v="75"/>
    <x v="0"/>
    <x v="46"/>
    <x v="45"/>
    <x v="666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67"/>
    <x v="752"/>
    <x v="4"/>
    <s v="Charente-Maritime"/>
    <s v="75"/>
    <x v="0"/>
    <x v="55"/>
    <x v="54"/>
    <x v="667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68"/>
    <x v="753"/>
    <x v="4"/>
    <s v="Charente-Maritime"/>
    <s v="75"/>
    <x v="0"/>
    <x v="41"/>
    <x v="41"/>
    <x v="668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69"/>
    <x v="754"/>
    <x v="4"/>
    <s v="Charente-Maritime"/>
    <s v="75"/>
    <x v="0"/>
    <x v="46"/>
    <x v="45"/>
    <x v="66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70"/>
    <x v="755"/>
    <x v="4"/>
    <s v="Charente-Maritime"/>
    <s v="75"/>
    <x v="0"/>
    <x v="59"/>
    <x v="54"/>
    <x v="670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771"/>
    <x v="756"/>
    <x v="4"/>
    <s v="Charente-Maritime"/>
    <s v="75"/>
    <x v="0"/>
    <x v="45"/>
    <x v="44"/>
    <x v="67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72"/>
    <x v="757"/>
    <x v="4"/>
    <s v="Charente-Maritime"/>
    <s v="75"/>
    <x v="0"/>
    <x v="40"/>
    <x v="40"/>
    <x v="672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773"/>
    <x v="337"/>
    <x v="4"/>
    <s v="Charente-Maritime"/>
    <s v="75"/>
    <x v="0"/>
    <x v="51"/>
    <x v="50"/>
    <x v="673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774"/>
    <x v="758"/>
    <x v="4"/>
    <s v="Charente-Maritime"/>
    <s v="75"/>
    <x v="0"/>
    <x v="38"/>
    <x v="38"/>
    <x v="674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75"/>
    <x v="759"/>
    <x v="4"/>
    <s v="Charente-Maritime"/>
    <s v="75"/>
    <x v="0"/>
    <x v="46"/>
    <x v="45"/>
    <x v="67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76"/>
    <x v="760"/>
    <x v="2"/>
    <s v="Charente"/>
    <s v="75"/>
    <x v="0"/>
    <x v="8"/>
    <x v="8"/>
    <x v="676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777"/>
    <x v="761"/>
    <x v="4"/>
    <s v="Charente-Maritime"/>
    <s v="75"/>
    <x v="0"/>
    <x v="50"/>
    <x v="49"/>
    <x v="23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78"/>
    <x v="762"/>
    <x v="4"/>
    <s v="Charente-Maritime"/>
    <s v="75"/>
    <x v="0"/>
    <x v="45"/>
    <x v="44"/>
    <x v="67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79"/>
    <x v="763"/>
    <x v="4"/>
    <s v="Charente-Maritime"/>
    <s v="75"/>
    <x v="0"/>
    <x v="57"/>
    <x v="56"/>
    <x v="678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80"/>
    <x v="338"/>
    <x v="4"/>
    <s v="Charente-Maritime"/>
    <s v="75"/>
    <x v="0"/>
    <x v="46"/>
    <x v="45"/>
    <x v="7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81"/>
    <x v="764"/>
    <x v="8"/>
    <s v="Gironde"/>
    <s v="75"/>
    <x v="0"/>
    <x v="58"/>
    <x v="57"/>
    <x v="385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82"/>
    <x v="765"/>
    <x v="4"/>
    <s v="Charente-Maritime"/>
    <s v="75"/>
    <x v="0"/>
    <x v="38"/>
    <x v="38"/>
    <x v="64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83"/>
    <x v="766"/>
    <x v="2"/>
    <s v="Charente"/>
    <s v="75"/>
    <x v="0"/>
    <x v="10"/>
    <x v="10"/>
    <x v="67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784"/>
    <x v="767"/>
    <x v="4"/>
    <s v="Charente-Maritime"/>
    <s v="75"/>
    <x v="0"/>
    <x v="23"/>
    <x v="23"/>
    <x v="680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785"/>
    <x v="768"/>
    <x v="3"/>
    <s v="Dordogne"/>
    <s v="75"/>
    <x v="0"/>
    <x v="54"/>
    <x v="53"/>
    <x v="681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786"/>
    <x v="769"/>
    <x v="4"/>
    <s v="Charente-Maritime"/>
    <s v="75"/>
    <x v="0"/>
    <x v="50"/>
    <x v="49"/>
    <x v="184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87"/>
    <x v="770"/>
    <x v="4"/>
    <s v="Charente-Maritime"/>
    <s v="75"/>
    <x v="0"/>
    <x v="57"/>
    <x v="56"/>
    <x v="682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88"/>
    <x v="771"/>
    <x v="4"/>
    <s v="Charente-Maritime"/>
    <s v="75"/>
    <x v="0"/>
    <x v="38"/>
    <x v="38"/>
    <x v="30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89"/>
    <x v="342"/>
    <x v="4"/>
    <s v="Charente-Maritime"/>
    <s v="75"/>
    <x v="0"/>
    <x v="38"/>
    <x v="38"/>
    <x v="68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90"/>
    <x v="772"/>
    <x v="4"/>
    <s v="Charente-Maritime"/>
    <s v="75"/>
    <x v="0"/>
    <x v="39"/>
    <x v="39"/>
    <x v="68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791"/>
    <x v="773"/>
    <x v="4"/>
    <s v="Charente-Maritime"/>
    <s v="75"/>
    <x v="0"/>
    <x v="46"/>
    <x v="45"/>
    <x v="68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92"/>
    <x v="774"/>
    <x v="4"/>
    <s v="Charente-Maritime"/>
    <s v="75"/>
    <x v="0"/>
    <x v="63"/>
    <x v="61"/>
    <x v="686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793"/>
    <x v="775"/>
    <x v="4"/>
    <s v="Charente-Maritime"/>
    <s v="75"/>
    <x v="0"/>
    <x v="42"/>
    <x v="41"/>
    <x v="68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794"/>
    <x v="776"/>
    <x v="4"/>
    <s v="Charente-Maritime"/>
    <s v="75"/>
    <x v="0"/>
    <x v="17"/>
    <x v="17"/>
    <x v="68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795"/>
    <x v="777"/>
    <x v="4"/>
    <s v="Charente-Maritime"/>
    <s v="75"/>
    <x v="0"/>
    <x v="23"/>
    <x v="23"/>
    <x v="689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796"/>
    <x v="778"/>
    <x v="4"/>
    <s v="Charente-Maritime"/>
    <s v="75"/>
    <x v="0"/>
    <x v="51"/>
    <x v="50"/>
    <x v="690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97"/>
    <x v="779"/>
    <x v="4"/>
    <s v="Charente-Maritime"/>
    <s v="75"/>
    <x v="0"/>
    <x v="62"/>
    <x v="60"/>
    <x v="691"/>
    <n v="7.6580074530324485"/>
    <n v="7.6580074530324485"/>
    <s v="1"/>
    <s v="1. Très sous dotée"/>
    <x v="0"/>
    <s v="3.Intermédiaire"/>
    <s v="de 3.Intermédiaire passe en 1. Très sous dotée"/>
    <s v="PCT"/>
    <s v="Tremblade (pct)"/>
    <n v="1"/>
  </r>
  <r>
    <s v="75"/>
    <s v="Nouvelle Aquitaine"/>
    <x v="3"/>
    <x v="3"/>
    <x v="798"/>
    <x v="780"/>
    <x v="4"/>
    <s v="Charente-Maritime"/>
    <s v="75"/>
    <x v="0"/>
    <x v="46"/>
    <x v="45"/>
    <x v="34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99"/>
    <x v="781"/>
    <x v="4"/>
    <s v="Charente-Maritime"/>
    <s v="75"/>
    <x v="0"/>
    <x v="45"/>
    <x v="44"/>
    <x v="69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00"/>
    <x v="782"/>
    <x v="4"/>
    <s v="Charente-Maritime"/>
    <s v="75"/>
    <x v="0"/>
    <x v="50"/>
    <x v="49"/>
    <x v="693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3"/>
    <x v="3"/>
    <x v="801"/>
    <x v="783"/>
    <x v="4"/>
    <s v="Charente-Maritime"/>
    <s v="75"/>
    <x v="0"/>
    <x v="46"/>
    <x v="45"/>
    <x v="69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02"/>
    <x v="784"/>
    <x v="4"/>
    <s v="Charente-Maritime"/>
    <s v="75"/>
    <x v="0"/>
    <x v="76"/>
    <x v="73"/>
    <x v="695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803"/>
    <x v="785"/>
    <x v="4"/>
    <s v="Charente-Maritime"/>
    <s v="75"/>
    <x v="0"/>
    <x v="23"/>
    <x v="23"/>
    <x v="69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804"/>
    <x v="786"/>
    <x v="4"/>
    <s v="Charente-Maritime"/>
    <s v="75"/>
    <x v="0"/>
    <x v="44"/>
    <x v="43"/>
    <x v="609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05"/>
    <x v="787"/>
    <x v="4"/>
    <s v="Charente-Maritime"/>
    <s v="75"/>
    <x v="0"/>
    <x v="51"/>
    <x v="50"/>
    <x v="615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06"/>
    <x v="788"/>
    <x v="4"/>
    <s v="Charente-Maritime"/>
    <s v="75"/>
    <x v="0"/>
    <x v="72"/>
    <x v="69"/>
    <x v="697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07"/>
    <x v="789"/>
    <x v="8"/>
    <s v="Gironde"/>
    <s v="75"/>
    <x v="0"/>
    <x v="58"/>
    <x v="57"/>
    <x v="30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08"/>
    <x v="790"/>
    <x v="4"/>
    <s v="Charente-Maritime"/>
    <s v="75"/>
    <x v="0"/>
    <x v="60"/>
    <x v="58"/>
    <x v="698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09"/>
    <x v="791"/>
    <x v="4"/>
    <s v="Charente-Maritime"/>
    <s v="75"/>
    <x v="0"/>
    <x v="51"/>
    <x v="50"/>
    <x v="699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10"/>
    <x v="792"/>
    <x v="4"/>
    <s v="Charente-Maritime"/>
    <s v="75"/>
    <x v="0"/>
    <x v="53"/>
    <x v="52"/>
    <x v="700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811"/>
    <x v="793"/>
    <x v="4"/>
    <s v="Charente-Maritime"/>
    <s v="75"/>
    <x v="0"/>
    <x v="45"/>
    <x v="44"/>
    <x v="70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12"/>
    <x v="794"/>
    <x v="4"/>
    <s v="Charente-Maritime"/>
    <s v="75"/>
    <x v="0"/>
    <x v="64"/>
    <x v="62"/>
    <x v="2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13"/>
    <x v="795"/>
    <x v="4"/>
    <s v="Charente-Maritime"/>
    <s v="75"/>
    <x v="0"/>
    <x v="41"/>
    <x v="41"/>
    <x v="702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814"/>
    <x v="796"/>
    <x v="4"/>
    <s v="Charente-Maritime"/>
    <s v="75"/>
    <x v="0"/>
    <x v="44"/>
    <x v="43"/>
    <x v="70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15"/>
    <x v="797"/>
    <x v="4"/>
    <s v="Charente-Maritime"/>
    <s v="75"/>
    <x v="0"/>
    <x v="51"/>
    <x v="50"/>
    <x v="60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16"/>
    <x v="798"/>
    <x v="4"/>
    <s v="Charente-Maritime"/>
    <s v="75"/>
    <x v="0"/>
    <x v="64"/>
    <x v="62"/>
    <x v="70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17"/>
    <x v="799"/>
    <x v="4"/>
    <s v="Charente-Maritime"/>
    <s v="75"/>
    <x v="0"/>
    <x v="50"/>
    <x v="49"/>
    <x v="566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3"/>
    <x v="3"/>
    <x v="818"/>
    <x v="800"/>
    <x v="4"/>
    <s v="Charente-Maritime"/>
    <s v="75"/>
    <x v="0"/>
    <x v="38"/>
    <x v="38"/>
    <x v="705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19"/>
    <x v="801"/>
    <x v="4"/>
    <s v="Charente-Maritime"/>
    <s v="75"/>
    <x v="0"/>
    <x v="38"/>
    <x v="38"/>
    <x v="70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20"/>
    <x v="802"/>
    <x v="4"/>
    <s v="Charente-Maritime"/>
    <s v="75"/>
    <x v="0"/>
    <x v="61"/>
    <x v="59"/>
    <x v="707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21"/>
    <x v="803"/>
    <x v="8"/>
    <s v="Gironde"/>
    <s v="75"/>
    <x v="0"/>
    <x v="58"/>
    <x v="57"/>
    <x v="3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22"/>
    <x v="357"/>
    <x v="4"/>
    <s v="Charente-Maritime"/>
    <s v="75"/>
    <x v="0"/>
    <x v="53"/>
    <x v="52"/>
    <x v="708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823"/>
    <x v="804"/>
    <x v="4"/>
    <s v="Charente-Maritime"/>
    <s v="75"/>
    <x v="0"/>
    <x v="60"/>
    <x v="58"/>
    <x v="709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24"/>
    <x v="805"/>
    <x v="4"/>
    <s v="Charente-Maritime"/>
    <s v="75"/>
    <x v="0"/>
    <x v="72"/>
    <x v="69"/>
    <x v="710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25"/>
    <x v="806"/>
    <x v="4"/>
    <s v="Charente-Maritime"/>
    <s v="75"/>
    <x v="0"/>
    <x v="77"/>
    <x v="52"/>
    <x v="711"/>
    <n v="0"/>
    <n v="34.448936028346516"/>
    <s v="0"/>
    <s v="3.Intermédiaire"/>
    <x v="1"/>
    <s v="1. Très sous dotée"/>
    <s v="de 1. Très sous dotée passe en 3.Intermédiaire"/>
    <s v="PCT"/>
    <s v="Saujon (pct)"/>
    <n v="0"/>
  </r>
  <r>
    <s v="75"/>
    <s v="Nouvelle Aquitaine"/>
    <x v="3"/>
    <x v="3"/>
    <x v="826"/>
    <x v="807"/>
    <x v="8"/>
    <s v="Gironde"/>
    <s v="75"/>
    <x v="0"/>
    <x v="58"/>
    <x v="57"/>
    <x v="712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27"/>
    <x v="808"/>
    <x v="4"/>
    <s v="Charente-Maritime"/>
    <s v="75"/>
    <x v="0"/>
    <x v="66"/>
    <x v="64"/>
    <x v="713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828"/>
    <x v="809"/>
    <x v="4"/>
    <s v="Charente-Maritime"/>
    <s v="75"/>
    <x v="0"/>
    <x v="44"/>
    <x v="43"/>
    <x v="71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29"/>
    <x v="810"/>
    <x v="4"/>
    <s v="Charente-Maritime"/>
    <s v="75"/>
    <x v="0"/>
    <x v="43"/>
    <x v="42"/>
    <x v="677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30"/>
    <x v="811"/>
    <x v="4"/>
    <s v="Charente-Maritime"/>
    <s v="75"/>
    <x v="0"/>
    <x v="70"/>
    <x v="67"/>
    <x v="715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831"/>
    <x v="812"/>
    <x v="4"/>
    <s v="Charente-Maritime"/>
    <s v="75"/>
    <x v="0"/>
    <x v="64"/>
    <x v="62"/>
    <x v="71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32"/>
    <x v="813"/>
    <x v="4"/>
    <s v="Charente-Maritime"/>
    <s v="75"/>
    <x v="0"/>
    <x v="50"/>
    <x v="49"/>
    <x v="71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33"/>
    <x v="814"/>
    <x v="4"/>
    <s v="Charente-Maritime"/>
    <s v="75"/>
    <x v="0"/>
    <x v="65"/>
    <x v="63"/>
    <x v="109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34"/>
    <x v="815"/>
    <x v="2"/>
    <s v="Charente"/>
    <s v="75"/>
    <x v="0"/>
    <x v="10"/>
    <x v="10"/>
    <x v="718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835"/>
    <x v="816"/>
    <x v="4"/>
    <s v="Charente-Maritime"/>
    <s v="75"/>
    <x v="0"/>
    <x v="43"/>
    <x v="42"/>
    <x v="719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36"/>
    <x v="817"/>
    <x v="4"/>
    <s v="Charente-Maritime"/>
    <s v="75"/>
    <x v="0"/>
    <x v="53"/>
    <x v="52"/>
    <x v="720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837"/>
    <x v="818"/>
    <x v="4"/>
    <s v="Charente-Maritime"/>
    <s v="75"/>
    <x v="0"/>
    <x v="50"/>
    <x v="49"/>
    <x v="72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38"/>
    <x v="819"/>
    <x v="8"/>
    <s v="Gironde"/>
    <s v="75"/>
    <x v="0"/>
    <x v="58"/>
    <x v="57"/>
    <x v="722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39"/>
    <x v="820"/>
    <x v="8"/>
    <s v="Gironde"/>
    <s v="75"/>
    <x v="0"/>
    <x v="58"/>
    <x v="57"/>
    <x v="584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40"/>
    <x v="821"/>
    <x v="4"/>
    <s v="Charente-Maritime"/>
    <s v="75"/>
    <x v="0"/>
    <x v="47"/>
    <x v="46"/>
    <x v="723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41"/>
    <x v="822"/>
    <x v="4"/>
    <s v="Charente-Maritime"/>
    <s v="75"/>
    <x v="0"/>
    <x v="17"/>
    <x v="17"/>
    <x v="72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2"/>
    <x v="823"/>
    <x v="4"/>
    <s v="Charente-Maritime"/>
    <s v="75"/>
    <x v="0"/>
    <x v="17"/>
    <x v="17"/>
    <x v="72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3"/>
    <x v="824"/>
    <x v="4"/>
    <s v="Charente-Maritime"/>
    <s v="75"/>
    <x v="0"/>
    <x v="17"/>
    <x v="17"/>
    <x v="72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4"/>
    <x v="825"/>
    <x v="4"/>
    <s v="Charente-Maritime"/>
    <s v="75"/>
    <x v="0"/>
    <x v="63"/>
    <x v="61"/>
    <x v="727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845"/>
    <x v="826"/>
    <x v="8"/>
    <s v="Gironde"/>
    <s v="75"/>
    <x v="0"/>
    <x v="58"/>
    <x v="57"/>
    <x v="72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46"/>
    <x v="827"/>
    <x v="4"/>
    <s v="Charente-Maritime"/>
    <s v="75"/>
    <x v="0"/>
    <x v="64"/>
    <x v="62"/>
    <x v="729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47"/>
    <x v="828"/>
    <x v="4"/>
    <s v="Charente-Maritime"/>
    <s v="75"/>
    <x v="0"/>
    <x v="65"/>
    <x v="63"/>
    <x v="31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48"/>
    <x v="829"/>
    <x v="4"/>
    <s v="Charente-Maritime"/>
    <s v="75"/>
    <x v="0"/>
    <x v="65"/>
    <x v="63"/>
    <x v="73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49"/>
    <x v="830"/>
    <x v="4"/>
    <s v="Charente-Maritime"/>
    <s v="75"/>
    <x v="0"/>
    <x v="45"/>
    <x v="44"/>
    <x v="73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50"/>
    <x v="831"/>
    <x v="4"/>
    <s v="Charente-Maritime"/>
    <s v="75"/>
    <x v="0"/>
    <x v="44"/>
    <x v="43"/>
    <x v="168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51"/>
    <x v="832"/>
    <x v="4"/>
    <s v="Charente-Maritime"/>
    <s v="75"/>
    <x v="0"/>
    <x v="44"/>
    <x v="43"/>
    <x v="732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52"/>
    <x v="833"/>
    <x v="4"/>
    <s v="Charente-Maritime"/>
    <s v="75"/>
    <x v="0"/>
    <x v="47"/>
    <x v="46"/>
    <x v="238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53"/>
    <x v="834"/>
    <x v="4"/>
    <s v="Charente-Maritime"/>
    <s v="75"/>
    <x v="0"/>
    <x v="61"/>
    <x v="59"/>
    <x v="664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54"/>
    <x v="835"/>
    <x v="4"/>
    <s v="Charente-Maritime"/>
    <s v="75"/>
    <x v="0"/>
    <x v="41"/>
    <x v="41"/>
    <x v="73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855"/>
    <x v="836"/>
    <x v="4"/>
    <s v="Charente-Maritime"/>
    <s v="75"/>
    <x v="0"/>
    <x v="46"/>
    <x v="45"/>
    <x v="73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56"/>
    <x v="837"/>
    <x v="4"/>
    <s v="Charente-Maritime"/>
    <s v="75"/>
    <x v="0"/>
    <x v="61"/>
    <x v="59"/>
    <x v="735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57"/>
    <x v="838"/>
    <x v="4"/>
    <s v="Charente-Maritime"/>
    <s v="75"/>
    <x v="0"/>
    <x v="47"/>
    <x v="46"/>
    <x v="736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58"/>
    <x v="839"/>
    <x v="4"/>
    <s v="Charente-Maritime"/>
    <s v="75"/>
    <x v="0"/>
    <x v="60"/>
    <x v="58"/>
    <x v="737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59"/>
    <x v="840"/>
    <x v="4"/>
    <s v="Charente-Maritime"/>
    <s v="75"/>
    <x v="0"/>
    <x v="64"/>
    <x v="62"/>
    <x v="738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60"/>
    <x v="841"/>
    <x v="4"/>
    <s v="Charente-Maritime"/>
    <s v="75"/>
    <x v="0"/>
    <x v="47"/>
    <x v="46"/>
    <x v="59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61"/>
    <x v="842"/>
    <x v="4"/>
    <s v="Charente-Maritime"/>
    <s v="75"/>
    <x v="0"/>
    <x v="17"/>
    <x v="17"/>
    <x v="739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62"/>
    <x v="843"/>
    <x v="4"/>
    <s v="Charente-Maritime"/>
    <s v="75"/>
    <x v="0"/>
    <x v="39"/>
    <x v="39"/>
    <x v="740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863"/>
    <x v="844"/>
    <x v="4"/>
    <s v="Charente-Maritime"/>
    <s v="75"/>
    <x v="0"/>
    <x v="44"/>
    <x v="43"/>
    <x v="7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864"/>
    <x v="845"/>
    <x v="4"/>
    <s v="Charente-Maritime"/>
    <s v="75"/>
    <x v="0"/>
    <x v="63"/>
    <x v="61"/>
    <x v="742"/>
    <n v="16.340531565105735"/>
    <n v="16.340531565105735"/>
    <s v="1"/>
    <s v="3.Intermédiaire"/>
    <x v="1"/>
    <s v="5. Sur dotée"/>
    <s v="de 5. Sur dotée passe en 3.Intermédiaire"/>
    <s v="PCT"/>
    <s v="Tonnay-Charente (pct)"/>
    <n v="0"/>
  </r>
  <r>
    <s v="75"/>
    <s v="Nouvelle Aquitaine"/>
    <x v="3"/>
    <x v="3"/>
    <x v="865"/>
    <x v="846"/>
    <x v="4"/>
    <s v="Charente-Maritime"/>
    <s v="75"/>
    <x v="0"/>
    <x v="46"/>
    <x v="45"/>
    <x v="25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66"/>
    <x v="847"/>
    <x v="4"/>
    <s v="Charente-Maritime"/>
    <s v="75"/>
    <x v="0"/>
    <x v="17"/>
    <x v="17"/>
    <x v="8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67"/>
    <x v="848"/>
    <x v="4"/>
    <s v="Charente-Maritime"/>
    <s v="75"/>
    <x v="0"/>
    <x v="49"/>
    <x v="48"/>
    <x v="743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868"/>
    <x v="849"/>
    <x v="4"/>
    <s v="Charente-Maritime"/>
    <s v="75"/>
    <x v="0"/>
    <x v="72"/>
    <x v="69"/>
    <x v="744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69"/>
    <x v="850"/>
    <x v="4"/>
    <s v="Charente-Maritime"/>
    <s v="75"/>
    <x v="0"/>
    <x v="65"/>
    <x v="63"/>
    <x v="74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70"/>
    <x v="851"/>
    <x v="4"/>
    <s v="Charente-Maritime"/>
    <s v="75"/>
    <x v="0"/>
    <x v="72"/>
    <x v="69"/>
    <x v="746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71"/>
    <x v="852"/>
    <x v="4"/>
    <s v="Charente-Maritime"/>
    <s v="75"/>
    <x v="0"/>
    <x v="45"/>
    <x v="44"/>
    <x v="34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72"/>
    <x v="853"/>
    <x v="4"/>
    <s v="Charente-Maritime"/>
    <s v="75"/>
    <x v="0"/>
    <x v="65"/>
    <x v="63"/>
    <x v="74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73"/>
    <x v="854"/>
    <x v="4"/>
    <s v="Charente-Maritime"/>
    <s v="75"/>
    <x v="0"/>
    <x v="46"/>
    <x v="45"/>
    <x v="187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74"/>
    <x v="855"/>
    <x v="4"/>
    <s v="Charente-Maritime"/>
    <s v="75"/>
    <x v="0"/>
    <x v="64"/>
    <x v="62"/>
    <x v="748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75"/>
    <x v="856"/>
    <x v="4"/>
    <s v="Charente-Maritime"/>
    <s v="75"/>
    <x v="0"/>
    <x v="75"/>
    <x v="72"/>
    <x v="749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876"/>
    <x v="857"/>
    <x v="4"/>
    <s v="Charente-Maritime"/>
    <s v="75"/>
    <x v="0"/>
    <x v="64"/>
    <x v="62"/>
    <x v="53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77"/>
    <x v="858"/>
    <x v="4"/>
    <s v="Charente-Maritime"/>
    <s v="75"/>
    <x v="0"/>
    <x v="63"/>
    <x v="61"/>
    <x v="750"/>
    <n v="16.340531565105735"/>
    <n v="16.340531565105735"/>
    <s v="1"/>
    <s v="3.Intermédiaire"/>
    <x v="1"/>
    <s v="3.Intermédiaire"/>
    <s v="Maintenu"/>
    <s v="PCT"/>
    <s v="Tonnay-Charente (pct)"/>
    <n v="0"/>
  </r>
  <r>
    <s v="75"/>
    <s v="Nouvelle Aquitaine"/>
    <x v="3"/>
    <x v="3"/>
    <x v="878"/>
    <x v="859"/>
    <x v="4"/>
    <s v="Charente-Maritime"/>
    <s v="75"/>
    <x v="0"/>
    <x v="46"/>
    <x v="45"/>
    <x v="33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79"/>
    <x v="860"/>
    <x v="4"/>
    <s v="Charente-Maritime"/>
    <s v="75"/>
    <x v="0"/>
    <x v="46"/>
    <x v="45"/>
    <x v="18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80"/>
    <x v="861"/>
    <x v="4"/>
    <s v="Charente-Maritime"/>
    <s v="75"/>
    <x v="0"/>
    <x v="60"/>
    <x v="58"/>
    <x v="751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81"/>
    <x v="404"/>
    <x v="4"/>
    <s v="Charente-Maritime"/>
    <s v="75"/>
    <x v="0"/>
    <x v="46"/>
    <x v="45"/>
    <x v="75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82"/>
    <x v="405"/>
    <x v="4"/>
    <s v="Charente-Maritime"/>
    <s v="75"/>
    <x v="0"/>
    <x v="65"/>
    <x v="63"/>
    <x v="75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83"/>
    <x v="862"/>
    <x v="4"/>
    <s v="Charente-Maritime"/>
    <s v="75"/>
    <x v="0"/>
    <x v="61"/>
    <x v="59"/>
    <x v="754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884"/>
    <x v="863"/>
    <x v="2"/>
    <s v="Charente"/>
    <s v="75"/>
    <x v="0"/>
    <x v="10"/>
    <x v="10"/>
    <x v="75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885"/>
    <x v="864"/>
    <x v="4"/>
    <s v="Charente-Maritime"/>
    <s v="75"/>
    <x v="0"/>
    <x v="50"/>
    <x v="49"/>
    <x v="756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86"/>
    <x v="865"/>
    <x v="4"/>
    <s v="Charente-Maritime"/>
    <s v="75"/>
    <x v="0"/>
    <x v="42"/>
    <x v="41"/>
    <x v="75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887"/>
    <x v="866"/>
    <x v="4"/>
    <s v="Charente-Maritime"/>
    <s v="75"/>
    <x v="0"/>
    <x v="50"/>
    <x v="49"/>
    <x v="758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88"/>
    <x v="867"/>
    <x v="4"/>
    <s v="Charente-Maritime"/>
    <s v="75"/>
    <x v="0"/>
    <x v="68"/>
    <x v="45"/>
    <x v="759"/>
    <n v="0"/>
    <n v="83.664479216534502"/>
    <s v="0"/>
    <s v="3.Intermédiaire"/>
    <x v="1"/>
    <s v="1. Très sous dotée"/>
    <s v="de 1. Très sous dotée passe en 3.Intermédiaire"/>
    <s v="PCT"/>
    <s v="Saint-Jean-d'Angély (pct)"/>
    <n v="0"/>
  </r>
  <r>
    <s v="75"/>
    <s v="Nouvelle Aquitaine"/>
    <x v="3"/>
    <x v="3"/>
    <x v="889"/>
    <x v="868"/>
    <x v="4"/>
    <s v="Charente-Maritime"/>
    <s v="75"/>
    <x v="0"/>
    <x v="38"/>
    <x v="38"/>
    <x v="76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90"/>
    <x v="869"/>
    <x v="7"/>
    <s v="Deux-Sevres"/>
    <s v="75"/>
    <x v="0"/>
    <x v="33"/>
    <x v="33"/>
    <x v="761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3"/>
    <x v="3"/>
    <x v="891"/>
    <x v="870"/>
    <x v="4"/>
    <s v="Charente-Maritime"/>
    <s v="75"/>
    <x v="0"/>
    <x v="50"/>
    <x v="49"/>
    <x v="76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92"/>
    <x v="871"/>
    <x v="4"/>
    <s v="Charente-Maritime"/>
    <s v="75"/>
    <x v="0"/>
    <x v="61"/>
    <x v="59"/>
    <x v="763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93"/>
    <x v="872"/>
    <x v="4"/>
    <s v="Charente-Maritime"/>
    <s v="75"/>
    <x v="0"/>
    <x v="39"/>
    <x v="39"/>
    <x v="76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894"/>
    <x v="873"/>
    <x v="4"/>
    <s v="Charente-Maritime"/>
    <s v="75"/>
    <x v="0"/>
    <x v="46"/>
    <x v="45"/>
    <x v="76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95"/>
    <x v="874"/>
    <x v="4"/>
    <s v="Charente-Maritime"/>
    <s v="75"/>
    <x v="0"/>
    <x v="45"/>
    <x v="44"/>
    <x v="76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96"/>
    <x v="875"/>
    <x v="4"/>
    <s v="Charente-Maritime"/>
    <s v="75"/>
    <x v="0"/>
    <x v="43"/>
    <x v="42"/>
    <x v="767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97"/>
    <x v="876"/>
    <x v="4"/>
    <s v="Charente-Maritime"/>
    <s v="75"/>
    <x v="0"/>
    <x v="63"/>
    <x v="61"/>
    <x v="768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898"/>
    <x v="877"/>
    <x v="4"/>
    <s v="Charente-Maritime"/>
    <s v="75"/>
    <x v="0"/>
    <x v="66"/>
    <x v="64"/>
    <x v="769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899"/>
    <x v="878"/>
    <x v="4"/>
    <s v="Charente-Maritime"/>
    <s v="75"/>
    <x v="0"/>
    <x v="76"/>
    <x v="73"/>
    <x v="770"/>
    <n v="18.455599349065015"/>
    <n v="18.455599349065015"/>
    <s v="1"/>
    <s v="3.Intermédiaire"/>
    <x v="1"/>
    <s v="3.Intermédiaire"/>
    <s v="Maintenu"/>
    <s v="BV"/>
    <s v="Saint-Pierre-d'Oléron"/>
    <n v="0"/>
  </r>
  <r>
    <s v="24"/>
    <s v="Centre-Val de Loire"/>
    <x v="4"/>
    <x v="4"/>
    <x v="900"/>
    <x v="879"/>
    <x v="0"/>
    <s v="Creuse"/>
    <s v="75"/>
    <x v="0"/>
    <x v="1"/>
    <x v="1"/>
    <x v="771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24"/>
    <s v="Centre-Val de Loire"/>
    <x v="4"/>
    <x v="4"/>
    <x v="901"/>
    <x v="880"/>
    <x v="0"/>
    <s v="Creuse"/>
    <s v="75"/>
    <x v="0"/>
    <x v="1"/>
    <x v="1"/>
    <x v="77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5"/>
    <x v="5"/>
    <x v="902"/>
    <x v="881"/>
    <x v="1"/>
    <s v="Correze"/>
    <s v="75"/>
    <x v="0"/>
    <x v="78"/>
    <x v="74"/>
    <x v="77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03"/>
    <x v="882"/>
    <x v="1"/>
    <s v="Correze"/>
    <s v="75"/>
    <x v="0"/>
    <x v="79"/>
    <x v="75"/>
    <x v="3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04"/>
    <x v="883"/>
    <x v="1"/>
    <s v="Correze"/>
    <s v="75"/>
    <x v="0"/>
    <x v="80"/>
    <x v="76"/>
    <x v="170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05"/>
    <x v="884"/>
    <x v="1"/>
    <s v="Correze"/>
    <s v="75"/>
    <x v="0"/>
    <x v="81"/>
    <x v="77"/>
    <x v="77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06"/>
    <x v="885"/>
    <x v="1"/>
    <s v="Correze"/>
    <s v="75"/>
    <x v="0"/>
    <x v="82"/>
    <x v="78"/>
    <x v="775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907"/>
    <x v="886"/>
    <x v="1"/>
    <s v="Correze"/>
    <s v="75"/>
    <x v="0"/>
    <x v="83"/>
    <x v="79"/>
    <x v="198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908"/>
    <x v="887"/>
    <x v="1"/>
    <s v="Correze"/>
    <s v="75"/>
    <x v="0"/>
    <x v="84"/>
    <x v="80"/>
    <x v="776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09"/>
    <x v="888"/>
    <x v="1"/>
    <s v="Correze"/>
    <s v="75"/>
    <x v="0"/>
    <x v="83"/>
    <x v="79"/>
    <x v="777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10"/>
    <x v="889"/>
    <x v="1"/>
    <s v="Correze"/>
    <s v="75"/>
    <x v="0"/>
    <x v="85"/>
    <x v="81"/>
    <x v="13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11"/>
    <x v="890"/>
    <x v="1"/>
    <s v="Correze"/>
    <s v="75"/>
    <x v="0"/>
    <x v="81"/>
    <x v="77"/>
    <x v="77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12"/>
    <x v="891"/>
    <x v="1"/>
    <s v="Correze"/>
    <s v="75"/>
    <x v="0"/>
    <x v="86"/>
    <x v="82"/>
    <x v="779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13"/>
    <x v="892"/>
    <x v="1"/>
    <s v="Correze"/>
    <s v="75"/>
    <x v="0"/>
    <x v="84"/>
    <x v="80"/>
    <x v="280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14"/>
    <x v="893"/>
    <x v="1"/>
    <s v="Correze"/>
    <s v="75"/>
    <x v="0"/>
    <x v="80"/>
    <x v="76"/>
    <x v="780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15"/>
    <x v="894"/>
    <x v="9"/>
    <s v="Cantal"/>
    <s v="84"/>
    <x v="1"/>
    <x v="87"/>
    <x v="83"/>
    <x v="781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16"/>
    <x v="895"/>
    <x v="1"/>
    <s v="Correze"/>
    <s v="75"/>
    <x v="0"/>
    <x v="88"/>
    <x v="84"/>
    <x v="78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17"/>
    <x v="896"/>
    <x v="1"/>
    <s v="Correze"/>
    <s v="75"/>
    <x v="0"/>
    <x v="85"/>
    <x v="81"/>
    <x v="78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18"/>
    <x v="897"/>
    <x v="1"/>
    <s v="Correze"/>
    <s v="75"/>
    <x v="0"/>
    <x v="84"/>
    <x v="80"/>
    <x v="78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19"/>
    <x v="898"/>
    <x v="9"/>
    <s v="Cantal"/>
    <s v="84"/>
    <x v="1"/>
    <x v="87"/>
    <x v="83"/>
    <x v="2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20"/>
    <x v="899"/>
    <x v="1"/>
    <s v="Correze"/>
    <s v="75"/>
    <x v="0"/>
    <x v="84"/>
    <x v="80"/>
    <x v="785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21"/>
    <x v="900"/>
    <x v="1"/>
    <s v="Correze"/>
    <s v="75"/>
    <x v="0"/>
    <x v="89"/>
    <x v="85"/>
    <x v="7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22"/>
    <x v="901"/>
    <x v="1"/>
    <s v="Correze"/>
    <s v="75"/>
    <x v="0"/>
    <x v="79"/>
    <x v="75"/>
    <x v="78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23"/>
    <x v="902"/>
    <x v="1"/>
    <s v="Correze"/>
    <s v="75"/>
    <x v="0"/>
    <x v="86"/>
    <x v="82"/>
    <x v="763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4"/>
    <x v="903"/>
    <x v="1"/>
    <s v="Correze"/>
    <s v="75"/>
    <x v="0"/>
    <x v="80"/>
    <x v="76"/>
    <x v="399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25"/>
    <x v="904"/>
    <x v="1"/>
    <s v="Correze"/>
    <s v="75"/>
    <x v="0"/>
    <x v="86"/>
    <x v="82"/>
    <x v="523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6"/>
    <x v="905"/>
    <x v="1"/>
    <s v="Correze"/>
    <s v="75"/>
    <x v="0"/>
    <x v="86"/>
    <x v="82"/>
    <x v="787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7"/>
    <x v="906"/>
    <x v="10"/>
    <s v="Lot"/>
    <s v="76"/>
    <x v="2"/>
    <x v="90"/>
    <x v="86"/>
    <x v="246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928"/>
    <x v="907"/>
    <x v="1"/>
    <s v="Correze"/>
    <s v="75"/>
    <x v="0"/>
    <x v="89"/>
    <x v="85"/>
    <x v="788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29"/>
    <x v="908"/>
    <x v="1"/>
    <s v="Correze"/>
    <s v="75"/>
    <x v="0"/>
    <x v="2"/>
    <x v="2"/>
    <x v="78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930"/>
    <x v="909"/>
    <x v="1"/>
    <s v="Correze"/>
    <s v="75"/>
    <x v="0"/>
    <x v="91"/>
    <x v="87"/>
    <x v="790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31"/>
    <x v="910"/>
    <x v="3"/>
    <s v="Dordogne"/>
    <s v="75"/>
    <x v="0"/>
    <x v="92"/>
    <x v="88"/>
    <x v="79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5"/>
    <x v="5"/>
    <x v="932"/>
    <x v="911"/>
    <x v="1"/>
    <s v="Correze"/>
    <s v="75"/>
    <x v="0"/>
    <x v="93"/>
    <x v="89"/>
    <x v="792"/>
    <n v="24.355800782957452"/>
    <n v="24.355800782957452"/>
    <s v="1"/>
    <s v="3.Intermédiaire"/>
    <x v="1"/>
    <s v="3.Intermédiaire"/>
    <s v="Maintenu"/>
    <s v="PCT"/>
    <s v="Brive-la-Gaillarde (pct)"/>
    <n v="0"/>
  </r>
  <r>
    <s v="75"/>
    <s v="Nouvelle Aquitaine"/>
    <x v="5"/>
    <x v="5"/>
    <x v="933"/>
    <x v="912"/>
    <x v="1"/>
    <s v="Correze"/>
    <s v="75"/>
    <x v="0"/>
    <x v="84"/>
    <x v="80"/>
    <x v="5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34"/>
    <x v="913"/>
    <x v="1"/>
    <s v="Correze"/>
    <s v="75"/>
    <x v="0"/>
    <x v="78"/>
    <x v="74"/>
    <x v="793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935"/>
    <x v="914"/>
    <x v="1"/>
    <s v="Correze"/>
    <s v="75"/>
    <x v="0"/>
    <x v="81"/>
    <x v="77"/>
    <x v="170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36"/>
    <x v="915"/>
    <x v="1"/>
    <s v="Correze"/>
    <s v="75"/>
    <x v="0"/>
    <x v="88"/>
    <x v="84"/>
    <x v="79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37"/>
    <x v="916"/>
    <x v="1"/>
    <s v="Correze"/>
    <s v="75"/>
    <x v="0"/>
    <x v="78"/>
    <x v="74"/>
    <x v="795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38"/>
    <x v="917"/>
    <x v="1"/>
    <s v="Correze"/>
    <s v="75"/>
    <x v="0"/>
    <x v="94"/>
    <x v="90"/>
    <x v="796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939"/>
    <x v="918"/>
    <x v="1"/>
    <s v="Correze"/>
    <s v="75"/>
    <x v="0"/>
    <x v="85"/>
    <x v="81"/>
    <x v="79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0"/>
    <x v="919"/>
    <x v="1"/>
    <s v="Correze"/>
    <s v="75"/>
    <x v="0"/>
    <x v="89"/>
    <x v="85"/>
    <x v="475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41"/>
    <x v="920"/>
    <x v="1"/>
    <s v="Correze"/>
    <s v="75"/>
    <x v="0"/>
    <x v="81"/>
    <x v="77"/>
    <x v="79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42"/>
    <x v="921"/>
    <x v="1"/>
    <s v="Correze"/>
    <s v="75"/>
    <x v="0"/>
    <x v="85"/>
    <x v="81"/>
    <x v="134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3"/>
    <x v="922"/>
    <x v="1"/>
    <s v="Correze"/>
    <s v="75"/>
    <x v="0"/>
    <x v="85"/>
    <x v="81"/>
    <x v="799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4"/>
    <x v="923"/>
    <x v="1"/>
    <s v="Correze"/>
    <s v="75"/>
    <x v="0"/>
    <x v="95"/>
    <x v="91"/>
    <x v="346"/>
    <n v="0"/>
    <n v="29.195588797658498"/>
    <s v="0"/>
    <s v="3.Intermédiaire"/>
    <x v="1"/>
    <s v="1. Très sous dotée"/>
    <s v="de 1. Très sous dotée passe en 3.Intermédiaire"/>
    <s v="PCT"/>
    <s v="Brive-la-Gaillarde-3 (pct)"/>
    <n v="0"/>
  </r>
  <r>
    <s v="75"/>
    <s v="Nouvelle Aquitaine"/>
    <x v="5"/>
    <x v="5"/>
    <x v="945"/>
    <x v="924"/>
    <x v="10"/>
    <s v="Lot"/>
    <s v="76"/>
    <x v="2"/>
    <x v="90"/>
    <x v="86"/>
    <x v="763"/>
    <n v="34.747054421194797"/>
    <n v="34.747054421194797"/>
    <s v="1"/>
    <s v="3.Intermédiaire"/>
    <x v="1"/>
    <s v="3.Intermédiaire"/>
    <s v="Maintenu"/>
    <s v="BV"/>
    <s v="Vayrac"/>
    <n v="0"/>
  </r>
  <r>
    <s v="75"/>
    <s v="Nouvelle Aquitaine"/>
    <x v="5"/>
    <x v="5"/>
    <x v="946"/>
    <x v="925"/>
    <x v="1"/>
    <s v="Correze"/>
    <s v="75"/>
    <x v="0"/>
    <x v="81"/>
    <x v="77"/>
    <x v="289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47"/>
    <x v="926"/>
    <x v="1"/>
    <s v="Correze"/>
    <s v="75"/>
    <x v="0"/>
    <x v="89"/>
    <x v="85"/>
    <x v="36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48"/>
    <x v="927"/>
    <x v="1"/>
    <s v="Correze"/>
    <s v="75"/>
    <x v="0"/>
    <x v="96"/>
    <x v="92"/>
    <x v="80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49"/>
    <x v="928"/>
    <x v="1"/>
    <s v="Correze"/>
    <s v="75"/>
    <x v="0"/>
    <x v="85"/>
    <x v="81"/>
    <x v="696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50"/>
    <x v="929"/>
    <x v="1"/>
    <s v="Correze"/>
    <s v="75"/>
    <x v="0"/>
    <x v="96"/>
    <x v="92"/>
    <x v="801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51"/>
    <x v="930"/>
    <x v="1"/>
    <s v="Correze"/>
    <s v="75"/>
    <x v="0"/>
    <x v="91"/>
    <x v="87"/>
    <x v="80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52"/>
    <x v="931"/>
    <x v="1"/>
    <s v="Correze"/>
    <s v="75"/>
    <x v="0"/>
    <x v="89"/>
    <x v="85"/>
    <x v="5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53"/>
    <x v="932"/>
    <x v="1"/>
    <s v="Correze"/>
    <s v="75"/>
    <x v="0"/>
    <x v="83"/>
    <x v="79"/>
    <x v="803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54"/>
    <x v="933"/>
    <x v="1"/>
    <s v="Correze"/>
    <s v="75"/>
    <x v="0"/>
    <x v="79"/>
    <x v="75"/>
    <x v="2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55"/>
    <x v="934"/>
    <x v="1"/>
    <s v="Correze"/>
    <s v="75"/>
    <x v="0"/>
    <x v="84"/>
    <x v="80"/>
    <x v="80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56"/>
    <x v="935"/>
    <x v="1"/>
    <s v="Correze"/>
    <s v="75"/>
    <x v="0"/>
    <x v="79"/>
    <x v="75"/>
    <x v="80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57"/>
    <x v="936"/>
    <x v="1"/>
    <s v="Correze"/>
    <s v="75"/>
    <x v="0"/>
    <x v="89"/>
    <x v="85"/>
    <x v="80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58"/>
    <x v="937"/>
    <x v="1"/>
    <s v="Correze"/>
    <s v="75"/>
    <x v="0"/>
    <x v="91"/>
    <x v="87"/>
    <x v="807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59"/>
    <x v="938"/>
    <x v="1"/>
    <s v="Correze"/>
    <s v="75"/>
    <x v="0"/>
    <x v="83"/>
    <x v="79"/>
    <x v="808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60"/>
    <x v="939"/>
    <x v="1"/>
    <s v="Correze"/>
    <s v="75"/>
    <x v="0"/>
    <x v="88"/>
    <x v="84"/>
    <x v="22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61"/>
    <x v="940"/>
    <x v="1"/>
    <s v="Correze"/>
    <s v="75"/>
    <x v="0"/>
    <x v="94"/>
    <x v="90"/>
    <x v="80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62"/>
    <x v="941"/>
    <x v="1"/>
    <s v="Correze"/>
    <s v="75"/>
    <x v="0"/>
    <x v="85"/>
    <x v="81"/>
    <x v="81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63"/>
    <x v="942"/>
    <x v="1"/>
    <s v="Correze"/>
    <s v="75"/>
    <x v="0"/>
    <x v="89"/>
    <x v="85"/>
    <x v="811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64"/>
    <x v="943"/>
    <x v="1"/>
    <s v="Correze"/>
    <s v="75"/>
    <x v="0"/>
    <x v="95"/>
    <x v="91"/>
    <x v="812"/>
    <n v="0"/>
    <n v="29.195588797658498"/>
    <s v="0"/>
    <s v="3.Intermédiaire"/>
    <x v="1"/>
    <s v="1. Très sous dotée"/>
    <s v="de 1. Très sous dotée passe en 3.Intermédiaire"/>
    <s v="PCT"/>
    <s v="Brive-la-Gaillarde-3 (pct)"/>
    <n v="0"/>
  </r>
  <r>
    <s v="75"/>
    <s v="Nouvelle Aquitaine"/>
    <x v="5"/>
    <x v="5"/>
    <x v="965"/>
    <x v="944"/>
    <x v="1"/>
    <s v="Correze"/>
    <s v="75"/>
    <x v="0"/>
    <x v="79"/>
    <x v="75"/>
    <x v="81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66"/>
    <x v="945"/>
    <x v="1"/>
    <s v="Correze"/>
    <s v="75"/>
    <x v="0"/>
    <x v="79"/>
    <x v="75"/>
    <x v="71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67"/>
    <x v="946"/>
    <x v="3"/>
    <s v="Dordogne"/>
    <s v="75"/>
    <x v="0"/>
    <x v="92"/>
    <x v="88"/>
    <x v="81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5"/>
    <x v="5"/>
    <x v="968"/>
    <x v="947"/>
    <x v="10"/>
    <s v="Lot"/>
    <s v="76"/>
    <x v="2"/>
    <x v="90"/>
    <x v="86"/>
    <x v="8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969"/>
    <x v="948"/>
    <x v="1"/>
    <s v="Correze"/>
    <s v="75"/>
    <x v="0"/>
    <x v="97"/>
    <x v="93"/>
    <x v="815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970"/>
    <x v="949"/>
    <x v="9"/>
    <s v="Cantal"/>
    <s v="84"/>
    <x v="1"/>
    <x v="87"/>
    <x v="83"/>
    <x v="816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71"/>
    <x v="950"/>
    <x v="1"/>
    <s v="Correze"/>
    <s v="75"/>
    <x v="0"/>
    <x v="89"/>
    <x v="85"/>
    <x v="31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72"/>
    <x v="951"/>
    <x v="1"/>
    <s v="Correze"/>
    <s v="75"/>
    <x v="0"/>
    <x v="83"/>
    <x v="79"/>
    <x v="75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73"/>
    <x v="952"/>
    <x v="1"/>
    <s v="Correze"/>
    <s v="75"/>
    <x v="0"/>
    <x v="98"/>
    <x v="78"/>
    <x v="817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974"/>
    <x v="953"/>
    <x v="1"/>
    <s v="Correze"/>
    <s v="75"/>
    <x v="0"/>
    <x v="89"/>
    <x v="85"/>
    <x v="81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75"/>
    <x v="954"/>
    <x v="1"/>
    <s v="Correze"/>
    <s v="75"/>
    <x v="0"/>
    <x v="78"/>
    <x v="74"/>
    <x v="819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76"/>
    <x v="955"/>
    <x v="1"/>
    <s v="Correze"/>
    <s v="75"/>
    <x v="0"/>
    <x v="85"/>
    <x v="81"/>
    <x v="46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77"/>
    <x v="956"/>
    <x v="1"/>
    <s v="Correze"/>
    <s v="75"/>
    <x v="0"/>
    <x v="94"/>
    <x v="90"/>
    <x v="14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78"/>
    <x v="957"/>
    <x v="10"/>
    <s v="Lot"/>
    <s v="76"/>
    <x v="2"/>
    <x v="99"/>
    <x v="94"/>
    <x v="129"/>
    <n v="7.9807724012526071"/>
    <n v="7.9807724012526071"/>
    <s v="1"/>
    <s v="1. Très sous dotée"/>
    <x v="0"/>
    <s v="1. Très sous dotée"/>
    <s v="Maintenu"/>
    <s v="BV"/>
    <s v="Souillac"/>
    <n v="0"/>
  </r>
  <r>
    <s v="75"/>
    <s v="Nouvelle Aquitaine"/>
    <x v="5"/>
    <x v="5"/>
    <x v="979"/>
    <x v="958"/>
    <x v="1"/>
    <s v="Correze"/>
    <s v="75"/>
    <x v="0"/>
    <x v="82"/>
    <x v="78"/>
    <x v="267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980"/>
    <x v="959"/>
    <x v="1"/>
    <s v="Correze"/>
    <s v="75"/>
    <x v="0"/>
    <x v="94"/>
    <x v="90"/>
    <x v="530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81"/>
    <x v="960"/>
    <x v="1"/>
    <s v="Correze"/>
    <s v="75"/>
    <x v="0"/>
    <x v="79"/>
    <x v="75"/>
    <x v="82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82"/>
    <x v="961"/>
    <x v="1"/>
    <s v="Correze"/>
    <s v="75"/>
    <x v="0"/>
    <x v="89"/>
    <x v="85"/>
    <x v="821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83"/>
    <x v="962"/>
    <x v="1"/>
    <s v="Correze"/>
    <s v="75"/>
    <x v="0"/>
    <x v="85"/>
    <x v="81"/>
    <x v="822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84"/>
    <x v="963"/>
    <x v="1"/>
    <s v="Correze"/>
    <s v="75"/>
    <x v="0"/>
    <x v="79"/>
    <x v="75"/>
    <x v="82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85"/>
    <x v="964"/>
    <x v="1"/>
    <s v="Correze"/>
    <s v="75"/>
    <x v="0"/>
    <x v="81"/>
    <x v="77"/>
    <x v="82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86"/>
    <x v="965"/>
    <x v="1"/>
    <s v="Correze"/>
    <s v="75"/>
    <x v="0"/>
    <x v="85"/>
    <x v="81"/>
    <x v="82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87"/>
    <x v="966"/>
    <x v="1"/>
    <s v="Correze"/>
    <s v="75"/>
    <x v="0"/>
    <x v="81"/>
    <x v="77"/>
    <x v="78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88"/>
    <x v="967"/>
    <x v="1"/>
    <s v="Correze"/>
    <s v="75"/>
    <x v="0"/>
    <x v="89"/>
    <x v="85"/>
    <x v="329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89"/>
    <x v="968"/>
    <x v="1"/>
    <s v="Correze"/>
    <s v="75"/>
    <x v="0"/>
    <x v="89"/>
    <x v="85"/>
    <x v="82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0"/>
    <x v="969"/>
    <x v="1"/>
    <s v="Correze"/>
    <s v="75"/>
    <x v="0"/>
    <x v="81"/>
    <x v="77"/>
    <x v="39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1"/>
    <x v="970"/>
    <x v="1"/>
    <s v="Correze"/>
    <s v="75"/>
    <x v="0"/>
    <x v="81"/>
    <x v="77"/>
    <x v="82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2"/>
    <x v="971"/>
    <x v="1"/>
    <s v="Correze"/>
    <s v="75"/>
    <x v="0"/>
    <x v="81"/>
    <x v="77"/>
    <x v="82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3"/>
    <x v="972"/>
    <x v="1"/>
    <s v="Correze"/>
    <s v="75"/>
    <x v="0"/>
    <x v="89"/>
    <x v="85"/>
    <x v="82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4"/>
    <x v="973"/>
    <x v="1"/>
    <s v="Correze"/>
    <s v="75"/>
    <x v="0"/>
    <x v="96"/>
    <x v="92"/>
    <x v="83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95"/>
    <x v="974"/>
    <x v="1"/>
    <s v="Correze"/>
    <s v="75"/>
    <x v="0"/>
    <x v="88"/>
    <x v="84"/>
    <x v="83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96"/>
    <x v="975"/>
    <x v="1"/>
    <s v="Correze"/>
    <s v="75"/>
    <x v="0"/>
    <x v="78"/>
    <x v="74"/>
    <x v="832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97"/>
    <x v="976"/>
    <x v="1"/>
    <s v="Correze"/>
    <s v="75"/>
    <x v="0"/>
    <x v="85"/>
    <x v="81"/>
    <x v="83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98"/>
    <x v="977"/>
    <x v="1"/>
    <s v="Correze"/>
    <s v="75"/>
    <x v="0"/>
    <x v="89"/>
    <x v="85"/>
    <x v="83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9"/>
    <x v="978"/>
    <x v="1"/>
    <s v="Correze"/>
    <s v="75"/>
    <x v="0"/>
    <x v="85"/>
    <x v="81"/>
    <x v="83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00"/>
    <x v="979"/>
    <x v="1"/>
    <s v="Correze"/>
    <s v="75"/>
    <x v="0"/>
    <x v="91"/>
    <x v="87"/>
    <x v="836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01"/>
    <x v="980"/>
    <x v="1"/>
    <s v="Correze"/>
    <s v="75"/>
    <x v="0"/>
    <x v="94"/>
    <x v="90"/>
    <x v="837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02"/>
    <x v="981"/>
    <x v="1"/>
    <s v="Correze"/>
    <s v="75"/>
    <x v="0"/>
    <x v="85"/>
    <x v="81"/>
    <x v="838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03"/>
    <x v="982"/>
    <x v="1"/>
    <s v="Correze"/>
    <s v="75"/>
    <x v="0"/>
    <x v="89"/>
    <x v="85"/>
    <x v="83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04"/>
    <x v="983"/>
    <x v="1"/>
    <s v="Correze"/>
    <s v="75"/>
    <x v="0"/>
    <x v="79"/>
    <x v="75"/>
    <x v="84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05"/>
    <x v="984"/>
    <x v="1"/>
    <s v="Correze"/>
    <s v="75"/>
    <x v="0"/>
    <x v="94"/>
    <x v="90"/>
    <x v="47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006"/>
    <x v="985"/>
    <x v="1"/>
    <s v="Correze"/>
    <s v="75"/>
    <x v="0"/>
    <x v="80"/>
    <x v="76"/>
    <x v="841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007"/>
    <x v="986"/>
    <x v="1"/>
    <s v="Correze"/>
    <s v="75"/>
    <x v="0"/>
    <x v="89"/>
    <x v="85"/>
    <x v="6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08"/>
    <x v="987"/>
    <x v="1"/>
    <s v="Correze"/>
    <s v="75"/>
    <x v="0"/>
    <x v="96"/>
    <x v="92"/>
    <x v="842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09"/>
    <x v="988"/>
    <x v="1"/>
    <s v="Correze"/>
    <s v="75"/>
    <x v="0"/>
    <x v="79"/>
    <x v="75"/>
    <x v="84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0"/>
    <x v="989"/>
    <x v="1"/>
    <s v="Correze"/>
    <s v="75"/>
    <x v="0"/>
    <x v="88"/>
    <x v="84"/>
    <x v="84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11"/>
    <x v="990"/>
    <x v="9"/>
    <s v="Cantal"/>
    <s v="84"/>
    <x v="1"/>
    <x v="87"/>
    <x v="83"/>
    <x v="845"/>
    <n v="13.724912299270782"/>
    <n v="13.724912299270782"/>
    <s v="1"/>
    <s v="2. Sous dotée"/>
    <x v="2"/>
    <s v="3.Intermédiaire"/>
    <s v="de 3.Intermédiaire passe en 2. Sous dotée"/>
    <s v="BV"/>
    <s v="Mauriac"/>
    <n v="1"/>
  </r>
  <r>
    <s v="75"/>
    <s v="Nouvelle Aquitaine"/>
    <x v="5"/>
    <x v="5"/>
    <x v="1012"/>
    <x v="991"/>
    <x v="1"/>
    <s v="Correze"/>
    <s v="75"/>
    <x v="0"/>
    <x v="89"/>
    <x v="85"/>
    <x v="84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13"/>
    <x v="992"/>
    <x v="1"/>
    <s v="Correze"/>
    <s v="75"/>
    <x v="0"/>
    <x v="78"/>
    <x v="74"/>
    <x v="238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14"/>
    <x v="993"/>
    <x v="1"/>
    <s v="Correze"/>
    <s v="75"/>
    <x v="0"/>
    <x v="79"/>
    <x v="75"/>
    <x v="84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5"/>
    <x v="994"/>
    <x v="1"/>
    <s v="Correze"/>
    <s v="75"/>
    <x v="0"/>
    <x v="79"/>
    <x v="75"/>
    <x v="13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6"/>
    <x v="995"/>
    <x v="1"/>
    <s v="Correze"/>
    <s v="75"/>
    <x v="0"/>
    <x v="91"/>
    <x v="87"/>
    <x v="848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17"/>
    <x v="996"/>
    <x v="10"/>
    <s v="Lot"/>
    <s v="76"/>
    <x v="2"/>
    <x v="100"/>
    <x v="95"/>
    <x v="849"/>
    <n v="23.044203462618672"/>
    <n v="23.044203462618672"/>
    <s v="1"/>
    <s v="3.Intermédiaire"/>
    <x v="1"/>
    <s v="1. Très sous dotée"/>
    <s v="de 1. Très sous dotée passe en 3.Intermédiaire"/>
    <s v="BV"/>
    <s v="Biars-sur-Cère"/>
    <n v="0"/>
  </r>
  <r>
    <s v="75"/>
    <s v="Nouvelle Aquitaine"/>
    <x v="5"/>
    <x v="5"/>
    <x v="1018"/>
    <x v="997"/>
    <x v="1"/>
    <s v="Correze"/>
    <s v="75"/>
    <x v="0"/>
    <x v="96"/>
    <x v="92"/>
    <x v="85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19"/>
    <x v="998"/>
    <x v="1"/>
    <s v="Correze"/>
    <s v="75"/>
    <x v="0"/>
    <x v="94"/>
    <x v="90"/>
    <x v="352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20"/>
    <x v="999"/>
    <x v="1"/>
    <s v="Correze"/>
    <s v="75"/>
    <x v="0"/>
    <x v="91"/>
    <x v="87"/>
    <x v="761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21"/>
    <x v="1000"/>
    <x v="1"/>
    <s v="Correze"/>
    <s v="75"/>
    <x v="0"/>
    <x v="88"/>
    <x v="84"/>
    <x v="85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22"/>
    <x v="1001"/>
    <x v="1"/>
    <s v="Correze"/>
    <s v="75"/>
    <x v="0"/>
    <x v="86"/>
    <x v="82"/>
    <x v="852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23"/>
    <x v="1002"/>
    <x v="1"/>
    <s v="Correze"/>
    <s v="75"/>
    <x v="0"/>
    <x v="78"/>
    <x v="74"/>
    <x v="14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24"/>
    <x v="1003"/>
    <x v="1"/>
    <s v="Correze"/>
    <s v="75"/>
    <x v="0"/>
    <x v="97"/>
    <x v="93"/>
    <x v="853"/>
    <n v="26.189112750842241"/>
    <n v="26.189112750842241"/>
    <s v="1"/>
    <s v="3.Intermédiaire"/>
    <x v="1"/>
    <s v="3.Intermédiaire"/>
    <s v="Maintenu"/>
    <s v="PCT"/>
    <s v="Malemort-sur-Corrèze (pct)"/>
    <n v="0"/>
  </r>
  <r>
    <s v="75"/>
    <s v="Nouvelle Aquitaine"/>
    <x v="5"/>
    <x v="5"/>
    <x v="1025"/>
    <x v="1004"/>
    <x v="1"/>
    <s v="Correze"/>
    <s v="75"/>
    <x v="0"/>
    <x v="96"/>
    <x v="92"/>
    <x v="854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26"/>
    <x v="1005"/>
    <x v="1"/>
    <s v="Correze"/>
    <s v="75"/>
    <x v="0"/>
    <x v="89"/>
    <x v="85"/>
    <x v="855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27"/>
    <x v="1006"/>
    <x v="1"/>
    <s v="Correze"/>
    <s v="75"/>
    <x v="0"/>
    <x v="91"/>
    <x v="87"/>
    <x v="57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28"/>
    <x v="1007"/>
    <x v="1"/>
    <s v="Correze"/>
    <s v="75"/>
    <x v="0"/>
    <x v="85"/>
    <x v="81"/>
    <x v="856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29"/>
    <x v="1008"/>
    <x v="1"/>
    <s v="Correze"/>
    <s v="75"/>
    <x v="0"/>
    <x v="2"/>
    <x v="2"/>
    <x v="857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030"/>
    <x v="1009"/>
    <x v="1"/>
    <s v="Correze"/>
    <s v="75"/>
    <x v="0"/>
    <x v="94"/>
    <x v="90"/>
    <x v="820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031"/>
    <x v="1010"/>
    <x v="1"/>
    <s v="Correze"/>
    <s v="75"/>
    <x v="0"/>
    <x v="83"/>
    <x v="79"/>
    <x v="20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1032"/>
    <x v="1011"/>
    <x v="1"/>
    <s v="Correze"/>
    <s v="75"/>
    <x v="0"/>
    <x v="94"/>
    <x v="90"/>
    <x v="858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33"/>
    <x v="1012"/>
    <x v="1"/>
    <s v="Correze"/>
    <s v="75"/>
    <x v="0"/>
    <x v="81"/>
    <x v="77"/>
    <x v="671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34"/>
    <x v="1013"/>
    <x v="1"/>
    <s v="Correze"/>
    <s v="75"/>
    <x v="0"/>
    <x v="81"/>
    <x v="77"/>
    <x v="859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35"/>
    <x v="1014"/>
    <x v="1"/>
    <s v="Correze"/>
    <s v="75"/>
    <x v="0"/>
    <x v="79"/>
    <x v="75"/>
    <x v="86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36"/>
    <x v="1015"/>
    <x v="1"/>
    <s v="Correze"/>
    <s v="75"/>
    <x v="0"/>
    <x v="79"/>
    <x v="75"/>
    <x v="86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37"/>
    <x v="1016"/>
    <x v="1"/>
    <s v="Correze"/>
    <s v="75"/>
    <x v="0"/>
    <x v="83"/>
    <x v="79"/>
    <x v="86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1038"/>
    <x v="1017"/>
    <x v="1"/>
    <s v="Correze"/>
    <s v="75"/>
    <x v="0"/>
    <x v="89"/>
    <x v="85"/>
    <x v="863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39"/>
    <x v="1018"/>
    <x v="1"/>
    <s v="Correze"/>
    <s v="75"/>
    <x v="0"/>
    <x v="91"/>
    <x v="87"/>
    <x v="399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40"/>
    <x v="1019"/>
    <x v="1"/>
    <s v="Correze"/>
    <s v="75"/>
    <x v="0"/>
    <x v="79"/>
    <x v="75"/>
    <x v="305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041"/>
    <x v="1020"/>
    <x v="1"/>
    <s v="Correze"/>
    <s v="75"/>
    <x v="0"/>
    <x v="81"/>
    <x v="77"/>
    <x v="86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42"/>
    <x v="1021"/>
    <x v="1"/>
    <s v="Correze"/>
    <s v="75"/>
    <x v="0"/>
    <x v="79"/>
    <x v="75"/>
    <x v="86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43"/>
    <x v="1022"/>
    <x v="1"/>
    <s v="Correze"/>
    <s v="75"/>
    <x v="0"/>
    <x v="2"/>
    <x v="2"/>
    <x v="83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044"/>
    <x v="1023"/>
    <x v="1"/>
    <s v="Correze"/>
    <s v="75"/>
    <x v="0"/>
    <x v="89"/>
    <x v="85"/>
    <x v="86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45"/>
    <x v="1024"/>
    <x v="1"/>
    <s v="Correze"/>
    <s v="75"/>
    <x v="0"/>
    <x v="86"/>
    <x v="82"/>
    <x v="186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46"/>
    <x v="1025"/>
    <x v="1"/>
    <s v="Correze"/>
    <s v="75"/>
    <x v="0"/>
    <x v="89"/>
    <x v="85"/>
    <x v="867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47"/>
    <x v="1026"/>
    <x v="1"/>
    <s v="Correze"/>
    <s v="75"/>
    <x v="0"/>
    <x v="85"/>
    <x v="81"/>
    <x v="868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48"/>
    <x v="1027"/>
    <x v="1"/>
    <s v="Correze"/>
    <s v="75"/>
    <x v="0"/>
    <x v="96"/>
    <x v="92"/>
    <x v="869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49"/>
    <x v="1028"/>
    <x v="1"/>
    <s v="Correze"/>
    <s v="75"/>
    <x v="0"/>
    <x v="101"/>
    <x v="96"/>
    <x v="870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050"/>
    <x v="1029"/>
    <x v="1"/>
    <s v="Correze"/>
    <s v="75"/>
    <x v="0"/>
    <x v="81"/>
    <x v="77"/>
    <x v="871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51"/>
    <x v="1030"/>
    <x v="1"/>
    <s v="Correze"/>
    <s v="75"/>
    <x v="0"/>
    <x v="91"/>
    <x v="87"/>
    <x v="87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52"/>
    <x v="1031"/>
    <x v="1"/>
    <s v="Correze"/>
    <s v="75"/>
    <x v="0"/>
    <x v="96"/>
    <x v="92"/>
    <x v="873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53"/>
    <x v="1032"/>
    <x v="1"/>
    <s v="Correze"/>
    <s v="75"/>
    <x v="0"/>
    <x v="84"/>
    <x v="80"/>
    <x v="87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54"/>
    <x v="1033"/>
    <x v="1"/>
    <s v="Correze"/>
    <s v="75"/>
    <x v="0"/>
    <x v="88"/>
    <x v="84"/>
    <x v="87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55"/>
    <x v="1034"/>
    <x v="1"/>
    <s v="Correze"/>
    <s v="75"/>
    <x v="0"/>
    <x v="88"/>
    <x v="84"/>
    <x v="613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56"/>
    <x v="1035"/>
    <x v="1"/>
    <s v="Correze"/>
    <s v="75"/>
    <x v="0"/>
    <x v="85"/>
    <x v="81"/>
    <x v="80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57"/>
    <x v="1036"/>
    <x v="1"/>
    <s v="Correze"/>
    <s v="75"/>
    <x v="0"/>
    <x v="80"/>
    <x v="76"/>
    <x v="761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058"/>
    <x v="1037"/>
    <x v="1"/>
    <s v="Correze"/>
    <s v="75"/>
    <x v="0"/>
    <x v="101"/>
    <x v="96"/>
    <x v="475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059"/>
    <x v="1038"/>
    <x v="1"/>
    <s v="Correze"/>
    <s v="75"/>
    <x v="0"/>
    <x v="85"/>
    <x v="81"/>
    <x v="351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60"/>
    <x v="1039"/>
    <x v="1"/>
    <s v="Correze"/>
    <s v="75"/>
    <x v="0"/>
    <x v="89"/>
    <x v="85"/>
    <x v="87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61"/>
    <x v="1040"/>
    <x v="1"/>
    <s v="Correze"/>
    <s v="75"/>
    <x v="0"/>
    <x v="83"/>
    <x v="79"/>
    <x v="877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1062"/>
    <x v="1041"/>
    <x v="1"/>
    <s v="Correze"/>
    <s v="75"/>
    <x v="0"/>
    <x v="88"/>
    <x v="84"/>
    <x v="878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63"/>
    <x v="1042"/>
    <x v="1"/>
    <s v="Correze"/>
    <s v="75"/>
    <x v="0"/>
    <x v="94"/>
    <x v="90"/>
    <x v="879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5"/>
    <x v="5"/>
    <x v="1064"/>
    <x v="1043"/>
    <x v="1"/>
    <s v="Correze"/>
    <s v="75"/>
    <x v="0"/>
    <x v="91"/>
    <x v="87"/>
    <x v="880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65"/>
    <x v="1044"/>
    <x v="1"/>
    <s v="Correze"/>
    <s v="75"/>
    <x v="0"/>
    <x v="79"/>
    <x v="75"/>
    <x v="88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66"/>
    <x v="1045"/>
    <x v="1"/>
    <s v="Correze"/>
    <s v="75"/>
    <x v="0"/>
    <x v="78"/>
    <x v="74"/>
    <x v="82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67"/>
    <x v="1046"/>
    <x v="1"/>
    <s v="Correze"/>
    <s v="75"/>
    <x v="0"/>
    <x v="94"/>
    <x v="90"/>
    <x v="12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68"/>
    <x v="1047"/>
    <x v="1"/>
    <s v="Correze"/>
    <s v="75"/>
    <x v="0"/>
    <x v="79"/>
    <x v="75"/>
    <x v="88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69"/>
    <x v="1048"/>
    <x v="1"/>
    <s v="Correze"/>
    <s v="75"/>
    <x v="0"/>
    <x v="89"/>
    <x v="85"/>
    <x v="883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70"/>
    <x v="1049"/>
    <x v="1"/>
    <s v="Correze"/>
    <s v="75"/>
    <x v="0"/>
    <x v="84"/>
    <x v="80"/>
    <x v="88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71"/>
    <x v="1050"/>
    <x v="10"/>
    <s v="Lot"/>
    <s v="76"/>
    <x v="2"/>
    <x v="90"/>
    <x v="86"/>
    <x v="885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1072"/>
    <x v="1051"/>
    <x v="1"/>
    <s v="Correze"/>
    <s v="75"/>
    <x v="0"/>
    <x v="84"/>
    <x v="80"/>
    <x v="140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73"/>
    <x v="1052"/>
    <x v="1"/>
    <s v="Correze"/>
    <s v="75"/>
    <x v="0"/>
    <x v="94"/>
    <x v="90"/>
    <x v="640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74"/>
    <x v="1053"/>
    <x v="9"/>
    <s v="Cantal"/>
    <s v="84"/>
    <x v="1"/>
    <x v="87"/>
    <x v="83"/>
    <x v="90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075"/>
    <x v="1054"/>
    <x v="1"/>
    <s v="Correze"/>
    <s v="75"/>
    <x v="0"/>
    <x v="81"/>
    <x v="77"/>
    <x v="50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76"/>
    <x v="1055"/>
    <x v="1"/>
    <s v="Correze"/>
    <s v="75"/>
    <x v="0"/>
    <x v="2"/>
    <x v="2"/>
    <x v="207"/>
    <n v="7.8356867367702652"/>
    <n v="7.8356867367702652"/>
    <s v="1"/>
    <s v="1. Très sous dotée"/>
    <x v="0"/>
    <s v="1. Très sous dotée"/>
    <s v="Maintenu"/>
    <s v="BV"/>
    <s v="Bort-les-Orgues"/>
    <n v="1"/>
  </r>
  <r>
    <s v="75"/>
    <s v="Nouvelle Aquitaine"/>
    <x v="5"/>
    <x v="5"/>
    <x v="1077"/>
    <x v="1056"/>
    <x v="1"/>
    <s v="Correze"/>
    <s v="75"/>
    <x v="0"/>
    <x v="89"/>
    <x v="85"/>
    <x v="88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78"/>
    <x v="1057"/>
    <x v="1"/>
    <s v="Correze"/>
    <s v="75"/>
    <x v="0"/>
    <x v="88"/>
    <x v="84"/>
    <x v="887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79"/>
    <x v="1058"/>
    <x v="1"/>
    <s v="Correze"/>
    <s v="75"/>
    <x v="0"/>
    <x v="98"/>
    <x v="78"/>
    <x v="888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080"/>
    <x v="1059"/>
    <x v="1"/>
    <s v="Correze"/>
    <s v="75"/>
    <x v="0"/>
    <x v="91"/>
    <x v="87"/>
    <x v="889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81"/>
    <x v="1060"/>
    <x v="1"/>
    <s v="Correze"/>
    <s v="75"/>
    <x v="0"/>
    <x v="83"/>
    <x v="79"/>
    <x v="890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1082"/>
    <x v="718"/>
    <x v="1"/>
    <s v="Correze"/>
    <s v="75"/>
    <x v="0"/>
    <x v="89"/>
    <x v="85"/>
    <x v="891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83"/>
    <x v="1061"/>
    <x v="1"/>
    <s v="Correze"/>
    <s v="75"/>
    <x v="0"/>
    <x v="88"/>
    <x v="84"/>
    <x v="89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84"/>
    <x v="1062"/>
    <x v="1"/>
    <s v="Correze"/>
    <s v="75"/>
    <x v="0"/>
    <x v="81"/>
    <x v="77"/>
    <x v="4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85"/>
    <x v="1063"/>
    <x v="1"/>
    <s v="Correze"/>
    <s v="75"/>
    <x v="0"/>
    <x v="91"/>
    <x v="87"/>
    <x v="25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86"/>
    <x v="1064"/>
    <x v="1"/>
    <s v="Correze"/>
    <s v="75"/>
    <x v="0"/>
    <x v="85"/>
    <x v="81"/>
    <x v="73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87"/>
    <x v="1065"/>
    <x v="1"/>
    <s v="Correze"/>
    <s v="75"/>
    <x v="0"/>
    <x v="81"/>
    <x v="77"/>
    <x v="756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88"/>
    <x v="1066"/>
    <x v="1"/>
    <s v="Correze"/>
    <s v="75"/>
    <x v="0"/>
    <x v="88"/>
    <x v="84"/>
    <x v="893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89"/>
    <x v="1067"/>
    <x v="1"/>
    <s v="Correze"/>
    <s v="75"/>
    <x v="0"/>
    <x v="98"/>
    <x v="78"/>
    <x v="894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090"/>
    <x v="1068"/>
    <x v="1"/>
    <s v="Correze"/>
    <s v="75"/>
    <x v="0"/>
    <x v="81"/>
    <x v="77"/>
    <x v="89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1"/>
    <x v="1069"/>
    <x v="1"/>
    <s v="Correze"/>
    <s v="75"/>
    <x v="0"/>
    <x v="79"/>
    <x v="75"/>
    <x v="77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92"/>
    <x v="1070"/>
    <x v="1"/>
    <s v="Correze"/>
    <s v="75"/>
    <x v="0"/>
    <x v="96"/>
    <x v="92"/>
    <x v="896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93"/>
    <x v="1071"/>
    <x v="1"/>
    <s v="Correze"/>
    <s v="75"/>
    <x v="0"/>
    <x v="81"/>
    <x v="77"/>
    <x v="89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4"/>
    <x v="1072"/>
    <x v="1"/>
    <s v="Correze"/>
    <s v="75"/>
    <x v="0"/>
    <x v="81"/>
    <x v="77"/>
    <x v="76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5"/>
    <x v="1073"/>
    <x v="1"/>
    <s v="Correze"/>
    <s v="75"/>
    <x v="0"/>
    <x v="85"/>
    <x v="81"/>
    <x v="898"/>
    <n v="10.826411321078666"/>
    <n v="10.826411321078666"/>
    <s v="1"/>
    <s v="1. Très sous dotée"/>
    <x v="0"/>
    <s v="3.Intermédiaire"/>
    <s v="de 3.Intermédiaire passe en 1. Très sous dotée"/>
    <s v="BV"/>
    <s v="Tulle"/>
    <n v="1"/>
  </r>
  <r>
    <s v="75"/>
    <s v="Nouvelle Aquitaine"/>
    <x v="5"/>
    <x v="5"/>
    <x v="1096"/>
    <x v="1074"/>
    <x v="1"/>
    <s v="Correze"/>
    <s v="75"/>
    <x v="0"/>
    <x v="88"/>
    <x v="84"/>
    <x v="899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97"/>
    <x v="1075"/>
    <x v="1"/>
    <s v="Correze"/>
    <s v="75"/>
    <x v="0"/>
    <x v="88"/>
    <x v="84"/>
    <x v="90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98"/>
    <x v="1076"/>
    <x v="1"/>
    <s v="Correze"/>
    <s v="75"/>
    <x v="0"/>
    <x v="86"/>
    <x v="82"/>
    <x v="640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99"/>
    <x v="1077"/>
    <x v="1"/>
    <s v="Correze"/>
    <s v="75"/>
    <x v="0"/>
    <x v="79"/>
    <x v="75"/>
    <x v="28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0"/>
    <x v="1078"/>
    <x v="1"/>
    <s v="Correze"/>
    <s v="75"/>
    <x v="0"/>
    <x v="79"/>
    <x v="75"/>
    <x v="239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1"/>
    <x v="1079"/>
    <x v="1"/>
    <s v="Correze"/>
    <s v="75"/>
    <x v="0"/>
    <x v="79"/>
    <x v="75"/>
    <x v="90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2"/>
    <x v="1080"/>
    <x v="1"/>
    <s v="Correze"/>
    <s v="75"/>
    <x v="0"/>
    <x v="98"/>
    <x v="78"/>
    <x v="902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103"/>
    <x v="1081"/>
    <x v="1"/>
    <s v="Correze"/>
    <s v="75"/>
    <x v="0"/>
    <x v="85"/>
    <x v="81"/>
    <x v="90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04"/>
    <x v="1082"/>
    <x v="1"/>
    <s v="Correze"/>
    <s v="75"/>
    <x v="0"/>
    <x v="79"/>
    <x v="75"/>
    <x v="904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5"/>
    <x v="1083"/>
    <x v="1"/>
    <s v="Correze"/>
    <s v="75"/>
    <x v="0"/>
    <x v="81"/>
    <x v="77"/>
    <x v="90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06"/>
    <x v="1084"/>
    <x v="1"/>
    <s v="Correze"/>
    <s v="75"/>
    <x v="0"/>
    <x v="79"/>
    <x v="75"/>
    <x v="90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7"/>
    <x v="1085"/>
    <x v="1"/>
    <s v="Correze"/>
    <s v="75"/>
    <x v="0"/>
    <x v="85"/>
    <x v="81"/>
    <x v="90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08"/>
    <x v="1086"/>
    <x v="1"/>
    <s v="Correze"/>
    <s v="75"/>
    <x v="0"/>
    <x v="89"/>
    <x v="85"/>
    <x v="75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09"/>
    <x v="1087"/>
    <x v="1"/>
    <s v="Correze"/>
    <s v="75"/>
    <x v="0"/>
    <x v="78"/>
    <x v="74"/>
    <x v="508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10"/>
    <x v="1088"/>
    <x v="1"/>
    <s v="Correze"/>
    <s v="75"/>
    <x v="0"/>
    <x v="89"/>
    <x v="85"/>
    <x v="90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11"/>
    <x v="1089"/>
    <x v="1"/>
    <s v="Correze"/>
    <s v="75"/>
    <x v="0"/>
    <x v="102"/>
    <x v="97"/>
    <x v="909"/>
    <n v="0"/>
    <n v="98.590647856090769"/>
    <s v="0"/>
    <s v="3.Intermédiaire"/>
    <x v="1"/>
    <s v="1. Très sous dotée"/>
    <s v="de 1. Très sous dotée passe en 3.Intermédiaire"/>
    <s v="PCT"/>
    <s v="Naves (pct)"/>
    <n v="0"/>
  </r>
  <r>
    <s v="75"/>
    <s v="Nouvelle Aquitaine"/>
    <x v="5"/>
    <x v="5"/>
    <x v="1112"/>
    <x v="1090"/>
    <x v="1"/>
    <s v="Correze"/>
    <s v="75"/>
    <x v="0"/>
    <x v="81"/>
    <x v="77"/>
    <x v="78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13"/>
    <x v="1091"/>
    <x v="1"/>
    <s v="Correze"/>
    <s v="75"/>
    <x v="0"/>
    <x v="94"/>
    <x v="90"/>
    <x v="910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114"/>
    <x v="1092"/>
    <x v="9"/>
    <s v="Cantal"/>
    <s v="84"/>
    <x v="1"/>
    <x v="87"/>
    <x v="83"/>
    <x v="911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15"/>
    <x v="1093"/>
    <x v="1"/>
    <s v="Correze"/>
    <s v="75"/>
    <x v="0"/>
    <x v="81"/>
    <x v="77"/>
    <x v="912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16"/>
    <x v="1094"/>
    <x v="1"/>
    <s v="Correze"/>
    <s v="75"/>
    <x v="0"/>
    <x v="86"/>
    <x v="82"/>
    <x v="17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17"/>
    <x v="1095"/>
    <x v="1"/>
    <s v="Correze"/>
    <s v="75"/>
    <x v="0"/>
    <x v="91"/>
    <x v="87"/>
    <x v="913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118"/>
    <x v="1096"/>
    <x v="1"/>
    <s v="Correze"/>
    <s v="75"/>
    <x v="0"/>
    <x v="2"/>
    <x v="2"/>
    <x v="914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119"/>
    <x v="1097"/>
    <x v="1"/>
    <s v="Correze"/>
    <s v="75"/>
    <x v="0"/>
    <x v="79"/>
    <x v="75"/>
    <x v="91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20"/>
    <x v="1098"/>
    <x v="1"/>
    <s v="Correze"/>
    <s v="75"/>
    <x v="0"/>
    <x v="85"/>
    <x v="81"/>
    <x v="41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21"/>
    <x v="1099"/>
    <x v="1"/>
    <s v="Correze"/>
    <s v="75"/>
    <x v="0"/>
    <x v="81"/>
    <x v="77"/>
    <x v="916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22"/>
    <x v="1100"/>
    <x v="1"/>
    <s v="Correze"/>
    <s v="75"/>
    <x v="0"/>
    <x v="81"/>
    <x v="77"/>
    <x v="91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23"/>
    <x v="1101"/>
    <x v="1"/>
    <s v="Correze"/>
    <s v="75"/>
    <x v="0"/>
    <x v="86"/>
    <x v="82"/>
    <x v="918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24"/>
    <x v="1102"/>
    <x v="1"/>
    <s v="Correze"/>
    <s v="75"/>
    <x v="0"/>
    <x v="89"/>
    <x v="85"/>
    <x v="2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25"/>
    <x v="1103"/>
    <x v="1"/>
    <s v="Correze"/>
    <s v="75"/>
    <x v="0"/>
    <x v="79"/>
    <x v="75"/>
    <x v="919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26"/>
    <x v="1104"/>
    <x v="1"/>
    <s v="Correze"/>
    <s v="75"/>
    <x v="0"/>
    <x v="85"/>
    <x v="81"/>
    <x v="92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27"/>
    <x v="1105"/>
    <x v="1"/>
    <s v="Correze"/>
    <s v="75"/>
    <x v="0"/>
    <x v="89"/>
    <x v="85"/>
    <x v="921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28"/>
    <x v="1106"/>
    <x v="1"/>
    <s v="Correze"/>
    <s v="75"/>
    <x v="0"/>
    <x v="96"/>
    <x v="92"/>
    <x v="922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129"/>
    <x v="1107"/>
    <x v="1"/>
    <s v="Correze"/>
    <s v="75"/>
    <x v="0"/>
    <x v="86"/>
    <x v="82"/>
    <x v="171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30"/>
    <x v="1108"/>
    <x v="1"/>
    <s v="Correze"/>
    <s v="75"/>
    <x v="0"/>
    <x v="89"/>
    <x v="85"/>
    <x v="765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131"/>
    <x v="1109"/>
    <x v="1"/>
    <s v="Correze"/>
    <s v="75"/>
    <x v="0"/>
    <x v="79"/>
    <x v="75"/>
    <x v="60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2"/>
    <x v="1110"/>
    <x v="1"/>
    <s v="Correze"/>
    <s v="75"/>
    <x v="0"/>
    <x v="79"/>
    <x v="75"/>
    <x v="92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3"/>
    <x v="1111"/>
    <x v="1"/>
    <s v="Correze"/>
    <s v="75"/>
    <x v="0"/>
    <x v="98"/>
    <x v="78"/>
    <x v="924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134"/>
    <x v="1112"/>
    <x v="1"/>
    <s v="Correze"/>
    <s v="75"/>
    <x v="0"/>
    <x v="85"/>
    <x v="81"/>
    <x v="73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35"/>
    <x v="1113"/>
    <x v="1"/>
    <s v="Correze"/>
    <s v="75"/>
    <x v="0"/>
    <x v="85"/>
    <x v="81"/>
    <x v="92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36"/>
    <x v="1114"/>
    <x v="9"/>
    <s v="Cantal"/>
    <s v="84"/>
    <x v="1"/>
    <x v="87"/>
    <x v="83"/>
    <x v="926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37"/>
    <x v="1115"/>
    <x v="1"/>
    <s v="Correze"/>
    <s v="75"/>
    <x v="0"/>
    <x v="79"/>
    <x v="75"/>
    <x v="92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8"/>
    <x v="1116"/>
    <x v="1"/>
    <s v="Correze"/>
    <s v="75"/>
    <x v="0"/>
    <x v="88"/>
    <x v="84"/>
    <x v="928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39"/>
    <x v="1117"/>
    <x v="1"/>
    <s v="Correze"/>
    <s v="75"/>
    <x v="0"/>
    <x v="85"/>
    <x v="81"/>
    <x v="929"/>
    <n v="10.826411321078666"/>
    <n v="10.826411321078666"/>
    <s v="1"/>
    <s v="1. Très sous dotée"/>
    <x v="0"/>
    <s v="3.Intermédiaire"/>
    <s v="de 3.Intermédiaire passe en 1. Très sous dotée"/>
    <s v="BV"/>
    <s v="Tulle"/>
    <n v="1"/>
  </r>
  <r>
    <s v="75"/>
    <s v="Nouvelle Aquitaine"/>
    <x v="5"/>
    <x v="5"/>
    <x v="1140"/>
    <x v="1118"/>
    <x v="1"/>
    <s v="Correze"/>
    <s v="75"/>
    <x v="0"/>
    <x v="79"/>
    <x v="75"/>
    <x v="93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41"/>
    <x v="1119"/>
    <x v="1"/>
    <s v="Correze"/>
    <s v="75"/>
    <x v="0"/>
    <x v="88"/>
    <x v="84"/>
    <x v="93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42"/>
    <x v="1120"/>
    <x v="1"/>
    <s v="Correze"/>
    <s v="75"/>
    <x v="0"/>
    <x v="86"/>
    <x v="82"/>
    <x v="932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43"/>
    <x v="1121"/>
    <x v="1"/>
    <s v="Correze"/>
    <s v="75"/>
    <x v="0"/>
    <x v="79"/>
    <x v="75"/>
    <x v="933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44"/>
    <x v="1122"/>
    <x v="1"/>
    <s v="Correze"/>
    <s v="75"/>
    <x v="0"/>
    <x v="81"/>
    <x v="77"/>
    <x v="30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45"/>
    <x v="1123"/>
    <x v="1"/>
    <s v="Correze"/>
    <s v="75"/>
    <x v="0"/>
    <x v="82"/>
    <x v="78"/>
    <x v="934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1146"/>
    <x v="1124"/>
    <x v="1"/>
    <s v="Correze"/>
    <s v="75"/>
    <x v="0"/>
    <x v="79"/>
    <x v="75"/>
    <x v="935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47"/>
    <x v="1125"/>
    <x v="1"/>
    <s v="Correze"/>
    <s v="75"/>
    <x v="0"/>
    <x v="94"/>
    <x v="90"/>
    <x v="936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48"/>
    <x v="1126"/>
    <x v="1"/>
    <s v="Correze"/>
    <s v="75"/>
    <x v="0"/>
    <x v="89"/>
    <x v="85"/>
    <x v="533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49"/>
    <x v="1127"/>
    <x v="1"/>
    <s v="Correze"/>
    <s v="75"/>
    <x v="0"/>
    <x v="94"/>
    <x v="90"/>
    <x v="766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50"/>
    <x v="1128"/>
    <x v="1"/>
    <s v="Correze"/>
    <s v="75"/>
    <x v="0"/>
    <x v="89"/>
    <x v="85"/>
    <x v="937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51"/>
    <x v="1129"/>
    <x v="1"/>
    <s v="Correze"/>
    <s v="75"/>
    <x v="0"/>
    <x v="2"/>
    <x v="2"/>
    <x v="83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152"/>
    <x v="370"/>
    <x v="1"/>
    <s v="Correze"/>
    <s v="75"/>
    <x v="0"/>
    <x v="88"/>
    <x v="84"/>
    <x v="20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53"/>
    <x v="1130"/>
    <x v="1"/>
    <s v="Correze"/>
    <s v="75"/>
    <x v="0"/>
    <x v="86"/>
    <x v="82"/>
    <x v="205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54"/>
    <x v="1131"/>
    <x v="1"/>
    <s v="Correze"/>
    <s v="75"/>
    <x v="0"/>
    <x v="94"/>
    <x v="90"/>
    <x v="938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155"/>
    <x v="1132"/>
    <x v="1"/>
    <s v="Correze"/>
    <s v="75"/>
    <x v="0"/>
    <x v="101"/>
    <x v="96"/>
    <x v="939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156"/>
    <x v="1133"/>
    <x v="1"/>
    <s v="Correze"/>
    <s v="75"/>
    <x v="0"/>
    <x v="80"/>
    <x v="76"/>
    <x v="647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157"/>
    <x v="1134"/>
    <x v="1"/>
    <s v="Correze"/>
    <s v="75"/>
    <x v="0"/>
    <x v="81"/>
    <x v="77"/>
    <x v="940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58"/>
    <x v="1135"/>
    <x v="1"/>
    <s v="Correze"/>
    <s v="75"/>
    <x v="0"/>
    <x v="81"/>
    <x v="77"/>
    <x v="25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59"/>
    <x v="1136"/>
    <x v="1"/>
    <s v="Correze"/>
    <s v="75"/>
    <x v="0"/>
    <x v="84"/>
    <x v="80"/>
    <x v="849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160"/>
    <x v="1137"/>
    <x v="1"/>
    <s v="Correze"/>
    <s v="75"/>
    <x v="0"/>
    <x v="79"/>
    <x v="75"/>
    <x v="94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61"/>
    <x v="1138"/>
    <x v="1"/>
    <s v="Correze"/>
    <s v="75"/>
    <x v="0"/>
    <x v="78"/>
    <x v="74"/>
    <x v="184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62"/>
    <x v="1139"/>
    <x v="1"/>
    <s v="Correze"/>
    <s v="75"/>
    <x v="0"/>
    <x v="89"/>
    <x v="85"/>
    <x v="66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63"/>
    <x v="1140"/>
    <x v="9"/>
    <s v="Cantal"/>
    <s v="84"/>
    <x v="1"/>
    <x v="87"/>
    <x v="83"/>
    <x v="942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64"/>
    <x v="1141"/>
    <x v="6"/>
    <s v="Haute-Vienne"/>
    <s v="75"/>
    <x v="0"/>
    <x v="103"/>
    <x v="98"/>
    <x v="166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5"/>
    <x v="5"/>
    <x v="1165"/>
    <x v="1142"/>
    <x v="1"/>
    <s v="Correze"/>
    <s v="75"/>
    <x v="0"/>
    <x v="79"/>
    <x v="75"/>
    <x v="883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66"/>
    <x v="1143"/>
    <x v="1"/>
    <s v="Correze"/>
    <s v="75"/>
    <x v="0"/>
    <x v="78"/>
    <x v="74"/>
    <x v="882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1167"/>
    <x v="1144"/>
    <x v="1"/>
    <s v="Correze"/>
    <s v="75"/>
    <x v="0"/>
    <x v="78"/>
    <x v="74"/>
    <x v="94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68"/>
    <x v="1145"/>
    <x v="1"/>
    <s v="Correze"/>
    <s v="75"/>
    <x v="0"/>
    <x v="86"/>
    <x v="82"/>
    <x v="754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69"/>
    <x v="1146"/>
    <x v="1"/>
    <s v="Correze"/>
    <s v="75"/>
    <x v="0"/>
    <x v="84"/>
    <x v="80"/>
    <x v="94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170"/>
    <x v="1147"/>
    <x v="1"/>
    <s v="Correze"/>
    <s v="75"/>
    <x v="0"/>
    <x v="85"/>
    <x v="81"/>
    <x v="94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71"/>
    <x v="1148"/>
    <x v="1"/>
    <s v="Correze"/>
    <s v="75"/>
    <x v="0"/>
    <x v="91"/>
    <x v="87"/>
    <x v="946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172"/>
    <x v="1149"/>
    <x v="1"/>
    <s v="Correze"/>
    <s v="75"/>
    <x v="0"/>
    <x v="97"/>
    <x v="93"/>
    <x v="947"/>
    <n v="26.189112750842241"/>
    <n v="26.189112750842241"/>
    <s v="1"/>
    <s v="3.Intermédiaire"/>
    <x v="1"/>
    <s v="3.Intermédiaire"/>
    <s v="Maintenu"/>
    <s v="PCT"/>
    <s v="Malemort-sur-Corrèze (pct)"/>
    <n v="0"/>
  </r>
  <r>
    <s v="75"/>
    <s v="Nouvelle Aquitaine"/>
    <x v="5"/>
    <x v="5"/>
    <x v="1173"/>
    <x v="1150"/>
    <x v="1"/>
    <s v="Correze"/>
    <s v="75"/>
    <x v="0"/>
    <x v="79"/>
    <x v="75"/>
    <x v="948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74"/>
    <x v="1151"/>
    <x v="1"/>
    <s v="Correze"/>
    <s v="75"/>
    <x v="0"/>
    <x v="94"/>
    <x v="90"/>
    <x v="94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75"/>
    <x v="1152"/>
    <x v="1"/>
    <s v="Correze"/>
    <s v="75"/>
    <x v="0"/>
    <x v="79"/>
    <x v="75"/>
    <x v="30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76"/>
    <x v="1153"/>
    <x v="1"/>
    <s v="Correze"/>
    <s v="75"/>
    <x v="0"/>
    <x v="97"/>
    <x v="93"/>
    <x v="950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1177"/>
    <x v="1154"/>
    <x v="1"/>
    <s v="Correze"/>
    <s v="75"/>
    <x v="0"/>
    <x v="88"/>
    <x v="84"/>
    <x v="39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78"/>
    <x v="1155"/>
    <x v="10"/>
    <s v="Lot"/>
    <s v="76"/>
    <x v="2"/>
    <x v="90"/>
    <x v="86"/>
    <x v="351"/>
    <n v="34.747054421194797"/>
    <n v="34.747054421194797"/>
    <s v="1"/>
    <s v="3.Intermédiaire"/>
    <x v="1"/>
    <s v="3.Intermédiaire"/>
    <s v="Maintenu"/>
    <s v="BV"/>
    <s v="Vayrac"/>
    <n v="0"/>
  </r>
  <r>
    <s v="75"/>
    <s v="Nouvelle Aquitaine"/>
    <x v="5"/>
    <x v="5"/>
    <x v="1179"/>
    <x v="1156"/>
    <x v="1"/>
    <s v="Correze"/>
    <s v="75"/>
    <x v="0"/>
    <x v="78"/>
    <x v="74"/>
    <x v="951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80"/>
    <x v="1157"/>
    <x v="1"/>
    <s v="Correze"/>
    <s v="75"/>
    <x v="0"/>
    <x v="97"/>
    <x v="93"/>
    <x v="952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1181"/>
    <x v="22"/>
    <x v="1"/>
    <s v="Correze"/>
    <s v="75"/>
    <x v="0"/>
    <x v="79"/>
    <x v="75"/>
    <x v="95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82"/>
    <x v="1158"/>
    <x v="1"/>
    <s v="Correze"/>
    <s v="75"/>
    <x v="0"/>
    <x v="78"/>
    <x v="74"/>
    <x v="183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1183"/>
    <x v="1159"/>
    <x v="1"/>
    <s v="Correze"/>
    <s v="75"/>
    <x v="0"/>
    <x v="94"/>
    <x v="90"/>
    <x v="954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5"/>
    <x v="5"/>
    <x v="1184"/>
    <x v="1160"/>
    <x v="1"/>
    <s v="Correze"/>
    <s v="75"/>
    <x v="0"/>
    <x v="88"/>
    <x v="84"/>
    <x v="95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85"/>
    <x v="1161"/>
    <x v="1"/>
    <s v="Correze"/>
    <s v="75"/>
    <x v="0"/>
    <x v="89"/>
    <x v="85"/>
    <x v="95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186"/>
    <x v="1162"/>
    <x v="1"/>
    <s v="Correze"/>
    <s v="75"/>
    <x v="0"/>
    <x v="88"/>
    <x v="84"/>
    <x v="33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87"/>
    <x v="1163"/>
    <x v="1"/>
    <s v="Correze"/>
    <s v="75"/>
    <x v="0"/>
    <x v="88"/>
    <x v="84"/>
    <x v="957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6"/>
    <x v="6"/>
    <x v="1188"/>
    <x v="1164"/>
    <x v="0"/>
    <s v="Creuse"/>
    <s v="75"/>
    <x v="0"/>
    <x v="104"/>
    <x v="99"/>
    <x v="95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89"/>
    <x v="1165"/>
    <x v="0"/>
    <s v="Creuse"/>
    <s v="75"/>
    <x v="0"/>
    <x v="104"/>
    <x v="99"/>
    <x v="29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90"/>
    <x v="886"/>
    <x v="0"/>
    <s v="Creuse"/>
    <s v="75"/>
    <x v="0"/>
    <x v="105"/>
    <x v="100"/>
    <x v="6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1"/>
    <x v="1166"/>
    <x v="0"/>
    <s v="Creuse"/>
    <s v="75"/>
    <x v="0"/>
    <x v="104"/>
    <x v="99"/>
    <x v="95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92"/>
    <x v="1167"/>
    <x v="0"/>
    <s v="Creuse"/>
    <s v="75"/>
    <x v="0"/>
    <x v="106"/>
    <x v="101"/>
    <x v="935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193"/>
    <x v="1168"/>
    <x v="0"/>
    <s v="Creuse"/>
    <s v="75"/>
    <x v="0"/>
    <x v="107"/>
    <x v="102"/>
    <x v="78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194"/>
    <x v="40"/>
    <x v="0"/>
    <s v="Creuse"/>
    <s v="75"/>
    <x v="0"/>
    <x v="105"/>
    <x v="100"/>
    <x v="96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5"/>
    <x v="1169"/>
    <x v="0"/>
    <s v="Creuse"/>
    <s v="75"/>
    <x v="0"/>
    <x v="105"/>
    <x v="100"/>
    <x v="96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6"/>
    <x v="1170"/>
    <x v="0"/>
    <s v="Creuse"/>
    <s v="75"/>
    <x v="0"/>
    <x v="1"/>
    <x v="1"/>
    <x v="883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197"/>
    <x v="1171"/>
    <x v="0"/>
    <s v="Creuse"/>
    <s v="75"/>
    <x v="0"/>
    <x v="104"/>
    <x v="99"/>
    <x v="163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198"/>
    <x v="1172"/>
    <x v="0"/>
    <s v="Creuse"/>
    <s v="75"/>
    <x v="0"/>
    <x v="108"/>
    <x v="103"/>
    <x v="16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199"/>
    <x v="1173"/>
    <x v="6"/>
    <s v="Haute-Vienne"/>
    <s v="75"/>
    <x v="0"/>
    <x v="109"/>
    <x v="104"/>
    <x v="640"/>
    <n v="11.879555988530662"/>
    <n v="11.879555988530662"/>
    <s v="1"/>
    <s v="2. Sous dotée"/>
    <x v="2"/>
    <s v="3.Intermédiaire"/>
    <s v="de 3.Intermédiaire passe en 2. Sous dotée"/>
    <s v="BV"/>
    <s v="Saint-Léonard-de-Noblat"/>
    <n v="1"/>
  </r>
  <r>
    <s v="75"/>
    <s v="Nouvelle Aquitaine"/>
    <x v="6"/>
    <x v="6"/>
    <x v="1200"/>
    <x v="1174"/>
    <x v="0"/>
    <s v="Creuse"/>
    <s v="75"/>
    <x v="0"/>
    <x v="106"/>
    <x v="101"/>
    <x v="96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01"/>
    <x v="1175"/>
    <x v="0"/>
    <s v="Creuse"/>
    <s v="75"/>
    <x v="0"/>
    <x v="108"/>
    <x v="103"/>
    <x v="183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02"/>
    <x v="1176"/>
    <x v="0"/>
    <s v="Creuse"/>
    <s v="75"/>
    <x v="0"/>
    <x v="107"/>
    <x v="102"/>
    <x v="96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03"/>
    <x v="1177"/>
    <x v="0"/>
    <s v="Creuse"/>
    <s v="75"/>
    <x v="0"/>
    <x v="105"/>
    <x v="100"/>
    <x v="96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4"/>
    <x v="1178"/>
    <x v="0"/>
    <s v="Creuse"/>
    <s v="75"/>
    <x v="0"/>
    <x v="106"/>
    <x v="101"/>
    <x v="96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205"/>
    <x v="1179"/>
    <x v="0"/>
    <s v="Creuse"/>
    <s v="75"/>
    <x v="0"/>
    <x v="107"/>
    <x v="102"/>
    <x v="320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06"/>
    <x v="1180"/>
    <x v="0"/>
    <s v="Creuse"/>
    <s v="75"/>
    <x v="0"/>
    <x v="105"/>
    <x v="100"/>
    <x v="96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7"/>
    <x v="1181"/>
    <x v="0"/>
    <s v="Creuse"/>
    <s v="75"/>
    <x v="0"/>
    <x v="105"/>
    <x v="100"/>
    <x v="17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8"/>
    <x v="1182"/>
    <x v="0"/>
    <s v="Creuse"/>
    <s v="75"/>
    <x v="0"/>
    <x v="107"/>
    <x v="102"/>
    <x v="967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209"/>
    <x v="1183"/>
    <x v="0"/>
    <s v="Creuse"/>
    <s v="75"/>
    <x v="0"/>
    <x v="1"/>
    <x v="1"/>
    <x v="365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0"/>
    <x v="1184"/>
    <x v="0"/>
    <s v="Creuse"/>
    <s v="75"/>
    <x v="0"/>
    <x v="104"/>
    <x v="99"/>
    <x v="88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1"/>
    <x v="1185"/>
    <x v="0"/>
    <s v="Creuse"/>
    <s v="75"/>
    <x v="0"/>
    <x v="105"/>
    <x v="100"/>
    <x v="64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12"/>
    <x v="1186"/>
    <x v="0"/>
    <s v="Creuse"/>
    <s v="75"/>
    <x v="0"/>
    <x v="104"/>
    <x v="99"/>
    <x v="96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3"/>
    <x v="1187"/>
    <x v="0"/>
    <s v="Creuse"/>
    <s v="75"/>
    <x v="0"/>
    <x v="1"/>
    <x v="1"/>
    <x v="6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4"/>
    <x v="1188"/>
    <x v="0"/>
    <s v="Creuse"/>
    <s v="75"/>
    <x v="0"/>
    <x v="108"/>
    <x v="103"/>
    <x v="54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15"/>
    <x v="1189"/>
    <x v="0"/>
    <s v="Creuse"/>
    <s v="75"/>
    <x v="0"/>
    <x v="105"/>
    <x v="100"/>
    <x v="1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16"/>
    <x v="1190"/>
    <x v="0"/>
    <s v="Creuse"/>
    <s v="75"/>
    <x v="0"/>
    <x v="104"/>
    <x v="99"/>
    <x v="96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7"/>
    <x v="1191"/>
    <x v="0"/>
    <s v="Creuse"/>
    <s v="75"/>
    <x v="0"/>
    <x v="108"/>
    <x v="103"/>
    <x v="97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18"/>
    <x v="1192"/>
    <x v="0"/>
    <s v="Creuse"/>
    <s v="75"/>
    <x v="0"/>
    <x v="1"/>
    <x v="1"/>
    <x v="971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9"/>
    <x v="1193"/>
    <x v="0"/>
    <s v="Creuse"/>
    <s v="75"/>
    <x v="0"/>
    <x v="1"/>
    <x v="1"/>
    <x v="710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20"/>
    <x v="1194"/>
    <x v="0"/>
    <s v="Creuse"/>
    <s v="75"/>
    <x v="0"/>
    <x v="104"/>
    <x v="99"/>
    <x v="57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21"/>
    <x v="1195"/>
    <x v="0"/>
    <s v="Creuse"/>
    <s v="75"/>
    <x v="0"/>
    <x v="106"/>
    <x v="101"/>
    <x v="97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22"/>
    <x v="1196"/>
    <x v="0"/>
    <s v="Creuse"/>
    <s v="75"/>
    <x v="0"/>
    <x v="0"/>
    <x v="0"/>
    <x v="973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23"/>
    <x v="1197"/>
    <x v="0"/>
    <s v="Creuse"/>
    <s v="75"/>
    <x v="0"/>
    <x v="104"/>
    <x v="99"/>
    <x v="974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24"/>
    <x v="1198"/>
    <x v="0"/>
    <s v="Creuse"/>
    <s v="75"/>
    <x v="0"/>
    <x v="106"/>
    <x v="101"/>
    <x v="348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25"/>
    <x v="1199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26"/>
    <x v="1200"/>
    <x v="0"/>
    <s v="Creuse"/>
    <s v="75"/>
    <x v="0"/>
    <x v="110"/>
    <x v="105"/>
    <x v="975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27"/>
    <x v="1201"/>
    <x v="0"/>
    <s v="Creuse"/>
    <s v="75"/>
    <x v="0"/>
    <x v="1"/>
    <x v="1"/>
    <x v="252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228"/>
    <x v="1202"/>
    <x v="11"/>
    <s v="Cher"/>
    <s v="24"/>
    <x v="3"/>
    <x v="111"/>
    <x v="106"/>
    <x v="976"/>
    <n v="0"/>
    <n v="10.14298122632969"/>
    <s v="0"/>
    <s v="1. Très sous dotée"/>
    <x v="0"/>
    <s v="3.Intermédiaire"/>
    <s v="de 3.Intermédiaire passe en 1. Très sous dotée"/>
    <s v="BV"/>
    <s v="Châteaumeillant"/>
    <n v="0"/>
  </r>
  <r>
    <s v="75"/>
    <s v="Nouvelle Aquitaine"/>
    <x v="6"/>
    <x v="6"/>
    <x v="1229"/>
    <x v="1203"/>
    <x v="0"/>
    <s v="Creuse"/>
    <s v="75"/>
    <x v="0"/>
    <x v="108"/>
    <x v="103"/>
    <x v="76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30"/>
    <x v="1204"/>
    <x v="0"/>
    <s v="Creuse"/>
    <s v="75"/>
    <x v="0"/>
    <x v="105"/>
    <x v="100"/>
    <x v="87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31"/>
    <x v="1205"/>
    <x v="12"/>
    <s v="Indre"/>
    <s v="24"/>
    <x v="3"/>
    <x v="112"/>
    <x v="107"/>
    <x v="977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32"/>
    <x v="1206"/>
    <x v="0"/>
    <s v="Creuse"/>
    <s v="75"/>
    <x v="0"/>
    <x v="0"/>
    <x v="0"/>
    <x v="62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33"/>
    <x v="1207"/>
    <x v="0"/>
    <s v="Creuse"/>
    <s v="75"/>
    <x v="0"/>
    <x v="0"/>
    <x v="0"/>
    <x v="978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34"/>
    <x v="1208"/>
    <x v="0"/>
    <s v="Creuse"/>
    <s v="75"/>
    <x v="0"/>
    <x v="107"/>
    <x v="102"/>
    <x v="979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35"/>
    <x v="1209"/>
    <x v="0"/>
    <s v="Creuse"/>
    <s v="75"/>
    <x v="0"/>
    <x v="105"/>
    <x v="100"/>
    <x v="98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36"/>
    <x v="1210"/>
    <x v="0"/>
    <s v="Creuse"/>
    <s v="75"/>
    <x v="0"/>
    <x v="104"/>
    <x v="99"/>
    <x v="20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37"/>
    <x v="1211"/>
    <x v="0"/>
    <s v="Creuse"/>
    <s v="75"/>
    <x v="0"/>
    <x v="110"/>
    <x v="105"/>
    <x v="61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38"/>
    <x v="1212"/>
    <x v="0"/>
    <s v="Creuse"/>
    <s v="75"/>
    <x v="0"/>
    <x v="108"/>
    <x v="103"/>
    <x v="721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39"/>
    <x v="1213"/>
    <x v="0"/>
    <s v="Creuse"/>
    <s v="75"/>
    <x v="0"/>
    <x v="104"/>
    <x v="99"/>
    <x v="98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40"/>
    <x v="1214"/>
    <x v="0"/>
    <s v="Creuse"/>
    <s v="75"/>
    <x v="0"/>
    <x v="106"/>
    <x v="101"/>
    <x v="2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1"/>
    <x v="511"/>
    <x v="0"/>
    <s v="Creuse"/>
    <s v="75"/>
    <x v="0"/>
    <x v="106"/>
    <x v="101"/>
    <x v="13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2"/>
    <x v="1215"/>
    <x v="0"/>
    <s v="Creuse"/>
    <s v="75"/>
    <x v="0"/>
    <x v="106"/>
    <x v="101"/>
    <x v="98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3"/>
    <x v="1216"/>
    <x v="0"/>
    <s v="Creuse"/>
    <s v="75"/>
    <x v="0"/>
    <x v="108"/>
    <x v="103"/>
    <x v="42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44"/>
    <x v="1217"/>
    <x v="0"/>
    <s v="Creuse"/>
    <s v="75"/>
    <x v="0"/>
    <x v="104"/>
    <x v="99"/>
    <x v="983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245"/>
    <x v="1218"/>
    <x v="0"/>
    <s v="Creuse"/>
    <s v="75"/>
    <x v="0"/>
    <x v="105"/>
    <x v="100"/>
    <x v="78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6"/>
    <x v="1219"/>
    <x v="0"/>
    <s v="Creuse"/>
    <s v="75"/>
    <x v="0"/>
    <x v="105"/>
    <x v="100"/>
    <x v="98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7"/>
    <x v="1220"/>
    <x v="0"/>
    <s v="Creuse"/>
    <s v="75"/>
    <x v="0"/>
    <x v="108"/>
    <x v="103"/>
    <x v="761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48"/>
    <x v="1221"/>
    <x v="0"/>
    <s v="Creuse"/>
    <s v="75"/>
    <x v="0"/>
    <x v="105"/>
    <x v="100"/>
    <x v="98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9"/>
    <x v="1222"/>
    <x v="12"/>
    <s v="Indre"/>
    <s v="24"/>
    <x v="3"/>
    <x v="112"/>
    <x v="107"/>
    <x v="986"/>
    <n v="0"/>
    <n v="21.242247132448004"/>
    <s v="0"/>
    <s v="3.Intermédiaire"/>
    <x v="1"/>
    <s v="1. Très sous dotée"/>
    <s v="de 1. Très sous dotée passe en 3.Intermédiaire"/>
    <s v="BV"/>
    <s v="Aigurande"/>
    <n v="0"/>
  </r>
  <r>
    <s v="75"/>
    <s v="Nouvelle Aquitaine"/>
    <x v="6"/>
    <x v="6"/>
    <x v="1250"/>
    <x v="1223"/>
    <x v="0"/>
    <s v="Creuse"/>
    <s v="75"/>
    <x v="0"/>
    <x v="105"/>
    <x v="100"/>
    <x v="508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51"/>
    <x v="1224"/>
    <x v="0"/>
    <s v="Creuse"/>
    <s v="75"/>
    <x v="0"/>
    <x v="1"/>
    <x v="1"/>
    <x v="354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52"/>
    <x v="1225"/>
    <x v="0"/>
    <s v="Creuse"/>
    <s v="75"/>
    <x v="0"/>
    <x v="110"/>
    <x v="105"/>
    <x v="987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53"/>
    <x v="1226"/>
    <x v="0"/>
    <s v="Creuse"/>
    <s v="75"/>
    <x v="0"/>
    <x v="106"/>
    <x v="101"/>
    <x v="73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54"/>
    <x v="1227"/>
    <x v="1"/>
    <s v="Correze"/>
    <s v="75"/>
    <x v="0"/>
    <x v="79"/>
    <x v="75"/>
    <x v="988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255"/>
    <x v="1228"/>
    <x v="0"/>
    <s v="Creuse"/>
    <s v="75"/>
    <x v="0"/>
    <x v="104"/>
    <x v="99"/>
    <x v="98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56"/>
    <x v="1229"/>
    <x v="0"/>
    <s v="Creuse"/>
    <s v="75"/>
    <x v="0"/>
    <x v="106"/>
    <x v="101"/>
    <x v="73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257"/>
    <x v="1230"/>
    <x v="0"/>
    <s v="Creuse"/>
    <s v="75"/>
    <x v="0"/>
    <x v="110"/>
    <x v="105"/>
    <x v="407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58"/>
    <x v="1231"/>
    <x v="0"/>
    <s v="Creuse"/>
    <s v="75"/>
    <x v="0"/>
    <x v="105"/>
    <x v="100"/>
    <x v="990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59"/>
    <x v="1232"/>
    <x v="0"/>
    <s v="Creuse"/>
    <s v="75"/>
    <x v="0"/>
    <x v="104"/>
    <x v="99"/>
    <x v="28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60"/>
    <x v="1233"/>
    <x v="0"/>
    <s v="Creuse"/>
    <s v="75"/>
    <x v="0"/>
    <x v="106"/>
    <x v="101"/>
    <x v="991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61"/>
    <x v="1234"/>
    <x v="0"/>
    <s v="Creuse"/>
    <s v="75"/>
    <x v="0"/>
    <x v="105"/>
    <x v="100"/>
    <x v="10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62"/>
    <x v="1235"/>
    <x v="0"/>
    <s v="Creuse"/>
    <s v="75"/>
    <x v="0"/>
    <x v="110"/>
    <x v="105"/>
    <x v="992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63"/>
    <x v="1236"/>
    <x v="0"/>
    <s v="Creuse"/>
    <s v="75"/>
    <x v="0"/>
    <x v="0"/>
    <x v="0"/>
    <x v="993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64"/>
    <x v="1237"/>
    <x v="6"/>
    <s v="Haute-Vienne"/>
    <s v="75"/>
    <x v="0"/>
    <x v="103"/>
    <x v="98"/>
    <x v="36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6"/>
    <x v="6"/>
    <x v="1265"/>
    <x v="1238"/>
    <x v="0"/>
    <s v="Creuse"/>
    <s v="75"/>
    <x v="0"/>
    <x v="108"/>
    <x v="103"/>
    <x v="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66"/>
    <x v="1239"/>
    <x v="0"/>
    <s v="Creuse"/>
    <s v="75"/>
    <x v="0"/>
    <x v="105"/>
    <x v="100"/>
    <x v="99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7"/>
    <x v="1240"/>
    <x v="0"/>
    <s v="Creuse"/>
    <s v="75"/>
    <x v="0"/>
    <x v="105"/>
    <x v="100"/>
    <x v="78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8"/>
    <x v="1241"/>
    <x v="0"/>
    <s v="Creuse"/>
    <s v="75"/>
    <x v="0"/>
    <x v="105"/>
    <x v="100"/>
    <x v="995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9"/>
    <x v="1242"/>
    <x v="0"/>
    <s v="Creuse"/>
    <s v="75"/>
    <x v="0"/>
    <x v="110"/>
    <x v="105"/>
    <x v="320"/>
    <n v="0"/>
    <n v="16.789092243596251"/>
    <s v="0"/>
    <s v="3.Intermédiaire"/>
    <x v="1"/>
    <s v="1. Très sous dotée"/>
    <s v="de 1. Très sous dotée passe en 3.Intermédiaire"/>
    <s v="BV"/>
    <s v="Dun-le-Palestel"/>
    <n v="0"/>
  </r>
  <r>
    <s v="75"/>
    <s v="Nouvelle Aquitaine"/>
    <x v="6"/>
    <x v="6"/>
    <x v="1270"/>
    <x v="1243"/>
    <x v="0"/>
    <s v="Creuse"/>
    <s v="75"/>
    <x v="0"/>
    <x v="0"/>
    <x v="0"/>
    <x v="996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71"/>
    <x v="1244"/>
    <x v="12"/>
    <s v="Indre"/>
    <s v="24"/>
    <x v="3"/>
    <x v="112"/>
    <x v="107"/>
    <x v="35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72"/>
    <x v="1245"/>
    <x v="0"/>
    <s v="Creuse"/>
    <s v="75"/>
    <x v="0"/>
    <x v="105"/>
    <x v="100"/>
    <x v="5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73"/>
    <x v="1246"/>
    <x v="0"/>
    <s v="Creuse"/>
    <s v="75"/>
    <x v="0"/>
    <x v="110"/>
    <x v="105"/>
    <x v="754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74"/>
    <x v="1247"/>
    <x v="0"/>
    <s v="Creuse"/>
    <s v="75"/>
    <x v="0"/>
    <x v="104"/>
    <x v="99"/>
    <x v="6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75"/>
    <x v="168"/>
    <x v="0"/>
    <s v="Creuse"/>
    <s v="75"/>
    <x v="0"/>
    <x v="104"/>
    <x v="99"/>
    <x v="997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276"/>
    <x v="1248"/>
    <x v="0"/>
    <s v="Creuse"/>
    <s v="75"/>
    <x v="0"/>
    <x v="105"/>
    <x v="100"/>
    <x v="99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77"/>
    <x v="1249"/>
    <x v="0"/>
    <s v="Creuse"/>
    <s v="75"/>
    <x v="0"/>
    <x v="105"/>
    <x v="100"/>
    <x v="96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78"/>
    <x v="1250"/>
    <x v="0"/>
    <s v="Creuse"/>
    <s v="75"/>
    <x v="0"/>
    <x v="104"/>
    <x v="99"/>
    <x v="99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79"/>
    <x v="1251"/>
    <x v="0"/>
    <s v="Creuse"/>
    <s v="75"/>
    <x v="0"/>
    <x v="105"/>
    <x v="100"/>
    <x v="100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80"/>
    <x v="1252"/>
    <x v="0"/>
    <s v="Creuse"/>
    <s v="75"/>
    <x v="0"/>
    <x v="107"/>
    <x v="102"/>
    <x v="481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81"/>
    <x v="1253"/>
    <x v="0"/>
    <s v="Creuse"/>
    <s v="75"/>
    <x v="0"/>
    <x v="104"/>
    <x v="99"/>
    <x v="100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2"/>
    <x v="1254"/>
    <x v="0"/>
    <s v="Creuse"/>
    <s v="75"/>
    <x v="0"/>
    <x v="105"/>
    <x v="100"/>
    <x v="100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83"/>
    <x v="1255"/>
    <x v="0"/>
    <s v="Creuse"/>
    <s v="75"/>
    <x v="0"/>
    <x v="1"/>
    <x v="1"/>
    <x v="1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84"/>
    <x v="1256"/>
    <x v="0"/>
    <s v="Creuse"/>
    <s v="75"/>
    <x v="0"/>
    <x v="108"/>
    <x v="103"/>
    <x v="33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85"/>
    <x v="1257"/>
    <x v="0"/>
    <s v="Creuse"/>
    <s v="75"/>
    <x v="0"/>
    <x v="104"/>
    <x v="99"/>
    <x v="100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6"/>
    <x v="1258"/>
    <x v="0"/>
    <s v="Creuse"/>
    <s v="75"/>
    <x v="0"/>
    <x v="104"/>
    <x v="99"/>
    <x v="8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7"/>
    <x v="1259"/>
    <x v="0"/>
    <s v="Creuse"/>
    <s v="75"/>
    <x v="0"/>
    <x v="104"/>
    <x v="99"/>
    <x v="69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8"/>
    <x v="1260"/>
    <x v="0"/>
    <s v="Creuse"/>
    <s v="75"/>
    <x v="0"/>
    <x v="110"/>
    <x v="105"/>
    <x v="1004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89"/>
    <x v="1261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90"/>
    <x v="1262"/>
    <x v="0"/>
    <s v="Creuse"/>
    <s v="75"/>
    <x v="0"/>
    <x v="105"/>
    <x v="100"/>
    <x v="100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91"/>
    <x v="1263"/>
    <x v="0"/>
    <s v="Creuse"/>
    <s v="75"/>
    <x v="0"/>
    <x v="0"/>
    <x v="0"/>
    <x v="1006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92"/>
    <x v="1264"/>
    <x v="0"/>
    <s v="Creuse"/>
    <s v="75"/>
    <x v="0"/>
    <x v="104"/>
    <x v="99"/>
    <x v="8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93"/>
    <x v="1265"/>
    <x v="0"/>
    <s v="Creuse"/>
    <s v="75"/>
    <x v="0"/>
    <x v="1"/>
    <x v="1"/>
    <x v="845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94"/>
    <x v="1266"/>
    <x v="0"/>
    <s v="Creuse"/>
    <s v="75"/>
    <x v="0"/>
    <x v="104"/>
    <x v="99"/>
    <x v="35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95"/>
    <x v="1267"/>
    <x v="0"/>
    <s v="Creuse"/>
    <s v="75"/>
    <x v="0"/>
    <x v="106"/>
    <x v="101"/>
    <x v="803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96"/>
    <x v="1268"/>
    <x v="0"/>
    <s v="Creuse"/>
    <s v="75"/>
    <x v="0"/>
    <x v="107"/>
    <x v="102"/>
    <x v="100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97"/>
    <x v="1269"/>
    <x v="12"/>
    <s v="Indre"/>
    <s v="24"/>
    <x v="3"/>
    <x v="112"/>
    <x v="107"/>
    <x v="1008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98"/>
    <x v="1270"/>
    <x v="0"/>
    <s v="Creuse"/>
    <s v="75"/>
    <x v="0"/>
    <x v="106"/>
    <x v="101"/>
    <x v="100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99"/>
    <x v="1271"/>
    <x v="0"/>
    <s v="Creuse"/>
    <s v="75"/>
    <x v="0"/>
    <x v="0"/>
    <x v="0"/>
    <x v="101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300"/>
    <x v="1272"/>
    <x v="0"/>
    <s v="Creuse"/>
    <s v="75"/>
    <x v="0"/>
    <x v="105"/>
    <x v="100"/>
    <x v="297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01"/>
    <x v="1273"/>
    <x v="0"/>
    <s v="Creuse"/>
    <s v="75"/>
    <x v="0"/>
    <x v="106"/>
    <x v="101"/>
    <x v="1011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02"/>
    <x v="1274"/>
    <x v="0"/>
    <s v="Creuse"/>
    <s v="75"/>
    <x v="0"/>
    <x v="110"/>
    <x v="105"/>
    <x v="839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03"/>
    <x v="1275"/>
    <x v="0"/>
    <s v="Creuse"/>
    <s v="75"/>
    <x v="0"/>
    <x v="104"/>
    <x v="99"/>
    <x v="3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04"/>
    <x v="1276"/>
    <x v="1"/>
    <s v="Correze"/>
    <s v="75"/>
    <x v="0"/>
    <x v="79"/>
    <x v="75"/>
    <x v="101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05"/>
    <x v="1277"/>
    <x v="0"/>
    <s v="Creuse"/>
    <s v="75"/>
    <x v="0"/>
    <x v="1"/>
    <x v="1"/>
    <x v="101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06"/>
    <x v="1278"/>
    <x v="0"/>
    <s v="Creuse"/>
    <s v="75"/>
    <x v="0"/>
    <x v="104"/>
    <x v="99"/>
    <x v="101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07"/>
    <x v="1279"/>
    <x v="0"/>
    <s v="Creuse"/>
    <s v="75"/>
    <x v="0"/>
    <x v="108"/>
    <x v="103"/>
    <x v="82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08"/>
    <x v="1280"/>
    <x v="0"/>
    <s v="Creuse"/>
    <s v="75"/>
    <x v="0"/>
    <x v="106"/>
    <x v="101"/>
    <x v="76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09"/>
    <x v="228"/>
    <x v="0"/>
    <s v="Creuse"/>
    <s v="75"/>
    <x v="0"/>
    <x v="107"/>
    <x v="102"/>
    <x v="604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10"/>
    <x v="1281"/>
    <x v="1"/>
    <s v="Correze"/>
    <s v="75"/>
    <x v="0"/>
    <x v="79"/>
    <x v="75"/>
    <x v="56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11"/>
    <x v="1282"/>
    <x v="0"/>
    <s v="Creuse"/>
    <s v="75"/>
    <x v="0"/>
    <x v="108"/>
    <x v="103"/>
    <x v="46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12"/>
    <x v="1283"/>
    <x v="0"/>
    <s v="Creuse"/>
    <s v="75"/>
    <x v="0"/>
    <x v="105"/>
    <x v="100"/>
    <x v="85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13"/>
    <x v="1284"/>
    <x v="0"/>
    <s v="Creuse"/>
    <s v="75"/>
    <x v="0"/>
    <x v="104"/>
    <x v="99"/>
    <x v="25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14"/>
    <x v="1285"/>
    <x v="0"/>
    <s v="Creuse"/>
    <s v="75"/>
    <x v="0"/>
    <x v="106"/>
    <x v="101"/>
    <x v="95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15"/>
    <x v="1286"/>
    <x v="12"/>
    <s v="Indre"/>
    <s v="24"/>
    <x v="3"/>
    <x v="112"/>
    <x v="107"/>
    <x v="1014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16"/>
    <x v="1287"/>
    <x v="0"/>
    <s v="Creuse"/>
    <s v="75"/>
    <x v="0"/>
    <x v="106"/>
    <x v="101"/>
    <x v="101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17"/>
    <x v="1288"/>
    <x v="0"/>
    <s v="Creuse"/>
    <s v="75"/>
    <x v="0"/>
    <x v="104"/>
    <x v="99"/>
    <x v="101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18"/>
    <x v="1289"/>
    <x v="0"/>
    <s v="Creuse"/>
    <s v="75"/>
    <x v="0"/>
    <x v="108"/>
    <x v="103"/>
    <x v="101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19"/>
    <x v="1290"/>
    <x v="0"/>
    <s v="Creuse"/>
    <s v="75"/>
    <x v="0"/>
    <x v="108"/>
    <x v="103"/>
    <x v="756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320"/>
    <x v="1291"/>
    <x v="0"/>
    <s v="Creuse"/>
    <s v="75"/>
    <x v="0"/>
    <x v="104"/>
    <x v="99"/>
    <x v="5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21"/>
    <x v="1292"/>
    <x v="0"/>
    <s v="Creuse"/>
    <s v="75"/>
    <x v="0"/>
    <x v="107"/>
    <x v="102"/>
    <x v="897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22"/>
    <x v="1293"/>
    <x v="0"/>
    <s v="Creuse"/>
    <s v="75"/>
    <x v="0"/>
    <x v="105"/>
    <x v="100"/>
    <x v="5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3"/>
    <x v="1294"/>
    <x v="0"/>
    <s v="Creuse"/>
    <s v="75"/>
    <x v="0"/>
    <x v="104"/>
    <x v="99"/>
    <x v="101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24"/>
    <x v="1295"/>
    <x v="0"/>
    <s v="Creuse"/>
    <s v="75"/>
    <x v="0"/>
    <x v="105"/>
    <x v="100"/>
    <x v="101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5"/>
    <x v="1296"/>
    <x v="0"/>
    <s v="Creuse"/>
    <s v="75"/>
    <x v="0"/>
    <x v="110"/>
    <x v="105"/>
    <x v="1020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26"/>
    <x v="1297"/>
    <x v="0"/>
    <s v="Creuse"/>
    <s v="75"/>
    <x v="0"/>
    <x v="105"/>
    <x v="100"/>
    <x v="54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7"/>
    <x v="1298"/>
    <x v="0"/>
    <s v="Creuse"/>
    <s v="75"/>
    <x v="0"/>
    <x v="107"/>
    <x v="102"/>
    <x v="1021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28"/>
    <x v="1299"/>
    <x v="0"/>
    <s v="Creuse"/>
    <s v="75"/>
    <x v="0"/>
    <x v="105"/>
    <x v="100"/>
    <x v="5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29"/>
    <x v="1300"/>
    <x v="0"/>
    <s v="Creuse"/>
    <s v="75"/>
    <x v="0"/>
    <x v="113"/>
    <x v="0"/>
    <x v="1022"/>
    <n v="0"/>
    <n v="168.88127536829293"/>
    <s v="0"/>
    <s v="3.Intermédiaire"/>
    <x v="1"/>
    <s v="1. Très sous dotée"/>
    <s v="de 1. Très sous dotée passe en 3.Intermédiaire"/>
    <s v="PCT"/>
    <s v="Évaux-les-Bains (pct)"/>
    <n v="0"/>
  </r>
  <r>
    <s v="75"/>
    <s v="Nouvelle Aquitaine"/>
    <x v="6"/>
    <x v="6"/>
    <x v="1330"/>
    <x v="1301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31"/>
    <x v="1302"/>
    <x v="12"/>
    <s v="Indre"/>
    <s v="24"/>
    <x v="3"/>
    <x v="112"/>
    <x v="107"/>
    <x v="238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32"/>
    <x v="1303"/>
    <x v="12"/>
    <s v="Indre"/>
    <s v="24"/>
    <x v="3"/>
    <x v="112"/>
    <x v="107"/>
    <x v="475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33"/>
    <x v="1304"/>
    <x v="0"/>
    <s v="Creuse"/>
    <s v="75"/>
    <x v="0"/>
    <x v="104"/>
    <x v="99"/>
    <x v="102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4"/>
    <x v="1305"/>
    <x v="0"/>
    <s v="Creuse"/>
    <s v="75"/>
    <x v="0"/>
    <x v="104"/>
    <x v="99"/>
    <x v="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5"/>
    <x v="1306"/>
    <x v="0"/>
    <s v="Creuse"/>
    <s v="75"/>
    <x v="0"/>
    <x v="105"/>
    <x v="100"/>
    <x v="102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36"/>
    <x v="1046"/>
    <x v="0"/>
    <s v="Creuse"/>
    <s v="75"/>
    <x v="0"/>
    <x v="105"/>
    <x v="100"/>
    <x v="102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37"/>
    <x v="1307"/>
    <x v="0"/>
    <s v="Creuse"/>
    <s v="75"/>
    <x v="0"/>
    <x v="104"/>
    <x v="99"/>
    <x v="102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8"/>
    <x v="1308"/>
    <x v="0"/>
    <s v="Creuse"/>
    <s v="75"/>
    <x v="0"/>
    <x v="108"/>
    <x v="103"/>
    <x v="33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39"/>
    <x v="1309"/>
    <x v="0"/>
    <s v="Creuse"/>
    <s v="75"/>
    <x v="0"/>
    <x v="105"/>
    <x v="100"/>
    <x v="1025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40"/>
    <x v="1310"/>
    <x v="0"/>
    <s v="Creuse"/>
    <s v="75"/>
    <x v="0"/>
    <x v="108"/>
    <x v="103"/>
    <x v="102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41"/>
    <x v="1311"/>
    <x v="0"/>
    <s v="Creuse"/>
    <s v="75"/>
    <x v="0"/>
    <x v="105"/>
    <x v="100"/>
    <x v="61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42"/>
    <x v="1312"/>
    <x v="0"/>
    <s v="Creuse"/>
    <s v="75"/>
    <x v="0"/>
    <x v="105"/>
    <x v="100"/>
    <x v="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43"/>
    <x v="1313"/>
    <x v="0"/>
    <s v="Creuse"/>
    <s v="75"/>
    <x v="0"/>
    <x v="0"/>
    <x v="0"/>
    <x v="1028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344"/>
    <x v="1314"/>
    <x v="0"/>
    <s v="Creuse"/>
    <s v="75"/>
    <x v="0"/>
    <x v="104"/>
    <x v="99"/>
    <x v="2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45"/>
    <x v="1315"/>
    <x v="0"/>
    <s v="Creuse"/>
    <s v="75"/>
    <x v="0"/>
    <x v="104"/>
    <x v="99"/>
    <x v="37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46"/>
    <x v="1316"/>
    <x v="0"/>
    <s v="Creuse"/>
    <s v="75"/>
    <x v="0"/>
    <x v="106"/>
    <x v="101"/>
    <x v="102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47"/>
    <x v="1317"/>
    <x v="0"/>
    <s v="Creuse"/>
    <s v="75"/>
    <x v="0"/>
    <x v="108"/>
    <x v="103"/>
    <x v="103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48"/>
    <x v="1318"/>
    <x v="0"/>
    <s v="Creuse"/>
    <s v="75"/>
    <x v="0"/>
    <x v="110"/>
    <x v="105"/>
    <x v="1031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49"/>
    <x v="1319"/>
    <x v="0"/>
    <s v="Creuse"/>
    <s v="75"/>
    <x v="0"/>
    <x v="0"/>
    <x v="0"/>
    <x v="103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350"/>
    <x v="1320"/>
    <x v="0"/>
    <s v="Creuse"/>
    <s v="75"/>
    <x v="0"/>
    <x v="104"/>
    <x v="99"/>
    <x v="41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1"/>
    <x v="1321"/>
    <x v="0"/>
    <s v="Creuse"/>
    <s v="75"/>
    <x v="0"/>
    <x v="104"/>
    <x v="99"/>
    <x v="103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2"/>
    <x v="1322"/>
    <x v="0"/>
    <s v="Creuse"/>
    <s v="75"/>
    <x v="0"/>
    <x v="104"/>
    <x v="99"/>
    <x v="927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3"/>
    <x v="1323"/>
    <x v="0"/>
    <s v="Creuse"/>
    <s v="75"/>
    <x v="0"/>
    <x v="106"/>
    <x v="101"/>
    <x v="7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54"/>
    <x v="1324"/>
    <x v="0"/>
    <s v="Creuse"/>
    <s v="75"/>
    <x v="0"/>
    <x v="106"/>
    <x v="101"/>
    <x v="7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55"/>
    <x v="1325"/>
    <x v="0"/>
    <s v="Creuse"/>
    <s v="75"/>
    <x v="0"/>
    <x v="108"/>
    <x v="103"/>
    <x v="163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56"/>
    <x v="1326"/>
    <x v="0"/>
    <s v="Creuse"/>
    <s v="75"/>
    <x v="0"/>
    <x v="1"/>
    <x v="1"/>
    <x v="1034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57"/>
    <x v="1327"/>
    <x v="0"/>
    <s v="Creuse"/>
    <s v="75"/>
    <x v="0"/>
    <x v="104"/>
    <x v="99"/>
    <x v="22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8"/>
    <x v="1328"/>
    <x v="0"/>
    <s v="Creuse"/>
    <s v="75"/>
    <x v="0"/>
    <x v="107"/>
    <x v="102"/>
    <x v="1035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59"/>
    <x v="1329"/>
    <x v="0"/>
    <s v="Creuse"/>
    <s v="75"/>
    <x v="0"/>
    <x v="107"/>
    <x v="102"/>
    <x v="103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60"/>
    <x v="1330"/>
    <x v="0"/>
    <s v="Creuse"/>
    <s v="75"/>
    <x v="0"/>
    <x v="105"/>
    <x v="100"/>
    <x v="75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61"/>
    <x v="1331"/>
    <x v="0"/>
    <s v="Creuse"/>
    <s v="75"/>
    <x v="0"/>
    <x v="105"/>
    <x v="100"/>
    <x v="103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2"/>
    <x v="1332"/>
    <x v="0"/>
    <s v="Creuse"/>
    <s v="75"/>
    <x v="0"/>
    <x v="105"/>
    <x v="100"/>
    <x v="4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3"/>
    <x v="1333"/>
    <x v="0"/>
    <s v="Creuse"/>
    <s v="75"/>
    <x v="0"/>
    <x v="108"/>
    <x v="103"/>
    <x v="74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64"/>
    <x v="1334"/>
    <x v="0"/>
    <s v="Creuse"/>
    <s v="75"/>
    <x v="0"/>
    <x v="105"/>
    <x v="100"/>
    <x v="3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5"/>
    <x v="1335"/>
    <x v="0"/>
    <s v="Creuse"/>
    <s v="75"/>
    <x v="0"/>
    <x v="105"/>
    <x v="100"/>
    <x v="103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6"/>
    <x v="1336"/>
    <x v="0"/>
    <s v="Creuse"/>
    <s v="75"/>
    <x v="0"/>
    <x v="106"/>
    <x v="101"/>
    <x v="56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67"/>
    <x v="1337"/>
    <x v="0"/>
    <s v="Creuse"/>
    <s v="75"/>
    <x v="0"/>
    <x v="105"/>
    <x v="100"/>
    <x v="103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8"/>
    <x v="316"/>
    <x v="0"/>
    <s v="Creuse"/>
    <s v="75"/>
    <x v="0"/>
    <x v="104"/>
    <x v="99"/>
    <x v="20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69"/>
    <x v="1338"/>
    <x v="0"/>
    <s v="Creuse"/>
    <s v="75"/>
    <x v="0"/>
    <x v="105"/>
    <x v="100"/>
    <x v="10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70"/>
    <x v="1339"/>
    <x v="0"/>
    <s v="Creuse"/>
    <s v="75"/>
    <x v="0"/>
    <x v="104"/>
    <x v="99"/>
    <x v="1040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371"/>
    <x v="1340"/>
    <x v="0"/>
    <s v="Creuse"/>
    <s v="75"/>
    <x v="0"/>
    <x v="108"/>
    <x v="103"/>
    <x v="104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72"/>
    <x v="1341"/>
    <x v="0"/>
    <s v="Creuse"/>
    <s v="75"/>
    <x v="0"/>
    <x v="105"/>
    <x v="100"/>
    <x v="104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73"/>
    <x v="1342"/>
    <x v="0"/>
    <s v="Creuse"/>
    <s v="75"/>
    <x v="0"/>
    <x v="104"/>
    <x v="99"/>
    <x v="104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4"/>
    <x v="1343"/>
    <x v="0"/>
    <s v="Creuse"/>
    <s v="75"/>
    <x v="0"/>
    <x v="107"/>
    <x v="102"/>
    <x v="104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75"/>
    <x v="1344"/>
    <x v="0"/>
    <s v="Creuse"/>
    <s v="75"/>
    <x v="0"/>
    <x v="104"/>
    <x v="99"/>
    <x v="10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6"/>
    <x v="1345"/>
    <x v="0"/>
    <s v="Creuse"/>
    <s v="75"/>
    <x v="0"/>
    <x v="105"/>
    <x v="100"/>
    <x v="201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77"/>
    <x v="1346"/>
    <x v="0"/>
    <s v="Creuse"/>
    <s v="75"/>
    <x v="0"/>
    <x v="104"/>
    <x v="99"/>
    <x v="104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8"/>
    <x v="1347"/>
    <x v="0"/>
    <s v="Creuse"/>
    <s v="75"/>
    <x v="0"/>
    <x v="105"/>
    <x v="100"/>
    <x v="43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79"/>
    <x v="1348"/>
    <x v="0"/>
    <s v="Creuse"/>
    <s v="75"/>
    <x v="0"/>
    <x v="105"/>
    <x v="100"/>
    <x v="9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80"/>
    <x v="1349"/>
    <x v="0"/>
    <s v="Creuse"/>
    <s v="75"/>
    <x v="0"/>
    <x v="105"/>
    <x v="100"/>
    <x v="1047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81"/>
    <x v="1350"/>
    <x v="0"/>
    <s v="Creuse"/>
    <s v="75"/>
    <x v="0"/>
    <x v="107"/>
    <x v="102"/>
    <x v="1048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82"/>
    <x v="1351"/>
    <x v="0"/>
    <s v="Creuse"/>
    <s v="75"/>
    <x v="0"/>
    <x v="107"/>
    <x v="102"/>
    <x v="1049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83"/>
    <x v="1352"/>
    <x v="0"/>
    <s v="Creuse"/>
    <s v="75"/>
    <x v="0"/>
    <x v="104"/>
    <x v="99"/>
    <x v="69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84"/>
    <x v="1353"/>
    <x v="0"/>
    <s v="Creuse"/>
    <s v="75"/>
    <x v="0"/>
    <x v="108"/>
    <x v="103"/>
    <x v="17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85"/>
    <x v="1354"/>
    <x v="0"/>
    <s v="Creuse"/>
    <s v="75"/>
    <x v="0"/>
    <x v="0"/>
    <x v="0"/>
    <x v="75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386"/>
    <x v="1355"/>
    <x v="0"/>
    <s v="Creuse"/>
    <s v="75"/>
    <x v="0"/>
    <x v="105"/>
    <x v="100"/>
    <x v="7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87"/>
    <x v="1356"/>
    <x v="0"/>
    <s v="Creuse"/>
    <s v="75"/>
    <x v="0"/>
    <x v="108"/>
    <x v="103"/>
    <x v="308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88"/>
    <x v="1357"/>
    <x v="0"/>
    <s v="Creuse"/>
    <s v="75"/>
    <x v="0"/>
    <x v="104"/>
    <x v="99"/>
    <x v="105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89"/>
    <x v="1358"/>
    <x v="0"/>
    <s v="Creuse"/>
    <s v="75"/>
    <x v="0"/>
    <x v="110"/>
    <x v="105"/>
    <x v="1051"/>
    <n v="0"/>
    <n v="16.789092243596251"/>
    <s v="0"/>
    <s v="3.Intermédiaire"/>
    <x v="1"/>
    <s v="1. Très sous dotée"/>
    <s v="de 1. Très sous dotée passe en 3.Intermédiaire"/>
    <s v="BV"/>
    <s v="Dun-le-Palestel"/>
    <n v="0"/>
  </r>
  <r>
    <s v="75"/>
    <s v="Nouvelle Aquitaine"/>
    <x v="6"/>
    <x v="6"/>
    <x v="1390"/>
    <x v="1359"/>
    <x v="0"/>
    <s v="Creuse"/>
    <s v="75"/>
    <x v="0"/>
    <x v="104"/>
    <x v="99"/>
    <x v="105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91"/>
    <x v="759"/>
    <x v="0"/>
    <s v="Creuse"/>
    <s v="75"/>
    <x v="0"/>
    <x v="105"/>
    <x v="100"/>
    <x v="91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2"/>
    <x v="1360"/>
    <x v="0"/>
    <s v="Creuse"/>
    <s v="75"/>
    <x v="0"/>
    <x v="105"/>
    <x v="100"/>
    <x v="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3"/>
    <x v="1361"/>
    <x v="0"/>
    <s v="Creuse"/>
    <s v="75"/>
    <x v="0"/>
    <x v="105"/>
    <x v="100"/>
    <x v="24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4"/>
    <x v="1362"/>
    <x v="0"/>
    <s v="Creuse"/>
    <s v="75"/>
    <x v="0"/>
    <x v="105"/>
    <x v="100"/>
    <x v="25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5"/>
    <x v="1363"/>
    <x v="0"/>
    <s v="Creuse"/>
    <s v="75"/>
    <x v="0"/>
    <x v="1"/>
    <x v="1"/>
    <x v="105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96"/>
    <x v="1364"/>
    <x v="0"/>
    <s v="Creuse"/>
    <s v="75"/>
    <x v="0"/>
    <x v="105"/>
    <x v="100"/>
    <x v="96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7"/>
    <x v="1365"/>
    <x v="1"/>
    <s v="Correze"/>
    <s v="75"/>
    <x v="0"/>
    <x v="79"/>
    <x v="75"/>
    <x v="20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98"/>
    <x v="1366"/>
    <x v="0"/>
    <s v="Creuse"/>
    <s v="75"/>
    <x v="0"/>
    <x v="108"/>
    <x v="103"/>
    <x v="122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99"/>
    <x v="1367"/>
    <x v="6"/>
    <s v="Haute-Vienne"/>
    <s v="75"/>
    <x v="0"/>
    <x v="109"/>
    <x v="104"/>
    <x v="613"/>
    <n v="11.879555988530662"/>
    <n v="11.879555988530662"/>
    <s v="1"/>
    <s v="2. Sous dotée"/>
    <x v="2"/>
    <s v="3.Intermédiaire"/>
    <s v="de 3.Intermédiaire passe en 2. Sous dotée"/>
    <s v="BV"/>
    <s v="Saint-Léonard-de-Noblat"/>
    <n v="1"/>
  </r>
  <r>
    <s v="75"/>
    <s v="Nouvelle Aquitaine"/>
    <x v="6"/>
    <x v="6"/>
    <x v="1400"/>
    <x v="1368"/>
    <x v="0"/>
    <s v="Creuse"/>
    <s v="75"/>
    <x v="0"/>
    <x v="105"/>
    <x v="100"/>
    <x v="883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01"/>
    <x v="1369"/>
    <x v="0"/>
    <s v="Creuse"/>
    <s v="75"/>
    <x v="0"/>
    <x v="107"/>
    <x v="102"/>
    <x v="105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02"/>
    <x v="1370"/>
    <x v="0"/>
    <s v="Creuse"/>
    <s v="75"/>
    <x v="0"/>
    <x v="105"/>
    <x v="100"/>
    <x v="79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03"/>
    <x v="1371"/>
    <x v="1"/>
    <s v="Correze"/>
    <s v="75"/>
    <x v="0"/>
    <x v="79"/>
    <x v="75"/>
    <x v="887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6"/>
    <x v="6"/>
    <x v="1404"/>
    <x v="1372"/>
    <x v="0"/>
    <s v="Creuse"/>
    <s v="75"/>
    <x v="0"/>
    <x v="105"/>
    <x v="100"/>
    <x v="39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05"/>
    <x v="1373"/>
    <x v="0"/>
    <s v="Creuse"/>
    <s v="75"/>
    <x v="0"/>
    <x v="108"/>
    <x v="103"/>
    <x v="63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06"/>
    <x v="1374"/>
    <x v="1"/>
    <s v="Correze"/>
    <s v="75"/>
    <x v="0"/>
    <x v="79"/>
    <x v="75"/>
    <x v="105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407"/>
    <x v="1375"/>
    <x v="0"/>
    <s v="Creuse"/>
    <s v="75"/>
    <x v="0"/>
    <x v="106"/>
    <x v="101"/>
    <x v="18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408"/>
    <x v="1376"/>
    <x v="0"/>
    <s v="Creuse"/>
    <s v="75"/>
    <x v="0"/>
    <x v="105"/>
    <x v="100"/>
    <x v="105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09"/>
    <x v="1377"/>
    <x v="0"/>
    <s v="Creuse"/>
    <s v="75"/>
    <x v="0"/>
    <x v="108"/>
    <x v="103"/>
    <x v="10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0"/>
    <x v="1109"/>
    <x v="0"/>
    <s v="Creuse"/>
    <s v="75"/>
    <x v="0"/>
    <x v="105"/>
    <x v="100"/>
    <x v="16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11"/>
    <x v="1378"/>
    <x v="0"/>
    <s v="Creuse"/>
    <s v="75"/>
    <x v="0"/>
    <x v="105"/>
    <x v="100"/>
    <x v="56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12"/>
    <x v="1379"/>
    <x v="0"/>
    <s v="Creuse"/>
    <s v="75"/>
    <x v="0"/>
    <x v="108"/>
    <x v="103"/>
    <x v="32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3"/>
    <x v="1380"/>
    <x v="0"/>
    <s v="Creuse"/>
    <s v="75"/>
    <x v="0"/>
    <x v="107"/>
    <x v="102"/>
    <x v="97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4"/>
    <x v="1381"/>
    <x v="0"/>
    <s v="Creuse"/>
    <s v="75"/>
    <x v="0"/>
    <x v="108"/>
    <x v="103"/>
    <x v="1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5"/>
    <x v="1382"/>
    <x v="0"/>
    <s v="Creuse"/>
    <s v="75"/>
    <x v="0"/>
    <x v="1"/>
    <x v="1"/>
    <x v="33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16"/>
    <x v="1383"/>
    <x v="0"/>
    <s v="Creuse"/>
    <s v="75"/>
    <x v="0"/>
    <x v="0"/>
    <x v="0"/>
    <x v="133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417"/>
    <x v="1384"/>
    <x v="0"/>
    <s v="Creuse"/>
    <s v="75"/>
    <x v="0"/>
    <x v="107"/>
    <x v="102"/>
    <x v="105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8"/>
    <x v="1385"/>
    <x v="0"/>
    <s v="Creuse"/>
    <s v="75"/>
    <x v="0"/>
    <x v="107"/>
    <x v="102"/>
    <x v="94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9"/>
    <x v="1386"/>
    <x v="0"/>
    <s v="Creuse"/>
    <s v="75"/>
    <x v="0"/>
    <x v="108"/>
    <x v="103"/>
    <x v="89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20"/>
    <x v="1387"/>
    <x v="0"/>
    <s v="Creuse"/>
    <s v="75"/>
    <x v="0"/>
    <x v="105"/>
    <x v="100"/>
    <x v="533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21"/>
    <x v="1388"/>
    <x v="0"/>
    <s v="Creuse"/>
    <s v="75"/>
    <x v="0"/>
    <x v="107"/>
    <x v="102"/>
    <x v="1058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22"/>
    <x v="1389"/>
    <x v="0"/>
    <s v="Creuse"/>
    <s v="75"/>
    <x v="0"/>
    <x v="1"/>
    <x v="1"/>
    <x v="1059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23"/>
    <x v="1390"/>
    <x v="0"/>
    <s v="Creuse"/>
    <s v="75"/>
    <x v="0"/>
    <x v="105"/>
    <x v="100"/>
    <x v="24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24"/>
    <x v="1391"/>
    <x v="0"/>
    <s v="Creuse"/>
    <s v="75"/>
    <x v="0"/>
    <x v="104"/>
    <x v="99"/>
    <x v="36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25"/>
    <x v="1392"/>
    <x v="0"/>
    <s v="Creuse"/>
    <s v="75"/>
    <x v="0"/>
    <x v="1"/>
    <x v="1"/>
    <x v="165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26"/>
    <x v="1393"/>
    <x v="0"/>
    <s v="Creuse"/>
    <s v="75"/>
    <x v="0"/>
    <x v="110"/>
    <x v="105"/>
    <x v="1060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427"/>
    <x v="1394"/>
    <x v="0"/>
    <s v="Creuse"/>
    <s v="75"/>
    <x v="0"/>
    <x v="104"/>
    <x v="99"/>
    <x v="10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28"/>
    <x v="1395"/>
    <x v="0"/>
    <s v="Creuse"/>
    <s v="75"/>
    <x v="0"/>
    <x v="105"/>
    <x v="100"/>
    <x v="106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29"/>
    <x v="1396"/>
    <x v="0"/>
    <s v="Creuse"/>
    <s v="75"/>
    <x v="0"/>
    <x v="104"/>
    <x v="99"/>
    <x v="561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430"/>
    <x v="1397"/>
    <x v="0"/>
    <s v="Creuse"/>
    <s v="75"/>
    <x v="0"/>
    <x v="104"/>
    <x v="99"/>
    <x v="53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31"/>
    <x v="1398"/>
    <x v="0"/>
    <s v="Creuse"/>
    <s v="75"/>
    <x v="0"/>
    <x v="105"/>
    <x v="100"/>
    <x v="10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32"/>
    <x v="1399"/>
    <x v="0"/>
    <s v="Creuse"/>
    <s v="75"/>
    <x v="0"/>
    <x v="104"/>
    <x v="99"/>
    <x v="19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33"/>
    <x v="1400"/>
    <x v="0"/>
    <s v="Creuse"/>
    <s v="75"/>
    <x v="0"/>
    <x v="0"/>
    <x v="0"/>
    <x v="11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434"/>
    <x v="1401"/>
    <x v="11"/>
    <s v="Cher"/>
    <s v="24"/>
    <x v="3"/>
    <x v="111"/>
    <x v="106"/>
    <x v="457"/>
    <n v="0"/>
    <n v="10.14298122632969"/>
    <s v="0"/>
    <s v="1. Très sous dotée"/>
    <x v="0"/>
    <s v="3.Intermédiaire"/>
    <s v="de 3.Intermédiaire passe en 1. Très sous dotée"/>
    <s v="BV"/>
    <s v="Châteaumeillant"/>
    <n v="0"/>
  </r>
  <r>
    <s v="75"/>
    <s v="Nouvelle Aquitaine"/>
    <x v="6"/>
    <x v="6"/>
    <x v="1435"/>
    <x v="1402"/>
    <x v="0"/>
    <s v="Creuse"/>
    <s v="75"/>
    <x v="0"/>
    <x v="108"/>
    <x v="103"/>
    <x v="964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36"/>
    <x v="1403"/>
    <x v="0"/>
    <s v="Creuse"/>
    <s v="75"/>
    <x v="0"/>
    <x v="1"/>
    <x v="1"/>
    <x v="387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37"/>
    <x v="1404"/>
    <x v="0"/>
    <s v="Creuse"/>
    <s v="75"/>
    <x v="0"/>
    <x v="1"/>
    <x v="1"/>
    <x v="299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38"/>
    <x v="1405"/>
    <x v="0"/>
    <s v="Creuse"/>
    <s v="75"/>
    <x v="0"/>
    <x v="105"/>
    <x v="100"/>
    <x v="10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39"/>
    <x v="1406"/>
    <x v="0"/>
    <s v="Creuse"/>
    <s v="75"/>
    <x v="0"/>
    <x v="107"/>
    <x v="102"/>
    <x v="16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40"/>
    <x v="1407"/>
    <x v="0"/>
    <s v="Creuse"/>
    <s v="75"/>
    <x v="0"/>
    <x v="1"/>
    <x v="1"/>
    <x v="329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41"/>
    <x v="1408"/>
    <x v="0"/>
    <s v="Creuse"/>
    <s v="75"/>
    <x v="0"/>
    <x v="108"/>
    <x v="103"/>
    <x v="5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42"/>
    <x v="1409"/>
    <x v="0"/>
    <s v="Creuse"/>
    <s v="75"/>
    <x v="0"/>
    <x v="113"/>
    <x v="0"/>
    <x v="1064"/>
    <n v="0"/>
    <n v="168.88127536829293"/>
    <s v="0"/>
    <s v="3.Intermédiaire"/>
    <x v="1"/>
    <s v="1. Très sous dotée"/>
    <s v="de 1. Très sous dotée passe en 3.Intermédiaire"/>
    <s v="PCT"/>
    <s v="Évaux-les-Bains (pct)"/>
    <n v="0"/>
  </r>
  <r>
    <s v="75"/>
    <s v="Nouvelle Aquitaine"/>
    <x v="6"/>
    <x v="6"/>
    <x v="1443"/>
    <x v="1410"/>
    <x v="0"/>
    <s v="Creuse"/>
    <s v="75"/>
    <x v="0"/>
    <x v="104"/>
    <x v="99"/>
    <x v="747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44"/>
    <x v="1411"/>
    <x v="0"/>
    <s v="Creuse"/>
    <s v="75"/>
    <x v="0"/>
    <x v="110"/>
    <x v="105"/>
    <x v="693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445"/>
    <x v="864"/>
    <x v="6"/>
    <s v="Haute-Vienne"/>
    <s v="75"/>
    <x v="0"/>
    <x v="103"/>
    <x v="98"/>
    <x v="106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6"/>
    <x v="6"/>
    <x v="1446"/>
    <x v="1412"/>
    <x v="0"/>
    <s v="Creuse"/>
    <s v="75"/>
    <x v="0"/>
    <x v="106"/>
    <x v="101"/>
    <x v="106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447"/>
    <x v="1413"/>
    <x v="0"/>
    <s v="Creuse"/>
    <s v="75"/>
    <x v="0"/>
    <x v="105"/>
    <x v="100"/>
    <x v="1042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7"/>
    <x v="7"/>
    <x v="1448"/>
    <x v="1414"/>
    <x v="3"/>
    <s v="Dordogne"/>
    <s v="75"/>
    <x v="0"/>
    <x v="114"/>
    <x v="108"/>
    <x v="1067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449"/>
    <x v="1415"/>
    <x v="3"/>
    <s v="Dordogne"/>
    <s v="75"/>
    <x v="0"/>
    <x v="115"/>
    <x v="109"/>
    <x v="994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450"/>
    <x v="1416"/>
    <x v="3"/>
    <s v="Dordogne"/>
    <s v="75"/>
    <x v="0"/>
    <x v="116"/>
    <x v="110"/>
    <x v="1068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451"/>
    <x v="1417"/>
    <x v="3"/>
    <s v="Dordogne"/>
    <s v="75"/>
    <x v="0"/>
    <x v="117"/>
    <x v="111"/>
    <x v="1069"/>
    <n v="27.432041236664876"/>
    <n v="27.432041236664876"/>
    <s v="1"/>
    <s v="3.Intermédiaire"/>
    <x v="1"/>
    <s v="3.Intermédiaire"/>
    <s v="Maintenu"/>
    <s v="BV"/>
    <s v="Le Bugue"/>
    <n v="0"/>
  </r>
  <r>
    <s v="75"/>
    <s v="Nouvelle Aquitaine"/>
    <x v="7"/>
    <x v="7"/>
    <x v="1452"/>
    <x v="1418"/>
    <x v="3"/>
    <s v="Dordogne"/>
    <s v="75"/>
    <x v="0"/>
    <x v="118"/>
    <x v="112"/>
    <x v="143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53"/>
    <x v="1419"/>
    <x v="3"/>
    <s v="Dordogne"/>
    <s v="75"/>
    <x v="0"/>
    <x v="15"/>
    <x v="15"/>
    <x v="107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454"/>
    <x v="1420"/>
    <x v="6"/>
    <s v="Haute-Vienne"/>
    <s v="75"/>
    <x v="0"/>
    <x v="119"/>
    <x v="113"/>
    <x v="1071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455"/>
    <x v="1421"/>
    <x v="3"/>
    <s v="Dordogne"/>
    <s v="75"/>
    <x v="0"/>
    <x v="120"/>
    <x v="114"/>
    <x v="107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456"/>
    <x v="1422"/>
    <x v="3"/>
    <s v="Dordogne"/>
    <s v="75"/>
    <x v="0"/>
    <x v="121"/>
    <x v="115"/>
    <x v="107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457"/>
    <x v="1423"/>
    <x v="3"/>
    <s v="Dordogne"/>
    <s v="75"/>
    <x v="0"/>
    <x v="122"/>
    <x v="116"/>
    <x v="107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458"/>
    <x v="1424"/>
    <x v="3"/>
    <s v="Dordogne"/>
    <s v="75"/>
    <x v="0"/>
    <x v="123"/>
    <x v="117"/>
    <x v="40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459"/>
    <x v="1425"/>
    <x v="3"/>
    <s v="Dordogne"/>
    <s v="75"/>
    <x v="0"/>
    <x v="124"/>
    <x v="118"/>
    <x v="63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460"/>
    <x v="1426"/>
    <x v="3"/>
    <s v="Dordogne"/>
    <s v="75"/>
    <x v="0"/>
    <x v="116"/>
    <x v="110"/>
    <x v="1075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461"/>
    <x v="1427"/>
    <x v="3"/>
    <s v="Dordogne"/>
    <s v="75"/>
    <x v="0"/>
    <x v="117"/>
    <x v="111"/>
    <x v="923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462"/>
    <x v="1428"/>
    <x v="3"/>
    <s v="Dordogne"/>
    <s v="75"/>
    <x v="0"/>
    <x v="114"/>
    <x v="108"/>
    <x v="107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463"/>
    <x v="1429"/>
    <x v="3"/>
    <s v="Dordogne"/>
    <s v="75"/>
    <x v="0"/>
    <x v="116"/>
    <x v="110"/>
    <x v="514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464"/>
    <x v="1430"/>
    <x v="3"/>
    <s v="Dordogne"/>
    <s v="75"/>
    <x v="0"/>
    <x v="92"/>
    <x v="88"/>
    <x v="1077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5"/>
    <x v="1431"/>
    <x v="3"/>
    <s v="Dordogne"/>
    <s v="75"/>
    <x v="0"/>
    <x v="92"/>
    <x v="88"/>
    <x v="1078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6"/>
    <x v="1432"/>
    <x v="3"/>
    <s v="Dordogne"/>
    <s v="75"/>
    <x v="0"/>
    <x v="92"/>
    <x v="88"/>
    <x v="67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7"/>
    <x v="1433"/>
    <x v="3"/>
    <s v="Dordogne"/>
    <s v="75"/>
    <x v="0"/>
    <x v="125"/>
    <x v="119"/>
    <x v="96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68"/>
    <x v="1434"/>
    <x v="3"/>
    <s v="Dordogne"/>
    <s v="75"/>
    <x v="0"/>
    <x v="125"/>
    <x v="119"/>
    <x v="107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69"/>
    <x v="1435"/>
    <x v="13"/>
    <s v="Lot-Et-Garonne"/>
    <s v="75"/>
    <x v="0"/>
    <x v="126"/>
    <x v="120"/>
    <x v="1080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470"/>
    <x v="1436"/>
    <x v="3"/>
    <s v="Dordogne"/>
    <s v="75"/>
    <x v="0"/>
    <x v="116"/>
    <x v="110"/>
    <x v="1081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471"/>
    <x v="1437"/>
    <x v="3"/>
    <s v="Dordogne"/>
    <s v="75"/>
    <x v="0"/>
    <x v="124"/>
    <x v="118"/>
    <x v="1082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472"/>
    <x v="1438"/>
    <x v="3"/>
    <s v="Dordogne"/>
    <s v="75"/>
    <x v="0"/>
    <x v="125"/>
    <x v="119"/>
    <x v="46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73"/>
    <x v="1439"/>
    <x v="3"/>
    <s v="Dordogne"/>
    <s v="75"/>
    <x v="0"/>
    <x v="125"/>
    <x v="119"/>
    <x v="624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74"/>
    <x v="1440"/>
    <x v="3"/>
    <s v="Dordogne"/>
    <s v="75"/>
    <x v="0"/>
    <x v="127"/>
    <x v="121"/>
    <x v="108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475"/>
    <x v="1441"/>
    <x v="3"/>
    <s v="Dordogne"/>
    <s v="75"/>
    <x v="0"/>
    <x v="92"/>
    <x v="88"/>
    <x v="108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76"/>
    <x v="1442"/>
    <x v="3"/>
    <s v="Dordogne"/>
    <s v="75"/>
    <x v="0"/>
    <x v="128"/>
    <x v="122"/>
    <x v="1085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477"/>
    <x v="1443"/>
    <x v="3"/>
    <s v="Dordogne"/>
    <s v="75"/>
    <x v="0"/>
    <x v="127"/>
    <x v="121"/>
    <x v="1086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478"/>
    <x v="1444"/>
    <x v="3"/>
    <s v="Dordogne"/>
    <s v="75"/>
    <x v="0"/>
    <x v="114"/>
    <x v="108"/>
    <x v="1087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479"/>
    <x v="1445"/>
    <x v="3"/>
    <s v="Dordogne"/>
    <s v="75"/>
    <x v="0"/>
    <x v="127"/>
    <x v="121"/>
    <x v="88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480"/>
    <x v="1446"/>
    <x v="3"/>
    <s v="Dordogne"/>
    <s v="75"/>
    <x v="0"/>
    <x v="129"/>
    <x v="123"/>
    <x v="108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481"/>
    <x v="1447"/>
    <x v="3"/>
    <s v="Dordogne"/>
    <s v="75"/>
    <x v="0"/>
    <x v="118"/>
    <x v="112"/>
    <x v="393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82"/>
    <x v="1448"/>
    <x v="3"/>
    <s v="Dordogne"/>
    <s v="75"/>
    <x v="0"/>
    <x v="130"/>
    <x v="124"/>
    <x v="1089"/>
    <n v="12.683613889129742"/>
    <n v="12.683613889129742"/>
    <s v="1"/>
    <s v="2. Sous dotée"/>
    <x v="2"/>
    <s v="3.Intermédiaire"/>
    <s v="de 3.Intermédiaire passe en 2. Sous dotée"/>
    <s v="PCT"/>
    <s v="Bergerac (pct)"/>
    <n v="1"/>
  </r>
  <r>
    <s v="75"/>
    <s v="Nouvelle Aquitaine"/>
    <x v="7"/>
    <x v="7"/>
    <x v="1483"/>
    <x v="1449"/>
    <x v="3"/>
    <s v="Dordogne"/>
    <s v="75"/>
    <x v="0"/>
    <x v="15"/>
    <x v="15"/>
    <x v="98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484"/>
    <x v="1450"/>
    <x v="10"/>
    <s v="Lot"/>
    <s v="76"/>
    <x v="2"/>
    <x v="131"/>
    <x v="125"/>
    <x v="53"/>
    <n v="11.233757898845415"/>
    <n v="11.233757898845415"/>
    <s v="1"/>
    <s v="1. Très sous dotée"/>
    <x v="0"/>
    <s v="3.Intermédiaire"/>
    <s v="de 3.Intermédiaire passe en 1. Très sous dotée"/>
    <s v="BV"/>
    <s v="Prayssac"/>
    <n v="0"/>
  </r>
  <r>
    <s v="75"/>
    <s v="Nouvelle Aquitaine"/>
    <x v="7"/>
    <x v="7"/>
    <x v="1485"/>
    <x v="1451"/>
    <x v="3"/>
    <s v="Dordogne"/>
    <s v="75"/>
    <x v="0"/>
    <x v="123"/>
    <x v="117"/>
    <x v="109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486"/>
    <x v="1452"/>
    <x v="3"/>
    <s v="Dordogne"/>
    <s v="75"/>
    <x v="0"/>
    <x v="118"/>
    <x v="112"/>
    <x v="467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87"/>
    <x v="1453"/>
    <x v="3"/>
    <s v="Dordogne"/>
    <s v="75"/>
    <x v="0"/>
    <x v="115"/>
    <x v="109"/>
    <x v="1091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488"/>
    <x v="470"/>
    <x v="13"/>
    <s v="Lot-Et-Garonne"/>
    <s v="75"/>
    <x v="0"/>
    <x v="132"/>
    <x v="126"/>
    <x v="26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489"/>
    <x v="1454"/>
    <x v="3"/>
    <s v="Dordogne"/>
    <s v="75"/>
    <x v="0"/>
    <x v="133"/>
    <x v="127"/>
    <x v="583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490"/>
    <x v="1455"/>
    <x v="13"/>
    <s v="Lot-Et-Garonne"/>
    <s v="75"/>
    <x v="0"/>
    <x v="126"/>
    <x v="120"/>
    <x v="49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491"/>
    <x v="1456"/>
    <x v="3"/>
    <s v="Dordogne"/>
    <s v="75"/>
    <x v="0"/>
    <x v="120"/>
    <x v="114"/>
    <x v="109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492"/>
    <x v="1457"/>
    <x v="3"/>
    <s v="Dordogne"/>
    <s v="75"/>
    <x v="0"/>
    <x v="134"/>
    <x v="128"/>
    <x v="63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493"/>
    <x v="1458"/>
    <x v="8"/>
    <s v="Gironde"/>
    <s v="75"/>
    <x v="0"/>
    <x v="135"/>
    <x v="129"/>
    <x v="568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494"/>
    <x v="1459"/>
    <x v="10"/>
    <s v="Lot"/>
    <s v="76"/>
    <x v="2"/>
    <x v="99"/>
    <x v="94"/>
    <x v="1093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495"/>
    <x v="1460"/>
    <x v="3"/>
    <s v="Dordogne"/>
    <s v="75"/>
    <x v="0"/>
    <x v="127"/>
    <x v="121"/>
    <x v="29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496"/>
    <x v="1461"/>
    <x v="3"/>
    <s v="Dordogne"/>
    <s v="75"/>
    <x v="0"/>
    <x v="129"/>
    <x v="123"/>
    <x v="31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497"/>
    <x v="1462"/>
    <x v="3"/>
    <s v="Dordogne"/>
    <s v="75"/>
    <x v="0"/>
    <x v="124"/>
    <x v="118"/>
    <x v="1094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498"/>
    <x v="1463"/>
    <x v="3"/>
    <s v="Dordogne"/>
    <s v="75"/>
    <x v="0"/>
    <x v="136"/>
    <x v="130"/>
    <x v="109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499"/>
    <x v="1464"/>
    <x v="3"/>
    <s v="Dordogne"/>
    <s v="75"/>
    <x v="0"/>
    <x v="115"/>
    <x v="109"/>
    <x v="1096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00"/>
    <x v="1465"/>
    <x v="3"/>
    <s v="Dordogne"/>
    <s v="75"/>
    <x v="0"/>
    <x v="114"/>
    <x v="108"/>
    <x v="25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01"/>
    <x v="1466"/>
    <x v="3"/>
    <s v="Dordogne"/>
    <s v="75"/>
    <x v="0"/>
    <x v="15"/>
    <x v="15"/>
    <x v="69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2"/>
    <x v="1467"/>
    <x v="3"/>
    <s v="Dordogne"/>
    <s v="75"/>
    <x v="0"/>
    <x v="15"/>
    <x v="15"/>
    <x v="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3"/>
    <x v="1468"/>
    <x v="3"/>
    <s v="Dordogne"/>
    <s v="75"/>
    <x v="0"/>
    <x v="127"/>
    <x v="121"/>
    <x v="1097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504"/>
    <x v="1469"/>
    <x v="3"/>
    <s v="Dordogne"/>
    <s v="75"/>
    <x v="0"/>
    <x v="125"/>
    <x v="119"/>
    <x v="84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05"/>
    <x v="1470"/>
    <x v="3"/>
    <s v="Dordogne"/>
    <s v="75"/>
    <x v="0"/>
    <x v="137"/>
    <x v="96"/>
    <x v="67"/>
    <n v="8.6154814498705896"/>
    <n v="8.6154814498705896"/>
    <s v="1"/>
    <s v="1. Très sous dotée"/>
    <x v="0"/>
    <s v="2. Sous dotée"/>
    <s v="de 2. Sous dotée passe en 1. Très sous dotée"/>
    <s v="BV"/>
    <s v="Neuvic"/>
    <n v="1"/>
  </r>
  <r>
    <s v="75"/>
    <s v="Nouvelle Aquitaine"/>
    <x v="7"/>
    <x v="7"/>
    <x v="1506"/>
    <x v="1471"/>
    <x v="3"/>
    <s v="Dordogne"/>
    <s v="75"/>
    <x v="0"/>
    <x v="15"/>
    <x v="15"/>
    <x v="109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7"/>
    <x v="1472"/>
    <x v="10"/>
    <s v="Lot"/>
    <s v="76"/>
    <x v="2"/>
    <x v="138"/>
    <x v="131"/>
    <x v="4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508"/>
    <x v="1473"/>
    <x v="3"/>
    <s v="Dordogne"/>
    <s v="75"/>
    <x v="0"/>
    <x v="115"/>
    <x v="109"/>
    <x v="109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09"/>
    <x v="1474"/>
    <x v="3"/>
    <s v="Dordogne"/>
    <s v="75"/>
    <x v="0"/>
    <x v="128"/>
    <x v="122"/>
    <x v="1100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510"/>
    <x v="1475"/>
    <x v="3"/>
    <s v="Dordogne"/>
    <s v="75"/>
    <x v="0"/>
    <x v="134"/>
    <x v="128"/>
    <x v="297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511"/>
    <x v="1476"/>
    <x v="3"/>
    <s v="Dordogne"/>
    <s v="75"/>
    <x v="0"/>
    <x v="117"/>
    <x v="111"/>
    <x v="1101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512"/>
    <x v="1477"/>
    <x v="3"/>
    <s v="Dordogne"/>
    <s v="75"/>
    <x v="0"/>
    <x v="117"/>
    <x v="111"/>
    <x v="1102"/>
    <n v="27.432041236664876"/>
    <n v="27.432041236664876"/>
    <s v="1"/>
    <s v="3.Intermédiaire"/>
    <x v="1"/>
    <s v="3.Intermédiaire"/>
    <s v="Maintenu"/>
    <s v="BV"/>
    <s v="Le Bugue"/>
    <n v="0"/>
  </r>
  <r>
    <s v="75"/>
    <s v="Nouvelle Aquitaine"/>
    <x v="7"/>
    <x v="7"/>
    <x v="1513"/>
    <x v="1478"/>
    <x v="3"/>
    <s v="Dordogne"/>
    <s v="75"/>
    <x v="0"/>
    <x v="15"/>
    <x v="15"/>
    <x v="110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14"/>
    <x v="1479"/>
    <x v="3"/>
    <s v="Dordogne"/>
    <s v="75"/>
    <x v="0"/>
    <x v="114"/>
    <x v="108"/>
    <x v="1104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15"/>
    <x v="1480"/>
    <x v="3"/>
    <s v="Dordogne"/>
    <s v="75"/>
    <x v="0"/>
    <x v="114"/>
    <x v="108"/>
    <x v="202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16"/>
    <x v="1481"/>
    <x v="3"/>
    <s v="Dordogne"/>
    <s v="75"/>
    <x v="0"/>
    <x v="125"/>
    <x v="119"/>
    <x v="51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17"/>
    <x v="1482"/>
    <x v="3"/>
    <s v="Dordogne"/>
    <s v="75"/>
    <x v="0"/>
    <x v="123"/>
    <x v="117"/>
    <x v="807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18"/>
    <x v="1483"/>
    <x v="10"/>
    <s v="Lot"/>
    <s v="76"/>
    <x v="2"/>
    <x v="138"/>
    <x v="131"/>
    <x v="1105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519"/>
    <x v="1484"/>
    <x v="3"/>
    <s v="Dordogne"/>
    <s v="75"/>
    <x v="0"/>
    <x v="117"/>
    <x v="111"/>
    <x v="110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520"/>
    <x v="1485"/>
    <x v="3"/>
    <s v="Dordogne"/>
    <s v="75"/>
    <x v="0"/>
    <x v="139"/>
    <x v="132"/>
    <x v="223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521"/>
    <x v="1486"/>
    <x v="3"/>
    <s v="Dordogne"/>
    <s v="75"/>
    <x v="0"/>
    <x v="115"/>
    <x v="109"/>
    <x v="110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22"/>
    <x v="1487"/>
    <x v="13"/>
    <s v="Lot-Et-Garonne"/>
    <s v="75"/>
    <x v="0"/>
    <x v="132"/>
    <x v="126"/>
    <x v="110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523"/>
    <x v="1488"/>
    <x v="3"/>
    <s v="Dordogne"/>
    <s v="75"/>
    <x v="0"/>
    <x v="123"/>
    <x v="117"/>
    <x v="1109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4"/>
    <x v="1489"/>
    <x v="3"/>
    <s v="Dordogne"/>
    <s v="75"/>
    <x v="0"/>
    <x v="123"/>
    <x v="117"/>
    <x v="100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5"/>
    <x v="1490"/>
    <x v="3"/>
    <s v="Dordogne"/>
    <s v="75"/>
    <x v="0"/>
    <x v="140"/>
    <x v="133"/>
    <x v="140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526"/>
    <x v="1491"/>
    <x v="3"/>
    <s v="Dordogne"/>
    <s v="75"/>
    <x v="0"/>
    <x v="129"/>
    <x v="123"/>
    <x v="137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27"/>
    <x v="1492"/>
    <x v="3"/>
    <s v="Dordogne"/>
    <s v="75"/>
    <x v="0"/>
    <x v="92"/>
    <x v="88"/>
    <x v="1110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28"/>
    <x v="1493"/>
    <x v="3"/>
    <s v="Dordogne"/>
    <s v="75"/>
    <x v="0"/>
    <x v="123"/>
    <x v="117"/>
    <x v="111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9"/>
    <x v="1494"/>
    <x v="3"/>
    <s v="Dordogne"/>
    <s v="75"/>
    <x v="0"/>
    <x v="118"/>
    <x v="112"/>
    <x v="1112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530"/>
    <x v="1495"/>
    <x v="3"/>
    <s v="Dordogne"/>
    <s v="75"/>
    <x v="0"/>
    <x v="125"/>
    <x v="119"/>
    <x v="33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31"/>
    <x v="1496"/>
    <x v="10"/>
    <s v="Lot"/>
    <s v="76"/>
    <x v="2"/>
    <x v="99"/>
    <x v="94"/>
    <x v="1113"/>
    <n v="7.9807724012526071"/>
    <n v="7.9807724012526071"/>
    <s v="1"/>
    <s v="1. Très sous dotée"/>
    <x v="0"/>
    <s v="3.Intermédiaire"/>
    <s v="de 3.Intermédiaire passe en 1. Très sous dotée"/>
    <s v="BV"/>
    <s v="Souillac"/>
    <n v="0"/>
  </r>
  <r>
    <s v="75"/>
    <s v="Nouvelle Aquitaine"/>
    <x v="7"/>
    <x v="7"/>
    <x v="1532"/>
    <x v="499"/>
    <x v="3"/>
    <s v="Dordogne"/>
    <s v="75"/>
    <x v="0"/>
    <x v="15"/>
    <x v="15"/>
    <x v="111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33"/>
    <x v="1497"/>
    <x v="3"/>
    <s v="Dordogne"/>
    <s v="75"/>
    <x v="0"/>
    <x v="123"/>
    <x v="117"/>
    <x v="1115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34"/>
    <x v="1498"/>
    <x v="3"/>
    <s v="Dordogne"/>
    <s v="75"/>
    <x v="0"/>
    <x v="117"/>
    <x v="111"/>
    <x v="1116"/>
    <n v="27.432041236664876"/>
    <n v="27.432041236664876"/>
    <s v="1"/>
    <s v="3.Intermédiaire"/>
    <x v="1"/>
    <s v="2. Sous dotée"/>
    <s v="de 2. Sous dotée passe en 3.Intermédiaire"/>
    <s v="BV"/>
    <s v="Le Bugue"/>
    <n v="0"/>
  </r>
  <r>
    <s v="75"/>
    <s v="Nouvelle Aquitaine"/>
    <x v="7"/>
    <x v="7"/>
    <x v="1535"/>
    <x v="1499"/>
    <x v="3"/>
    <s v="Dordogne"/>
    <s v="75"/>
    <x v="0"/>
    <x v="15"/>
    <x v="15"/>
    <x v="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36"/>
    <x v="1500"/>
    <x v="3"/>
    <s v="Dordogne"/>
    <s v="75"/>
    <x v="0"/>
    <x v="139"/>
    <x v="132"/>
    <x v="1117"/>
    <n v="0"/>
    <n v="28.485897981132954"/>
    <s v="0"/>
    <s v="3.Intermédiaire"/>
    <x v="1"/>
    <s v="2. Sous dotée"/>
    <s v="de 2. Sous dotée passe en 3.Intermédiaire"/>
    <s v="PCT"/>
    <s v="Périgord Central (pct)"/>
    <n v="0"/>
  </r>
  <r>
    <s v="75"/>
    <s v="Nouvelle Aquitaine"/>
    <x v="7"/>
    <x v="7"/>
    <x v="1537"/>
    <x v="94"/>
    <x v="3"/>
    <s v="Dordogne"/>
    <s v="75"/>
    <x v="0"/>
    <x v="141"/>
    <x v="134"/>
    <x v="111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538"/>
    <x v="1501"/>
    <x v="3"/>
    <s v="Dordogne"/>
    <s v="75"/>
    <x v="0"/>
    <x v="115"/>
    <x v="109"/>
    <x v="11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39"/>
    <x v="1502"/>
    <x v="3"/>
    <s v="Dordogne"/>
    <s v="75"/>
    <x v="0"/>
    <x v="15"/>
    <x v="15"/>
    <x v="254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40"/>
    <x v="1503"/>
    <x v="3"/>
    <s v="Dordogne"/>
    <s v="75"/>
    <x v="0"/>
    <x v="122"/>
    <x v="116"/>
    <x v="1120"/>
    <n v="16.505330811181718"/>
    <n v="16.505330811181718"/>
    <s v="1"/>
    <s v="3.Intermédiaire"/>
    <x v="1"/>
    <s v="3.Intermédiaire"/>
    <s v="Maintenu"/>
    <s v="PCT"/>
    <s v="Trélissac (pct)"/>
    <n v="0"/>
  </r>
  <r>
    <s v="75"/>
    <s v="Nouvelle Aquitaine"/>
    <x v="7"/>
    <x v="7"/>
    <x v="1541"/>
    <x v="1504"/>
    <x v="3"/>
    <s v="Dordogne"/>
    <s v="75"/>
    <x v="0"/>
    <x v="114"/>
    <x v="108"/>
    <x v="26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42"/>
    <x v="1505"/>
    <x v="3"/>
    <s v="Dordogne"/>
    <s v="75"/>
    <x v="0"/>
    <x v="114"/>
    <x v="108"/>
    <x v="21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43"/>
    <x v="1506"/>
    <x v="3"/>
    <s v="Dordogne"/>
    <s v="75"/>
    <x v="0"/>
    <x v="114"/>
    <x v="108"/>
    <x v="112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44"/>
    <x v="1507"/>
    <x v="3"/>
    <s v="Dordogne"/>
    <s v="75"/>
    <x v="0"/>
    <x v="142"/>
    <x v="135"/>
    <x v="1122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545"/>
    <x v="1508"/>
    <x v="3"/>
    <s v="Dordogne"/>
    <s v="75"/>
    <x v="0"/>
    <x v="133"/>
    <x v="127"/>
    <x v="707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546"/>
    <x v="1509"/>
    <x v="3"/>
    <s v="Dordogne"/>
    <s v="75"/>
    <x v="0"/>
    <x v="137"/>
    <x v="96"/>
    <x v="326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547"/>
    <x v="1510"/>
    <x v="3"/>
    <s v="Dordogne"/>
    <s v="75"/>
    <x v="0"/>
    <x v="15"/>
    <x v="15"/>
    <x v="252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48"/>
    <x v="1511"/>
    <x v="3"/>
    <s v="Dordogne"/>
    <s v="75"/>
    <x v="0"/>
    <x v="116"/>
    <x v="110"/>
    <x v="77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549"/>
    <x v="1512"/>
    <x v="3"/>
    <s v="Dordogne"/>
    <s v="75"/>
    <x v="0"/>
    <x v="115"/>
    <x v="109"/>
    <x v="4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50"/>
    <x v="1513"/>
    <x v="3"/>
    <s v="Dordogne"/>
    <s v="75"/>
    <x v="0"/>
    <x v="143"/>
    <x v="115"/>
    <x v="479"/>
    <n v="0"/>
    <n v="91.486947003736418"/>
    <s v="0"/>
    <s v="3.Intermédiaire"/>
    <x v="1"/>
    <s v="1. Très sous dotée"/>
    <s v="de 1. Très sous dotée passe en 3.Intermédiaire"/>
    <s v="PCT"/>
    <s v="Saint-Astier (pct)"/>
    <n v="0"/>
  </r>
  <r>
    <s v="75"/>
    <s v="Nouvelle Aquitaine"/>
    <x v="7"/>
    <x v="7"/>
    <x v="1551"/>
    <x v="1514"/>
    <x v="3"/>
    <s v="Dordogne"/>
    <s v="75"/>
    <x v="0"/>
    <x v="15"/>
    <x v="15"/>
    <x v="7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52"/>
    <x v="1515"/>
    <x v="3"/>
    <s v="Dordogne"/>
    <s v="75"/>
    <x v="0"/>
    <x v="15"/>
    <x v="15"/>
    <x v="1025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553"/>
    <x v="1516"/>
    <x v="3"/>
    <s v="Dordogne"/>
    <s v="75"/>
    <x v="0"/>
    <x v="114"/>
    <x v="108"/>
    <x v="92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54"/>
    <x v="1517"/>
    <x v="3"/>
    <s v="Dordogne"/>
    <s v="75"/>
    <x v="0"/>
    <x v="92"/>
    <x v="88"/>
    <x v="23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5"/>
    <x v="1518"/>
    <x v="3"/>
    <s v="Dordogne"/>
    <s v="75"/>
    <x v="0"/>
    <x v="15"/>
    <x v="15"/>
    <x v="112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56"/>
    <x v="1519"/>
    <x v="3"/>
    <s v="Dordogne"/>
    <s v="75"/>
    <x v="0"/>
    <x v="122"/>
    <x v="116"/>
    <x v="112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557"/>
    <x v="1520"/>
    <x v="3"/>
    <s v="Dordogne"/>
    <s v="75"/>
    <x v="0"/>
    <x v="92"/>
    <x v="88"/>
    <x v="887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8"/>
    <x v="1521"/>
    <x v="3"/>
    <s v="Dordogne"/>
    <s v="75"/>
    <x v="0"/>
    <x v="92"/>
    <x v="88"/>
    <x v="1125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9"/>
    <x v="1522"/>
    <x v="2"/>
    <s v="Charente"/>
    <s v="75"/>
    <x v="0"/>
    <x v="18"/>
    <x v="18"/>
    <x v="21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7"/>
    <x v="7"/>
    <x v="1560"/>
    <x v="1523"/>
    <x v="3"/>
    <s v="Dordogne"/>
    <s v="75"/>
    <x v="0"/>
    <x v="15"/>
    <x v="15"/>
    <x v="32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61"/>
    <x v="1524"/>
    <x v="3"/>
    <s v="Dordogne"/>
    <s v="75"/>
    <x v="0"/>
    <x v="120"/>
    <x v="114"/>
    <x v="112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2"/>
    <x v="1525"/>
    <x v="3"/>
    <s v="Dordogne"/>
    <s v="75"/>
    <x v="0"/>
    <x v="120"/>
    <x v="114"/>
    <x v="112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3"/>
    <x v="1526"/>
    <x v="3"/>
    <s v="Dordogne"/>
    <s v="75"/>
    <x v="0"/>
    <x v="118"/>
    <x v="112"/>
    <x v="721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564"/>
    <x v="1527"/>
    <x v="3"/>
    <s v="Dordogne"/>
    <s v="75"/>
    <x v="0"/>
    <x v="128"/>
    <x v="122"/>
    <x v="1128"/>
    <n v="18.872168959548013"/>
    <n v="18.872168959548013"/>
    <s v="1"/>
    <s v="3.Intermédiaire"/>
    <x v="1"/>
    <s v="3.Intermédiaire"/>
    <s v="Maintenu"/>
    <s v="BV"/>
    <s v="Vergt"/>
    <n v="0"/>
  </r>
  <r>
    <s v="75"/>
    <s v="Nouvelle Aquitaine"/>
    <x v="7"/>
    <x v="7"/>
    <x v="1565"/>
    <x v="1528"/>
    <x v="3"/>
    <s v="Dordogne"/>
    <s v="75"/>
    <x v="0"/>
    <x v="120"/>
    <x v="114"/>
    <x v="1129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6"/>
    <x v="1529"/>
    <x v="3"/>
    <s v="Dordogne"/>
    <s v="75"/>
    <x v="0"/>
    <x v="136"/>
    <x v="130"/>
    <x v="271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67"/>
    <x v="1530"/>
    <x v="3"/>
    <s v="Dordogne"/>
    <s v="75"/>
    <x v="0"/>
    <x v="92"/>
    <x v="88"/>
    <x v="34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68"/>
    <x v="1531"/>
    <x v="3"/>
    <s v="Dordogne"/>
    <s v="75"/>
    <x v="0"/>
    <x v="15"/>
    <x v="15"/>
    <x v="60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69"/>
    <x v="1532"/>
    <x v="3"/>
    <s v="Dordogne"/>
    <s v="75"/>
    <x v="0"/>
    <x v="115"/>
    <x v="109"/>
    <x v="1130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70"/>
    <x v="1533"/>
    <x v="3"/>
    <s v="Dordogne"/>
    <s v="75"/>
    <x v="0"/>
    <x v="92"/>
    <x v="88"/>
    <x v="113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71"/>
    <x v="1534"/>
    <x v="3"/>
    <s v="Dordogne"/>
    <s v="75"/>
    <x v="0"/>
    <x v="114"/>
    <x v="108"/>
    <x v="1132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72"/>
    <x v="1535"/>
    <x v="3"/>
    <s v="Dordogne"/>
    <s v="75"/>
    <x v="0"/>
    <x v="136"/>
    <x v="130"/>
    <x v="271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73"/>
    <x v="1536"/>
    <x v="6"/>
    <s v="Haute-Vienne"/>
    <s v="75"/>
    <x v="0"/>
    <x v="144"/>
    <x v="136"/>
    <x v="113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574"/>
    <x v="1537"/>
    <x v="3"/>
    <s v="Dordogne"/>
    <s v="75"/>
    <x v="0"/>
    <x v="141"/>
    <x v="134"/>
    <x v="1134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575"/>
    <x v="1538"/>
    <x v="3"/>
    <s v="Dordogne"/>
    <s v="75"/>
    <x v="0"/>
    <x v="122"/>
    <x v="116"/>
    <x v="1135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576"/>
    <x v="1539"/>
    <x v="1"/>
    <s v="Correze"/>
    <s v="75"/>
    <x v="0"/>
    <x v="88"/>
    <x v="84"/>
    <x v="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7"/>
    <x v="7"/>
    <x v="1577"/>
    <x v="1540"/>
    <x v="3"/>
    <s v="Dordogne"/>
    <s v="75"/>
    <x v="0"/>
    <x v="120"/>
    <x v="114"/>
    <x v="32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78"/>
    <x v="1541"/>
    <x v="3"/>
    <s v="Dordogne"/>
    <s v="75"/>
    <x v="0"/>
    <x v="142"/>
    <x v="135"/>
    <x v="1136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579"/>
    <x v="1542"/>
    <x v="3"/>
    <s v="Dordogne"/>
    <s v="75"/>
    <x v="0"/>
    <x v="121"/>
    <x v="115"/>
    <x v="113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580"/>
    <x v="1543"/>
    <x v="3"/>
    <s v="Dordogne"/>
    <s v="75"/>
    <x v="0"/>
    <x v="145"/>
    <x v="137"/>
    <x v="350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581"/>
    <x v="1544"/>
    <x v="3"/>
    <s v="Dordogne"/>
    <s v="75"/>
    <x v="0"/>
    <x v="15"/>
    <x v="15"/>
    <x v="17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82"/>
    <x v="1545"/>
    <x v="3"/>
    <s v="Dordogne"/>
    <s v="75"/>
    <x v="0"/>
    <x v="129"/>
    <x v="123"/>
    <x v="113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83"/>
    <x v="1546"/>
    <x v="3"/>
    <s v="Dordogne"/>
    <s v="75"/>
    <x v="0"/>
    <x v="125"/>
    <x v="119"/>
    <x v="603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84"/>
    <x v="1547"/>
    <x v="3"/>
    <s v="Dordogne"/>
    <s v="75"/>
    <x v="0"/>
    <x v="15"/>
    <x v="15"/>
    <x v="359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85"/>
    <x v="1548"/>
    <x v="3"/>
    <s v="Dordogne"/>
    <s v="75"/>
    <x v="0"/>
    <x v="145"/>
    <x v="137"/>
    <x v="1139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586"/>
    <x v="1549"/>
    <x v="3"/>
    <s v="Dordogne"/>
    <s v="75"/>
    <x v="0"/>
    <x v="128"/>
    <x v="122"/>
    <x v="436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587"/>
    <x v="1550"/>
    <x v="3"/>
    <s v="Dordogne"/>
    <s v="75"/>
    <x v="0"/>
    <x v="134"/>
    <x v="128"/>
    <x v="1140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588"/>
    <x v="1551"/>
    <x v="3"/>
    <s v="Dordogne"/>
    <s v="75"/>
    <x v="0"/>
    <x v="136"/>
    <x v="130"/>
    <x v="54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89"/>
    <x v="1552"/>
    <x v="3"/>
    <s v="Dordogne"/>
    <s v="75"/>
    <x v="0"/>
    <x v="123"/>
    <x v="117"/>
    <x v="114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90"/>
    <x v="1553"/>
    <x v="3"/>
    <s v="Dordogne"/>
    <s v="75"/>
    <x v="0"/>
    <x v="129"/>
    <x v="123"/>
    <x v="29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91"/>
    <x v="1554"/>
    <x v="3"/>
    <s v="Dordogne"/>
    <s v="75"/>
    <x v="0"/>
    <x v="123"/>
    <x v="117"/>
    <x v="114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92"/>
    <x v="1555"/>
    <x v="3"/>
    <s v="Dordogne"/>
    <s v="75"/>
    <x v="0"/>
    <x v="92"/>
    <x v="88"/>
    <x v="802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93"/>
    <x v="1556"/>
    <x v="3"/>
    <s v="Dordogne"/>
    <s v="75"/>
    <x v="0"/>
    <x v="15"/>
    <x v="15"/>
    <x v="114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94"/>
    <x v="1557"/>
    <x v="3"/>
    <s v="Dordogne"/>
    <s v="75"/>
    <x v="0"/>
    <x v="137"/>
    <x v="96"/>
    <x v="1144"/>
    <n v="8.6154814498705896"/>
    <n v="8.6154814498705896"/>
    <s v="1"/>
    <s v="1. Très sous dotée"/>
    <x v="0"/>
    <s v="2. Sous dotée"/>
    <s v="de 2. Sous dotée passe en 1. Très sous dotée"/>
    <s v="BV"/>
    <s v="Neuvic"/>
    <n v="1"/>
  </r>
  <r>
    <s v="75"/>
    <s v="Nouvelle Aquitaine"/>
    <x v="7"/>
    <x v="7"/>
    <x v="1595"/>
    <x v="1558"/>
    <x v="3"/>
    <s v="Dordogne"/>
    <s v="75"/>
    <x v="0"/>
    <x v="124"/>
    <x v="118"/>
    <x v="1145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596"/>
    <x v="1559"/>
    <x v="3"/>
    <s v="Dordogne"/>
    <s v="75"/>
    <x v="0"/>
    <x v="137"/>
    <x v="96"/>
    <x v="1146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597"/>
    <x v="1560"/>
    <x v="3"/>
    <s v="Dordogne"/>
    <s v="75"/>
    <x v="0"/>
    <x v="120"/>
    <x v="114"/>
    <x v="114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98"/>
    <x v="1561"/>
    <x v="3"/>
    <s v="Dordogne"/>
    <s v="75"/>
    <x v="0"/>
    <x v="140"/>
    <x v="133"/>
    <x v="1148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599"/>
    <x v="1562"/>
    <x v="3"/>
    <s v="Dordogne"/>
    <s v="75"/>
    <x v="0"/>
    <x v="139"/>
    <x v="132"/>
    <x v="1149"/>
    <n v="0"/>
    <n v="28.485897981132954"/>
    <s v="0"/>
    <s v="3.Intermédiaire"/>
    <x v="1"/>
    <s v="2. Sous dotée"/>
    <s v="de 2. Sous dotée passe en 3.Intermédiaire"/>
    <s v="PCT"/>
    <s v="Périgord Central (pct)"/>
    <n v="0"/>
  </r>
  <r>
    <s v="75"/>
    <s v="Nouvelle Aquitaine"/>
    <x v="7"/>
    <x v="7"/>
    <x v="1600"/>
    <x v="1563"/>
    <x v="3"/>
    <s v="Dordogne"/>
    <s v="75"/>
    <x v="0"/>
    <x v="127"/>
    <x v="121"/>
    <x v="82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01"/>
    <x v="1564"/>
    <x v="3"/>
    <s v="Dordogne"/>
    <s v="75"/>
    <x v="0"/>
    <x v="122"/>
    <x v="116"/>
    <x v="1150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602"/>
    <x v="1565"/>
    <x v="3"/>
    <s v="Dordogne"/>
    <s v="75"/>
    <x v="0"/>
    <x v="114"/>
    <x v="108"/>
    <x v="1151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603"/>
    <x v="1566"/>
    <x v="3"/>
    <s v="Dordogne"/>
    <s v="75"/>
    <x v="0"/>
    <x v="120"/>
    <x v="114"/>
    <x v="115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04"/>
    <x v="1567"/>
    <x v="3"/>
    <s v="Dordogne"/>
    <s v="75"/>
    <x v="0"/>
    <x v="140"/>
    <x v="133"/>
    <x v="115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605"/>
    <x v="1568"/>
    <x v="3"/>
    <s v="Dordogne"/>
    <s v="75"/>
    <x v="0"/>
    <x v="124"/>
    <x v="118"/>
    <x v="115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606"/>
    <x v="1569"/>
    <x v="3"/>
    <s v="Dordogne"/>
    <s v="75"/>
    <x v="0"/>
    <x v="146"/>
    <x v="138"/>
    <x v="1155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07"/>
    <x v="1570"/>
    <x v="13"/>
    <s v="Lot-Et-Garonne"/>
    <s v="75"/>
    <x v="0"/>
    <x v="126"/>
    <x v="120"/>
    <x v="931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08"/>
    <x v="1571"/>
    <x v="3"/>
    <s v="Dordogne"/>
    <s v="75"/>
    <x v="0"/>
    <x v="115"/>
    <x v="109"/>
    <x v="38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609"/>
    <x v="1572"/>
    <x v="3"/>
    <s v="Dordogne"/>
    <s v="75"/>
    <x v="0"/>
    <x v="141"/>
    <x v="134"/>
    <x v="63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10"/>
    <x v="1573"/>
    <x v="3"/>
    <s v="Dordogne"/>
    <s v="75"/>
    <x v="0"/>
    <x v="117"/>
    <x v="111"/>
    <x v="115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11"/>
    <x v="1574"/>
    <x v="3"/>
    <s v="Dordogne"/>
    <s v="75"/>
    <x v="0"/>
    <x v="116"/>
    <x v="110"/>
    <x v="761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612"/>
    <x v="1575"/>
    <x v="3"/>
    <s v="Dordogne"/>
    <s v="75"/>
    <x v="0"/>
    <x v="92"/>
    <x v="88"/>
    <x v="476"/>
    <n v="0"/>
    <n v="5.402577973729672"/>
    <s v="0"/>
    <s v="1. Très sous dotée"/>
    <x v="0"/>
    <s v="3.Intermédiaire"/>
    <s v="de 3.Intermédiaire passe en 1. Très sous dotée"/>
    <s v="BV"/>
    <s v="Terrasson-Lavilledieu"/>
    <n v="1"/>
  </r>
  <r>
    <s v="75"/>
    <s v="Nouvelle Aquitaine"/>
    <x v="7"/>
    <x v="7"/>
    <x v="1613"/>
    <x v="1576"/>
    <x v="13"/>
    <s v="Lot-Et-Garonne"/>
    <s v="75"/>
    <x v="0"/>
    <x v="126"/>
    <x v="120"/>
    <x v="115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14"/>
    <x v="1577"/>
    <x v="3"/>
    <s v="Dordogne"/>
    <s v="75"/>
    <x v="0"/>
    <x v="125"/>
    <x v="119"/>
    <x v="115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15"/>
    <x v="1578"/>
    <x v="3"/>
    <s v="Dordogne"/>
    <s v="75"/>
    <x v="0"/>
    <x v="15"/>
    <x v="15"/>
    <x v="115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16"/>
    <x v="1579"/>
    <x v="3"/>
    <s v="Dordogne"/>
    <s v="75"/>
    <x v="0"/>
    <x v="147"/>
    <x v="88"/>
    <x v="1160"/>
    <n v="0"/>
    <n v="63.407272000232162"/>
    <s v="0"/>
    <s v="3.Intermédiaire"/>
    <x v="1"/>
    <s v="3.Intermédiaire"/>
    <s v="Maintenu"/>
    <s v="PCT"/>
    <s v="Terrasson-Lavilledieu (pct)"/>
    <n v="0"/>
  </r>
  <r>
    <s v="75"/>
    <s v="Nouvelle Aquitaine"/>
    <x v="7"/>
    <x v="7"/>
    <x v="1617"/>
    <x v="1580"/>
    <x v="6"/>
    <s v="Haute-Vienne"/>
    <s v="75"/>
    <x v="0"/>
    <x v="144"/>
    <x v="136"/>
    <x v="1161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618"/>
    <x v="1581"/>
    <x v="3"/>
    <s v="Dordogne"/>
    <s v="75"/>
    <x v="0"/>
    <x v="146"/>
    <x v="138"/>
    <x v="116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19"/>
    <x v="1582"/>
    <x v="3"/>
    <s v="Dordogne"/>
    <s v="75"/>
    <x v="0"/>
    <x v="148"/>
    <x v="139"/>
    <x v="116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20"/>
    <x v="158"/>
    <x v="3"/>
    <s v="Dordogne"/>
    <s v="75"/>
    <x v="0"/>
    <x v="117"/>
    <x v="111"/>
    <x v="17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21"/>
    <x v="1583"/>
    <x v="10"/>
    <s v="Lot"/>
    <s v="76"/>
    <x v="2"/>
    <x v="138"/>
    <x v="131"/>
    <x v="307"/>
    <n v="23.320272156483142"/>
    <n v="23.320272156483142"/>
    <s v="1"/>
    <s v="3.Intermédiaire"/>
    <x v="1"/>
    <s v="3.Intermédiaire"/>
    <s v="Maintenu"/>
    <s v="BV"/>
    <s v="Gourdon"/>
    <n v="0"/>
  </r>
  <r>
    <s v="75"/>
    <s v="Nouvelle Aquitaine"/>
    <x v="7"/>
    <x v="7"/>
    <x v="1622"/>
    <x v="1584"/>
    <x v="3"/>
    <s v="Dordogne"/>
    <s v="75"/>
    <x v="0"/>
    <x v="146"/>
    <x v="138"/>
    <x v="613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23"/>
    <x v="1585"/>
    <x v="3"/>
    <s v="Dordogne"/>
    <s v="75"/>
    <x v="0"/>
    <x v="133"/>
    <x v="127"/>
    <x v="1164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624"/>
    <x v="1586"/>
    <x v="3"/>
    <s v="Dordogne"/>
    <s v="75"/>
    <x v="0"/>
    <x v="149"/>
    <x v="140"/>
    <x v="116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625"/>
    <x v="1587"/>
    <x v="3"/>
    <s v="Dordogne"/>
    <s v="75"/>
    <x v="0"/>
    <x v="128"/>
    <x v="122"/>
    <x v="781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26"/>
    <x v="1588"/>
    <x v="3"/>
    <s v="Dordogne"/>
    <s v="75"/>
    <x v="0"/>
    <x v="148"/>
    <x v="139"/>
    <x v="13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27"/>
    <x v="1589"/>
    <x v="3"/>
    <s v="Dordogne"/>
    <s v="75"/>
    <x v="0"/>
    <x v="120"/>
    <x v="114"/>
    <x v="116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28"/>
    <x v="1590"/>
    <x v="3"/>
    <s v="Dordogne"/>
    <s v="75"/>
    <x v="0"/>
    <x v="136"/>
    <x v="130"/>
    <x v="202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629"/>
    <x v="1591"/>
    <x v="3"/>
    <s v="Dordogne"/>
    <s v="75"/>
    <x v="0"/>
    <x v="148"/>
    <x v="139"/>
    <x v="1167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30"/>
    <x v="1592"/>
    <x v="13"/>
    <s v="Lot-Et-Garonne"/>
    <s v="75"/>
    <x v="0"/>
    <x v="132"/>
    <x v="126"/>
    <x v="834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631"/>
    <x v="1593"/>
    <x v="3"/>
    <s v="Dordogne"/>
    <s v="75"/>
    <x v="0"/>
    <x v="120"/>
    <x v="114"/>
    <x v="40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32"/>
    <x v="1594"/>
    <x v="3"/>
    <s v="Dordogne"/>
    <s v="75"/>
    <x v="0"/>
    <x v="148"/>
    <x v="139"/>
    <x v="1168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633"/>
    <x v="1595"/>
    <x v="3"/>
    <s v="Dordogne"/>
    <s v="75"/>
    <x v="0"/>
    <x v="115"/>
    <x v="109"/>
    <x v="116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634"/>
    <x v="1596"/>
    <x v="3"/>
    <s v="Dordogne"/>
    <s v="75"/>
    <x v="0"/>
    <x v="15"/>
    <x v="15"/>
    <x v="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35"/>
    <x v="1597"/>
    <x v="3"/>
    <s v="Dordogne"/>
    <s v="75"/>
    <x v="0"/>
    <x v="15"/>
    <x v="15"/>
    <x v="1170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36"/>
    <x v="1598"/>
    <x v="3"/>
    <s v="Dordogne"/>
    <s v="75"/>
    <x v="0"/>
    <x v="120"/>
    <x v="114"/>
    <x v="60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37"/>
    <x v="1599"/>
    <x v="3"/>
    <s v="Dordogne"/>
    <s v="75"/>
    <x v="0"/>
    <x v="150"/>
    <x v="109"/>
    <x v="863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638"/>
    <x v="1600"/>
    <x v="3"/>
    <s v="Dordogne"/>
    <s v="75"/>
    <x v="0"/>
    <x v="92"/>
    <x v="88"/>
    <x v="2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639"/>
    <x v="1601"/>
    <x v="3"/>
    <s v="Dordogne"/>
    <s v="75"/>
    <x v="0"/>
    <x v="137"/>
    <x v="96"/>
    <x v="591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640"/>
    <x v="1602"/>
    <x v="3"/>
    <s v="Dordogne"/>
    <s v="75"/>
    <x v="0"/>
    <x v="129"/>
    <x v="123"/>
    <x v="20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41"/>
    <x v="1603"/>
    <x v="3"/>
    <s v="Dordogne"/>
    <s v="75"/>
    <x v="0"/>
    <x v="123"/>
    <x v="117"/>
    <x v="117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42"/>
    <x v="1604"/>
    <x v="3"/>
    <s v="Dordogne"/>
    <s v="75"/>
    <x v="0"/>
    <x v="128"/>
    <x v="122"/>
    <x v="104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43"/>
    <x v="1605"/>
    <x v="2"/>
    <s v="Charente"/>
    <s v="75"/>
    <x v="0"/>
    <x v="29"/>
    <x v="29"/>
    <x v="113"/>
    <n v="0"/>
    <n v="12.674116778715593"/>
    <s v="0"/>
    <s v="3.Intermédiaire"/>
    <x v="1"/>
    <s v="1. Très sous dotée"/>
    <s v="de 1. Très sous dotée passe en 3.Intermédiaire"/>
    <s v="BV"/>
    <s v="Montbron"/>
    <n v="0"/>
  </r>
  <r>
    <s v="75"/>
    <s v="Nouvelle Aquitaine"/>
    <x v="7"/>
    <x v="7"/>
    <x v="1644"/>
    <x v="1606"/>
    <x v="3"/>
    <s v="Dordogne"/>
    <s v="75"/>
    <x v="0"/>
    <x v="120"/>
    <x v="114"/>
    <x v="117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45"/>
    <x v="1607"/>
    <x v="3"/>
    <s v="Dordogne"/>
    <s v="75"/>
    <x v="0"/>
    <x v="127"/>
    <x v="121"/>
    <x v="1147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46"/>
    <x v="1608"/>
    <x v="13"/>
    <s v="Lot-Et-Garonne"/>
    <s v="75"/>
    <x v="0"/>
    <x v="126"/>
    <x v="120"/>
    <x v="117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47"/>
    <x v="1609"/>
    <x v="3"/>
    <s v="Dordogne"/>
    <s v="75"/>
    <x v="0"/>
    <x v="137"/>
    <x v="96"/>
    <x v="1174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648"/>
    <x v="1610"/>
    <x v="3"/>
    <s v="Dordogne"/>
    <s v="75"/>
    <x v="0"/>
    <x v="114"/>
    <x v="108"/>
    <x v="117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649"/>
    <x v="1611"/>
    <x v="3"/>
    <s v="Dordogne"/>
    <s v="75"/>
    <x v="0"/>
    <x v="92"/>
    <x v="88"/>
    <x v="572"/>
    <n v="0"/>
    <n v="5.402577973729672"/>
    <s v="0"/>
    <s v="1. Très sous dotée"/>
    <x v="0"/>
    <s v="2. Sous dotée"/>
    <s v="de 2. Sous dotée passe en 1. Très sous dotée"/>
    <s v="BV"/>
    <s v="Terrasson-Lavilledieu"/>
    <n v="1"/>
  </r>
  <r>
    <s v="75"/>
    <s v="Nouvelle Aquitaine"/>
    <x v="7"/>
    <x v="7"/>
    <x v="1650"/>
    <x v="1612"/>
    <x v="3"/>
    <s v="Dordogne"/>
    <s v="75"/>
    <x v="0"/>
    <x v="15"/>
    <x v="15"/>
    <x v="18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51"/>
    <x v="1613"/>
    <x v="3"/>
    <s v="Dordogne"/>
    <s v="75"/>
    <x v="0"/>
    <x v="117"/>
    <x v="111"/>
    <x v="104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52"/>
    <x v="1614"/>
    <x v="6"/>
    <s v="Haute-Vienne"/>
    <s v="75"/>
    <x v="0"/>
    <x v="119"/>
    <x v="113"/>
    <x v="515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653"/>
    <x v="1615"/>
    <x v="3"/>
    <s v="Dordogne"/>
    <s v="75"/>
    <x v="0"/>
    <x v="125"/>
    <x v="119"/>
    <x v="117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54"/>
    <x v="1616"/>
    <x v="3"/>
    <s v="Dordogne"/>
    <s v="75"/>
    <x v="0"/>
    <x v="128"/>
    <x v="122"/>
    <x v="52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55"/>
    <x v="1617"/>
    <x v="3"/>
    <s v="Dordogne"/>
    <s v="75"/>
    <x v="0"/>
    <x v="114"/>
    <x v="108"/>
    <x v="1098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656"/>
    <x v="1618"/>
    <x v="3"/>
    <s v="Dordogne"/>
    <s v="75"/>
    <x v="0"/>
    <x v="148"/>
    <x v="139"/>
    <x v="1177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657"/>
    <x v="1619"/>
    <x v="3"/>
    <s v="Dordogne"/>
    <s v="75"/>
    <x v="0"/>
    <x v="125"/>
    <x v="119"/>
    <x v="1178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58"/>
    <x v="1620"/>
    <x v="3"/>
    <s v="Dordogne"/>
    <s v="75"/>
    <x v="0"/>
    <x v="145"/>
    <x v="137"/>
    <x v="1179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659"/>
    <x v="1621"/>
    <x v="3"/>
    <s v="Dordogne"/>
    <s v="75"/>
    <x v="0"/>
    <x v="148"/>
    <x v="139"/>
    <x v="1180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60"/>
    <x v="1622"/>
    <x v="8"/>
    <s v="Gironde"/>
    <s v="75"/>
    <x v="0"/>
    <x v="135"/>
    <x v="129"/>
    <x v="118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661"/>
    <x v="1623"/>
    <x v="3"/>
    <s v="Dordogne"/>
    <s v="75"/>
    <x v="0"/>
    <x v="120"/>
    <x v="114"/>
    <x v="1182"/>
    <n v="26.02524446524696"/>
    <n v="26.02524446524696"/>
    <s v="1"/>
    <s v="3.Intermédiaire"/>
    <x v="1"/>
    <s v="3.Intermédiaire"/>
    <s v="Maintenu"/>
    <s v="BV"/>
    <s v="Excideuil"/>
    <n v="0"/>
  </r>
  <r>
    <s v="75"/>
    <s v="Nouvelle Aquitaine"/>
    <x v="7"/>
    <x v="7"/>
    <x v="1662"/>
    <x v="1624"/>
    <x v="3"/>
    <s v="Dordogne"/>
    <s v="75"/>
    <x v="0"/>
    <x v="125"/>
    <x v="119"/>
    <x v="1183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63"/>
    <x v="1625"/>
    <x v="3"/>
    <s v="Dordogne"/>
    <s v="75"/>
    <x v="0"/>
    <x v="92"/>
    <x v="88"/>
    <x v="118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664"/>
    <x v="1626"/>
    <x v="3"/>
    <s v="Dordogne"/>
    <s v="75"/>
    <x v="0"/>
    <x v="129"/>
    <x v="123"/>
    <x v="20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65"/>
    <x v="1627"/>
    <x v="3"/>
    <s v="Dordogne"/>
    <s v="75"/>
    <x v="0"/>
    <x v="125"/>
    <x v="119"/>
    <x v="34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66"/>
    <x v="1628"/>
    <x v="13"/>
    <s v="Lot-Et-Garonne"/>
    <s v="75"/>
    <x v="0"/>
    <x v="151"/>
    <x v="141"/>
    <x v="1185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7"/>
    <x v="7"/>
    <x v="1667"/>
    <x v="1629"/>
    <x v="3"/>
    <s v="Dordogne"/>
    <s v="75"/>
    <x v="0"/>
    <x v="139"/>
    <x v="132"/>
    <x v="47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668"/>
    <x v="1630"/>
    <x v="3"/>
    <s v="Dordogne"/>
    <s v="75"/>
    <x v="0"/>
    <x v="127"/>
    <x v="121"/>
    <x v="1079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69"/>
    <x v="1631"/>
    <x v="3"/>
    <s v="Dordogne"/>
    <s v="75"/>
    <x v="0"/>
    <x v="115"/>
    <x v="109"/>
    <x v="1186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670"/>
    <x v="1632"/>
    <x v="3"/>
    <s v="Dordogne"/>
    <s v="75"/>
    <x v="0"/>
    <x v="121"/>
    <x v="115"/>
    <x v="118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671"/>
    <x v="1633"/>
    <x v="3"/>
    <s v="Dordogne"/>
    <s v="75"/>
    <x v="0"/>
    <x v="145"/>
    <x v="137"/>
    <x v="107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672"/>
    <x v="1634"/>
    <x v="3"/>
    <s v="Dordogne"/>
    <s v="75"/>
    <x v="0"/>
    <x v="141"/>
    <x v="134"/>
    <x v="69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73"/>
    <x v="1635"/>
    <x v="3"/>
    <s v="Dordogne"/>
    <s v="75"/>
    <x v="0"/>
    <x v="141"/>
    <x v="134"/>
    <x v="32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74"/>
    <x v="1636"/>
    <x v="3"/>
    <s v="Dordogne"/>
    <s v="75"/>
    <x v="0"/>
    <x v="117"/>
    <x v="111"/>
    <x v="335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75"/>
    <x v="1637"/>
    <x v="3"/>
    <s v="Dordogne"/>
    <s v="75"/>
    <x v="0"/>
    <x v="133"/>
    <x v="127"/>
    <x v="980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676"/>
    <x v="1638"/>
    <x v="3"/>
    <s v="Dordogne"/>
    <s v="75"/>
    <x v="0"/>
    <x v="125"/>
    <x v="119"/>
    <x v="752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77"/>
    <x v="1639"/>
    <x v="3"/>
    <s v="Dordogne"/>
    <s v="75"/>
    <x v="0"/>
    <x v="15"/>
    <x v="15"/>
    <x v="1188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78"/>
    <x v="1640"/>
    <x v="3"/>
    <s v="Dordogne"/>
    <s v="75"/>
    <x v="0"/>
    <x v="125"/>
    <x v="119"/>
    <x v="107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79"/>
    <x v="1641"/>
    <x v="10"/>
    <s v="Lot"/>
    <s v="76"/>
    <x v="2"/>
    <x v="152"/>
    <x v="142"/>
    <x v="1189"/>
    <n v="0"/>
    <n v="21.64924175259188"/>
    <s v="0"/>
    <s v="3.Intermédiaire"/>
    <x v="1"/>
    <s v="3.Intermédiaire"/>
    <s v="Maintenu"/>
    <s v="BV"/>
    <s v="Puy-l'Évêque"/>
    <n v="0"/>
  </r>
  <r>
    <s v="75"/>
    <s v="Nouvelle Aquitaine"/>
    <x v="7"/>
    <x v="7"/>
    <x v="1680"/>
    <x v="1642"/>
    <x v="3"/>
    <s v="Dordogne"/>
    <s v="75"/>
    <x v="0"/>
    <x v="148"/>
    <x v="139"/>
    <x v="1190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81"/>
    <x v="1643"/>
    <x v="3"/>
    <s v="Dordogne"/>
    <s v="75"/>
    <x v="0"/>
    <x v="15"/>
    <x v="15"/>
    <x v="80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82"/>
    <x v="1644"/>
    <x v="3"/>
    <s v="Dordogne"/>
    <s v="75"/>
    <x v="0"/>
    <x v="114"/>
    <x v="108"/>
    <x v="664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683"/>
    <x v="1645"/>
    <x v="3"/>
    <s v="Dordogne"/>
    <s v="75"/>
    <x v="0"/>
    <x v="117"/>
    <x v="111"/>
    <x v="845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84"/>
    <x v="1646"/>
    <x v="3"/>
    <s v="Dordogne"/>
    <s v="75"/>
    <x v="0"/>
    <x v="121"/>
    <x v="115"/>
    <x v="211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685"/>
    <x v="1647"/>
    <x v="3"/>
    <s v="Dordogne"/>
    <s v="75"/>
    <x v="0"/>
    <x v="123"/>
    <x v="117"/>
    <x v="119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86"/>
    <x v="226"/>
    <x v="3"/>
    <s v="Dordogne"/>
    <s v="75"/>
    <x v="0"/>
    <x v="150"/>
    <x v="109"/>
    <x v="624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687"/>
    <x v="1648"/>
    <x v="3"/>
    <s v="Dordogne"/>
    <s v="75"/>
    <x v="0"/>
    <x v="129"/>
    <x v="123"/>
    <x v="935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88"/>
    <x v="1649"/>
    <x v="3"/>
    <s v="Dordogne"/>
    <s v="75"/>
    <x v="0"/>
    <x v="123"/>
    <x v="117"/>
    <x v="119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89"/>
    <x v="1650"/>
    <x v="3"/>
    <s v="Dordogne"/>
    <s v="75"/>
    <x v="0"/>
    <x v="142"/>
    <x v="135"/>
    <x v="1193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690"/>
    <x v="1651"/>
    <x v="3"/>
    <s v="Dordogne"/>
    <s v="75"/>
    <x v="0"/>
    <x v="125"/>
    <x v="119"/>
    <x v="112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91"/>
    <x v="1652"/>
    <x v="3"/>
    <s v="Dordogne"/>
    <s v="75"/>
    <x v="0"/>
    <x v="124"/>
    <x v="118"/>
    <x v="119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692"/>
    <x v="1653"/>
    <x v="3"/>
    <s v="Dordogne"/>
    <s v="75"/>
    <x v="0"/>
    <x v="139"/>
    <x v="132"/>
    <x v="1195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693"/>
    <x v="1654"/>
    <x v="3"/>
    <s v="Dordogne"/>
    <s v="75"/>
    <x v="0"/>
    <x v="125"/>
    <x v="119"/>
    <x v="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94"/>
    <x v="1655"/>
    <x v="3"/>
    <s v="Dordogne"/>
    <s v="75"/>
    <x v="0"/>
    <x v="117"/>
    <x v="111"/>
    <x v="84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95"/>
    <x v="1656"/>
    <x v="3"/>
    <s v="Dordogne"/>
    <s v="75"/>
    <x v="0"/>
    <x v="120"/>
    <x v="114"/>
    <x v="61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96"/>
    <x v="1657"/>
    <x v="3"/>
    <s v="Dordogne"/>
    <s v="75"/>
    <x v="0"/>
    <x v="129"/>
    <x v="123"/>
    <x v="597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97"/>
    <x v="1658"/>
    <x v="3"/>
    <s v="Dordogne"/>
    <s v="75"/>
    <x v="0"/>
    <x v="140"/>
    <x v="133"/>
    <x v="119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698"/>
    <x v="1659"/>
    <x v="3"/>
    <s v="Dordogne"/>
    <s v="75"/>
    <x v="0"/>
    <x v="15"/>
    <x v="15"/>
    <x v="1197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99"/>
    <x v="1660"/>
    <x v="3"/>
    <s v="Dordogne"/>
    <s v="75"/>
    <x v="0"/>
    <x v="146"/>
    <x v="138"/>
    <x v="119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00"/>
    <x v="1661"/>
    <x v="3"/>
    <s v="Dordogne"/>
    <s v="75"/>
    <x v="0"/>
    <x v="118"/>
    <x v="112"/>
    <x v="1199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701"/>
    <x v="1662"/>
    <x v="6"/>
    <s v="Haute-Vienne"/>
    <s v="75"/>
    <x v="0"/>
    <x v="144"/>
    <x v="136"/>
    <x v="1200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702"/>
    <x v="1663"/>
    <x v="3"/>
    <s v="Dordogne"/>
    <s v="75"/>
    <x v="0"/>
    <x v="133"/>
    <x v="127"/>
    <x v="1201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03"/>
    <x v="1664"/>
    <x v="3"/>
    <s v="Dordogne"/>
    <s v="75"/>
    <x v="0"/>
    <x v="114"/>
    <x v="108"/>
    <x v="86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704"/>
    <x v="1665"/>
    <x v="8"/>
    <s v="Gironde"/>
    <s v="75"/>
    <x v="0"/>
    <x v="153"/>
    <x v="143"/>
    <x v="1202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7"/>
    <x v="7"/>
    <x v="1705"/>
    <x v="1666"/>
    <x v="3"/>
    <s v="Dordogne"/>
    <s v="75"/>
    <x v="0"/>
    <x v="125"/>
    <x v="119"/>
    <x v="5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706"/>
    <x v="1667"/>
    <x v="3"/>
    <s v="Dordogne"/>
    <s v="75"/>
    <x v="0"/>
    <x v="136"/>
    <x v="130"/>
    <x v="1203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07"/>
    <x v="1668"/>
    <x v="3"/>
    <s v="Dordogne"/>
    <s v="75"/>
    <x v="0"/>
    <x v="136"/>
    <x v="130"/>
    <x v="120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08"/>
    <x v="1669"/>
    <x v="3"/>
    <s v="Dordogne"/>
    <s v="75"/>
    <x v="0"/>
    <x v="148"/>
    <x v="139"/>
    <x v="1205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709"/>
    <x v="1670"/>
    <x v="13"/>
    <s v="Lot-Et-Garonne"/>
    <s v="75"/>
    <x v="0"/>
    <x v="126"/>
    <x v="120"/>
    <x v="1206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0"/>
    <x v="1671"/>
    <x v="13"/>
    <s v="Lot-Et-Garonne"/>
    <s v="75"/>
    <x v="0"/>
    <x v="126"/>
    <x v="120"/>
    <x v="120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1"/>
    <x v="1672"/>
    <x v="13"/>
    <s v="Lot-Et-Garonne"/>
    <s v="75"/>
    <x v="0"/>
    <x v="132"/>
    <x v="126"/>
    <x v="120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712"/>
    <x v="1673"/>
    <x v="3"/>
    <s v="Dordogne"/>
    <s v="75"/>
    <x v="0"/>
    <x v="125"/>
    <x v="119"/>
    <x v="14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13"/>
    <x v="1674"/>
    <x v="13"/>
    <s v="Lot-Et-Garonne"/>
    <s v="75"/>
    <x v="0"/>
    <x v="126"/>
    <x v="120"/>
    <x v="5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4"/>
    <x v="1675"/>
    <x v="3"/>
    <s v="Dordogne"/>
    <s v="75"/>
    <x v="0"/>
    <x v="115"/>
    <x v="109"/>
    <x v="1209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715"/>
    <x v="1676"/>
    <x v="3"/>
    <s v="Dordogne"/>
    <s v="75"/>
    <x v="0"/>
    <x v="133"/>
    <x v="127"/>
    <x v="467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16"/>
    <x v="1677"/>
    <x v="3"/>
    <s v="Dordogne"/>
    <s v="75"/>
    <x v="0"/>
    <x v="127"/>
    <x v="121"/>
    <x v="121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717"/>
    <x v="1678"/>
    <x v="3"/>
    <s v="Dordogne"/>
    <s v="75"/>
    <x v="0"/>
    <x v="15"/>
    <x v="15"/>
    <x v="121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718"/>
    <x v="1679"/>
    <x v="13"/>
    <s v="Lot-Et-Garonne"/>
    <s v="75"/>
    <x v="0"/>
    <x v="126"/>
    <x v="120"/>
    <x v="832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9"/>
    <x v="1680"/>
    <x v="3"/>
    <s v="Dordogne"/>
    <s v="75"/>
    <x v="0"/>
    <x v="149"/>
    <x v="140"/>
    <x v="1211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20"/>
    <x v="1681"/>
    <x v="8"/>
    <s v="Gironde"/>
    <s v="75"/>
    <x v="0"/>
    <x v="135"/>
    <x v="129"/>
    <x v="1212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721"/>
    <x v="1682"/>
    <x v="3"/>
    <s v="Dordogne"/>
    <s v="75"/>
    <x v="0"/>
    <x v="125"/>
    <x v="119"/>
    <x v="10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22"/>
    <x v="1683"/>
    <x v="3"/>
    <s v="Dordogne"/>
    <s v="75"/>
    <x v="0"/>
    <x v="116"/>
    <x v="110"/>
    <x v="1213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23"/>
    <x v="1684"/>
    <x v="8"/>
    <s v="Gironde"/>
    <s v="75"/>
    <x v="0"/>
    <x v="135"/>
    <x v="129"/>
    <x v="121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724"/>
    <x v="1685"/>
    <x v="3"/>
    <s v="Dordogne"/>
    <s v="75"/>
    <x v="0"/>
    <x v="129"/>
    <x v="123"/>
    <x v="1215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25"/>
    <x v="1686"/>
    <x v="3"/>
    <s v="Dordogne"/>
    <s v="75"/>
    <x v="0"/>
    <x v="140"/>
    <x v="133"/>
    <x v="121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26"/>
    <x v="1687"/>
    <x v="3"/>
    <s v="Dordogne"/>
    <s v="75"/>
    <x v="0"/>
    <x v="121"/>
    <x v="115"/>
    <x v="121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27"/>
    <x v="1688"/>
    <x v="3"/>
    <s v="Dordogne"/>
    <s v="75"/>
    <x v="0"/>
    <x v="145"/>
    <x v="137"/>
    <x v="1218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728"/>
    <x v="1689"/>
    <x v="3"/>
    <s v="Dordogne"/>
    <s v="75"/>
    <x v="0"/>
    <x v="140"/>
    <x v="133"/>
    <x v="1219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29"/>
    <x v="1690"/>
    <x v="3"/>
    <s v="Dordogne"/>
    <s v="75"/>
    <x v="0"/>
    <x v="129"/>
    <x v="123"/>
    <x v="27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30"/>
    <x v="1691"/>
    <x v="3"/>
    <s v="Dordogne"/>
    <s v="75"/>
    <x v="0"/>
    <x v="127"/>
    <x v="121"/>
    <x v="1220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731"/>
    <x v="1692"/>
    <x v="3"/>
    <s v="Dordogne"/>
    <s v="75"/>
    <x v="0"/>
    <x v="123"/>
    <x v="117"/>
    <x v="736"/>
    <n v="16.185286613422065"/>
    <n v="16.185286613422065"/>
    <s v="1"/>
    <s v="3.Intermédiaire"/>
    <x v="1"/>
    <s v="3.Intermédiaire"/>
    <s v="Maintenu"/>
    <s v="BV"/>
    <s v="Sarlat-la-Canéda"/>
    <n v="0"/>
  </r>
  <r>
    <s v="75"/>
    <s v="Nouvelle Aquitaine"/>
    <x v="7"/>
    <x v="7"/>
    <x v="1732"/>
    <x v="1693"/>
    <x v="3"/>
    <s v="Dordogne"/>
    <s v="75"/>
    <x v="0"/>
    <x v="92"/>
    <x v="88"/>
    <x v="380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733"/>
    <x v="1694"/>
    <x v="3"/>
    <s v="Dordogne"/>
    <s v="75"/>
    <x v="0"/>
    <x v="120"/>
    <x v="114"/>
    <x v="61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734"/>
    <x v="1695"/>
    <x v="3"/>
    <s v="Dordogne"/>
    <s v="75"/>
    <x v="0"/>
    <x v="15"/>
    <x v="15"/>
    <x v="3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35"/>
    <x v="1696"/>
    <x v="3"/>
    <s v="Dordogne"/>
    <s v="75"/>
    <x v="0"/>
    <x v="141"/>
    <x v="134"/>
    <x v="1221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36"/>
    <x v="1697"/>
    <x v="3"/>
    <s v="Dordogne"/>
    <s v="75"/>
    <x v="0"/>
    <x v="141"/>
    <x v="134"/>
    <x v="22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37"/>
    <x v="1698"/>
    <x v="3"/>
    <s v="Dordogne"/>
    <s v="75"/>
    <x v="0"/>
    <x v="149"/>
    <x v="140"/>
    <x v="671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38"/>
    <x v="1699"/>
    <x v="3"/>
    <s v="Dordogne"/>
    <s v="75"/>
    <x v="0"/>
    <x v="125"/>
    <x v="119"/>
    <x v="73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39"/>
    <x v="1700"/>
    <x v="3"/>
    <s v="Dordogne"/>
    <s v="75"/>
    <x v="0"/>
    <x v="141"/>
    <x v="134"/>
    <x v="122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40"/>
    <x v="1028"/>
    <x v="3"/>
    <s v="Dordogne"/>
    <s v="75"/>
    <x v="0"/>
    <x v="137"/>
    <x v="96"/>
    <x v="1223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741"/>
    <x v="1701"/>
    <x v="3"/>
    <s v="Dordogne"/>
    <s v="75"/>
    <x v="0"/>
    <x v="125"/>
    <x v="119"/>
    <x v="92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42"/>
    <x v="1702"/>
    <x v="3"/>
    <s v="Dordogne"/>
    <s v="75"/>
    <x v="0"/>
    <x v="114"/>
    <x v="108"/>
    <x v="1224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743"/>
    <x v="1703"/>
    <x v="3"/>
    <s v="Dordogne"/>
    <s v="75"/>
    <x v="0"/>
    <x v="124"/>
    <x v="118"/>
    <x v="1225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744"/>
    <x v="1704"/>
    <x v="3"/>
    <s v="Dordogne"/>
    <s v="75"/>
    <x v="0"/>
    <x v="129"/>
    <x v="123"/>
    <x v="69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45"/>
    <x v="1705"/>
    <x v="10"/>
    <s v="Lot"/>
    <s v="76"/>
    <x v="2"/>
    <x v="99"/>
    <x v="94"/>
    <x v="348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746"/>
    <x v="1706"/>
    <x v="3"/>
    <s v="Dordogne"/>
    <s v="75"/>
    <x v="0"/>
    <x v="54"/>
    <x v="53"/>
    <x v="122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47"/>
    <x v="1707"/>
    <x v="10"/>
    <s v="Lot"/>
    <s v="76"/>
    <x v="2"/>
    <x v="99"/>
    <x v="94"/>
    <x v="1227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748"/>
    <x v="1708"/>
    <x v="3"/>
    <s v="Dordogne"/>
    <s v="75"/>
    <x v="0"/>
    <x v="117"/>
    <x v="111"/>
    <x v="122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749"/>
    <x v="1709"/>
    <x v="3"/>
    <s v="Dordogne"/>
    <s v="75"/>
    <x v="0"/>
    <x v="115"/>
    <x v="109"/>
    <x v="1052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750"/>
    <x v="1710"/>
    <x v="6"/>
    <s v="Haute-Vienne"/>
    <s v="75"/>
    <x v="0"/>
    <x v="119"/>
    <x v="113"/>
    <x v="118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751"/>
    <x v="1711"/>
    <x v="3"/>
    <s v="Dordogne"/>
    <s v="75"/>
    <x v="0"/>
    <x v="147"/>
    <x v="88"/>
    <x v="26"/>
    <n v="0"/>
    <n v="63.407272000232162"/>
    <s v="0"/>
    <s v="3.Intermédiaire"/>
    <x v="1"/>
    <s v="3.Intermédiaire"/>
    <s v="Maintenu"/>
    <s v="PCT"/>
    <s v="Terrasson-Lavilledieu (pct)"/>
    <n v="0"/>
  </r>
  <r>
    <s v="75"/>
    <s v="Nouvelle Aquitaine"/>
    <x v="7"/>
    <x v="7"/>
    <x v="1752"/>
    <x v="1712"/>
    <x v="3"/>
    <s v="Dordogne"/>
    <s v="75"/>
    <x v="0"/>
    <x v="154"/>
    <x v="144"/>
    <x v="1229"/>
    <n v="14.777146085310482"/>
    <n v="14.777146085310482"/>
    <s v="1"/>
    <s v="2. Sous dotée"/>
    <x v="2"/>
    <s v="3.Intermédiaire"/>
    <s v="de 3.Intermédiaire passe en 2. Sous dotée"/>
    <s v="PCT"/>
    <s v="Périgueux (pct)"/>
    <n v="0"/>
  </r>
  <r>
    <s v="75"/>
    <s v="Nouvelle Aquitaine"/>
    <x v="7"/>
    <x v="7"/>
    <x v="1753"/>
    <x v="1713"/>
    <x v="3"/>
    <s v="Dordogne"/>
    <s v="75"/>
    <x v="0"/>
    <x v="15"/>
    <x v="15"/>
    <x v="39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54"/>
    <x v="1714"/>
    <x v="3"/>
    <s v="Dordogne"/>
    <s v="75"/>
    <x v="0"/>
    <x v="92"/>
    <x v="88"/>
    <x v="57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755"/>
    <x v="1715"/>
    <x v="10"/>
    <s v="Lot"/>
    <s v="76"/>
    <x v="2"/>
    <x v="99"/>
    <x v="94"/>
    <x v="280"/>
    <n v="7.9807724012526071"/>
    <n v="7.9807724012526071"/>
    <s v="1"/>
    <s v="1. Très sous dotée"/>
    <x v="0"/>
    <s v="3.Intermédiaire"/>
    <s v="de 3.Intermédiaire passe en 1. Très sous dotée"/>
    <s v="BV"/>
    <s v="Souillac"/>
    <n v="0"/>
  </r>
  <r>
    <s v="75"/>
    <s v="Nouvelle Aquitaine"/>
    <x v="7"/>
    <x v="7"/>
    <x v="1756"/>
    <x v="1716"/>
    <x v="3"/>
    <s v="Dordogne"/>
    <s v="75"/>
    <x v="0"/>
    <x v="116"/>
    <x v="110"/>
    <x v="106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57"/>
    <x v="1717"/>
    <x v="3"/>
    <s v="Dordogne"/>
    <s v="75"/>
    <x v="0"/>
    <x v="117"/>
    <x v="111"/>
    <x v="183"/>
    <n v="27.432041236664876"/>
    <n v="27.432041236664876"/>
    <s v="1"/>
    <s v="3.Intermédiaire"/>
    <x v="1"/>
    <s v="2. Sous dotée"/>
    <s v="de 2. Sous dotée passe en 3.Intermédiaire"/>
    <s v="BV"/>
    <s v="Le Bugue"/>
    <n v="0"/>
  </r>
  <r>
    <s v="75"/>
    <s v="Nouvelle Aquitaine"/>
    <x v="7"/>
    <x v="7"/>
    <x v="1758"/>
    <x v="1718"/>
    <x v="3"/>
    <s v="Dordogne"/>
    <s v="75"/>
    <x v="0"/>
    <x v="114"/>
    <x v="108"/>
    <x v="1230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759"/>
    <x v="1719"/>
    <x v="3"/>
    <s v="Dordogne"/>
    <s v="75"/>
    <x v="0"/>
    <x v="140"/>
    <x v="133"/>
    <x v="1231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60"/>
    <x v="1720"/>
    <x v="3"/>
    <s v="Dordogne"/>
    <s v="75"/>
    <x v="0"/>
    <x v="116"/>
    <x v="110"/>
    <x v="1232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61"/>
    <x v="1721"/>
    <x v="3"/>
    <s v="Dordogne"/>
    <s v="75"/>
    <x v="0"/>
    <x v="136"/>
    <x v="130"/>
    <x v="1233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62"/>
    <x v="1722"/>
    <x v="3"/>
    <s v="Dordogne"/>
    <s v="75"/>
    <x v="0"/>
    <x v="15"/>
    <x v="15"/>
    <x v="123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63"/>
    <x v="1723"/>
    <x v="3"/>
    <s v="Dordogne"/>
    <s v="75"/>
    <x v="0"/>
    <x v="125"/>
    <x v="119"/>
    <x v="83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64"/>
    <x v="1724"/>
    <x v="3"/>
    <s v="Dordogne"/>
    <s v="75"/>
    <x v="0"/>
    <x v="149"/>
    <x v="140"/>
    <x v="123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65"/>
    <x v="1725"/>
    <x v="3"/>
    <s v="Dordogne"/>
    <s v="75"/>
    <x v="0"/>
    <x v="123"/>
    <x v="117"/>
    <x v="646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66"/>
    <x v="1726"/>
    <x v="3"/>
    <s v="Dordogne"/>
    <s v="75"/>
    <x v="0"/>
    <x v="129"/>
    <x v="123"/>
    <x v="4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67"/>
    <x v="1727"/>
    <x v="3"/>
    <s v="Dordogne"/>
    <s v="75"/>
    <x v="0"/>
    <x v="125"/>
    <x v="119"/>
    <x v="123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68"/>
    <x v="1728"/>
    <x v="3"/>
    <s v="Dordogne"/>
    <s v="75"/>
    <x v="0"/>
    <x v="120"/>
    <x v="114"/>
    <x v="39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769"/>
    <x v="1729"/>
    <x v="3"/>
    <s v="Dordogne"/>
    <s v="75"/>
    <x v="0"/>
    <x v="148"/>
    <x v="139"/>
    <x v="1237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770"/>
    <x v="1730"/>
    <x v="3"/>
    <s v="Dordogne"/>
    <s v="75"/>
    <x v="0"/>
    <x v="123"/>
    <x v="117"/>
    <x v="1238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71"/>
    <x v="1731"/>
    <x v="3"/>
    <s v="Dordogne"/>
    <s v="75"/>
    <x v="0"/>
    <x v="54"/>
    <x v="53"/>
    <x v="1239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72"/>
    <x v="1732"/>
    <x v="3"/>
    <s v="Dordogne"/>
    <s v="75"/>
    <x v="0"/>
    <x v="150"/>
    <x v="109"/>
    <x v="1240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773"/>
    <x v="1733"/>
    <x v="3"/>
    <s v="Dordogne"/>
    <s v="75"/>
    <x v="0"/>
    <x v="145"/>
    <x v="137"/>
    <x v="61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774"/>
    <x v="1734"/>
    <x v="3"/>
    <s v="Dordogne"/>
    <s v="75"/>
    <x v="0"/>
    <x v="115"/>
    <x v="109"/>
    <x v="9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775"/>
    <x v="1735"/>
    <x v="3"/>
    <s v="Dordogne"/>
    <s v="75"/>
    <x v="0"/>
    <x v="125"/>
    <x v="119"/>
    <x v="30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76"/>
    <x v="1736"/>
    <x v="3"/>
    <s v="Dordogne"/>
    <s v="75"/>
    <x v="0"/>
    <x v="146"/>
    <x v="138"/>
    <x v="124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77"/>
    <x v="1737"/>
    <x v="3"/>
    <s v="Dordogne"/>
    <s v="75"/>
    <x v="0"/>
    <x v="136"/>
    <x v="130"/>
    <x v="1242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78"/>
    <x v="1738"/>
    <x v="3"/>
    <s v="Dordogne"/>
    <s v="75"/>
    <x v="0"/>
    <x v="121"/>
    <x v="115"/>
    <x v="124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79"/>
    <x v="1739"/>
    <x v="3"/>
    <s v="Dordogne"/>
    <s v="75"/>
    <x v="0"/>
    <x v="136"/>
    <x v="130"/>
    <x v="124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80"/>
    <x v="1740"/>
    <x v="3"/>
    <s v="Dordogne"/>
    <s v="75"/>
    <x v="0"/>
    <x v="15"/>
    <x v="15"/>
    <x v="124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81"/>
    <x v="1741"/>
    <x v="3"/>
    <s v="Dordogne"/>
    <s v="75"/>
    <x v="0"/>
    <x v="150"/>
    <x v="109"/>
    <x v="388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782"/>
    <x v="1742"/>
    <x v="3"/>
    <s v="Dordogne"/>
    <s v="75"/>
    <x v="0"/>
    <x v="54"/>
    <x v="53"/>
    <x v="124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83"/>
    <x v="1743"/>
    <x v="3"/>
    <s v="Dordogne"/>
    <s v="75"/>
    <x v="0"/>
    <x v="123"/>
    <x v="117"/>
    <x v="448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84"/>
    <x v="1744"/>
    <x v="3"/>
    <s v="Dordogne"/>
    <s v="75"/>
    <x v="0"/>
    <x v="117"/>
    <x v="111"/>
    <x v="1247"/>
    <n v="27.432041236664876"/>
    <n v="27.432041236664876"/>
    <s v="1"/>
    <s v="3.Intermédiaire"/>
    <x v="1"/>
    <s v="1. Très sous dotée"/>
    <s v="de 1. Très sous dotée passe en 3.Intermédiaire"/>
    <s v="BV"/>
    <s v="Le Bugue"/>
    <n v="0"/>
  </r>
  <r>
    <s v="75"/>
    <s v="Nouvelle Aquitaine"/>
    <x v="7"/>
    <x v="7"/>
    <x v="1785"/>
    <x v="1745"/>
    <x v="3"/>
    <s v="Dordogne"/>
    <s v="75"/>
    <x v="0"/>
    <x v="136"/>
    <x v="130"/>
    <x v="1248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86"/>
    <x v="1746"/>
    <x v="3"/>
    <s v="Dordogne"/>
    <s v="75"/>
    <x v="0"/>
    <x v="146"/>
    <x v="138"/>
    <x v="78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87"/>
    <x v="1747"/>
    <x v="3"/>
    <s v="Dordogne"/>
    <s v="75"/>
    <x v="0"/>
    <x v="129"/>
    <x v="123"/>
    <x v="664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88"/>
    <x v="1748"/>
    <x v="3"/>
    <s v="Dordogne"/>
    <s v="75"/>
    <x v="0"/>
    <x v="125"/>
    <x v="119"/>
    <x v="124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89"/>
    <x v="1749"/>
    <x v="3"/>
    <s v="Dordogne"/>
    <s v="75"/>
    <x v="0"/>
    <x v="117"/>
    <x v="111"/>
    <x v="125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790"/>
    <x v="1750"/>
    <x v="3"/>
    <s v="Dordogne"/>
    <s v="75"/>
    <x v="0"/>
    <x v="129"/>
    <x v="123"/>
    <x v="566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91"/>
    <x v="1751"/>
    <x v="3"/>
    <s v="Dordogne"/>
    <s v="75"/>
    <x v="0"/>
    <x v="116"/>
    <x v="110"/>
    <x v="981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92"/>
    <x v="1752"/>
    <x v="3"/>
    <s v="Dordogne"/>
    <s v="75"/>
    <x v="0"/>
    <x v="128"/>
    <x v="122"/>
    <x v="56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793"/>
    <x v="1753"/>
    <x v="3"/>
    <s v="Dordogne"/>
    <s v="75"/>
    <x v="0"/>
    <x v="123"/>
    <x v="117"/>
    <x v="34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94"/>
    <x v="1754"/>
    <x v="3"/>
    <s v="Dordogne"/>
    <s v="75"/>
    <x v="0"/>
    <x v="15"/>
    <x v="15"/>
    <x v="10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95"/>
    <x v="1755"/>
    <x v="3"/>
    <s v="Dordogne"/>
    <s v="75"/>
    <x v="0"/>
    <x v="15"/>
    <x v="15"/>
    <x v="1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96"/>
    <x v="1756"/>
    <x v="3"/>
    <s v="Dordogne"/>
    <s v="75"/>
    <x v="0"/>
    <x v="133"/>
    <x v="127"/>
    <x v="56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97"/>
    <x v="1757"/>
    <x v="3"/>
    <s v="Dordogne"/>
    <s v="75"/>
    <x v="0"/>
    <x v="149"/>
    <x v="140"/>
    <x v="15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98"/>
    <x v="1758"/>
    <x v="3"/>
    <s v="Dordogne"/>
    <s v="75"/>
    <x v="0"/>
    <x v="121"/>
    <x v="115"/>
    <x v="1252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99"/>
    <x v="1759"/>
    <x v="3"/>
    <s v="Dordogne"/>
    <s v="75"/>
    <x v="0"/>
    <x v="121"/>
    <x v="115"/>
    <x v="125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800"/>
    <x v="1760"/>
    <x v="3"/>
    <s v="Dordogne"/>
    <s v="75"/>
    <x v="0"/>
    <x v="146"/>
    <x v="138"/>
    <x v="59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01"/>
    <x v="1761"/>
    <x v="3"/>
    <s v="Dordogne"/>
    <s v="75"/>
    <x v="0"/>
    <x v="136"/>
    <x v="130"/>
    <x v="82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802"/>
    <x v="1762"/>
    <x v="10"/>
    <s v="Lot"/>
    <s v="76"/>
    <x v="2"/>
    <x v="138"/>
    <x v="131"/>
    <x v="375"/>
    <n v="23.320272156483142"/>
    <n v="23.320272156483142"/>
    <s v="1"/>
    <s v="3.Intermédiaire"/>
    <x v="1"/>
    <s v="3.Intermédiaire"/>
    <s v="Maintenu"/>
    <s v="BV"/>
    <s v="Gourdon"/>
    <n v="0"/>
  </r>
  <r>
    <s v="75"/>
    <s v="Nouvelle Aquitaine"/>
    <x v="7"/>
    <x v="7"/>
    <x v="1803"/>
    <x v="1763"/>
    <x v="3"/>
    <s v="Dordogne"/>
    <s v="75"/>
    <x v="0"/>
    <x v="54"/>
    <x v="53"/>
    <x v="1254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804"/>
    <x v="1764"/>
    <x v="3"/>
    <s v="Dordogne"/>
    <s v="75"/>
    <x v="0"/>
    <x v="117"/>
    <x v="111"/>
    <x v="1042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05"/>
    <x v="1765"/>
    <x v="3"/>
    <s v="Dordogne"/>
    <s v="75"/>
    <x v="0"/>
    <x v="125"/>
    <x v="119"/>
    <x v="813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06"/>
    <x v="1766"/>
    <x v="3"/>
    <s v="Dordogne"/>
    <s v="75"/>
    <x v="0"/>
    <x v="125"/>
    <x v="119"/>
    <x v="125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07"/>
    <x v="1767"/>
    <x v="3"/>
    <s v="Dordogne"/>
    <s v="75"/>
    <x v="0"/>
    <x v="140"/>
    <x v="133"/>
    <x v="125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08"/>
    <x v="1768"/>
    <x v="3"/>
    <s v="Dordogne"/>
    <s v="75"/>
    <x v="0"/>
    <x v="114"/>
    <x v="108"/>
    <x v="63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809"/>
    <x v="1769"/>
    <x v="3"/>
    <s v="Dordogne"/>
    <s v="75"/>
    <x v="0"/>
    <x v="125"/>
    <x v="119"/>
    <x v="125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10"/>
    <x v="1770"/>
    <x v="13"/>
    <s v="Lot-Et-Garonne"/>
    <s v="75"/>
    <x v="0"/>
    <x v="126"/>
    <x v="120"/>
    <x v="69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811"/>
    <x v="1771"/>
    <x v="3"/>
    <s v="Dordogne"/>
    <s v="75"/>
    <x v="0"/>
    <x v="125"/>
    <x v="119"/>
    <x v="125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12"/>
    <x v="1772"/>
    <x v="3"/>
    <s v="Dordogne"/>
    <s v="75"/>
    <x v="0"/>
    <x v="136"/>
    <x v="130"/>
    <x v="38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813"/>
    <x v="1773"/>
    <x v="3"/>
    <s v="Dordogne"/>
    <s v="75"/>
    <x v="0"/>
    <x v="129"/>
    <x v="123"/>
    <x v="25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14"/>
    <x v="1774"/>
    <x v="3"/>
    <s v="Dordogne"/>
    <s v="75"/>
    <x v="0"/>
    <x v="117"/>
    <x v="111"/>
    <x v="1259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15"/>
    <x v="1775"/>
    <x v="3"/>
    <s v="Dordogne"/>
    <s v="75"/>
    <x v="0"/>
    <x v="117"/>
    <x v="111"/>
    <x v="67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16"/>
    <x v="1776"/>
    <x v="3"/>
    <s v="Dordogne"/>
    <s v="75"/>
    <x v="0"/>
    <x v="124"/>
    <x v="118"/>
    <x v="126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17"/>
    <x v="1777"/>
    <x v="3"/>
    <s v="Dordogne"/>
    <s v="75"/>
    <x v="0"/>
    <x v="115"/>
    <x v="109"/>
    <x v="240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18"/>
    <x v="1778"/>
    <x v="3"/>
    <s v="Dordogne"/>
    <s v="75"/>
    <x v="0"/>
    <x v="123"/>
    <x v="117"/>
    <x v="126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19"/>
    <x v="1779"/>
    <x v="3"/>
    <s v="Dordogne"/>
    <s v="75"/>
    <x v="0"/>
    <x v="125"/>
    <x v="119"/>
    <x v="12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20"/>
    <x v="1780"/>
    <x v="3"/>
    <s v="Dordogne"/>
    <s v="75"/>
    <x v="0"/>
    <x v="150"/>
    <x v="109"/>
    <x v="61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821"/>
    <x v="1781"/>
    <x v="3"/>
    <s v="Dordogne"/>
    <s v="75"/>
    <x v="0"/>
    <x v="123"/>
    <x v="117"/>
    <x v="4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22"/>
    <x v="1074"/>
    <x v="3"/>
    <s v="Dordogne"/>
    <s v="75"/>
    <x v="0"/>
    <x v="118"/>
    <x v="112"/>
    <x v="1262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823"/>
    <x v="1782"/>
    <x v="1"/>
    <s v="Correze"/>
    <s v="75"/>
    <x v="0"/>
    <x v="88"/>
    <x v="84"/>
    <x v="80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7"/>
    <x v="7"/>
    <x v="1824"/>
    <x v="1783"/>
    <x v="3"/>
    <s v="Dordogne"/>
    <s v="75"/>
    <x v="0"/>
    <x v="114"/>
    <x v="108"/>
    <x v="13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25"/>
    <x v="1784"/>
    <x v="3"/>
    <s v="Dordogne"/>
    <s v="75"/>
    <x v="0"/>
    <x v="127"/>
    <x v="121"/>
    <x v="368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26"/>
    <x v="1785"/>
    <x v="3"/>
    <s v="Dordogne"/>
    <s v="75"/>
    <x v="0"/>
    <x v="120"/>
    <x v="114"/>
    <x v="126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27"/>
    <x v="1786"/>
    <x v="3"/>
    <s v="Dordogne"/>
    <s v="75"/>
    <x v="0"/>
    <x v="146"/>
    <x v="138"/>
    <x v="1264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28"/>
    <x v="1787"/>
    <x v="3"/>
    <s v="Dordogne"/>
    <s v="75"/>
    <x v="0"/>
    <x v="115"/>
    <x v="109"/>
    <x v="1265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29"/>
    <x v="1788"/>
    <x v="3"/>
    <s v="Dordogne"/>
    <s v="75"/>
    <x v="0"/>
    <x v="117"/>
    <x v="111"/>
    <x v="126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30"/>
    <x v="1789"/>
    <x v="3"/>
    <s v="Dordogne"/>
    <s v="75"/>
    <x v="0"/>
    <x v="125"/>
    <x v="119"/>
    <x v="56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31"/>
    <x v="1790"/>
    <x v="3"/>
    <s v="Dordogne"/>
    <s v="75"/>
    <x v="0"/>
    <x v="129"/>
    <x v="123"/>
    <x v="82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32"/>
    <x v="1791"/>
    <x v="3"/>
    <s v="Dordogne"/>
    <s v="75"/>
    <x v="0"/>
    <x v="125"/>
    <x v="119"/>
    <x v="126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33"/>
    <x v="1792"/>
    <x v="3"/>
    <s v="Dordogne"/>
    <s v="75"/>
    <x v="0"/>
    <x v="115"/>
    <x v="109"/>
    <x v="17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834"/>
    <x v="1793"/>
    <x v="3"/>
    <s v="Dordogne"/>
    <s v="75"/>
    <x v="0"/>
    <x v="127"/>
    <x v="121"/>
    <x v="741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35"/>
    <x v="1794"/>
    <x v="3"/>
    <s v="Dordogne"/>
    <s v="75"/>
    <x v="0"/>
    <x v="114"/>
    <x v="108"/>
    <x v="1268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36"/>
    <x v="1795"/>
    <x v="3"/>
    <s v="Dordogne"/>
    <s v="75"/>
    <x v="0"/>
    <x v="114"/>
    <x v="108"/>
    <x v="1269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37"/>
    <x v="1796"/>
    <x v="3"/>
    <s v="Dordogne"/>
    <s v="75"/>
    <x v="0"/>
    <x v="123"/>
    <x v="117"/>
    <x v="127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38"/>
    <x v="1797"/>
    <x v="3"/>
    <s v="Dordogne"/>
    <s v="75"/>
    <x v="0"/>
    <x v="148"/>
    <x v="139"/>
    <x v="6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839"/>
    <x v="1798"/>
    <x v="3"/>
    <s v="Dordogne"/>
    <s v="75"/>
    <x v="0"/>
    <x v="139"/>
    <x v="132"/>
    <x v="1161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40"/>
    <x v="1799"/>
    <x v="3"/>
    <s v="Dordogne"/>
    <s v="75"/>
    <x v="0"/>
    <x v="140"/>
    <x v="133"/>
    <x v="887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41"/>
    <x v="1800"/>
    <x v="3"/>
    <s v="Dordogne"/>
    <s v="75"/>
    <x v="0"/>
    <x v="129"/>
    <x v="123"/>
    <x v="91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42"/>
    <x v="1801"/>
    <x v="3"/>
    <s v="Dordogne"/>
    <s v="75"/>
    <x v="0"/>
    <x v="120"/>
    <x v="114"/>
    <x v="1271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43"/>
    <x v="1802"/>
    <x v="3"/>
    <s v="Dordogne"/>
    <s v="75"/>
    <x v="0"/>
    <x v="137"/>
    <x v="96"/>
    <x v="1272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44"/>
    <x v="1803"/>
    <x v="3"/>
    <s v="Dordogne"/>
    <s v="75"/>
    <x v="0"/>
    <x v="145"/>
    <x v="137"/>
    <x v="352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845"/>
    <x v="1804"/>
    <x v="3"/>
    <s v="Dordogne"/>
    <s v="75"/>
    <x v="0"/>
    <x v="127"/>
    <x v="121"/>
    <x v="127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46"/>
    <x v="1805"/>
    <x v="3"/>
    <s v="Dordogne"/>
    <s v="75"/>
    <x v="0"/>
    <x v="124"/>
    <x v="118"/>
    <x v="969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47"/>
    <x v="1806"/>
    <x v="3"/>
    <s v="Dordogne"/>
    <s v="75"/>
    <x v="0"/>
    <x v="137"/>
    <x v="96"/>
    <x v="183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48"/>
    <x v="1807"/>
    <x v="3"/>
    <s v="Dordogne"/>
    <s v="75"/>
    <x v="0"/>
    <x v="146"/>
    <x v="138"/>
    <x v="1274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49"/>
    <x v="1808"/>
    <x v="3"/>
    <s v="Dordogne"/>
    <s v="75"/>
    <x v="0"/>
    <x v="137"/>
    <x v="96"/>
    <x v="60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850"/>
    <x v="1809"/>
    <x v="3"/>
    <s v="Dordogne"/>
    <s v="75"/>
    <x v="0"/>
    <x v="141"/>
    <x v="134"/>
    <x v="336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1"/>
    <x v="1810"/>
    <x v="3"/>
    <s v="Dordogne"/>
    <s v="75"/>
    <x v="0"/>
    <x v="137"/>
    <x v="96"/>
    <x v="56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52"/>
    <x v="1811"/>
    <x v="3"/>
    <s v="Dordogne"/>
    <s v="75"/>
    <x v="0"/>
    <x v="139"/>
    <x v="132"/>
    <x v="1275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53"/>
    <x v="1812"/>
    <x v="3"/>
    <s v="Dordogne"/>
    <s v="75"/>
    <x v="0"/>
    <x v="141"/>
    <x v="134"/>
    <x v="571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4"/>
    <x v="1813"/>
    <x v="3"/>
    <s v="Dordogne"/>
    <s v="75"/>
    <x v="0"/>
    <x v="141"/>
    <x v="134"/>
    <x v="1276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5"/>
    <x v="1814"/>
    <x v="3"/>
    <s v="Dordogne"/>
    <s v="75"/>
    <x v="0"/>
    <x v="115"/>
    <x v="109"/>
    <x v="127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56"/>
    <x v="1815"/>
    <x v="3"/>
    <s v="Dordogne"/>
    <s v="75"/>
    <x v="0"/>
    <x v="139"/>
    <x v="132"/>
    <x v="969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57"/>
    <x v="1816"/>
    <x v="10"/>
    <s v="Lot"/>
    <s v="76"/>
    <x v="2"/>
    <x v="99"/>
    <x v="94"/>
    <x v="1278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858"/>
    <x v="1817"/>
    <x v="3"/>
    <s v="Dordogne"/>
    <s v="75"/>
    <x v="0"/>
    <x v="146"/>
    <x v="138"/>
    <x v="13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59"/>
    <x v="1818"/>
    <x v="3"/>
    <s v="Dordogne"/>
    <s v="75"/>
    <x v="0"/>
    <x v="15"/>
    <x v="15"/>
    <x v="11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60"/>
    <x v="1819"/>
    <x v="3"/>
    <s v="Dordogne"/>
    <s v="75"/>
    <x v="0"/>
    <x v="128"/>
    <x v="122"/>
    <x v="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61"/>
    <x v="1820"/>
    <x v="3"/>
    <s v="Dordogne"/>
    <s v="75"/>
    <x v="0"/>
    <x v="140"/>
    <x v="133"/>
    <x v="1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62"/>
    <x v="1821"/>
    <x v="3"/>
    <s v="Dordogne"/>
    <s v="75"/>
    <x v="0"/>
    <x v="148"/>
    <x v="139"/>
    <x v="1279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863"/>
    <x v="1822"/>
    <x v="3"/>
    <s v="Dordogne"/>
    <s v="75"/>
    <x v="0"/>
    <x v="129"/>
    <x v="123"/>
    <x v="937"/>
    <n v="18.17873874692599"/>
    <n v="18.17873874692599"/>
    <s v="1"/>
    <s v="3.Intermédiaire"/>
    <x v="1"/>
    <s v="2. Sous dotée"/>
    <s v="de 2. Sous dotée passe en 3.Intermédiaire"/>
    <s v="BV"/>
    <s v="Belvès"/>
    <n v="0"/>
  </r>
  <r>
    <s v="75"/>
    <s v="Nouvelle Aquitaine"/>
    <x v="7"/>
    <x v="7"/>
    <x v="1864"/>
    <x v="1823"/>
    <x v="3"/>
    <s v="Dordogne"/>
    <s v="75"/>
    <x v="0"/>
    <x v="124"/>
    <x v="118"/>
    <x v="128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65"/>
    <x v="1824"/>
    <x v="13"/>
    <s v="Lot-Et-Garonne"/>
    <s v="75"/>
    <x v="0"/>
    <x v="126"/>
    <x v="120"/>
    <x v="640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866"/>
    <x v="1825"/>
    <x v="3"/>
    <s v="Dordogne"/>
    <s v="75"/>
    <x v="0"/>
    <x v="137"/>
    <x v="96"/>
    <x v="1281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867"/>
    <x v="1826"/>
    <x v="3"/>
    <s v="Dordogne"/>
    <s v="75"/>
    <x v="0"/>
    <x v="116"/>
    <x v="110"/>
    <x v="1282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868"/>
    <x v="1827"/>
    <x v="3"/>
    <s v="Dordogne"/>
    <s v="75"/>
    <x v="0"/>
    <x v="127"/>
    <x v="121"/>
    <x v="805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69"/>
    <x v="1828"/>
    <x v="3"/>
    <s v="Dordogne"/>
    <s v="75"/>
    <x v="0"/>
    <x v="125"/>
    <x v="119"/>
    <x v="122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70"/>
    <x v="1829"/>
    <x v="3"/>
    <s v="Dordogne"/>
    <s v="75"/>
    <x v="0"/>
    <x v="129"/>
    <x v="123"/>
    <x v="128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71"/>
    <x v="1830"/>
    <x v="3"/>
    <s v="Dordogne"/>
    <s v="75"/>
    <x v="0"/>
    <x v="124"/>
    <x v="118"/>
    <x v="128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72"/>
    <x v="1831"/>
    <x v="3"/>
    <s v="Dordogne"/>
    <s v="75"/>
    <x v="0"/>
    <x v="120"/>
    <x v="114"/>
    <x v="128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73"/>
    <x v="1832"/>
    <x v="3"/>
    <s v="Dordogne"/>
    <s v="75"/>
    <x v="0"/>
    <x v="140"/>
    <x v="133"/>
    <x v="128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74"/>
    <x v="1833"/>
    <x v="10"/>
    <s v="Lot"/>
    <s v="76"/>
    <x v="2"/>
    <x v="138"/>
    <x v="131"/>
    <x v="1287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875"/>
    <x v="1834"/>
    <x v="3"/>
    <s v="Dordogne"/>
    <s v="75"/>
    <x v="0"/>
    <x v="114"/>
    <x v="108"/>
    <x v="1288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76"/>
    <x v="1835"/>
    <x v="3"/>
    <s v="Dordogne"/>
    <s v="75"/>
    <x v="0"/>
    <x v="15"/>
    <x v="15"/>
    <x v="2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77"/>
    <x v="1836"/>
    <x v="3"/>
    <s v="Dordogne"/>
    <s v="75"/>
    <x v="0"/>
    <x v="141"/>
    <x v="134"/>
    <x v="939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78"/>
    <x v="1837"/>
    <x v="3"/>
    <s v="Dordogne"/>
    <s v="75"/>
    <x v="0"/>
    <x v="140"/>
    <x v="133"/>
    <x v="1289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79"/>
    <x v="1838"/>
    <x v="3"/>
    <s v="Dordogne"/>
    <s v="75"/>
    <x v="0"/>
    <x v="15"/>
    <x v="15"/>
    <x v="111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80"/>
    <x v="1839"/>
    <x v="3"/>
    <s v="Dordogne"/>
    <s v="75"/>
    <x v="0"/>
    <x v="139"/>
    <x v="132"/>
    <x v="268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81"/>
    <x v="1840"/>
    <x v="3"/>
    <s v="Dordogne"/>
    <s v="75"/>
    <x v="0"/>
    <x v="127"/>
    <x v="121"/>
    <x v="375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82"/>
    <x v="1841"/>
    <x v="3"/>
    <s v="Dordogne"/>
    <s v="75"/>
    <x v="0"/>
    <x v="114"/>
    <x v="108"/>
    <x v="110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83"/>
    <x v="1842"/>
    <x v="3"/>
    <s v="Dordogne"/>
    <s v="75"/>
    <x v="0"/>
    <x v="128"/>
    <x v="122"/>
    <x v="64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84"/>
    <x v="1843"/>
    <x v="3"/>
    <s v="Dordogne"/>
    <s v="75"/>
    <x v="0"/>
    <x v="15"/>
    <x v="15"/>
    <x v="116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85"/>
    <x v="1844"/>
    <x v="3"/>
    <s v="Dordogne"/>
    <s v="75"/>
    <x v="0"/>
    <x v="149"/>
    <x v="140"/>
    <x v="1063"/>
    <n v="0"/>
    <n v="14.952420507122493"/>
    <s v="0"/>
    <s v="3.Intermédiaire"/>
    <x v="1"/>
    <s v="1. Très sous dotée"/>
    <s v="de 1. Très sous dotée passe en 3.Intermédiaire"/>
    <s v="PCT"/>
    <s v="Pays de Montaigne et Gurson (pct)"/>
    <n v="0"/>
  </r>
  <r>
    <s v="75"/>
    <s v="Nouvelle Aquitaine"/>
    <x v="7"/>
    <x v="7"/>
    <x v="1886"/>
    <x v="1845"/>
    <x v="3"/>
    <s v="Dordogne"/>
    <s v="75"/>
    <x v="0"/>
    <x v="127"/>
    <x v="121"/>
    <x v="1290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87"/>
    <x v="1846"/>
    <x v="3"/>
    <s v="Dordogne"/>
    <s v="75"/>
    <x v="0"/>
    <x v="120"/>
    <x v="114"/>
    <x v="2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88"/>
    <x v="1847"/>
    <x v="3"/>
    <s v="Dordogne"/>
    <s v="75"/>
    <x v="0"/>
    <x v="120"/>
    <x v="114"/>
    <x v="120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89"/>
    <x v="1848"/>
    <x v="3"/>
    <s v="Dordogne"/>
    <s v="75"/>
    <x v="0"/>
    <x v="127"/>
    <x v="121"/>
    <x v="54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90"/>
    <x v="1849"/>
    <x v="8"/>
    <s v="Gironde"/>
    <s v="75"/>
    <x v="0"/>
    <x v="135"/>
    <x v="129"/>
    <x v="129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891"/>
    <x v="1850"/>
    <x v="3"/>
    <s v="Dordogne"/>
    <s v="75"/>
    <x v="0"/>
    <x v="128"/>
    <x v="122"/>
    <x v="1292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92"/>
    <x v="1851"/>
    <x v="10"/>
    <s v="Lot"/>
    <s v="76"/>
    <x v="2"/>
    <x v="99"/>
    <x v="94"/>
    <x v="322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893"/>
    <x v="1852"/>
    <x v="3"/>
    <s v="Dordogne"/>
    <s v="75"/>
    <x v="0"/>
    <x v="123"/>
    <x v="117"/>
    <x v="1293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94"/>
    <x v="1853"/>
    <x v="3"/>
    <s v="Dordogne"/>
    <s v="75"/>
    <x v="0"/>
    <x v="145"/>
    <x v="137"/>
    <x v="129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895"/>
    <x v="1854"/>
    <x v="3"/>
    <s v="Dordogne"/>
    <s v="75"/>
    <x v="0"/>
    <x v="116"/>
    <x v="110"/>
    <x v="1295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896"/>
    <x v="1855"/>
    <x v="3"/>
    <s v="Dordogne"/>
    <s v="75"/>
    <x v="0"/>
    <x v="115"/>
    <x v="109"/>
    <x v="56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97"/>
    <x v="1856"/>
    <x v="3"/>
    <s v="Dordogne"/>
    <s v="75"/>
    <x v="0"/>
    <x v="120"/>
    <x v="114"/>
    <x v="12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98"/>
    <x v="1857"/>
    <x v="3"/>
    <s v="Dordogne"/>
    <s v="75"/>
    <x v="0"/>
    <x v="120"/>
    <x v="114"/>
    <x v="4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99"/>
    <x v="1858"/>
    <x v="3"/>
    <s v="Dordogne"/>
    <s v="75"/>
    <x v="0"/>
    <x v="15"/>
    <x v="15"/>
    <x v="104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00"/>
    <x v="1859"/>
    <x v="3"/>
    <s v="Dordogne"/>
    <s v="75"/>
    <x v="0"/>
    <x v="129"/>
    <x v="123"/>
    <x v="3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01"/>
    <x v="1860"/>
    <x v="3"/>
    <s v="Dordogne"/>
    <s v="75"/>
    <x v="0"/>
    <x v="114"/>
    <x v="108"/>
    <x v="129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02"/>
    <x v="1861"/>
    <x v="3"/>
    <s v="Dordogne"/>
    <s v="75"/>
    <x v="0"/>
    <x v="128"/>
    <x v="122"/>
    <x v="34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03"/>
    <x v="1862"/>
    <x v="3"/>
    <s v="Dordogne"/>
    <s v="75"/>
    <x v="0"/>
    <x v="141"/>
    <x v="134"/>
    <x v="1257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04"/>
    <x v="1863"/>
    <x v="3"/>
    <s v="Dordogne"/>
    <s v="75"/>
    <x v="0"/>
    <x v="15"/>
    <x v="15"/>
    <x v="129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05"/>
    <x v="1864"/>
    <x v="13"/>
    <s v="Lot-Et-Garonne"/>
    <s v="75"/>
    <x v="0"/>
    <x v="126"/>
    <x v="120"/>
    <x v="308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906"/>
    <x v="1865"/>
    <x v="3"/>
    <s v="Dordogne"/>
    <s v="75"/>
    <x v="0"/>
    <x v="124"/>
    <x v="118"/>
    <x v="1298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907"/>
    <x v="1866"/>
    <x v="3"/>
    <s v="Dordogne"/>
    <s v="75"/>
    <x v="0"/>
    <x v="115"/>
    <x v="109"/>
    <x v="925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908"/>
    <x v="1867"/>
    <x v="6"/>
    <s v="Haute-Vienne"/>
    <s v="75"/>
    <x v="0"/>
    <x v="144"/>
    <x v="136"/>
    <x v="1299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909"/>
    <x v="1868"/>
    <x v="3"/>
    <s v="Dordogne"/>
    <s v="75"/>
    <x v="0"/>
    <x v="148"/>
    <x v="139"/>
    <x v="1300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910"/>
    <x v="1869"/>
    <x v="10"/>
    <s v="Lot"/>
    <s v="76"/>
    <x v="2"/>
    <x v="138"/>
    <x v="131"/>
    <x v="1301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911"/>
    <x v="1870"/>
    <x v="6"/>
    <s v="Haute-Vienne"/>
    <s v="75"/>
    <x v="0"/>
    <x v="144"/>
    <x v="136"/>
    <x v="89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912"/>
    <x v="1871"/>
    <x v="3"/>
    <s v="Dordogne"/>
    <s v="75"/>
    <x v="0"/>
    <x v="15"/>
    <x v="15"/>
    <x v="1302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913"/>
    <x v="1872"/>
    <x v="3"/>
    <s v="Dordogne"/>
    <s v="75"/>
    <x v="0"/>
    <x v="92"/>
    <x v="88"/>
    <x v="135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14"/>
    <x v="788"/>
    <x v="13"/>
    <s v="Lot-Et-Garonne"/>
    <s v="75"/>
    <x v="0"/>
    <x v="126"/>
    <x v="120"/>
    <x v="130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915"/>
    <x v="1873"/>
    <x v="3"/>
    <s v="Dordogne"/>
    <s v="75"/>
    <x v="0"/>
    <x v="120"/>
    <x v="114"/>
    <x v="56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16"/>
    <x v="1115"/>
    <x v="3"/>
    <s v="Dordogne"/>
    <s v="75"/>
    <x v="0"/>
    <x v="140"/>
    <x v="133"/>
    <x v="1304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917"/>
    <x v="1874"/>
    <x v="3"/>
    <s v="Dordogne"/>
    <s v="75"/>
    <x v="0"/>
    <x v="125"/>
    <x v="119"/>
    <x v="18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918"/>
    <x v="1875"/>
    <x v="3"/>
    <s v="Dordogne"/>
    <s v="75"/>
    <x v="0"/>
    <x v="141"/>
    <x v="134"/>
    <x v="38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19"/>
    <x v="1876"/>
    <x v="13"/>
    <s v="Lot-Et-Garonne"/>
    <s v="75"/>
    <x v="0"/>
    <x v="132"/>
    <x v="126"/>
    <x v="1016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7"/>
    <x v="7"/>
    <x v="1920"/>
    <x v="1877"/>
    <x v="3"/>
    <s v="Dordogne"/>
    <s v="75"/>
    <x v="0"/>
    <x v="114"/>
    <x v="108"/>
    <x v="130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21"/>
    <x v="1878"/>
    <x v="3"/>
    <s v="Dordogne"/>
    <s v="75"/>
    <x v="0"/>
    <x v="145"/>
    <x v="137"/>
    <x v="1306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922"/>
    <x v="1879"/>
    <x v="3"/>
    <s v="Dordogne"/>
    <s v="75"/>
    <x v="0"/>
    <x v="140"/>
    <x v="133"/>
    <x v="1307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923"/>
    <x v="1880"/>
    <x v="8"/>
    <s v="Gironde"/>
    <s v="75"/>
    <x v="0"/>
    <x v="135"/>
    <x v="129"/>
    <x v="1308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924"/>
    <x v="1881"/>
    <x v="3"/>
    <s v="Dordogne"/>
    <s v="75"/>
    <x v="0"/>
    <x v="137"/>
    <x v="96"/>
    <x v="207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925"/>
    <x v="1882"/>
    <x v="3"/>
    <s v="Dordogne"/>
    <s v="75"/>
    <x v="0"/>
    <x v="114"/>
    <x v="108"/>
    <x v="834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926"/>
    <x v="1883"/>
    <x v="3"/>
    <s v="Dordogne"/>
    <s v="75"/>
    <x v="0"/>
    <x v="15"/>
    <x v="15"/>
    <x v="436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27"/>
    <x v="1884"/>
    <x v="3"/>
    <s v="Dordogne"/>
    <s v="75"/>
    <x v="0"/>
    <x v="120"/>
    <x v="114"/>
    <x v="78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28"/>
    <x v="1885"/>
    <x v="3"/>
    <s v="Dordogne"/>
    <s v="75"/>
    <x v="0"/>
    <x v="120"/>
    <x v="114"/>
    <x v="640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29"/>
    <x v="1886"/>
    <x v="3"/>
    <s v="Dordogne"/>
    <s v="75"/>
    <x v="0"/>
    <x v="15"/>
    <x v="15"/>
    <x v="690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930"/>
    <x v="1887"/>
    <x v="3"/>
    <s v="Dordogne"/>
    <s v="75"/>
    <x v="0"/>
    <x v="15"/>
    <x v="15"/>
    <x v="127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31"/>
    <x v="1888"/>
    <x v="3"/>
    <s v="Dordogne"/>
    <s v="75"/>
    <x v="0"/>
    <x v="123"/>
    <x v="117"/>
    <x v="286"/>
    <n v="16.185286613422065"/>
    <n v="16.185286613422065"/>
    <s v="1"/>
    <s v="3.Intermédiaire"/>
    <x v="1"/>
    <s v="3.Intermédiaire"/>
    <s v="Maintenu"/>
    <s v="BV"/>
    <s v="Sarlat-la-Canéda"/>
    <n v="0"/>
  </r>
  <r>
    <s v="75"/>
    <s v="Nouvelle Aquitaine"/>
    <x v="7"/>
    <x v="7"/>
    <x v="1932"/>
    <x v="1889"/>
    <x v="3"/>
    <s v="Dordogne"/>
    <s v="75"/>
    <x v="0"/>
    <x v="15"/>
    <x v="15"/>
    <x v="1267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933"/>
    <x v="1890"/>
    <x v="3"/>
    <s v="Dordogne"/>
    <s v="75"/>
    <x v="0"/>
    <x v="123"/>
    <x v="117"/>
    <x v="32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34"/>
    <x v="1891"/>
    <x v="3"/>
    <s v="Dordogne"/>
    <s v="75"/>
    <x v="0"/>
    <x v="134"/>
    <x v="128"/>
    <x v="930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935"/>
    <x v="810"/>
    <x v="3"/>
    <s v="Dordogne"/>
    <s v="75"/>
    <x v="0"/>
    <x v="149"/>
    <x v="140"/>
    <x v="1309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936"/>
    <x v="1892"/>
    <x v="3"/>
    <s v="Dordogne"/>
    <s v="75"/>
    <x v="0"/>
    <x v="120"/>
    <x v="114"/>
    <x v="107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37"/>
    <x v="1893"/>
    <x v="3"/>
    <s v="Dordogne"/>
    <s v="75"/>
    <x v="0"/>
    <x v="123"/>
    <x v="117"/>
    <x v="131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38"/>
    <x v="1894"/>
    <x v="3"/>
    <s v="Dordogne"/>
    <s v="75"/>
    <x v="0"/>
    <x v="129"/>
    <x v="123"/>
    <x v="131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39"/>
    <x v="1895"/>
    <x v="3"/>
    <s v="Dordogne"/>
    <s v="75"/>
    <x v="0"/>
    <x v="128"/>
    <x v="122"/>
    <x v="1312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40"/>
    <x v="1896"/>
    <x v="6"/>
    <s v="Haute-Vienne"/>
    <s v="75"/>
    <x v="0"/>
    <x v="119"/>
    <x v="113"/>
    <x v="114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941"/>
    <x v="1897"/>
    <x v="3"/>
    <s v="Dordogne"/>
    <s v="75"/>
    <x v="0"/>
    <x v="123"/>
    <x v="117"/>
    <x v="1313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42"/>
    <x v="1898"/>
    <x v="3"/>
    <s v="Dordogne"/>
    <s v="75"/>
    <x v="0"/>
    <x v="122"/>
    <x v="116"/>
    <x v="131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943"/>
    <x v="1899"/>
    <x v="3"/>
    <s v="Dordogne"/>
    <s v="75"/>
    <x v="0"/>
    <x v="141"/>
    <x v="134"/>
    <x v="26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44"/>
    <x v="1900"/>
    <x v="3"/>
    <s v="Dordogne"/>
    <s v="75"/>
    <x v="0"/>
    <x v="136"/>
    <x v="130"/>
    <x v="131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945"/>
    <x v="1901"/>
    <x v="3"/>
    <s v="Dordogne"/>
    <s v="75"/>
    <x v="0"/>
    <x v="117"/>
    <x v="111"/>
    <x v="747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946"/>
    <x v="1902"/>
    <x v="3"/>
    <s v="Dordogne"/>
    <s v="75"/>
    <x v="0"/>
    <x v="114"/>
    <x v="108"/>
    <x v="179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47"/>
    <x v="1903"/>
    <x v="3"/>
    <s v="Dordogne"/>
    <s v="75"/>
    <x v="0"/>
    <x v="120"/>
    <x v="114"/>
    <x v="1316"/>
    <n v="26.02524446524696"/>
    <n v="26.02524446524696"/>
    <s v="1"/>
    <s v="3.Intermédiaire"/>
    <x v="1"/>
    <s v="3.Intermédiaire"/>
    <s v="Maintenu"/>
    <s v="BV"/>
    <s v="Excideuil"/>
    <n v="0"/>
  </r>
  <r>
    <s v="75"/>
    <s v="Nouvelle Aquitaine"/>
    <x v="7"/>
    <x v="7"/>
    <x v="1948"/>
    <x v="1904"/>
    <x v="3"/>
    <s v="Dordogne"/>
    <s v="75"/>
    <x v="0"/>
    <x v="120"/>
    <x v="114"/>
    <x v="131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49"/>
    <x v="1905"/>
    <x v="3"/>
    <s v="Dordogne"/>
    <s v="75"/>
    <x v="0"/>
    <x v="114"/>
    <x v="108"/>
    <x v="113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50"/>
    <x v="370"/>
    <x v="3"/>
    <s v="Dordogne"/>
    <s v="75"/>
    <x v="0"/>
    <x v="15"/>
    <x v="15"/>
    <x v="131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51"/>
    <x v="1906"/>
    <x v="3"/>
    <s v="Dordogne"/>
    <s v="75"/>
    <x v="0"/>
    <x v="115"/>
    <x v="109"/>
    <x v="13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952"/>
    <x v="1907"/>
    <x v="3"/>
    <s v="Dordogne"/>
    <s v="75"/>
    <x v="0"/>
    <x v="116"/>
    <x v="110"/>
    <x v="927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53"/>
    <x v="1908"/>
    <x v="3"/>
    <s v="Dordogne"/>
    <s v="75"/>
    <x v="0"/>
    <x v="146"/>
    <x v="138"/>
    <x v="1320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4"/>
    <x v="1909"/>
    <x v="3"/>
    <s v="Dordogne"/>
    <s v="75"/>
    <x v="0"/>
    <x v="54"/>
    <x v="53"/>
    <x v="116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955"/>
    <x v="1910"/>
    <x v="3"/>
    <s v="Dordogne"/>
    <s v="75"/>
    <x v="0"/>
    <x v="146"/>
    <x v="138"/>
    <x v="132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6"/>
    <x v="1911"/>
    <x v="3"/>
    <s v="Dordogne"/>
    <s v="75"/>
    <x v="0"/>
    <x v="123"/>
    <x v="117"/>
    <x v="22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57"/>
    <x v="1912"/>
    <x v="3"/>
    <s v="Dordogne"/>
    <s v="75"/>
    <x v="0"/>
    <x v="146"/>
    <x v="138"/>
    <x v="132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8"/>
    <x v="1913"/>
    <x v="3"/>
    <s v="Dordogne"/>
    <s v="75"/>
    <x v="0"/>
    <x v="15"/>
    <x v="15"/>
    <x v="76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59"/>
    <x v="1914"/>
    <x v="3"/>
    <s v="Dordogne"/>
    <s v="75"/>
    <x v="0"/>
    <x v="129"/>
    <x v="123"/>
    <x v="132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60"/>
    <x v="1915"/>
    <x v="3"/>
    <s v="Dordogne"/>
    <s v="75"/>
    <x v="0"/>
    <x v="141"/>
    <x v="134"/>
    <x v="96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61"/>
    <x v="1916"/>
    <x v="2"/>
    <s v="Charente"/>
    <s v="75"/>
    <x v="0"/>
    <x v="29"/>
    <x v="29"/>
    <x v="132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7"/>
    <x v="7"/>
    <x v="1962"/>
    <x v="1917"/>
    <x v="13"/>
    <s v="Lot-Et-Garonne"/>
    <s v="75"/>
    <x v="0"/>
    <x v="132"/>
    <x v="126"/>
    <x v="1325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963"/>
    <x v="1918"/>
    <x v="3"/>
    <s v="Dordogne"/>
    <s v="75"/>
    <x v="0"/>
    <x v="127"/>
    <x v="121"/>
    <x v="1326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964"/>
    <x v="1919"/>
    <x v="3"/>
    <s v="Dordogne"/>
    <s v="75"/>
    <x v="0"/>
    <x v="116"/>
    <x v="110"/>
    <x v="1327"/>
    <n v="0"/>
    <n v="10.436020337250778"/>
    <s v="0"/>
    <s v="1. Très sous dotée"/>
    <x v="0"/>
    <s v="2. Sous dotée"/>
    <s v="de 2. Sous dotée passe en 1. Très sous dotée"/>
    <s v="BV"/>
    <s v="Montignac"/>
    <n v="1"/>
  </r>
  <r>
    <s v="75"/>
    <s v="Nouvelle Aquitaine"/>
    <x v="7"/>
    <x v="7"/>
    <x v="1965"/>
    <x v="1920"/>
    <x v="1"/>
    <s v="Correze"/>
    <s v="75"/>
    <x v="0"/>
    <x v="88"/>
    <x v="84"/>
    <x v="876"/>
    <n v="22.797987680806365"/>
    <n v="22.797987680806365"/>
    <s v="1"/>
    <s v="3.Intermédiaire"/>
    <x v="1"/>
    <s v="1. Très sous dotée"/>
    <s v="de 1. Très sous dotée passe en 3.Intermédiaire"/>
    <s v="BV"/>
    <s v="Objat"/>
    <n v="0"/>
  </r>
  <r>
    <s v="75"/>
    <s v="Nouvelle Aquitaine"/>
    <x v="7"/>
    <x v="7"/>
    <x v="1966"/>
    <x v="1921"/>
    <x v="3"/>
    <s v="Dordogne"/>
    <s v="75"/>
    <x v="0"/>
    <x v="120"/>
    <x v="114"/>
    <x v="1328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67"/>
    <x v="1922"/>
    <x v="3"/>
    <s v="Dordogne"/>
    <s v="75"/>
    <x v="0"/>
    <x v="92"/>
    <x v="88"/>
    <x v="132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68"/>
    <x v="1923"/>
    <x v="3"/>
    <s v="Dordogne"/>
    <s v="75"/>
    <x v="0"/>
    <x v="114"/>
    <x v="108"/>
    <x v="1330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69"/>
    <x v="840"/>
    <x v="3"/>
    <s v="Dordogne"/>
    <s v="75"/>
    <x v="0"/>
    <x v="146"/>
    <x v="138"/>
    <x v="78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70"/>
    <x v="1924"/>
    <x v="3"/>
    <s v="Dordogne"/>
    <s v="75"/>
    <x v="0"/>
    <x v="116"/>
    <x v="110"/>
    <x v="1331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971"/>
    <x v="1925"/>
    <x v="3"/>
    <s v="Dordogne"/>
    <s v="75"/>
    <x v="0"/>
    <x v="141"/>
    <x v="134"/>
    <x v="133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72"/>
    <x v="1926"/>
    <x v="3"/>
    <s v="Dordogne"/>
    <s v="75"/>
    <x v="0"/>
    <x v="116"/>
    <x v="110"/>
    <x v="279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73"/>
    <x v="1927"/>
    <x v="3"/>
    <s v="Dordogne"/>
    <s v="75"/>
    <x v="0"/>
    <x v="15"/>
    <x v="15"/>
    <x v="133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974"/>
    <x v="1928"/>
    <x v="3"/>
    <s v="Dordogne"/>
    <s v="75"/>
    <x v="0"/>
    <x v="15"/>
    <x v="15"/>
    <x v="133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75"/>
    <x v="1929"/>
    <x v="3"/>
    <s v="Dordogne"/>
    <s v="75"/>
    <x v="0"/>
    <x v="120"/>
    <x v="114"/>
    <x v="133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76"/>
    <x v="1930"/>
    <x v="3"/>
    <s v="Dordogne"/>
    <s v="75"/>
    <x v="0"/>
    <x v="122"/>
    <x v="116"/>
    <x v="1336"/>
    <n v="16.505330811181718"/>
    <n v="16.505330811181718"/>
    <s v="1"/>
    <s v="3.Intermédiaire"/>
    <x v="1"/>
    <s v="3.Intermédiaire"/>
    <s v="Maintenu"/>
    <s v="PCT"/>
    <s v="Trélissac (pct)"/>
    <n v="0"/>
  </r>
  <r>
    <s v="75"/>
    <s v="Nouvelle Aquitaine"/>
    <x v="7"/>
    <x v="7"/>
    <x v="1977"/>
    <x v="1931"/>
    <x v="3"/>
    <s v="Dordogne"/>
    <s v="75"/>
    <x v="0"/>
    <x v="125"/>
    <x v="119"/>
    <x v="133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978"/>
    <x v="1932"/>
    <x v="3"/>
    <s v="Dordogne"/>
    <s v="75"/>
    <x v="0"/>
    <x v="117"/>
    <x v="111"/>
    <x v="119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979"/>
    <x v="1933"/>
    <x v="3"/>
    <s v="Dordogne"/>
    <s v="75"/>
    <x v="0"/>
    <x v="129"/>
    <x v="123"/>
    <x v="7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80"/>
    <x v="1934"/>
    <x v="3"/>
    <s v="Dordogne"/>
    <s v="75"/>
    <x v="0"/>
    <x v="115"/>
    <x v="109"/>
    <x v="26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981"/>
    <x v="1935"/>
    <x v="3"/>
    <s v="Dordogne"/>
    <s v="75"/>
    <x v="0"/>
    <x v="137"/>
    <x v="96"/>
    <x v="10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982"/>
    <x v="1936"/>
    <x v="3"/>
    <s v="Dordogne"/>
    <s v="75"/>
    <x v="0"/>
    <x v="116"/>
    <x v="110"/>
    <x v="880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83"/>
    <x v="1937"/>
    <x v="3"/>
    <s v="Dordogne"/>
    <s v="75"/>
    <x v="0"/>
    <x v="15"/>
    <x v="15"/>
    <x v="133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84"/>
    <x v="1938"/>
    <x v="2"/>
    <s v="Charente"/>
    <s v="75"/>
    <x v="0"/>
    <x v="29"/>
    <x v="29"/>
    <x v="1339"/>
    <n v="0"/>
    <n v="12.674116778715593"/>
    <s v="0"/>
    <s v="3.Intermédiaire"/>
    <x v="1"/>
    <s v="1. Très sous dotée"/>
    <s v="de 1. Très sous dotée passe en 3.Intermédiaire"/>
    <s v="BV"/>
    <s v="Montbron"/>
    <n v="0"/>
  </r>
  <r>
    <s v="75"/>
    <s v="Nouvelle Aquitaine"/>
    <x v="7"/>
    <x v="7"/>
    <x v="1985"/>
    <x v="1939"/>
    <x v="3"/>
    <s v="Dordogne"/>
    <s v="75"/>
    <x v="0"/>
    <x v="125"/>
    <x v="119"/>
    <x v="421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986"/>
    <x v="1940"/>
    <x v="3"/>
    <s v="Dordogne"/>
    <s v="75"/>
    <x v="0"/>
    <x v="141"/>
    <x v="134"/>
    <x v="131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87"/>
    <x v="1941"/>
    <x v="8"/>
    <s v="Gironde"/>
    <s v="75"/>
    <x v="0"/>
    <x v="135"/>
    <x v="129"/>
    <x v="295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988"/>
    <x v="1942"/>
    <x v="3"/>
    <s v="Dordogne"/>
    <s v="75"/>
    <x v="0"/>
    <x v="15"/>
    <x v="15"/>
    <x v="122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89"/>
    <x v="1943"/>
    <x v="3"/>
    <s v="Dordogne"/>
    <s v="75"/>
    <x v="0"/>
    <x v="155"/>
    <x v="119"/>
    <x v="1340"/>
    <n v="0"/>
    <n v="3618.3548005866382"/>
    <s v="0"/>
    <s v="3.Intermédiaire"/>
    <x v="1"/>
    <s v="2. Sous dotée"/>
    <s v="de 2. Sous dotée passe en 3.Intermédiaire"/>
    <s v="PCT"/>
    <s v="Lalinde (pct)"/>
    <n v="0"/>
  </r>
  <r>
    <s v="75"/>
    <s v="Nouvelle Aquitaine"/>
    <x v="7"/>
    <x v="7"/>
    <x v="1990"/>
    <x v="1944"/>
    <x v="3"/>
    <s v="Dordogne"/>
    <s v="75"/>
    <x v="0"/>
    <x v="128"/>
    <x v="122"/>
    <x v="1341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91"/>
    <x v="1945"/>
    <x v="13"/>
    <s v="Lot-Et-Garonne"/>
    <s v="75"/>
    <x v="0"/>
    <x v="132"/>
    <x v="126"/>
    <x v="26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992"/>
    <x v="1946"/>
    <x v="3"/>
    <s v="Dordogne"/>
    <s v="75"/>
    <x v="0"/>
    <x v="15"/>
    <x v="15"/>
    <x v="128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93"/>
    <x v="1947"/>
    <x v="3"/>
    <s v="Dordogne"/>
    <s v="75"/>
    <x v="0"/>
    <x v="123"/>
    <x v="117"/>
    <x v="134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4"/>
    <x v="1948"/>
    <x v="3"/>
    <s v="Dordogne"/>
    <s v="75"/>
    <x v="0"/>
    <x v="123"/>
    <x v="117"/>
    <x v="28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5"/>
    <x v="1949"/>
    <x v="3"/>
    <s v="Dordogne"/>
    <s v="75"/>
    <x v="0"/>
    <x v="128"/>
    <x v="122"/>
    <x v="134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96"/>
    <x v="1950"/>
    <x v="3"/>
    <s v="Dordogne"/>
    <s v="75"/>
    <x v="0"/>
    <x v="123"/>
    <x v="117"/>
    <x v="1344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7"/>
    <x v="1951"/>
    <x v="3"/>
    <s v="Dordogne"/>
    <s v="75"/>
    <x v="0"/>
    <x v="115"/>
    <x v="109"/>
    <x v="1345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998"/>
    <x v="1952"/>
    <x v="3"/>
    <s v="Dordogne"/>
    <s v="75"/>
    <x v="0"/>
    <x v="92"/>
    <x v="88"/>
    <x v="1346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99"/>
    <x v="1953"/>
    <x v="3"/>
    <s v="Dordogne"/>
    <s v="75"/>
    <x v="0"/>
    <x v="137"/>
    <x v="96"/>
    <x v="1347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2000"/>
    <x v="1954"/>
    <x v="3"/>
    <s v="Dordogne"/>
    <s v="75"/>
    <x v="0"/>
    <x v="115"/>
    <x v="109"/>
    <x v="618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2001"/>
    <x v="1955"/>
    <x v="8"/>
    <s v="Gironde"/>
    <s v="75"/>
    <x v="0"/>
    <x v="153"/>
    <x v="143"/>
    <x v="1348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7"/>
    <x v="7"/>
    <x v="2002"/>
    <x v="1956"/>
    <x v="10"/>
    <s v="Lot"/>
    <s v="76"/>
    <x v="2"/>
    <x v="131"/>
    <x v="125"/>
    <x v="1349"/>
    <n v="11.233757898845415"/>
    <n v="11.233757898845415"/>
    <s v="1"/>
    <s v="1. Très sous dotée"/>
    <x v="0"/>
    <s v="3.Intermédiaire"/>
    <s v="de 3.Intermédiaire passe en 1. Très sous dotée"/>
    <s v="BV"/>
    <s v="Prayssac"/>
    <n v="0"/>
  </r>
  <r>
    <s v="75"/>
    <s v="Nouvelle Aquitaine"/>
    <x v="7"/>
    <x v="7"/>
    <x v="2003"/>
    <x v="1957"/>
    <x v="3"/>
    <s v="Dordogne"/>
    <s v="75"/>
    <x v="0"/>
    <x v="15"/>
    <x v="15"/>
    <x v="135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2004"/>
    <x v="1958"/>
    <x v="3"/>
    <s v="Dordogne"/>
    <s v="75"/>
    <x v="0"/>
    <x v="123"/>
    <x v="117"/>
    <x v="135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6"/>
    <s v="Occitanie"/>
    <x v="8"/>
    <x v="8"/>
    <x v="2005"/>
    <x v="1959"/>
    <x v="14"/>
    <s v="Landes"/>
    <s v="75"/>
    <x v="0"/>
    <x v="156"/>
    <x v="145"/>
    <x v="12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6"/>
    <x v="1960"/>
    <x v="15"/>
    <s v="Pyrenees-Atlantiques"/>
    <s v="75"/>
    <x v="0"/>
    <x v="157"/>
    <x v="146"/>
    <x v="61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07"/>
    <x v="1961"/>
    <x v="14"/>
    <s v="Landes"/>
    <s v="75"/>
    <x v="0"/>
    <x v="156"/>
    <x v="145"/>
    <x v="135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8"/>
    <x v="1962"/>
    <x v="14"/>
    <s v="Landes"/>
    <s v="75"/>
    <x v="0"/>
    <x v="156"/>
    <x v="145"/>
    <x v="1043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9"/>
    <x v="1963"/>
    <x v="14"/>
    <s v="Landes"/>
    <s v="75"/>
    <x v="0"/>
    <x v="156"/>
    <x v="145"/>
    <x v="1353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0"/>
    <x v="1964"/>
    <x v="14"/>
    <s v="Landes"/>
    <s v="75"/>
    <x v="0"/>
    <x v="156"/>
    <x v="145"/>
    <x v="1115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1"/>
    <x v="1965"/>
    <x v="14"/>
    <s v="Landes"/>
    <s v="75"/>
    <x v="0"/>
    <x v="158"/>
    <x v="147"/>
    <x v="1354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2"/>
    <x v="1966"/>
    <x v="14"/>
    <s v="Landes"/>
    <s v="75"/>
    <x v="0"/>
    <x v="156"/>
    <x v="145"/>
    <x v="75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3"/>
    <x v="1967"/>
    <x v="14"/>
    <s v="Landes"/>
    <s v="75"/>
    <x v="0"/>
    <x v="156"/>
    <x v="145"/>
    <x v="944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4"/>
    <x v="1968"/>
    <x v="14"/>
    <s v="Landes"/>
    <s v="75"/>
    <x v="0"/>
    <x v="158"/>
    <x v="147"/>
    <x v="1355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5"/>
    <x v="1969"/>
    <x v="15"/>
    <s v="Pyrenees-Atlantiques"/>
    <s v="75"/>
    <x v="0"/>
    <x v="157"/>
    <x v="146"/>
    <x v="184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16"/>
    <x v="1970"/>
    <x v="15"/>
    <s v="Pyrenees-Atlantiques"/>
    <s v="75"/>
    <x v="0"/>
    <x v="157"/>
    <x v="146"/>
    <x v="979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17"/>
    <x v="1971"/>
    <x v="14"/>
    <s v="Landes"/>
    <s v="75"/>
    <x v="0"/>
    <x v="158"/>
    <x v="147"/>
    <x v="297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8"/>
    <x v="1972"/>
    <x v="14"/>
    <s v="Landes"/>
    <s v="75"/>
    <x v="0"/>
    <x v="156"/>
    <x v="145"/>
    <x v="1205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9"/>
    <x v="1973"/>
    <x v="15"/>
    <s v="Pyrenees-Atlantiques"/>
    <s v="75"/>
    <x v="0"/>
    <x v="157"/>
    <x v="146"/>
    <x v="1356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9"/>
    <x v="9"/>
    <x v="2020"/>
    <x v="24"/>
    <x v="8"/>
    <s v="Gironde"/>
    <s v="75"/>
    <x v="0"/>
    <x v="67"/>
    <x v="65"/>
    <x v="1357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021"/>
    <x v="1974"/>
    <x v="8"/>
    <s v="Gironde"/>
    <s v="75"/>
    <x v="0"/>
    <x v="159"/>
    <x v="148"/>
    <x v="135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22"/>
    <x v="1975"/>
    <x v="8"/>
    <s v="Gironde"/>
    <s v="75"/>
    <x v="0"/>
    <x v="160"/>
    <x v="149"/>
    <x v="1359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23"/>
    <x v="1976"/>
    <x v="8"/>
    <s v="Gironde"/>
    <s v="75"/>
    <x v="0"/>
    <x v="160"/>
    <x v="149"/>
    <x v="136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24"/>
    <x v="1977"/>
    <x v="8"/>
    <s v="Gironde"/>
    <s v="75"/>
    <x v="0"/>
    <x v="161"/>
    <x v="150"/>
    <x v="1361"/>
    <n v="36.669520820677199"/>
    <n v="36.669520820677199"/>
    <s v="1"/>
    <s v="3.Intermédiaire"/>
    <x v="1"/>
    <s v="3.Intermédiaire"/>
    <s v="Maintenu"/>
    <s v="BV"/>
    <s v="Andernos-les-Bains"/>
    <n v="0"/>
  </r>
  <r>
    <s v="75"/>
    <s v="Nouvelle Aquitaine"/>
    <x v="9"/>
    <x v="9"/>
    <x v="2025"/>
    <x v="1978"/>
    <x v="8"/>
    <s v="Gironde"/>
    <s v="75"/>
    <x v="0"/>
    <x v="162"/>
    <x v="151"/>
    <x v="136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26"/>
    <x v="1979"/>
    <x v="8"/>
    <s v="Gironde"/>
    <s v="75"/>
    <x v="0"/>
    <x v="163"/>
    <x v="152"/>
    <x v="831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027"/>
    <x v="1980"/>
    <x v="8"/>
    <s v="Gironde"/>
    <s v="75"/>
    <x v="0"/>
    <x v="164"/>
    <x v="153"/>
    <x v="1363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28"/>
    <x v="1981"/>
    <x v="8"/>
    <s v="Gironde"/>
    <s v="75"/>
    <x v="0"/>
    <x v="165"/>
    <x v="154"/>
    <x v="1364"/>
    <n v="40.119608928403075"/>
    <n v="40.119608928403075"/>
    <s v="1"/>
    <s v="3.Intermédiaire"/>
    <x v="1"/>
    <s v="1. Très sous dotée"/>
    <s v="de 1. Très sous dotée passe en 3.Intermédiaire"/>
    <s v="PCT"/>
    <s v="Teste-de-Buch (pct)"/>
    <n v="0"/>
  </r>
  <r>
    <s v="75"/>
    <s v="Nouvelle Aquitaine"/>
    <x v="9"/>
    <x v="9"/>
    <x v="2029"/>
    <x v="1982"/>
    <x v="8"/>
    <s v="Gironde"/>
    <s v="75"/>
    <x v="0"/>
    <x v="166"/>
    <x v="155"/>
    <x v="28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30"/>
    <x v="1983"/>
    <x v="8"/>
    <s v="Gironde"/>
    <s v="75"/>
    <x v="0"/>
    <x v="167"/>
    <x v="156"/>
    <x v="1365"/>
    <n v="138.71493187164947"/>
    <n v="138.71493187164947"/>
    <s v="1"/>
    <s v="5. Sur dotée"/>
    <x v="3"/>
    <s v="5. Sur dotée"/>
    <s v="Maintenu"/>
    <s v="BV"/>
    <s v="Arès"/>
    <n v="1"/>
  </r>
  <r>
    <s v="75"/>
    <s v="Nouvelle Aquitaine"/>
    <x v="9"/>
    <x v="9"/>
    <x v="2031"/>
    <x v="1984"/>
    <x v="8"/>
    <s v="Gironde"/>
    <s v="75"/>
    <x v="0"/>
    <x v="168"/>
    <x v="157"/>
    <x v="1366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032"/>
    <x v="1985"/>
    <x v="8"/>
    <s v="Gironde"/>
    <s v="75"/>
    <x v="0"/>
    <x v="169"/>
    <x v="158"/>
    <x v="1367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033"/>
    <x v="1986"/>
    <x v="8"/>
    <s v="Gironde"/>
    <s v="75"/>
    <x v="0"/>
    <x v="67"/>
    <x v="65"/>
    <x v="1368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34"/>
    <x v="1987"/>
    <x v="8"/>
    <s v="Gironde"/>
    <s v="75"/>
    <x v="0"/>
    <x v="170"/>
    <x v="159"/>
    <x v="1369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35"/>
    <x v="1988"/>
    <x v="8"/>
    <s v="Gironde"/>
    <s v="75"/>
    <x v="0"/>
    <x v="171"/>
    <x v="160"/>
    <x v="1165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036"/>
    <x v="1989"/>
    <x v="8"/>
    <s v="Gironde"/>
    <s v="75"/>
    <x v="0"/>
    <x v="159"/>
    <x v="148"/>
    <x v="129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37"/>
    <x v="1990"/>
    <x v="8"/>
    <s v="Gironde"/>
    <s v="75"/>
    <x v="0"/>
    <x v="171"/>
    <x v="160"/>
    <x v="137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038"/>
    <x v="1991"/>
    <x v="8"/>
    <s v="Gironde"/>
    <s v="75"/>
    <x v="0"/>
    <x v="172"/>
    <x v="161"/>
    <x v="1371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039"/>
    <x v="1992"/>
    <x v="8"/>
    <s v="Gironde"/>
    <s v="75"/>
    <x v="0"/>
    <x v="173"/>
    <x v="162"/>
    <x v="129"/>
    <n v="30.5228538253902"/>
    <n v="30.5228538253902"/>
    <s v="1"/>
    <s v="3.Intermédiaire"/>
    <x v="1"/>
    <s v="3.Intermédiaire"/>
    <s v="Maintenu"/>
    <s v="BV"/>
    <s v="Monségur"/>
    <n v="0"/>
  </r>
  <r>
    <s v="75"/>
    <s v="Nouvelle Aquitaine"/>
    <x v="9"/>
    <x v="9"/>
    <x v="2040"/>
    <x v="1993"/>
    <x v="8"/>
    <s v="Gironde"/>
    <s v="75"/>
    <x v="0"/>
    <x v="159"/>
    <x v="148"/>
    <x v="137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41"/>
    <x v="1994"/>
    <x v="8"/>
    <s v="Gironde"/>
    <s v="75"/>
    <x v="0"/>
    <x v="166"/>
    <x v="155"/>
    <x v="1155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42"/>
    <x v="1995"/>
    <x v="8"/>
    <s v="Gironde"/>
    <s v="75"/>
    <x v="0"/>
    <x v="174"/>
    <x v="163"/>
    <x v="1373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043"/>
    <x v="1996"/>
    <x v="8"/>
    <s v="Gironde"/>
    <s v="75"/>
    <x v="0"/>
    <x v="175"/>
    <x v="164"/>
    <x v="14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44"/>
    <x v="1997"/>
    <x v="8"/>
    <s v="Gironde"/>
    <s v="75"/>
    <x v="0"/>
    <x v="176"/>
    <x v="165"/>
    <x v="872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45"/>
    <x v="1998"/>
    <x v="8"/>
    <s v="Gironde"/>
    <s v="75"/>
    <x v="0"/>
    <x v="159"/>
    <x v="148"/>
    <x v="137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46"/>
    <x v="1999"/>
    <x v="8"/>
    <s v="Gironde"/>
    <s v="75"/>
    <x v="0"/>
    <x v="175"/>
    <x v="164"/>
    <x v="137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47"/>
    <x v="2000"/>
    <x v="8"/>
    <s v="Gironde"/>
    <s v="75"/>
    <x v="0"/>
    <x v="176"/>
    <x v="165"/>
    <x v="137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48"/>
    <x v="2001"/>
    <x v="8"/>
    <s v="Gironde"/>
    <s v="75"/>
    <x v="0"/>
    <x v="177"/>
    <x v="166"/>
    <x v="1377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049"/>
    <x v="2002"/>
    <x v="8"/>
    <s v="Gironde"/>
    <s v="75"/>
    <x v="0"/>
    <x v="164"/>
    <x v="153"/>
    <x v="137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50"/>
    <x v="2003"/>
    <x v="8"/>
    <s v="Gironde"/>
    <s v="75"/>
    <x v="0"/>
    <x v="175"/>
    <x v="164"/>
    <x v="1166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51"/>
    <x v="2004"/>
    <x v="8"/>
    <s v="Gironde"/>
    <s v="75"/>
    <x v="0"/>
    <x v="169"/>
    <x v="158"/>
    <x v="1379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052"/>
    <x v="2005"/>
    <x v="8"/>
    <s v="Gironde"/>
    <s v="75"/>
    <x v="0"/>
    <x v="178"/>
    <x v="165"/>
    <x v="1380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053"/>
    <x v="2006"/>
    <x v="8"/>
    <s v="Gironde"/>
    <s v="75"/>
    <x v="0"/>
    <x v="67"/>
    <x v="65"/>
    <x v="1381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54"/>
    <x v="2007"/>
    <x v="8"/>
    <s v="Gironde"/>
    <s v="75"/>
    <x v="0"/>
    <x v="179"/>
    <x v="167"/>
    <x v="138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055"/>
    <x v="2008"/>
    <x v="8"/>
    <s v="Gironde"/>
    <s v="75"/>
    <x v="0"/>
    <x v="159"/>
    <x v="148"/>
    <x v="138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56"/>
    <x v="2009"/>
    <x v="8"/>
    <s v="Gironde"/>
    <s v="75"/>
    <x v="0"/>
    <x v="174"/>
    <x v="163"/>
    <x v="1384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057"/>
    <x v="2010"/>
    <x v="8"/>
    <s v="Gironde"/>
    <s v="75"/>
    <x v="0"/>
    <x v="180"/>
    <x v="168"/>
    <x v="1385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058"/>
    <x v="2011"/>
    <x v="8"/>
    <s v="Gironde"/>
    <s v="75"/>
    <x v="0"/>
    <x v="181"/>
    <x v="169"/>
    <x v="1386"/>
    <n v="35.230553678694484"/>
    <n v="35.230553678694484"/>
    <s v="1"/>
    <s v="3.Intermédiaire"/>
    <x v="1"/>
    <s v="3.Intermédiaire"/>
    <s v="Maintenu"/>
    <s v="PCT"/>
    <s v="Bègles (pct)"/>
    <n v="0"/>
  </r>
  <r>
    <s v="75"/>
    <s v="Nouvelle Aquitaine"/>
    <x v="9"/>
    <x v="9"/>
    <x v="2059"/>
    <x v="2012"/>
    <x v="8"/>
    <s v="Gironde"/>
    <s v="75"/>
    <x v="0"/>
    <x v="164"/>
    <x v="153"/>
    <x v="13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60"/>
    <x v="2013"/>
    <x v="8"/>
    <s v="Gironde"/>
    <s v="75"/>
    <x v="0"/>
    <x v="177"/>
    <x v="166"/>
    <x v="1388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061"/>
    <x v="2014"/>
    <x v="8"/>
    <s v="Gironde"/>
    <s v="75"/>
    <x v="0"/>
    <x v="176"/>
    <x v="165"/>
    <x v="28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62"/>
    <x v="2015"/>
    <x v="8"/>
    <s v="Gironde"/>
    <s v="75"/>
    <x v="0"/>
    <x v="176"/>
    <x v="165"/>
    <x v="1389"/>
    <n v="24.633196689834548"/>
    <n v="24.633196689834548"/>
    <s v="1"/>
    <s v="3.Intermédiaire"/>
    <x v="1"/>
    <s v="1. Très sous dotée"/>
    <s v="de 1. Très sous dotée passe en 3.Intermédiaire"/>
    <s v="BV"/>
    <s v="Créon"/>
    <n v="0"/>
  </r>
  <r>
    <s v="75"/>
    <s v="Nouvelle Aquitaine"/>
    <x v="9"/>
    <x v="9"/>
    <x v="2063"/>
    <x v="2016"/>
    <x v="8"/>
    <s v="Gironde"/>
    <s v="75"/>
    <x v="0"/>
    <x v="135"/>
    <x v="129"/>
    <x v="139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064"/>
    <x v="2017"/>
    <x v="8"/>
    <s v="Gironde"/>
    <s v="75"/>
    <x v="0"/>
    <x v="159"/>
    <x v="148"/>
    <x v="139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65"/>
    <x v="2018"/>
    <x v="8"/>
    <s v="Gironde"/>
    <s v="75"/>
    <x v="0"/>
    <x v="162"/>
    <x v="151"/>
    <x v="139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66"/>
    <x v="2019"/>
    <x v="8"/>
    <s v="Gironde"/>
    <s v="75"/>
    <x v="0"/>
    <x v="159"/>
    <x v="148"/>
    <x v="132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67"/>
    <x v="2020"/>
    <x v="8"/>
    <s v="Gironde"/>
    <s v="75"/>
    <x v="0"/>
    <x v="160"/>
    <x v="149"/>
    <x v="1393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68"/>
    <x v="2021"/>
    <x v="8"/>
    <s v="Gironde"/>
    <s v="75"/>
    <x v="0"/>
    <x v="182"/>
    <x v="170"/>
    <x v="11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69"/>
    <x v="2022"/>
    <x v="8"/>
    <s v="Gironde"/>
    <s v="75"/>
    <x v="0"/>
    <x v="172"/>
    <x v="161"/>
    <x v="1394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070"/>
    <x v="2023"/>
    <x v="8"/>
    <s v="Gironde"/>
    <s v="75"/>
    <x v="0"/>
    <x v="170"/>
    <x v="159"/>
    <x v="1387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71"/>
    <x v="66"/>
    <x v="8"/>
    <s v="Gironde"/>
    <s v="75"/>
    <x v="0"/>
    <x v="159"/>
    <x v="148"/>
    <x v="13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72"/>
    <x v="2024"/>
    <x v="8"/>
    <s v="Gironde"/>
    <s v="75"/>
    <x v="0"/>
    <x v="175"/>
    <x v="164"/>
    <x v="126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73"/>
    <x v="2025"/>
    <x v="8"/>
    <s v="Gironde"/>
    <s v="75"/>
    <x v="0"/>
    <x v="180"/>
    <x v="168"/>
    <x v="43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074"/>
    <x v="2026"/>
    <x v="8"/>
    <s v="Gironde"/>
    <s v="75"/>
    <x v="0"/>
    <x v="183"/>
    <x v="171"/>
    <x v="1396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075"/>
    <x v="2027"/>
    <x v="8"/>
    <s v="Gironde"/>
    <s v="75"/>
    <x v="0"/>
    <x v="184"/>
    <x v="172"/>
    <x v="1397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076"/>
    <x v="2028"/>
    <x v="8"/>
    <s v="Gironde"/>
    <s v="75"/>
    <x v="0"/>
    <x v="162"/>
    <x v="151"/>
    <x v="139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77"/>
    <x v="2029"/>
    <x v="8"/>
    <s v="Gironde"/>
    <s v="75"/>
    <x v="0"/>
    <x v="176"/>
    <x v="165"/>
    <x v="139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78"/>
    <x v="2030"/>
    <x v="8"/>
    <s v="Gironde"/>
    <s v="75"/>
    <x v="0"/>
    <x v="182"/>
    <x v="170"/>
    <x v="140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79"/>
    <x v="2031"/>
    <x v="8"/>
    <s v="Gironde"/>
    <s v="75"/>
    <x v="0"/>
    <x v="178"/>
    <x v="165"/>
    <x v="1401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080"/>
    <x v="2032"/>
    <x v="8"/>
    <s v="Gironde"/>
    <s v="75"/>
    <x v="0"/>
    <x v="67"/>
    <x v="65"/>
    <x v="1402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81"/>
    <x v="2033"/>
    <x v="8"/>
    <s v="Gironde"/>
    <s v="75"/>
    <x v="0"/>
    <x v="185"/>
    <x v="173"/>
    <x v="1403"/>
    <n v="53.084731341354953"/>
    <n v="53.084731341354953"/>
    <s v="1"/>
    <s v="5. Sur dotée"/>
    <x v="3"/>
    <s v="4. Très dotée"/>
    <s v="de 4. Très dotée passe en 5. Sur dotée"/>
    <s v="PCT"/>
    <s v="Bordeaux (pct)"/>
    <n v="1"/>
  </r>
  <r>
    <s v="75"/>
    <s v="Nouvelle Aquitaine"/>
    <x v="9"/>
    <x v="9"/>
    <x v="2082"/>
    <x v="2034"/>
    <x v="8"/>
    <s v="Gironde"/>
    <s v="75"/>
    <x v="0"/>
    <x v="135"/>
    <x v="129"/>
    <x v="140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083"/>
    <x v="2035"/>
    <x v="8"/>
    <s v="Gironde"/>
    <s v="75"/>
    <x v="0"/>
    <x v="186"/>
    <x v="174"/>
    <x v="1405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084"/>
    <x v="2036"/>
    <x v="8"/>
    <s v="Gironde"/>
    <s v="75"/>
    <x v="0"/>
    <x v="175"/>
    <x v="164"/>
    <x v="135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85"/>
    <x v="2037"/>
    <x v="8"/>
    <s v="Gironde"/>
    <s v="75"/>
    <x v="0"/>
    <x v="179"/>
    <x v="167"/>
    <x v="1406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086"/>
    <x v="2038"/>
    <x v="8"/>
    <s v="Gironde"/>
    <s v="75"/>
    <x v="0"/>
    <x v="159"/>
    <x v="148"/>
    <x v="140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87"/>
    <x v="2039"/>
    <x v="8"/>
    <s v="Gironde"/>
    <s v="75"/>
    <x v="0"/>
    <x v="187"/>
    <x v="175"/>
    <x v="1408"/>
    <n v="43.017070444883821"/>
    <n v="43.017070444883821"/>
    <s v="1"/>
    <s v="4. Très dotée"/>
    <x v="4"/>
    <s v="3.Intermédiaire"/>
    <s v="de 3.Intermédiaire passe en 4. Très dotée"/>
    <s v="PCT"/>
    <s v="Bouscat (pct)"/>
    <n v="0"/>
  </r>
  <r>
    <s v="75"/>
    <s v="Nouvelle Aquitaine"/>
    <x v="9"/>
    <x v="9"/>
    <x v="2088"/>
    <x v="2040"/>
    <x v="8"/>
    <s v="Gironde"/>
    <s v="75"/>
    <x v="0"/>
    <x v="166"/>
    <x v="155"/>
    <x v="1409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89"/>
    <x v="2041"/>
    <x v="8"/>
    <s v="Gironde"/>
    <s v="75"/>
    <x v="0"/>
    <x v="188"/>
    <x v="176"/>
    <x v="141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090"/>
    <x v="2042"/>
    <x v="8"/>
    <s v="Gironde"/>
    <s v="75"/>
    <x v="0"/>
    <x v="182"/>
    <x v="170"/>
    <x v="29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91"/>
    <x v="2043"/>
    <x v="8"/>
    <s v="Gironde"/>
    <s v="75"/>
    <x v="0"/>
    <x v="58"/>
    <x v="57"/>
    <x v="1411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092"/>
    <x v="2044"/>
    <x v="8"/>
    <s v="Gironde"/>
    <s v="75"/>
    <x v="0"/>
    <x v="159"/>
    <x v="148"/>
    <x v="141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93"/>
    <x v="2045"/>
    <x v="8"/>
    <s v="Gironde"/>
    <s v="75"/>
    <x v="0"/>
    <x v="187"/>
    <x v="175"/>
    <x v="1413"/>
    <n v="43.017070444883821"/>
    <n v="43.017070444883821"/>
    <s v="1"/>
    <s v="4. Très dotée"/>
    <x v="4"/>
    <s v="3.Intermédiaire"/>
    <s v="de 3.Intermédiaire passe en 4. Très dotée"/>
    <s v="PCT"/>
    <s v="Bouscat (pct)"/>
    <n v="0"/>
  </r>
  <r>
    <s v="75"/>
    <s v="Nouvelle Aquitaine"/>
    <x v="9"/>
    <x v="9"/>
    <x v="2094"/>
    <x v="2046"/>
    <x v="8"/>
    <s v="Gironde"/>
    <s v="75"/>
    <x v="0"/>
    <x v="182"/>
    <x v="170"/>
    <x v="76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95"/>
    <x v="2047"/>
    <x v="8"/>
    <s v="Gironde"/>
    <s v="75"/>
    <x v="0"/>
    <x v="189"/>
    <x v="177"/>
    <x v="1414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096"/>
    <x v="2048"/>
    <x v="8"/>
    <s v="Gironde"/>
    <s v="75"/>
    <x v="0"/>
    <x v="188"/>
    <x v="176"/>
    <x v="1415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097"/>
    <x v="2049"/>
    <x v="8"/>
    <s v="Gironde"/>
    <s v="75"/>
    <x v="0"/>
    <x v="170"/>
    <x v="159"/>
    <x v="82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98"/>
    <x v="2050"/>
    <x v="8"/>
    <s v="Gironde"/>
    <s v="75"/>
    <x v="0"/>
    <x v="190"/>
    <x v="178"/>
    <x v="1416"/>
    <n v="57.286455213869161"/>
    <n v="57.286455213869161"/>
    <s v="1"/>
    <s v="5. Sur dotée"/>
    <x v="3"/>
    <s v="5. Sur dotée"/>
    <s v="Maintenu"/>
    <s v="PCT"/>
    <s v="Brède (pct)"/>
    <n v="1"/>
  </r>
  <r>
    <s v="75"/>
    <s v="Nouvelle Aquitaine"/>
    <x v="9"/>
    <x v="9"/>
    <x v="2099"/>
    <x v="2051"/>
    <x v="8"/>
    <s v="Gironde"/>
    <s v="75"/>
    <x v="0"/>
    <x v="164"/>
    <x v="153"/>
    <x v="141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00"/>
    <x v="2052"/>
    <x v="8"/>
    <s v="Gironde"/>
    <s v="75"/>
    <x v="0"/>
    <x v="171"/>
    <x v="160"/>
    <x v="466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101"/>
    <x v="2053"/>
    <x v="8"/>
    <s v="Gironde"/>
    <s v="75"/>
    <x v="0"/>
    <x v="176"/>
    <x v="165"/>
    <x v="1138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02"/>
    <x v="2054"/>
    <x v="8"/>
    <s v="Gironde"/>
    <s v="75"/>
    <x v="0"/>
    <x v="178"/>
    <x v="165"/>
    <x v="1418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03"/>
    <x v="2055"/>
    <x v="8"/>
    <s v="Gironde"/>
    <s v="75"/>
    <x v="0"/>
    <x v="178"/>
    <x v="165"/>
    <x v="1419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04"/>
    <x v="2056"/>
    <x v="8"/>
    <s v="Gironde"/>
    <s v="75"/>
    <x v="0"/>
    <x v="176"/>
    <x v="165"/>
    <x v="894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05"/>
    <x v="2057"/>
    <x v="8"/>
    <s v="Gironde"/>
    <s v="75"/>
    <x v="0"/>
    <x v="175"/>
    <x v="164"/>
    <x v="1249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06"/>
    <x v="2058"/>
    <x v="8"/>
    <s v="Gironde"/>
    <s v="75"/>
    <x v="0"/>
    <x v="153"/>
    <x v="143"/>
    <x v="1420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107"/>
    <x v="2059"/>
    <x v="8"/>
    <s v="Gironde"/>
    <s v="75"/>
    <x v="0"/>
    <x v="162"/>
    <x v="151"/>
    <x v="125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08"/>
    <x v="2060"/>
    <x v="8"/>
    <s v="Gironde"/>
    <s v="75"/>
    <x v="0"/>
    <x v="191"/>
    <x v="179"/>
    <x v="1421"/>
    <n v="45.088335514367351"/>
    <n v="45.088335514367351"/>
    <s v="1"/>
    <s v="4. Très dotée"/>
    <x v="4"/>
    <s v="4. Très dotée"/>
    <s v="Maintenu"/>
    <s v="PCT"/>
    <s v="Pessac-1 (pct)"/>
    <n v="1"/>
  </r>
  <r>
    <s v="75"/>
    <s v="Nouvelle Aquitaine"/>
    <x v="9"/>
    <x v="9"/>
    <x v="2109"/>
    <x v="2061"/>
    <x v="8"/>
    <s v="Gironde"/>
    <s v="75"/>
    <x v="0"/>
    <x v="168"/>
    <x v="157"/>
    <x v="1254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110"/>
    <x v="2062"/>
    <x v="8"/>
    <s v="Gironde"/>
    <s v="75"/>
    <x v="0"/>
    <x v="164"/>
    <x v="153"/>
    <x v="343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11"/>
    <x v="2063"/>
    <x v="8"/>
    <s v="Gironde"/>
    <s v="75"/>
    <x v="0"/>
    <x v="192"/>
    <x v="180"/>
    <x v="142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112"/>
    <x v="2064"/>
    <x v="8"/>
    <s v="Gironde"/>
    <s v="75"/>
    <x v="0"/>
    <x v="193"/>
    <x v="181"/>
    <x v="138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113"/>
    <x v="2065"/>
    <x v="8"/>
    <s v="Gironde"/>
    <s v="75"/>
    <x v="0"/>
    <x v="159"/>
    <x v="148"/>
    <x v="142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14"/>
    <x v="2066"/>
    <x v="8"/>
    <s v="Gironde"/>
    <s v="75"/>
    <x v="0"/>
    <x v="160"/>
    <x v="149"/>
    <x v="1424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115"/>
    <x v="2067"/>
    <x v="8"/>
    <s v="Gironde"/>
    <s v="75"/>
    <x v="0"/>
    <x v="194"/>
    <x v="182"/>
    <x v="1425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116"/>
    <x v="2068"/>
    <x v="8"/>
    <s v="Gironde"/>
    <s v="75"/>
    <x v="0"/>
    <x v="164"/>
    <x v="153"/>
    <x v="142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17"/>
    <x v="2069"/>
    <x v="8"/>
    <s v="Gironde"/>
    <s v="75"/>
    <x v="0"/>
    <x v="178"/>
    <x v="165"/>
    <x v="1427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18"/>
    <x v="2070"/>
    <x v="8"/>
    <s v="Gironde"/>
    <s v="75"/>
    <x v="0"/>
    <x v="162"/>
    <x v="151"/>
    <x v="115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19"/>
    <x v="2071"/>
    <x v="8"/>
    <s v="Gironde"/>
    <s v="75"/>
    <x v="0"/>
    <x v="162"/>
    <x v="151"/>
    <x v="481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20"/>
    <x v="2072"/>
    <x v="8"/>
    <s v="Gironde"/>
    <s v="75"/>
    <x v="0"/>
    <x v="175"/>
    <x v="164"/>
    <x v="15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21"/>
    <x v="2073"/>
    <x v="8"/>
    <s v="Gironde"/>
    <s v="75"/>
    <x v="0"/>
    <x v="184"/>
    <x v="172"/>
    <x v="142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22"/>
    <x v="2074"/>
    <x v="8"/>
    <s v="Gironde"/>
    <s v="75"/>
    <x v="0"/>
    <x v="166"/>
    <x v="155"/>
    <x v="1429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123"/>
    <x v="2075"/>
    <x v="8"/>
    <s v="Gironde"/>
    <s v="75"/>
    <x v="0"/>
    <x v="184"/>
    <x v="172"/>
    <x v="246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24"/>
    <x v="2076"/>
    <x v="8"/>
    <s v="Gironde"/>
    <s v="75"/>
    <x v="0"/>
    <x v="182"/>
    <x v="170"/>
    <x v="143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25"/>
    <x v="2077"/>
    <x v="8"/>
    <s v="Gironde"/>
    <s v="75"/>
    <x v="0"/>
    <x v="175"/>
    <x v="164"/>
    <x v="1260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126"/>
    <x v="2078"/>
    <x v="8"/>
    <s v="Gironde"/>
    <s v="75"/>
    <x v="0"/>
    <x v="135"/>
    <x v="129"/>
    <x v="143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27"/>
    <x v="2079"/>
    <x v="8"/>
    <s v="Gironde"/>
    <s v="75"/>
    <x v="0"/>
    <x v="174"/>
    <x v="163"/>
    <x v="1432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128"/>
    <x v="2080"/>
    <x v="8"/>
    <s v="Gironde"/>
    <s v="75"/>
    <x v="0"/>
    <x v="175"/>
    <x v="164"/>
    <x v="1433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129"/>
    <x v="2081"/>
    <x v="8"/>
    <s v="Gironde"/>
    <s v="75"/>
    <x v="0"/>
    <x v="184"/>
    <x v="172"/>
    <x v="1434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30"/>
    <x v="2082"/>
    <x v="8"/>
    <s v="Gironde"/>
    <s v="75"/>
    <x v="0"/>
    <x v="159"/>
    <x v="148"/>
    <x v="1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1"/>
    <x v="2083"/>
    <x v="8"/>
    <s v="Gironde"/>
    <s v="75"/>
    <x v="0"/>
    <x v="56"/>
    <x v="55"/>
    <x v="1435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32"/>
    <x v="2084"/>
    <x v="8"/>
    <s v="Gironde"/>
    <s v="75"/>
    <x v="0"/>
    <x v="159"/>
    <x v="148"/>
    <x v="17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3"/>
    <x v="2085"/>
    <x v="8"/>
    <s v="Gironde"/>
    <s v="75"/>
    <x v="0"/>
    <x v="159"/>
    <x v="148"/>
    <x v="36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4"/>
    <x v="2086"/>
    <x v="8"/>
    <s v="Gironde"/>
    <s v="75"/>
    <x v="0"/>
    <x v="184"/>
    <x v="172"/>
    <x v="979"/>
    <n v="20.74496736163842"/>
    <n v="20.74496736163842"/>
    <s v="1"/>
    <s v="3.Intermédiaire"/>
    <x v="1"/>
    <s v="3.Intermédiaire"/>
    <s v="Maintenu"/>
    <s v="BV"/>
    <s v="Sauveterre-de-Guyenne"/>
    <n v="0"/>
  </r>
  <r>
    <s v="75"/>
    <s v="Nouvelle Aquitaine"/>
    <x v="9"/>
    <x v="9"/>
    <x v="2135"/>
    <x v="2087"/>
    <x v="8"/>
    <s v="Gironde"/>
    <s v="75"/>
    <x v="0"/>
    <x v="178"/>
    <x v="165"/>
    <x v="1436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36"/>
    <x v="2088"/>
    <x v="8"/>
    <s v="Gironde"/>
    <s v="75"/>
    <x v="0"/>
    <x v="186"/>
    <x v="174"/>
    <x v="1437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137"/>
    <x v="2089"/>
    <x v="8"/>
    <s v="Gironde"/>
    <s v="75"/>
    <x v="0"/>
    <x v="164"/>
    <x v="153"/>
    <x v="143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38"/>
    <x v="2090"/>
    <x v="8"/>
    <s v="Gironde"/>
    <s v="75"/>
    <x v="0"/>
    <x v="176"/>
    <x v="165"/>
    <x v="143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39"/>
    <x v="2091"/>
    <x v="8"/>
    <s v="Gironde"/>
    <s v="75"/>
    <x v="0"/>
    <x v="191"/>
    <x v="179"/>
    <x v="1440"/>
    <n v="45.088335514367351"/>
    <n v="45.088335514367351"/>
    <s v="1"/>
    <s v="4. Très dotée"/>
    <x v="4"/>
    <s v="4. Très dotée"/>
    <s v="Maintenu"/>
    <s v="PCT"/>
    <s v="Pessac-1 (pct)"/>
    <n v="1"/>
  </r>
  <r>
    <s v="75"/>
    <s v="Nouvelle Aquitaine"/>
    <x v="9"/>
    <x v="9"/>
    <x v="2140"/>
    <x v="2092"/>
    <x v="8"/>
    <s v="Gironde"/>
    <s v="75"/>
    <x v="0"/>
    <x v="56"/>
    <x v="55"/>
    <x v="1441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41"/>
    <x v="2093"/>
    <x v="8"/>
    <s v="Gironde"/>
    <s v="75"/>
    <x v="0"/>
    <x v="67"/>
    <x v="65"/>
    <x v="1442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42"/>
    <x v="2094"/>
    <x v="8"/>
    <s v="Gironde"/>
    <s v="75"/>
    <x v="0"/>
    <x v="195"/>
    <x v="183"/>
    <x v="144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143"/>
    <x v="2095"/>
    <x v="8"/>
    <s v="Gironde"/>
    <s v="75"/>
    <x v="0"/>
    <x v="56"/>
    <x v="55"/>
    <x v="144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44"/>
    <x v="2096"/>
    <x v="8"/>
    <s v="Gironde"/>
    <s v="75"/>
    <x v="0"/>
    <x v="135"/>
    <x v="129"/>
    <x v="69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45"/>
    <x v="2097"/>
    <x v="8"/>
    <s v="Gironde"/>
    <s v="75"/>
    <x v="0"/>
    <x v="180"/>
    <x v="168"/>
    <x v="623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46"/>
    <x v="2098"/>
    <x v="8"/>
    <s v="Gironde"/>
    <s v="75"/>
    <x v="0"/>
    <x v="184"/>
    <x v="172"/>
    <x v="5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47"/>
    <x v="2099"/>
    <x v="8"/>
    <s v="Gironde"/>
    <s v="75"/>
    <x v="0"/>
    <x v="182"/>
    <x v="170"/>
    <x v="1445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48"/>
    <x v="2100"/>
    <x v="8"/>
    <s v="Gironde"/>
    <s v="75"/>
    <x v="0"/>
    <x v="184"/>
    <x v="172"/>
    <x v="16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49"/>
    <x v="2101"/>
    <x v="8"/>
    <s v="Gironde"/>
    <s v="75"/>
    <x v="0"/>
    <x v="179"/>
    <x v="167"/>
    <x v="95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150"/>
    <x v="2102"/>
    <x v="8"/>
    <s v="Gironde"/>
    <s v="75"/>
    <x v="0"/>
    <x v="135"/>
    <x v="129"/>
    <x v="1446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151"/>
    <x v="2103"/>
    <x v="8"/>
    <s v="Gironde"/>
    <s v="75"/>
    <x v="0"/>
    <x v="180"/>
    <x v="168"/>
    <x v="960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52"/>
    <x v="2104"/>
    <x v="8"/>
    <s v="Gironde"/>
    <s v="75"/>
    <x v="0"/>
    <x v="176"/>
    <x v="165"/>
    <x v="60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3"/>
    <x v="2105"/>
    <x v="8"/>
    <s v="Gironde"/>
    <s v="75"/>
    <x v="0"/>
    <x v="173"/>
    <x v="162"/>
    <x v="10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54"/>
    <x v="2106"/>
    <x v="13"/>
    <s v="Lot-Et-Garonne"/>
    <s v="75"/>
    <x v="0"/>
    <x v="196"/>
    <x v="184"/>
    <x v="69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155"/>
    <x v="2107"/>
    <x v="8"/>
    <s v="Gironde"/>
    <s v="75"/>
    <x v="0"/>
    <x v="67"/>
    <x v="65"/>
    <x v="1447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56"/>
    <x v="1544"/>
    <x v="8"/>
    <s v="Gironde"/>
    <s v="75"/>
    <x v="0"/>
    <x v="173"/>
    <x v="162"/>
    <x v="846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57"/>
    <x v="2108"/>
    <x v="8"/>
    <s v="Gironde"/>
    <s v="75"/>
    <x v="0"/>
    <x v="176"/>
    <x v="165"/>
    <x v="1448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8"/>
    <x v="2109"/>
    <x v="8"/>
    <s v="Gironde"/>
    <s v="75"/>
    <x v="0"/>
    <x v="176"/>
    <x v="165"/>
    <x v="86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9"/>
    <x v="2110"/>
    <x v="8"/>
    <s v="Gironde"/>
    <s v="75"/>
    <x v="0"/>
    <x v="56"/>
    <x v="55"/>
    <x v="1449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60"/>
    <x v="2111"/>
    <x v="8"/>
    <s v="Gironde"/>
    <s v="75"/>
    <x v="0"/>
    <x v="171"/>
    <x v="160"/>
    <x v="145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161"/>
    <x v="2112"/>
    <x v="8"/>
    <s v="Gironde"/>
    <s v="75"/>
    <x v="0"/>
    <x v="159"/>
    <x v="148"/>
    <x v="145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62"/>
    <x v="2113"/>
    <x v="8"/>
    <s v="Gironde"/>
    <s v="75"/>
    <x v="0"/>
    <x v="176"/>
    <x v="165"/>
    <x v="1452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3"/>
    <x v="2114"/>
    <x v="8"/>
    <s v="Gironde"/>
    <s v="75"/>
    <x v="0"/>
    <x v="195"/>
    <x v="183"/>
    <x v="145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164"/>
    <x v="2115"/>
    <x v="8"/>
    <s v="Gironde"/>
    <s v="75"/>
    <x v="0"/>
    <x v="176"/>
    <x v="165"/>
    <x v="1454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5"/>
    <x v="2116"/>
    <x v="8"/>
    <s v="Gironde"/>
    <s v="75"/>
    <x v="0"/>
    <x v="176"/>
    <x v="165"/>
    <x v="1455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6"/>
    <x v="2117"/>
    <x v="8"/>
    <s v="Gironde"/>
    <s v="75"/>
    <x v="0"/>
    <x v="184"/>
    <x v="172"/>
    <x v="122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67"/>
    <x v="2118"/>
    <x v="8"/>
    <s v="Gironde"/>
    <s v="75"/>
    <x v="0"/>
    <x v="173"/>
    <x v="162"/>
    <x v="59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68"/>
    <x v="2119"/>
    <x v="4"/>
    <s v="Charente-Maritime"/>
    <s v="75"/>
    <x v="0"/>
    <x v="65"/>
    <x v="63"/>
    <x v="145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9"/>
    <x v="9"/>
    <x v="2169"/>
    <x v="2120"/>
    <x v="8"/>
    <s v="Gironde"/>
    <s v="75"/>
    <x v="0"/>
    <x v="164"/>
    <x v="153"/>
    <x v="145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70"/>
    <x v="2121"/>
    <x v="8"/>
    <s v="Gironde"/>
    <s v="75"/>
    <x v="0"/>
    <x v="135"/>
    <x v="129"/>
    <x v="27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71"/>
    <x v="2122"/>
    <x v="8"/>
    <s v="Gironde"/>
    <s v="75"/>
    <x v="0"/>
    <x v="67"/>
    <x v="65"/>
    <x v="1458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72"/>
    <x v="2123"/>
    <x v="8"/>
    <s v="Gironde"/>
    <s v="75"/>
    <x v="0"/>
    <x v="159"/>
    <x v="148"/>
    <x v="12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73"/>
    <x v="2124"/>
    <x v="8"/>
    <s v="Gironde"/>
    <s v="75"/>
    <x v="0"/>
    <x v="164"/>
    <x v="153"/>
    <x v="92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74"/>
    <x v="2125"/>
    <x v="8"/>
    <s v="Gironde"/>
    <s v="75"/>
    <x v="0"/>
    <x v="176"/>
    <x v="165"/>
    <x v="145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75"/>
    <x v="2126"/>
    <x v="8"/>
    <s v="Gironde"/>
    <s v="75"/>
    <x v="0"/>
    <x v="175"/>
    <x v="164"/>
    <x v="1460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76"/>
    <x v="2127"/>
    <x v="8"/>
    <s v="Gironde"/>
    <s v="75"/>
    <x v="0"/>
    <x v="58"/>
    <x v="57"/>
    <x v="1461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177"/>
    <x v="2128"/>
    <x v="8"/>
    <s v="Gironde"/>
    <s v="75"/>
    <x v="0"/>
    <x v="193"/>
    <x v="181"/>
    <x v="79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178"/>
    <x v="2129"/>
    <x v="8"/>
    <s v="Gironde"/>
    <s v="75"/>
    <x v="0"/>
    <x v="162"/>
    <x v="151"/>
    <x v="160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79"/>
    <x v="2130"/>
    <x v="8"/>
    <s v="Gironde"/>
    <s v="75"/>
    <x v="0"/>
    <x v="183"/>
    <x v="171"/>
    <x v="1462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180"/>
    <x v="2131"/>
    <x v="8"/>
    <s v="Gironde"/>
    <s v="75"/>
    <x v="0"/>
    <x v="176"/>
    <x v="165"/>
    <x v="22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81"/>
    <x v="2132"/>
    <x v="8"/>
    <s v="Gironde"/>
    <s v="75"/>
    <x v="0"/>
    <x v="182"/>
    <x v="170"/>
    <x v="146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82"/>
    <x v="2133"/>
    <x v="8"/>
    <s v="Gironde"/>
    <s v="75"/>
    <x v="0"/>
    <x v="178"/>
    <x v="165"/>
    <x v="146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83"/>
    <x v="2134"/>
    <x v="8"/>
    <s v="Gironde"/>
    <s v="75"/>
    <x v="0"/>
    <x v="67"/>
    <x v="65"/>
    <x v="692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84"/>
    <x v="576"/>
    <x v="8"/>
    <s v="Gironde"/>
    <s v="75"/>
    <x v="0"/>
    <x v="186"/>
    <x v="174"/>
    <x v="1465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185"/>
    <x v="2135"/>
    <x v="8"/>
    <s v="Gironde"/>
    <s v="75"/>
    <x v="0"/>
    <x v="135"/>
    <x v="129"/>
    <x v="146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86"/>
    <x v="2136"/>
    <x v="8"/>
    <s v="Gironde"/>
    <s v="75"/>
    <x v="0"/>
    <x v="175"/>
    <x v="164"/>
    <x v="78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87"/>
    <x v="2137"/>
    <x v="8"/>
    <s v="Gironde"/>
    <s v="75"/>
    <x v="0"/>
    <x v="175"/>
    <x v="164"/>
    <x v="1467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88"/>
    <x v="2138"/>
    <x v="8"/>
    <s v="Gironde"/>
    <s v="75"/>
    <x v="0"/>
    <x v="173"/>
    <x v="162"/>
    <x v="1468"/>
    <n v="30.5228538253902"/>
    <n v="30.5228538253902"/>
    <s v="1"/>
    <s v="3.Intermédiaire"/>
    <x v="1"/>
    <s v="2. Sous dotée"/>
    <s v="de 2. Sous dotée passe en 3.Intermédiaire"/>
    <s v="BV"/>
    <s v="Monségur"/>
    <n v="0"/>
  </r>
  <r>
    <s v="75"/>
    <s v="Nouvelle Aquitaine"/>
    <x v="9"/>
    <x v="9"/>
    <x v="2189"/>
    <x v="2139"/>
    <x v="8"/>
    <s v="Gironde"/>
    <s v="75"/>
    <x v="0"/>
    <x v="162"/>
    <x v="151"/>
    <x v="613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90"/>
    <x v="2140"/>
    <x v="8"/>
    <s v="Gironde"/>
    <s v="75"/>
    <x v="0"/>
    <x v="153"/>
    <x v="143"/>
    <x v="1469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9"/>
    <x v="9"/>
    <x v="2191"/>
    <x v="2141"/>
    <x v="8"/>
    <s v="Gironde"/>
    <s v="75"/>
    <x v="0"/>
    <x v="170"/>
    <x v="159"/>
    <x v="147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192"/>
    <x v="2142"/>
    <x v="8"/>
    <s v="Gironde"/>
    <s v="75"/>
    <x v="0"/>
    <x v="176"/>
    <x v="165"/>
    <x v="1471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93"/>
    <x v="2143"/>
    <x v="8"/>
    <s v="Gironde"/>
    <s v="75"/>
    <x v="0"/>
    <x v="164"/>
    <x v="153"/>
    <x v="37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94"/>
    <x v="2144"/>
    <x v="8"/>
    <s v="Gironde"/>
    <s v="75"/>
    <x v="0"/>
    <x v="180"/>
    <x v="168"/>
    <x v="147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95"/>
    <x v="2145"/>
    <x v="8"/>
    <s v="Gironde"/>
    <s v="75"/>
    <x v="0"/>
    <x v="159"/>
    <x v="148"/>
    <x v="147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96"/>
    <x v="2146"/>
    <x v="8"/>
    <s v="Gironde"/>
    <s v="75"/>
    <x v="0"/>
    <x v="170"/>
    <x v="159"/>
    <x v="1474"/>
    <n v="33.945719295484047"/>
    <n v="33.945719295484047"/>
    <s v="1"/>
    <s v="3.Intermédiaire"/>
    <x v="1"/>
    <s v="1. Très sous dotée"/>
    <s v="de 1. Très sous dotée passe en 3.Intermédiaire"/>
    <s v="PCT"/>
    <s v="Libournais-Fronsadais (pct)"/>
    <n v="0"/>
  </r>
  <r>
    <s v="75"/>
    <s v="Nouvelle Aquitaine"/>
    <x v="9"/>
    <x v="9"/>
    <x v="2197"/>
    <x v="2147"/>
    <x v="8"/>
    <s v="Gironde"/>
    <s v="75"/>
    <x v="0"/>
    <x v="159"/>
    <x v="148"/>
    <x v="147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98"/>
    <x v="2148"/>
    <x v="8"/>
    <s v="Gironde"/>
    <s v="75"/>
    <x v="0"/>
    <x v="135"/>
    <x v="129"/>
    <x v="147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99"/>
    <x v="2149"/>
    <x v="8"/>
    <s v="Gironde"/>
    <s v="75"/>
    <x v="0"/>
    <x v="179"/>
    <x v="167"/>
    <x v="1477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200"/>
    <x v="2150"/>
    <x v="8"/>
    <s v="Gironde"/>
    <s v="75"/>
    <x v="0"/>
    <x v="56"/>
    <x v="55"/>
    <x v="1478"/>
    <n v="20.22693563231109"/>
    <n v="20.22693563231109"/>
    <s v="1"/>
    <s v="3.Intermédiaire"/>
    <x v="1"/>
    <s v="5. Sur dotée"/>
    <s v="de 5. Sur dotée passe en 3.Intermédiaire"/>
    <s v="BV"/>
    <s v="Cézac"/>
    <n v="0"/>
  </r>
  <r>
    <s v="75"/>
    <s v="Nouvelle Aquitaine"/>
    <x v="9"/>
    <x v="9"/>
    <x v="2201"/>
    <x v="2151"/>
    <x v="8"/>
    <s v="Gironde"/>
    <s v="75"/>
    <x v="0"/>
    <x v="162"/>
    <x v="151"/>
    <x v="1479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202"/>
    <x v="2152"/>
    <x v="8"/>
    <s v="Gironde"/>
    <s v="75"/>
    <x v="0"/>
    <x v="188"/>
    <x v="176"/>
    <x v="148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03"/>
    <x v="2153"/>
    <x v="8"/>
    <s v="Gironde"/>
    <s v="75"/>
    <x v="0"/>
    <x v="135"/>
    <x v="129"/>
    <x v="1481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204"/>
    <x v="2154"/>
    <x v="8"/>
    <s v="Gironde"/>
    <s v="75"/>
    <x v="0"/>
    <x v="175"/>
    <x v="164"/>
    <x v="1482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05"/>
    <x v="2155"/>
    <x v="8"/>
    <s v="Gironde"/>
    <s v="75"/>
    <x v="0"/>
    <x v="159"/>
    <x v="148"/>
    <x v="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06"/>
    <x v="2156"/>
    <x v="8"/>
    <s v="Gironde"/>
    <s v="75"/>
    <x v="0"/>
    <x v="184"/>
    <x v="172"/>
    <x v="514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07"/>
    <x v="2157"/>
    <x v="8"/>
    <s v="Gironde"/>
    <s v="75"/>
    <x v="0"/>
    <x v="159"/>
    <x v="148"/>
    <x v="23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08"/>
    <x v="2158"/>
    <x v="3"/>
    <s v="Dordogne"/>
    <s v="75"/>
    <x v="0"/>
    <x v="140"/>
    <x v="133"/>
    <x v="148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209"/>
    <x v="2159"/>
    <x v="8"/>
    <s v="Gironde"/>
    <s v="75"/>
    <x v="0"/>
    <x v="197"/>
    <x v="185"/>
    <x v="1484"/>
    <n v="56.250488445957885"/>
    <n v="56.250488445957885"/>
    <s v="1"/>
    <s v="5. Sur dotée"/>
    <x v="3"/>
    <s v="4. Très dotée"/>
    <s v="de 4. Très dotée passe en 5. Sur dotée"/>
    <s v="PCT"/>
    <s v="Pessac-2 (pct)"/>
    <n v="1"/>
  </r>
  <r>
    <s v="75"/>
    <s v="Nouvelle Aquitaine"/>
    <x v="9"/>
    <x v="9"/>
    <x v="2210"/>
    <x v="2160"/>
    <x v="8"/>
    <s v="Gironde"/>
    <s v="75"/>
    <x v="0"/>
    <x v="198"/>
    <x v="186"/>
    <x v="1423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211"/>
    <x v="2161"/>
    <x v="8"/>
    <s v="Gironde"/>
    <s v="75"/>
    <x v="0"/>
    <x v="188"/>
    <x v="176"/>
    <x v="1485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12"/>
    <x v="1601"/>
    <x v="13"/>
    <s v="Lot-Et-Garonne"/>
    <s v="75"/>
    <x v="0"/>
    <x v="196"/>
    <x v="184"/>
    <x v="148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213"/>
    <x v="2162"/>
    <x v="8"/>
    <s v="Gironde"/>
    <s v="75"/>
    <x v="0"/>
    <x v="188"/>
    <x v="176"/>
    <x v="393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14"/>
    <x v="2163"/>
    <x v="8"/>
    <s v="Gironde"/>
    <s v="75"/>
    <x v="0"/>
    <x v="163"/>
    <x v="152"/>
    <x v="1019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15"/>
    <x v="2164"/>
    <x v="8"/>
    <s v="Gironde"/>
    <s v="75"/>
    <x v="0"/>
    <x v="67"/>
    <x v="65"/>
    <x v="1487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216"/>
    <x v="2165"/>
    <x v="8"/>
    <s v="Gironde"/>
    <s v="75"/>
    <x v="0"/>
    <x v="199"/>
    <x v="187"/>
    <x v="1488"/>
    <n v="29.314262896135123"/>
    <n v="29.314262896135123"/>
    <s v="1"/>
    <s v="3.Intermédiaire"/>
    <x v="1"/>
    <s v="3.Intermédiaire"/>
    <s v="Maintenu"/>
    <s v="PCT"/>
    <s v="Gujan-Mestras (pct)"/>
    <n v="0"/>
  </r>
  <r>
    <s v="75"/>
    <s v="Nouvelle Aquitaine"/>
    <x v="9"/>
    <x v="9"/>
    <x v="2217"/>
    <x v="2166"/>
    <x v="8"/>
    <s v="Gironde"/>
    <s v="75"/>
    <x v="0"/>
    <x v="200"/>
    <x v="188"/>
    <x v="1489"/>
    <n v="35.726976772137419"/>
    <n v="35.726976772137419"/>
    <s v="1"/>
    <s v="3.Intermédiaire"/>
    <x v="1"/>
    <s v="3.Intermédiaire"/>
    <s v="Maintenu"/>
    <s v="PCT"/>
    <s v="Mérignac-1 (pct)"/>
    <n v="0"/>
  </r>
  <r>
    <s v="75"/>
    <s v="Nouvelle Aquitaine"/>
    <x v="9"/>
    <x v="9"/>
    <x v="2218"/>
    <x v="2167"/>
    <x v="8"/>
    <s v="Gironde"/>
    <s v="75"/>
    <x v="0"/>
    <x v="192"/>
    <x v="180"/>
    <x v="1490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19"/>
    <x v="2168"/>
    <x v="8"/>
    <s v="Gironde"/>
    <s v="75"/>
    <x v="0"/>
    <x v="177"/>
    <x v="166"/>
    <x v="1491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220"/>
    <x v="2169"/>
    <x v="8"/>
    <s v="Gironde"/>
    <s v="75"/>
    <x v="0"/>
    <x v="180"/>
    <x v="168"/>
    <x v="149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21"/>
    <x v="2170"/>
    <x v="8"/>
    <s v="Gironde"/>
    <s v="75"/>
    <x v="0"/>
    <x v="175"/>
    <x v="164"/>
    <x v="141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22"/>
    <x v="2171"/>
    <x v="8"/>
    <s v="Gironde"/>
    <s v="75"/>
    <x v="0"/>
    <x v="163"/>
    <x v="152"/>
    <x v="1493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23"/>
    <x v="2172"/>
    <x v="8"/>
    <s v="Gironde"/>
    <s v="75"/>
    <x v="0"/>
    <x v="174"/>
    <x v="163"/>
    <x v="1494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224"/>
    <x v="2173"/>
    <x v="8"/>
    <s v="Gironde"/>
    <s v="75"/>
    <x v="0"/>
    <x v="170"/>
    <x v="159"/>
    <x v="1495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25"/>
    <x v="2174"/>
    <x v="8"/>
    <s v="Gironde"/>
    <s v="75"/>
    <x v="0"/>
    <x v="180"/>
    <x v="168"/>
    <x v="149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26"/>
    <x v="2175"/>
    <x v="8"/>
    <s v="Gironde"/>
    <s v="75"/>
    <x v="0"/>
    <x v="188"/>
    <x v="176"/>
    <x v="1375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227"/>
    <x v="974"/>
    <x v="8"/>
    <s v="Gironde"/>
    <s v="75"/>
    <x v="0"/>
    <x v="135"/>
    <x v="129"/>
    <x v="76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228"/>
    <x v="2176"/>
    <x v="8"/>
    <s v="Gironde"/>
    <s v="75"/>
    <x v="0"/>
    <x v="168"/>
    <x v="157"/>
    <x v="1158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29"/>
    <x v="2177"/>
    <x v="8"/>
    <s v="Gironde"/>
    <s v="75"/>
    <x v="0"/>
    <x v="159"/>
    <x v="148"/>
    <x v="13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30"/>
    <x v="2178"/>
    <x v="8"/>
    <s v="Gironde"/>
    <s v="75"/>
    <x v="0"/>
    <x v="189"/>
    <x v="177"/>
    <x v="1497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231"/>
    <x v="2179"/>
    <x v="8"/>
    <s v="Gironde"/>
    <s v="75"/>
    <x v="0"/>
    <x v="194"/>
    <x v="182"/>
    <x v="1498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232"/>
    <x v="2180"/>
    <x v="8"/>
    <s v="Gironde"/>
    <s v="75"/>
    <x v="0"/>
    <x v="164"/>
    <x v="153"/>
    <x v="114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33"/>
    <x v="2181"/>
    <x v="8"/>
    <s v="Gironde"/>
    <s v="75"/>
    <x v="0"/>
    <x v="159"/>
    <x v="148"/>
    <x v="149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34"/>
    <x v="2182"/>
    <x v="8"/>
    <s v="Gironde"/>
    <s v="75"/>
    <x v="0"/>
    <x v="67"/>
    <x v="65"/>
    <x v="1500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235"/>
    <x v="2183"/>
    <x v="8"/>
    <s v="Gironde"/>
    <s v="75"/>
    <x v="0"/>
    <x v="171"/>
    <x v="160"/>
    <x v="1501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236"/>
    <x v="2184"/>
    <x v="8"/>
    <s v="Gironde"/>
    <s v="75"/>
    <x v="0"/>
    <x v="166"/>
    <x v="155"/>
    <x v="1502"/>
    <n v="66.841372821572136"/>
    <n v="66.841372821572136"/>
    <s v="1"/>
    <s v="5. Sur dotée"/>
    <x v="3"/>
    <s v="1. Très sous dotée"/>
    <s v="de 1. Très sous dotée passe en 5. Sur dotée"/>
    <s v="BV"/>
    <s v="Castelnau-de-Médoc"/>
    <n v="1"/>
  </r>
  <r>
    <s v="75"/>
    <s v="Nouvelle Aquitaine"/>
    <x v="9"/>
    <x v="9"/>
    <x v="2237"/>
    <x v="2185"/>
    <x v="13"/>
    <s v="Lot-Et-Garonne"/>
    <s v="75"/>
    <x v="0"/>
    <x v="201"/>
    <x v="189"/>
    <x v="1503"/>
    <n v="14.618053819722125"/>
    <n v="14.618053819722125"/>
    <s v="1"/>
    <s v="2. Sous dotée"/>
    <x v="2"/>
    <s v="2. Sous dotée"/>
    <s v="Maintenu"/>
    <s v="BV"/>
    <s v="Marmande"/>
    <n v="0"/>
  </r>
  <r>
    <s v="75"/>
    <s v="Nouvelle Aquitaine"/>
    <x v="9"/>
    <x v="9"/>
    <x v="2238"/>
    <x v="2186"/>
    <x v="8"/>
    <s v="Gironde"/>
    <s v="75"/>
    <x v="0"/>
    <x v="170"/>
    <x v="159"/>
    <x v="150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39"/>
    <x v="2187"/>
    <x v="8"/>
    <s v="Gironde"/>
    <s v="75"/>
    <x v="0"/>
    <x v="193"/>
    <x v="181"/>
    <x v="14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40"/>
    <x v="2188"/>
    <x v="8"/>
    <s v="Gironde"/>
    <s v="75"/>
    <x v="0"/>
    <x v="184"/>
    <x v="172"/>
    <x v="217"/>
    <n v="20.74496736163842"/>
    <n v="20.74496736163842"/>
    <s v="1"/>
    <s v="3.Intermédiaire"/>
    <x v="1"/>
    <s v="2. Sous dotée"/>
    <s v="de 2. Sous dotée passe en 3.Intermédiaire"/>
    <s v="BV"/>
    <s v="Sauveterre-de-Guyenne"/>
    <n v="0"/>
  </r>
  <r>
    <s v="75"/>
    <s v="Nouvelle Aquitaine"/>
    <x v="9"/>
    <x v="9"/>
    <x v="2241"/>
    <x v="2189"/>
    <x v="8"/>
    <s v="Gironde"/>
    <s v="75"/>
    <x v="0"/>
    <x v="163"/>
    <x v="152"/>
    <x v="1505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42"/>
    <x v="2190"/>
    <x v="8"/>
    <s v="Gironde"/>
    <s v="75"/>
    <x v="0"/>
    <x v="192"/>
    <x v="180"/>
    <x v="1506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43"/>
    <x v="2191"/>
    <x v="8"/>
    <s v="Gironde"/>
    <s v="75"/>
    <x v="0"/>
    <x v="182"/>
    <x v="170"/>
    <x v="150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44"/>
    <x v="2192"/>
    <x v="8"/>
    <s v="Gironde"/>
    <s v="75"/>
    <x v="0"/>
    <x v="179"/>
    <x v="167"/>
    <x v="1508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245"/>
    <x v="2193"/>
    <x v="8"/>
    <s v="Gironde"/>
    <s v="75"/>
    <x v="0"/>
    <x v="161"/>
    <x v="150"/>
    <x v="1509"/>
    <n v="36.669520820677199"/>
    <n v="36.669520820677199"/>
    <s v="1"/>
    <s v="3.Intermédiaire"/>
    <x v="1"/>
    <s v="3.Intermédiaire"/>
    <s v="Maintenu"/>
    <s v="BV"/>
    <s v="Andernos-les-Bains"/>
    <n v="0"/>
  </r>
  <r>
    <s v="75"/>
    <s v="Nouvelle Aquitaine"/>
    <x v="9"/>
    <x v="9"/>
    <x v="2246"/>
    <x v="2194"/>
    <x v="8"/>
    <s v="Gironde"/>
    <s v="75"/>
    <x v="0"/>
    <x v="56"/>
    <x v="55"/>
    <x v="1510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247"/>
    <x v="2195"/>
    <x v="8"/>
    <s v="Gironde"/>
    <s v="75"/>
    <x v="0"/>
    <x v="164"/>
    <x v="153"/>
    <x v="805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48"/>
    <x v="2196"/>
    <x v="13"/>
    <s v="Lot-Et-Garonne"/>
    <s v="75"/>
    <x v="0"/>
    <x v="196"/>
    <x v="184"/>
    <x v="134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249"/>
    <x v="2197"/>
    <x v="8"/>
    <s v="Gironde"/>
    <s v="75"/>
    <x v="0"/>
    <x v="56"/>
    <x v="55"/>
    <x v="1511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50"/>
    <x v="2198"/>
    <x v="8"/>
    <s v="Gironde"/>
    <s v="75"/>
    <x v="0"/>
    <x v="178"/>
    <x v="165"/>
    <x v="1512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251"/>
    <x v="2199"/>
    <x v="8"/>
    <s v="Gironde"/>
    <s v="75"/>
    <x v="0"/>
    <x v="159"/>
    <x v="148"/>
    <x v="5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52"/>
    <x v="2200"/>
    <x v="8"/>
    <s v="Gironde"/>
    <s v="75"/>
    <x v="0"/>
    <x v="202"/>
    <x v="190"/>
    <x v="1513"/>
    <n v="14.20181787351664"/>
    <n v="14.20181787351664"/>
    <s v="1"/>
    <s v="2. Sous dotée"/>
    <x v="2"/>
    <s v="5. Sur dotée"/>
    <s v="de 5. Sur dotée passe en 2. Sous dotée"/>
    <s v="BV"/>
    <s v="Lège-Cap-Ferret"/>
    <n v="0"/>
  </r>
  <r>
    <s v="75"/>
    <s v="Nouvelle Aquitaine"/>
    <x v="9"/>
    <x v="9"/>
    <x v="2253"/>
    <x v="2201"/>
    <x v="8"/>
    <s v="Gironde"/>
    <s v="75"/>
    <x v="0"/>
    <x v="182"/>
    <x v="170"/>
    <x v="151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54"/>
    <x v="2202"/>
    <x v="8"/>
    <s v="Gironde"/>
    <s v="75"/>
    <x v="0"/>
    <x v="190"/>
    <x v="178"/>
    <x v="1515"/>
    <n v="57.286455213869161"/>
    <n v="57.286455213869161"/>
    <s v="1"/>
    <s v="5. Sur dotée"/>
    <x v="3"/>
    <s v="5. Sur dotée"/>
    <s v="Maintenu"/>
    <s v="PCT"/>
    <s v="Brède (pct)"/>
    <n v="1"/>
  </r>
  <r>
    <s v="75"/>
    <s v="Nouvelle Aquitaine"/>
    <x v="9"/>
    <x v="9"/>
    <x v="2255"/>
    <x v="2203"/>
    <x v="8"/>
    <s v="Gironde"/>
    <s v="75"/>
    <x v="0"/>
    <x v="159"/>
    <x v="148"/>
    <x v="151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56"/>
    <x v="2204"/>
    <x v="8"/>
    <s v="Gironde"/>
    <s v="75"/>
    <x v="0"/>
    <x v="180"/>
    <x v="168"/>
    <x v="1517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57"/>
    <x v="2205"/>
    <x v="8"/>
    <s v="Gironde"/>
    <s v="75"/>
    <x v="0"/>
    <x v="192"/>
    <x v="180"/>
    <x v="1518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58"/>
    <x v="2206"/>
    <x v="8"/>
    <s v="Gironde"/>
    <s v="75"/>
    <x v="0"/>
    <x v="193"/>
    <x v="181"/>
    <x v="151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59"/>
    <x v="2207"/>
    <x v="8"/>
    <s v="Gironde"/>
    <s v="75"/>
    <x v="0"/>
    <x v="170"/>
    <x v="159"/>
    <x v="152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60"/>
    <x v="2208"/>
    <x v="8"/>
    <s v="Gironde"/>
    <s v="75"/>
    <x v="0"/>
    <x v="159"/>
    <x v="148"/>
    <x v="28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61"/>
    <x v="2209"/>
    <x v="8"/>
    <s v="Gironde"/>
    <s v="75"/>
    <x v="0"/>
    <x v="178"/>
    <x v="165"/>
    <x v="17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262"/>
    <x v="1635"/>
    <x v="8"/>
    <s v="Gironde"/>
    <s v="75"/>
    <x v="0"/>
    <x v="193"/>
    <x v="181"/>
    <x v="1521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63"/>
    <x v="2210"/>
    <x v="8"/>
    <s v="Gironde"/>
    <s v="75"/>
    <x v="0"/>
    <x v="135"/>
    <x v="129"/>
    <x v="1522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264"/>
    <x v="2211"/>
    <x v="8"/>
    <s v="Gironde"/>
    <s v="75"/>
    <x v="0"/>
    <x v="166"/>
    <x v="155"/>
    <x v="152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265"/>
    <x v="2212"/>
    <x v="8"/>
    <s v="Gironde"/>
    <s v="75"/>
    <x v="0"/>
    <x v="169"/>
    <x v="158"/>
    <x v="1524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266"/>
    <x v="2213"/>
    <x v="8"/>
    <s v="Gironde"/>
    <s v="75"/>
    <x v="0"/>
    <x v="175"/>
    <x v="164"/>
    <x v="317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67"/>
    <x v="2214"/>
    <x v="8"/>
    <s v="Gironde"/>
    <s v="75"/>
    <x v="0"/>
    <x v="159"/>
    <x v="148"/>
    <x v="152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68"/>
    <x v="2215"/>
    <x v="8"/>
    <s v="Gironde"/>
    <s v="75"/>
    <x v="0"/>
    <x v="176"/>
    <x v="165"/>
    <x v="227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269"/>
    <x v="2216"/>
    <x v="8"/>
    <s v="Gironde"/>
    <s v="75"/>
    <x v="0"/>
    <x v="164"/>
    <x v="153"/>
    <x v="152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70"/>
    <x v="2217"/>
    <x v="8"/>
    <s v="Gironde"/>
    <s v="75"/>
    <x v="0"/>
    <x v="175"/>
    <x v="164"/>
    <x v="116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71"/>
    <x v="2218"/>
    <x v="8"/>
    <s v="Gironde"/>
    <s v="75"/>
    <x v="0"/>
    <x v="159"/>
    <x v="148"/>
    <x v="29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72"/>
    <x v="2219"/>
    <x v="8"/>
    <s v="Gironde"/>
    <s v="75"/>
    <x v="0"/>
    <x v="183"/>
    <x v="171"/>
    <x v="1527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273"/>
    <x v="2220"/>
    <x v="8"/>
    <s v="Gironde"/>
    <s v="75"/>
    <x v="0"/>
    <x v="188"/>
    <x v="176"/>
    <x v="86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74"/>
    <x v="2221"/>
    <x v="8"/>
    <s v="Gironde"/>
    <s v="75"/>
    <x v="0"/>
    <x v="176"/>
    <x v="165"/>
    <x v="1375"/>
    <n v="24.633196689834548"/>
    <n v="24.633196689834548"/>
    <s v="1"/>
    <s v="3.Intermédiaire"/>
    <x v="1"/>
    <s v="1. Très sous dotée"/>
    <s v="de 1. Très sous dotée passe en 3.Intermédiaire"/>
    <s v="BV"/>
    <s v="Créon"/>
    <n v="0"/>
  </r>
  <r>
    <s v="75"/>
    <s v="Nouvelle Aquitaine"/>
    <x v="9"/>
    <x v="9"/>
    <x v="2275"/>
    <x v="2222"/>
    <x v="8"/>
    <s v="Gironde"/>
    <s v="75"/>
    <x v="0"/>
    <x v="171"/>
    <x v="160"/>
    <x v="1528"/>
    <n v="52.039971101453276"/>
    <n v="52.039971101453276"/>
    <s v="1"/>
    <s v="5. Sur dotée"/>
    <x v="3"/>
    <s v="3.Intermédiaire"/>
    <s v="de 3.Intermédiaire passe en 5. Sur dotée"/>
    <s v="BV"/>
    <s v="Saint-André-de-Cubzac"/>
    <n v="1"/>
  </r>
  <r>
    <s v="75"/>
    <s v="Nouvelle Aquitaine"/>
    <x v="9"/>
    <x v="9"/>
    <x v="2276"/>
    <x v="2223"/>
    <x v="8"/>
    <s v="Gironde"/>
    <s v="75"/>
    <x v="0"/>
    <x v="177"/>
    <x v="166"/>
    <x v="1529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277"/>
    <x v="213"/>
    <x v="8"/>
    <s v="Gironde"/>
    <s v="75"/>
    <x v="0"/>
    <x v="67"/>
    <x v="65"/>
    <x v="444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278"/>
    <x v="2224"/>
    <x v="8"/>
    <s v="Gironde"/>
    <s v="75"/>
    <x v="0"/>
    <x v="168"/>
    <x v="157"/>
    <x v="1530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79"/>
    <x v="2225"/>
    <x v="8"/>
    <s v="Gironde"/>
    <s v="75"/>
    <x v="0"/>
    <x v="176"/>
    <x v="165"/>
    <x v="327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280"/>
    <x v="2226"/>
    <x v="8"/>
    <s v="Gironde"/>
    <s v="75"/>
    <x v="0"/>
    <x v="203"/>
    <x v="191"/>
    <x v="1531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281"/>
    <x v="2227"/>
    <x v="8"/>
    <s v="Gironde"/>
    <s v="75"/>
    <x v="0"/>
    <x v="56"/>
    <x v="55"/>
    <x v="1532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82"/>
    <x v="2228"/>
    <x v="8"/>
    <s v="Gironde"/>
    <s v="75"/>
    <x v="0"/>
    <x v="58"/>
    <x v="57"/>
    <x v="66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283"/>
    <x v="2229"/>
    <x v="8"/>
    <s v="Gironde"/>
    <s v="75"/>
    <x v="0"/>
    <x v="168"/>
    <x v="157"/>
    <x v="1533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84"/>
    <x v="2230"/>
    <x v="8"/>
    <s v="Gironde"/>
    <s v="75"/>
    <x v="0"/>
    <x v="193"/>
    <x v="181"/>
    <x v="80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85"/>
    <x v="2231"/>
    <x v="8"/>
    <s v="Gironde"/>
    <s v="75"/>
    <x v="0"/>
    <x v="159"/>
    <x v="148"/>
    <x v="10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86"/>
    <x v="2232"/>
    <x v="8"/>
    <s v="Gironde"/>
    <s v="75"/>
    <x v="0"/>
    <x v="159"/>
    <x v="148"/>
    <x v="3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87"/>
    <x v="2233"/>
    <x v="8"/>
    <s v="Gironde"/>
    <s v="75"/>
    <x v="0"/>
    <x v="56"/>
    <x v="55"/>
    <x v="153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88"/>
    <x v="2234"/>
    <x v="8"/>
    <s v="Gironde"/>
    <s v="75"/>
    <x v="0"/>
    <x v="204"/>
    <x v="192"/>
    <x v="1535"/>
    <n v="40.177005277314443"/>
    <n v="40.177005277314443"/>
    <s v="1"/>
    <s v="3.Intermédiaire"/>
    <x v="1"/>
    <s v="3.Intermédiaire"/>
    <s v="Maintenu"/>
    <s v="PCT"/>
    <s v="Mérignac-2 (pct)"/>
    <n v="0"/>
  </r>
  <r>
    <s v="75"/>
    <s v="Nouvelle Aquitaine"/>
    <x v="9"/>
    <x v="9"/>
    <x v="2289"/>
    <x v="2235"/>
    <x v="8"/>
    <s v="Gironde"/>
    <s v="75"/>
    <x v="0"/>
    <x v="190"/>
    <x v="178"/>
    <x v="1536"/>
    <n v="57.286455213869161"/>
    <n v="57.286455213869161"/>
    <s v="1"/>
    <s v="5. Sur dotée"/>
    <x v="3"/>
    <s v="3.Intermédiaire"/>
    <s v="de 3.Intermédiaire passe en 5. Sur dotée"/>
    <s v="PCT"/>
    <s v="Brède (pct)"/>
    <n v="1"/>
  </r>
  <r>
    <s v="75"/>
    <s v="Nouvelle Aquitaine"/>
    <x v="9"/>
    <x v="9"/>
    <x v="2290"/>
    <x v="2236"/>
    <x v="8"/>
    <s v="Gironde"/>
    <s v="75"/>
    <x v="0"/>
    <x v="184"/>
    <x v="172"/>
    <x v="129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91"/>
    <x v="2237"/>
    <x v="8"/>
    <s v="Gironde"/>
    <s v="75"/>
    <x v="0"/>
    <x v="159"/>
    <x v="148"/>
    <x v="46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92"/>
    <x v="2238"/>
    <x v="8"/>
    <s v="Gironde"/>
    <s v="75"/>
    <x v="0"/>
    <x v="193"/>
    <x v="181"/>
    <x v="132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93"/>
    <x v="2239"/>
    <x v="8"/>
    <s v="Gironde"/>
    <s v="75"/>
    <x v="0"/>
    <x v="184"/>
    <x v="172"/>
    <x v="27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94"/>
    <x v="2240"/>
    <x v="8"/>
    <s v="Gironde"/>
    <s v="75"/>
    <x v="0"/>
    <x v="182"/>
    <x v="170"/>
    <x v="117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95"/>
    <x v="2241"/>
    <x v="8"/>
    <s v="Gironde"/>
    <s v="75"/>
    <x v="0"/>
    <x v="162"/>
    <x v="151"/>
    <x v="1257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296"/>
    <x v="234"/>
    <x v="8"/>
    <s v="Gironde"/>
    <s v="75"/>
    <x v="0"/>
    <x v="205"/>
    <x v="193"/>
    <x v="1537"/>
    <n v="42.147033750338721"/>
    <n v="42.147033750338721"/>
    <s v="1"/>
    <s v="4. Très dotée"/>
    <x v="4"/>
    <s v="3.Intermédiaire"/>
    <s v="de 3.Intermédiaire passe en 4. Très dotée"/>
    <s v="PCT"/>
    <s v="Mérignac (pct)"/>
    <n v="0"/>
  </r>
  <r>
    <s v="75"/>
    <s v="Nouvelle Aquitaine"/>
    <x v="9"/>
    <x v="9"/>
    <x v="2297"/>
    <x v="2242"/>
    <x v="8"/>
    <s v="Gironde"/>
    <s v="75"/>
    <x v="0"/>
    <x v="135"/>
    <x v="129"/>
    <x v="153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298"/>
    <x v="2243"/>
    <x v="8"/>
    <s v="Gironde"/>
    <s v="75"/>
    <x v="0"/>
    <x v="175"/>
    <x v="164"/>
    <x v="179"/>
    <n v="28.021599829588869"/>
    <n v="28.021599829588869"/>
    <s v="1"/>
    <s v="3.Intermédiaire"/>
    <x v="1"/>
    <s v="5. Sur dotée"/>
    <s v="de 5. Sur dotée passe en 3.Intermédiaire"/>
    <s v="BV"/>
    <s v="La Réole"/>
    <n v="0"/>
  </r>
  <r>
    <s v="75"/>
    <s v="Nouvelle Aquitaine"/>
    <x v="9"/>
    <x v="9"/>
    <x v="2299"/>
    <x v="2244"/>
    <x v="8"/>
    <s v="Gironde"/>
    <s v="75"/>
    <x v="0"/>
    <x v="172"/>
    <x v="161"/>
    <x v="1539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300"/>
    <x v="2245"/>
    <x v="8"/>
    <s v="Gironde"/>
    <s v="75"/>
    <x v="0"/>
    <x v="179"/>
    <x v="167"/>
    <x v="1540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301"/>
    <x v="2246"/>
    <x v="13"/>
    <s v="Lot-Et-Garonne"/>
    <s v="75"/>
    <x v="0"/>
    <x v="201"/>
    <x v="189"/>
    <x v="1541"/>
    <n v="14.618053819722125"/>
    <n v="14.618053819722125"/>
    <s v="1"/>
    <s v="2. Sous dotée"/>
    <x v="2"/>
    <s v="2. Sous dotée"/>
    <s v="Maintenu"/>
    <s v="BV"/>
    <s v="Marmande"/>
    <n v="0"/>
  </r>
  <r>
    <s v="75"/>
    <s v="Nouvelle Aquitaine"/>
    <x v="9"/>
    <x v="9"/>
    <x v="2302"/>
    <x v="2247"/>
    <x v="8"/>
    <s v="Gironde"/>
    <s v="75"/>
    <x v="0"/>
    <x v="164"/>
    <x v="153"/>
    <x v="3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03"/>
    <x v="2248"/>
    <x v="8"/>
    <s v="Gironde"/>
    <s v="75"/>
    <x v="0"/>
    <x v="173"/>
    <x v="162"/>
    <x v="1542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04"/>
    <x v="2249"/>
    <x v="8"/>
    <s v="Gironde"/>
    <s v="75"/>
    <x v="0"/>
    <x v="203"/>
    <x v="191"/>
    <x v="525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305"/>
    <x v="2250"/>
    <x v="8"/>
    <s v="Gironde"/>
    <s v="75"/>
    <x v="0"/>
    <x v="175"/>
    <x v="164"/>
    <x v="168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06"/>
    <x v="1683"/>
    <x v="8"/>
    <s v="Gironde"/>
    <s v="75"/>
    <x v="0"/>
    <x v="176"/>
    <x v="165"/>
    <x v="845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07"/>
    <x v="2251"/>
    <x v="8"/>
    <s v="Gironde"/>
    <s v="75"/>
    <x v="0"/>
    <x v="169"/>
    <x v="158"/>
    <x v="1543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308"/>
    <x v="2252"/>
    <x v="8"/>
    <s v="Gironde"/>
    <s v="75"/>
    <x v="0"/>
    <x v="175"/>
    <x v="164"/>
    <x v="154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09"/>
    <x v="2253"/>
    <x v="8"/>
    <s v="Gironde"/>
    <s v="75"/>
    <x v="0"/>
    <x v="171"/>
    <x v="160"/>
    <x v="82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10"/>
    <x v="2254"/>
    <x v="8"/>
    <s v="Gironde"/>
    <s v="75"/>
    <x v="0"/>
    <x v="135"/>
    <x v="129"/>
    <x v="87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11"/>
    <x v="2255"/>
    <x v="8"/>
    <s v="Gironde"/>
    <s v="75"/>
    <x v="0"/>
    <x v="166"/>
    <x v="155"/>
    <x v="1545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312"/>
    <x v="2256"/>
    <x v="8"/>
    <s v="Gironde"/>
    <s v="75"/>
    <x v="0"/>
    <x v="188"/>
    <x v="176"/>
    <x v="1546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13"/>
    <x v="2257"/>
    <x v="8"/>
    <s v="Gironde"/>
    <s v="75"/>
    <x v="0"/>
    <x v="164"/>
    <x v="153"/>
    <x v="154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14"/>
    <x v="2258"/>
    <x v="8"/>
    <s v="Gironde"/>
    <s v="75"/>
    <x v="0"/>
    <x v="180"/>
    <x v="168"/>
    <x v="791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15"/>
    <x v="2259"/>
    <x v="8"/>
    <s v="Gironde"/>
    <s v="75"/>
    <x v="0"/>
    <x v="188"/>
    <x v="176"/>
    <x v="1548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316"/>
    <x v="2260"/>
    <x v="8"/>
    <s v="Gironde"/>
    <s v="75"/>
    <x v="0"/>
    <x v="203"/>
    <x v="191"/>
    <x v="406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317"/>
    <x v="2261"/>
    <x v="8"/>
    <s v="Gironde"/>
    <s v="75"/>
    <x v="0"/>
    <x v="188"/>
    <x v="176"/>
    <x v="154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18"/>
    <x v="2262"/>
    <x v="8"/>
    <s v="Gironde"/>
    <s v="75"/>
    <x v="0"/>
    <x v="173"/>
    <x v="162"/>
    <x v="133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19"/>
    <x v="2263"/>
    <x v="8"/>
    <s v="Gironde"/>
    <s v="75"/>
    <x v="0"/>
    <x v="159"/>
    <x v="148"/>
    <x v="58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0"/>
    <x v="2264"/>
    <x v="8"/>
    <s v="Gironde"/>
    <s v="75"/>
    <x v="0"/>
    <x v="175"/>
    <x v="164"/>
    <x v="12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21"/>
    <x v="2265"/>
    <x v="8"/>
    <s v="Gironde"/>
    <s v="75"/>
    <x v="0"/>
    <x v="159"/>
    <x v="148"/>
    <x v="155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2"/>
    <x v="2266"/>
    <x v="8"/>
    <s v="Gironde"/>
    <s v="75"/>
    <x v="0"/>
    <x v="164"/>
    <x v="153"/>
    <x v="1551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23"/>
    <x v="2267"/>
    <x v="8"/>
    <s v="Gironde"/>
    <s v="75"/>
    <x v="0"/>
    <x v="180"/>
    <x v="168"/>
    <x v="125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24"/>
    <x v="2268"/>
    <x v="8"/>
    <s v="Gironde"/>
    <s v="75"/>
    <x v="0"/>
    <x v="159"/>
    <x v="148"/>
    <x v="143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5"/>
    <x v="2269"/>
    <x v="8"/>
    <s v="Gironde"/>
    <s v="75"/>
    <x v="0"/>
    <x v="192"/>
    <x v="180"/>
    <x v="155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326"/>
    <x v="2270"/>
    <x v="8"/>
    <s v="Gironde"/>
    <s v="75"/>
    <x v="0"/>
    <x v="183"/>
    <x v="171"/>
    <x v="1553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327"/>
    <x v="2271"/>
    <x v="8"/>
    <s v="Gironde"/>
    <s v="75"/>
    <x v="0"/>
    <x v="195"/>
    <x v="183"/>
    <x v="1554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328"/>
    <x v="2272"/>
    <x v="8"/>
    <s v="Gironde"/>
    <s v="75"/>
    <x v="0"/>
    <x v="67"/>
    <x v="65"/>
    <x v="350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329"/>
    <x v="2273"/>
    <x v="8"/>
    <s v="Gironde"/>
    <s v="75"/>
    <x v="0"/>
    <x v="135"/>
    <x v="129"/>
    <x v="1531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30"/>
    <x v="2274"/>
    <x v="8"/>
    <s v="Gironde"/>
    <s v="75"/>
    <x v="0"/>
    <x v="171"/>
    <x v="160"/>
    <x v="1555"/>
    <n v="52.039971101453276"/>
    <n v="52.039971101453276"/>
    <s v="1"/>
    <s v="5. Sur dotée"/>
    <x v="3"/>
    <s v="1. Très sous dotée"/>
    <s v="de 1. Très sous dotée passe en 5. Sur dotée"/>
    <s v="BV"/>
    <s v="Saint-André-de-Cubzac"/>
    <n v="1"/>
  </r>
  <r>
    <s v="75"/>
    <s v="Nouvelle Aquitaine"/>
    <x v="9"/>
    <x v="9"/>
    <x v="2331"/>
    <x v="2275"/>
    <x v="8"/>
    <s v="Gironde"/>
    <s v="75"/>
    <x v="0"/>
    <x v="206"/>
    <x v="194"/>
    <x v="1556"/>
    <n v="41.541771593019895"/>
    <n v="41.541771593019895"/>
    <s v="1"/>
    <s v="4. Très dotée"/>
    <x v="4"/>
    <s v="3.Intermédiaire"/>
    <s v="de 3.Intermédiaire passe en 4. Très dotée"/>
    <s v="PCT"/>
    <s v="Pessac (pct)"/>
    <n v="0"/>
  </r>
  <r>
    <s v="75"/>
    <s v="Nouvelle Aquitaine"/>
    <x v="9"/>
    <x v="9"/>
    <x v="2332"/>
    <x v="2276"/>
    <x v="8"/>
    <s v="Gironde"/>
    <s v="75"/>
    <x v="0"/>
    <x v="135"/>
    <x v="129"/>
    <x v="1557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33"/>
    <x v="2277"/>
    <x v="8"/>
    <s v="Gironde"/>
    <s v="75"/>
    <x v="0"/>
    <x v="153"/>
    <x v="143"/>
    <x v="310"/>
    <n v="12.905319062241126"/>
    <n v="12.905319062241126"/>
    <s v="1"/>
    <s v="2. Sous dotée"/>
    <x v="2"/>
    <s v="3.Intermédiaire"/>
    <s v="de 3.Intermédiaire passe en 2. Sous dotée"/>
    <s v="BV"/>
    <s v="Saint-Seurin-sur-l'Isle"/>
    <n v="1"/>
  </r>
  <r>
    <s v="75"/>
    <s v="Nouvelle Aquitaine"/>
    <x v="9"/>
    <x v="9"/>
    <x v="2334"/>
    <x v="2278"/>
    <x v="8"/>
    <s v="Gironde"/>
    <s v="75"/>
    <x v="0"/>
    <x v="171"/>
    <x v="160"/>
    <x v="155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35"/>
    <x v="2279"/>
    <x v="8"/>
    <s v="Gironde"/>
    <s v="75"/>
    <x v="0"/>
    <x v="183"/>
    <x v="171"/>
    <x v="1559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336"/>
    <x v="2280"/>
    <x v="8"/>
    <s v="Gironde"/>
    <s v="75"/>
    <x v="0"/>
    <x v="182"/>
    <x v="170"/>
    <x v="156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37"/>
    <x v="2281"/>
    <x v="8"/>
    <s v="Gironde"/>
    <s v="75"/>
    <x v="0"/>
    <x v="193"/>
    <x v="181"/>
    <x v="1561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338"/>
    <x v="687"/>
    <x v="8"/>
    <s v="Gironde"/>
    <s v="75"/>
    <x v="0"/>
    <x v="162"/>
    <x v="151"/>
    <x v="156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339"/>
    <x v="2282"/>
    <x v="8"/>
    <s v="Gironde"/>
    <s v="75"/>
    <x v="0"/>
    <x v="58"/>
    <x v="57"/>
    <x v="297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40"/>
    <x v="2283"/>
    <x v="8"/>
    <s v="Gironde"/>
    <s v="75"/>
    <x v="0"/>
    <x v="163"/>
    <x v="152"/>
    <x v="1563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341"/>
    <x v="2284"/>
    <x v="8"/>
    <s v="Gironde"/>
    <s v="75"/>
    <x v="0"/>
    <x v="170"/>
    <x v="159"/>
    <x v="89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42"/>
    <x v="2285"/>
    <x v="8"/>
    <s v="Gironde"/>
    <s v="75"/>
    <x v="0"/>
    <x v="159"/>
    <x v="148"/>
    <x v="112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43"/>
    <x v="2286"/>
    <x v="8"/>
    <s v="Gironde"/>
    <s v="75"/>
    <x v="0"/>
    <x v="178"/>
    <x v="165"/>
    <x v="156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44"/>
    <x v="2287"/>
    <x v="8"/>
    <s v="Gironde"/>
    <s v="75"/>
    <x v="0"/>
    <x v="175"/>
    <x v="164"/>
    <x v="156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45"/>
    <x v="2288"/>
    <x v="3"/>
    <s v="Dordogne"/>
    <s v="75"/>
    <x v="0"/>
    <x v="140"/>
    <x v="133"/>
    <x v="156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346"/>
    <x v="2289"/>
    <x v="8"/>
    <s v="Gironde"/>
    <s v="75"/>
    <x v="0"/>
    <x v="202"/>
    <x v="190"/>
    <x v="1567"/>
    <n v="14.20181787351664"/>
    <n v="14.20181787351664"/>
    <s v="1"/>
    <s v="2. Sous dotée"/>
    <x v="2"/>
    <s v="3.Intermédiaire"/>
    <s v="de 3.Intermédiaire passe en 2. Sous dotée"/>
    <s v="BV"/>
    <s v="Lège-Cap-Ferret"/>
    <n v="0"/>
  </r>
  <r>
    <s v="75"/>
    <s v="Nouvelle Aquitaine"/>
    <x v="9"/>
    <x v="9"/>
    <x v="2347"/>
    <x v="2290"/>
    <x v="8"/>
    <s v="Gironde"/>
    <s v="75"/>
    <x v="0"/>
    <x v="174"/>
    <x v="163"/>
    <x v="1568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348"/>
    <x v="2291"/>
    <x v="8"/>
    <s v="Gironde"/>
    <s v="75"/>
    <x v="0"/>
    <x v="176"/>
    <x v="165"/>
    <x v="156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49"/>
    <x v="2292"/>
    <x v="8"/>
    <s v="Gironde"/>
    <s v="75"/>
    <x v="0"/>
    <x v="159"/>
    <x v="148"/>
    <x v="11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50"/>
    <x v="2293"/>
    <x v="8"/>
    <s v="Gironde"/>
    <s v="75"/>
    <x v="0"/>
    <x v="182"/>
    <x v="170"/>
    <x v="15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51"/>
    <x v="2294"/>
    <x v="8"/>
    <s v="Gironde"/>
    <s v="75"/>
    <x v="0"/>
    <x v="180"/>
    <x v="168"/>
    <x v="690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52"/>
    <x v="2295"/>
    <x v="8"/>
    <s v="Gironde"/>
    <s v="75"/>
    <x v="0"/>
    <x v="171"/>
    <x v="160"/>
    <x v="1571"/>
    <n v="52.039971101453276"/>
    <n v="52.039971101453276"/>
    <s v="1"/>
    <s v="5. Sur dotée"/>
    <x v="3"/>
    <s v="3.Intermédiaire"/>
    <s v="de 3.Intermédiaire passe en 5. Sur dotée"/>
    <s v="BV"/>
    <s v="Saint-André-de-Cubzac"/>
    <n v="1"/>
  </r>
  <r>
    <s v="75"/>
    <s v="Nouvelle Aquitaine"/>
    <x v="9"/>
    <x v="9"/>
    <x v="2353"/>
    <x v="2296"/>
    <x v="8"/>
    <s v="Gironde"/>
    <s v="75"/>
    <x v="0"/>
    <x v="179"/>
    <x v="167"/>
    <x v="157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354"/>
    <x v="2297"/>
    <x v="8"/>
    <s v="Gironde"/>
    <s v="75"/>
    <x v="0"/>
    <x v="135"/>
    <x v="129"/>
    <x v="1573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55"/>
    <x v="2298"/>
    <x v="8"/>
    <s v="Gironde"/>
    <s v="75"/>
    <x v="0"/>
    <x v="182"/>
    <x v="170"/>
    <x v="157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56"/>
    <x v="2299"/>
    <x v="8"/>
    <s v="Gironde"/>
    <s v="75"/>
    <x v="0"/>
    <x v="135"/>
    <x v="129"/>
    <x v="1575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57"/>
    <x v="2300"/>
    <x v="8"/>
    <s v="Gironde"/>
    <s v="75"/>
    <x v="0"/>
    <x v="173"/>
    <x v="162"/>
    <x v="120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58"/>
    <x v="2301"/>
    <x v="8"/>
    <s v="Gironde"/>
    <s v="75"/>
    <x v="0"/>
    <x v="175"/>
    <x v="164"/>
    <x v="802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59"/>
    <x v="2302"/>
    <x v="8"/>
    <s v="Gironde"/>
    <s v="75"/>
    <x v="0"/>
    <x v="153"/>
    <x v="143"/>
    <x v="1576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360"/>
    <x v="2303"/>
    <x v="8"/>
    <s v="Gironde"/>
    <s v="75"/>
    <x v="0"/>
    <x v="180"/>
    <x v="168"/>
    <x v="943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61"/>
    <x v="1734"/>
    <x v="8"/>
    <s v="Gironde"/>
    <s v="75"/>
    <x v="0"/>
    <x v="178"/>
    <x v="165"/>
    <x v="1577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62"/>
    <x v="2304"/>
    <x v="8"/>
    <s v="Gironde"/>
    <s v="75"/>
    <x v="0"/>
    <x v="188"/>
    <x v="176"/>
    <x v="1578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363"/>
    <x v="290"/>
    <x v="4"/>
    <s v="Charente-Maritime"/>
    <s v="75"/>
    <x v="0"/>
    <x v="65"/>
    <x v="63"/>
    <x v="1579"/>
    <n v="13.694089224863829"/>
    <n v="13.694089224863829"/>
    <s v="1"/>
    <s v="2. Sous dotée"/>
    <x v="2"/>
    <s v="3.Intermédiaire"/>
    <s v="de 3.Intermédiaire passe en 2. Sous dotée"/>
    <s v="BV"/>
    <s v="Montendre"/>
    <n v="1"/>
  </r>
  <r>
    <s v="75"/>
    <s v="Nouvelle Aquitaine"/>
    <x v="9"/>
    <x v="9"/>
    <x v="2364"/>
    <x v="2305"/>
    <x v="8"/>
    <s v="Gironde"/>
    <s v="75"/>
    <x v="0"/>
    <x v="175"/>
    <x v="164"/>
    <x v="1580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65"/>
    <x v="2306"/>
    <x v="8"/>
    <s v="Gironde"/>
    <s v="75"/>
    <x v="0"/>
    <x v="173"/>
    <x v="162"/>
    <x v="84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66"/>
    <x v="2307"/>
    <x v="8"/>
    <s v="Gironde"/>
    <s v="75"/>
    <x v="0"/>
    <x v="193"/>
    <x v="181"/>
    <x v="246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67"/>
    <x v="2308"/>
    <x v="8"/>
    <s v="Gironde"/>
    <s v="75"/>
    <x v="0"/>
    <x v="164"/>
    <x v="153"/>
    <x v="1581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68"/>
    <x v="2309"/>
    <x v="8"/>
    <s v="Gironde"/>
    <s v="75"/>
    <x v="0"/>
    <x v="170"/>
    <x v="159"/>
    <x v="291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69"/>
    <x v="2310"/>
    <x v="8"/>
    <s v="Gironde"/>
    <s v="75"/>
    <x v="0"/>
    <x v="182"/>
    <x v="170"/>
    <x v="1582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70"/>
    <x v="2311"/>
    <x v="8"/>
    <s v="Gironde"/>
    <s v="75"/>
    <x v="0"/>
    <x v="176"/>
    <x v="165"/>
    <x v="158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71"/>
    <x v="2312"/>
    <x v="8"/>
    <s v="Gironde"/>
    <s v="75"/>
    <x v="0"/>
    <x v="173"/>
    <x v="162"/>
    <x v="222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72"/>
    <x v="2313"/>
    <x v="8"/>
    <s v="Gironde"/>
    <s v="75"/>
    <x v="0"/>
    <x v="193"/>
    <x v="181"/>
    <x v="388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73"/>
    <x v="2314"/>
    <x v="8"/>
    <s v="Gironde"/>
    <s v="75"/>
    <x v="0"/>
    <x v="135"/>
    <x v="129"/>
    <x v="158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74"/>
    <x v="2315"/>
    <x v="8"/>
    <s v="Gironde"/>
    <s v="75"/>
    <x v="0"/>
    <x v="67"/>
    <x v="65"/>
    <x v="1585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375"/>
    <x v="2316"/>
    <x v="8"/>
    <s v="Gironde"/>
    <s v="75"/>
    <x v="0"/>
    <x v="176"/>
    <x v="165"/>
    <x v="158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76"/>
    <x v="2317"/>
    <x v="8"/>
    <s v="Gironde"/>
    <s v="75"/>
    <x v="0"/>
    <x v="170"/>
    <x v="159"/>
    <x v="120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77"/>
    <x v="2318"/>
    <x v="8"/>
    <s v="Gironde"/>
    <s v="75"/>
    <x v="0"/>
    <x v="170"/>
    <x v="159"/>
    <x v="11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78"/>
    <x v="2319"/>
    <x v="8"/>
    <s v="Gironde"/>
    <s v="75"/>
    <x v="0"/>
    <x v="171"/>
    <x v="160"/>
    <x v="158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79"/>
    <x v="2320"/>
    <x v="8"/>
    <s v="Gironde"/>
    <s v="75"/>
    <x v="0"/>
    <x v="182"/>
    <x v="170"/>
    <x v="14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80"/>
    <x v="2321"/>
    <x v="8"/>
    <s v="Gironde"/>
    <s v="75"/>
    <x v="0"/>
    <x v="193"/>
    <x v="181"/>
    <x v="1588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81"/>
    <x v="2322"/>
    <x v="8"/>
    <s v="Gironde"/>
    <s v="75"/>
    <x v="0"/>
    <x v="162"/>
    <x v="151"/>
    <x v="120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382"/>
    <x v="2323"/>
    <x v="8"/>
    <s v="Gironde"/>
    <s v="75"/>
    <x v="0"/>
    <x v="171"/>
    <x v="160"/>
    <x v="24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83"/>
    <x v="2324"/>
    <x v="8"/>
    <s v="Gironde"/>
    <s v="75"/>
    <x v="0"/>
    <x v="184"/>
    <x v="172"/>
    <x v="261"/>
    <n v="20.74496736163842"/>
    <n v="20.74496736163842"/>
    <s v="1"/>
    <s v="3.Intermédiaire"/>
    <x v="1"/>
    <s v="1. Très sous dotée"/>
    <s v="de 1. Très sous dotée passe en 3.Intermédiaire"/>
    <s v="BV"/>
    <s v="Sauveterre-de-Guyenne"/>
    <n v="0"/>
  </r>
  <r>
    <s v="75"/>
    <s v="Nouvelle Aquitaine"/>
    <x v="9"/>
    <x v="9"/>
    <x v="2384"/>
    <x v="2325"/>
    <x v="3"/>
    <s v="Dordogne"/>
    <s v="75"/>
    <x v="0"/>
    <x v="140"/>
    <x v="133"/>
    <x v="771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385"/>
    <x v="2326"/>
    <x v="8"/>
    <s v="Gironde"/>
    <s v="75"/>
    <x v="0"/>
    <x v="58"/>
    <x v="57"/>
    <x v="1589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86"/>
    <x v="2327"/>
    <x v="8"/>
    <s v="Gironde"/>
    <s v="75"/>
    <x v="0"/>
    <x v="188"/>
    <x v="176"/>
    <x v="159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87"/>
    <x v="2328"/>
    <x v="8"/>
    <s v="Gironde"/>
    <s v="75"/>
    <x v="0"/>
    <x v="207"/>
    <x v="195"/>
    <x v="1591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388"/>
    <x v="2329"/>
    <x v="8"/>
    <s v="Gironde"/>
    <s v="75"/>
    <x v="0"/>
    <x v="193"/>
    <x v="181"/>
    <x v="1592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89"/>
    <x v="2330"/>
    <x v="8"/>
    <s v="Gironde"/>
    <s v="75"/>
    <x v="0"/>
    <x v="193"/>
    <x v="181"/>
    <x v="449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390"/>
    <x v="315"/>
    <x v="8"/>
    <s v="Gironde"/>
    <s v="75"/>
    <x v="0"/>
    <x v="184"/>
    <x v="172"/>
    <x v="61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391"/>
    <x v="2331"/>
    <x v="8"/>
    <s v="Gironde"/>
    <s v="75"/>
    <x v="0"/>
    <x v="58"/>
    <x v="57"/>
    <x v="159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92"/>
    <x v="2332"/>
    <x v="8"/>
    <s v="Gironde"/>
    <s v="75"/>
    <x v="0"/>
    <x v="178"/>
    <x v="165"/>
    <x v="159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93"/>
    <x v="2333"/>
    <x v="8"/>
    <s v="Gironde"/>
    <s v="75"/>
    <x v="0"/>
    <x v="56"/>
    <x v="55"/>
    <x v="1595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394"/>
    <x v="2334"/>
    <x v="8"/>
    <s v="Gironde"/>
    <s v="75"/>
    <x v="0"/>
    <x v="180"/>
    <x v="168"/>
    <x v="1375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95"/>
    <x v="2335"/>
    <x v="8"/>
    <s v="Gironde"/>
    <s v="75"/>
    <x v="0"/>
    <x v="135"/>
    <x v="129"/>
    <x v="530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96"/>
    <x v="2336"/>
    <x v="3"/>
    <s v="Dordogne"/>
    <s v="75"/>
    <x v="0"/>
    <x v="54"/>
    <x v="53"/>
    <x v="746"/>
    <n v="0"/>
    <n v="11.086573753848143"/>
    <s v="0"/>
    <s v="1. Très sous dotée"/>
    <x v="2"/>
    <s v="2. Sous dotée"/>
    <s v="de 2. Sous dotée passe en 1. Très sous dotée"/>
    <s v="BV"/>
    <s v="La Roche-Chalais - Saint-Aigulin"/>
    <n v="1"/>
  </r>
  <r>
    <s v="75"/>
    <s v="Nouvelle Aquitaine"/>
    <x v="9"/>
    <x v="9"/>
    <x v="2397"/>
    <x v="2337"/>
    <x v="8"/>
    <s v="Gironde"/>
    <s v="75"/>
    <x v="0"/>
    <x v="153"/>
    <x v="143"/>
    <x v="2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9"/>
    <x v="9"/>
    <x v="2398"/>
    <x v="2338"/>
    <x v="8"/>
    <s v="Gironde"/>
    <s v="75"/>
    <x v="0"/>
    <x v="203"/>
    <x v="191"/>
    <x v="1596"/>
    <n v="7.2623632858298324"/>
    <n v="7.2623632858298324"/>
    <s v="1"/>
    <s v="1. Très sous dotée"/>
    <x v="2"/>
    <s v="1. Très sous dotée"/>
    <s v="Maintenu"/>
    <s v="PCT"/>
    <s v="Nord-Libournais (pct)"/>
    <n v="1"/>
  </r>
  <r>
    <s v="75"/>
    <s v="Nouvelle Aquitaine"/>
    <x v="9"/>
    <x v="9"/>
    <x v="2399"/>
    <x v="2339"/>
    <x v="8"/>
    <s v="Gironde"/>
    <s v="75"/>
    <x v="0"/>
    <x v="162"/>
    <x v="151"/>
    <x v="74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00"/>
    <x v="2340"/>
    <x v="8"/>
    <s v="Gironde"/>
    <s v="75"/>
    <x v="0"/>
    <x v="58"/>
    <x v="57"/>
    <x v="1597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401"/>
    <x v="319"/>
    <x v="8"/>
    <s v="Gironde"/>
    <s v="75"/>
    <x v="0"/>
    <x v="135"/>
    <x v="129"/>
    <x v="105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02"/>
    <x v="2341"/>
    <x v="8"/>
    <s v="Gironde"/>
    <s v="75"/>
    <x v="0"/>
    <x v="159"/>
    <x v="148"/>
    <x v="126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03"/>
    <x v="2342"/>
    <x v="8"/>
    <s v="Gironde"/>
    <s v="75"/>
    <x v="0"/>
    <x v="182"/>
    <x v="170"/>
    <x v="1188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04"/>
    <x v="2343"/>
    <x v="8"/>
    <s v="Gironde"/>
    <s v="75"/>
    <x v="0"/>
    <x v="203"/>
    <x v="191"/>
    <x v="1598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405"/>
    <x v="2344"/>
    <x v="8"/>
    <s v="Gironde"/>
    <s v="75"/>
    <x v="0"/>
    <x v="188"/>
    <x v="176"/>
    <x v="159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06"/>
    <x v="1783"/>
    <x v="8"/>
    <s v="Gironde"/>
    <s v="75"/>
    <x v="0"/>
    <x v="195"/>
    <x v="183"/>
    <x v="1600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07"/>
    <x v="2345"/>
    <x v="8"/>
    <s v="Gironde"/>
    <s v="75"/>
    <x v="0"/>
    <x v="135"/>
    <x v="129"/>
    <x v="160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08"/>
    <x v="2346"/>
    <x v="8"/>
    <s v="Gironde"/>
    <s v="75"/>
    <x v="0"/>
    <x v="160"/>
    <x v="149"/>
    <x v="1602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09"/>
    <x v="2347"/>
    <x v="8"/>
    <s v="Gironde"/>
    <s v="75"/>
    <x v="0"/>
    <x v="175"/>
    <x v="164"/>
    <x v="13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10"/>
    <x v="2348"/>
    <x v="8"/>
    <s v="Gironde"/>
    <s v="75"/>
    <x v="0"/>
    <x v="184"/>
    <x v="172"/>
    <x v="545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11"/>
    <x v="2349"/>
    <x v="8"/>
    <s v="Gironde"/>
    <s v="75"/>
    <x v="0"/>
    <x v="173"/>
    <x v="162"/>
    <x v="1603"/>
    <n v="30.5228538253902"/>
    <n v="30.5228538253902"/>
    <s v="1"/>
    <s v="3.Intermédiaire"/>
    <x v="1"/>
    <s v="3.Intermédiaire"/>
    <s v="Maintenu"/>
    <s v="BV"/>
    <s v="Monségur"/>
    <n v="0"/>
  </r>
  <r>
    <s v="75"/>
    <s v="Nouvelle Aquitaine"/>
    <x v="9"/>
    <x v="9"/>
    <x v="2412"/>
    <x v="2350"/>
    <x v="8"/>
    <s v="Gironde"/>
    <s v="75"/>
    <x v="0"/>
    <x v="135"/>
    <x v="129"/>
    <x v="332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13"/>
    <x v="2351"/>
    <x v="8"/>
    <s v="Gironde"/>
    <s v="75"/>
    <x v="0"/>
    <x v="193"/>
    <x v="181"/>
    <x v="1604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414"/>
    <x v="2352"/>
    <x v="8"/>
    <s v="Gironde"/>
    <s v="75"/>
    <x v="0"/>
    <x v="175"/>
    <x v="164"/>
    <x v="313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415"/>
    <x v="734"/>
    <x v="8"/>
    <s v="Gironde"/>
    <s v="75"/>
    <x v="0"/>
    <x v="173"/>
    <x v="162"/>
    <x v="1605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16"/>
    <x v="2353"/>
    <x v="8"/>
    <s v="Gironde"/>
    <s v="75"/>
    <x v="0"/>
    <x v="162"/>
    <x v="151"/>
    <x v="1606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17"/>
    <x v="2354"/>
    <x v="8"/>
    <s v="Gironde"/>
    <s v="75"/>
    <x v="0"/>
    <x v="135"/>
    <x v="129"/>
    <x v="6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18"/>
    <x v="2355"/>
    <x v="8"/>
    <s v="Gironde"/>
    <s v="75"/>
    <x v="0"/>
    <x v="171"/>
    <x v="160"/>
    <x v="1607"/>
    <n v="52.039971101453276"/>
    <n v="52.039971101453276"/>
    <s v="1"/>
    <s v="5. Sur dotée"/>
    <x v="3"/>
    <s v="1. Très sous dotée"/>
    <s v="de 1. Très sous dotée passe en 5. Sur dotée"/>
    <s v="BV"/>
    <s v="Saint-André-de-Cubzac"/>
    <n v="1"/>
  </r>
  <r>
    <s v="75"/>
    <s v="Nouvelle Aquitaine"/>
    <x v="9"/>
    <x v="9"/>
    <x v="2419"/>
    <x v="2356"/>
    <x v="8"/>
    <s v="Gironde"/>
    <s v="75"/>
    <x v="0"/>
    <x v="176"/>
    <x v="165"/>
    <x v="1190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420"/>
    <x v="2357"/>
    <x v="8"/>
    <s v="Gironde"/>
    <s v="75"/>
    <x v="0"/>
    <x v="184"/>
    <x v="172"/>
    <x v="160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21"/>
    <x v="2358"/>
    <x v="8"/>
    <s v="Gironde"/>
    <s v="75"/>
    <x v="0"/>
    <x v="182"/>
    <x v="170"/>
    <x v="7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22"/>
    <x v="2359"/>
    <x v="8"/>
    <s v="Gironde"/>
    <s v="75"/>
    <x v="0"/>
    <x v="180"/>
    <x v="168"/>
    <x v="1609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423"/>
    <x v="2360"/>
    <x v="8"/>
    <s v="Gironde"/>
    <s v="75"/>
    <x v="0"/>
    <x v="188"/>
    <x v="176"/>
    <x v="161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24"/>
    <x v="2361"/>
    <x v="8"/>
    <s v="Gironde"/>
    <s v="75"/>
    <x v="0"/>
    <x v="170"/>
    <x v="159"/>
    <x v="728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425"/>
    <x v="2362"/>
    <x v="8"/>
    <s v="Gironde"/>
    <s v="75"/>
    <x v="0"/>
    <x v="171"/>
    <x v="160"/>
    <x v="1611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26"/>
    <x v="2363"/>
    <x v="8"/>
    <s v="Gironde"/>
    <s v="75"/>
    <x v="0"/>
    <x v="56"/>
    <x v="55"/>
    <x v="1612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427"/>
    <x v="2364"/>
    <x v="8"/>
    <s v="Gironde"/>
    <s v="75"/>
    <x v="0"/>
    <x v="166"/>
    <x v="155"/>
    <x v="161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428"/>
    <x v="2365"/>
    <x v="8"/>
    <s v="Gironde"/>
    <s v="75"/>
    <x v="0"/>
    <x v="175"/>
    <x v="164"/>
    <x v="161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29"/>
    <x v="749"/>
    <x v="8"/>
    <s v="Gironde"/>
    <s v="75"/>
    <x v="0"/>
    <x v="184"/>
    <x v="172"/>
    <x v="84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30"/>
    <x v="750"/>
    <x v="8"/>
    <s v="Gironde"/>
    <s v="75"/>
    <x v="0"/>
    <x v="188"/>
    <x v="176"/>
    <x v="467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31"/>
    <x v="2366"/>
    <x v="8"/>
    <s v="Gironde"/>
    <s v="75"/>
    <x v="0"/>
    <x v="188"/>
    <x v="176"/>
    <x v="1615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432"/>
    <x v="2367"/>
    <x v="8"/>
    <s v="Gironde"/>
    <s v="75"/>
    <x v="0"/>
    <x v="204"/>
    <x v="192"/>
    <x v="1616"/>
    <n v="40.177005277314443"/>
    <n v="40.177005277314443"/>
    <s v="1"/>
    <s v="3.Intermédiaire"/>
    <x v="1"/>
    <s v="5. Sur dotée"/>
    <s v="de 5. Sur dotée passe en 3.Intermédiaire"/>
    <s v="PCT"/>
    <s v="Mérignac-2 (pct)"/>
    <n v="0"/>
  </r>
  <r>
    <s v="75"/>
    <s v="Nouvelle Aquitaine"/>
    <x v="9"/>
    <x v="9"/>
    <x v="2433"/>
    <x v="2368"/>
    <x v="8"/>
    <s v="Gironde"/>
    <s v="75"/>
    <x v="0"/>
    <x v="195"/>
    <x v="183"/>
    <x v="1071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34"/>
    <x v="2369"/>
    <x v="8"/>
    <s v="Gironde"/>
    <s v="75"/>
    <x v="0"/>
    <x v="195"/>
    <x v="183"/>
    <x v="1617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35"/>
    <x v="2370"/>
    <x v="8"/>
    <s v="Gironde"/>
    <s v="75"/>
    <x v="0"/>
    <x v="171"/>
    <x v="160"/>
    <x v="161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36"/>
    <x v="336"/>
    <x v="8"/>
    <s v="Gironde"/>
    <s v="75"/>
    <x v="0"/>
    <x v="188"/>
    <x v="176"/>
    <x v="193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37"/>
    <x v="2371"/>
    <x v="8"/>
    <s v="Gironde"/>
    <s v="75"/>
    <x v="0"/>
    <x v="184"/>
    <x v="172"/>
    <x v="76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38"/>
    <x v="2372"/>
    <x v="8"/>
    <s v="Gironde"/>
    <s v="75"/>
    <x v="0"/>
    <x v="175"/>
    <x v="164"/>
    <x v="721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39"/>
    <x v="2373"/>
    <x v="8"/>
    <s v="Gironde"/>
    <s v="75"/>
    <x v="0"/>
    <x v="159"/>
    <x v="148"/>
    <x v="4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40"/>
    <x v="2374"/>
    <x v="8"/>
    <s v="Gironde"/>
    <s v="75"/>
    <x v="0"/>
    <x v="176"/>
    <x v="165"/>
    <x v="114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441"/>
    <x v="2375"/>
    <x v="8"/>
    <s v="Gironde"/>
    <s v="75"/>
    <x v="0"/>
    <x v="182"/>
    <x v="170"/>
    <x v="29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2"/>
    <x v="2376"/>
    <x v="8"/>
    <s v="Gironde"/>
    <s v="75"/>
    <x v="0"/>
    <x v="160"/>
    <x v="149"/>
    <x v="1619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43"/>
    <x v="2377"/>
    <x v="8"/>
    <s v="Gironde"/>
    <s v="75"/>
    <x v="0"/>
    <x v="160"/>
    <x v="149"/>
    <x v="162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44"/>
    <x v="2378"/>
    <x v="8"/>
    <s v="Gironde"/>
    <s v="75"/>
    <x v="0"/>
    <x v="182"/>
    <x v="170"/>
    <x v="162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5"/>
    <x v="2379"/>
    <x v="8"/>
    <s v="Gironde"/>
    <s v="75"/>
    <x v="0"/>
    <x v="177"/>
    <x v="166"/>
    <x v="1622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446"/>
    <x v="2380"/>
    <x v="8"/>
    <s v="Gironde"/>
    <s v="75"/>
    <x v="0"/>
    <x v="135"/>
    <x v="129"/>
    <x v="1623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47"/>
    <x v="1360"/>
    <x v="8"/>
    <s v="Gironde"/>
    <s v="75"/>
    <x v="0"/>
    <x v="182"/>
    <x v="170"/>
    <x v="8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8"/>
    <x v="2381"/>
    <x v="8"/>
    <s v="Gironde"/>
    <s v="75"/>
    <x v="0"/>
    <x v="56"/>
    <x v="55"/>
    <x v="162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449"/>
    <x v="338"/>
    <x v="8"/>
    <s v="Gironde"/>
    <s v="75"/>
    <x v="0"/>
    <x v="184"/>
    <x v="172"/>
    <x v="170"/>
    <n v="20.74496736163842"/>
    <n v="20.74496736163842"/>
    <s v="1"/>
    <s v="3.Intermédiaire"/>
    <x v="1"/>
    <s v="3.Intermédiaire"/>
    <s v="Maintenu"/>
    <s v="BV"/>
    <s v="Sauveterre-de-Guyenne"/>
    <n v="0"/>
  </r>
  <r>
    <s v="75"/>
    <s v="Nouvelle Aquitaine"/>
    <x v="9"/>
    <x v="9"/>
    <x v="2450"/>
    <x v="2382"/>
    <x v="8"/>
    <s v="Gironde"/>
    <s v="75"/>
    <x v="0"/>
    <x v="162"/>
    <x v="151"/>
    <x v="1625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51"/>
    <x v="2383"/>
    <x v="8"/>
    <s v="Gironde"/>
    <s v="75"/>
    <x v="0"/>
    <x v="67"/>
    <x v="65"/>
    <x v="1626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452"/>
    <x v="2384"/>
    <x v="8"/>
    <s v="Gironde"/>
    <s v="75"/>
    <x v="0"/>
    <x v="184"/>
    <x v="172"/>
    <x v="1627"/>
    <n v="20.74496736163842"/>
    <n v="20.74496736163842"/>
    <s v="1"/>
    <s v="3.Intermédiaire"/>
    <x v="1"/>
    <s v="2. Sous dotée"/>
    <s v="de 2. Sous dotée passe en 3.Intermédiaire"/>
    <s v="BV"/>
    <s v="Sauveterre-de-Guyenne"/>
    <n v="0"/>
  </r>
  <r>
    <s v="75"/>
    <s v="Nouvelle Aquitaine"/>
    <x v="9"/>
    <x v="9"/>
    <x v="2453"/>
    <x v="2385"/>
    <x v="8"/>
    <s v="Gironde"/>
    <s v="75"/>
    <x v="0"/>
    <x v="182"/>
    <x v="170"/>
    <x v="1628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54"/>
    <x v="2386"/>
    <x v="8"/>
    <s v="Gironde"/>
    <s v="75"/>
    <x v="0"/>
    <x v="203"/>
    <x v="191"/>
    <x v="1629"/>
    <n v="7.2623632858298324"/>
    <n v="7.2623632858298324"/>
    <s v="1"/>
    <s v="1. Très sous dotée"/>
    <x v="2"/>
    <s v="1. Très sous dotée"/>
    <s v="Maintenu"/>
    <s v="PCT"/>
    <s v="Nord-Libournais (pct)"/>
    <n v="1"/>
  </r>
  <r>
    <s v="75"/>
    <s v="Nouvelle Aquitaine"/>
    <x v="9"/>
    <x v="9"/>
    <x v="2455"/>
    <x v="2387"/>
    <x v="8"/>
    <s v="Gironde"/>
    <s v="75"/>
    <x v="0"/>
    <x v="184"/>
    <x v="172"/>
    <x v="140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56"/>
    <x v="2388"/>
    <x v="8"/>
    <s v="Gironde"/>
    <s v="75"/>
    <x v="0"/>
    <x v="153"/>
    <x v="143"/>
    <x v="1630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57"/>
    <x v="2389"/>
    <x v="8"/>
    <s v="Gironde"/>
    <s v="75"/>
    <x v="0"/>
    <x v="190"/>
    <x v="178"/>
    <x v="1631"/>
    <n v="57.286455213869161"/>
    <n v="57.286455213869161"/>
    <s v="1"/>
    <s v="5. Sur dotée"/>
    <x v="3"/>
    <s v="3.Intermédiaire"/>
    <s v="de 3.Intermédiaire passe en 5. Sur dotée"/>
    <s v="PCT"/>
    <s v="Brède (pct)"/>
    <n v="1"/>
  </r>
  <r>
    <s v="75"/>
    <s v="Nouvelle Aquitaine"/>
    <x v="9"/>
    <x v="9"/>
    <x v="2458"/>
    <x v="2390"/>
    <x v="8"/>
    <s v="Gironde"/>
    <s v="75"/>
    <x v="0"/>
    <x v="207"/>
    <x v="195"/>
    <x v="1632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459"/>
    <x v="2391"/>
    <x v="13"/>
    <s v="Lot-Et-Garonne"/>
    <s v="75"/>
    <x v="0"/>
    <x v="196"/>
    <x v="184"/>
    <x v="511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460"/>
    <x v="2392"/>
    <x v="8"/>
    <s v="Gironde"/>
    <s v="75"/>
    <x v="0"/>
    <x v="170"/>
    <x v="159"/>
    <x v="952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461"/>
    <x v="2393"/>
    <x v="8"/>
    <s v="Gironde"/>
    <s v="75"/>
    <x v="0"/>
    <x v="163"/>
    <x v="152"/>
    <x v="697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462"/>
    <x v="2394"/>
    <x v="8"/>
    <s v="Gironde"/>
    <s v="75"/>
    <x v="0"/>
    <x v="173"/>
    <x v="162"/>
    <x v="20"/>
    <n v="30.5228538253902"/>
    <n v="30.5228538253902"/>
    <s v="1"/>
    <s v="3.Intermédiaire"/>
    <x v="1"/>
    <s v="2. Sous dotée"/>
    <s v="de 2. Sous dotée passe en 3.Intermédiaire"/>
    <s v="BV"/>
    <s v="Monségur"/>
    <n v="0"/>
  </r>
  <r>
    <s v="75"/>
    <s v="Nouvelle Aquitaine"/>
    <x v="9"/>
    <x v="9"/>
    <x v="2463"/>
    <x v="2395"/>
    <x v="8"/>
    <s v="Gironde"/>
    <s v="75"/>
    <x v="0"/>
    <x v="189"/>
    <x v="177"/>
    <x v="1633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464"/>
    <x v="5"/>
    <x v="8"/>
    <s v="Gironde"/>
    <s v="75"/>
    <x v="0"/>
    <x v="58"/>
    <x v="57"/>
    <x v="265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465"/>
    <x v="2396"/>
    <x v="8"/>
    <s v="Gironde"/>
    <s v="75"/>
    <x v="0"/>
    <x v="182"/>
    <x v="170"/>
    <x v="163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66"/>
    <x v="1112"/>
    <x v="8"/>
    <s v="Gironde"/>
    <s v="75"/>
    <x v="0"/>
    <x v="162"/>
    <x v="151"/>
    <x v="1635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67"/>
    <x v="2397"/>
    <x v="8"/>
    <s v="Gironde"/>
    <s v="75"/>
    <x v="0"/>
    <x v="135"/>
    <x v="129"/>
    <x v="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68"/>
    <x v="2398"/>
    <x v="8"/>
    <s v="Gironde"/>
    <s v="75"/>
    <x v="0"/>
    <x v="135"/>
    <x v="129"/>
    <x v="163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69"/>
    <x v="2399"/>
    <x v="8"/>
    <s v="Gironde"/>
    <s v="75"/>
    <x v="0"/>
    <x v="135"/>
    <x v="129"/>
    <x v="1637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70"/>
    <x v="2400"/>
    <x v="8"/>
    <s v="Gironde"/>
    <s v="75"/>
    <x v="0"/>
    <x v="193"/>
    <x v="181"/>
    <x v="1638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471"/>
    <x v="2401"/>
    <x v="8"/>
    <s v="Gironde"/>
    <s v="75"/>
    <x v="0"/>
    <x v="182"/>
    <x v="170"/>
    <x v="163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72"/>
    <x v="2402"/>
    <x v="8"/>
    <s v="Gironde"/>
    <s v="75"/>
    <x v="0"/>
    <x v="164"/>
    <x v="153"/>
    <x v="157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473"/>
    <x v="2403"/>
    <x v="8"/>
    <s v="Gironde"/>
    <s v="75"/>
    <x v="0"/>
    <x v="182"/>
    <x v="170"/>
    <x v="164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74"/>
    <x v="2404"/>
    <x v="8"/>
    <s v="Gironde"/>
    <s v="75"/>
    <x v="0"/>
    <x v="188"/>
    <x v="176"/>
    <x v="1124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75"/>
    <x v="2405"/>
    <x v="8"/>
    <s v="Gironde"/>
    <s v="75"/>
    <x v="0"/>
    <x v="193"/>
    <x v="181"/>
    <x v="1641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476"/>
    <x v="788"/>
    <x v="8"/>
    <s v="Gironde"/>
    <s v="75"/>
    <x v="0"/>
    <x v="135"/>
    <x v="129"/>
    <x v="20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77"/>
    <x v="2406"/>
    <x v="8"/>
    <s v="Gironde"/>
    <s v="75"/>
    <x v="0"/>
    <x v="171"/>
    <x v="160"/>
    <x v="1642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78"/>
    <x v="1878"/>
    <x v="8"/>
    <s v="Gironde"/>
    <s v="75"/>
    <x v="0"/>
    <x v="195"/>
    <x v="183"/>
    <x v="164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79"/>
    <x v="2407"/>
    <x v="8"/>
    <s v="Gironde"/>
    <s v="75"/>
    <x v="0"/>
    <x v="153"/>
    <x v="143"/>
    <x v="432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80"/>
    <x v="2408"/>
    <x v="8"/>
    <s v="Gironde"/>
    <s v="75"/>
    <x v="0"/>
    <x v="56"/>
    <x v="55"/>
    <x v="1644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481"/>
    <x v="2409"/>
    <x v="8"/>
    <s v="Gironde"/>
    <s v="75"/>
    <x v="0"/>
    <x v="189"/>
    <x v="177"/>
    <x v="1645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482"/>
    <x v="2410"/>
    <x v="8"/>
    <s v="Gironde"/>
    <s v="75"/>
    <x v="0"/>
    <x v="179"/>
    <x v="167"/>
    <x v="653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83"/>
    <x v="2411"/>
    <x v="8"/>
    <s v="Gironde"/>
    <s v="75"/>
    <x v="0"/>
    <x v="195"/>
    <x v="183"/>
    <x v="1119"/>
    <n v="11.731427851558676"/>
    <n v="11.731427851558676"/>
    <s v="1"/>
    <s v="2. Sous dotée"/>
    <x v="2"/>
    <s v="3.Intermédiaire"/>
    <s v="de 3.Intermédiaire passe en 2. Sous dotée"/>
    <s v="BV"/>
    <s v="Pauillac"/>
    <n v="1"/>
  </r>
  <r>
    <s v="75"/>
    <s v="Nouvelle Aquitaine"/>
    <x v="9"/>
    <x v="9"/>
    <x v="2484"/>
    <x v="2412"/>
    <x v="8"/>
    <s v="Gironde"/>
    <s v="75"/>
    <x v="0"/>
    <x v="162"/>
    <x v="151"/>
    <x v="1646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85"/>
    <x v="2413"/>
    <x v="8"/>
    <s v="Gironde"/>
    <s v="75"/>
    <x v="0"/>
    <x v="153"/>
    <x v="143"/>
    <x v="1647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86"/>
    <x v="2414"/>
    <x v="8"/>
    <s v="Gironde"/>
    <s v="75"/>
    <x v="0"/>
    <x v="175"/>
    <x v="164"/>
    <x v="34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87"/>
    <x v="2415"/>
    <x v="8"/>
    <s v="Gironde"/>
    <s v="75"/>
    <x v="0"/>
    <x v="188"/>
    <x v="176"/>
    <x v="1648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88"/>
    <x v="2416"/>
    <x v="8"/>
    <s v="Gironde"/>
    <s v="75"/>
    <x v="0"/>
    <x v="173"/>
    <x v="162"/>
    <x v="34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89"/>
    <x v="2417"/>
    <x v="8"/>
    <s v="Gironde"/>
    <s v="75"/>
    <x v="0"/>
    <x v="184"/>
    <x v="172"/>
    <x v="1649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90"/>
    <x v="2418"/>
    <x v="8"/>
    <s v="Gironde"/>
    <s v="75"/>
    <x v="0"/>
    <x v="160"/>
    <x v="149"/>
    <x v="165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91"/>
    <x v="2419"/>
    <x v="8"/>
    <s v="Gironde"/>
    <s v="75"/>
    <x v="0"/>
    <x v="159"/>
    <x v="148"/>
    <x v="165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92"/>
    <x v="2420"/>
    <x v="8"/>
    <s v="Gironde"/>
    <s v="75"/>
    <x v="0"/>
    <x v="135"/>
    <x v="129"/>
    <x v="1652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93"/>
    <x v="2421"/>
    <x v="8"/>
    <s v="Gironde"/>
    <s v="75"/>
    <x v="0"/>
    <x v="179"/>
    <x v="167"/>
    <x v="18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94"/>
    <x v="2422"/>
    <x v="8"/>
    <s v="Gironde"/>
    <s v="75"/>
    <x v="0"/>
    <x v="160"/>
    <x v="149"/>
    <x v="1187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95"/>
    <x v="2423"/>
    <x v="8"/>
    <s v="Gironde"/>
    <s v="75"/>
    <x v="0"/>
    <x v="135"/>
    <x v="129"/>
    <x v="787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96"/>
    <x v="2424"/>
    <x v="8"/>
    <s v="Gironde"/>
    <s v="75"/>
    <x v="0"/>
    <x v="179"/>
    <x v="167"/>
    <x v="267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97"/>
    <x v="2425"/>
    <x v="8"/>
    <s v="Gironde"/>
    <s v="75"/>
    <x v="0"/>
    <x v="198"/>
    <x v="186"/>
    <x v="1653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498"/>
    <x v="2426"/>
    <x v="8"/>
    <s v="Gironde"/>
    <s v="75"/>
    <x v="0"/>
    <x v="173"/>
    <x v="162"/>
    <x v="165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99"/>
    <x v="2427"/>
    <x v="8"/>
    <s v="Gironde"/>
    <s v="75"/>
    <x v="0"/>
    <x v="56"/>
    <x v="55"/>
    <x v="1655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500"/>
    <x v="2428"/>
    <x v="8"/>
    <s v="Gironde"/>
    <s v="75"/>
    <x v="0"/>
    <x v="180"/>
    <x v="168"/>
    <x v="165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01"/>
    <x v="2429"/>
    <x v="8"/>
    <s v="Gironde"/>
    <s v="75"/>
    <x v="0"/>
    <x v="168"/>
    <x v="157"/>
    <x v="1250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502"/>
    <x v="2430"/>
    <x v="8"/>
    <s v="Gironde"/>
    <s v="75"/>
    <x v="0"/>
    <x v="171"/>
    <x v="160"/>
    <x v="165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03"/>
    <x v="2431"/>
    <x v="8"/>
    <s v="Gironde"/>
    <s v="75"/>
    <x v="0"/>
    <x v="178"/>
    <x v="165"/>
    <x v="1658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504"/>
    <x v="2432"/>
    <x v="8"/>
    <s v="Gironde"/>
    <s v="75"/>
    <x v="0"/>
    <x v="177"/>
    <x v="166"/>
    <x v="1659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505"/>
    <x v="2433"/>
    <x v="8"/>
    <s v="Gironde"/>
    <s v="75"/>
    <x v="0"/>
    <x v="135"/>
    <x v="129"/>
    <x v="166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506"/>
    <x v="2434"/>
    <x v="8"/>
    <s v="Gironde"/>
    <s v="75"/>
    <x v="0"/>
    <x v="179"/>
    <x v="167"/>
    <x v="1661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07"/>
    <x v="2435"/>
    <x v="8"/>
    <s v="Gironde"/>
    <s v="75"/>
    <x v="0"/>
    <x v="189"/>
    <x v="177"/>
    <x v="1662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508"/>
    <x v="2436"/>
    <x v="8"/>
    <s v="Gironde"/>
    <s v="75"/>
    <x v="0"/>
    <x v="56"/>
    <x v="55"/>
    <x v="425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509"/>
    <x v="2437"/>
    <x v="8"/>
    <s v="Gironde"/>
    <s v="75"/>
    <x v="0"/>
    <x v="194"/>
    <x v="182"/>
    <x v="571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510"/>
    <x v="2438"/>
    <x v="8"/>
    <s v="Gironde"/>
    <s v="75"/>
    <x v="0"/>
    <x v="182"/>
    <x v="170"/>
    <x v="35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11"/>
    <x v="2439"/>
    <x v="8"/>
    <s v="Gironde"/>
    <s v="75"/>
    <x v="0"/>
    <x v="176"/>
    <x v="165"/>
    <x v="166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512"/>
    <x v="2440"/>
    <x v="8"/>
    <s v="Gironde"/>
    <s v="75"/>
    <x v="0"/>
    <x v="184"/>
    <x v="172"/>
    <x v="1545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513"/>
    <x v="2441"/>
    <x v="8"/>
    <s v="Gironde"/>
    <s v="75"/>
    <x v="0"/>
    <x v="159"/>
    <x v="148"/>
    <x v="31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4"/>
    <x v="2442"/>
    <x v="8"/>
    <s v="Gironde"/>
    <s v="75"/>
    <x v="0"/>
    <x v="175"/>
    <x v="164"/>
    <x v="1664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515"/>
    <x v="2443"/>
    <x v="8"/>
    <s v="Gironde"/>
    <s v="75"/>
    <x v="0"/>
    <x v="203"/>
    <x v="191"/>
    <x v="180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516"/>
    <x v="2444"/>
    <x v="8"/>
    <s v="Gironde"/>
    <s v="75"/>
    <x v="0"/>
    <x v="164"/>
    <x v="153"/>
    <x v="8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17"/>
    <x v="2445"/>
    <x v="8"/>
    <s v="Gironde"/>
    <s v="75"/>
    <x v="0"/>
    <x v="159"/>
    <x v="148"/>
    <x v="166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8"/>
    <x v="2446"/>
    <x v="8"/>
    <s v="Gironde"/>
    <s v="75"/>
    <x v="0"/>
    <x v="159"/>
    <x v="148"/>
    <x v="166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9"/>
    <x v="2447"/>
    <x v="8"/>
    <s v="Gironde"/>
    <s v="75"/>
    <x v="0"/>
    <x v="159"/>
    <x v="148"/>
    <x v="34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20"/>
    <x v="2448"/>
    <x v="8"/>
    <s v="Gironde"/>
    <s v="75"/>
    <x v="0"/>
    <x v="198"/>
    <x v="186"/>
    <x v="1667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21"/>
    <x v="2449"/>
    <x v="8"/>
    <s v="Gironde"/>
    <s v="75"/>
    <x v="0"/>
    <x v="164"/>
    <x v="153"/>
    <x v="107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22"/>
    <x v="2450"/>
    <x v="8"/>
    <s v="Gironde"/>
    <s v="75"/>
    <x v="0"/>
    <x v="184"/>
    <x v="172"/>
    <x v="109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523"/>
    <x v="2451"/>
    <x v="8"/>
    <s v="Gironde"/>
    <s v="75"/>
    <x v="0"/>
    <x v="168"/>
    <x v="157"/>
    <x v="1668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524"/>
    <x v="2452"/>
    <x v="8"/>
    <s v="Gironde"/>
    <s v="75"/>
    <x v="0"/>
    <x v="192"/>
    <x v="180"/>
    <x v="1669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525"/>
    <x v="2453"/>
    <x v="8"/>
    <s v="Gironde"/>
    <s v="75"/>
    <x v="0"/>
    <x v="207"/>
    <x v="195"/>
    <x v="1670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526"/>
    <x v="2454"/>
    <x v="13"/>
    <s v="Lot-Et-Garonne"/>
    <s v="75"/>
    <x v="0"/>
    <x v="208"/>
    <x v="196"/>
    <x v="783"/>
    <n v="0"/>
    <n v="23.445070704179955"/>
    <s v="0"/>
    <s v="3.Intermédiaire"/>
    <x v="1"/>
    <s v="5. Sur dotée"/>
    <s v="de 5. Sur dotée passe en 3.Intermédiaire"/>
    <s v="BV"/>
    <s v="Duras"/>
    <n v="0"/>
  </r>
  <r>
    <s v="75"/>
    <s v="Nouvelle Aquitaine"/>
    <x v="9"/>
    <x v="9"/>
    <x v="2527"/>
    <x v="2455"/>
    <x v="8"/>
    <s v="Gironde"/>
    <s v="75"/>
    <x v="0"/>
    <x v="198"/>
    <x v="186"/>
    <x v="1671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28"/>
    <x v="2456"/>
    <x v="8"/>
    <s v="Gironde"/>
    <s v="75"/>
    <x v="0"/>
    <x v="209"/>
    <x v="197"/>
    <x v="1672"/>
    <n v="42.787605279027318"/>
    <n v="42.787605279027318"/>
    <s v="1"/>
    <s v="4. Très dotée"/>
    <x v="4"/>
    <s v="3.Intermédiaire"/>
    <s v="de 3.Intermédiaire passe en 4. Très dotée"/>
    <s v="PCT"/>
    <s v="Talence (pct)"/>
    <n v="0"/>
  </r>
  <r>
    <s v="75"/>
    <s v="Nouvelle Aquitaine"/>
    <x v="9"/>
    <x v="9"/>
    <x v="2529"/>
    <x v="2457"/>
    <x v="8"/>
    <s v="Gironde"/>
    <s v="75"/>
    <x v="0"/>
    <x v="176"/>
    <x v="165"/>
    <x v="167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530"/>
    <x v="2458"/>
    <x v="8"/>
    <s v="Gironde"/>
    <s v="75"/>
    <x v="0"/>
    <x v="171"/>
    <x v="160"/>
    <x v="96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31"/>
    <x v="2459"/>
    <x v="8"/>
    <s v="Gironde"/>
    <s v="75"/>
    <x v="0"/>
    <x v="179"/>
    <x v="167"/>
    <x v="1674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32"/>
    <x v="2460"/>
    <x v="8"/>
    <s v="Gironde"/>
    <s v="75"/>
    <x v="0"/>
    <x v="153"/>
    <x v="143"/>
    <x v="367"/>
    <n v="12.905319062241126"/>
    <n v="12.905319062241126"/>
    <s v="1"/>
    <s v="2. Sous dotée"/>
    <x v="2"/>
    <s v="3.Intermédiaire"/>
    <s v="de 3.Intermédiaire passe en 2. Sous dotée"/>
    <s v="BV"/>
    <s v="Saint-Seurin-sur-l'Isle"/>
    <n v="1"/>
  </r>
  <r>
    <s v="75"/>
    <s v="Nouvelle Aquitaine"/>
    <x v="9"/>
    <x v="9"/>
    <x v="2533"/>
    <x v="2461"/>
    <x v="8"/>
    <s v="Gironde"/>
    <s v="75"/>
    <x v="0"/>
    <x v="199"/>
    <x v="187"/>
    <x v="1675"/>
    <n v="29.314262896135123"/>
    <n v="29.314262896135123"/>
    <s v="1"/>
    <s v="3.Intermédiaire"/>
    <x v="1"/>
    <s v="3.Intermédiaire"/>
    <s v="Maintenu"/>
    <s v="PCT"/>
    <s v="Gujan-Mestras (pct)"/>
    <n v="0"/>
  </r>
  <r>
    <s v="75"/>
    <s v="Nouvelle Aquitaine"/>
    <x v="9"/>
    <x v="9"/>
    <x v="2534"/>
    <x v="2462"/>
    <x v="8"/>
    <s v="Gironde"/>
    <s v="75"/>
    <x v="0"/>
    <x v="194"/>
    <x v="182"/>
    <x v="1676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535"/>
    <x v="2463"/>
    <x v="8"/>
    <s v="Gironde"/>
    <s v="75"/>
    <x v="0"/>
    <x v="165"/>
    <x v="154"/>
    <x v="1677"/>
    <n v="40.119608928403075"/>
    <n v="40.119608928403075"/>
    <s v="1"/>
    <s v="3.Intermédiaire"/>
    <x v="1"/>
    <s v="3.Intermédiaire"/>
    <s v="Maintenu"/>
    <s v="PCT"/>
    <s v="Teste-de-Buch (pct)"/>
    <n v="0"/>
  </r>
  <r>
    <s v="75"/>
    <s v="Nouvelle Aquitaine"/>
    <x v="9"/>
    <x v="9"/>
    <x v="2536"/>
    <x v="2464"/>
    <x v="8"/>
    <s v="Gironde"/>
    <s v="75"/>
    <x v="0"/>
    <x v="179"/>
    <x v="167"/>
    <x v="1678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37"/>
    <x v="2465"/>
    <x v="8"/>
    <s v="Gironde"/>
    <s v="75"/>
    <x v="0"/>
    <x v="188"/>
    <x v="176"/>
    <x v="167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538"/>
    <x v="2466"/>
    <x v="8"/>
    <s v="Gironde"/>
    <s v="75"/>
    <x v="0"/>
    <x v="203"/>
    <x v="191"/>
    <x v="1680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539"/>
    <x v="2467"/>
    <x v="8"/>
    <s v="Gironde"/>
    <s v="75"/>
    <x v="0"/>
    <x v="182"/>
    <x v="170"/>
    <x v="168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40"/>
    <x v="2468"/>
    <x v="8"/>
    <s v="Gironde"/>
    <s v="75"/>
    <x v="0"/>
    <x v="192"/>
    <x v="180"/>
    <x v="168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541"/>
    <x v="2469"/>
    <x v="8"/>
    <s v="Gironde"/>
    <s v="75"/>
    <x v="0"/>
    <x v="178"/>
    <x v="165"/>
    <x v="1683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542"/>
    <x v="2470"/>
    <x v="8"/>
    <s v="Gironde"/>
    <s v="75"/>
    <x v="0"/>
    <x v="159"/>
    <x v="148"/>
    <x v="76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43"/>
    <x v="2471"/>
    <x v="8"/>
    <s v="Gironde"/>
    <s v="75"/>
    <x v="0"/>
    <x v="159"/>
    <x v="148"/>
    <x v="6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44"/>
    <x v="2472"/>
    <x v="8"/>
    <s v="Gironde"/>
    <s v="75"/>
    <x v="0"/>
    <x v="180"/>
    <x v="168"/>
    <x v="1684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5"/>
    <x v="2473"/>
    <x v="8"/>
    <s v="Gironde"/>
    <s v="75"/>
    <x v="0"/>
    <x v="170"/>
    <x v="159"/>
    <x v="1685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546"/>
    <x v="2474"/>
    <x v="8"/>
    <s v="Gironde"/>
    <s v="75"/>
    <x v="0"/>
    <x v="180"/>
    <x v="168"/>
    <x v="168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7"/>
    <x v="2475"/>
    <x v="8"/>
    <s v="Gironde"/>
    <s v="75"/>
    <x v="0"/>
    <x v="180"/>
    <x v="168"/>
    <x v="1687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8"/>
    <x v="2476"/>
    <x v="8"/>
    <s v="Gironde"/>
    <s v="75"/>
    <x v="0"/>
    <x v="171"/>
    <x v="160"/>
    <x v="168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49"/>
    <x v="2477"/>
    <x v="8"/>
    <s v="Gironde"/>
    <s v="75"/>
    <x v="0"/>
    <x v="182"/>
    <x v="170"/>
    <x v="168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50"/>
    <x v="2478"/>
    <x v="8"/>
    <s v="Gironde"/>
    <s v="75"/>
    <x v="0"/>
    <x v="198"/>
    <x v="186"/>
    <x v="1690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51"/>
    <x v="2479"/>
    <x v="8"/>
    <s v="Gironde"/>
    <s v="75"/>
    <x v="0"/>
    <x v="195"/>
    <x v="183"/>
    <x v="1691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552"/>
    <x v="2480"/>
    <x v="8"/>
    <s v="Gironde"/>
    <s v="75"/>
    <x v="0"/>
    <x v="188"/>
    <x v="176"/>
    <x v="1692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553"/>
    <x v="2481"/>
    <x v="8"/>
    <s v="Gironde"/>
    <s v="75"/>
    <x v="0"/>
    <x v="159"/>
    <x v="148"/>
    <x v="169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54"/>
    <x v="2482"/>
    <x v="8"/>
    <s v="Gironde"/>
    <s v="75"/>
    <x v="0"/>
    <x v="170"/>
    <x v="159"/>
    <x v="66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555"/>
    <x v="2483"/>
    <x v="8"/>
    <s v="Gironde"/>
    <s v="75"/>
    <x v="0"/>
    <x v="164"/>
    <x v="153"/>
    <x v="1694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56"/>
    <x v="2484"/>
    <x v="8"/>
    <s v="Gironde"/>
    <s v="75"/>
    <x v="0"/>
    <x v="210"/>
    <x v="198"/>
    <x v="1695"/>
    <n v="39.945198219923519"/>
    <n v="39.945198219923519"/>
    <s v="1"/>
    <s v="3.Intermédiaire"/>
    <x v="1"/>
    <s v="3.Intermédiaire"/>
    <s v="Maintenu"/>
    <s v="PCT"/>
    <s v="Villenave-d'Ornon (pct)"/>
    <n v="0"/>
  </r>
  <r>
    <s v="75"/>
    <s v="Nouvelle Aquitaine"/>
    <x v="9"/>
    <x v="9"/>
    <x v="2557"/>
    <x v="2485"/>
    <x v="8"/>
    <s v="Gironde"/>
    <s v="75"/>
    <x v="0"/>
    <x v="162"/>
    <x v="151"/>
    <x v="6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558"/>
    <x v="2486"/>
    <x v="8"/>
    <s v="Gironde"/>
    <s v="75"/>
    <x v="0"/>
    <x v="163"/>
    <x v="152"/>
    <x v="735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559"/>
    <x v="2487"/>
    <x v="8"/>
    <s v="Gironde"/>
    <s v="75"/>
    <x v="0"/>
    <x v="171"/>
    <x v="160"/>
    <x v="1696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60"/>
    <x v="2488"/>
    <x v="8"/>
    <s v="Gironde"/>
    <s v="75"/>
    <x v="0"/>
    <x v="169"/>
    <x v="158"/>
    <x v="1697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561"/>
    <x v="2489"/>
    <x v="8"/>
    <s v="Gironde"/>
    <s v="75"/>
    <x v="0"/>
    <x v="172"/>
    <x v="161"/>
    <x v="1698"/>
    <n v="29.558697353294829"/>
    <n v="29.558697353294829"/>
    <s v="1"/>
    <s v="3.Intermédiaire"/>
    <x v="1"/>
    <s v="3.Intermédiaire"/>
    <s v="Maintenu"/>
    <s v="BV"/>
    <s v="Biganos"/>
    <n v="0"/>
  </r>
  <r>
    <s v="24"/>
    <s v="Centre-Val de Loire"/>
    <x v="10"/>
    <x v="10"/>
    <x v="2562"/>
    <x v="2490"/>
    <x v="5"/>
    <s v="Vienne"/>
    <s v="75"/>
    <x v="0"/>
    <x v="211"/>
    <x v="199"/>
    <x v="669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0"/>
    <x v="10"/>
    <x v="2563"/>
    <x v="12"/>
    <x v="0"/>
    <s v="Creuse"/>
    <s v="75"/>
    <x v="0"/>
    <x v="107"/>
    <x v="102"/>
    <x v="26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4"/>
    <x v="71"/>
    <x v="0"/>
    <s v="Creuse"/>
    <s v="75"/>
    <x v="0"/>
    <x v="107"/>
    <x v="102"/>
    <x v="883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5"/>
    <x v="2491"/>
    <x v="0"/>
    <s v="Creuse"/>
    <s v="75"/>
    <x v="0"/>
    <x v="107"/>
    <x v="102"/>
    <x v="1699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6"/>
    <x v="2492"/>
    <x v="5"/>
    <s v="Vienne"/>
    <s v="75"/>
    <x v="0"/>
    <x v="211"/>
    <x v="199"/>
    <x v="1700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67"/>
    <x v="2493"/>
    <x v="0"/>
    <s v="Creuse"/>
    <s v="75"/>
    <x v="0"/>
    <x v="107"/>
    <x v="102"/>
    <x v="265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8"/>
    <x v="2494"/>
    <x v="5"/>
    <s v="Vienne"/>
    <s v="75"/>
    <x v="0"/>
    <x v="211"/>
    <x v="199"/>
    <x v="1032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69"/>
    <x v="2495"/>
    <x v="5"/>
    <s v="Vienne"/>
    <s v="75"/>
    <x v="0"/>
    <x v="211"/>
    <x v="199"/>
    <x v="49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0"/>
    <x v="10"/>
    <x v="2570"/>
    <x v="2496"/>
    <x v="5"/>
    <s v="Vienne"/>
    <s v="75"/>
    <x v="0"/>
    <x v="211"/>
    <x v="199"/>
    <x v="1701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71"/>
    <x v="2497"/>
    <x v="0"/>
    <s v="Creuse"/>
    <s v="75"/>
    <x v="0"/>
    <x v="1"/>
    <x v="1"/>
    <x v="1228"/>
    <n v="0"/>
    <n v="11.429735659795963"/>
    <s v="0"/>
    <s v="1. Très sous dotée"/>
    <x v="0"/>
    <s v="2. Sous dotée"/>
    <s v="de 2. Sous dotée passe en 1. Très sous dotée"/>
    <s v="BV"/>
    <s v="Boussac"/>
    <n v="1"/>
  </r>
  <r>
    <s v="24"/>
    <s v="Centre-Val de Loire"/>
    <x v="11"/>
    <x v="11"/>
    <x v="2572"/>
    <x v="2498"/>
    <x v="5"/>
    <s v="Vienne"/>
    <s v="75"/>
    <x v="0"/>
    <x v="211"/>
    <x v="199"/>
    <x v="1702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3"/>
    <x v="2499"/>
    <x v="5"/>
    <s v="Vienne"/>
    <s v="75"/>
    <x v="0"/>
    <x v="211"/>
    <x v="199"/>
    <x v="1297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4"/>
    <x v="2500"/>
    <x v="5"/>
    <s v="Vienne"/>
    <s v="75"/>
    <x v="0"/>
    <x v="211"/>
    <x v="199"/>
    <x v="1703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1"/>
    <x v="11"/>
    <x v="2575"/>
    <x v="503"/>
    <x v="5"/>
    <s v="Vienne"/>
    <s v="75"/>
    <x v="0"/>
    <x v="211"/>
    <x v="199"/>
    <x v="1009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6"/>
    <x v="2501"/>
    <x v="5"/>
    <s v="Vienne"/>
    <s v="75"/>
    <x v="0"/>
    <x v="211"/>
    <x v="199"/>
    <x v="1704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7"/>
    <x v="2502"/>
    <x v="5"/>
    <s v="Vienne"/>
    <s v="75"/>
    <x v="0"/>
    <x v="211"/>
    <x v="199"/>
    <x v="251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8"/>
    <x v="2503"/>
    <x v="5"/>
    <s v="Vienne"/>
    <s v="75"/>
    <x v="0"/>
    <x v="211"/>
    <x v="199"/>
    <x v="216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1"/>
    <x v="11"/>
    <x v="2579"/>
    <x v="2504"/>
    <x v="5"/>
    <s v="Vienne"/>
    <s v="75"/>
    <x v="0"/>
    <x v="211"/>
    <x v="199"/>
    <x v="1705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80"/>
    <x v="2505"/>
    <x v="5"/>
    <s v="Vienne"/>
    <s v="75"/>
    <x v="0"/>
    <x v="211"/>
    <x v="199"/>
    <x v="1706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1"/>
    <x v="11"/>
    <x v="2581"/>
    <x v="2506"/>
    <x v="5"/>
    <s v="Vienne"/>
    <s v="75"/>
    <x v="0"/>
    <x v="211"/>
    <x v="199"/>
    <x v="1707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75"/>
    <s v="Nouvelle Aquitaine"/>
    <x v="12"/>
    <x v="12"/>
    <x v="2582"/>
    <x v="2507"/>
    <x v="14"/>
    <s v="Landes"/>
    <s v="75"/>
    <x v="0"/>
    <x v="156"/>
    <x v="145"/>
    <x v="170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583"/>
    <x v="2508"/>
    <x v="15"/>
    <s v="Pyrenees-Atlantiques"/>
    <s v="75"/>
    <x v="0"/>
    <x v="212"/>
    <x v="200"/>
    <x v="170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584"/>
    <x v="2509"/>
    <x v="14"/>
    <s v="Landes"/>
    <s v="75"/>
    <x v="0"/>
    <x v="213"/>
    <x v="201"/>
    <x v="1710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585"/>
    <x v="2510"/>
    <x v="14"/>
    <s v="Landes"/>
    <s v="75"/>
    <x v="0"/>
    <x v="214"/>
    <x v="202"/>
    <x v="1711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586"/>
    <x v="2511"/>
    <x v="14"/>
    <s v="Landes"/>
    <s v="75"/>
    <x v="0"/>
    <x v="215"/>
    <x v="203"/>
    <x v="11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87"/>
    <x v="2512"/>
    <x v="14"/>
    <s v="Landes"/>
    <s v="75"/>
    <x v="0"/>
    <x v="216"/>
    <x v="204"/>
    <x v="1712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588"/>
    <x v="2513"/>
    <x v="14"/>
    <s v="Landes"/>
    <s v="75"/>
    <x v="0"/>
    <x v="215"/>
    <x v="203"/>
    <x v="1040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89"/>
    <x v="2514"/>
    <x v="8"/>
    <s v="Gironde"/>
    <s v="75"/>
    <x v="0"/>
    <x v="159"/>
    <x v="148"/>
    <x v="33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590"/>
    <x v="2515"/>
    <x v="14"/>
    <s v="Landes"/>
    <s v="75"/>
    <x v="0"/>
    <x v="216"/>
    <x v="204"/>
    <x v="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591"/>
    <x v="2516"/>
    <x v="15"/>
    <s v="Pyrenees-Atlantiques"/>
    <s v="75"/>
    <x v="0"/>
    <x v="212"/>
    <x v="200"/>
    <x v="69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592"/>
    <x v="2517"/>
    <x v="14"/>
    <s v="Landes"/>
    <s v="75"/>
    <x v="0"/>
    <x v="217"/>
    <x v="205"/>
    <x v="17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593"/>
    <x v="2518"/>
    <x v="14"/>
    <s v="Landes"/>
    <s v="75"/>
    <x v="0"/>
    <x v="158"/>
    <x v="147"/>
    <x v="1713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594"/>
    <x v="2519"/>
    <x v="14"/>
    <s v="Landes"/>
    <s v="75"/>
    <x v="0"/>
    <x v="218"/>
    <x v="206"/>
    <x v="1260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595"/>
    <x v="2520"/>
    <x v="13"/>
    <s v="Lot-Et-Garonne"/>
    <s v="75"/>
    <x v="0"/>
    <x v="219"/>
    <x v="207"/>
    <x v="84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2"/>
    <x v="12"/>
    <x v="2596"/>
    <x v="2521"/>
    <x v="14"/>
    <s v="Landes"/>
    <s v="75"/>
    <x v="0"/>
    <x v="215"/>
    <x v="203"/>
    <x v="171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97"/>
    <x v="2522"/>
    <x v="14"/>
    <s v="Landes"/>
    <s v="75"/>
    <x v="0"/>
    <x v="220"/>
    <x v="208"/>
    <x v="1715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598"/>
    <x v="2523"/>
    <x v="14"/>
    <s v="Landes"/>
    <s v="75"/>
    <x v="0"/>
    <x v="221"/>
    <x v="209"/>
    <x v="800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599"/>
    <x v="2524"/>
    <x v="14"/>
    <s v="Landes"/>
    <s v="75"/>
    <x v="0"/>
    <x v="222"/>
    <x v="210"/>
    <x v="13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600"/>
    <x v="2525"/>
    <x v="14"/>
    <s v="Landes"/>
    <s v="75"/>
    <x v="0"/>
    <x v="220"/>
    <x v="208"/>
    <x v="171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1"/>
    <x v="2526"/>
    <x v="14"/>
    <s v="Landes"/>
    <s v="75"/>
    <x v="0"/>
    <x v="223"/>
    <x v="211"/>
    <x v="171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602"/>
    <x v="2527"/>
    <x v="14"/>
    <s v="Landes"/>
    <s v="75"/>
    <x v="0"/>
    <x v="156"/>
    <x v="145"/>
    <x v="254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03"/>
    <x v="2528"/>
    <x v="14"/>
    <s v="Landes"/>
    <s v="75"/>
    <x v="0"/>
    <x v="224"/>
    <x v="212"/>
    <x v="376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04"/>
    <x v="2529"/>
    <x v="14"/>
    <s v="Landes"/>
    <s v="75"/>
    <x v="0"/>
    <x v="220"/>
    <x v="208"/>
    <x v="1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5"/>
    <x v="2530"/>
    <x v="14"/>
    <s v="Landes"/>
    <s v="75"/>
    <x v="0"/>
    <x v="217"/>
    <x v="205"/>
    <x v="1718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606"/>
    <x v="2531"/>
    <x v="14"/>
    <s v="Landes"/>
    <s v="75"/>
    <x v="0"/>
    <x v="220"/>
    <x v="208"/>
    <x v="93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7"/>
    <x v="2532"/>
    <x v="14"/>
    <s v="Landes"/>
    <s v="75"/>
    <x v="0"/>
    <x v="215"/>
    <x v="203"/>
    <x v="20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08"/>
    <x v="2533"/>
    <x v="15"/>
    <s v="Pyrenees-Atlantiques"/>
    <s v="75"/>
    <x v="0"/>
    <x v="212"/>
    <x v="200"/>
    <x v="171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09"/>
    <x v="2534"/>
    <x v="14"/>
    <s v="Landes"/>
    <s v="75"/>
    <x v="0"/>
    <x v="215"/>
    <x v="203"/>
    <x v="1720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610"/>
    <x v="2535"/>
    <x v="16"/>
    <s v="Gers"/>
    <s v="76"/>
    <x v="2"/>
    <x v="225"/>
    <x v="213"/>
    <x v="1353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11"/>
    <x v="2536"/>
    <x v="14"/>
    <s v="Landes"/>
    <s v="75"/>
    <x v="0"/>
    <x v="221"/>
    <x v="209"/>
    <x v="318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12"/>
    <x v="2537"/>
    <x v="8"/>
    <s v="Gironde"/>
    <s v="75"/>
    <x v="0"/>
    <x v="159"/>
    <x v="148"/>
    <x v="777"/>
    <n v="18.182298077492639"/>
    <n v="18.182298077492639"/>
    <s v="1"/>
    <s v="3.Intermédiaire"/>
    <x v="1"/>
    <s v="2. Sous dotée"/>
    <s v="de 2. Sous dotée passe en 3.Intermédiaire"/>
    <s v="BV"/>
    <s v="Bazas"/>
    <n v="0"/>
  </r>
  <r>
    <s v="75"/>
    <s v="Nouvelle Aquitaine"/>
    <x v="12"/>
    <x v="12"/>
    <x v="2613"/>
    <x v="2538"/>
    <x v="14"/>
    <s v="Landes"/>
    <s v="75"/>
    <x v="0"/>
    <x v="218"/>
    <x v="206"/>
    <x v="856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14"/>
    <x v="2539"/>
    <x v="14"/>
    <s v="Landes"/>
    <s v="75"/>
    <x v="0"/>
    <x v="226"/>
    <x v="214"/>
    <x v="134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15"/>
    <x v="2540"/>
    <x v="14"/>
    <s v="Landes"/>
    <s v="75"/>
    <x v="0"/>
    <x v="227"/>
    <x v="215"/>
    <x v="1018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616"/>
    <x v="2541"/>
    <x v="14"/>
    <s v="Landes"/>
    <s v="75"/>
    <x v="0"/>
    <x v="228"/>
    <x v="216"/>
    <x v="1721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617"/>
    <x v="2542"/>
    <x v="14"/>
    <s v="Landes"/>
    <s v="75"/>
    <x v="0"/>
    <x v="229"/>
    <x v="217"/>
    <x v="1722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18"/>
    <x v="2543"/>
    <x v="14"/>
    <s v="Landes"/>
    <s v="75"/>
    <x v="0"/>
    <x v="215"/>
    <x v="203"/>
    <x v="20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19"/>
    <x v="2544"/>
    <x v="16"/>
    <s v="Gers"/>
    <s v="76"/>
    <x v="2"/>
    <x v="225"/>
    <x v="213"/>
    <x v="25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20"/>
    <x v="2545"/>
    <x v="14"/>
    <s v="Landes"/>
    <s v="75"/>
    <x v="0"/>
    <x v="221"/>
    <x v="209"/>
    <x v="1723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21"/>
    <x v="2546"/>
    <x v="14"/>
    <s v="Landes"/>
    <s v="75"/>
    <x v="0"/>
    <x v="215"/>
    <x v="203"/>
    <x v="36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22"/>
    <x v="2547"/>
    <x v="14"/>
    <s v="Landes"/>
    <s v="75"/>
    <x v="0"/>
    <x v="230"/>
    <x v="218"/>
    <x v="27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623"/>
    <x v="2548"/>
    <x v="14"/>
    <s v="Landes"/>
    <s v="75"/>
    <x v="0"/>
    <x v="222"/>
    <x v="210"/>
    <x v="172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624"/>
    <x v="2549"/>
    <x v="14"/>
    <s v="Landes"/>
    <s v="75"/>
    <x v="0"/>
    <x v="230"/>
    <x v="218"/>
    <x v="1725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625"/>
    <x v="2550"/>
    <x v="14"/>
    <s v="Landes"/>
    <s v="75"/>
    <x v="0"/>
    <x v="231"/>
    <x v="219"/>
    <x v="1726"/>
    <n v="33.820348312226258"/>
    <n v="33.820348312226258"/>
    <s v="1"/>
    <s v="3.Intermédiaire"/>
    <x v="1"/>
    <s v="3.Intermédiaire"/>
    <s v="Maintenu"/>
    <s v="BV"/>
    <s v="Biscarrosse"/>
    <n v="0"/>
  </r>
  <r>
    <s v="75"/>
    <s v="Nouvelle Aquitaine"/>
    <x v="12"/>
    <x v="12"/>
    <x v="2626"/>
    <x v="2551"/>
    <x v="15"/>
    <s v="Pyrenees-Atlantiques"/>
    <s v="75"/>
    <x v="0"/>
    <x v="212"/>
    <x v="200"/>
    <x v="126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27"/>
    <x v="2552"/>
    <x v="14"/>
    <s v="Landes"/>
    <s v="75"/>
    <x v="0"/>
    <x v="216"/>
    <x v="204"/>
    <x v="1299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628"/>
    <x v="2553"/>
    <x v="14"/>
    <s v="Landes"/>
    <s v="75"/>
    <x v="0"/>
    <x v="156"/>
    <x v="145"/>
    <x v="124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29"/>
    <x v="2554"/>
    <x v="14"/>
    <s v="Landes"/>
    <s v="75"/>
    <x v="0"/>
    <x v="218"/>
    <x v="206"/>
    <x v="109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0"/>
    <x v="2555"/>
    <x v="14"/>
    <s v="Landes"/>
    <s v="75"/>
    <x v="0"/>
    <x v="158"/>
    <x v="147"/>
    <x v="172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31"/>
    <x v="2556"/>
    <x v="14"/>
    <s v="Landes"/>
    <s v="75"/>
    <x v="0"/>
    <x v="158"/>
    <x v="147"/>
    <x v="344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32"/>
    <x v="2557"/>
    <x v="14"/>
    <s v="Landes"/>
    <s v="75"/>
    <x v="0"/>
    <x v="218"/>
    <x v="206"/>
    <x v="70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3"/>
    <x v="2558"/>
    <x v="14"/>
    <s v="Landes"/>
    <s v="75"/>
    <x v="0"/>
    <x v="215"/>
    <x v="203"/>
    <x v="64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34"/>
    <x v="2559"/>
    <x v="14"/>
    <s v="Landes"/>
    <s v="75"/>
    <x v="0"/>
    <x v="229"/>
    <x v="217"/>
    <x v="1728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35"/>
    <x v="2560"/>
    <x v="14"/>
    <s v="Landes"/>
    <s v="75"/>
    <x v="0"/>
    <x v="232"/>
    <x v="220"/>
    <x v="1063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36"/>
    <x v="2561"/>
    <x v="14"/>
    <s v="Landes"/>
    <s v="75"/>
    <x v="0"/>
    <x v="156"/>
    <x v="145"/>
    <x v="172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37"/>
    <x v="2562"/>
    <x v="14"/>
    <s v="Landes"/>
    <s v="75"/>
    <x v="0"/>
    <x v="218"/>
    <x v="206"/>
    <x v="1730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8"/>
    <x v="2563"/>
    <x v="14"/>
    <s v="Landes"/>
    <s v="75"/>
    <x v="0"/>
    <x v="226"/>
    <x v="214"/>
    <x v="173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39"/>
    <x v="2564"/>
    <x v="8"/>
    <s v="Gironde"/>
    <s v="75"/>
    <x v="0"/>
    <x v="159"/>
    <x v="148"/>
    <x v="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640"/>
    <x v="1484"/>
    <x v="14"/>
    <s v="Landes"/>
    <s v="75"/>
    <x v="0"/>
    <x v="229"/>
    <x v="217"/>
    <x v="1732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41"/>
    <x v="2565"/>
    <x v="14"/>
    <s v="Landes"/>
    <s v="75"/>
    <x v="0"/>
    <x v="233"/>
    <x v="221"/>
    <x v="182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642"/>
    <x v="2566"/>
    <x v="14"/>
    <s v="Landes"/>
    <s v="75"/>
    <x v="0"/>
    <x v="234"/>
    <x v="222"/>
    <x v="173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643"/>
    <x v="2567"/>
    <x v="14"/>
    <s v="Landes"/>
    <s v="75"/>
    <x v="0"/>
    <x v="218"/>
    <x v="206"/>
    <x v="351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44"/>
    <x v="2568"/>
    <x v="14"/>
    <s v="Landes"/>
    <s v="75"/>
    <x v="0"/>
    <x v="214"/>
    <x v="202"/>
    <x v="1734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645"/>
    <x v="2569"/>
    <x v="14"/>
    <s v="Landes"/>
    <s v="75"/>
    <x v="0"/>
    <x v="221"/>
    <x v="209"/>
    <x v="265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46"/>
    <x v="2570"/>
    <x v="14"/>
    <s v="Landes"/>
    <s v="75"/>
    <x v="0"/>
    <x v="221"/>
    <x v="209"/>
    <x v="1735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47"/>
    <x v="2571"/>
    <x v="14"/>
    <s v="Landes"/>
    <s v="75"/>
    <x v="0"/>
    <x v="221"/>
    <x v="209"/>
    <x v="697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648"/>
    <x v="2572"/>
    <x v="14"/>
    <s v="Landes"/>
    <s v="75"/>
    <x v="0"/>
    <x v="215"/>
    <x v="203"/>
    <x v="11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49"/>
    <x v="2573"/>
    <x v="14"/>
    <s v="Landes"/>
    <s v="75"/>
    <x v="0"/>
    <x v="158"/>
    <x v="147"/>
    <x v="173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50"/>
    <x v="2574"/>
    <x v="14"/>
    <s v="Landes"/>
    <s v="75"/>
    <x v="0"/>
    <x v="224"/>
    <x v="212"/>
    <x v="1737"/>
    <n v="0"/>
    <n v="15.625939286091661"/>
    <s v="0"/>
    <s v="3.Intermédiaire"/>
    <x v="1"/>
    <s v="1. Très sous dotée"/>
    <s v="de 1. Très sous dotée passe en 3.Intermédiaire"/>
    <s v="BV"/>
    <s v="Montfort-en-Chalosse"/>
    <n v="0"/>
  </r>
  <r>
    <s v="75"/>
    <s v="Nouvelle Aquitaine"/>
    <x v="12"/>
    <x v="12"/>
    <x v="2651"/>
    <x v="2575"/>
    <x v="14"/>
    <s v="Landes"/>
    <s v="75"/>
    <x v="0"/>
    <x v="156"/>
    <x v="145"/>
    <x v="1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52"/>
    <x v="2576"/>
    <x v="14"/>
    <s v="Landes"/>
    <s v="75"/>
    <x v="0"/>
    <x v="215"/>
    <x v="203"/>
    <x v="78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53"/>
    <x v="2577"/>
    <x v="15"/>
    <s v="Pyrenees-Atlantiques"/>
    <s v="75"/>
    <x v="0"/>
    <x v="212"/>
    <x v="200"/>
    <x v="167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54"/>
    <x v="2578"/>
    <x v="14"/>
    <s v="Landes"/>
    <s v="75"/>
    <x v="0"/>
    <x v="235"/>
    <x v="223"/>
    <x v="1738"/>
    <n v="77.10181754704486"/>
    <n v="77.10181754704486"/>
    <s v="1"/>
    <s v="5. Sur dotée"/>
    <x v="3"/>
    <s v="3.Intermédiaire"/>
    <s v="de 3.Intermédiaire passe en 5. Sur dotée"/>
    <s v="PCT"/>
    <s v="Côte d'Argent (pct)"/>
    <n v="1"/>
  </r>
  <r>
    <s v="75"/>
    <s v="Nouvelle Aquitaine"/>
    <x v="12"/>
    <x v="12"/>
    <x v="2655"/>
    <x v="2579"/>
    <x v="14"/>
    <s v="Landes"/>
    <s v="75"/>
    <x v="0"/>
    <x v="220"/>
    <x v="208"/>
    <x v="173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56"/>
    <x v="2580"/>
    <x v="14"/>
    <s v="Landes"/>
    <s v="75"/>
    <x v="0"/>
    <x v="226"/>
    <x v="214"/>
    <x v="1740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57"/>
    <x v="2581"/>
    <x v="14"/>
    <s v="Landes"/>
    <s v="75"/>
    <x v="0"/>
    <x v="236"/>
    <x v="224"/>
    <x v="124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658"/>
    <x v="2084"/>
    <x v="14"/>
    <s v="Landes"/>
    <s v="75"/>
    <x v="0"/>
    <x v="215"/>
    <x v="203"/>
    <x v="174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59"/>
    <x v="2582"/>
    <x v="14"/>
    <s v="Landes"/>
    <s v="75"/>
    <x v="0"/>
    <x v="156"/>
    <x v="145"/>
    <x v="174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0"/>
    <x v="2583"/>
    <x v="14"/>
    <s v="Landes"/>
    <s v="75"/>
    <x v="0"/>
    <x v="232"/>
    <x v="220"/>
    <x v="419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61"/>
    <x v="2584"/>
    <x v="14"/>
    <s v="Landes"/>
    <s v="75"/>
    <x v="0"/>
    <x v="156"/>
    <x v="145"/>
    <x v="93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2"/>
    <x v="2585"/>
    <x v="14"/>
    <s v="Landes"/>
    <s v="75"/>
    <x v="0"/>
    <x v="156"/>
    <x v="145"/>
    <x v="834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3"/>
    <x v="2586"/>
    <x v="14"/>
    <s v="Landes"/>
    <s v="75"/>
    <x v="0"/>
    <x v="237"/>
    <x v="225"/>
    <x v="1743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664"/>
    <x v="2587"/>
    <x v="14"/>
    <s v="Landes"/>
    <s v="75"/>
    <x v="0"/>
    <x v="238"/>
    <x v="226"/>
    <x v="1744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665"/>
    <x v="2588"/>
    <x v="14"/>
    <s v="Landes"/>
    <s v="75"/>
    <x v="0"/>
    <x v="215"/>
    <x v="203"/>
    <x v="1745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666"/>
    <x v="2589"/>
    <x v="16"/>
    <s v="Gers"/>
    <s v="76"/>
    <x v="2"/>
    <x v="225"/>
    <x v="213"/>
    <x v="1746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67"/>
    <x v="2590"/>
    <x v="14"/>
    <s v="Landes"/>
    <s v="75"/>
    <x v="0"/>
    <x v="239"/>
    <x v="227"/>
    <x v="1747"/>
    <n v="49.785195321063931"/>
    <n v="49.785195321063931"/>
    <s v="1"/>
    <s v="5. Sur dotée"/>
    <x v="3"/>
    <s v="4. Très dotée"/>
    <s v="de 4. Très dotée passe en 5. Sur dotée"/>
    <s v="PCT"/>
    <s v="Dax (pct)"/>
    <n v="1"/>
  </r>
  <r>
    <s v="75"/>
    <s v="Nouvelle Aquitaine"/>
    <x v="12"/>
    <x v="12"/>
    <x v="2668"/>
    <x v="2591"/>
    <x v="14"/>
    <s v="Landes"/>
    <s v="75"/>
    <x v="0"/>
    <x v="215"/>
    <x v="203"/>
    <x v="174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69"/>
    <x v="2592"/>
    <x v="15"/>
    <s v="Pyrenees-Atlantiques"/>
    <s v="75"/>
    <x v="0"/>
    <x v="212"/>
    <x v="200"/>
    <x v="4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70"/>
    <x v="2593"/>
    <x v="14"/>
    <s v="Landes"/>
    <s v="75"/>
    <x v="0"/>
    <x v="156"/>
    <x v="145"/>
    <x v="174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71"/>
    <x v="2594"/>
    <x v="14"/>
    <s v="Landes"/>
    <s v="75"/>
    <x v="0"/>
    <x v="220"/>
    <x v="208"/>
    <x v="97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2"/>
    <x v="2595"/>
    <x v="16"/>
    <s v="Gers"/>
    <s v="76"/>
    <x v="2"/>
    <x v="225"/>
    <x v="213"/>
    <x v="49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73"/>
    <x v="2596"/>
    <x v="14"/>
    <s v="Landes"/>
    <s v="75"/>
    <x v="0"/>
    <x v="238"/>
    <x v="226"/>
    <x v="1750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674"/>
    <x v="2597"/>
    <x v="14"/>
    <s v="Landes"/>
    <s v="75"/>
    <x v="0"/>
    <x v="227"/>
    <x v="215"/>
    <x v="1751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675"/>
    <x v="2598"/>
    <x v="16"/>
    <s v="Gers"/>
    <s v="76"/>
    <x v="2"/>
    <x v="225"/>
    <x v="213"/>
    <x v="883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76"/>
    <x v="2599"/>
    <x v="14"/>
    <s v="Landes"/>
    <s v="75"/>
    <x v="0"/>
    <x v="156"/>
    <x v="145"/>
    <x v="175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77"/>
    <x v="2600"/>
    <x v="14"/>
    <s v="Landes"/>
    <s v="75"/>
    <x v="0"/>
    <x v="220"/>
    <x v="208"/>
    <x v="260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8"/>
    <x v="2132"/>
    <x v="14"/>
    <s v="Landes"/>
    <s v="75"/>
    <x v="0"/>
    <x v="220"/>
    <x v="208"/>
    <x v="21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9"/>
    <x v="2601"/>
    <x v="14"/>
    <s v="Landes"/>
    <s v="75"/>
    <x v="0"/>
    <x v="158"/>
    <x v="147"/>
    <x v="653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80"/>
    <x v="2602"/>
    <x v="14"/>
    <s v="Landes"/>
    <s v="75"/>
    <x v="0"/>
    <x v="227"/>
    <x v="215"/>
    <x v="1753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681"/>
    <x v="2603"/>
    <x v="16"/>
    <s v="Gers"/>
    <s v="76"/>
    <x v="2"/>
    <x v="225"/>
    <x v="213"/>
    <x v="175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82"/>
    <x v="2604"/>
    <x v="14"/>
    <s v="Landes"/>
    <s v="75"/>
    <x v="0"/>
    <x v="158"/>
    <x v="147"/>
    <x v="1755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83"/>
    <x v="2605"/>
    <x v="14"/>
    <s v="Landes"/>
    <s v="75"/>
    <x v="0"/>
    <x v="224"/>
    <x v="212"/>
    <x v="1756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84"/>
    <x v="2606"/>
    <x v="14"/>
    <s v="Landes"/>
    <s v="75"/>
    <x v="0"/>
    <x v="232"/>
    <x v="220"/>
    <x v="1757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85"/>
    <x v="2607"/>
    <x v="14"/>
    <s v="Landes"/>
    <s v="75"/>
    <x v="0"/>
    <x v="224"/>
    <x v="212"/>
    <x v="1475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86"/>
    <x v="2608"/>
    <x v="14"/>
    <s v="Landes"/>
    <s v="75"/>
    <x v="0"/>
    <x v="216"/>
    <x v="204"/>
    <x v="175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687"/>
    <x v="2609"/>
    <x v="14"/>
    <s v="Landes"/>
    <s v="75"/>
    <x v="0"/>
    <x v="240"/>
    <x v="228"/>
    <x v="1759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688"/>
    <x v="2610"/>
    <x v="15"/>
    <s v="Pyrenees-Atlantiques"/>
    <s v="75"/>
    <x v="0"/>
    <x v="212"/>
    <x v="200"/>
    <x v="67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89"/>
    <x v="2611"/>
    <x v="14"/>
    <s v="Landes"/>
    <s v="75"/>
    <x v="0"/>
    <x v="156"/>
    <x v="145"/>
    <x v="176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90"/>
    <x v="2612"/>
    <x v="14"/>
    <s v="Landes"/>
    <s v="75"/>
    <x v="0"/>
    <x v="233"/>
    <x v="221"/>
    <x v="160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691"/>
    <x v="2613"/>
    <x v="14"/>
    <s v="Landes"/>
    <s v="75"/>
    <x v="0"/>
    <x v="224"/>
    <x v="212"/>
    <x v="137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92"/>
    <x v="2614"/>
    <x v="14"/>
    <s v="Landes"/>
    <s v="75"/>
    <x v="0"/>
    <x v="224"/>
    <x v="212"/>
    <x v="373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93"/>
    <x v="2615"/>
    <x v="14"/>
    <s v="Landes"/>
    <s v="75"/>
    <x v="0"/>
    <x v="213"/>
    <x v="201"/>
    <x v="53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694"/>
    <x v="2616"/>
    <x v="14"/>
    <s v="Landes"/>
    <s v="75"/>
    <x v="0"/>
    <x v="221"/>
    <x v="209"/>
    <x v="1761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695"/>
    <x v="2617"/>
    <x v="14"/>
    <s v="Landes"/>
    <s v="75"/>
    <x v="0"/>
    <x v="221"/>
    <x v="209"/>
    <x v="27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96"/>
    <x v="2618"/>
    <x v="14"/>
    <s v="Landes"/>
    <s v="75"/>
    <x v="0"/>
    <x v="220"/>
    <x v="208"/>
    <x v="1762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97"/>
    <x v="2619"/>
    <x v="15"/>
    <s v="Pyrenees-Atlantiques"/>
    <s v="75"/>
    <x v="0"/>
    <x v="241"/>
    <x v="229"/>
    <x v="1163"/>
    <n v="7.9809755983619901"/>
    <n v="7.9809755983619901"/>
    <s v="1"/>
    <s v="1. Très sous dotée"/>
    <x v="0"/>
    <s v="2. Sous dotée"/>
    <s v="de 2. Sous dotée passe en 1. Très sous dotée"/>
    <s v="BV"/>
    <s v="Salies-de-Béarn"/>
    <n v="1"/>
  </r>
  <r>
    <s v="75"/>
    <s v="Nouvelle Aquitaine"/>
    <x v="12"/>
    <x v="12"/>
    <x v="2698"/>
    <x v="2620"/>
    <x v="14"/>
    <s v="Landes"/>
    <s v="75"/>
    <x v="0"/>
    <x v="215"/>
    <x v="203"/>
    <x v="176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99"/>
    <x v="2621"/>
    <x v="14"/>
    <s v="Landes"/>
    <s v="75"/>
    <x v="0"/>
    <x v="226"/>
    <x v="214"/>
    <x v="176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00"/>
    <x v="2622"/>
    <x v="14"/>
    <s v="Landes"/>
    <s v="75"/>
    <x v="0"/>
    <x v="236"/>
    <x v="224"/>
    <x v="492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01"/>
    <x v="2623"/>
    <x v="14"/>
    <s v="Landes"/>
    <s v="75"/>
    <x v="0"/>
    <x v="242"/>
    <x v="230"/>
    <x v="1765"/>
    <n v="0"/>
    <n v="99.956006629408549"/>
    <s v="0"/>
    <s v="3.Intermédiaire"/>
    <x v="1"/>
    <s v="3.Intermédiaire"/>
    <s v="Maintenu"/>
    <s v="PCT"/>
    <s v="Chalosse Tursan (pct)"/>
    <n v="0"/>
  </r>
  <r>
    <s v="75"/>
    <s v="Nouvelle Aquitaine"/>
    <x v="12"/>
    <x v="12"/>
    <x v="2702"/>
    <x v="2624"/>
    <x v="14"/>
    <s v="Landes"/>
    <s v="75"/>
    <x v="0"/>
    <x v="213"/>
    <x v="201"/>
    <x v="321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703"/>
    <x v="2625"/>
    <x v="16"/>
    <s v="Gers"/>
    <s v="76"/>
    <x v="2"/>
    <x v="225"/>
    <x v="213"/>
    <x v="761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04"/>
    <x v="2626"/>
    <x v="14"/>
    <s v="Landes"/>
    <s v="75"/>
    <x v="0"/>
    <x v="227"/>
    <x v="215"/>
    <x v="1766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705"/>
    <x v="2627"/>
    <x v="14"/>
    <s v="Landes"/>
    <s v="75"/>
    <x v="0"/>
    <x v="237"/>
    <x v="225"/>
    <x v="1767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706"/>
    <x v="2628"/>
    <x v="14"/>
    <s v="Landes"/>
    <s v="75"/>
    <x v="0"/>
    <x v="158"/>
    <x v="147"/>
    <x v="1018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07"/>
    <x v="2629"/>
    <x v="14"/>
    <s v="Landes"/>
    <s v="75"/>
    <x v="0"/>
    <x v="215"/>
    <x v="203"/>
    <x v="176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08"/>
    <x v="2630"/>
    <x v="14"/>
    <s v="Landes"/>
    <s v="75"/>
    <x v="0"/>
    <x v="228"/>
    <x v="216"/>
    <x v="1769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709"/>
    <x v="2631"/>
    <x v="14"/>
    <s v="Landes"/>
    <s v="75"/>
    <x v="0"/>
    <x v="215"/>
    <x v="203"/>
    <x v="30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10"/>
    <x v="2632"/>
    <x v="16"/>
    <s v="Gers"/>
    <s v="76"/>
    <x v="2"/>
    <x v="225"/>
    <x v="213"/>
    <x v="1770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11"/>
    <x v="2633"/>
    <x v="14"/>
    <s v="Landes"/>
    <s v="75"/>
    <x v="0"/>
    <x v="226"/>
    <x v="214"/>
    <x v="567"/>
    <n v="16.252480538475769"/>
    <n v="16.252480538475769"/>
    <s v="1"/>
    <s v="3.Intermédiaire"/>
    <x v="1"/>
    <s v="2. Sous dotée"/>
    <s v="de 2. Sous dotée passe en 3.Intermédiaire"/>
    <s v="BV"/>
    <s v="Peyrehorade"/>
    <n v="0"/>
  </r>
  <r>
    <s v="75"/>
    <s v="Nouvelle Aquitaine"/>
    <x v="12"/>
    <x v="12"/>
    <x v="2712"/>
    <x v="2634"/>
    <x v="14"/>
    <s v="Landes"/>
    <s v="75"/>
    <x v="0"/>
    <x v="243"/>
    <x v="231"/>
    <x v="1771"/>
    <n v="32.163277028147938"/>
    <n v="32.163277028147938"/>
    <s v="1"/>
    <s v="3.Intermédiaire"/>
    <x v="1"/>
    <s v="3.Intermédiaire"/>
    <s v="Maintenu"/>
    <s v="BV"/>
    <s v="Labenne"/>
    <n v="0"/>
  </r>
  <r>
    <s v="75"/>
    <s v="Nouvelle Aquitaine"/>
    <x v="12"/>
    <x v="12"/>
    <x v="2713"/>
    <x v="2635"/>
    <x v="14"/>
    <s v="Landes"/>
    <s v="75"/>
    <x v="0"/>
    <x v="238"/>
    <x v="226"/>
    <x v="1772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714"/>
    <x v="2636"/>
    <x v="14"/>
    <s v="Landes"/>
    <s v="75"/>
    <x v="0"/>
    <x v="232"/>
    <x v="220"/>
    <x v="1773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715"/>
    <x v="2637"/>
    <x v="15"/>
    <s v="Pyrenees-Atlantiques"/>
    <s v="75"/>
    <x v="0"/>
    <x v="244"/>
    <x v="232"/>
    <x v="69"/>
    <n v="35.506176637183231"/>
    <n v="35.506176637183231"/>
    <s v="1"/>
    <s v="3.Intermédiaire"/>
    <x v="1"/>
    <s v="3.Intermédiaire"/>
    <s v="Maintenu"/>
    <s v="BV"/>
    <s v="Arzacq-Arraziguet"/>
    <n v="0"/>
  </r>
  <r>
    <s v="75"/>
    <s v="Nouvelle Aquitaine"/>
    <x v="12"/>
    <x v="12"/>
    <x v="2716"/>
    <x v="2638"/>
    <x v="14"/>
    <s v="Landes"/>
    <s v="75"/>
    <x v="0"/>
    <x v="158"/>
    <x v="147"/>
    <x v="13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17"/>
    <x v="2639"/>
    <x v="14"/>
    <s v="Landes"/>
    <s v="75"/>
    <x v="0"/>
    <x v="215"/>
    <x v="203"/>
    <x v="94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18"/>
    <x v="2640"/>
    <x v="14"/>
    <s v="Landes"/>
    <s v="75"/>
    <x v="0"/>
    <x v="229"/>
    <x v="217"/>
    <x v="866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719"/>
    <x v="2641"/>
    <x v="16"/>
    <s v="Gers"/>
    <s v="76"/>
    <x v="2"/>
    <x v="225"/>
    <x v="213"/>
    <x v="84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20"/>
    <x v="2642"/>
    <x v="14"/>
    <s v="Landes"/>
    <s v="75"/>
    <x v="0"/>
    <x v="224"/>
    <x v="212"/>
    <x v="613"/>
    <n v="0"/>
    <n v="15.625939286091661"/>
    <s v="0"/>
    <s v="3.Intermédiaire"/>
    <x v="1"/>
    <s v="1. Très sous dotée"/>
    <s v="de 1. Très sous dotée passe en 3.Intermédiaire"/>
    <s v="BV"/>
    <s v="Montfort-en-Chalosse"/>
    <n v="0"/>
  </r>
  <r>
    <s v="75"/>
    <s v="Nouvelle Aquitaine"/>
    <x v="12"/>
    <x v="12"/>
    <x v="2721"/>
    <x v="2643"/>
    <x v="14"/>
    <s v="Landes"/>
    <s v="75"/>
    <x v="0"/>
    <x v="221"/>
    <x v="209"/>
    <x v="1774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22"/>
    <x v="2644"/>
    <x v="14"/>
    <s v="Landes"/>
    <s v="75"/>
    <x v="0"/>
    <x v="220"/>
    <x v="208"/>
    <x v="476"/>
    <n v="20.271881460275569"/>
    <n v="20.271881460275569"/>
    <s v="1"/>
    <s v="3.Intermédiaire"/>
    <x v="1"/>
    <s v="1. Très sous dotée"/>
    <s v="de 1. Très sous dotée passe en 3.Intermédiaire"/>
    <s v="BV"/>
    <s v="Saint-Sever"/>
    <n v="0"/>
  </r>
  <r>
    <s v="75"/>
    <s v="Nouvelle Aquitaine"/>
    <x v="12"/>
    <x v="12"/>
    <x v="2723"/>
    <x v="2645"/>
    <x v="14"/>
    <s v="Landes"/>
    <s v="75"/>
    <x v="0"/>
    <x v="236"/>
    <x v="224"/>
    <x v="7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24"/>
    <x v="2646"/>
    <x v="14"/>
    <s v="Landes"/>
    <s v="75"/>
    <x v="0"/>
    <x v="220"/>
    <x v="208"/>
    <x v="70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25"/>
    <x v="2647"/>
    <x v="14"/>
    <s v="Landes"/>
    <s v="75"/>
    <x v="0"/>
    <x v="156"/>
    <x v="145"/>
    <x v="12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26"/>
    <x v="2648"/>
    <x v="14"/>
    <s v="Landes"/>
    <s v="75"/>
    <x v="0"/>
    <x v="236"/>
    <x v="224"/>
    <x v="3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27"/>
    <x v="2649"/>
    <x v="15"/>
    <s v="Pyrenees-Atlantiques"/>
    <s v="75"/>
    <x v="0"/>
    <x v="157"/>
    <x v="146"/>
    <x v="177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728"/>
    <x v="2650"/>
    <x v="14"/>
    <s v="Landes"/>
    <s v="75"/>
    <x v="0"/>
    <x v="218"/>
    <x v="206"/>
    <x v="1776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29"/>
    <x v="2651"/>
    <x v="14"/>
    <s v="Landes"/>
    <s v="75"/>
    <x v="0"/>
    <x v="223"/>
    <x v="211"/>
    <x v="177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30"/>
    <x v="2652"/>
    <x v="14"/>
    <s v="Landes"/>
    <s v="75"/>
    <x v="0"/>
    <x v="221"/>
    <x v="209"/>
    <x v="202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31"/>
    <x v="2653"/>
    <x v="14"/>
    <s v="Landes"/>
    <s v="75"/>
    <x v="0"/>
    <x v="245"/>
    <x v="233"/>
    <x v="1778"/>
    <n v="0"/>
    <n v="93.458971955262513"/>
    <s v="0"/>
    <s v="3.Intermédiaire"/>
    <x v="1"/>
    <s v="3.Intermédiaire"/>
    <s v="Maintenu"/>
    <s v="PCT"/>
    <s v="Pays morcenais tarusate (pct)"/>
    <n v="0"/>
  </r>
  <r>
    <s v="75"/>
    <s v="Nouvelle Aquitaine"/>
    <x v="12"/>
    <x v="12"/>
    <x v="2732"/>
    <x v="2654"/>
    <x v="14"/>
    <s v="Landes"/>
    <s v="75"/>
    <x v="0"/>
    <x v="220"/>
    <x v="208"/>
    <x v="28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33"/>
    <x v="2655"/>
    <x v="14"/>
    <s v="Landes"/>
    <s v="75"/>
    <x v="0"/>
    <x v="222"/>
    <x v="210"/>
    <x v="1761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34"/>
    <x v="2656"/>
    <x v="14"/>
    <s v="Landes"/>
    <s v="75"/>
    <x v="0"/>
    <x v="223"/>
    <x v="211"/>
    <x v="1779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35"/>
    <x v="2657"/>
    <x v="14"/>
    <s v="Landes"/>
    <s v="75"/>
    <x v="0"/>
    <x v="238"/>
    <x v="226"/>
    <x v="1780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736"/>
    <x v="2658"/>
    <x v="14"/>
    <s v="Landes"/>
    <s v="75"/>
    <x v="0"/>
    <x v="222"/>
    <x v="210"/>
    <x v="1781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37"/>
    <x v="2659"/>
    <x v="16"/>
    <s v="Gers"/>
    <s v="76"/>
    <x v="2"/>
    <x v="225"/>
    <x v="213"/>
    <x v="178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38"/>
    <x v="2660"/>
    <x v="14"/>
    <s v="Landes"/>
    <s v="75"/>
    <x v="0"/>
    <x v="221"/>
    <x v="209"/>
    <x v="1783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39"/>
    <x v="2661"/>
    <x v="14"/>
    <s v="Landes"/>
    <s v="75"/>
    <x v="0"/>
    <x v="236"/>
    <x v="224"/>
    <x v="32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40"/>
    <x v="2662"/>
    <x v="13"/>
    <s v="Lot-Et-Garonne"/>
    <s v="75"/>
    <x v="0"/>
    <x v="196"/>
    <x v="184"/>
    <x v="1354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2"/>
    <x v="12"/>
    <x v="2741"/>
    <x v="2663"/>
    <x v="14"/>
    <s v="Landes"/>
    <s v="75"/>
    <x v="0"/>
    <x v="218"/>
    <x v="206"/>
    <x v="178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42"/>
    <x v="2664"/>
    <x v="14"/>
    <s v="Landes"/>
    <s v="75"/>
    <x v="0"/>
    <x v="238"/>
    <x v="226"/>
    <x v="306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743"/>
    <x v="2665"/>
    <x v="14"/>
    <s v="Landes"/>
    <s v="75"/>
    <x v="0"/>
    <x v="218"/>
    <x v="206"/>
    <x v="1785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44"/>
    <x v="2666"/>
    <x v="14"/>
    <s v="Landes"/>
    <s v="75"/>
    <x v="0"/>
    <x v="216"/>
    <x v="204"/>
    <x v="6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45"/>
    <x v="2667"/>
    <x v="14"/>
    <s v="Landes"/>
    <s v="75"/>
    <x v="0"/>
    <x v="156"/>
    <x v="145"/>
    <x v="113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46"/>
    <x v="2668"/>
    <x v="8"/>
    <s v="Gironde"/>
    <s v="75"/>
    <x v="0"/>
    <x v="159"/>
    <x v="148"/>
    <x v="178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747"/>
    <x v="2669"/>
    <x v="14"/>
    <s v="Landes"/>
    <s v="75"/>
    <x v="0"/>
    <x v="223"/>
    <x v="211"/>
    <x v="178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48"/>
    <x v="2670"/>
    <x v="8"/>
    <s v="Gironde"/>
    <s v="75"/>
    <x v="0"/>
    <x v="159"/>
    <x v="148"/>
    <x v="11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749"/>
    <x v="2671"/>
    <x v="14"/>
    <s v="Landes"/>
    <s v="75"/>
    <x v="0"/>
    <x v="218"/>
    <x v="206"/>
    <x v="343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50"/>
    <x v="2672"/>
    <x v="8"/>
    <s v="Gironde"/>
    <s v="75"/>
    <x v="0"/>
    <x v="159"/>
    <x v="148"/>
    <x v="70"/>
    <n v="18.182298077492639"/>
    <n v="18.182298077492639"/>
    <s v="1"/>
    <s v="3.Intermédiaire"/>
    <x v="1"/>
    <s v="2. Sous dotée"/>
    <s v="de 2. Sous dotée passe en 3.Intermédiaire"/>
    <s v="BV"/>
    <s v="Bazas"/>
    <n v="0"/>
  </r>
  <r>
    <s v="75"/>
    <s v="Nouvelle Aquitaine"/>
    <x v="12"/>
    <x v="12"/>
    <x v="2751"/>
    <x v="2673"/>
    <x v="14"/>
    <s v="Landes"/>
    <s v="75"/>
    <x v="0"/>
    <x v="215"/>
    <x v="203"/>
    <x v="1105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52"/>
    <x v="2674"/>
    <x v="14"/>
    <s v="Landes"/>
    <s v="75"/>
    <x v="0"/>
    <x v="215"/>
    <x v="203"/>
    <x v="252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53"/>
    <x v="2675"/>
    <x v="14"/>
    <s v="Landes"/>
    <s v="75"/>
    <x v="0"/>
    <x v="156"/>
    <x v="145"/>
    <x v="160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54"/>
    <x v="2676"/>
    <x v="14"/>
    <s v="Landes"/>
    <s v="75"/>
    <x v="0"/>
    <x v="217"/>
    <x v="205"/>
    <x v="132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755"/>
    <x v="2677"/>
    <x v="16"/>
    <s v="Gers"/>
    <s v="76"/>
    <x v="2"/>
    <x v="225"/>
    <x v="213"/>
    <x v="98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56"/>
    <x v="2678"/>
    <x v="14"/>
    <s v="Landes"/>
    <s v="75"/>
    <x v="0"/>
    <x v="236"/>
    <x v="224"/>
    <x v="59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57"/>
    <x v="231"/>
    <x v="14"/>
    <s v="Landes"/>
    <s v="75"/>
    <x v="0"/>
    <x v="229"/>
    <x v="217"/>
    <x v="1788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758"/>
    <x v="2679"/>
    <x v="14"/>
    <s v="Landes"/>
    <s v="75"/>
    <x v="0"/>
    <x v="213"/>
    <x v="201"/>
    <x v="1789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759"/>
    <x v="2680"/>
    <x v="14"/>
    <s v="Landes"/>
    <s v="75"/>
    <x v="0"/>
    <x v="221"/>
    <x v="209"/>
    <x v="1790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60"/>
    <x v="2681"/>
    <x v="14"/>
    <s v="Landes"/>
    <s v="75"/>
    <x v="0"/>
    <x v="223"/>
    <x v="211"/>
    <x v="1791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61"/>
    <x v="2682"/>
    <x v="14"/>
    <s v="Landes"/>
    <s v="75"/>
    <x v="0"/>
    <x v="222"/>
    <x v="210"/>
    <x v="1792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62"/>
    <x v="2683"/>
    <x v="14"/>
    <s v="Landes"/>
    <s v="75"/>
    <x v="0"/>
    <x v="227"/>
    <x v="215"/>
    <x v="334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763"/>
    <x v="2684"/>
    <x v="14"/>
    <s v="Landes"/>
    <s v="75"/>
    <x v="0"/>
    <x v="222"/>
    <x v="210"/>
    <x v="1793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64"/>
    <x v="2685"/>
    <x v="15"/>
    <s v="Pyrenees-Atlantiques"/>
    <s v="75"/>
    <x v="0"/>
    <x v="157"/>
    <x v="146"/>
    <x v="114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765"/>
    <x v="2686"/>
    <x v="14"/>
    <s v="Landes"/>
    <s v="75"/>
    <x v="0"/>
    <x v="227"/>
    <x v="215"/>
    <x v="1168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766"/>
    <x v="2687"/>
    <x v="14"/>
    <s v="Landes"/>
    <s v="75"/>
    <x v="0"/>
    <x v="223"/>
    <x v="211"/>
    <x v="886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67"/>
    <x v="2688"/>
    <x v="14"/>
    <s v="Landes"/>
    <s v="75"/>
    <x v="0"/>
    <x v="215"/>
    <x v="203"/>
    <x v="179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68"/>
    <x v="2689"/>
    <x v="14"/>
    <s v="Landes"/>
    <s v="75"/>
    <x v="0"/>
    <x v="215"/>
    <x v="203"/>
    <x v="42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69"/>
    <x v="2248"/>
    <x v="14"/>
    <s v="Landes"/>
    <s v="75"/>
    <x v="0"/>
    <x v="215"/>
    <x v="203"/>
    <x v="80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70"/>
    <x v="1679"/>
    <x v="14"/>
    <s v="Landes"/>
    <s v="75"/>
    <x v="0"/>
    <x v="220"/>
    <x v="208"/>
    <x v="1795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1"/>
    <x v="2690"/>
    <x v="14"/>
    <s v="Landes"/>
    <s v="75"/>
    <x v="0"/>
    <x v="246"/>
    <x v="234"/>
    <x v="1796"/>
    <n v="28.538740232385361"/>
    <n v="28.538740232385361"/>
    <s v="1"/>
    <s v="3.Intermédiaire"/>
    <x v="1"/>
    <s v="3.Intermédiaire"/>
    <s v="Maintenu"/>
    <s v="PCT"/>
    <s v="Mont-de-Marsan (pct)"/>
    <n v="0"/>
  </r>
  <r>
    <s v="75"/>
    <s v="Nouvelle Aquitaine"/>
    <x v="12"/>
    <x v="12"/>
    <x v="2772"/>
    <x v="2691"/>
    <x v="14"/>
    <s v="Landes"/>
    <s v="75"/>
    <x v="0"/>
    <x v="158"/>
    <x v="147"/>
    <x v="91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73"/>
    <x v="2692"/>
    <x v="14"/>
    <s v="Landes"/>
    <s v="75"/>
    <x v="0"/>
    <x v="224"/>
    <x v="212"/>
    <x v="741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74"/>
    <x v="2693"/>
    <x v="14"/>
    <s v="Landes"/>
    <s v="75"/>
    <x v="0"/>
    <x v="220"/>
    <x v="208"/>
    <x v="179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5"/>
    <x v="2694"/>
    <x v="14"/>
    <s v="Landes"/>
    <s v="75"/>
    <x v="0"/>
    <x v="220"/>
    <x v="208"/>
    <x v="151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6"/>
    <x v="2695"/>
    <x v="14"/>
    <s v="Landes"/>
    <s v="75"/>
    <x v="0"/>
    <x v="216"/>
    <x v="204"/>
    <x v="179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77"/>
    <x v="2696"/>
    <x v="14"/>
    <s v="Landes"/>
    <s v="75"/>
    <x v="0"/>
    <x v="215"/>
    <x v="203"/>
    <x v="179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78"/>
    <x v="2697"/>
    <x v="15"/>
    <s v="Pyrenees-Atlantiques"/>
    <s v="75"/>
    <x v="0"/>
    <x v="212"/>
    <x v="200"/>
    <x v="1320"/>
    <n v="33.045090406949932"/>
    <n v="33.045090406949932"/>
    <s v="1"/>
    <s v="3.Intermédiaire"/>
    <x v="1"/>
    <s v="2. Sous dotée"/>
    <s v="de 2. Sous dotée passe en 3.Intermédiaire"/>
    <s v="BV"/>
    <s v="Orthez"/>
    <n v="0"/>
  </r>
  <r>
    <s v="75"/>
    <s v="Nouvelle Aquitaine"/>
    <x v="12"/>
    <x v="12"/>
    <x v="2779"/>
    <x v="2698"/>
    <x v="14"/>
    <s v="Landes"/>
    <s v="75"/>
    <x v="0"/>
    <x v="238"/>
    <x v="226"/>
    <x v="1800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780"/>
    <x v="2699"/>
    <x v="14"/>
    <s v="Landes"/>
    <s v="75"/>
    <x v="0"/>
    <x v="236"/>
    <x v="224"/>
    <x v="180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81"/>
    <x v="2700"/>
    <x v="14"/>
    <s v="Landes"/>
    <s v="75"/>
    <x v="0"/>
    <x v="234"/>
    <x v="222"/>
    <x v="1802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782"/>
    <x v="2701"/>
    <x v="14"/>
    <s v="Landes"/>
    <s v="75"/>
    <x v="0"/>
    <x v="215"/>
    <x v="203"/>
    <x v="1190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83"/>
    <x v="2702"/>
    <x v="14"/>
    <s v="Landes"/>
    <s v="75"/>
    <x v="0"/>
    <x v="236"/>
    <x v="224"/>
    <x v="13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84"/>
    <x v="2703"/>
    <x v="14"/>
    <s v="Landes"/>
    <s v="75"/>
    <x v="0"/>
    <x v="224"/>
    <x v="212"/>
    <x v="763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85"/>
    <x v="2704"/>
    <x v="14"/>
    <s v="Landes"/>
    <s v="75"/>
    <x v="0"/>
    <x v="226"/>
    <x v="214"/>
    <x v="1803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86"/>
    <x v="2705"/>
    <x v="14"/>
    <s v="Landes"/>
    <s v="75"/>
    <x v="0"/>
    <x v="234"/>
    <x v="222"/>
    <x v="163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787"/>
    <x v="2706"/>
    <x v="14"/>
    <s v="Landes"/>
    <s v="75"/>
    <x v="0"/>
    <x v="221"/>
    <x v="209"/>
    <x v="893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88"/>
    <x v="2707"/>
    <x v="14"/>
    <s v="Landes"/>
    <s v="75"/>
    <x v="0"/>
    <x v="230"/>
    <x v="218"/>
    <x v="1804"/>
    <n v="0"/>
    <n v="3.7631126818947327"/>
    <s v="0"/>
    <s v="1. Très sous dotée"/>
    <x v="2"/>
    <s v="4. Très dotée"/>
    <s v="de 4. Très dotée passe en 1. Très sous dotée"/>
    <s v="PCT"/>
    <s v="Seignanx (pct)"/>
    <n v="1"/>
  </r>
  <r>
    <s v="75"/>
    <s v="Nouvelle Aquitaine"/>
    <x v="12"/>
    <x v="12"/>
    <x v="2789"/>
    <x v="2708"/>
    <x v="14"/>
    <s v="Landes"/>
    <s v="75"/>
    <x v="0"/>
    <x v="216"/>
    <x v="204"/>
    <x v="1805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90"/>
    <x v="2709"/>
    <x v="14"/>
    <s v="Landes"/>
    <s v="75"/>
    <x v="0"/>
    <x v="228"/>
    <x v="216"/>
    <x v="1751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791"/>
    <x v="2710"/>
    <x v="14"/>
    <s v="Landes"/>
    <s v="75"/>
    <x v="0"/>
    <x v="226"/>
    <x v="214"/>
    <x v="1806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92"/>
    <x v="2711"/>
    <x v="14"/>
    <s v="Landes"/>
    <s v="75"/>
    <x v="0"/>
    <x v="243"/>
    <x v="231"/>
    <x v="1807"/>
    <n v="32.163277028147938"/>
    <n v="32.163277028147938"/>
    <s v="1"/>
    <s v="3.Intermédiaire"/>
    <x v="1"/>
    <s v="3.Intermédiaire"/>
    <s v="Maintenu"/>
    <s v="BV"/>
    <s v="Labenne"/>
    <n v="0"/>
  </r>
  <r>
    <s v="75"/>
    <s v="Nouvelle Aquitaine"/>
    <x v="12"/>
    <x v="12"/>
    <x v="2793"/>
    <x v="2712"/>
    <x v="15"/>
    <s v="Pyrenees-Atlantiques"/>
    <s v="75"/>
    <x v="0"/>
    <x v="212"/>
    <x v="200"/>
    <x v="89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794"/>
    <x v="2713"/>
    <x v="14"/>
    <s v="Landes"/>
    <s v="75"/>
    <x v="0"/>
    <x v="221"/>
    <x v="209"/>
    <x v="960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95"/>
    <x v="2714"/>
    <x v="14"/>
    <s v="Landes"/>
    <s v="75"/>
    <x v="0"/>
    <x v="224"/>
    <x v="212"/>
    <x v="7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96"/>
    <x v="2715"/>
    <x v="14"/>
    <s v="Landes"/>
    <s v="75"/>
    <x v="0"/>
    <x v="240"/>
    <x v="228"/>
    <x v="1808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797"/>
    <x v="2716"/>
    <x v="16"/>
    <s v="Gers"/>
    <s v="76"/>
    <x v="2"/>
    <x v="225"/>
    <x v="213"/>
    <x v="1809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98"/>
    <x v="2717"/>
    <x v="14"/>
    <s v="Landes"/>
    <s v="75"/>
    <x v="0"/>
    <x v="156"/>
    <x v="145"/>
    <x v="883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99"/>
    <x v="2718"/>
    <x v="14"/>
    <s v="Landes"/>
    <s v="75"/>
    <x v="0"/>
    <x v="156"/>
    <x v="145"/>
    <x v="6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00"/>
    <x v="2719"/>
    <x v="14"/>
    <s v="Landes"/>
    <s v="75"/>
    <x v="0"/>
    <x v="158"/>
    <x v="147"/>
    <x v="9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01"/>
    <x v="2720"/>
    <x v="14"/>
    <s v="Landes"/>
    <s v="75"/>
    <x v="0"/>
    <x v="228"/>
    <x v="216"/>
    <x v="181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02"/>
    <x v="2721"/>
    <x v="14"/>
    <s v="Landes"/>
    <s v="75"/>
    <x v="0"/>
    <x v="215"/>
    <x v="203"/>
    <x v="85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03"/>
    <x v="2722"/>
    <x v="14"/>
    <s v="Landes"/>
    <s v="75"/>
    <x v="0"/>
    <x v="226"/>
    <x v="214"/>
    <x v="181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04"/>
    <x v="2723"/>
    <x v="15"/>
    <s v="Pyrenees-Atlantiques"/>
    <s v="75"/>
    <x v="0"/>
    <x v="244"/>
    <x v="232"/>
    <x v="13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2"/>
    <x v="12"/>
    <x v="2805"/>
    <x v="2724"/>
    <x v="15"/>
    <s v="Pyrenees-Atlantiques"/>
    <s v="75"/>
    <x v="0"/>
    <x v="244"/>
    <x v="232"/>
    <x v="20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2"/>
    <x v="12"/>
    <x v="2806"/>
    <x v="2725"/>
    <x v="14"/>
    <s v="Landes"/>
    <s v="75"/>
    <x v="0"/>
    <x v="238"/>
    <x v="226"/>
    <x v="1812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807"/>
    <x v="2726"/>
    <x v="15"/>
    <s v="Pyrenees-Atlantiques"/>
    <s v="75"/>
    <x v="0"/>
    <x v="212"/>
    <x v="200"/>
    <x v="18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808"/>
    <x v="2727"/>
    <x v="14"/>
    <s v="Landes"/>
    <s v="75"/>
    <x v="0"/>
    <x v="222"/>
    <x v="210"/>
    <x v="181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09"/>
    <x v="2728"/>
    <x v="14"/>
    <s v="Landes"/>
    <s v="75"/>
    <x v="0"/>
    <x v="221"/>
    <x v="209"/>
    <x v="1815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10"/>
    <x v="2729"/>
    <x v="14"/>
    <s v="Landes"/>
    <s v="75"/>
    <x v="0"/>
    <x v="226"/>
    <x v="214"/>
    <x v="14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11"/>
    <x v="2730"/>
    <x v="14"/>
    <s v="Landes"/>
    <s v="75"/>
    <x v="0"/>
    <x v="215"/>
    <x v="203"/>
    <x v="181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12"/>
    <x v="2731"/>
    <x v="14"/>
    <s v="Landes"/>
    <s v="75"/>
    <x v="0"/>
    <x v="227"/>
    <x v="215"/>
    <x v="1817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813"/>
    <x v="2732"/>
    <x v="14"/>
    <s v="Landes"/>
    <s v="75"/>
    <x v="0"/>
    <x v="218"/>
    <x v="206"/>
    <x v="181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14"/>
    <x v="2733"/>
    <x v="14"/>
    <s v="Landes"/>
    <s v="75"/>
    <x v="0"/>
    <x v="236"/>
    <x v="224"/>
    <x v="1819"/>
    <n v="15.48554840027955"/>
    <n v="15.48554840027955"/>
    <s v="1"/>
    <s v="2. Sous dotée"/>
    <x v="2"/>
    <s v="3.Intermédiaire"/>
    <s v="de 3.Intermédiaire passe en 2. Sous dotée"/>
    <s v="BV"/>
    <s v="Mugron"/>
    <n v="0"/>
  </r>
  <r>
    <s v="75"/>
    <s v="Nouvelle Aquitaine"/>
    <x v="12"/>
    <x v="12"/>
    <x v="2815"/>
    <x v="2734"/>
    <x v="14"/>
    <s v="Landes"/>
    <s v="75"/>
    <x v="0"/>
    <x v="224"/>
    <x v="212"/>
    <x v="1820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816"/>
    <x v="2735"/>
    <x v="14"/>
    <s v="Landes"/>
    <s v="75"/>
    <x v="0"/>
    <x v="221"/>
    <x v="209"/>
    <x v="226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17"/>
    <x v="2736"/>
    <x v="14"/>
    <s v="Landes"/>
    <s v="75"/>
    <x v="0"/>
    <x v="158"/>
    <x v="147"/>
    <x v="1821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18"/>
    <x v="2737"/>
    <x v="14"/>
    <s v="Landes"/>
    <s v="75"/>
    <x v="0"/>
    <x v="156"/>
    <x v="145"/>
    <x v="6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19"/>
    <x v="2738"/>
    <x v="14"/>
    <s v="Landes"/>
    <s v="75"/>
    <x v="0"/>
    <x v="156"/>
    <x v="145"/>
    <x v="125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20"/>
    <x v="2739"/>
    <x v="16"/>
    <s v="Gers"/>
    <s v="76"/>
    <x v="2"/>
    <x v="225"/>
    <x v="213"/>
    <x v="348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821"/>
    <x v="2740"/>
    <x v="14"/>
    <s v="Landes"/>
    <s v="75"/>
    <x v="0"/>
    <x v="216"/>
    <x v="204"/>
    <x v="1822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822"/>
    <x v="2741"/>
    <x v="14"/>
    <s v="Landes"/>
    <s v="75"/>
    <x v="0"/>
    <x v="213"/>
    <x v="201"/>
    <x v="182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23"/>
    <x v="2742"/>
    <x v="14"/>
    <s v="Landes"/>
    <s v="75"/>
    <x v="0"/>
    <x v="218"/>
    <x v="206"/>
    <x v="182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24"/>
    <x v="2743"/>
    <x v="14"/>
    <s v="Landes"/>
    <s v="75"/>
    <x v="0"/>
    <x v="238"/>
    <x v="226"/>
    <x v="1825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25"/>
    <x v="2744"/>
    <x v="15"/>
    <s v="Pyrenees-Atlantiques"/>
    <s v="75"/>
    <x v="0"/>
    <x v="157"/>
    <x v="146"/>
    <x v="77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826"/>
    <x v="2745"/>
    <x v="14"/>
    <s v="Landes"/>
    <s v="75"/>
    <x v="0"/>
    <x v="230"/>
    <x v="218"/>
    <x v="1826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27"/>
    <x v="2746"/>
    <x v="14"/>
    <s v="Landes"/>
    <s v="75"/>
    <x v="0"/>
    <x v="236"/>
    <x v="224"/>
    <x v="14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28"/>
    <x v="313"/>
    <x v="14"/>
    <s v="Landes"/>
    <s v="75"/>
    <x v="0"/>
    <x v="233"/>
    <x v="221"/>
    <x v="1827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29"/>
    <x v="2747"/>
    <x v="14"/>
    <s v="Landes"/>
    <s v="75"/>
    <x v="0"/>
    <x v="230"/>
    <x v="218"/>
    <x v="406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30"/>
    <x v="319"/>
    <x v="14"/>
    <s v="Landes"/>
    <s v="75"/>
    <x v="0"/>
    <x v="215"/>
    <x v="203"/>
    <x v="182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31"/>
    <x v="2748"/>
    <x v="14"/>
    <s v="Landes"/>
    <s v="75"/>
    <x v="0"/>
    <x v="215"/>
    <x v="203"/>
    <x v="14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32"/>
    <x v="2749"/>
    <x v="14"/>
    <s v="Landes"/>
    <s v="75"/>
    <x v="0"/>
    <x v="226"/>
    <x v="214"/>
    <x v="1299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33"/>
    <x v="2750"/>
    <x v="14"/>
    <s v="Landes"/>
    <s v="75"/>
    <x v="0"/>
    <x v="158"/>
    <x v="147"/>
    <x v="118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4"/>
    <x v="2751"/>
    <x v="14"/>
    <s v="Landes"/>
    <s v="75"/>
    <x v="0"/>
    <x v="226"/>
    <x v="214"/>
    <x v="22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35"/>
    <x v="2752"/>
    <x v="14"/>
    <s v="Landes"/>
    <s v="75"/>
    <x v="0"/>
    <x v="222"/>
    <x v="210"/>
    <x v="1829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36"/>
    <x v="2753"/>
    <x v="14"/>
    <s v="Landes"/>
    <s v="75"/>
    <x v="0"/>
    <x v="158"/>
    <x v="147"/>
    <x v="1830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7"/>
    <x v="2754"/>
    <x v="14"/>
    <s v="Landes"/>
    <s v="75"/>
    <x v="0"/>
    <x v="158"/>
    <x v="147"/>
    <x v="107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8"/>
    <x v="2755"/>
    <x v="14"/>
    <s v="Landes"/>
    <s v="75"/>
    <x v="0"/>
    <x v="224"/>
    <x v="212"/>
    <x v="1831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839"/>
    <x v="2756"/>
    <x v="14"/>
    <s v="Landes"/>
    <s v="75"/>
    <x v="0"/>
    <x v="228"/>
    <x v="216"/>
    <x v="1832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40"/>
    <x v="2757"/>
    <x v="14"/>
    <s v="Landes"/>
    <s v="75"/>
    <x v="0"/>
    <x v="218"/>
    <x v="206"/>
    <x v="1833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41"/>
    <x v="2758"/>
    <x v="14"/>
    <s v="Landes"/>
    <s v="75"/>
    <x v="0"/>
    <x v="221"/>
    <x v="209"/>
    <x v="1834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42"/>
    <x v="2759"/>
    <x v="14"/>
    <s v="Landes"/>
    <s v="75"/>
    <x v="0"/>
    <x v="228"/>
    <x v="216"/>
    <x v="1835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43"/>
    <x v="2760"/>
    <x v="16"/>
    <s v="Gers"/>
    <s v="76"/>
    <x v="2"/>
    <x v="225"/>
    <x v="213"/>
    <x v="329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844"/>
    <x v="2761"/>
    <x v="14"/>
    <s v="Landes"/>
    <s v="75"/>
    <x v="0"/>
    <x v="222"/>
    <x v="210"/>
    <x v="1836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45"/>
    <x v="2762"/>
    <x v="14"/>
    <s v="Landes"/>
    <s v="75"/>
    <x v="0"/>
    <x v="218"/>
    <x v="206"/>
    <x v="1837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46"/>
    <x v="2763"/>
    <x v="14"/>
    <s v="Landes"/>
    <s v="75"/>
    <x v="0"/>
    <x v="230"/>
    <x v="218"/>
    <x v="1452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47"/>
    <x v="2764"/>
    <x v="14"/>
    <s v="Landes"/>
    <s v="75"/>
    <x v="0"/>
    <x v="226"/>
    <x v="214"/>
    <x v="1838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48"/>
    <x v="2765"/>
    <x v="14"/>
    <s v="Landes"/>
    <s v="75"/>
    <x v="0"/>
    <x v="156"/>
    <x v="145"/>
    <x v="681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49"/>
    <x v="2766"/>
    <x v="14"/>
    <s v="Landes"/>
    <s v="75"/>
    <x v="0"/>
    <x v="247"/>
    <x v="235"/>
    <x v="1839"/>
    <n v="0"/>
    <n v="76.518363466479514"/>
    <s v="0"/>
    <s v="3.Intermédiaire"/>
    <x v="1"/>
    <s v="3.Intermédiaire"/>
    <s v="Maintenu"/>
    <s v="PCT"/>
    <s v="Pays Tyrossais (pct)"/>
    <n v="0"/>
  </r>
  <r>
    <s v="75"/>
    <s v="Nouvelle Aquitaine"/>
    <x v="12"/>
    <x v="12"/>
    <x v="2850"/>
    <x v="2767"/>
    <x v="14"/>
    <s v="Landes"/>
    <s v="75"/>
    <x v="0"/>
    <x v="228"/>
    <x v="216"/>
    <x v="184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51"/>
    <x v="2768"/>
    <x v="14"/>
    <s v="Landes"/>
    <s v="75"/>
    <x v="0"/>
    <x v="230"/>
    <x v="218"/>
    <x v="1841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52"/>
    <x v="2769"/>
    <x v="14"/>
    <s v="Landes"/>
    <s v="75"/>
    <x v="0"/>
    <x v="233"/>
    <x v="221"/>
    <x v="1842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53"/>
    <x v="2770"/>
    <x v="14"/>
    <s v="Landes"/>
    <s v="75"/>
    <x v="0"/>
    <x v="220"/>
    <x v="208"/>
    <x v="8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54"/>
    <x v="2771"/>
    <x v="14"/>
    <s v="Landes"/>
    <s v="75"/>
    <x v="0"/>
    <x v="223"/>
    <x v="211"/>
    <x v="145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855"/>
    <x v="2772"/>
    <x v="14"/>
    <s v="Landes"/>
    <s v="75"/>
    <x v="0"/>
    <x v="227"/>
    <x v="215"/>
    <x v="1843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856"/>
    <x v="2773"/>
    <x v="14"/>
    <s v="Landes"/>
    <s v="75"/>
    <x v="0"/>
    <x v="222"/>
    <x v="210"/>
    <x v="184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57"/>
    <x v="2774"/>
    <x v="14"/>
    <s v="Landes"/>
    <s v="75"/>
    <x v="0"/>
    <x v="213"/>
    <x v="201"/>
    <x v="1845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58"/>
    <x v="2775"/>
    <x v="14"/>
    <s v="Landes"/>
    <s v="75"/>
    <x v="0"/>
    <x v="229"/>
    <x v="217"/>
    <x v="1846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859"/>
    <x v="2776"/>
    <x v="14"/>
    <s v="Landes"/>
    <s v="75"/>
    <x v="0"/>
    <x v="229"/>
    <x v="217"/>
    <x v="1847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860"/>
    <x v="2777"/>
    <x v="14"/>
    <s v="Landes"/>
    <s v="75"/>
    <x v="0"/>
    <x v="220"/>
    <x v="208"/>
    <x v="184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61"/>
    <x v="2422"/>
    <x v="14"/>
    <s v="Landes"/>
    <s v="75"/>
    <x v="0"/>
    <x v="213"/>
    <x v="201"/>
    <x v="1849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62"/>
    <x v="2778"/>
    <x v="14"/>
    <s v="Landes"/>
    <s v="75"/>
    <x v="0"/>
    <x v="228"/>
    <x v="216"/>
    <x v="185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63"/>
    <x v="2779"/>
    <x v="14"/>
    <s v="Landes"/>
    <s v="75"/>
    <x v="0"/>
    <x v="221"/>
    <x v="209"/>
    <x v="1851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864"/>
    <x v="2780"/>
    <x v="14"/>
    <s v="Landes"/>
    <s v="75"/>
    <x v="0"/>
    <x v="215"/>
    <x v="203"/>
    <x v="1852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65"/>
    <x v="2781"/>
    <x v="14"/>
    <s v="Landes"/>
    <s v="75"/>
    <x v="0"/>
    <x v="231"/>
    <x v="219"/>
    <x v="1853"/>
    <n v="33.820348312226258"/>
    <n v="33.820348312226258"/>
    <s v="1"/>
    <s v="3.Intermédiaire"/>
    <x v="1"/>
    <s v="3.Intermédiaire"/>
    <s v="Maintenu"/>
    <s v="BV"/>
    <s v="Biscarrosse"/>
    <n v="0"/>
  </r>
  <r>
    <s v="75"/>
    <s v="Nouvelle Aquitaine"/>
    <x v="12"/>
    <x v="12"/>
    <x v="2866"/>
    <x v="2782"/>
    <x v="14"/>
    <s v="Landes"/>
    <s v="75"/>
    <x v="0"/>
    <x v="218"/>
    <x v="206"/>
    <x v="153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67"/>
    <x v="2783"/>
    <x v="14"/>
    <s v="Landes"/>
    <s v="75"/>
    <x v="0"/>
    <x v="220"/>
    <x v="208"/>
    <x v="10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68"/>
    <x v="2784"/>
    <x v="15"/>
    <s v="Pyrenees-Atlantiques"/>
    <s v="75"/>
    <x v="0"/>
    <x v="157"/>
    <x v="146"/>
    <x v="11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869"/>
    <x v="2785"/>
    <x v="14"/>
    <s v="Landes"/>
    <s v="75"/>
    <x v="0"/>
    <x v="228"/>
    <x v="216"/>
    <x v="1854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0"/>
    <x v="2786"/>
    <x v="14"/>
    <s v="Landes"/>
    <s v="75"/>
    <x v="0"/>
    <x v="228"/>
    <x v="216"/>
    <x v="1855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1"/>
    <x v="2787"/>
    <x v="14"/>
    <s v="Landes"/>
    <s v="75"/>
    <x v="0"/>
    <x v="228"/>
    <x v="216"/>
    <x v="1856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2"/>
    <x v="2788"/>
    <x v="14"/>
    <s v="Landes"/>
    <s v="75"/>
    <x v="0"/>
    <x v="234"/>
    <x v="222"/>
    <x v="1857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873"/>
    <x v="2789"/>
    <x v="14"/>
    <s v="Landes"/>
    <s v="75"/>
    <x v="0"/>
    <x v="238"/>
    <x v="226"/>
    <x v="1858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874"/>
    <x v="2790"/>
    <x v="14"/>
    <s v="Landes"/>
    <s v="75"/>
    <x v="0"/>
    <x v="228"/>
    <x v="216"/>
    <x v="1859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5"/>
    <x v="2791"/>
    <x v="14"/>
    <s v="Landes"/>
    <s v="75"/>
    <x v="0"/>
    <x v="232"/>
    <x v="220"/>
    <x v="844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876"/>
    <x v="2792"/>
    <x v="14"/>
    <s v="Landes"/>
    <s v="75"/>
    <x v="0"/>
    <x v="215"/>
    <x v="203"/>
    <x v="89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77"/>
    <x v="2793"/>
    <x v="14"/>
    <s v="Landes"/>
    <s v="75"/>
    <x v="0"/>
    <x v="215"/>
    <x v="203"/>
    <x v="14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78"/>
    <x v="2794"/>
    <x v="14"/>
    <s v="Landes"/>
    <s v="75"/>
    <x v="0"/>
    <x v="234"/>
    <x v="222"/>
    <x v="79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879"/>
    <x v="2795"/>
    <x v="14"/>
    <s v="Landes"/>
    <s v="75"/>
    <x v="0"/>
    <x v="213"/>
    <x v="201"/>
    <x v="11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80"/>
    <x v="2796"/>
    <x v="14"/>
    <s v="Landes"/>
    <s v="75"/>
    <x v="0"/>
    <x v="216"/>
    <x v="204"/>
    <x v="106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881"/>
    <x v="2797"/>
    <x v="14"/>
    <s v="Landes"/>
    <s v="75"/>
    <x v="0"/>
    <x v="238"/>
    <x v="226"/>
    <x v="1860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82"/>
    <x v="2798"/>
    <x v="14"/>
    <s v="Landes"/>
    <s v="75"/>
    <x v="0"/>
    <x v="214"/>
    <x v="202"/>
    <x v="1861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883"/>
    <x v="2799"/>
    <x v="14"/>
    <s v="Landes"/>
    <s v="75"/>
    <x v="0"/>
    <x v="156"/>
    <x v="145"/>
    <x v="2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84"/>
    <x v="2800"/>
    <x v="14"/>
    <s v="Landes"/>
    <s v="75"/>
    <x v="0"/>
    <x v="226"/>
    <x v="214"/>
    <x v="59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85"/>
    <x v="2801"/>
    <x v="8"/>
    <s v="Gironde"/>
    <s v="75"/>
    <x v="0"/>
    <x v="159"/>
    <x v="148"/>
    <x v="87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886"/>
    <x v="2802"/>
    <x v="14"/>
    <s v="Landes"/>
    <s v="75"/>
    <x v="0"/>
    <x v="237"/>
    <x v="225"/>
    <x v="1862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887"/>
    <x v="2803"/>
    <x v="14"/>
    <s v="Landes"/>
    <s v="75"/>
    <x v="0"/>
    <x v="236"/>
    <x v="224"/>
    <x v="18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88"/>
    <x v="2804"/>
    <x v="14"/>
    <s v="Landes"/>
    <s v="75"/>
    <x v="0"/>
    <x v="223"/>
    <x v="211"/>
    <x v="1864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889"/>
    <x v="2805"/>
    <x v="14"/>
    <s v="Landes"/>
    <s v="75"/>
    <x v="0"/>
    <x v="235"/>
    <x v="223"/>
    <x v="1865"/>
    <n v="77.10181754704486"/>
    <n v="77.10181754704486"/>
    <s v="1"/>
    <s v="5. Sur dotée"/>
    <x v="3"/>
    <s v="3.Intermédiaire"/>
    <s v="de 3.Intermédiaire passe en 5. Sur dotée"/>
    <s v="PCT"/>
    <s v="Côte d'Argent (pct)"/>
    <n v="1"/>
  </r>
  <r>
    <s v="75"/>
    <s v="Nouvelle Aquitaine"/>
    <x v="12"/>
    <x v="12"/>
    <x v="2890"/>
    <x v="2806"/>
    <x v="14"/>
    <s v="Landes"/>
    <s v="75"/>
    <x v="0"/>
    <x v="230"/>
    <x v="218"/>
    <x v="1866"/>
    <n v="0"/>
    <n v="3.7631126818947327"/>
    <s v="0"/>
    <s v="1. Très sous dotée"/>
    <x v="2"/>
    <s v="4. Très dotée"/>
    <s v="de 4. Très dotée passe en 1. Très sous dotée"/>
    <s v="PCT"/>
    <s v="Seignanx (pct)"/>
    <n v="1"/>
  </r>
  <r>
    <s v="75"/>
    <s v="Nouvelle Aquitaine"/>
    <x v="12"/>
    <x v="12"/>
    <x v="2891"/>
    <x v="2807"/>
    <x v="14"/>
    <s v="Landes"/>
    <s v="75"/>
    <x v="0"/>
    <x v="221"/>
    <x v="209"/>
    <x v="1867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892"/>
    <x v="2808"/>
    <x v="14"/>
    <s v="Landes"/>
    <s v="75"/>
    <x v="0"/>
    <x v="213"/>
    <x v="201"/>
    <x v="785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93"/>
    <x v="2809"/>
    <x v="14"/>
    <s v="Landes"/>
    <s v="75"/>
    <x v="0"/>
    <x v="213"/>
    <x v="201"/>
    <x v="1868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94"/>
    <x v="2810"/>
    <x v="15"/>
    <s v="Pyrenees-Atlantiques"/>
    <s v="75"/>
    <x v="0"/>
    <x v="212"/>
    <x v="200"/>
    <x v="186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895"/>
    <x v="2811"/>
    <x v="14"/>
    <s v="Landes"/>
    <s v="75"/>
    <x v="0"/>
    <x v="228"/>
    <x v="216"/>
    <x v="187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96"/>
    <x v="2812"/>
    <x v="14"/>
    <s v="Landes"/>
    <s v="75"/>
    <x v="0"/>
    <x v="236"/>
    <x v="224"/>
    <x v="187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97"/>
    <x v="2813"/>
    <x v="14"/>
    <s v="Landes"/>
    <s v="75"/>
    <x v="0"/>
    <x v="238"/>
    <x v="226"/>
    <x v="1297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98"/>
    <x v="2814"/>
    <x v="14"/>
    <s v="Landes"/>
    <s v="75"/>
    <x v="0"/>
    <x v="233"/>
    <x v="221"/>
    <x v="638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99"/>
    <x v="2815"/>
    <x v="14"/>
    <s v="Landes"/>
    <s v="75"/>
    <x v="0"/>
    <x v="215"/>
    <x v="203"/>
    <x v="755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900"/>
    <x v="2816"/>
    <x v="14"/>
    <s v="Landes"/>
    <s v="75"/>
    <x v="0"/>
    <x v="222"/>
    <x v="210"/>
    <x v="457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901"/>
    <x v="2817"/>
    <x v="14"/>
    <s v="Landes"/>
    <s v="75"/>
    <x v="0"/>
    <x v="232"/>
    <x v="220"/>
    <x v="385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902"/>
    <x v="2818"/>
    <x v="14"/>
    <s v="Landes"/>
    <s v="75"/>
    <x v="0"/>
    <x v="221"/>
    <x v="209"/>
    <x v="612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903"/>
    <x v="2819"/>
    <x v="14"/>
    <s v="Landes"/>
    <s v="75"/>
    <x v="0"/>
    <x v="215"/>
    <x v="203"/>
    <x v="805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904"/>
    <x v="2820"/>
    <x v="14"/>
    <s v="Landes"/>
    <s v="75"/>
    <x v="0"/>
    <x v="223"/>
    <x v="211"/>
    <x v="1872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905"/>
    <x v="2821"/>
    <x v="14"/>
    <s v="Landes"/>
    <s v="75"/>
    <x v="0"/>
    <x v="218"/>
    <x v="206"/>
    <x v="222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906"/>
    <x v="2822"/>
    <x v="14"/>
    <s v="Landes"/>
    <s v="75"/>
    <x v="0"/>
    <x v="223"/>
    <x v="211"/>
    <x v="108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907"/>
    <x v="2823"/>
    <x v="14"/>
    <s v="Landes"/>
    <s v="75"/>
    <x v="0"/>
    <x v="156"/>
    <x v="145"/>
    <x v="1873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908"/>
    <x v="2824"/>
    <x v="14"/>
    <s v="Landes"/>
    <s v="75"/>
    <x v="0"/>
    <x v="216"/>
    <x v="204"/>
    <x v="1375"/>
    <n v="20.525745791457929"/>
    <n v="20.525745791457929"/>
    <s v="1"/>
    <s v="3.Intermédiaire"/>
    <x v="1"/>
    <s v="1. Très sous dotée"/>
    <s v="de 1. Très sous dotée passe en 3.Intermédiaire"/>
    <s v="BV"/>
    <s v="Morcenx"/>
    <n v="0"/>
  </r>
  <r>
    <s v="75"/>
    <s v="Nouvelle Aquitaine"/>
    <x v="12"/>
    <x v="12"/>
    <x v="2909"/>
    <x v="2825"/>
    <x v="14"/>
    <s v="Landes"/>
    <s v="75"/>
    <x v="0"/>
    <x v="158"/>
    <x v="147"/>
    <x v="1874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910"/>
    <x v="2826"/>
    <x v="14"/>
    <s v="Landes"/>
    <s v="75"/>
    <x v="0"/>
    <x v="240"/>
    <x v="228"/>
    <x v="1875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911"/>
    <x v="2827"/>
    <x v="14"/>
    <s v="Landes"/>
    <s v="75"/>
    <x v="0"/>
    <x v="216"/>
    <x v="204"/>
    <x v="330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912"/>
    <x v="2828"/>
    <x v="14"/>
    <s v="Landes"/>
    <s v="75"/>
    <x v="0"/>
    <x v="234"/>
    <x v="222"/>
    <x v="1876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6"/>
    <s v="Occitanie"/>
    <x v="13"/>
    <x v="13"/>
    <x v="2913"/>
    <x v="2829"/>
    <x v="1"/>
    <s v="Correze"/>
    <s v="75"/>
    <x v="0"/>
    <x v="91"/>
    <x v="87"/>
    <x v="614"/>
    <n v="7.7997541624910101"/>
    <n v="7.7997541624910101"/>
    <s v="1"/>
    <s v="1. Très sous dotée"/>
    <x v="0"/>
    <s v="3.Intermédiaire"/>
    <s v="de 3.Intermédiaire passe en 1. Très sous dotée"/>
    <s v="BV"/>
    <s v="Meyssac"/>
    <n v="1"/>
  </r>
  <r>
    <s v="76"/>
    <s v="Occitanie"/>
    <x v="13"/>
    <x v="13"/>
    <x v="2914"/>
    <x v="2830"/>
    <x v="13"/>
    <s v="Lot-Et-Garonne"/>
    <s v="75"/>
    <x v="0"/>
    <x v="151"/>
    <x v="141"/>
    <x v="109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15"/>
    <x v="2831"/>
    <x v="1"/>
    <s v="Correze"/>
    <s v="75"/>
    <x v="0"/>
    <x v="81"/>
    <x v="77"/>
    <x v="1877"/>
    <n v="8.1984663520700387"/>
    <n v="8.1984663520700387"/>
    <s v="1"/>
    <s v="1. Très sous dotée"/>
    <x v="0"/>
    <s v="1. Très sous dotée"/>
    <s v="Maintenu"/>
    <s v="BV"/>
    <s v="Argentat"/>
    <n v="1"/>
  </r>
  <r>
    <s v="76"/>
    <s v="Occitanie"/>
    <x v="13"/>
    <x v="13"/>
    <x v="2916"/>
    <x v="2832"/>
    <x v="13"/>
    <s v="Lot-Et-Garonne"/>
    <s v="75"/>
    <x v="0"/>
    <x v="151"/>
    <x v="141"/>
    <x v="1878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17"/>
    <x v="2833"/>
    <x v="13"/>
    <s v="Lot-Et-Garonne"/>
    <s v="75"/>
    <x v="0"/>
    <x v="151"/>
    <x v="141"/>
    <x v="69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18"/>
    <x v="2834"/>
    <x v="13"/>
    <s v="Lot-Et-Garonne"/>
    <s v="75"/>
    <x v="0"/>
    <x v="151"/>
    <x v="141"/>
    <x v="329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19"/>
    <x v="2835"/>
    <x v="13"/>
    <s v="Lot-Et-Garonne"/>
    <s v="75"/>
    <x v="0"/>
    <x v="151"/>
    <x v="141"/>
    <x v="834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20"/>
    <x v="2836"/>
    <x v="13"/>
    <s v="Lot-Et-Garonne"/>
    <s v="75"/>
    <x v="0"/>
    <x v="151"/>
    <x v="141"/>
    <x v="187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21"/>
    <x v="389"/>
    <x v="13"/>
    <s v="Lot-Et-Garonne"/>
    <s v="75"/>
    <x v="0"/>
    <x v="151"/>
    <x v="141"/>
    <x v="1125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14"/>
    <x v="14"/>
    <x v="2922"/>
    <x v="2837"/>
    <x v="13"/>
    <s v="Lot-Et-Garonne"/>
    <s v="75"/>
    <x v="0"/>
    <x v="248"/>
    <x v="236"/>
    <x v="1880"/>
    <n v="42.147102263280743"/>
    <n v="42.147102263280743"/>
    <s v="1"/>
    <s v="4. Très dotée"/>
    <x v="4"/>
    <s v="5. Sur dotée"/>
    <s v="de 5. Sur dotée passe en 4. Très dotée"/>
    <s v="PCT"/>
    <s v="Agen (pct)"/>
    <n v="0"/>
  </r>
  <r>
    <s v="75"/>
    <s v="Nouvelle Aquitaine"/>
    <x v="14"/>
    <x v="14"/>
    <x v="2923"/>
    <x v="2838"/>
    <x v="13"/>
    <s v="Lot-Et-Garonne"/>
    <s v="75"/>
    <x v="0"/>
    <x v="249"/>
    <x v="237"/>
    <x v="299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2924"/>
    <x v="2839"/>
    <x v="3"/>
    <s v="Dordogne"/>
    <s v="75"/>
    <x v="0"/>
    <x v="146"/>
    <x v="138"/>
    <x v="188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2925"/>
    <x v="2840"/>
    <x v="13"/>
    <s v="Lot-Et-Garonne"/>
    <s v="75"/>
    <x v="0"/>
    <x v="250"/>
    <x v="238"/>
    <x v="1882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26"/>
    <x v="2841"/>
    <x v="13"/>
    <s v="Lot-Et-Garonne"/>
    <s v="75"/>
    <x v="0"/>
    <x v="251"/>
    <x v="239"/>
    <x v="188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27"/>
    <x v="2842"/>
    <x v="13"/>
    <s v="Lot-Et-Garonne"/>
    <s v="75"/>
    <x v="0"/>
    <x v="252"/>
    <x v="240"/>
    <x v="1884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2928"/>
    <x v="2843"/>
    <x v="13"/>
    <s v="Lot-Et-Garonne"/>
    <s v="75"/>
    <x v="0"/>
    <x v="196"/>
    <x v="184"/>
    <x v="765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29"/>
    <x v="2844"/>
    <x v="13"/>
    <s v="Lot-Et-Garonne"/>
    <s v="75"/>
    <x v="0"/>
    <x v="219"/>
    <x v="207"/>
    <x v="329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30"/>
    <x v="2845"/>
    <x v="13"/>
    <s v="Lot-Et-Garonne"/>
    <s v="75"/>
    <x v="0"/>
    <x v="219"/>
    <x v="207"/>
    <x v="1885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31"/>
    <x v="2846"/>
    <x v="13"/>
    <s v="Lot-Et-Garonne"/>
    <s v="75"/>
    <x v="0"/>
    <x v="196"/>
    <x v="184"/>
    <x v="75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2"/>
    <x v="2847"/>
    <x v="13"/>
    <s v="Lot-Et-Garonne"/>
    <s v="75"/>
    <x v="0"/>
    <x v="253"/>
    <x v="241"/>
    <x v="76"/>
    <n v="0"/>
    <n v="98.221050253994861"/>
    <s v="0"/>
    <s v="3.Intermédiaire"/>
    <x v="1"/>
    <s v="1. Très sous dotée"/>
    <s v="de 1. Très sous dotée passe en 3.Intermédiaire"/>
    <s v="PCT"/>
    <s v="Fumélois (pct)"/>
    <n v="0"/>
  </r>
  <r>
    <s v="75"/>
    <s v="Nouvelle Aquitaine"/>
    <x v="14"/>
    <x v="14"/>
    <x v="2933"/>
    <x v="2848"/>
    <x v="13"/>
    <s v="Lot-Et-Garonne"/>
    <s v="75"/>
    <x v="0"/>
    <x v="196"/>
    <x v="184"/>
    <x v="188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4"/>
    <x v="2849"/>
    <x v="13"/>
    <s v="Lot-Et-Garonne"/>
    <s v="75"/>
    <x v="0"/>
    <x v="196"/>
    <x v="184"/>
    <x v="188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5"/>
    <x v="2850"/>
    <x v="13"/>
    <s v="Lot-Et-Garonne"/>
    <s v="75"/>
    <x v="0"/>
    <x v="251"/>
    <x v="239"/>
    <x v="76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36"/>
    <x v="2851"/>
    <x v="13"/>
    <s v="Lot-Et-Garonne"/>
    <s v="75"/>
    <x v="0"/>
    <x v="254"/>
    <x v="242"/>
    <x v="1888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37"/>
    <x v="1989"/>
    <x v="13"/>
    <s v="Lot-Et-Garonne"/>
    <s v="75"/>
    <x v="0"/>
    <x v="255"/>
    <x v="243"/>
    <x v="1889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2938"/>
    <x v="2852"/>
    <x v="13"/>
    <s v="Lot-Et-Garonne"/>
    <s v="75"/>
    <x v="0"/>
    <x v="256"/>
    <x v="244"/>
    <x v="653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2939"/>
    <x v="2853"/>
    <x v="13"/>
    <s v="Lot-Et-Garonne"/>
    <s v="75"/>
    <x v="0"/>
    <x v="208"/>
    <x v="196"/>
    <x v="268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40"/>
    <x v="2854"/>
    <x v="13"/>
    <s v="Lot-Et-Garonne"/>
    <s v="75"/>
    <x v="0"/>
    <x v="257"/>
    <x v="245"/>
    <x v="1890"/>
    <n v="17.057833756945573"/>
    <n v="17.057833756945573"/>
    <s v="1"/>
    <s v="3.Intermédiaire"/>
    <x v="1"/>
    <s v="1. Très sous dotée"/>
    <s v="de 1. Très sous dotée passe en 3.Intermédiaire"/>
    <s v="PCT"/>
    <s v="Agen-1 (pct)"/>
    <n v="0"/>
  </r>
  <r>
    <s v="75"/>
    <s v="Nouvelle Aquitaine"/>
    <x v="14"/>
    <x v="14"/>
    <x v="2941"/>
    <x v="2855"/>
    <x v="13"/>
    <s v="Lot-Et-Garonne"/>
    <s v="75"/>
    <x v="0"/>
    <x v="208"/>
    <x v="196"/>
    <x v="1891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42"/>
    <x v="2856"/>
    <x v="13"/>
    <s v="Lot-Et-Garonne"/>
    <s v="75"/>
    <x v="0"/>
    <x v="219"/>
    <x v="207"/>
    <x v="1892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43"/>
    <x v="2857"/>
    <x v="13"/>
    <s v="Lot-Et-Garonne"/>
    <s v="75"/>
    <x v="0"/>
    <x v="250"/>
    <x v="238"/>
    <x v="1400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2944"/>
    <x v="2858"/>
    <x v="13"/>
    <s v="Lot-Et-Garonne"/>
    <s v="75"/>
    <x v="0"/>
    <x v="258"/>
    <x v="246"/>
    <x v="192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2945"/>
    <x v="2859"/>
    <x v="13"/>
    <s v="Lot-Et-Garonne"/>
    <s v="75"/>
    <x v="0"/>
    <x v="201"/>
    <x v="189"/>
    <x v="189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46"/>
    <x v="2860"/>
    <x v="13"/>
    <s v="Lot-Et-Garonne"/>
    <s v="75"/>
    <x v="0"/>
    <x v="256"/>
    <x v="244"/>
    <x v="114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47"/>
    <x v="2861"/>
    <x v="13"/>
    <s v="Lot-Et-Garonne"/>
    <s v="75"/>
    <x v="0"/>
    <x v="196"/>
    <x v="184"/>
    <x v="97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48"/>
    <x v="2548"/>
    <x v="13"/>
    <s v="Lot-Et-Garonne"/>
    <s v="75"/>
    <x v="0"/>
    <x v="259"/>
    <x v="247"/>
    <x v="1193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2949"/>
    <x v="2862"/>
    <x v="13"/>
    <s v="Lot-Et-Garonne"/>
    <s v="75"/>
    <x v="0"/>
    <x v="201"/>
    <x v="189"/>
    <x v="189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50"/>
    <x v="2863"/>
    <x v="13"/>
    <s v="Lot-Et-Garonne"/>
    <s v="75"/>
    <x v="0"/>
    <x v="151"/>
    <x v="141"/>
    <x v="189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51"/>
    <x v="2864"/>
    <x v="13"/>
    <s v="Lot-Et-Garonne"/>
    <s v="75"/>
    <x v="0"/>
    <x v="256"/>
    <x v="244"/>
    <x v="8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52"/>
    <x v="2865"/>
    <x v="13"/>
    <s v="Lot-Et-Garonne"/>
    <s v="75"/>
    <x v="0"/>
    <x v="260"/>
    <x v="248"/>
    <x v="1896"/>
    <n v="38.143328404554296"/>
    <n v="38.143328404554296"/>
    <s v="1"/>
    <s v="3.Intermédiaire"/>
    <x v="1"/>
    <s v="4. Très dotée"/>
    <s v="de 4. Très dotée passe en 3.Intermédiaire"/>
    <s v="PCT"/>
    <s v="Agen-2 (pct)"/>
    <n v="0"/>
  </r>
  <r>
    <s v="75"/>
    <s v="Nouvelle Aquitaine"/>
    <x v="14"/>
    <x v="14"/>
    <x v="2953"/>
    <x v="2866"/>
    <x v="13"/>
    <s v="Lot-Et-Garonne"/>
    <s v="75"/>
    <x v="0"/>
    <x v="260"/>
    <x v="248"/>
    <x v="1897"/>
    <n v="38.143328404554296"/>
    <n v="38.143328404554296"/>
    <s v="1"/>
    <s v="3.Intermédiaire"/>
    <x v="1"/>
    <s v="4. Très dotée"/>
    <s v="de 4. Très dotée passe en 3.Intermédiaire"/>
    <s v="PCT"/>
    <s v="Agen-2 (pct)"/>
    <n v="0"/>
  </r>
  <r>
    <s v="75"/>
    <s v="Nouvelle Aquitaine"/>
    <x v="14"/>
    <x v="14"/>
    <x v="2954"/>
    <x v="2867"/>
    <x v="13"/>
    <s v="Lot-Et-Garonne"/>
    <s v="75"/>
    <x v="0"/>
    <x v="261"/>
    <x v="249"/>
    <x v="1898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2955"/>
    <x v="2868"/>
    <x v="13"/>
    <s v="Lot-Et-Garonne"/>
    <s v="75"/>
    <x v="0"/>
    <x v="196"/>
    <x v="184"/>
    <x v="1158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56"/>
    <x v="2869"/>
    <x v="13"/>
    <s v="Lot-Et-Garonne"/>
    <s v="75"/>
    <x v="0"/>
    <x v="251"/>
    <x v="239"/>
    <x v="96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57"/>
    <x v="2870"/>
    <x v="13"/>
    <s v="Lot-Et-Garonne"/>
    <s v="75"/>
    <x v="0"/>
    <x v="151"/>
    <x v="141"/>
    <x v="31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58"/>
    <x v="2871"/>
    <x v="13"/>
    <s v="Lot-Et-Garonne"/>
    <s v="75"/>
    <x v="0"/>
    <x v="132"/>
    <x v="126"/>
    <x v="49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2959"/>
    <x v="2872"/>
    <x v="13"/>
    <s v="Lot-Et-Garonne"/>
    <s v="75"/>
    <x v="0"/>
    <x v="250"/>
    <x v="238"/>
    <x v="349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60"/>
    <x v="2873"/>
    <x v="13"/>
    <s v="Lot-Et-Garonne"/>
    <s v="75"/>
    <x v="0"/>
    <x v="219"/>
    <x v="207"/>
    <x v="1080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61"/>
    <x v="2874"/>
    <x v="13"/>
    <s v="Lot-Et-Garonne"/>
    <s v="75"/>
    <x v="0"/>
    <x v="255"/>
    <x v="243"/>
    <x v="1899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2962"/>
    <x v="2875"/>
    <x v="13"/>
    <s v="Lot-Et-Garonne"/>
    <s v="75"/>
    <x v="0"/>
    <x v="219"/>
    <x v="207"/>
    <x v="1900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63"/>
    <x v="2876"/>
    <x v="13"/>
    <s v="Lot-Et-Garonne"/>
    <s v="75"/>
    <x v="0"/>
    <x v="262"/>
    <x v="237"/>
    <x v="268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64"/>
    <x v="2877"/>
    <x v="13"/>
    <s v="Lot-Et-Garonne"/>
    <s v="75"/>
    <x v="0"/>
    <x v="250"/>
    <x v="238"/>
    <x v="1901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65"/>
    <x v="2878"/>
    <x v="13"/>
    <s v="Lot-Et-Garonne"/>
    <s v="75"/>
    <x v="0"/>
    <x v="126"/>
    <x v="120"/>
    <x v="147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66"/>
    <x v="2879"/>
    <x v="13"/>
    <s v="Lot-Et-Garonne"/>
    <s v="75"/>
    <x v="0"/>
    <x v="219"/>
    <x v="207"/>
    <x v="38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67"/>
    <x v="2880"/>
    <x v="13"/>
    <s v="Lot-Et-Garonne"/>
    <s v="75"/>
    <x v="0"/>
    <x v="249"/>
    <x v="237"/>
    <x v="1902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2968"/>
    <x v="2054"/>
    <x v="13"/>
    <s v="Lot-Et-Garonne"/>
    <s v="75"/>
    <x v="0"/>
    <x v="251"/>
    <x v="239"/>
    <x v="1198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69"/>
    <x v="2881"/>
    <x v="13"/>
    <s v="Lot-Et-Garonne"/>
    <s v="75"/>
    <x v="0"/>
    <x v="261"/>
    <x v="249"/>
    <x v="1903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2970"/>
    <x v="2882"/>
    <x v="13"/>
    <s v="Lot-Et-Garonne"/>
    <s v="75"/>
    <x v="0"/>
    <x v="252"/>
    <x v="240"/>
    <x v="1904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2971"/>
    <x v="2883"/>
    <x v="13"/>
    <s v="Lot-Et-Garonne"/>
    <s v="75"/>
    <x v="0"/>
    <x v="256"/>
    <x v="244"/>
    <x v="834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72"/>
    <x v="2884"/>
    <x v="13"/>
    <s v="Lot-Et-Garonne"/>
    <s v="75"/>
    <x v="0"/>
    <x v="254"/>
    <x v="242"/>
    <x v="1905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2973"/>
    <x v="2885"/>
    <x v="13"/>
    <s v="Lot-Et-Garonne"/>
    <s v="75"/>
    <x v="0"/>
    <x v="196"/>
    <x v="184"/>
    <x v="190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74"/>
    <x v="2886"/>
    <x v="13"/>
    <s v="Lot-Et-Garonne"/>
    <s v="75"/>
    <x v="0"/>
    <x v="256"/>
    <x v="244"/>
    <x v="917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2975"/>
    <x v="2887"/>
    <x v="13"/>
    <s v="Lot-Et-Garonne"/>
    <s v="75"/>
    <x v="0"/>
    <x v="262"/>
    <x v="237"/>
    <x v="1907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76"/>
    <x v="2888"/>
    <x v="13"/>
    <s v="Lot-Et-Garonne"/>
    <s v="75"/>
    <x v="0"/>
    <x v="258"/>
    <x v="246"/>
    <x v="942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2977"/>
    <x v="2889"/>
    <x v="13"/>
    <s v="Lot-Et-Garonne"/>
    <s v="75"/>
    <x v="0"/>
    <x v="201"/>
    <x v="189"/>
    <x v="1908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78"/>
    <x v="2890"/>
    <x v="13"/>
    <s v="Lot-Et-Garonne"/>
    <s v="75"/>
    <x v="0"/>
    <x v="126"/>
    <x v="120"/>
    <x v="1909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79"/>
    <x v="2891"/>
    <x v="13"/>
    <s v="Lot-Et-Garonne"/>
    <s v="75"/>
    <x v="0"/>
    <x v="196"/>
    <x v="184"/>
    <x v="112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80"/>
    <x v="2892"/>
    <x v="13"/>
    <s v="Lot-Et-Garonne"/>
    <s v="75"/>
    <x v="0"/>
    <x v="208"/>
    <x v="196"/>
    <x v="97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81"/>
    <x v="2893"/>
    <x v="13"/>
    <s v="Lot-Et-Garonne"/>
    <s v="75"/>
    <x v="0"/>
    <x v="254"/>
    <x v="242"/>
    <x v="455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82"/>
    <x v="2894"/>
    <x v="13"/>
    <s v="Lot-Et-Garonne"/>
    <s v="75"/>
    <x v="0"/>
    <x v="201"/>
    <x v="189"/>
    <x v="52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83"/>
    <x v="2895"/>
    <x v="13"/>
    <s v="Lot-Et-Garonne"/>
    <s v="75"/>
    <x v="0"/>
    <x v="256"/>
    <x v="244"/>
    <x v="802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84"/>
    <x v="2896"/>
    <x v="13"/>
    <s v="Lot-Et-Garonne"/>
    <s v="75"/>
    <x v="0"/>
    <x v="126"/>
    <x v="120"/>
    <x v="1269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85"/>
    <x v="2897"/>
    <x v="13"/>
    <s v="Lot-Et-Garonne"/>
    <s v="75"/>
    <x v="0"/>
    <x v="151"/>
    <x v="141"/>
    <x v="191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86"/>
    <x v="2898"/>
    <x v="13"/>
    <s v="Lot-Et-Garonne"/>
    <s v="75"/>
    <x v="0"/>
    <x v="249"/>
    <x v="237"/>
    <x v="1911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2987"/>
    <x v="2899"/>
    <x v="13"/>
    <s v="Lot-Et-Garonne"/>
    <s v="75"/>
    <x v="0"/>
    <x v="250"/>
    <x v="238"/>
    <x v="1912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2988"/>
    <x v="2900"/>
    <x v="17"/>
    <s v="Tarn-Et-Garonne"/>
    <s v="76"/>
    <x v="2"/>
    <x v="263"/>
    <x v="250"/>
    <x v="26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2989"/>
    <x v="2901"/>
    <x v="13"/>
    <s v="Lot-Et-Garonne"/>
    <s v="75"/>
    <x v="0"/>
    <x v="201"/>
    <x v="189"/>
    <x v="191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90"/>
    <x v="2902"/>
    <x v="13"/>
    <s v="Lot-Et-Garonne"/>
    <s v="75"/>
    <x v="0"/>
    <x v="255"/>
    <x v="243"/>
    <x v="1914"/>
    <n v="11.160382125186535"/>
    <n v="11.160382125186535"/>
    <s v="1"/>
    <s v="1. Très sous dotée"/>
    <x v="0"/>
    <s v="3.Intermédiaire"/>
    <s v="de 3.Intermédiaire passe en 1. Très sous dotée"/>
    <s v="PCT"/>
    <s v="Ouest agenais (pct)"/>
    <n v="1"/>
  </r>
  <r>
    <s v="75"/>
    <s v="Nouvelle Aquitaine"/>
    <x v="14"/>
    <x v="14"/>
    <x v="2991"/>
    <x v="2903"/>
    <x v="13"/>
    <s v="Lot-Et-Garonne"/>
    <s v="75"/>
    <x v="0"/>
    <x v="151"/>
    <x v="141"/>
    <x v="191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2"/>
    <x v="2904"/>
    <x v="13"/>
    <s v="Lot-Et-Garonne"/>
    <s v="75"/>
    <x v="0"/>
    <x v="262"/>
    <x v="237"/>
    <x v="944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93"/>
    <x v="2905"/>
    <x v="13"/>
    <s v="Lot-Et-Garonne"/>
    <s v="75"/>
    <x v="0"/>
    <x v="151"/>
    <x v="141"/>
    <x v="12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4"/>
    <x v="2906"/>
    <x v="13"/>
    <s v="Lot-Et-Garonne"/>
    <s v="75"/>
    <x v="0"/>
    <x v="264"/>
    <x v="251"/>
    <x v="20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2995"/>
    <x v="2907"/>
    <x v="13"/>
    <s v="Lot-Et-Garonne"/>
    <s v="75"/>
    <x v="0"/>
    <x v="201"/>
    <x v="189"/>
    <x v="1916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96"/>
    <x v="2908"/>
    <x v="13"/>
    <s v="Lot-Et-Garonne"/>
    <s v="75"/>
    <x v="0"/>
    <x v="256"/>
    <x v="244"/>
    <x v="191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97"/>
    <x v="2909"/>
    <x v="13"/>
    <s v="Lot-Et-Garonne"/>
    <s v="75"/>
    <x v="0"/>
    <x v="254"/>
    <x v="242"/>
    <x v="1918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98"/>
    <x v="2910"/>
    <x v="13"/>
    <s v="Lot-Et-Garonne"/>
    <s v="75"/>
    <x v="0"/>
    <x v="151"/>
    <x v="141"/>
    <x v="191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9"/>
    <x v="2911"/>
    <x v="13"/>
    <s v="Lot-Et-Garonne"/>
    <s v="75"/>
    <x v="0"/>
    <x v="250"/>
    <x v="238"/>
    <x v="323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00"/>
    <x v="2912"/>
    <x v="13"/>
    <s v="Lot-Et-Garonne"/>
    <s v="75"/>
    <x v="0"/>
    <x v="256"/>
    <x v="244"/>
    <x v="180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01"/>
    <x v="2913"/>
    <x v="13"/>
    <s v="Lot-Et-Garonne"/>
    <s v="75"/>
    <x v="0"/>
    <x v="132"/>
    <x v="126"/>
    <x v="1920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02"/>
    <x v="2914"/>
    <x v="13"/>
    <s v="Lot-Et-Garonne"/>
    <s v="75"/>
    <x v="0"/>
    <x v="252"/>
    <x v="240"/>
    <x v="1485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03"/>
    <x v="2915"/>
    <x v="13"/>
    <s v="Lot-Et-Garonne"/>
    <s v="75"/>
    <x v="0"/>
    <x v="256"/>
    <x v="244"/>
    <x v="725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04"/>
    <x v="2916"/>
    <x v="13"/>
    <s v="Lot-Et-Garonne"/>
    <s v="75"/>
    <x v="0"/>
    <x v="132"/>
    <x v="126"/>
    <x v="1921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05"/>
    <x v="2917"/>
    <x v="13"/>
    <s v="Lot-Et-Garonne"/>
    <s v="75"/>
    <x v="0"/>
    <x v="126"/>
    <x v="120"/>
    <x v="76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06"/>
    <x v="2918"/>
    <x v="13"/>
    <s v="Lot-Et-Garonne"/>
    <s v="75"/>
    <x v="0"/>
    <x v="219"/>
    <x v="207"/>
    <x v="387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07"/>
    <x v="2919"/>
    <x v="13"/>
    <s v="Lot-Et-Garonne"/>
    <s v="75"/>
    <x v="0"/>
    <x v="208"/>
    <x v="196"/>
    <x v="1922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08"/>
    <x v="2920"/>
    <x v="17"/>
    <s v="Tarn-Et-Garonne"/>
    <s v="76"/>
    <x v="2"/>
    <x v="263"/>
    <x v="250"/>
    <x v="4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009"/>
    <x v="2921"/>
    <x v="13"/>
    <s v="Lot-Et-Garonne"/>
    <s v="75"/>
    <x v="0"/>
    <x v="201"/>
    <x v="189"/>
    <x v="18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10"/>
    <x v="2922"/>
    <x v="13"/>
    <s v="Lot-Et-Garonne"/>
    <s v="75"/>
    <x v="0"/>
    <x v="208"/>
    <x v="196"/>
    <x v="13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11"/>
    <x v="2923"/>
    <x v="13"/>
    <s v="Lot-Et-Garonne"/>
    <s v="75"/>
    <x v="0"/>
    <x v="219"/>
    <x v="207"/>
    <x v="22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12"/>
    <x v="2924"/>
    <x v="13"/>
    <s v="Lot-Et-Garonne"/>
    <s v="75"/>
    <x v="0"/>
    <x v="255"/>
    <x v="243"/>
    <x v="1923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13"/>
    <x v="2925"/>
    <x v="13"/>
    <s v="Lot-Et-Garonne"/>
    <s v="75"/>
    <x v="0"/>
    <x v="254"/>
    <x v="242"/>
    <x v="1924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014"/>
    <x v="2926"/>
    <x v="13"/>
    <s v="Lot-Et-Garonne"/>
    <s v="75"/>
    <x v="0"/>
    <x v="196"/>
    <x v="184"/>
    <x v="293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15"/>
    <x v="2927"/>
    <x v="13"/>
    <s v="Lot-Et-Garonne"/>
    <s v="75"/>
    <x v="0"/>
    <x v="249"/>
    <x v="237"/>
    <x v="1084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16"/>
    <x v="2928"/>
    <x v="13"/>
    <s v="Lot-Et-Garonne"/>
    <s v="75"/>
    <x v="0"/>
    <x v="249"/>
    <x v="237"/>
    <x v="192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17"/>
    <x v="2929"/>
    <x v="13"/>
    <s v="Lot-Et-Garonne"/>
    <s v="75"/>
    <x v="0"/>
    <x v="126"/>
    <x v="120"/>
    <x v="725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18"/>
    <x v="2930"/>
    <x v="13"/>
    <s v="Lot-Et-Garonne"/>
    <s v="75"/>
    <x v="0"/>
    <x v="219"/>
    <x v="207"/>
    <x v="1926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19"/>
    <x v="2931"/>
    <x v="13"/>
    <s v="Lot-Et-Garonne"/>
    <s v="75"/>
    <x v="0"/>
    <x v="219"/>
    <x v="207"/>
    <x v="1017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0"/>
    <x v="2932"/>
    <x v="13"/>
    <s v="Lot-Et-Garonne"/>
    <s v="75"/>
    <x v="0"/>
    <x v="252"/>
    <x v="240"/>
    <x v="1927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21"/>
    <x v="2933"/>
    <x v="13"/>
    <s v="Lot-Et-Garonne"/>
    <s v="75"/>
    <x v="0"/>
    <x v="257"/>
    <x v="245"/>
    <x v="1928"/>
    <n v="17.057833756945573"/>
    <n v="17.057833756945573"/>
    <s v="1"/>
    <s v="3.Intermédiaire"/>
    <x v="1"/>
    <s v="3.Intermédiaire"/>
    <s v="Maintenu"/>
    <s v="PCT"/>
    <s v="Agen-1 (pct)"/>
    <n v="0"/>
  </r>
  <r>
    <s v="75"/>
    <s v="Nouvelle Aquitaine"/>
    <x v="14"/>
    <x v="14"/>
    <x v="3022"/>
    <x v="2934"/>
    <x v="13"/>
    <s v="Lot-Et-Garonne"/>
    <s v="75"/>
    <x v="0"/>
    <x v="201"/>
    <x v="189"/>
    <x v="118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23"/>
    <x v="2935"/>
    <x v="13"/>
    <s v="Lot-Et-Garonne"/>
    <s v="75"/>
    <x v="0"/>
    <x v="219"/>
    <x v="207"/>
    <x v="158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4"/>
    <x v="2936"/>
    <x v="13"/>
    <s v="Lot-Et-Garonne"/>
    <s v="75"/>
    <x v="0"/>
    <x v="219"/>
    <x v="207"/>
    <x v="1929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5"/>
    <x v="2937"/>
    <x v="13"/>
    <s v="Lot-Et-Garonne"/>
    <s v="75"/>
    <x v="0"/>
    <x v="250"/>
    <x v="238"/>
    <x v="1930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026"/>
    <x v="2938"/>
    <x v="13"/>
    <s v="Lot-Et-Garonne"/>
    <s v="75"/>
    <x v="0"/>
    <x v="256"/>
    <x v="244"/>
    <x v="232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27"/>
    <x v="2939"/>
    <x v="13"/>
    <s v="Lot-Et-Garonne"/>
    <s v="75"/>
    <x v="0"/>
    <x v="151"/>
    <x v="141"/>
    <x v="1931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28"/>
    <x v="2940"/>
    <x v="13"/>
    <s v="Lot-Et-Garonne"/>
    <s v="75"/>
    <x v="0"/>
    <x v="250"/>
    <x v="238"/>
    <x v="1932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29"/>
    <x v="2941"/>
    <x v="13"/>
    <s v="Lot-Et-Garonne"/>
    <s v="75"/>
    <x v="0"/>
    <x v="201"/>
    <x v="189"/>
    <x v="32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30"/>
    <x v="2942"/>
    <x v="13"/>
    <s v="Lot-Et-Garonne"/>
    <s v="75"/>
    <x v="0"/>
    <x v="261"/>
    <x v="249"/>
    <x v="1933"/>
    <n v="0"/>
    <n v="14.763659685774368"/>
    <s v="0"/>
    <s v="3.Intermédiaire"/>
    <x v="1"/>
    <s v="1. Très sous dotée"/>
    <s v="de 1. Très sous dotée passe en 3.Intermédiaire"/>
    <s v="BV"/>
    <s v="Monflanquin"/>
    <n v="0"/>
  </r>
  <r>
    <s v="75"/>
    <s v="Nouvelle Aquitaine"/>
    <x v="14"/>
    <x v="14"/>
    <x v="3031"/>
    <x v="2943"/>
    <x v="13"/>
    <s v="Lot-Et-Garonne"/>
    <s v="75"/>
    <x v="0"/>
    <x v="249"/>
    <x v="237"/>
    <x v="1934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032"/>
    <x v="2944"/>
    <x v="13"/>
    <s v="Lot-Et-Garonne"/>
    <s v="75"/>
    <x v="0"/>
    <x v="264"/>
    <x v="251"/>
    <x v="1935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033"/>
    <x v="2945"/>
    <x v="13"/>
    <s v="Lot-Et-Garonne"/>
    <s v="75"/>
    <x v="0"/>
    <x v="249"/>
    <x v="237"/>
    <x v="1936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34"/>
    <x v="2946"/>
    <x v="17"/>
    <s v="Tarn-Et-Garonne"/>
    <s v="76"/>
    <x v="2"/>
    <x v="263"/>
    <x v="250"/>
    <x v="67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035"/>
    <x v="2947"/>
    <x v="13"/>
    <s v="Lot-Et-Garonne"/>
    <s v="75"/>
    <x v="0"/>
    <x v="196"/>
    <x v="184"/>
    <x v="193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36"/>
    <x v="2948"/>
    <x v="13"/>
    <s v="Lot-Et-Garonne"/>
    <s v="75"/>
    <x v="0"/>
    <x v="196"/>
    <x v="184"/>
    <x v="1343"/>
    <n v="25.184362850971912"/>
    <n v="25.184362850971912"/>
    <s v="1"/>
    <s v="3.Intermédiaire"/>
    <x v="1"/>
    <s v="1. Très sous dotée"/>
    <s v="de 1. Très sous dotée passe en 3.Intermédiaire"/>
    <s v="BV"/>
    <s v="Casteljaloux"/>
    <n v="0"/>
  </r>
  <r>
    <s v="75"/>
    <s v="Nouvelle Aquitaine"/>
    <x v="14"/>
    <x v="14"/>
    <x v="3037"/>
    <x v="2949"/>
    <x v="13"/>
    <s v="Lot-Et-Garonne"/>
    <s v="75"/>
    <x v="0"/>
    <x v="259"/>
    <x v="247"/>
    <x v="1938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038"/>
    <x v="2950"/>
    <x v="13"/>
    <s v="Lot-Et-Garonne"/>
    <s v="75"/>
    <x v="0"/>
    <x v="249"/>
    <x v="237"/>
    <x v="16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39"/>
    <x v="2951"/>
    <x v="13"/>
    <s v="Lot-Et-Garonne"/>
    <s v="75"/>
    <x v="0"/>
    <x v="196"/>
    <x v="184"/>
    <x v="182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40"/>
    <x v="2952"/>
    <x v="13"/>
    <s v="Lot-Et-Garonne"/>
    <s v="75"/>
    <x v="0"/>
    <x v="201"/>
    <x v="189"/>
    <x v="83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41"/>
    <x v="2953"/>
    <x v="13"/>
    <s v="Lot-Et-Garonne"/>
    <s v="75"/>
    <x v="0"/>
    <x v="196"/>
    <x v="184"/>
    <x v="193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42"/>
    <x v="2954"/>
    <x v="13"/>
    <s v="Lot-Et-Garonne"/>
    <s v="75"/>
    <x v="0"/>
    <x v="251"/>
    <x v="239"/>
    <x v="964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043"/>
    <x v="2955"/>
    <x v="13"/>
    <s v="Lot-Et-Garonne"/>
    <s v="75"/>
    <x v="0"/>
    <x v="132"/>
    <x v="126"/>
    <x v="1940"/>
    <n v="0"/>
    <n v="18.696328504668209"/>
    <s v="0"/>
    <s v="3.Intermédiaire"/>
    <x v="1"/>
    <s v="1. Très sous dotée"/>
    <s v="de 1. Très sous dotée passe en 3.Intermédiaire"/>
    <s v="BV"/>
    <s v="Villeréal"/>
    <n v="0"/>
  </r>
  <r>
    <s v="75"/>
    <s v="Nouvelle Aquitaine"/>
    <x v="14"/>
    <x v="14"/>
    <x v="3044"/>
    <x v="2956"/>
    <x v="13"/>
    <s v="Lot-Et-Garonne"/>
    <s v="75"/>
    <x v="0"/>
    <x v="261"/>
    <x v="249"/>
    <x v="511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45"/>
    <x v="2957"/>
    <x v="13"/>
    <s v="Lot-Et-Garonne"/>
    <s v="75"/>
    <x v="0"/>
    <x v="250"/>
    <x v="238"/>
    <x v="166"/>
    <n v="0"/>
    <n v="6.476673383282658"/>
    <s v="0"/>
    <s v="1. Très sous dotée"/>
    <x v="0"/>
    <s v="2. Sous dotée"/>
    <s v="de 2. Sous dotée passe en 1. Très sous dotée"/>
    <s v="BV"/>
    <s v="Aiguillon"/>
    <n v="1"/>
  </r>
  <r>
    <s v="75"/>
    <s v="Nouvelle Aquitaine"/>
    <x v="14"/>
    <x v="14"/>
    <x v="3046"/>
    <x v="2958"/>
    <x v="13"/>
    <s v="Lot-Et-Garonne"/>
    <s v="75"/>
    <x v="0"/>
    <x v="251"/>
    <x v="239"/>
    <x v="1941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047"/>
    <x v="2959"/>
    <x v="13"/>
    <s v="Lot-Et-Garonne"/>
    <s v="75"/>
    <x v="0"/>
    <x v="249"/>
    <x v="237"/>
    <x v="1942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48"/>
    <x v="2960"/>
    <x v="13"/>
    <s v="Lot-Et-Garonne"/>
    <s v="75"/>
    <x v="0"/>
    <x v="254"/>
    <x v="242"/>
    <x v="779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3049"/>
    <x v="2961"/>
    <x v="13"/>
    <s v="Lot-Et-Garonne"/>
    <s v="75"/>
    <x v="0"/>
    <x v="250"/>
    <x v="238"/>
    <x v="1263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50"/>
    <x v="2962"/>
    <x v="13"/>
    <s v="Lot-Et-Garonne"/>
    <s v="75"/>
    <x v="0"/>
    <x v="249"/>
    <x v="237"/>
    <x v="653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51"/>
    <x v="2963"/>
    <x v="13"/>
    <s v="Lot-Et-Garonne"/>
    <s v="75"/>
    <x v="0"/>
    <x v="201"/>
    <x v="189"/>
    <x v="194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52"/>
    <x v="2964"/>
    <x v="13"/>
    <s v="Lot-Et-Garonne"/>
    <s v="75"/>
    <x v="0"/>
    <x v="126"/>
    <x v="120"/>
    <x v="107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53"/>
    <x v="2965"/>
    <x v="13"/>
    <s v="Lot-Et-Garonne"/>
    <s v="75"/>
    <x v="0"/>
    <x v="265"/>
    <x v="252"/>
    <x v="1944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054"/>
    <x v="2966"/>
    <x v="16"/>
    <s v="Gers"/>
    <s v="76"/>
    <x v="2"/>
    <x v="266"/>
    <x v="253"/>
    <x v="991"/>
    <n v="4.3050434244373674"/>
    <n v="4.3050434244373674"/>
    <s v="1"/>
    <s v="1. Très sous dotée"/>
    <x v="0"/>
    <s v="3.Intermédiaire"/>
    <s v="de 3.Intermédiaire passe en 1. Très sous dotée"/>
    <s v="BV"/>
    <s v="Condom"/>
    <n v="0"/>
  </r>
  <r>
    <s v="75"/>
    <s v="Nouvelle Aquitaine"/>
    <x v="14"/>
    <x v="14"/>
    <x v="3055"/>
    <x v="2967"/>
    <x v="13"/>
    <s v="Lot-Et-Garonne"/>
    <s v="75"/>
    <x v="0"/>
    <x v="249"/>
    <x v="237"/>
    <x v="194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56"/>
    <x v="2968"/>
    <x v="13"/>
    <s v="Lot-Et-Garonne"/>
    <s v="75"/>
    <x v="0"/>
    <x v="251"/>
    <x v="239"/>
    <x v="375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57"/>
    <x v="2969"/>
    <x v="13"/>
    <s v="Lot-Et-Garonne"/>
    <s v="75"/>
    <x v="0"/>
    <x v="255"/>
    <x v="243"/>
    <x v="1946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58"/>
    <x v="2970"/>
    <x v="13"/>
    <s v="Lot-Et-Garonne"/>
    <s v="75"/>
    <x v="0"/>
    <x v="256"/>
    <x v="244"/>
    <x v="194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59"/>
    <x v="2971"/>
    <x v="13"/>
    <s v="Lot-Et-Garonne"/>
    <s v="75"/>
    <x v="0"/>
    <x v="219"/>
    <x v="207"/>
    <x v="194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60"/>
    <x v="2972"/>
    <x v="13"/>
    <s v="Lot-Et-Garonne"/>
    <s v="75"/>
    <x v="0"/>
    <x v="264"/>
    <x v="251"/>
    <x v="1927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61"/>
    <x v="2973"/>
    <x v="13"/>
    <s v="Lot-Et-Garonne"/>
    <s v="75"/>
    <x v="0"/>
    <x v="261"/>
    <x v="249"/>
    <x v="615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62"/>
    <x v="2974"/>
    <x v="3"/>
    <s v="Dordogne"/>
    <s v="75"/>
    <x v="0"/>
    <x v="146"/>
    <x v="138"/>
    <x v="22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063"/>
    <x v="2975"/>
    <x v="13"/>
    <s v="Lot-Et-Garonne"/>
    <s v="75"/>
    <x v="0"/>
    <x v="219"/>
    <x v="207"/>
    <x v="1505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64"/>
    <x v="2976"/>
    <x v="13"/>
    <s v="Lot-Et-Garonne"/>
    <s v="75"/>
    <x v="0"/>
    <x v="251"/>
    <x v="239"/>
    <x v="194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65"/>
    <x v="2977"/>
    <x v="13"/>
    <s v="Lot-Et-Garonne"/>
    <s v="75"/>
    <x v="0"/>
    <x v="254"/>
    <x v="242"/>
    <x v="1950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066"/>
    <x v="2978"/>
    <x v="13"/>
    <s v="Lot-Et-Garonne"/>
    <s v="75"/>
    <x v="0"/>
    <x v="267"/>
    <x v="254"/>
    <x v="1951"/>
    <n v="0"/>
    <n v="67.933712617996918"/>
    <s v="0"/>
    <s v="3.Intermédiaire"/>
    <x v="1"/>
    <s v="3.Intermédiaire"/>
    <s v="Maintenu"/>
    <s v="PCT"/>
    <s v="Villeneuve-sur-Lot-1 (pct)"/>
    <n v="0"/>
  </r>
  <r>
    <s v="75"/>
    <s v="Nouvelle Aquitaine"/>
    <x v="14"/>
    <x v="14"/>
    <x v="3067"/>
    <x v="2979"/>
    <x v="13"/>
    <s v="Lot-Et-Garonne"/>
    <s v="75"/>
    <x v="0"/>
    <x v="208"/>
    <x v="196"/>
    <x v="67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68"/>
    <x v="2980"/>
    <x v="13"/>
    <s v="Lot-Et-Garonne"/>
    <s v="75"/>
    <x v="0"/>
    <x v="196"/>
    <x v="184"/>
    <x v="195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69"/>
    <x v="2981"/>
    <x v="13"/>
    <s v="Lot-Et-Garonne"/>
    <s v="75"/>
    <x v="0"/>
    <x v="201"/>
    <x v="189"/>
    <x v="86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0"/>
    <x v="2982"/>
    <x v="3"/>
    <s v="Dordogne"/>
    <s v="75"/>
    <x v="0"/>
    <x v="146"/>
    <x v="138"/>
    <x v="1086"/>
    <n v="0"/>
    <n v="10.789573726286005"/>
    <s v="0"/>
    <s v="1. Très sous dotée"/>
    <x v="0"/>
    <s v="1. Très sous dotée"/>
    <s v="Maintenu"/>
    <s v="BV"/>
    <s v="Eymet"/>
    <n v="1"/>
  </r>
  <r>
    <s v="75"/>
    <s v="Nouvelle Aquitaine"/>
    <x v="14"/>
    <x v="14"/>
    <x v="3071"/>
    <x v="2983"/>
    <x v="13"/>
    <s v="Lot-Et-Garonne"/>
    <s v="75"/>
    <x v="0"/>
    <x v="126"/>
    <x v="120"/>
    <x v="115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72"/>
    <x v="2984"/>
    <x v="13"/>
    <s v="Lot-Et-Garonne"/>
    <s v="75"/>
    <x v="0"/>
    <x v="264"/>
    <x v="251"/>
    <x v="1079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73"/>
    <x v="2985"/>
    <x v="13"/>
    <s v="Lot-Et-Garonne"/>
    <s v="75"/>
    <x v="0"/>
    <x v="264"/>
    <x v="251"/>
    <x v="1953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74"/>
    <x v="2986"/>
    <x v="13"/>
    <s v="Lot-Et-Garonne"/>
    <s v="75"/>
    <x v="0"/>
    <x v="201"/>
    <x v="189"/>
    <x v="195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5"/>
    <x v="2987"/>
    <x v="13"/>
    <s v="Lot-Et-Garonne"/>
    <s v="75"/>
    <x v="0"/>
    <x v="201"/>
    <x v="189"/>
    <x v="1955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6"/>
    <x v="2988"/>
    <x v="13"/>
    <s v="Lot-Et-Garonne"/>
    <s v="75"/>
    <x v="0"/>
    <x v="255"/>
    <x v="243"/>
    <x v="313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77"/>
    <x v="2989"/>
    <x v="13"/>
    <s v="Lot-Et-Garonne"/>
    <s v="75"/>
    <x v="0"/>
    <x v="249"/>
    <x v="237"/>
    <x v="1956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078"/>
    <x v="2990"/>
    <x v="13"/>
    <s v="Lot-Et-Garonne"/>
    <s v="75"/>
    <x v="0"/>
    <x v="151"/>
    <x v="141"/>
    <x v="147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79"/>
    <x v="2991"/>
    <x v="13"/>
    <s v="Lot-Et-Garonne"/>
    <s v="75"/>
    <x v="0"/>
    <x v="256"/>
    <x v="244"/>
    <x v="329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80"/>
    <x v="2992"/>
    <x v="13"/>
    <s v="Lot-Et-Garonne"/>
    <s v="75"/>
    <x v="0"/>
    <x v="256"/>
    <x v="244"/>
    <x v="290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81"/>
    <x v="2993"/>
    <x v="13"/>
    <s v="Lot-Et-Garonne"/>
    <s v="75"/>
    <x v="0"/>
    <x v="201"/>
    <x v="189"/>
    <x v="88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82"/>
    <x v="2994"/>
    <x v="13"/>
    <s v="Lot-Et-Garonne"/>
    <s v="75"/>
    <x v="0"/>
    <x v="132"/>
    <x v="126"/>
    <x v="313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83"/>
    <x v="2995"/>
    <x v="13"/>
    <s v="Lot-Et-Garonne"/>
    <s v="75"/>
    <x v="0"/>
    <x v="201"/>
    <x v="189"/>
    <x v="1957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84"/>
    <x v="2996"/>
    <x v="13"/>
    <s v="Lot-Et-Garonne"/>
    <s v="75"/>
    <x v="0"/>
    <x v="219"/>
    <x v="207"/>
    <x v="195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85"/>
    <x v="2997"/>
    <x v="13"/>
    <s v="Lot-Et-Garonne"/>
    <s v="75"/>
    <x v="0"/>
    <x v="251"/>
    <x v="239"/>
    <x v="195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86"/>
    <x v="2998"/>
    <x v="13"/>
    <s v="Lot-Et-Garonne"/>
    <s v="75"/>
    <x v="0"/>
    <x v="255"/>
    <x v="243"/>
    <x v="1960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87"/>
    <x v="2999"/>
    <x v="13"/>
    <s v="Lot-Et-Garonne"/>
    <s v="75"/>
    <x v="0"/>
    <x v="126"/>
    <x v="120"/>
    <x v="1961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088"/>
    <x v="3000"/>
    <x v="13"/>
    <s v="Lot-Et-Garonne"/>
    <s v="75"/>
    <x v="0"/>
    <x v="256"/>
    <x v="244"/>
    <x v="111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89"/>
    <x v="3001"/>
    <x v="13"/>
    <s v="Lot-Et-Garonne"/>
    <s v="75"/>
    <x v="0"/>
    <x v="265"/>
    <x v="252"/>
    <x v="175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090"/>
    <x v="3002"/>
    <x v="13"/>
    <s v="Lot-Et-Garonne"/>
    <s v="75"/>
    <x v="0"/>
    <x v="252"/>
    <x v="240"/>
    <x v="1962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91"/>
    <x v="3003"/>
    <x v="16"/>
    <s v="Gers"/>
    <s v="76"/>
    <x v="2"/>
    <x v="266"/>
    <x v="253"/>
    <x v="1963"/>
    <n v="4.3050434244373674"/>
    <n v="4.3050434244373674"/>
    <s v="1"/>
    <s v="1. Très sous dotée"/>
    <x v="0"/>
    <s v="3.Intermédiaire"/>
    <s v="de 3.Intermédiaire passe en 1. Très sous dotée"/>
    <s v="BV"/>
    <s v="Condom"/>
    <n v="0"/>
  </r>
  <r>
    <s v="75"/>
    <s v="Nouvelle Aquitaine"/>
    <x v="14"/>
    <x v="14"/>
    <x v="3092"/>
    <x v="3004"/>
    <x v="13"/>
    <s v="Lot-Et-Garonne"/>
    <s v="75"/>
    <x v="0"/>
    <x v="261"/>
    <x v="249"/>
    <x v="1964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93"/>
    <x v="3005"/>
    <x v="13"/>
    <s v="Lot-Et-Garonne"/>
    <s v="75"/>
    <x v="0"/>
    <x v="219"/>
    <x v="207"/>
    <x v="1965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94"/>
    <x v="3006"/>
    <x v="13"/>
    <s v="Lot-Et-Garonne"/>
    <s v="75"/>
    <x v="0"/>
    <x v="249"/>
    <x v="237"/>
    <x v="690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95"/>
    <x v="2248"/>
    <x v="13"/>
    <s v="Lot-Et-Garonne"/>
    <s v="75"/>
    <x v="0"/>
    <x v="151"/>
    <x v="141"/>
    <x v="196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96"/>
    <x v="3007"/>
    <x v="13"/>
    <s v="Lot-Et-Garonne"/>
    <s v="75"/>
    <x v="0"/>
    <x v="151"/>
    <x v="141"/>
    <x v="1967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97"/>
    <x v="3008"/>
    <x v="13"/>
    <s v="Lot-Et-Garonne"/>
    <s v="75"/>
    <x v="0"/>
    <x v="219"/>
    <x v="207"/>
    <x v="196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98"/>
    <x v="3009"/>
    <x v="13"/>
    <s v="Lot-Et-Garonne"/>
    <s v="75"/>
    <x v="0"/>
    <x v="261"/>
    <x v="249"/>
    <x v="849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99"/>
    <x v="3010"/>
    <x v="13"/>
    <s v="Lot-Et-Garonne"/>
    <s v="75"/>
    <x v="0"/>
    <x v="252"/>
    <x v="240"/>
    <x v="1263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00"/>
    <x v="3011"/>
    <x v="13"/>
    <s v="Lot-Et-Garonne"/>
    <s v="75"/>
    <x v="0"/>
    <x v="126"/>
    <x v="120"/>
    <x v="32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101"/>
    <x v="1679"/>
    <x v="13"/>
    <s v="Lot-Et-Garonne"/>
    <s v="75"/>
    <x v="0"/>
    <x v="132"/>
    <x v="126"/>
    <x v="186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02"/>
    <x v="3012"/>
    <x v="13"/>
    <s v="Lot-Et-Garonne"/>
    <s v="75"/>
    <x v="0"/>
    <x v="151"/>
    <x v="141"/>
    <x v="196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03"/>
    <x v="3013"/>
    <x v="13"/>
    <s v="Lot-Et-Garonne"/>
    <s v="75"/>
    <x v="0"/>
    <x v="219"/>
    <x v="207"/>
    <x v="1970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104"/>
    <x v="3014"/>
    <x v="13"/>
    <s v="Lot-Et-Garonne"/>
    <s v="75"/>
    <x v="0"/>
    <x v="251"/>
    <x v="239"/>
    <x v="1971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5"/>
    <x v="3015"/>
    <x v="13"/>
    <s v="Lot-Et-Garonne"/>
    <s v="75"/>
    <x v="0"/>
    <x v="251"/>
    <x v="239"/>
    <x v="322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6"/>
    <x v="3016"/>
    <x v="13"/>
    <s v="Lot-Et-Garonne"/>
    <s v="75"/>
    <x v="0"/>
    <x v="251"/>
    <x v="239"/>
    <x v="1627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7"/>
    <x v="3017"/>
    <x v="13"/>
    <s v="Lot-Et-Garonne"/>
    <s v="75"/>
    <x v="0"/>
    <x v="264"/>
    <x v="251"/>
    <x v="1518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108"/>
    <x v="3018"/>
    <x v="13"/>
    <s v="Lot-Et-Garonne"/>
    <s v="75"/>
    <x v="0"/>
    <x v="201"/>
    <x v="189"/>
    <x v="197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09"/>
    <x v="3019"/>
    <x v="13"/>
    <s v="Lot-Et-Garonne"/>
    <s v="75"/>
    <x v="0"/>
    <x v="126"/>
    <x v="120"/>
    <x v="1356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10"/>
    <x v="3020"/>
    <x v="13"/>
    <s v="Lot-Et-Garonne"/>
    <s v="75"/>
    <x v="0"/>
    <x v="126"/>
    <x v="120"/>
    <x v="24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11"/>
    <x v="3021"/>
    <x v="13"/>
    <s v="Lot-Et-Garonne"/>
    <s v="75"/>
    <x v="0"/>
    <x v="251"/>
    <x v="239"/>
    <x v="100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12"/>
    <x v="3022"/>
    <x v="13"/>
    <s v="Lot-Et-Garonne"/>
    <s v="75"/>
    <x v="0"/>
    <x v="219"/>
    <x v="207"/>
    <x v="197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13"/>
    <x v="3023"/>
    <x v="13"/>
    <s v="Lot-Et-Garonne"/>
    <s v="75"/>
    <x v="0"/>
    <x v="250"/>
    <x v="238"/>
    <x v="1974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14"/>
    <x v="3024"/>
    <x v="13"/>
    <s v="Lot-Et-Garonne"/>
    <s v="75"/>
    <x v="0"/>
    <x v="219"/>
    <x v="207"/>
    <x v="772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15"/>
    <x v="3025"/>
    <x v="13"/>
    <s v="Lot-Et-Garonne"/>
    <s v="75"/>
    <x v="0"/>
    <x v="258"/>
    <x v="246"/>
    <x v="1975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3116"/>
    <x v="3026"/>
    <x v="13"/>
    <s v="Lot-Et-Garonne"/>
    <s v="75"/>
    <x v="0"/>
    <x v="208"/>
    <x v="196"/>
    <x v="388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17"/>
    <x v="3027"/>
    <x v="13"/>
    <s v="Lot-Et-Garonne"/>
    <s v="75"/>
    <x v="0"/>
    <x v="132"/>
    <x v="126"/>
    <x v="129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18"/>
    <x v="3028"/>
    <x v="13"/>
    <s v="Lot-Et-Garonne"/>
    <s v="75"/>
    <x v="0"/>
    <x v="268"/>
    <x v="255"/>
    <x v="1976"/>
    <n v="13.653772407311013"/>
    <n v="13.653772407311013"/>
    <s v="1"/>
    <s v="2. Sous dotée"/>
    <x v="2"/>
    <s v="3.Intermédiaire"/>
    <s v="de 3.Intermédiaire passe en 2. Sous dotée"/>
    <s v="PCT"/>
    <s v="Agen-4 (pct)"/>
    <n v="1"/>
  </r>
  <r>
    <s v="75"/>
    <s v="Nouvelle Aquitaine"/>
    <x v="14"/>
    <x v="14"/>
    <x v="3119"/>
    <x v="3029"/>
    <x v="13"/>
    <s v="Lot-Et-Garonne"/>
    <s v="75"/>
    <x v="0"/>
    <x v="261"/>
    <x v="249"/>
    <x v="1977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120"/>
    <x v="3030"/>
    <x v="13"/>
    <s v="Lot-Et-Garonne"/>
    <s v="75"/>
    <x v="0"/>
    <x v="256"/>
    <x v="244"/>
    <x v="1978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121"/>
    <x v="3031"/>
    <x v="13"/>
    <s v="Lot-Et-Garonne"/>
    <s v="75"/>
    <x v="0"/>
    <x v="251"/>
    <x v="239"/>
    <x v="92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22"/>
    <x v="3032"/>
    <x v="13"/>
    <s v="Lot-Et-Garonne"/>
    <s v="75"/>
    <x v="0"/>
    <x v="196"/>
    <x v="184"/>
    <x v="197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23"/>
    <x v="3033"/>
    <x v="13"/>
    <s v="Lot-Et-Garonne"/>
    <s v="75"/>
    <x v="0"/>
    <x v="252"/>
    <x v="240"/>
    <x v="1980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24"/>
    <x v="3034"/>
    <x v="13"/>
    <s v="Lot-Et-Garonne"/>
    <s v="75"/>
    <x v="0"/>
    <x v="219"/>
    <x v="207"/>
    <x v="343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125"/>
    <x v="3035"/>
    <x v="13"/>
    <s v="Lot-Et-Garonne"/>
    <s v="75"/>
    <x v="0"/>
    <x v="196"/>
    <x v="184"/>
    <x v="32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26"/>
    <x v="3036"/>
    <x v="13"/>
    <s v="Lot-Et-Garonne"/>
    <s v="75"/>
    <x v="0"/>
    <x v="257"/>
    <x v="245"/>
    <x v="1981"/>
    <n v="17.057833756945573"/>
    <n v="17.057833756945573"/>
    <s v="1"/>
    <s v="3.Intermédiaire"/>
    <x v="1"/>
    <s v="3.Intermédiaire"/>
    <s v="Maintenu"/>
    <s v="PCT"/>
    <s v="Agen-1 (pct)"/>
    <n v="0"/>
  </r>
  <r>
    <s v="75"/>
    <s v="Nouvelle Aquitaine"/>
    <x v="14"/>
    <x v="14"/>
    <x v="3127"/>
    <x v="3037"/>
    <x v="13"/>
    <s v="Lot-Et-Garonne"/>
    <s v="75"/>
    <x v="0"/>
    <x v="250"/>
    <x v="238"/>
    <x v="1982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28"/>
    <x v="3038"/>
    <x v="13"/>
    <s v="Lot-Et-Garonne"/>
    <s v="75"/>
    <x v="0"/>
    <x v="219"/>
    <x v="207"/>
    <x v="19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29"/>
    <x v="3039"/>
    <x v="13"/>
    <s v="Lot-Et-Garonne"/>
    <s v="75"/>
    <x v="0"/>
    <x v="196"/>
    <x v="184"/>
    <x v="1983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30"/>
    <x v="3040"/>
    <x v="13"/>
    <s v="Lot-Et-Garonne"/>
    <s v="75"/>
    <x v="0"/>
    <x v="250"/>
    <x v="238"/>
    <x v="1984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31"/>
    <x v="3041"/>
    <x v="13"/>
    <s v="Lot-Et-Garonne"/>
    <s v="75"/>
    <x v="0"/>
    <x v="249"/>
    <x v="237"/>
    <x v="198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132"/>
    <x v="2299"/>
    <x v="13"/>
    <s v="Lot-Et-Garonne"/>
    <s v="75"/>
    <x v="0"/>
    <x v="259"/>
    <x v="247"/>
    <x v="1986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33"/>
    <x v="3042"/>
    <x v="13"/>
    <s v="Lot-Et-Garonne"/>
    <s v="75"/>
    <x v="0"/>
    <x v="251"/>
    <x v="239"/>
    <x v="452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134"/>
    <x v="3043"/>
    <x v="13"/>
    <s v="Lot-Et-Garonne"/>
    <s v="75"/>
    <x v="0"/>
    <x v="254"/>
    <x v="242"/>
    <x v="1987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35"/>
    <x v="3044"/>
    <x v="13"/>
    <s v="Lot-Et-Garonne"/>
    <s v="75"/>
    <x v="0"/>
    <x v="251"/>
    <x v="239"/>
    <x v="93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36"/>
    <x v="3045"/>
    <x v="13"/>
    <s v="Lot-Et-Garonne"/>
    <s v="75"/>
    <x v="0"/>
    <x v="132"/>
    <x v="126"/>
    <x v="765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37"/>
    <x v="3046"/>
    <x v="13"/>
    <s v="Lot-Et-Garonne"/>
    <s v="75"/>
    <x v="0"/>
    <x v="249"/>
    <x v="237"/>
    <x v="1988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138"/>
    <x v="3047"/>
    <x v="13"/>
    <s v="Lot-Et-Garonne"/>
    <s v="75"/>
    <x v="0"/>
    <x v="219"/>
    <x v="207"/>
    <x v="211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39"/>
    <x v="3048"/>
    <x v="13"/>
    <s v="Lot-Et-Garonne"/>
    <s v="75"/>
    <x v="0"/>
    <x v="196"/>
    <x v="184"/>
    <x v="198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0"/>
    <x v="3049"/>
    <x v="13"/>
    <s v="Lot-Et-Garonne"/>
    <s v="75"/>
    <x v="0"/>
    <x v="132"/>
    <x v="126"/>
    <x v="1990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41"/>
    <x v="3050"/>
    <x v="13"/>
    <s v="Lot-Et-Garonne"/>
    <s v="75"/>
    <x v="0"/>
    <x v="196"/>
    <x v="184"/>
    <x v="165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2"/>
    <x v="2742"/>
    <x v="13"/>
    <s v="Lot-Et-Garonne"/>
    <s v="75"/>
    <x v="0"/>
    <x v="255"/>
    <x v="243"/>
    <x v="1991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143"/>
    <x v="3051"/>
    <x v="13"/>
    <s v="Lot-Et-Garonne"/>
    <s v="75"/>
    <x v="0"/>
    <x v="251"/>
    <x v="239"/>
    <x v="638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44"/>
    <x v="3052"/>
    <x v="13"/>
    <s v="Lot-Et-Garonne"/>
    <s v="75"/>
    <x v="0"/>
    <x v="196"/>
    <x v="184"/>
    <x v="60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5"/>
    <x v="3053"/>
    <x v="13"/>
    <s v="Lot-Et-Garonne"/>
    <s v="75"/>
    <x v="0"/>
    <x v="259"/>
    <x v="247"/>
    <x v="1992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46"/>
    <x v="1759"/>
    <x v="13"/>
    <s v="Lot-Et-Garonne"/>
    <s v="75"/>
    <x v="0"/>
    <x v="269"/>
    <x v="256"/>
    <x v="927"/>
    <n v="0"/>
    <n v="174.36678467523157"/>
    <s v="0"/>
    <s v="3.Intermédiaire"/>
    <x v="1"/>
    <s v="1. Très sous dotée"/>
    <s v="de 1. Très sous dotée passe en 3.Intermédiaire"/>
    <s v="PCT"/>
    <s v="Coteaux de Guyenne (pct)"/>
    <n v="0"/>
  </r>
  <r>
    <s v="75"/>
    <s v="Nouvelle Aquitaine"/>
    <x v="14"/>
    <x v="14"/>
    <x v="3147"/>
    <x v="2746"/>
    <x v="13"/>
    <s v="Lot-Et-Garonne"/>
    <s v="75"/>
    <x v="0"/>
    <x v="151"/>
    <x v="141"/>
    <x v="681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14"/>
    <x v="14"/>
    <x v="3148"/>
    <x v="313"/>
    <x v="13"/>
    <s v="Lot-Et-Garonne"/>
    <s v="75"/>
    <x v="0"/>
    <x v="201"/>
    <x v="189"/>
    <x v="195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49"/>
    <x v="3054"/>
    <x v="13"/>
    <s v="Lot-Et-Garonne"/>
    <s v="75"/>
    <x v="0"/>
    <x v="251"/>
    <x v="239"/>
    <x v="18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50"/>
    <x v="3055"/>
    <x v="13"/>
    <s v="Lot-Et-Garonne"/>
    <s v="75"/>
    <x v="0"/>
    <x v="201"/>
    <x v="189"/>
    <x v="199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51"/>
    <x v="3056"/>
    <x v="13"/>
    <s v="Lot-Et-Garonne"/>
    <s v="75"/>
    <x v="0"/>
    <x v="254"/>
    <x v="242"/>
    <x v="1994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52"/>
    <x v="3057"/>
    <x v="3"/>
    <s v="Dordogne"/>
    <s v="75"/>
    <x v="0"/>
    <x v="146"/>
    <x v="138"/>
    <x v="306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153"/>
    <x v="3058"/>
    <x v="13"/>
    <s v="Lot-Et-Garonne"/>
    <s v="75"/>
    <x v="0"/>
    <x v="208"/>
    <x v="196"/>
    <x v="7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54"/>
    <x v="3059"/>
    <x v="13"/>
    <s v="Lot-Et-Garonne"/>
    <s v="75"/>
    <x v="0"/>
    <x v="259"/>
    <x v="247"/>
    <x v="1516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55"/>
    <x v="3060"/>
    <x v="13"/>
    <s v="Lot-Et-Garonne"/>
    <s v="75"/>
    <x v="0"/>
    <x v="255"/>
    <x v="243"/>
    <x v="1611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156"/>
    <x v="3061"/>
    <x v="13"/>
    <s v="Lot-Et-Garonne"/>
    <s v="75"/>
    <x v="0"/>
    <x v="252"/>
    <x v="240"/>
    <x v="1995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57"/>
    <x v="3062"/>
    <x v="13"/>
    <s v="Lot-Et-Garonne"/>
    <s v="75"/>
    <x v="0"/>
    <x v="132"/>
    <x v="126"/>
    <x v="613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58"/>
    <x v="3063"/>
    <x v="13"/>
    <s v="Lot-Et-Garonne"/>
    <s v="75"/>
    <x v="0"/>
    <x v="261"/>
    <x v="249"/>
    <x v="1442"/>
    <n v="0"/>
    <n v="14.763659685774368"/>
    <s v="0"/>
    <s v="3.Intermédiaire"/>
    <x v="1"/>
    <s v="2. Sous dotée"/>
    <s v="de 2. Sous dotée passe en 3.Intermédiaire"/>
    <s v="BV"/>
    <s v="Monflanquin"/>
    <n v="0"/>
  </r>
  <r>
    <s v="75"/>
    <s v="Nouvelle Aquitaine"/>
    <x v="14"/>
    <x v="14"/>
    <x v="3159"/>
    <x v="3064"/>
    <x v="13"/>
    <s v="Lot-Et-Garonne"/>
    <s v="75"/>
    <x v="0"/>
    <x v="151"/>
    <x v="141"/>
    <x v="32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60"/>
    <x v="3065"/>
    <x v="13"/>
    <s v="Lot-Et-Garonne"/>
    <s v="75"/>
    <x v="0"/>
    <x v="196"/>
    <x v="184"/>
    <x v="166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61"/>
    <x v="3066"/>
    <x v="8"/>
    <s v="Gironde"/>
    <s v="75"/>
    <x v="0"/>
    <x v="173"/>
    <x v="162"/>
    <x v="1455"/>
    <n v="30.5228538253902"/>
    <n v="30.5228538253902"/>
    <s v="1"/>
    <s v="3.Intermédiaire"/>
    <x v="1"/>
    <s v="1. Très sous dotée"/>
    <s v="de 1. Très sous dotée passe en 3.Intermédiaire"/>
    <s v="BV"/>
    <s v="Monségur"/>
    <n v="0"/>
  </r>
  <r>
    <s v="75"/>
    <s v="Nouvelle Aquitaine"/>
    <x v="14"/>
    <x v="14"/>
    <x v="3162"/>
    <x v="3067"/>
    <x v="13"/>
    <s v="Lot-Et-Garonne"/>
    <s v="75"/>
    <x v="0"/>
    <x v="255"/>
    <x v="243"/>
    <x v="1996"/>
    <n v="11.160382125186535"/>
    <n v="11.160382125186535"/>
    <s v="1"/>
    <s v="1. Très sous dotée"/>
    <x v="0"/>
    <s v="3.Intermédiaire"/>
    <s v="de 3.Intermédiaire passe en 1. Très sous dotée"/>
    <s v="PCT"/>
    <s v="Ouest agenais (pct)"/>
    <n v="1"/>
  </r>
  <r>
    <s v="75"/>
    <s v="Nouvelle Aquitaine"/>
    <x v="14"/>
    <x v="14"/>
    <x v="3163"/>
    <x v="3068"/>
    <x v="3"/>
    <s v="Dordogne"/>
    <s v="75"/>
    <x v="0"/>
    <x v="146"/>
    <x v="138"/>
    <x v="49"/>
    <n v="0"/>
    <n v="10.789573726286005"/>
    <s v="0"/>
    <s v="1. Très sous dotée"/>
    <x v="0"/>
    <s v="1. Très sous dotée"/>
    <s v="Maintenu"/>
    <s v="BV"/>
    <s v="Eymet"/>
    <n v="1"/>
  </r>
  <r>
    <s v="75"/>
    <s v="Nouvelle Aquitaine"/>
    <x v="14"/>
    <x v="14"/>
    <x v="3164"/>
    <x v="3069"/>
    <x v="13"/>
    <s v="Lot-Et-Garonne"/>
    <s v="75"/>
    <x v="0"/>
    <x v="254"/>
    <x v="242"/>
    <x v="1997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65"/>
    <x v="1357"/>
    <x v="13"/>
    <s v="Lot-Et-Garonne"/>
    <s v="75"/>
    <x v="0"/>
    <x v="250"/>
    <x v="238"/>
    <x v="265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66"/>
    <x v="337"/>
    <x v="13"/>
    <s v="Lot-Et-Garonne"/>
    <s v="75"/>
    <x v="0"/>
    <x v="250"/>
    <x v="238"/>
    <x v="165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67"/>
    <x v="2374"/>
    <x v="13"/>
    <s v="Lot-Et-Garonne"/>
    <s v="75"/>
    <x v="0"/>
    <x v="250"/>
    <x v="238"/>
    <x v="1998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68"/>
    <x v="3070"/>
    <x v="13"/>
    <s v="Lot-Et-Garonne"/>
    <s v="75"/>
    <x v="0"/>
    <x v="252"/>
    <x v="240"/>
    <x v="1999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3169"/>
    <x v="3071"/>
    <x v="13"/>
    <s v="Lot-Et-Garonne"/>
    <s v="75"/>
    <x v="0"/>
    <x v="201"/>
    <x v="189"/>
    <x v="2000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0"/>
    <x v="3072"/>
    <x v="13"/>
    <s v="Lot-Et-Garonne"/>
    <s v="75"/>
    <x v="0"/>
    <x v="196"/>
    <x v="184"/>
    <x v="147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71"/>
    <x v="3073"/>
    <x v="13"/>
    <s v="Lot-Et-Garonne"/>
    <s v="75"/>
    <x v="0"/>
    <x v="256"/>
    <x v="244"/>
    <x v="200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172"/>
    <x v="3074"/>
    <x v="13"/>
    <s v="Lot-Et-Garonne"/>
    <s v="75"/>
    <x v="0"/>
    <x v="132"/>
    <x v="126"/>
    <x v="834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73"/>
    <x v="3075"/>
    <x v="13"/>
    <s v="Lot-Et-Garonne"/>
    <s v="75"/>
    <x v="0"/>
    <x v="201"/>
    <x v="189"/>
    <x v="175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4"/>
    <x v="3076"/>
    <x v="13"/>
    <s v="Lot-Et-Garonne"/>
    <s v="75"/>
    <x v="0"/>
    <x v="219"/>
    <x v="207"/>
    <x v="426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75"/>
    <x v="3077"/>
    <x v="13"/>
    <s v="Lot-Et-Garonne"/>
    <s v="75"/>
    <x v="0"/>
    <x v="126"/>
    <x v="120"/>
    <x v="18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76"/>
    <x v="3078"/>
    <x v="17"/>
    <s v="Tarn-Et-Garonne"/>
    <s v="76"/>
    <x v="2"/>
    <x v="263"/>
    <x v="250"/>
    <x v="2002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77"/>
    <x v="3079"/>
    <x v="13"/>
    <s v="Lot-Et-Garonne"/>
    <s v="75"/>
    <x v="0"/>
    <x v="254"/>
    <x v="242"/>
    <x v="31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78"/>
    <x v="3080"/>
    <x v="13"/>
    <s v="Lot-Et-Garonne"/>
    <s v="75"/>
    <x v="0"/>
    <x v="201"/>
    <x v="189"/>
    <x v="190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9"/>
    <x v="3081"/>
    <x v="13"/>
    <s v="Lot-Et-Garonne"/>
    <s v="75"/>
    <x v="0"/>
    <x v="251"/>
    <x v="239"/>
    <x v="200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80"/>
    <x v="3082"/>
    <x v="13"/>
    <s v="Lot-Et-Garonne"/>
    <s v="75"/>
    <x v="0"/>
    <x v="252"/>
    <x v="240"/>
    <x v="514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81"/>
    <x v="3083"/>
    <x v="16"/>
    <s v="Gers"/>
    <s v="76"/>
    <x v="2"/>
    <x v="270"/>
    <x v="257"/>
    <x v="927"/>
    <n v="10.669504156069888"/>
    <n v="10.669504156069888"/>
    <s v="1"/>
    <s v="1. Très sous dotée"/>
    <x v="0"/>
    <s v="3.Intermédiaire"/>
    <s v="de 3.Intermédiaire passe en 1. Très sous dotée"/>
    <s v="BV"/>
    <s v="Eauze"/>
    <n v="0"/>
  </r>
  <r>
    <s v="75"/>
    <s v="Nouvelle Aquitaine"/>
    <x v="14"/>
    <x v="14"/>
    <x v="3182"/>
    <x v="3084"/>
    <x v="13"/>
    <s v="Lot-Et-Garonne"/>
    <s v="75"/>
    <x v="0"/>
    <x v="250"/>
    <x v="238"/>
    <x v="2004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83"/>
    <x v="3085"/>
    <x v="13"/>
    <s v="Lot-Et-Garonne"/>
    <s v="75"/>
    <x v="0"/>
    <x v="254"/>
    <x v="242"/>
    <x v="2005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3184"/>
    <x v="3086"/>
    <x v="13"/>
    <s v="Lot-Et-Garonne"/>
    <s v="75"/>
    <x v="0"/>
    <x v="208"/>
    <x v="196"/>
    <x v="2006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85"/>
    <x v="3087"/>
    <x v="13"/>
    <s v="Lot-Et-Garonne"/>
    <s v="75"/>
    <x v="0"/>
    <x v="126"/>
    <x v="120"/>
    <x v="14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186"/>
    <x v="1116"/>
    <x v="13"/>
    <s v="Lot-Et-Garonne"/>
    <s v="75"/>
    <x v="0"/>
    <x v="256"/>
    <x v="244"/>
    <x v="935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187"/>
    <x v="3088"/>
    <x v="13"/>
    <s v="Lot-Et-Garonne"/>
    <s v="75"/>
    <x v="0"/>
    <x v="254"/>
    <x v="242"/>
    <x v="86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88"/>
    <x v="3089"/>
    <x v="13"/>
    <s v="Lot-Et-Garonne"/>
    <s v="75"/>
    <x v="0"/>
    <x v="250"/>
    <x v="238"/>
    <x v="1040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89"/>
    <x v="3090"/>
    <x v="13"/>
    <s v="Lot-Et-Garonne"/>
    <s v="75"/>
    <x v="0"/>
    <x v="264"/>
    <x v="251"/>
    <x v="317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190"/>
    <x v="3091"/>
    <x v="8"/>
    <s v="Gironde"/>
    <s v="75"/>
    <x v="0"/>
    <x v="175"/>
    <x v="164"/>
    <x v="1009"/>
    <n v="28.021599829588869"/>
    <n v="28.021599829588869"/>
    <s v="1"/>
    <s v="3.Intermédiaire"/>
    <x v="1"/>
    <s v="1. Très sous dotée"/>
    <s v="de 1. Très sous dotée passe en 3.Intermédiaire"/>
    <s v="BV"/>
    <s v="La Réole"/>
    <n v="0"/>
  </r>
  <r>
    <s v="75"/>
    <s v="Nouvelle Aquitaine"/>
    <x v="14"/>
    <x v="14"/>
    <x v="3191"/>
    <x v="3092"/>
    <x v="13"/>
    <s v="Lot-Et-Garonne"/>
    <s v="75"/>
    <x v="0"/>
    <x v="208"/>
    <x v="196"/>
    <x v="83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92"/>
    <x v="3093"/>
    <x v="17"/>
    <s v="Tarn-Et-Garonne"/>
    <s v="76"/>
    <x v="2"/>
    <x v="263"/>
    <x v="250"/>
    <x v="119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93"/>
    <x v="3094"/>
    <x v="13"/>
    <s v="Lot-Et-Garonne"/>
    <s v="75"/>
    <x v="0"/>
    <x v="256"/>
    <x v="244"/>
    <x v="2007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194"/>
    <x v="3095"/>
    <x v="17"/>
    <s v="Tarn-Et-Garonne"/>
    <s v="76"/>
    <x v="2"/>
    <x v="263"/>
    <x v="250"/>
    <x v="28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95"/>
    <x v="3096"/>
    <x v="13"/>
    <s v="Lot-Et-Garonne"/>
    <s v="75"/>
    <x v="0"/>
    <x v="265"/>
    <x v="252"/>
    <x v="760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196"/>
    <x v="3097"/>
    <x v="13"/>
    <s v="Lot-Et-Garonne"/>
    <s v="75"/>
    <x v="0"/>
    <x v="151"/>
    <x v="141"/>
    <x v="2008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97"/>
    <x v="2432"/>
    <x v="13"/>
    <s v="Lot-Et-Garonne"/>
    <s v="75"/>
    <x v="0"/>
    <x v="261"/>
    <x v="249"/>
    <x v="615"/>
    <n v="0"/>
    <n v="14.763659685774368"/>
    <s v="0"/>
    <s v="3.Intermédiaire"/>
    <x v="1"/>
    <s v="1. Très sous dotée"/>
    <s v="de 1. Très sous dotée passe en 3.Intermédiaire"/>
    <s v="BV"/>
    <s v="Monflanquin"/>
    <n v="0"/>
  </r>
  <r>
    <s v="75"/>
    <s v="Nouvelle Aquitaine"/>
    <x v="14"/>
    <x v="14"/>
    <x v="3198"/>
    <x v="3098"/>
    <x v="13"/>
    <s v="Lot-Et-Garonne"/>
    <s v="75"/>
    <x v="0"/>
    <x v="201"/>
    <x v="189"/>
    <x v="2009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99"/>
    <x v="3099"/>
    <x v="13"/>
    <s v="Lot-Et-Garonne"/>
    <s v="75"/>
    <x v="0"/>
    <x v="196"/>
    <x v="184"/>
    <x v="201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200"/>
    <x v="3100"/>
    <x v="13"/>
    <s v="Lot-Et-Garonne"/>
    <s v="75"/>
    <x v="0"/>
    <x v="219"/>
    <x v="207"/>
    <x v="944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201"/>
    <x v="3101"/>
    <x v="13"/>
    <s v="Lot-Et-Garonne"/>
    <s v="75"/>
    <x v="0"/>
    <x v="254"/>
    <x v="242"/>
    <x v="1745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202"/>
    <x v="3102"/>
    <x v="13"/>
    <s v="Lot-Et-Garonne"/>
    <s v="75"/>
    <x v="0"/>
    <x v="256"/>
    <x v="244"/>
    <x v="201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203"/>
    <x v="3103"/>
    <x v="3"/>
    <s v="Dordogne"/>
    <s v="75"/>
    <x v="0"/>
    <x v="146"/>
    <x v="138"/>
    <x v="201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204"/>
    <x v="3104"/>
    <x v="13"/>
    <s v="Lot-Et-Garonne"/>
    <s v="75"/>
    <x v="0"/>
    <x v="258"/>
    <x v="246"/>
    <x v="2013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3205"/>
    <x v="3105"/>
    <x v="13"/>
    <s v="Lot-Et-Garonne"/>
    <s v="75"/>
    <x v="0"/>
    <x v="151"/>
    <x v="141"/>
    <x v="32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06"/>
    <x v="3106"/>
    <x v="13"/>
    <s v="Lot-Et-Garonne"/>
    <s v="75"/>
    <x v="0"/>
    <x v="254"/>
    <x v="242"/>
    <x v="931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207"/>
    <x v="3107"/>
    <x v="13"/>
    <s v="Lot-Et-Garonne"/>
    <s v="75"/>
    <x v="0"/>
    <x v="208"/>
    <x v="196"/>
    <x v="96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208"/>
    <x v="3108"/>
    <x v="13"/>
    <s v="Lot-Et-Garonne"/>
    <s v="75"/>
    <x v="0"/>
    <x v="261"/>
    <x v="249"/>
    <x v="90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209"/>
    <x v="3109"/>
    <x v="13"/>
    <s v="Lot-Et-Garonne"/>
    <s v="75"/>
    <x v="0"/>
    <x v="126"/>
    <x v="120"/>
    <x v="2014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210"/>
    <x v="3110"/>
    <x v="13"/>
    <s v="Lot-Et-Garonne"/>
    <s v="75"/>
    <x v="0"/>
    <x v="264"/>
    <x v="251"/>
    <x v="1627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211"/>
    <x v="3111"/>
    <x v="13"/>
    <s v="Lot-Et-Garonne"/>
    <s v="75"/>
    <x v="0"/>
    <x v="249"/>
    <x v="237"/>
    <x v="20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212"/>
    <x v="3112"/>
    <x v="13"/>
    <s v="Lot-Et-Garonne"/>
    <s v="75"/>
    <x v="0"/>
    <x v="126"/>
    <x v="120"/>
    <x v="2015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213"/>
    <x v="3113"/>
    <x v="13"/>
    <s v="Lot-Et-Garonne"/>
    <s v="75"/>
    <x v="0"/>
    <x v="255"/>
    <x v="243"/>
    <x v="2016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214"/>
    <x v="3114"/>
    <x v="13"/>
    <s v="Lot-Et-Garonne"/>
    <s v="75"/>
    <x v="0"/>
    <x v="251"/>
    <x v="239"/>
    <x v="1612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215"/>
    <x v="3115"/>
    <x v="13"/>
    <s v="Lot-Et-Garonne"/>
    <s v="75"/>
    <x v="0"/>
    <x v="219"/>
    <x v="207"/>
    <x v="2017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216"/>
    <x v="3116"/>
    <x v="3"/>
    <s v="Dordogne"/>
    <s v="75"/>
    <x v="0"/>
    <x v="146"/>
    <x v="138"/>
    <x v="201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217"/>
    <x v="832"/>
    <x v="13"/>
    <s v="Lot-Et-Garonne"/>
    <s v="75"/>
    <x v="0"/>
    <x v="201"/>
    <x v="189"/>
    <x v="1206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218"/>
    <x v="3117"/>
    <x v="13"/>
    <s v="Lot-Et-Garonne"/>
    <s v="75"/>
    <x v="0"/>
    <x v="256"/>
    <x v="244"/>
    <x v="99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219"/>
    <x v="3118"/>
    <x v="13"/>
    <s v="Lot-Et-Garonne"/>
    <s v="75"/>
    <x v="0"/>
    <x v="252"/>
    <x v="240"/>
    <x v="445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3220"/>
    <x v="841"/>
    <x v="13"/>
    <s v="Lot-Et-Garonne"/>
    <s v="75"/>
    <x v="0"/>
    <x v="151"/>
    <x v="141"/>
    <x v="10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21"/>
    <x v="3119"/>
    <x v="13"/>
    <s v="Lot-Et-Garonne"/>
    <s v="75"/>
    <x v="0"/>
    <x v="250"/>
    <x v="238"/>
    <x v="107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222"/>
    <x v="3120"/>
    <x v="13"/>
    <s v="Lot-Et-Garonne"/>
    <s v="75"/>
    <x v="0"/>
    <x v="251"/>
    <x v="239"/>
    <x v="412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23"/>
    <x v="3121"/>
    <x v="13"/>
    <s v="Lot-Et-Garonne"/>
    <s v="75"/>
    <x v="0"/>
    <x v="249"/>
    <x v="237"/>
    <x v="2019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24"/>
    <x v="3122"/>
    <x v="3"/>
    <s v="Dordogne"/>
    <s v="75"/>
    <x v="0"/>
    <x v="125"/>
    <x v="119"/>
    <x v="46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14"/>
    <x v="14"/>
    <x v="3225"/>
    <x v="3123"/>
    <x v="13"/>
    <s v="Lot-Et-Garonne"/>
    <s v="75"/>
    <x v="0"/>
    <x v="151"/>
    <x v="141"/>
    <x v="148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26"/>
    <x v="3124"/>
    <x v="13"/>
    <s v="Lot-Et-Garonne"/>
    <s v="75"/>
    <x v="0"/>
    <x v="251"/>
    <x v="239"/>
    <x v="1307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27"/>
    <x v="3125"/>
    <x v="13"/>
    <s v="Lot-Et-Garonne"/>
    <s v="75"/>
    <x v="0"/>
    <x v="256"/>
    <x v="244"/>
    <x v="51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228"/>
    <x v="3126"/>
    <x v="13"/>
    <s v="Lot-Et-Garonne"/>
    <s v="75"/>
    <x v="0"/>
    <x v="253"/>
    <x v="241"/>
    <x v="2020"/>
    <n v="0"/>
    <n v="98.221050253994861"/>
    <s v="0"/>
    <s v="3.Intermédiaire"/>
    <x v="1"/>
    <s v="3.Intermédiaire"/>
    <s v="Maintenu"/>
    <s v="PCT"/>
    <s v="Fumélois (pct)"/>
    <n v="0"/>
  </r>
  <r>
    <s v="75"/>
    <s v="Nouvelle Aquitaine"/>
    <x v="14"/>
    <x v="14"/>
    <x v="3229"/>
    <x v="3127"/>
    <x v="13"/>
    <s v="Lot-Et-Garonne"/>
    <s v="75"/>
    <x v="0"/>
    <x v="249"/>
    <x v="237"/>
    <x v="1278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0"/>
    <x v="3128"/>
    <x v="13"/>
    <s v="Lot-Et-Garonne"/>
    <s v="75"/>
    <x v="0"/>
    <x v="249"/>
    <x v="237"/>
    <x v="2021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1"/>
    <x v="3129"/>
    <x v="13"/>
    <s v="Lot-Et-Garonne"/>
    <s v="75"/>
    <x v="0"/>
    <x v="219"/>
    <x v="207"/>
    <x v="14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232"/>
    <x v="3130"/>
    <x v="13"/>
    <s v="Lot-Et-Garonne"/>
    <s v="75"/>
    <x v="0"/>
    <x v="251"/>
    <x v="239"/>
    <x v="846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33"/>
    <x v="3131"/>
    <x v="13"/>
    <s v="Lot-Et-Garonne"/>
    <s v="75"/>
    <x v="0"/>
    <x v="196"/>
    <x v="184"/>
    <x v="202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234"/>
    <x v="3132"/>
    <x v="13"/>
    <s v="Lot-Et-Garonne"/>
    <s v="75"/>
    <x v="0"/>
    <x v="269"/>
    <x v="256"/>
    <x v="294"/>
    <n v="0"/>
    <n v="174.36678467523157"/>
    <s v="0"/>
    <s v="3.Intermédiaire"/>
    <x v="1"/>
    <s v="1. Très sous dotée"/>
    <s v="de 1. Très sous dotée passe en 3.Intermédiaire"/>
    <s v="PCT"/>
    <s v="Coteaux de Guyenne (pct)"/>
    <n v="0"/>
  </r>
  <r>
    <s v="75"/>
    <s v="Nouvelle Aquitaine"/>
    <x v="14"/>
    <x v="14"/>
    <x v="3235"/>
    <x v="3133"/>
    <x v="13"/>
    <s v="Lot-Et-Garonne"/>
    <s v="75"/>
    <x v="0"/>
    <x v="271"/>
    <x v="258"/>
    <x v="2023"/>
    <n v="10.264720931430348"/>
    <n v="10.264720931430348"/>
    <s v="1"/>
    <s v="1. Très sous dotée"/>
    <x v="0"/>
    <s v="3.Intermédiaire"/>
    <s v="de 3.Intermédiaire passe en 1. Très sous dotée"/>
    <s v="PCT"/>
    <s v="Villeneuve-sur-Lot (pct)"/>
    <n v="1"/>
  </r>
  <r>
    <s v="75"/>
    <s v="Nouvelle Aquitaine"/>
    <x v="14"/>
    <x v="14"/>
    <x v="3236"/>
    <x v="3134"/>
    <x v="13"/>
    <s v="Lot-Et-Garonne"/>
    <s v="75"/>
    <x v="0"/>
    <x v="132"/>
    <x v="126"/>
    <x v="2024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237"/>
    <x v="3135"/>
    <x v="13"/>
    <s v="Lot-Et-Garonne"/>
    <s v="75"/>
    <x v="0"/>
    <x v="249"/>
    <x v="237"/>
    <x v="202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8"/>
    <x v="3136"/>
    <x v="13"/>
    <s v="Lot-Et-Garonne"/>
    <s v="75"/>
    <x v="0"/>
    <x v="201"/>
    <x v="189"/>
    <x v="99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239"/>
    <x v="3137"/>
    <x v="13"/>
    <s v="Lot-Et-Garonne"/>
    <s v="75"/>
    <x v="0"/>
    <x v="219"/>
    <x v="207"/>
    <x v="802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240"/>
    <x v="328"/>
    <x v="13"/>
    <s v="Lot-Et-Garonne"/>
    <s v="75"/>
    <x v="0"/>
    <x v="151"/>
    <x v="141"/>
    <x v="202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52"/>
    <s v="Pays de la Loire"/>
    <x v="15"/>
    <x v="15"/>
    <x v="3241"/>
    <x v="3138"/>
    <x v="7"/>
    <s v="Deux-Sevres"/>
    <s v="75"/>
    <x v="0"/>
    <x v="272"/>
    <x v="259"/>
    <x v="2027"/>
    <n v="13.632583394333215"/>
    <n v="13.632583394333215"/>
    <s v="1"/>
    <s v="2. Sous dotée"/>
    <x v="0"/>
    <s v="2. Sous dotée"/>
    <s v="Maintenu"/>
    <s v="BV"/>
    <s v="Mauléon"/>
    <n v="1"/>
  </r>
  <r>
    <s v="52"/>
    <s v="Pays de la Loire"/>
    <x v="15"/>
    <x v="15"/>
    <x v="3242"/>
    <x v="3139"/>
    <x v="7"/>
    <s v="Deux-Sevres"/>
    <s v="75"/>
    <x v="0"/>
    <x v="272"/>
    <x v="259"/>
    <x v="2028"/>
    <n v="13.632583394333215"/>
    <n v="13.632583394333215"/>
    <s v="1"/>
    <s v="2. Sous dotée"/>
    <x v="0"/>
    <s v="2. Sous dotée"/>
    <s v="Maintenu"/>
    <s v="BV"/>
    <s v="Mauléon"/>
    <n v="1"/>
  </r>
  <r>
    <s v="52"/>
    <s v="Pays de la Loire"/>
    <x v="15"/>
    <x v="15"/>
    <x v="3243"/>
    <x v="3140"/>
    <x v="7"/>
    <s v="Deux-Sevres"/>
    <s v="75"/>
    <x v="0"/>
    <x v="272"/>
    <x v="259"/>
    <x v="2029"/>
    <n v="13.632583394333215"/>
    <n v="13.632583394333215"/>
    <s v="1"/>
    <s v="2. Sous dotée"/>
    <x v="0"/>
    <s v="3.Intermédiaire"/>
    <s v="de 3.Intermédiaire passe en 2. Sous dotée"/>
    <s v="BV"/>
    <s v="Mauléon"/>
    <n v="1"/>
  </r>
  <r>
    <s v="52"/>
    <s v="Pays de la Loire"/>
    <x v="15"/>
    <x v="15"/>
    <x v="3244"/>
    <x v="3141"/>
    <x v="7"/>
    <s v="Deux-Sevres"/>
    <s v="75"/>
    <x v="0"/>
    <x v="272"/>
    <x v="259"/>
    <x v="1435"/>
    <n v="13.632583394333215"/>
    <n v="13.632583394333215"/>
    <s v="1"/>
    <s v="2. Sous dotée"/>
    <x v="0"/>
    <s v="2. Sous dotée"/>
    <s v="Maintenu"/>
    <s v="BV"/>
    <s v="Mauléon"/>
    <n v="1"/>
  </r>
  <r>
    <s v="84"/>
    <s v="Auvergne-Rhône-Alpes"/>
    <x v="16"/>
    <x v="16"/>
    <x v="3245"/>
    <x v="3142"/>
    <x v="1"/>
    <s v="Correze"/>
    <s v="75"/>
    <x v="0"/>
    <x v="2"/>
    <x v="2"/>
    <x v="2025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46"/>
    <x v="3143"/>
    <x v="0"/>
    <s v="Creuse"/>
    <s v="75"/>
    <x v="0"/>
    <x v="106"/>
    <x v="101"/>
    <x v="84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7"/>
    <x v="3144"/>
    <x v="0"/>
    <s v="Creuse"/>
    <s v="75"/>
    <x v="0"/>
    <x v="106"/>
    <x v="101"/>
    <x v="2030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8"/>
    <x v="3145"/>
    <x v="0"/>
    <s v="Creuse"/>
    <s v="75"/>
    <x v="0"/>
    <x v="106"/>
    <x v="101"/>
    <x v="2031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9"/>
    <x v="3146"/>
    <x v="0"/>
    <s v="Creuse"/>
    <s v="75"/>
    <x v="0"/>
    <x v="0"/>
    <x v="0"/>
    <x v="203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84"/>
    <s v="Auvergne-Rhône-Alpes"/>
    <x v="16"/>
    <x v="16"/>
    <x v="3250"/>
    <x v="3147"/>
    <x v="1"/>
    <s v="Correze"/>
    <s v="75"/>
    <x v="0"/>
    <x v="2"/>
    <x v="2"/>
    <x v="39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1"/>
    <x v="3148"/>
    <x v="0"/>
    <s v="Creuse"/>
    <s v="75"/>
    <x v="0"/>
    <x v="106"/>
    <x v="101"/>
    <x v="228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2"/>
    <x v="3149"/>
    <x v="0"/>
    <s v="Creuse"/>
    <s v="75"/>
    <x v="0"/>
    <x v="106"/>
    <x v="101"/>
    <x v="203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3"/>
    <x v="3150"/>
    <x v="0"/>
    <s v="Creuse"/>
    <s v="75"/>
    <x v="0"/>
    <x v="106"/>
    <x v="101"/>
    <x v="147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4"/>
    <x v="3151"/>
    <x v="1"/>
    <s v="Correze"/>
    <s v="75"/>
    <x v="0"/>
    <x v="2"/>
    <x v="2"/>
    <x v="69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5"/>
    <x v="3152"/>
    <x v="1"/>
    <s v="Correze"/>
    <s v="75"/>
    <x v="0"/>
    <x v="2"/>
    <x v="2"/>
    <x v="1297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6"/>
    <x v="3153"/>
    <x v="0"/>
    <s v="Creuse"/>
    <s v="75"/>
    <x v="0"/>
    <x v="106"/>
    <x v="101"/>
    <x v="827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7"/>
    <x v="313"/>
    <x v="0"/>
    <s v="Creuse"/>
    <s v="75"/>
    <x v="0"/>
    <x v="106"/>
    <x v="101"/>
    <x v="43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8"/>
    <x v="3154"/>
    <x v="0"/>
    <s v="Creuse"/>
    <s v="75"/>
    <x v="0"/>
    <x v="106"/>
    <x v="101"/>
    <x v="1741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9"/>
    <x v="3155"/>
    <x v="0"/>
    <s v="Creuse"/>
    <s v="75"/>
    <x v="0"/>
    <x v="106"/>
    <x v="101"/>
    <x v="2034"/>
    <n v="0"/>
    <n v="11.164210229135762"/>
    <s v="0"/>
    <s v="1. Très sous dotée"/>
    <x v="0"/>
    <s v="1. Très sous dotée"/>
    <s v="Maintenu"/>
    <s v="BV"/>
    <s v="Auzances"/>
    <n v="1"/>
  </r>
  <r>
    <s v="84"/>
    <s v="Auvergne-Rhône-Alpes"/>
    <x v="16"/>
    <x v="16"/>
    <x v="3260"/>
    <x v="1322"/>
    <x v="1"/>
    <s v="Correze"/>
    <s v="75"/>
    <x v="0"/>
    <x v="79"/>
    <x v="75"/>
    <x v="784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84"/>
    <s v="Auvergne-Rhône-Alpes"/>
    <x v="16"/>
    <x v="16"/>
    <x v="3261"/>
    <x v="3156"/>
    <x v="1"/>
    <s v="Correze"/>
    <s v="75"/>
    <x v="0"/>
    <x v="2"/>
    <x v="2"/>
    <x v="228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62"/>
    <x v="3157"/>
    <x v="0"/>
    <s v="Creuse"/>
    <s v="75"/>
    <x v="0"/>
    <x v="106"/>
    <x v="101"/>
    <x v="81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63"/>
    <x v="3158"/>
    <x v="0"/>
    <s v="Creuse"/>
    <s v="75"/>
    <x v="0"/>
    <x v="106"/>
    <x v="101"/>
    <x v="203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64"/>
    <x v="3159"/>
    <x v="0"/>
    <s v="Creuse"/>
    <s v="75"/>
    <x v="0"/>
    <x v="106"/>
    <x v="101"/>
    <x v="135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17"/>
    <x v="17"/>
    <x v="3265"/>
    <x v="3160"/>
    <x v="15"/>
    <s v="Pyrenees-Atlantiques"/>
    <s v="75"/>
    <x v="0"/>
    <x v="273"/>
    <x v="260"/>
    <x v="964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266"/>
    <x v="3161"/>
    <x v="15"/>
    <s v="Pyrenees-Atlantiques"/>
    <s v="75"/>
    <x v="0"/>
    <x v="274"/>
    <x v="261"/>
    <x v="84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67"/>
    <x v="3162"/>
    <x v="15"/>
    <s v="Pyrenees-Atlantiques"/>
    <s v="75"/>
    <x v="0"/>
    <x v="275"/>
    <x v="262"/>
    <x v="781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268"/>
    <x v="3163"/>
    <x v="15"/>
    <s v="Pyrenees-Atlantiques"/>
    <s v="75"/>
    <x v="0"/>
    <x v="276"/>
    <x v="263"/>
    <x v="31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269"/>
    <x v="3164"/>
    <x v="15"/>
    <s v="Pyrenees-Atlantiques"/>
    <s v="75"/>
    <x v="0"/>
    <x v="275"/>
    <x v="262"/>
    <x v="2036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270"/>
    <x v="3165"/>
    <x v="15"/>
    <s v="Pyrenees-Atlantiques"/>
    <s v="75"/>
    <x v="0"/>
    <x v="277"/>
    <x v="264"/>
    <x v="28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71"/>
    <x v="3166"/>
    <x v="15"/>
    <s v="Pyrenees-Atlantiques"/>
    <s v="75"/>
    <x v="0"/>
    <x v="277"/>
    <x v="264"/>
    <x v="127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72"/>
    <x v="3167"/>
    <x v="15"/>
    <s v="Pyrenees-Atlantiques"/>
    <s v="75"/>
    <x v="0"/>
    <x v="278"/>
    <x v="265"/>
    <x v="2037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3"/>
    <x v="3168"/>
    <x v="15"/>
    <s v="Pyrenees-Atlantiques"/>
    <s v="75"/>
    <x v="0"/>
    <x v="279"/>
    <x v="266"/>
    <x v="203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274"/>
    <x v="3169"/>
    <x v="15"/>
    <s v="Pyrenees-Atlantiques"/>
    <s v="75"/>
    <x v="0"/>
    <x v="280"/>
    <x v="267"/>
    <x v="113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75"/>
    <x v="3170"/>
    <x v="15"/>
    <s v="Pyrenees-Atlantiques"/>
    <s v="75"/>
    <x v="0"/>
    <x v="278"/>
    <x v="265"/>
    <x v="11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6"/>
    <x v="3171"/>
    <x v="15"/>
    <s v="Pyrenees-Atlantiques"/>
    <s v="75"/>
    <x v="0"/>
    <x v="281"/>
    <x v="268"/>
    <x v="6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77"/>
    <x v="3172"/>
    <x v="15"/>
    <s v="Pyrenees-Atlantiques"/>
    <s v="75"/>
    <x v="0"/>
    <x v="278"/>
    <x v="265"/>
    <x v="117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8"/>
    <x v="3173"/>
    <x v="15"/>
    <s v="Pyrenees-Atlantiques"/>
    <s v="75"/>
    <x v="0"/>
    <x v="279"/>
    <x v="266"/>
    <x v="2039"/>
    <n v="35.822544247122067"/>
    <n v="35.822544247122067"/>
    <s v="1"/>
    <s v="3.Intermédiaire"/>
    <x v="1"/>
    <s v="4. Très dotée"/>
    <s v="de 4. Très dotée passe en 3.Intermédiaire"/>
    <s v="PCT"/>
    <s v="Ustaritz-Vallées de Nive et Nivelle (pct)"/>
    <n v="0"/>
  </r>
  <r>
    <s v="75"/>
    <s v="Nouvelle Aquitaine"/>
    <x v="17"/>
    <x v="17"/>
    <x v="3279"/>
    <x v="3174"/>
    <x v="15"/>
    <s v="Pyrenees-Atlantiques"/>
    <s v="75"/>
    <x v="0"/>
    <x v="281"/>
    <x v="268"/>
    <x v="6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80"/>
    <x v="3175"/>
    <x v="15"/>
    <s v="Pyrenees-Atlantiques"/>
    <s v="75"/>
    <x v="0"/>
    <x v="278"/>
    <x v="265"/>
    <x v="84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81"/>
    <x v="3176"/>
    <x v="15"/>
    <s v="Pyrenees-Atlantiques"/>
    <s v="75"/>
    <x v="0"/>
    <x v="281"/>
    <x v="268"/>
    <x v="2040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82"/>
    <x v="3177"/>
    <x v="15"/>
    <s v="Pyrenees-Atlantiques"/>
    <s v="75"/>
    <x v="0"/>
    <x v="280"/>
    <x v="267"/>
    <x v="42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83"/>
    <x v="3178"/>
    <x v="15"/>
    <s v="Pyrenees-Atlantiques"/>
    <s v="75"/>
    <x v="0"/>
    <x v="280"/>
    <x v="267"/>
    <x v="126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84"/>
    <x v="3179"/>
    <x v="15"/>
    <s v="Pyrenees-Atlantiques"/>
    <s v="75"/>
    <x v="0"/>
    <x v="277"/>
    <x v="264"/>
    <x v="34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85"/>
    <x v="3180"/>
    <x v="15"/>
    <s v="Pyrenees-Atlantiques"/>
    <s v="75"/>
    <x v="0"/>
    <x v="274"/>
    <x v="261"/>
    <x v="204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86"/>
    <x v="3181"/>
    <x v="15"/>
    <s v="Pyrenees-Atlantiques"/>
    <s v="75"/>
    <x v="0"/>
    <x v="276"/>
    <x v="263"/>
    <x v="204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287"/>
    <x v="3182"/>
    <x v="15"/>
    <s v="Pyrenees-Atlantiques"/>
    <s v="75"/>
    <x v="0"/>
    <x v="273"/>
    <x v="260"/>
    <x v="669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288"/>
    <x v="3183"/>
    <x v="15"/>
    <s v="Pyrenees-Atlantiques"/>
    <s v="75"/>
    <x v="0"/>
    <x v="282"/>
    <x v="269"/>
    <x v="2043"/>
    <n v="41.159884630668635"/>
    <n v="41.159884630668635"/>
    <s v="1"/>
    <s v="3.Intermédiaire"/>
    <x v="1"/>
    <s v="3.Intermédiaire"/>
    <s v="Maintenu"/>
    <s v="PCT"/>
    <s v="Anglet (pct)"/>
    <n v="0"/>
  </r>
  <r>
    <s v="75"/>
    <s v="Nouvelle Aquitaine"/>
    <x v="17"/>
    <x v="17"/>
    <x v="3289"/>
    <x v="3184"/>
    <x v="15"/>
    <s v="Pyrenees-Atlantiques"/>
    <s v="75"/>
    <x v="0"/>
    <x v="283"/>
    <x v="270"/>
    <x v="78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0"/>
    <x v="3185"/>
    <x v="15"/>
    <s v="Pyrenees-Atlantiques"/>
    <s v="75"/>
    <x v="0"/>
    <x v="278"/>
    <x v="265"/>
    <x v="89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91"/>
    <x v="3186"/>
    <x v="15"/>
    <s v="Pyrenees-Atlantiques"/>
    <s v="75"/>
    <x v="0"/>
    <x v="274"/>
    <x v="261"/>
    <x v="143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92"/>
    <x v="3187"/>
    <x v="15"/>
    <s v="Pyrenees-Atlantiques"/>
    <s v="75"/>
    <x v="0"/>
    <x v="284"/>
    <x v="271"/>
    <x v="12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293"/>
    <x v="3188"/>
    <x v="15"/>
    <s v="Pyrenees-Atlantiques"/>
    <s v="75"/>
    <x v="0"/>
    <x v="277"/>
    <x v="264"/>
    <x v="204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94"/>
    <x v="3189"/>
    <x v="14"/>
    <s v="Landes"/>
    <s v="75"/>
    <x v="0"/>
    <x v="226"/>
    <x v="214"/>
    <x v="25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295"/>
    <x v="3190"/>
    <x v="15"/>
    <s v="Pyrenees-Atlantiques"/>
    <s v="75"/>
    <x v="0"/>
    <x v="283"/>
    <x v="270"/>
    <x v="204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6"/>
    <x v="3191"/>
    <x v="15"/>
    <s v="Pyrenees-Atlantiques"/>
    <s v="75"/>
    <x v="0"/>
    <x v="283"/>
    <x v="270"/>
    <x v="37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7"/>
    <x v="3192"/>
    <x v="15"/>
    <s v="Pyrenees-Atlantiques"/>
    <s v="75"/>
    <x v="0"/>
    <x v="280"/>
    <x v="267"/>
    <x v="110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98"/>
    <x v="3193"/>
    <x v="15"/>
    <s v="Pyrenees-Atlantiques"/>
    <s v="75"/>
    <x v="0"/>
    <x v="279"/>
    <x v="266"/>
    <x v="2046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299"/>
    <x v="3194"/>
    <x v="15"/>
    <s v="Pyrenees-Atlantiques"/>
    <s v="75"/>
    <x v="0"/>
    <x v="280"/>
    <x v="267"/>
    <x v="362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00"/>
    <x v="3195"/>
    <x v="15"/>
    <s v="Pyrenees-Atlantiques"/>
    <s v="75"/>
    <x v="0"/>
    <x v="285"/>
    <x v="272"/>
    <x v="2047"/>
    <n v="18.821396245859255"/>
    <n v="18.821396245859255"/>
    <s v="1"/>
    <s v="3.Intermédiaire"/>
    <x v="1"/>
    <s v="1. Très sous dotée"/>
    <s v="de 1. Très sous dotée passe en 3.Intermédiaire"/>
    <s v="PCT"/>
    <s v="Lescar, Gave et Terres du Pont-Long (pct)"/>
    <n v="0"/>
  </r>
  <r>
    <s v="75"/>
    <s v="Nouvelle Aquitaine"/>
    <x v="17"/>
    <x v="17"/>
    <x v="3301"/>
    <x v="3196"/>
    <x v="15"/>
    <s v="Pyrenees-Atlantiques"/>
    <s v="75"/>
    <x v="0"/>
    <x v="279"/>
    <x v="266"/>
    <x v="204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02"/>
    <x v="3197"/>
    <x v="15"/>
    <s v="Pyrenees-Atlantiques"/>
    <s v="75"/>
    <x v="0"/>
    <x v="277"/>
    <x v="264"/>
    <x v="204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03"/>
    <x v="3198"/>
    <x v="15"/>
    <s v="Pyrenees-Atlantiques"/>
    <s v="75"/>
    <x v="0"/>
    <x v="277"/>
    <x v="264"/>
    <x v="33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04"/>
    <x v="3199"/>
    <x v="15"/>
    <s v="Pyrenees-Atlantiques"/>
    <s v="75"/>
    <x v="0"/>
    <x v="286"/>
    <x v="273"/>
    <x v="61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05"/>
    <x v="3200"/>
    <x v="15"/>
    <s v="Pyrenees-Atlantiques"/>
    <s v="75"/>
    <x v="0"/>
    <x v="212"/>
    <x v="200"/>
    <x v="205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06"/>
    <x v="2513"/>
    <x v="15"/>
    <s v="Pyrenees-Atlantiques"/>
    <s v="75"/>
    <x v="0"/>
    <x v="287"/>
    <x v="274"/>
    <x v="56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07"/>
    <x v="3201"/>
    <x v="15"/>
    <s v="Pyrenees-Atlantiques"/>
    <s v="75"/>
    <x v="0"/>
    <x v="244"/>
    <x v="232"/>
    <x v="97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308"/>
    <x v="3202"/>
    <x v="15"/>
    <s v="Pyrenees-Atlantiques"/>
    <s v="75"/>
    <x v="0"/>
    <x v="280"/>
    <x v="267"/>
    <x v="126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09"/>
    <x v="3203"/>
    <x v="15"/>
    <s v="Pyrenees-Atlantiques"/>
    <s v="75"/>
    <x v="0"/>
    <x v="280"/>
    <x v="267"/>
    <x v="80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0"/>
    <x v="3204"/>
    <x v="15"/>
    <s v="Pyrenees-Atlantiques"/>
    <s v="75"/>
    <x v="0"/>
    <x v="278"/>
    <x v="265"/>
    <x v="34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11"/>
    <x v="3205"/>
    <x v="15"/>
    <s v="Pyrenees-Atlantiques"/>
    <s v="75"/>
    <x v="0"/>
    <x v="288"/>
    <x v="275"/>
    <x v="82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312"/>
    <x v="3206"/>
    <x v="15"/>
    <s v="Pyrenees-Atlantiques"/>
    <s v="75"/>
    <x v="0"/>
    <x v="280"/>
    <x v="267"/>
    <x v="76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3"/>
    <x v="3207"/>
    <x v="15"/>
    <s v="Pyrenees-Atlantiques"/>
    <s v="75"/>
    <x v="0"/>
    <x v="283"/>
    <x v="270"/>
    <x v="312"/>
    <n v="0"/>
    <n v="15.63324535468459"/>
    <s v="0"/>
    <s v="3.Intermédiaire"/>
    <x v="1"/>
    <s v="1. Très sous dotée"/>
    <s v="de 1. Très sous dotée passe en 3.Intermédiaire"/>
    <s v="BV"/>
    <s v="Navarrenx"/>
    <n v="0"/>
  </r>
  <r>
    <s v="75"/>
    <s v="Nouvelle Aquitaine"/>
    <x v="17"/>
    <x v="17"/>
    <x v="3314"/>
    <x v="3208"/>
    <x v="15"/>
    <s v="Pyrenees-Atlantiques"/>
    <s v="75"/>
    <x v="0"/>
    <x v="280"/>
    <x v="267"/>
    <x v="248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5"/>
    <x v="3209"/>
    <x v="15"/>
    <s v="Pyrenees-Atlantiques"/>
    <s v="75"/>
    <x v="0"/>
    <x v="284"/>
    <x v="271"/>
    <x v="566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16"/>
    <x v="3210"/>
    <x v="15"/>
    <s v="Pyrenees-Atlantiques"/>
    <s v="75"/>
    <x v="0"/>
    <x v="274"/>
    <x v="261"/>
    <x v="19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17"/>
    <x v="3211"/>
    <x v="15"/>
    <s v="Pyrenees-Atlantiques"/>
    <s v="75"/>
    <x v="0"/>
    <x v="286"/>
    <x v="273"/>
    <x v="205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18"/>
    <x v="3212"/>
    <x v="15"/>
    <s v="Pyrenees-Atlantiques"/>
    <s v="75"/>
    <x v="0"/>
    <x v="284"/>
    <x v="271"/>
    <x v="205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19"/>
    <x v="3213"/>
    <x v="15"/>
    <s v="Pyrenees-Atlantiques"/>
    <s v="75"/>
    <x v="0"/>
    <x v="288"/>
    <x v="275"/>
    <x v="2053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320"/>
    <x v="3214"/>
    <x v="15"/>
    <s v="Pyrenees-Atlantiques"/>
    <s v="75"/>
    <x v="0"/>
    <x v="286"/>
    <x v="273"/>
    <x v="95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321"/>
    <x v="3215"/>
    <x v="15"/>
    <s v="Pyrenees-Atlantiques"/>
    <s v="75"/>
    <x v="0"/>
    <x v="274"/>
    <x v="261"/>
    <x v="42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22"/>
    <x v="3216"/>
    <x v="15"/>
    <s v="Pyrenees-Atlantiques"/>
    <s v="75"/>
    <x v="0"/>
    <x v="285"/>
    <x v="272"/>
    <x v="842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323"/>
    <x v="3217"/>
    <x v="15"/>
    <s v="Pyrenees-Atlantiques"/>
    <s v="75"/>
    <x v="0"/>
    <x v="288"/>
    <x v="275"/>
    <x v="205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324"/>
    <x v="3218"/>
    <x v="15"/>
    <s v="Pyrenees-Atlantiques"/>
    <s v="75"/>
    <x v="0"/>
    <x v="289"/>
    <x v="276"/>
    <x v="205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25"/>
    <x v="3219"/>
    <x v="15"/>
    <s v="Pyrenees-Atlantiques"/>
    <s v="75"/>
    <x v="0"/>
    <x v="244"/>
    <x v="232"/>
    <x v="2056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326"/>
    <x v="3220"/>
    <x v="15"/>
    <s v="Pyrenees-Atlantiques"/>
    <s v="75"/>
    <x v="0"/>
    <x v="277"/>
    <x v="264"/>
    <x v="205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27"/>
    <x v="3221"/>
    <x v="15"/>
    <s v="Pyrenees-Atlantiques"/>
    <s v="75"/>
    <x v="0"/>
    <x v="279"/>
    <x v="266"/>
    <x v="205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28"/>
    <x v="3222"/>
    <x v="15"/>
    <s v="Pyrenees-Atlantiques"/>
    <s v="75"/>
    <x v="0"/>
    <x v="278"/>
    <x v="265"/>
    <x v="47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29"/>
    <x v="3223"/>
    <x v="15"/>
    <s v="Pyrenees-Atlantiques"/>
    <s v="75"/>
    <x v="0"/>
    <x v="286"/>
    <x v="273"/>
    <x v="1545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30"/>
    <x v="3224"/>
    <x v="15"/>
    <s v="Pyrenees-Atlantiques"/>
    <s v="75"/>
    <x v="0"/>
    <x v="286"/>
    <x v="273"/>
    <x v="205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331"/>
    <x v="3225"/>
    <x v="15"/>
    <s v="Pyrenees-Atlantiques"/>
    <s v="75"/>
    <x v="0"/>
    <x v="289"/>
    <x v="276"/>
    <x v="2060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32"/>
    <x v="3226"/>
    <x v="15"/>
    <s v="Pyrenees-Atlantiques"/>
    <s v="75"/>
    <x v="0"/>
    <x v="287"/>
    <x v="274"/>
    <x v="2061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3"/>
    <x v="3227"/>
    <x v="15"/>
    <s v="Pyrenees-Atlantiques"/>
    <s v="75"/>
    <x v="0"/>
    <x v="276"/>
    <x v="263"/>
    <x v="206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34"/>
    <x v="3228"/>
    <x v="15"/>
    <s v="Pyrenees-Atlantiques"/>
    <s v="75"/>
    <x v="0"/>
    <x v="290"/>
    <x v="277"/>
    <x v="2063"/>
    <n v="12.462421960334607"/>
    <n v="12.462421960334607"/>
    <s v="1"/>
    <s v="2. Sous dotée"/>
    <x v="2"/>
    <s v="1. Très sous dotée"/>
    <s v="de 1. Très sous dotée passe en 2. Sous dotée"/>
    <s v="PCT"/>
    <s v="Billère et Coteaux de Jurançon (pct)"/>
    <n v="1"/>
  </r>
  <r>
    <s v="75"/>
    <s v="Nouvelle Aquitaine"/>
    <x v="17"/>
    <x v="17"/>
    <x v="3335"/>
    <x v="3229"/>
    <x v="15"/>
    <s v="Pyrenees-Atlantiques"/>
    <s v="75"/>
    <x v="0"/>
    <x v="287"/>
    <x v="274"/>
    <x v="38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6"/>
    <x v="3230"/>
    <x v="16"/>
    <s v="Gers"/>
    <s v="76"/>
    <x v="2"/>
    <x v="291"/>
    <x v="278"/>
    <x v="803"/>
    <n v="0"/>
    <n v="21.40526832799922"/>
    <s v="0"/>
    <s v="3.Intermédiaire"/>
    <x v="1"/>
    <s v="3.Intermédiaire"/>
    <s v="Maintenu"/>
    <s v="BV"/>
    <s v="Riscle"/>
    <n v="0"/>
  </r>
  <r>
    <s v="75"/>
    <s v="Nouvelle Aquitaine"/>
    <x v="17"/>
    <x v="17"/>
    <x v="3337"/>
    <x v="3231"/>
    <x v="15"/>
    <s v="Pyrenees-Atlantiques"/>
    <s v="75"/>
    <x v="0"/>
    <x v="283"/>
    <x v="270"/>
    <x v="39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338"/>
    <x v="3232"/>
    <x v="15"/>
    <s v="Pyrenees-Atlantiques"/>
    <s v="75"/>
    <x v="0"/>
    <x v="287"/>
    <x v="274"/>
    <x v="3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9"/>
    <x v="894"/>
    <x v="15"/>
    <s v="Pyrenees-Atlantiques"/>
    <s v="75"/>
    <x v="0"/>
    <x v="287"/>
    <x v="274"/>
    <x v="979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40"/>
    <x v="3233"/>
    <x v="15"/>
    <s v="Pyrenees-Atlantiques"/>
    <s v="75"/>
    <x v="0"/>
    <x v="284"/>
    <x v="271"/>
    <x v="23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41"/>
    <x v="3234"/>
    <x v="15"/>
    <s v="Pyrenees-Atlantiques"/>
    <s v="75"/>
    <x v="0"/>
    <x v="292"/>
    <x v="279"/>
    <x v="2064"/>
    <n v="44.666934658633366"/>
    <n v="44.666934658633366"/>
    <s v="1"/>
    <s v="4. Très dotée"/>
    <x v="4"/>
    <s v="4. Très dotée"/>
    <s v="Maintenu"/>
    <s v="PCT"/>
    <s v="Artix et Pays de Soubestre (pct)"/>
    <n v="1"/>
  </r>
  <r>
    <s v="75"/>
    <s v="Nouvelle Aquitaine"/>
    <x v="17"/>
    <x v="17"/>
    <x v="3342"/>
    <x v="3235"/>
    <x v="15"/>
    <s v="Pyrenees-Atlantiques"/>
    <s v="75"/>
    <x v="0"/>
    <x v="281"/>
    <x v="268"/>
    <x v="22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43"/>
    <x v="3236"/>
    <x v="15"/>
    <s v="Pyrenees-Atlantiques"/>
    <s v="75"/>
    <x v="0"/>
    <x v="241"/>
    <x v="229"/>
    <x v="113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44"/>
    <x v="3237"/>
    <x v="15"/>
    <s v="Pyrenees-Atlantiques"/>
    <s v="75"/>
    <x v="0"/>
    <x v="276"/>
    <x v="263"/>
    <x v="29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45"/>
    <x v="3238"/>
    <x v="16"/>
    <s v="Gers"/>
    <s v="76"/>
    <x v="2"/>
    <x v="291"/>
    <x v="278"/>
    <x v="2065"/>
    <n v="0"/>
    <n v="21.40526832799922"/>
    <s v="0"/>
    <s v="3.Intermédiaire"/>
    <x v="1"/>
    <s v="3.Intermédiaire"/>
    <s v="Maintenu"/>
    <s v="BV"/>
    <s v="Riscle"/>
    <n v="0"/>
  </r>
  <r>
    <s v="75"/>
    <s v="Nouvelle Aquitaine"/>
    <x v="17"/>
    <x v="17"/>
    <x v="3346"/>
    <x v="3239"/>
    <x v="15"/>
    <s v="Pyrenees-Atlantiques"/>
    <s v="75"/>
    <x v="0"/>
    <x v="277"/>
    <x v="264"/>
    <x v="23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47"/>
    <x v="3240"/>
    <x v="15"/>
    <s v="Pyrenees-Atlantiques"/>
    <s v="75"/>
    <x v="0"/>
    <x v="293"/>
    <x v="280"/>
    <x v="424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348"/>
    <x v="3241"/>
    <x v="15"/>
    <s v="Pyrenees-Atlantiques"/>
    <s v="75"/>
    <x v="0"/>
    <x v="212"/>
    <x v="200"/>
    <x v="206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49"/>
    <x v="3242"/>
    <x v="15"/>
    <s v="Pyrenees-Atlantiques"/>
    <s v="75"/>
    <x v="0"/>
    <x v="212"/>
    <x v="200"/>
    <x v="38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50"/>
    <x v="3243"/>
    <x v="15"/>
    <s v="Pyrenees-Atlantiques"/>
    <s v="75"/>
    <x v="0"/>
    <x v="284"/>
    <x v="271"/>
    <x v="50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51"/>
    <x v="3244"/>
    <x v="15"/>
    <s v="Pyrenees-Atlantiques"/>
    <s v="75"/>
    <x v="0"/>
    <x v="157"/>
    <x v="146"/>
    <x v="252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352"/>
    <x v="3245"/>
    <x v="15"/>
    <s v="Pyrenees-Atlantiques"/>
    <s v="75"/>
    <x v="0"/>
    <x v="286"/>
    <x v="273"/>
    <x v="206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53"/>
    <x v="3246"/>
    <x v="15"/>
    <s v="Pyrenees-Atlantiques"/>
    <s v="75"/>
    <x v="0"/>
    <x v="278"/>
    <x v="265"/>
    <x v="206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54"/>
    <x v="3247"/>
    <x v="15"/>
    <s v="Pyrenees-Atlantiques"/>
    <s v="75"/>
    <x v="0"/>
    <x v="281"/>
    <x v="268"/>
    <x v="206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55"/>
    <x v="3248"/>
    <x v="14"/>
    <s v="Landes"/>
    <s v="75"/>
    <x v="0"/>
    <x v="226"/>
    <x v="214"/>
    <x v="2070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56"/>
    <x v="3249"/>
    <x v="15"/>
    <s v="Pyrenees-Atlantiques"/>
    <s v="75"/>
    <x v="0"/>
    <x v="274"/>
    <x v="261"/>
    <x v="366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57"/>
    <x v="3250"/>
    <x v="15"/>
    <s v="Pyrenees-Atlantiques"/>
    <s v="75"/>
    <x v="0"/>
    <x v="276"/>
    <x v="263"/>
    <x v="2071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58"/>
    <x v="3251"/>
    <x v="15"/>
    <s v="Pyrenees-Atlantiques"/>
    <s v="75"/>
    <x v="0"/>
    <x v="294"/>
    <x v="281"/>
    <x v="2072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359"/>
    <x v="3252"/>
    <x v="15"/>
    <s v="Pyrenees-Atlantiques"/>
    <s v="75"/>
    <x v="0"/>
    <x v="284"/>
    <x v="271"/>
    <x v="916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60"/>
    <x v="3253"/>
    <x v="15"/>
    <s v="Pyrenees-Atlantiques"/>
    <s v="75"/>
    <x v="0"/>
    <x v="283"/>
    <x v="270"/>
    <x v="34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361"/>
    <x v="3254"/>
    <x v="15"/>
    <s v="Pyrenees-Atlantiques"/>
    <s v="75"/>
    <x v="0"/>
    <x v="279"/>
    <x v="266"/>
    <x v="2073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62"/>
    <x v="3255"/>
    <x v="15"/>
    <s v="Pyrenees-Atlantiques"/>
    <s v="75"/>
    <x v="0"/>
    <x v="273"/>
    <x v="260"/>
    <x v="2074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63"/>
    <x v="3256"/>
    <x v="15"/>
    <s v="Pyrenees-Atlantiques"/>
    <s v="75"/>
    <x v="0"/>
    <x v="295"/>
    <x v="282"/>
    <x v="2075"/>
    <n v="57.611167081478314"/>
    <n v="57.611167081478314"/>
    <s v="1"/>
    <s v="5. Sur dotée"/>
    <x v="3"/>
    <s v="5. Sur dotée"/>
    <s v="Maintenu"/>
    <s v="PCT"/>
    <s v="Bayonne (pct)"/>
    <n v="1"/>
  </r>
  <r>
    <s v="75"/>
    <s v="Nouvelle Aquitaine"/>
    <x v="17"/>
    <x v="17"/>
    <x v="3364"/>
    <x v="3257"/>
    <x v="15"/>
    <s v="Pyrenees-Atlantiques"/>
    <s v="75"/>
    <x v="0"/>
    <x v="284"/>
    <x v="271"/>
    <x v="20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65"/>
    <x v="3258"/>
    <x v="15"/>
    <s v="Pyrenees-Atlantiques"/>
    <s v="75"/>
    <x v="0"/>
    <x v="277"/>
    <x v="264"/>
    <x v="207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66"/>
    <x v="3259"/>
    <x v="15"/>
    <s v="Pyrenees-Atlantiques"/>
    <s v="75"/>
    <x v="0"/>
    <x v="280"/>
    <x v="267"/>
    <x v="17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67"/>
    <x v="3260"/>
    <x v="15"/>
    <s v="Pyrenees-Atlantiques"/>
    <s v="75"/>
    <x v="0"/>
    <x v="280"/>
    <x v="267"/>
    <x v="98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68"/>
    <x v="3261"/>
    <x v="15"/>
    <s v="Pyrenees-Atlantiques"/>
    <s v="75"/>
    <x v="0"/>
    <x v="278"/>
    <x v="265"/>
    <x v="90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69"/>
    <x v="3262"/>
    <x v="15"/>
    <s v="Pyrenees-Atlantiques"/>
    <s v="75"/>
    <x v="0"/>
    <x v="241"/>
    <x v="229"/>
    <x v="1765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70"/>
    <x v="3263"/>
    <x v="15"/>
    <s v="Pyrenees-Atlantiques"/>
    <s v="75"/>
    <x v="0"/>
    <x v="273"/>
    <x v="260"/>
    <x v="207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71"/>
    <x v="3264"/>
    <x v="15"/>
    <s v="Pyrenees-Atlantiques"/>
    <s v="75"/>
    <x v="0"/>
    <x v="289"/>
    <x v="276"/>
    <x v="280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72"/>
    <x v="3265"/>
    <x v="15"/>
    <s v="Pyrenees-Atlantiques"/>
    <s v="75"/>
    <x v="0"/>
    <x v="284"/>
    <x v="271"/>
    <x v="88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73"/>
    <x v="3266"/>
    <x v="15"/>
    <s v="Pyrenees-Atlantiques"/>
    <s v="75"/>
    <x v="0"/>
    <x v="241"/>
    <x v="229"/>
    <x v="2078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74"/>
    <x v="3267"/>
    <x v="14"/>
    <s v="Landes"/>
    <s v="75"/>
    <x v="0"/>
    <x v="226"/>
    <x v="214"/>
    <x v="47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75"/>
    <x v="3268"/>
    <x v="15"/>
    <s v="Pyrenees-Atlantiques"/>
    <s v="75"/>
    <x v="0"/>
    <x v="274"/>
    <x v="261"/>
    <x v="202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76"/>
    <x v="3269"/>
    <x v="15"/>
    <s v="Pyrenees-Atlantiques"/>
    <s v="75"/>
    <x v="0"/>
    <x v="281"/>
    <x v="268"/>
    <x v="19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77"/>
    <x v="3270"/>
    <x v="15"/>
    <s v="Pyrenees-Atlantiques"/>
    <s v="75"/>
    <x v="0"/>
    <x v="289"/>
    <x v="276"/>
    <x v="32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78"/>
    <x v="3271"/>
    <x v="15"/>
    <s v="Pyrenees-Atlantiques"/>
    <s v="75"/>
    <x v="0"/>
    <x v="275"/>
    <x v="262"/>
    <x v="79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379"/>
    <x v="3272"/>
    <x v="15"/>
    <s v="Pyrenees-Atlantiques"/>
    <s v="75"/>
    <x v="0"/>
    <x v="284"/>
    <x v="271"/>
    <x v="207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80"/>
    <x v="3273"/>
    <x v="15"/>
    <s v="Pyrenees-Atlantiques"/>
    <s v="75"/>
    <x v="0"/>
    <x v="273"/>
    <x v="260"/>
    <x v="208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381"/>
    <x v="3274"/>
    <x v="15"/>
    <s v="Pyrenees-Atlantiques"/>
    <s v="75"/>
    <x v="0"/>
    <x v="280"/>
    <x v="267"/>
    <x v="26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82"/>
    <x v="3275"/>
    <x v="15"/>
    <s v="Pyrenees-Atlantiques"/>
    <s v="75"/>
    <x v="0"/>
    <x v="292"/>
    <x v="279"/>
    <x v="246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383"/>
    <x v="3276"/>
    <x v="15"/>
    <s v="Pyrenees-Atlantiques"/>
    <s v="75"/>
    <x v="0"/>
    <x v="296"/>
    <x v="283"/>
    <x v="2081"/>
    <n v="57.15193641933157"/>
    <n v="57.15193641933157"/>
    <s v="1"/>
    <s v="5. Sur dotée"/>
    <x v="3"/>
    <s v="3.Intermédiaire"/>
    <s v="de 3.Intermédiaire passe en 5. Sur dotée"/>
    <s v="PCT"/>
    <s v="Biarritz (pct)"/>
    <n v="1"/>
  </r>
  <r>
    <s v="75"/>
    <s v="Nouvelle Aquitaine"/>
    <x v="17"/>
    <x v="17"/>
    <x v="3384"/>
    <x v="3277"/>
    <x v="14"/>
    <s v="Landes"/>
    <s v="75"/>
    <x v="0"/>
    <x v="226"/>
    <x v="214"/>
    <x v="208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85"/>
    <x v="3278"/>
    <x v="15"/>
    <s v="Pyrenees-Atlantiques"/>
    <s v="75"/>
    <x v="0"/>
    <x v="297"/>
    <x v="284"/>
    <x v="1646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386"/>
    <x v="3279"/>
    <x v="15"/>
    <s v="Pyrenees-Atlantiques"/>
    <s v="75"/>
    <x v="0"/>
    <x v="298"/>
    <x v="285"/>
    <x v="2083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387"/>
    <x v="3280"/>
    <x v="15"/>
    <s v="Pyrenees-Atlantiques"/>
    <s v="75"/>
    <x v="0"/>
    <x v="277"/>
    <x v="264"/>
    <x v="107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88"/>
    <x v="3281"/>
    <x v="15"/>
    <s v="Pyrenees-Atlantiques"/>
    <s v="75"/>
    <x v="0"/>
    <x v="289"/>
    <x v="276"/>
    <x v="2084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89"/>
    <x v="3282"/>
    <x v="15"/>
    <s v="Pyrenees-Atlantiques"/>
    <s v="75"/>
    <x v="0"/>
    <x v="289"/>
    <x v="276"/>
    <x v="208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90"/>
    <x v="3283"/>
    <x v="15"/>
    <s v="Pyrenees-Atlantiques"/>
    <s v="75"/>
    <x v="0"/>
    <x v="290"/>
    <x v="277"/>
    <x v="2086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391"/>
    <x v="3284"/>
    <x v="15"/>
    <s v="Pyrenees-Atlantiques"/>
    <s v="75"/>
    <x v="0"/>
    <x v="299"/>
    <x v="286"/>
    <x v="1526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392"/>
    <x v="470"/>
    <x v="15"/>
    <s v="Pyrenees-Atlantiques"/>
    <s v="75"/>
    <x v="0"/>
    <x v="212"/>
    <x v="200"/>
    <x v="208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93"/>
    <x v="3285"/>
    <x v="15"/>
    <s v="Pyrenees-Atlantiques"/>
    <s v="75"/>
    <x v="0"/>
    <x v="300"/>
    <x v="287"/>
    <x v="2088"/>
    <n v="15.506676138362817"/>
    <n v="15.506676138362817"/>
    <s v="1"/>
    <s v="2. Sous dotée"/>
    <x v="2"/>
    <s v="3.Intermédiaire"/>
    <s v="de 3.Intermédiaire passe en 2. Sous dotée"/>
    <s v="PCT"/>
    <s v="Pau-3 (pct)"/>
    <n v="0"/>
  </r>
  <r>
    <s v="75"/>
    <s v="Nouvelle Aquitaine"/>
    <x v="17"/>
    <x v="17"/>
    <x v="3394"/>
    <x v="3286"/>
    <x v="15"/>
    <s v="Pyrenees-Atlantiques"/>
    <s v="75"/>
    <x v="0"/>
    <x v="273"/>
    <x v="260"/>
    <x v="1370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95"/>
    <x v="3287"/>
    <x v="15"/>
    <s v="Pyrenees-Atlantiques"/>
    <s v="75"/>
    <x v="0"/>
    <x v="293"/>
    <x v="280"/>
    <x v="533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396"/>
    <x v="3288"/>
    <x v="15"/>
    <s v="Pyrenees-Atlantiques"/>
    <s v="75"/>
    <x v="0"/>
    <x v="212"/>
    <x v="200"/>
    <x v="208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97"/>
    <x v="3289"/>
    <x v="15"/>
    <s v="Pyrenees-Atlantiques"/>
    <s v="75"/>
    <x v="0"/>
    <x v="277"/>
    <x v="264"/>
    <x v="4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98"/>
    <x v="3290"/>
    <x v="15"/>
    <s v="Pyrenees-Atlantiques"/>
    <s v="75"/>
    <x v="0"/>
    <x v="273"/>
    <x v="260"/>
    <x v="2090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99"/>
    <x v="3291"/>
    <x v="15"/>
    <s v="Pyrenees-Atlantiques"/>
    <s v="75"/>
    <x v="0"/>
    <x v="273"/>
    <x v="260"/>
    <x v="2091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00"/>
    <x v="3292"/>
    <x v="15"/>
    <s v="Pyrenees-Atlantiques"/>
    <s v="75"/>
    <x v="0"/>
    <x v="286"/>
    <x v="273"/>
    <x v="82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401"/>
    <x v="3293"/>
    <x v="15"/>
    <s v="Pyrenees-Atlantiques"/>
    <s v="75"/>
    <x v="0"/>
    <x v="301"/>
    <x v="288"/>
    <x v="2092"/>
    <n v="44.810344180665147"/>
    <n v="44.810344180665147"/>
    <s v="1"/>
    <s v="4. Très dotée"/>
    <x v="4"/>
    <s v="3.Intermédiaire"/>
    <s v="de 3.Intermédiaire passe en 4. Très dotée"/>
    <s v="PCT"/>
    <s v="Bayonne-2 (pct)"/>
    <n v="1"/>
  </r>
  <r>
    <s v="75"/>
    <s v="Nouvelle Aquitaine"/>
    <x v="17"/>
    <x v="17"/>
    <x v="3402"/>
    <x v="3294"/>
    <x v="15"/>
    <s v="Pyrenees-Atlantiques"/>
    <s v="75"/>
    <x v="0"/>
    <x v="157"/>
    <x v="146"/>
    <x v="1860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03"/>
    <x v="3295"/>
    <x v="15"/>
    <s v="Pyrenees-Atlantiques"/>
    <s v="75"/>
    <x v="0"/>
    <x v="292"/>
    <x v="279"/>
    <x v="2093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404"/>
    <x v="3296"/>
    <x v="15"/>
    <s v="Pyrenees-Atlantiques"/>
    <s v="75"/>
    <x v="0"/>
    <x v="244"/>
    <x v="232"/>
    <x v="209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05"/>
    <x v="3297"/>
    <x v="15"/>
    <s v="Pyrenees-Atlantiques"/>
    <s v="75"/>
    <x v="0"/>
    <x v="288"/>
    <x v="275"/>
    <x v="2095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06"/>
    <x v="3298"/>
    <x v="15"/>
    <s v="Pyrenees-Atlantiques"/>
    <s v="75"/>
    <x v="0"/>
    <x v="286"/>
    <x v="273"/>
    <x v="2096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407"/>
    <x v="3299"/>
    <x v="15"/>
    <s v="Pyrenees-Atlantiques"/>
    <s v="75"/>
    <x v="0"/>
    <x v="287"/>
    <x v="274"/>
    <x v="209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08"/>
    <x v="3300"/>
    <x v="15"/>
    <s v="Pyrenees-Atlantiques"/>
    <s v="75"/>
    <x v="0"/>
    <x v="293"/>
    <x v="280"/>
    <x v="2098"/>
    <n v="19.43029507871336"/>
    <n v="19.43029507871336"/>
    <s v="1"/>
    <s v="3.Intermédiaire"/>
    <x v="1"/>
    <s v="3.Intermédiaire"/>
    <s v="Maintenu"/>
    <s v="BV"/>
    <s v="Hasparren"/>
    <n v="0"/>
  </r>
  <r>
    <s v="75"/>
    <s v="Nouvelle Aquitaine"/>
    <x v="17"/>
    <x v="17"/>
    <x v="3409"/>
    <x v="3301"/>
    <x v="15"/>
    <s v="Pyrenees-Atlantiques"/>
    <s v="75"/>
    <x v="0"/>
    <x v="286"/>
    <x v="273"/>
    <x v="209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410"/>
    <x v="3302"/>
    <x v="15"/>
    <s v="Pyrenees-Atlantiques"/>
    <s v="75"/>
    <x v="0"/>
    <x v="283"/>
    <x v="270"/>
    <x v="139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11"/>
    <x v="3303"/>
    <x v="15"/>
    <s v="Pyrenees-Atlantiques"/>
    <s v="75"/>
    <x v="0"/>
    <x v="278"/>
    <x v="265"/>
    <x v="550"/>
    <n v="61.709179837491298"/>
    <n v="61.709179837491298"/>
    <s v="1"/>
    <s v="5. Sur dotée"/>
    <x v="3"/>
    <s v="3.Intermédiaire"/>
    <s v="de 3.Intermédiaire passe en 5. Sur dotée"/>
    <s v="BV"/>
    <s v="Saint-Jean-Pied-de-Port"/>
    <n v="1"/>
  </r>
  <r>
    <s v="75"/>
    <s v="Nouvelle Aquitaine"/>
    <x v="17"/>
    <x v="17"/>
    <x v="3412"/>
    <x v="3304"/>
    <x v="15"/>
    <s v="Pyrenees-Atlantiques"/>
    <s v="75"/>
    <x v="0"/>
    <x v="276"/>
    <x v="263"/>
    <x v="348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413"/>
    <x v="3305"/>
    <x v="15"/>
    <s v="Pyrenees-Atlantiques"/>
    <s v="75"/>
    <x v="0"/>
    <x v="274"/>
    <x v="261"/>
    <x v="2100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414"/>
    <x v="3306"/>
    <x v="15"/>
    <s v="Pyrenees-Atlantiques"/>
    <s v="75"/>
    <x v="0"/>
    <x v="157"/>
    <x v="146"/>
    <x v="304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15"/>
    <x v="3307"/>
    <x v="15"/>
    <s v="Pyrenees-Atlantiques"/>
    <s v="75"/>
    <x v="0"/>
    <x v="278"/>
    <x v="265"/>
    <x v="96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16"/>
    <x v="3308"/>
    <x v="15"/>
    <s v="Pyrenees-Atlantiques"/>
    <s v="75"/>
    <x v="0"/>
    <x v="278"/>
    <x v="265"/>
    <x v="82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17"/>
    <x v="3309"/>
    <x v="15"/>
    <s v="Pyrenees-Atlantiques"/>
    <s v="75"/>
    <x v="0"/>
    <x v="289"/>
    <x v="276"/>
    <x v="2101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418"/>
    <x v="3310"/>
    <x v="15"/>
    <s v="Pyrenees-Atlantiques"/>
    <s v="75"/>
    <x v="0"/>
    <x v="289"/>
    <x v="276"/>
    <x v="210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19"/>
    <x v="3311"/>
    <x v="15"/>
    <s v="Pyrenees-Atlantiques"/>
    <s v="75"/>
    <x v="0"/>
    <x v="244"/>
    <x v="232"/>
    <x v="935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20"/>
    <x v="3312"/>
    <x v="15"/>
    <s v="Pyrenees-Atlantiques"/>
    <s v="75"/>
    <x v="0"/>
    <x v="284"/>
    <x v="271"/>
    <x v="34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21"/>
    <x v="3313"/>
    <x v="15"/>
    <s v="Pyrenees-Atlantiques"/>
    <s v="75"/>
    <x v="0"/>
    <x v="297"/>
    <x v="284"/>
    <x v="2103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422"/>
    <x v="3314"/>
    <x v="14"/>
    <s v="Landes"/>
    <s v="75"/>
    <x v="0"/>
    <x v="226"/>
    <x v="214"/>
    <x v="210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423"/>
    <x v="3315"/>
    <x v="15"/>
    <s v="Pyrenees-Atlantiques"/>
    <s v="75"/>
    <x v="0"/>
    <x v="281"/>
    <x v="268"/>
    <x v="82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24"/>
    <x v="3316"/>
    <x v="15"/>
    <s v="Pyrenees-Atlantiques"/>
    <s v="75"/>
    <x v="0"/>
    <x v="275"/>
    <x v="262"/>
    <x v="930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425"/>
    <x v="3317"/>
    <x v="15"/>
    <s v="Pyrenees-Atlantiques"/>
    <s v="75"/>
    <x v="0"/>
    <x v="278"/>
    <x v="265"/>
    <x v="93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26"/>
    <x v="3318"/>
    <x v="15"/>
    <s v="Pyrenees-Atlantiques"/>
    <s v="75"/>
    <x v="0"/>
    <x v="157"/>
    <x v="146"/>
    <x v="2105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427"/>
    <x v="3319"/>
    <x v="15"/>
    <s v="Pyrenees-Atlantiques"/>
    <s v="75"/>
    <x v="0"/>
    <x v="241"/>
    <x v="229"/>
    <x v="210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428"/>
    <x v="3320"/>
    <x v="15"/>
    <s v="Pyrenees-Atlantiques"/>
    <s v="75"/>
    <x v="0"/>
    <x v="241"/>
    <x v="229"/>
    <x v="2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429"/>
    <x v="3321"/>
    <x v="15"/>
    <s v="Pyrenees-Atlantiques"/>
    <s v="75"/>
    <x v="0"/>
    <x v="288"/>
    <x v="275"/>
    <x v="62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430"/>
    <x v="3322"/>
    <x v="15"/>
    <s v="Pyrenees-Atlantiques"/>
    <s v="75"/>
    <x v="0"/>
    <x v="288"/>
    <x v="275"/>
    <x v="210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31"/>
    <x v="3323"/>
    <x v="18"/>
    <s v="Hautes-Pyrenees"/>
    <s v="76"/>
    <x v="2"/>
    <x v="302"/>
    <x v="289"/>
    <x v="467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432"/>
    <x v="3324"/>
    <x v="18"/>
    <s v="Hautes-Pyrenees"/>
    <s v="76"/>
    <x v="2"/>
    <x v="302"/>
    <x v="289"/>
    <x v="210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433"/>
    <x v="3325"/>
    <x v="15"/>
    <s v="Pyrenees-Atlantiques"/>
    <s v="75"/>
    <x v="0"/>
    <x v="289"/>
    <x v="276"/>
    <x v="16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34"/>
    <x v="3326"/>
    <x v="15"/>
    <s v="Pyrenees-Atlantiques"/>
    <s v="75"/>
    <x v="0"/>
    <x v="283"/>
    <x v="270"/>
    <x v="76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35"/>
    <x v="3327"/>
    <x v="15"/>
    <s v="Pyrenees-Atlantiques"/>
    <s v="75"/>
    <x v="0"/>
    <x v="212"/>
    <x v="200"/>
    <x v="1158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436"/>
    <x v="3328"/>
    <x v="15"/>
    <s v="Pyrenees-Atlantiques"/>
    <s v="75"/>
    <x v="0"/>
    <x v="283"/>
    <x v="270"/>
    <x v="1936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37"/>
    <x v="3329"/>
    <x v="15"/>
    <s v="Pyrenees-Atlantiques"/>
    <s v="75"/>
    <x v="0"/>
    <x v="212"/>
    <x v="200"/>
    <x v="252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438"/>
    <x v="3330"/>
    <x v="15"/>
    <s v="Pyrenees-Atlantiques"/>
    <s v="75"/>
    <x v="0"/>
    <x v="157"/>
    <x v="146"/>
    <x v="26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39"/>
    <x v="3331"/>
    <x v="15"/>
    <s v="Pyrenees-Atlantiques"/>
    <s v="75"/>
    <x v="0"/>
    <x v="288"/>
    <x v="275"/>
    <x v="210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40"/>
    <x v="3332"/>
    <x v="15"/>
    <s v="Pyrenees-Atlantiques"/>
    <s v="75"/>
    <x v="0"/>
    <x v="284"/>
    <x v="271"/>
    <x v="69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41"/>
    <x v="3333"/>
    <x v="15"/>
    <s v="Pyrenees-Atlantiques"/>
    <s v="75"/>
    <x v="0"/>
    <x v="287"/>
    <x v="274"/>
    <x v="29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42"/>
    <x v="3334"/>
    <x v="15"/>
    <s v="Pyrenees-Atlantiques"/>
    <s v="75"/>
    <x v="0"/>
    <x v="288"/>
    <x v="275"/>
    <x v="2110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443"/>
    <x v="3335"/>
    <x v="15"/>
    <s v="Pyrenees-Atlantiques"/>
    <s v="75"/>
    <x v="0"/>
    <x v="277"/>
    <x v="264"/>
    <x v="194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44"/>
    <x v="3336"/>
    <x v="15"/>
    <s v="Pyrenees-Atlantiques"/>
    <s v="75"/>
    <x v="0"/>
    <x v="283"/>
    <x v="270"/>
    <x v="14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45"/>
    <x v="3337"/>
    <x v="15"/>
    <s v="Pyrenees-Atlantiques"/>
    <s v="75"/>
    <x v="0"/>
    <x v="281"/>
    <x v="268"/>
    <x v="136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46"/>
    <x v="3338"/>
    <x v="15"/>
    <s v="Pyrenees-Atlantiques"/>
    <s v="75"/>
    <x v="0"/>
    <x v="281"/>
    <x v="268"/>
    <x v="464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47"/>
    <x v="3339"/>
    <x v="15"/>
    <s v="Pyrenees-Atlantiques"/>
    <s v="75"/>
    <x v="0"/>
    <x v="298"/>
    <x v="285"/>
    <x v="2111"/>
    <n v="45.876513725657858"/>
    <n v="45.876513725657858"/>
    <s v="1"/>
    <s v="4. Très dotée"/>
    <x v="4"/>
    <s v="3.Intermédiaire"/>
    <s v="de 3.Intermédiaire passe en 4. Très dotée"/>
    <s v="PCT"/>
    <s v="Saint-Jean-de-Luz (pct)"/>
    <n v="1"/>
  </r>
  <r>
    <s v="75"/>
    <s v="Nouvelle Aquitaine"/>
    <x v="17"/>
    <x v="17"/>
    <x v="3448"/>
    <x v="3340"/>
    <x v="15"/>
    <s v="Pyrenees-Atlantiques"/>
    <s v="75"/>
    <x v="0"/>
    <x v="157"/>
    <x v="146"/>
    <x v="25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49"/>
    <x v="3341"/>
    <x v="15"/>
    <s v="Pyrenees-Atlantiques"/>
    <s v="75"/>
    <x v="0"/>
    <x v="273"/>
    <x v="260"/>
    <x v="2112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50"/>
    <x v="3342"/>
    <x v="15"/>
    <s v="Pyrenees-Atlantiques"/>
    <s v="75"/>
    <x v="0"/>
    <x v="157"/>
    <x v="146"/>
    <x v="832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51"/>
    <x v="3343"/>
    <x v="15"/>
    <s v="Pyrenees-Atlantiques"/>
    <s v="75"/>
    <x v="0"/>
    <x v="284"/>
    <x v="271"/>
    <x v="18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2"/>
    <x v="3344"/>
    <x v="15"/>
    <s v="Pyrenees-Atlantiques"/>
    <s v="75"/>
    <x v="0"/>
    <x v="284"/>
    <x v="271"/>
    <x v="21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3"/>
    <x v="3345"/>
    <x v="15"/>
    <s v="Pyrenees-Atlantiques"/>
    <s v="75"/>
    <x v="0"/>
    <x v="244"/>
    <x v="232"/>
    <x v="135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54"/>
    <x v="3346"/>
    <x v="15"/>
    <s v="Pyrenees-Atlantiques"/>
    <s v="75"/>
    <x v="0"/>
    <x v="284"/>
    <x v="271"/>
    <x v="130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5"/>
    <x v="3347"/>
    <x v="15"/>
    <s v="Pyrenees-Atlantiques"/>
    <s v="75"/>
    <x v="0"/>
    <x v="275"/>
    <x v="262"/>
    <x v="268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456"/>
    <x v="3348"/>
    <x v="15"/>
    <s v="Pyrenees-Atlantiques"/>
    <s v="75"/>
    <x v="0"/>
    <x v="292"/>
    <x v="279"/>
    <x v="2114"/>
    <n v="44.666934658633366"/>
    <n v="44.666934658633366"/>
    <s v="1"/>
    <s v="4. Très dotée"/>
    <x v="4"/>
    <s v="4. Très dotée"/>
    <s v="Maintenu"/>
    <s v="PCT"/>
    <s v="Artix et Pays de Soubestre (pct)"/>
    <n v="1"/>
  </r>
  <r>
    <s v="75"/>
    <s v="Nouvelle Aquitaine"/>
    <x v="17"/>
    <x v="17"/>
    <x v="3457"/>
    <x v="3349"/>
    <x v="15"/>
    <s v="Pyrenees-Atlantiques"/>
    <s v="75"/>
    <x v="0"/>
    <x v="157"/>
    <x v="146"/>
    <x v="162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58"/>
    <x v="3350"/>
    <x v="15"/>
    <s v="Pyrenees-Atlantiques"/>
    <s v="75"/>
    <x v="0"/>
    <x v="288"/>
    <x v="275"/>
    <x v="2115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59"/>
    <x v="3351"/>
    <x v="15"/>
    <s v="Pyrenees-Atlantiques"/>
    <s v="75"/>
    <x v="0"/>
    <x v="283"/>
    <x v="270"/>
    <x v="104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60"/>
    <x v="3352"/>
    <x v="15"/>
    <s v="Pyrenees-Atlantiques"/>
    <s v="75"/>
    <x v="0"/>
    <x v="280"/>
    <x v="267"/>
    <x v="211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61"/>
    <x v="3353"/>
    <x v="15"/>
    <s v="Pyrenees-Atlantiques"/>
    <s v="75"/>
    <x v="0"/>
    <x v="287"/>
    <x v="274"/>
    <x v="211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62"/>
    <x v="3354"/>
    <x v="15"/>
    <s v="Pyrenees-Atlantiques"/>
    <s v="75"/>
    <x v="0"/>
    <x v="289"/>
    <x v="276"/>
    <x v="2118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63"/>
    <x v="3355"/>
    <x v="15"/>
    <s v="Pyrenees-Atlantiques"/>
    <s v="75"/>
    <x v="0"/>
    <x v="276"/>
    <x v="263"/>
    <x v="2119"/>
    <n v="0"/>
    <n v="23.807615677864682"/>
    <s v="0"/>
    <s v="3.Intermédiaire"/>
    <x v="1"/>
    <s v="1. Très sous dotée"/>
    <s v="de 1. Très sous dotée passe en 3.Intermédiaire"/>
    <s v="BV"/>
    <s v="Sauveterre-de-Béarn"/>
    <n v="0"/>
  </r>
  <r>
    <s v="75"/>
    <s v="Nouvelle Aquitaine"/>
    <x v="17"/>
    <x v="17"/>
    <x v="3464"/>
    <x v="3356"/>
    <x v="15"/>
    <s v="Pyrenees-Atlantiques"/>
    <s v="75"/>
    <x v="0"/>
    <x v="277"/>
    <x v="264"/>
    <x v="22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5"/>
    <x v="3357"/>
    <x v="15"/>
    <s v="Pyrenees-Atlantiques"/>
    <s v="75"/>
    <x v="0"/>
    <x v="277"/>
    <x v="264"/>
    <x v="26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6"/>
    <x v="3358"/>
    <x v="15"/>
    <s v="Pyrenees-Atlantiques"/>
    <s v="75"/>
    <x v="0"/>
    <x v="274"/>
    <x v="261"/>
    <x v="120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67"/>
    <x v="3359"/>
    <x v="15"/>
    <s v="Pyrenees-Atlantiques"/>
    <s v="75"/>
    <x v="0"/>
    <x v="277"/>
    <x v="264"/>
    <x v="208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8"/>
    <x v="3360"/>
    <x v="15"/>
    <s v="Pyrenees-Atlantiques"/>
    <s v="75"/>
    <x v="0"/>
    <x v="284"/>
    <x v="271"/>
    <x v="50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69"/>
    <x v="3361"/>
    <x v="15"/>
    <s v="Pyrenees-Atlantiques"/>
    <s v="75"/>
    <x v="0"/>
    <x v="274"/>
    <x v="261"/>
    <x v="80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70"/>
    <x v="3362"/>
    <x v="15"/>
    <s v="Pyrenees-Atlantiques"/>
    <s v="75"/>
    <x v="0"/>
    <x v="274"/>
    <x v="261"/>
    <x v="212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71"/>
    <x v="3363"/>
    <x v="15"/>
    <s v="Pyrenees-Atlantiques"/>
    <s v="75"/>
    <x v="0"/>
    <x v="297"/>
    <x v="284"/>
    <x v="1281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472"/>
    <x v="3364"/>
    <x v="15"/>
    <s v="Pyrenees-Atlantiques"/>
    <s v="75"/>
    <x v="0"/>
    <x v="281"/>
    <x v="268"/>
    <x v="212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73"/>
    <x v="3365"/>
    <x v="15"/>
    <s v="Pyrenees-Atlantiques"/>
    <s v="75"/>
    <x v="0"/>
    <x v="276"/>
    <x v="263"/>
    <x v="566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474"/>
    <x v="3366"/>
    <x v="15"/>
    <s v="Pyrenees-Atlantiques"/>
    <s v="75"/>
    <x v="0"/>
    <x v="273"/>
    <x v="260"/>
    <x v="2122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475"/>
    <x v="3367"/>
    <x v="15"/>
    <s v="Pyrenees-Atlantiques"/>
    <s v="75"/>
    <x v="0"/>
    <x v="277"/>
    <x v="264"/>
    <x v="5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6"/>
    <x v="3368"/>
    <x v="15"/>
    <s v="Pyrenees-Atlantiques"/>
    <s v="75"/>
    <x v="0"/>
    <x v="278"/>
    <x v="265"/>
    <x v="212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77"/>
    <x v="3369"/>
    <x v="15"/>
    <s v="Pyrenees-Atlantiques"/>
    <s v="75"/>
    <x v="0"/>
    <x v="277"/>
    <x v="264"/>
    <x v="93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8"/>
    <x v="3370"/>
    <x v="15"/>
    <s v="Pyrenees-Atlantiques"/>
    <s v="75"/>
    <x v="0"/>
    <x v="277"/>
    <x v="264"/>
    <x v="212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9"/>
    <x v="3371"/>
    <x v="15"/>
    <s v="Pyrenees-Atlantiques"/>
    <s v="75"/>
    <x v="0"/>
    <x v="280"/>
    <x v="267"/>
    <x v="299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80"/>
    <x v="3372"/>
    <x v="15"/>
    <s v="Pyrenees-Atlantiques"/>
    <s v="75"/>
    <x v="0"/>
    <x v="281"/>
    <x v="268"/>
    <x v="112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81"/>
    <x v="3373"/>
    <x v="15"/>
    <s v="Pyrenees-Atlantiques"/>
    <s v="75"/>
    <x v="0"/>
    <x v="277"/>
    <x v="264"/>
    <x v="212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2"/>
    <x v="3374"/>
    <x v="15"/>
    <s v="Pyrenees-Atlantiques"/>
    <s v="75"/>
    <x v="0"/>
    <x v="277"/>
    <x v="264"/>
    <x v="113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3"/>
    <x v="3375"/>
    <x v="15"/>
    <s v="Pyrenees-Atlantiques"/>
    <s v="75"/>
    <x v="0"/>
    <x v="277"/>
    <x v="264"/>
    <x v="212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4"/>
    <x v="3376"/>
    <x v="15"/>
    <s v="Pyrenees-Atlantiques"/>
    <s v="75"/>
    <x v="0"/>
    <x v="244"/>
    <x v="232"/>
    <x v="16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85"/>
    <x v="3377"/>
    <x v="15"/>
    <s v="Pyrenees-Atlantiques"/>
    <s v="75"/>
    <x v="0"/>
    <x v="274"/>
    <x v="261"/>
    <x v="62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86"/>
    <x v="3378"/>
    <x v="15"/>
    <s v="Pyrenees-Atlantiques"/>
    <s v="75"/>
    <x v="0"/>
    <x v="280"/>
    <x v="267"/>
    <x v="25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87"/>
    <x v="3379"/>
    <x v="15"/>
    <s v="Pyrenees-Atlantiques"/>
    <s v="75"/>
    <x v="0"/>
    <x v="278"/>
    <x v="265"/>
    <x v="7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88"/>
    <x v="3380"/>
    <x v="15"/>
    <s v="Pyrenees-Atlantiques"/>
    <s v="75"/>
    <x v="0"/>
    <x v="286"/>
    <x v="273"/>
    <x v="212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489"/>
    <x v="3381"/>
    <x v="15"/>
    <s v="Pyrenees-Atlantiques"/>
    <s v="75"/>
    <x v="0"/>
    <x v="281"/>
    <x v="268"/>
    <x v="44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90"/>
    <x v="3382"/>
    <x v="15"/>
    <s v="Pyrenees-Atlantiques"/>
    <s v="75"/>
    <x v="0"/>
    <x v="287"/>
    <x v="274"/>
    <x v="72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91"/>
    <x v="3383"/>
    <x v="15"/>
    <s v="Pyrenees-Atlantiques"/>
    <s v="75"/>
    <x v="0"/>
    <x v="157"/>
    <x v="146"/>
    <x v="212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92"/>
    <x v="3384"/>
    <x v="15"/>
    <s v="Pyrenees-Atlantiques"/>
    <s v="75"/>
    <x v="0"/>
    <x v="244"/>
    <x v="232"/>
    <x v="212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93"/>
    <x v="3385"/>
    <x v="15"/>
    <s v="Pyrenees-Atlantiques"/>
    <s v="75"/>
    <x v="0"/>
    <x v="280"/>
    <x v="267"/>
    <x v="213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94"/>
    <x v="3386"/>
    <x v="15"/>
    <s v="Pyrenees-Atlantiques"/>
    <s v="75"/>
    <x v="0"/>
    <x v="284"/>
    <x v="271"/>
    <x v="2131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95"/>
    <x v="3387"/>
    <x v="15"/>
    <s v="Pyrenees-Atlantiques"/>
    <s v="75"/>
    <x v="0"/>
    <x v="303"/>
    <x v="290"/>
    <x v="2132"/>
    <n v="0"/>
    <n v="29.264714314286834"/>
    <s v="0"/>
    <s v="3.Intermédiaire"/>
    <x v="1"/>
    <s v="1. Très sous dotée"/>
    <s v="de 1. Très sous dotée passe en 3.Intermédiaire"/>
    <s v="PCT"/>
    <s v="Pau-4 (pct)"/>
    <n v="0"/>
  </r>
  <r>
    <s v="75"/>
    <s v="Nouvelle Aquitaine"/>
    <x v="17"/>
    <x v="17"/>
    <x v="3496"/>
    <x v="3388"/>
    <x v="15"/>
    <s v="Pyrenees-Atlantiques"/>
    <s v="75"/>
    <x v="0"/>
    <x v="273"/>
    <x v="260"/>
    <x v="27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97"/>
    <x v="3389"/>
    <x v="15"/>
    <s v="Pyrenees-Atlantiques"/>
    <s v="75"/>
    <x v="0"/>
    <x v="284"/>
    <x v="271"/>
    <x v="1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98"/>
    <x v="3390"/>
    <x v="15"/>
    <s v="Pyrenees-Atlantiques"/>
    <s v="75"/>
    <x v="0"/>
    <x v="289"/>
    <x v="276"/>
    <x v="2133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99"/>
    <x v="3391"/>
    <x v="15"/>
    <s v="Pyrenees-Atlantiques"/>
    <s v="75"/>
    <x v="0"/>
    <x v="277"/>
    <x v="264"/>
    <x v="213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0"/>
    <x v="3392"/>
    <x v="15"/>
    <s v="Pyrenees-Atlantiques"/>
    <s v="75"/>
    <x v="0"/>
    <x v="276"/>
    <x v="263"/>
    <x v="840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01"/>
    <x v="3393"/>
    <x v="15"/>
    <s v="Pyrenees-Atlantiques"/>
    <s v="75"/>
    <x v="0"/>
    <x v="288"/>
    <x v="275"/>
    <x v="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502"/>
    <x v="3394"/>
    <x v="15"/>
    <s v="Pyrenees-Atlantiques"/>
    <s v="75"/>
    <x v="0"/>
    <x v="277"/>
    <x v="264"/>
    <x v="25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3"/>
    <x v="3395"/>
    <x v="15"/>
    <s v="Pyrenees-Atlantiques"/>
    <s v="75"/>
    <x v="0"/>
    <x v="277"/>
    <x v="264"/>
    <x v="32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4"/>
    <x v="3396"/>
    <x v="15"/>
    <s v="Pyrenees-Atlantiques"/>
    <s v="75"/>
    <x v="0"/>
    <x v="273"/>
    <x v="260"/>
    <x v="1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05"/>
    <x v="3397"/>
    <x v="15"/>
    <s v="Pyrenees-Atlantiques"/>
    <s v="75"/>
    <x v="0"/>
    <x v="281"/>
    <x v="268"/>
    <x v="105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06"/>
    <x v="3398"/>
    <x v="15"/>
    <s v="Pyrenees-Atlantiques"/>
    <s v="75"/>
    <x v="0"/>
    <x v="298"/>
    <x v="285"/>
    <x v="2135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507"/>
    <x v="3399"/>
    <x v="14"/>
    <s v="Landes"/>
    <s v="75"/>
    <x v="0"/>
    <x v="226"/>
    <x v="214"/>
    <x v="2136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508"/>
    <x v="3400"/>
    <x v="15"/>
    <s v="Pyrenees-Atlantiques"/>
    <s v="75"/>
    <x v="0"/>
    <x v="276"/>
    <x v="263"/>
    <x v="213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09"/>
    <x v="3401"/>
    <x v="15"/>
    <s v="Pyrenees-Atlantiques"/>
    <s v="75"/>
    <x v="0"/>
    <x v="277"/>
    <x v="264"/>
    <x v="63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10"/>
    <x v="3402"/>
    <x v="15"/>
    <s v="Pyrenees-Atlantiques"/>
    <s v="75"/>
    <x v="0"/>
    <x v="283"/>
    <x v="270"/>
    <x v="213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11"/>
    <x v="3403"/>
    <x v="15"/>
    <s v="Pyrenees-Atlantiques"/>
    <s v="75"/>
    <x v="0"/>
    <x v="212"/>
    <x v="200"/>
    <x v="901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12"/>
    <x v="3404"/>
    <x v="15"/>
    <s v="Pyrenees-Atlantiques"/>
    <s v="75"/>
    <x v="0"/>
    <x v="297"/>
    <x v="284"/>
    <x v="2139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513"/>
    <x v="3405"/>
    <x v="15"/>
    <s v="Pyrenees-Atlantiques"/>
    <s v="75"/>
    <x v="0"/>
    <x v="293"/>
    <x v="280"/>
    <x v="2140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14"/>
    <x v="3406"/>
    <x v="15"/>
    <s v="Pyrenees-Atlantiques"/>
    <s v="75"/>
    <x v="0"/>
    <x v="286"/>
    <x v="273"/>
    <x v="48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515"/>
    <x v="2167"/>
    <x v="15"/>
    <s v="Pyrenees-Atlantiques"/>
    <s v="75"/>
    <x v="0"/>
    <x v="281"/>
    <x v="268"/>
    <x v="214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16"/>
    <x v="3407"/>
    <x v="15"/>
    <s v="Pyrenees-Atlantiques"/>
    <s v="75"/>
    <x v="0"/>
    <x v="293"/>
    <x v="280"/>
    <x v="2142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17"/>
    <x v="3408"/>
    <x v="15"/>
    <s v="Pyrenees-Atlantiques"/>
    <s v="75"/>
    <x v="0"/>
    <x v="299"/>
    <x v="286"/>
    <x v="2143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518"/>
    <x v="3409"/>
    <x v="15"/>
    <s v="Pyrenees-Atlantiques"/>
    <s v="75"/>
    <x v="0"/>
    <x v="277"/>
    <x v="264"/>
    <x v="214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19"/>
    <x v="3410"/>
    <x v="15"/>
    <s v="Pyrenees-Atlantiques"/>
    <s v="75"/>
    <x v="0"/>
    <x v="274"/>
    <x v="261"/>
    <x v="214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20"/>
    <x v="3411"/>
    <x v="15"/>
    <s v="Pyrenees-Atlantiques"/>
    <s v="75"/>
    <x v="0"/>
    <x v="241"/>
    <x v="229"/>
    <x v="55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21"/>
    <x v="3412"/>
    <x v="15"/>
    <s v="Pyrenees-Atlantiques"/>
    <s v="75"/>
    <x v="0"/>
    <x v="281"/>
    <x v="268"/>
    <x v="132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22"/>
    <x v="3413"/>
    <x v="15"/>
    <s v="Pyrenees-Atlantiques"/>
    <s v="75"/>
    <x v="0"/>
    <x v="278"/>
    <x v="265"/>
    <x v="120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23"/>
    <x v="3414"/>
    <x v="15"/>
    <s v="Pyrenees-Atlantiques"/>
    <s v="75"/>
    <x v="0"/>
    <x v="273"/>
    <x v="260"/>
    <x v="563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24"/>
    <x v="3415"/>
    <x v="15"/>
    <s v="Pyrenees-Atlantiques"/>
    <s v="75"/>
    <x v="0"/>
    <x v="278"/>
    <x v="265"/>
    <x v="721"/>
    <n v="61.709179837491298"/>
    <n v="61.709179837491298"/>
    <s v="1"/>
    <s v="5. Sur dotée"/>
    <x v="3"/>
    <s v="3.Intermédiaire"/>
    <s v="de 3.Intermédiaire passe en 5. Sur dotée"/>
    <s v="BV"/>
    <s v="Saint-Jean-Pied-de-Port"/>
    <n v="1"/>
  </r>
  <r>
    <s v="75"/>
    <s v="Nouvelle Aquitaine"/>
    <x v="17"/>
    <x v="17"/>
    <x v="3525"/>
    <x v="3416"/>
    <x v="15"/>
    <s v="Pyrenees-Atlantiques"/>
    <s v="75"/>
    <x v="0"/>
    <x v="281"/>
    <x v="268"/>
    <x v="27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26"/>
    <x v="3417"/>
    <x v="15"/>
    <s v="Pyrenees-Atlantiques"/>
    <s v="75"/>
    <x v="0"/>
    <x v="304"/>
    <x v="291"/>
    <x v="2146"/>
    <n v="35.385030947763632"/>
    <n v="35.385030947763632"/>
    <s v="1"/>
    <s v="3.Intermédiaire"/>
    <x v="1"/>
    <s v="1. Très sous dotée"/>
    <s v="de 1. Très sous dotée passe en 3.Intermédiaire"/>
    <s v="PCT"/>
    <s v="Pau-2 (pct)"/>
    <n v="0"/>
  </r>
  <r>
    <s v="75"/>
    <s v="Nouvelle Aquitaine"/>
    <x v="17"/>
    <x v="17"/>
    <x v="3527"/>
    <x v="3418"/>
    <x v="15"/>
    <s v="Pyrenees-Atlantiques"/>
    <s v="75"/>
    <x v="0"/>
    <x v="273"/>
    <x v="260"/>
    <x v="1445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528"/>
    <x v="3419"/>
    <x v="15"/>
    <s v="Pyrenees-Atlantiques"/>
    <s v="75"/>
    <x v="0"/>
    <x v="280"/>
    <x v="267"/>
    <x v="214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29"/>
    <x v="3420"/>
    <x v="15"/>
    <s v="Pyrenees-Atlantiques"/>
    <s v="75"/>
    <x v="0"/>
    <x v="280"/>
    <x v="267"/>
    <x v="26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30"/>
    <x v="3421"/>
    <x v="15"/>
    <s v="Pyrenees-Atlantiques"/>
    <s v="75"/>
    <x v="0"/>
    <x v="278"/>
    <x v="265"/>
    <x v="214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1"/>
    <x v="3422"/>
    <x v="15"/>
    <s v="Pyrenees-Atlantiques"/>
    <s v="75"/>
    <x v="0"/>
    <x v="278"/>
    <x v="265"/>
    <x v="89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2"/>
    <x v="3423"/>
    <x v="15"/>
    <s v="Pyrenees-Atlantiques"/>
    <s v="75"/>
    <x v="0"/>
    <x v="278"/>
    <x v="265"/>
    <x v="214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3"/>
    <x v="3424"/>
    <x v="15"/>
    <s v="Pyrenees-Atlantiques"/>
    <s v="75"/>
    <x v="0"/>
    <x v="277"/>
    <x v="264"/>
    <x v="19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34"/>
    <x v="3425"/>
    <x v="15"/>
    <s v="Pyrenees-Atlantiques"/>
    <s v="75"/>
    <x v="0"/>
    <x v="293"/>
    <x v="280"/>
    <x v="2025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35"/>
    <x v="3426"/>
    <x v="15"/>
    <s v="Pyrenees-Atlantiques"/>
    <s v="75"/>
    <x v="0"/>
    <x v="297"/>
    <x v="284"/>
    <x v="2150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536"/>
    <x v="3427"/>
    <x v="15"/>
    <s v="Pyrenees-Atlantiques"/>
    <s v="75"/>
    <x v="0"/>
    <x v="289"/>
    <x v="276"/>
    <x v="215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537"/>
    <x v="3428"/>
    <x v="15"/>
    <s v="Pyrenees-Atlantiques"/>
    <s v="75"/>
    <x v="0"/>
    <x v="283"/>
    <x v="270"/>
    <x v="130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38"/>
    <x v="3429"/>
    <x v="15"/>
    <s v="Pyrenees-Atlantiques"/>
    <s v="75"/>
    <x v="0"/>
    <x v="305"/>
    <x v="292"/>
    <x v="811"/>
    <n v="91.291997063128221"/>
    <n v="91.291997063128221"/>
    <s v="1"/>
    <s v="5. Sur dotée"/>
    <x v="3"/>
    <s v="4. Très dotée"/>
    <s v="de 4. Très dotée passe en 5. Sur dotée"/>
    <s v="PCT"/>
    <s v="Baïgura et Mondarrain (pct)"/>
    <n v="1"/>
  </r>
  <r>
    <s v="75"/>
    <s v="Nouvelle Aquitaine"/>
    <x v="17"/>
    <x v="17"/>
    <x v="3539"/>
    <x v="3430"/>
    <x v="15"/>
    <s v="Pyrenees-Atlantiques"/>
    <s v="75"/>
    <x v="0"/>
    <x v="278"/>
    <x v="265"/>
    <x v="57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40"/>
    <x v="3431"/>
    <x v="15"/>
    <s v="Pyrenees-Atlantiques"/>
    <s v="75"/>
    <x v="0"/>
    <x v="290"/>
    <x v="277"/>
    <x v="2152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541"/>
    <x v="3432"/>
    <x v="15"/>
    <s v="Pyrenees-Atlantiques"/>
    <s v="75"/>
    <x v="0"/>
    <x v="280"/>
    <x v="267"/>
    <x v="844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42"/>
    <x v="3433"/>
    <x v="15"/>
    <s v="Pyrenees-Atlantiques"/>
    <s v="75"/>
    <x v="0"/>
    <x v="212"/>
    <x v="200"/>
    <x v="215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43"/>
    <x v="3434"/>
    <x v="15"/>
    <s v="Pyrenees-Atlantiques"/>
    <s v="75"/>
    <x v="0"/>
    <x v="276"/>
    <x v="263"/>
    <x v="4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44"/>
    <x v="3435"/>
    <x v="15"/>
    <s v="Pyrenees-Atlantiques"/>
    <s v="75"/>
    <x v="0"/>
    <x v="288"/>
    <x v="275"/>
    <x v="32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45"/>
    <x v="3436"/>
    <x v="15"/>
    <s v="Pyrenees-Atlantiques"/>
    <s v="75"/>
    <x v="0"/>
    <x v="293"/>
    <x v="280"/>
    <x v="197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46"/>
    <x v="3437"/>
    <x v="15"/>
    <s v="Pyrenees-Atlantiques"/>
    <s v="75"/>
    <x v="0"/>
    <x v="288"/>
    <x v="275"/>
    <x v="1199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47"/>
    <x v="3438"/>
    <x v="15"/>
    <s v="Pyrenees-Atlantiques"/>
    <s v="75"/>
    <x v="0"/>
    <x v="241"/>
    <x v="229"/>
    <x v="108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48"/>
    <x v="3439"/>
    <x v="15"/>
    <s v="Pyrenees-Atlantiques"/>
    <s v="75"/>
    <x v="0"/>
    <x v="294"/>
    <x v="281"/>
    <x v="49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549"/>
    <x v="2633"/>
    <x v="18"/>
    <s v="Hautes-Pyrenees"/>
    <s v="76"/>
    <x v="2"/>
    <x v="306"/>
    <x v="293"/>
    <x v="747"/>
    <n v="0"/>
    <n v="15.076119373064095"/>
    <s v="0"/>
    <s v="3.Intermédiaire"/>
    <x v="1"/>
    <s v="4. Très dotée"/>
    <s v="de 4. Très dotée passe en 3.Intermédiaire"/>
    <s v="BV"/>
    <s v="Maubourguet"/>
    <n v="0"/>
  </r>
  <r>
    <s v="75"/>
    <s v="Nouvelle Aquitaine"/>
    <x v="17"/>
    <x v="17"/>
    <x v="3550"/>
    <x v="3440"/>
    <x v="15"/>
    <s v="Pyrenees-Atlantiques"/>
    <s v="75"/>
    <x v="0"/>
    <x v="280"/>
    <x v="267"/>
    <x v="4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51"/>
    <x v="3441"/>
    <x v="14"/>
    <s v="Landes"/>
    <s v="75"/>
    <x v="0"/>
    <x v="215"/>
    <x v="203"/>
    <x v="112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7"/>
    <x v="17"/>
    <x v="3552"/>
    <x v="3442"/>
    <x v="15"/>
    <s v="Pyrenees-Atlantiques"/>
    <s v="75"/>
    <x v="0"/>
    <x v="212"/>
    <x v="200"/>
    <x v="45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53"/>
    <x v="3443"/>
    <x v="15"/>
    <s v="Pyrenees-Atlantiques"/>
    <s v="75"/>
    <x v="0"/>
    <x v="278"/>
    <x v="265"/>
    <x v="18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54"/>
    <x v="3444"/>
    <x v="15"/>
    <s v="Pyrenees-Atlantiques"/>
    <s v="75"/>
    <x v="0"/>
    <x v="281"/>
    <x v="268"/>
    <x v="16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55"/>
    <x v="3445"/>
    <x v="15"/>
    <s v="Pyrenees-Atlantiques"/>
    <s v="75"/>
    <x v="0"/>
    <x v="307"/>
    <x v="294"/>
    <x v="11"/>
    <n v="0"/>
    <n v="459.95558146502452"/>
    <s v="0"/>
    <s v="3.Intermédiaire"/>
    <x v="1"/>
    <s v="2. Sous dotée"/>
    <s v="de 2. Sous dotée passe en 3.Intermédiaire"/>
    <s v="PCT"/>
    <s v="Coeur de Béarn (pct)"/>
    <n v="0"/>
  </r>
  <r>
    <s v="75"/>
    <s v="Nouvelle Aquitaine"/>
    <x v="17"/>
    <x v="17"/>
    <x v="3556"/>
    <x v="3446"/>
    <x v="15"/>
    <s v="Pyrenees-Atlantiques"/>
    <s v="75"/>
    <x v="0"/>
    <x v="288"/>
    <x v="275"/>
    <x v="215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57"/>
    <x v="3447"/>
    <x v="15"/>
    <s v="Pyrenees-Atlantiques"/>
    <s v="75"/>
    <x v="0"/>
    <x v="275"/>
    <x v="262"/>
    <x v="663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558"/>
    <x v="3448"/>
    <x v="15"/>
    <s v="Pyrenees-Atlantiques"/>
    <s v="75"/>
    <x v="0"/>
    <x v="273"/>
    <x v="260"/>
    <x v="16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559"/>
    <x v="3449"/>
    <x v="15"/>
    <s v="Pyrenees-Atlantiques"/>
    <s v="75"/>
    <x v="0"/>
    <x v="281"/>
    <x v="268"/>
    <x v="215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60"/>
    <x v="3450"/>
    <x v="15"/>
    <s v="Pyrenees-Atlantiques"/>
    <s v="75"/>
    <x v="0"/>
    <x v="308"/>
    <x v="295"/>
    <x v="2156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561"/>
    <x v="3451"/>
    <x v="15"/>
    <s v="Pyrenees-Atlantiques"/>
    <s v="75"/>
    <x v="0"/>
    <x v="241"/>
    <x v="229"/>
    <x v="160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62"/>
    <x v="3452"/>
    <x v="15"/>
    <s v="Pyrenees-Atlantiques"/>
    <s v="75"/>
    <x v="0"/>
    <x v="275"/>
    <x v="262"/>
    <x v="215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563"/>
    <x v="3453"/>
    <x v="15"/>
    <s v="Pyrenees-Atlantiques"/>
    <s v="75"/>
    <x v="0"/>
    <x v="284"/>
    <x v="271"/>
    <x v="3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64"/>
    <x v="3454"/>
    <x v="15"/>
    <s v="Pyrenees-Atlantiques"/>
    <s v="75"/>
    <x v="0"/>
    <x v="157"/>
    <x v="146"/>
    <x v="2158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565"/>
    <x v="3455"/>
    <x v="18"/>
    <s v="Hautes-Pyrenees"/>
    <s v="76"/>
    <x v="2"/>
    <x v="302"/>
    <x v="289"/>
    <x v="2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566"/>
    <x v="3456"/>
    <x v="15"/>
    <s v="Pyrenees-Atlantiques"/>
    <s v="75"/>
    <x v="0"/>
    <x v="277"/>
    <x v="264"/>
    <x v="215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67"/>
    <x v="3457"/>
    <x v="15"/>
    <s v="Pyrenees-Atlantiques"/>
    <s v="75"/>
    <x v="0"/>
    <x v="157"/>
    <x v="146"/>
    <x v="133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568"/>
    <x v="3458"/>
    <x v="15"/>
    <s v="Pyrenees-Atlantiques"/>
    <s v="75"/>
    <x v="0"/>
    <x v="212"/>
    <x v="200"/>
    <x v="1292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69"/>
    <x v="3459"/>
    <x v="15"/>
    <s v="Pyrenees-Atlantiques"/>
    <s v="75"/>
    <x v="0"/>
    <x v="280"/>
    <x v="267"/>
    <x v="1988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0"/>
    <x v="3460"/>
    <x v="15"/>
    <s v="Pyrenees-Atlantiques"/>
    <s v="75"/>
    <x v="0"/>
    <x v="280"/>
    <x v="267"/>
    <x v="122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1"/>
    <x v="3461"/>
    <x v="15"/>
    <s v="Pyrenees-Atlantiques"/>
    <s v="75"/>
    <x v="0"/>
    <x v="290"/>
    <x v="277"/>
    <x v="1323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572"/>
    <x v="3462"/>
    <x v="15"/>
    <s v="Pyrenees-Atlantiques"/>
    <s v="75"/>
    <x v="0"/>
    <x v="281"/>
    <x v="268"/>
    <x v="147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73"/>
    <x v="3463"/>
    <x v="15"/>
    <s v="Pyrenees-Atlantiques"/>
    <s v="75"/>
    <x v="0"/>
    <x v="305"/>
    <x v="292"/>
    <x v="2160"/>
    <n v="91.291997063128221"/>
    <n v="91.291997063128221"/>
    <s v="1"/>
    <s v="5. Sur dotée"/>
    <x v="3"/>
    <s v="4. Très dotée"/>
    <s v="de 4. Très dotée passe en 5. Sur dotée"/>
    <s v="PCT"/>
    <s v="Baïgura et Mondarrain (pct)"/>
    <n v="1"/>
  </r>
  <r>
    <s v="75"/>
    <s v="Nouvelle Aquitaine"/>
    <x v="17"/>
    <x v="17"/>
    <x v="3574"/>
    <x v="3464"/>
    <x v="15"/>
    <s v="Pyrenees-Atlantiques"/>
    <s v="75"/>
    <x v="0"/>
    <x v="292"/>
    <x v="279"/>
    <x v="1198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575"/>
    <x v="3465"/>
    <x v="15"/>
    <s v="Pyrenees-Atlantiques"/>
    <s v="75"/>
    <x v="0"/>
    <x v="280"/>
    <x v="267"/>
    <x v="2161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6"/>
    <x v="3466"/>
    <x v="15"/>
    <s v="Pyrenees-Atlantiques"/>
    <s v="75"/>
    <x v="0"/>
    <x v="289"/>
    <x v="276"/>
    <x v="170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577"/>
    <x v="3467"/>
    <x v="15"/>
    <s v="Pyrenees-Atlantiques"/>
    <s v="75"/>
    <x v="0"/>
    <x v="287"/>
    <x v="274"/>
    <x v="222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578"/>
    <x v="3468"/>
    <x v="15"/>
    <s v="Pyrenees-Atlantiques"/>
    <s v="75"/>
    <x v="0"/>
    <x v="278"/>
    <x v="265"/>
    <x v="216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79"/>
    <x v="2971"/>
    <x v="15"/>
    <s v="Pyrenees-Atlantiques"/>
    <s v="75"/>
    <x v="0"/>
    <x v="284"/>
    <x v="271"/>
    <x v="23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80"/>
    <x v="3469"/>
    <x v="15"/>
    <s v="Pyrenees-Atlantiques"/>
    <s v="75"/>
    <x v="0"/>
    <x v="309"/>
    <x v="296"/>
    <x v="2163"/>
    <n v="47.105145554951612"/>
    <n v="47.105145554951612"/>
    <s v="1"/>
    <s v="4. Très dotée"/>
    <x v="4"/>
    <s v="1. Très sous dotée"/>
    <s v="de 1. Très sous dotée passe en 4. Très dotée"/>
    <s v="PCT"/>
    <s v="Oloron-Sainte-Marie-2 (pct)"/>
    <n v="1"/>
  </r>
  <r>
    <s v="75"/>
    <s v="Nouvelle Aquitaine"/>
    <x v="17"/>
    <x v="17"/>
    <x v="3581"/>
    <x v="3470"/>
    <x v="15"/>
    <s v="Pyrenees-Atlantiques"/>
    <s v="75"/>
    <x v="0"/>
    <x v="289"/>
    <x v="276"/>
    <x v="777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582"/>
    <x v="3471"/>
    <x v="15"/>
    <s v="Pyrenees-Atlantiques"/>
    <s v="75"/>
    <x v="0"/>
    <x v="283"/>
    <x v="270"/>
    <x v="4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83"/>
    <x v="3472"/>
    <x v="15"/>
    <s v="Pyrenees-Atlantiques"/>
    <s v="75"/>
    <x v="0"/>
    <x v="278"/>
    <x v="265"/>
    <x v="109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84"/>
    <x v="3473"/>
    <x v="15"/>
    <s v="Pyrenees-Atlantiques"/>
    <s v="75"/>
    <x v="0"/>
    <x v="277"/>
    <x v="264"/>
    <x v="1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85"/>
    <x v="3474"/>
    <x v="15"/>
    <s v="Pyrenees-Atlantiques"/>
    <s v="75"/>
    <x v="0"/>
    <x v="274"/>
    <x v="261"/>
    <x v="33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86"/>
    <x v="3475"/>
    <x v="15"/>
    <s v="Pyrenees-Atlantiques"/>
    <s v="75"/>
    <x v="0"/>
    <x v="277"/>
    <x v="264"/>
    <x v="216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87"/>
    <x v="3476"/>
    <x v="15"/>
    <s v="Pyrenees-Atlantiques"/>
    <s v="75"/>
    <x v="0"/>
    <x v="284"/>
    <x v="271"/>
    <x v="2165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88"/>
    <x v="3477"/>
    <x v="15"/>
    <s v="Pyrenees-Atlantiques"/>
    <s v="75"/>
    <x v="0"/>
    <x v="287"/>
    <x v="274"/>
    <x v="96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589"/>
    <x v="3478"/>
    <x v="14"/>
    <s v="Landes"/>
    <s v="75"/>
    <x v="0"/>
    <x v="226"/>
    <x v="214"/>
    <x v="969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590"/>
    <x v="3479"/>
    <x v="15"/>
    <s v="Pyrenees-Atlantiques"/>
    <s v="75"/>
    <x v="0"/>
    <x v="285"/>
    <x v="272"/>
    <x v="2166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591"/>
    <x v="3480"/>
    <x v="15"/>
    <s v="Pyrenees-Atlantiques"/>
    <s v="75"/>
    <x v="0"/>
    <x v="277"/>
    <x v="264"/>
    <x v="80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92"/>
    <x v="3481"/>
    <x v="15"/>
    <s v="Pyrenees-Atlantiques"/>
    <s v="75"/>
    <x v="0"/>
    <x v="284"/>
    <x v="271"/>
    <x v="33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93"/>
    <x v="3482"/>
    <x v="15"/>
    <s v="Pyrenees-Atlantiques"/>
    <s v="75"/>
    <x v="0"/>
    <x v="274"/>
    <x v="261"/>
    <x v="24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94"/>
    <x v="3483"/>
    <x v="15"/>
    <s v="Pyrenees-Atlantiques"/>
    <s v="75"/>
    <x v="0"/>
    <x v="273"/>
    <x v="260"/>
    <x v="888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95"/>
    <x v="3484"/>
    <x v="15"/>
    <s v="Pyrenees-Atlantiques"/>
    <s v="75"/>
    <x v="0"/>
    <x v="281"/>
    <x v="268"/>
    <x v="126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6"/>
    <x v="3485"/>
    <x v="15"/>
    <s v="Pyrenees-Atlantiques"/>
    <s v="75"/>
    <x v="0"/>
    <x v="281"/>
    <x v="268"/>
    <x v="25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7"/>
    <x v="3486"/>
    <x v="15"/>
    <s v="Pyrenees-Atlantiques"/>
    <s v="75"/>
    <x v="0"/>
    <x v="281"/>
    <x v="268"/>
    <x v="25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8"/>
    <x v="3487"/>
    <x v="15"/>
    <s v="Pyrenees-Atlantiques"/>
    <s v="75"/>
    <x v="0"/>
    <x v="273"/>
    <x v="260"/>
    <x v="2167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99"/>
    <x v="3488"/>
    <x v="15"/>
    <s v="Pyrenees-Atlantiques"/>
    <s v="75"/>
    <x v="0"/>
    <x v="294"/>
    <x v="281"/>
    <x v="2168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600"/>
    <x v="3489"/>
    <x v="15"/>
    <s v="Pyrenees-Atlantiques"/>
    <s v="75"/>
    <x v="0"/>
    <x v="280"/>
    <x v="267"/>
    <x v="147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01"/>
    <x v="3490"/>
    <x v="15"/>
    <s v="Pyrenees-Atlantiques"/>
    <s v="75"/>
    <x v="0"/>
    <x v="274"/>
    <x v="261"/>
    <x v="16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02"/>
    <x v="3491"/>
    <x v="15"/>
    <s v="Pyrenees-Atlantiques"/>
    <s v="75"/>
    <x v="0"/>
    <x v="244"/>
    <x v="232"/>
    <x v="143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03"/>
    <x v="3492"/>
    <x v="15"/>
    <s v="Pyrenees-Atlantiques"/>
    <s v="75"/>
    <x v="0"/>
    <x v="285"/>
    <x v="272"/>
    <x v="2169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604"/>
    <x v="3493"/>
    <x v="15"/>
    <s v="Pyrenees-Atlantiques"/>
    <s v="75"/>
    <x v="0"/>
    <x v="212"/>
    <x v="200"/>
    <x v="84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05"/>
    <x v="3494"/>
    <x v="15"/>
    <s v="Pyrenees-Atlantiques"/>
    <s v="75"/>
    <x v="0"/>
    <x v="297"/>
    <x v="284"/>
    <x v="2170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606"/>
    <x v="3495"/>
    <x v="15"/>
    <s v="Pyrenees-Atlantiques"/>
    <s v="75"/>
    <x v="0"/>
    <x v="277"/>
    <x v="264"/>
    <x v="117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07"/>
    <x v="3496"/>
    <x v="15"/>
    <s v="Pyrenees-Atlantiques"/>
    <s v="75"/>
    <x v="0"/>
    <x v="273"/>
    <x v="260"/>
    <x v="376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08"/>
    <x v="3497"/>
    <x v="15"/>
    <s v="Pyrenees-Atlantiques"/>
    <s v="75"/>
    <x v="0"/>
    <x v="289"/>
    <x v="276"/>
    <x v="217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609"/>
    <x v="3498"/>
    <x v="15"/>
    <s v="Pyrenees-Atlantiques"/>
    <s v="75"/>
    <x v="0"/>
    <x v="289"/>
    <x v="276"/>
    <x v="217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610"/>
    <x v="3499"/>
    <x v="15"/>
    <s v="Pyrenees-Atlantiques"/>
    <s v="75"/>
    <x v="0"/>
    <x v="244"/>
    <x v="232"/>
    <x v="761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11"/>
    <x v="3500"/>
    <x v="15"/>
    <s v="Pyrenees-Atlantiques"/>
    <s v="75"/>
    <x v="0"/>
    <x v="284"/>
    <x v="271"/>
    <x v="60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2"/>
    <x v="3501"/>
    <x v="15"/>
    <s v="Pyrenees-Atlantiques"/>
    <s v="75"/>
    <x v="0"/>
    <x v="284"/>
    <x v="271"/>
    <x v="217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3"/>
    <x v="3502"/>
    <x v="15"/>
    <s v="Pyrenees-Atlantiques"/>
    <s v="75"/>
    <x v="0"/>
    <x v="273"/>
    <x v="260"/>
    <x v="1297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14"/>
    <x v="3503"/>
    <x v="15"/>
    <s v="Pyrenees-Atlantiques"/>
    <s v="75"/>
    <x v="0"/>
    <x v="275"/>
    <x v="262"/>
    <x v="1805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15"/>
    <x v="3504"/>
    <x v="15"/>
    <s v="Pyrenees-Atlantiques"/>
    <s v="75"/>
    <x v="0"/>
    <x v="277"/>
    <x v="264"/>
    <x v="13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16"/>
    <x v="3505"/>
    <x v="15"/>
    <s v="Pyrenees-Atlantiques"/>
    <s v="75"/>
    <x v="0"/>
    <x v="284"/>
    <x v="271"/>
    <x v="965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7"/>
    <x v="3506"/>
    <x v="15"/>
    <s v="Pyrenees-Atlantiques"/>
    <s v="75"/>
    <x v="0"/>
    <x v="280"/>
    <x v="267"/>
    <x v="26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18"/>
    <x v="3507"/>
    <x v="15"/>
    <s v="Pyrenees-Atlantiques"/>
    <s v="75"/>
    <x v="0"/>
    <x v="289"/>
    <x v="276"/>
    <x v="2174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619"/>
    <x v="3508"/>
    <x v="15"/>
    <s v="Pyrenees-Atlantiques"/>
    <s v="75"/>
    <x v="0"/>
    <x v="293"/>
    <x v="280"/>
    <x v="1208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620"/>
    <x v="3509"/>
    <x v="15"/>
    <s v="Pyrenees-Atlantiques"/>
    <s v="75"/>
    <x v="0"/>
    <x v="244"/>
    <x v="232"/>
    <x v="25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21"/>
    <x v="3510"/>
    <x v="15"/>
    <s v="Pyrenees-Atlantiques"/>
    <s v="75"/>
    <x v="0"/>
    <x v="157"/>
    <x v="146"/>
    <x v="31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22"/>
    <x v="3511"/>
    <x v="15"/>
    <s v="Pyrenees-Atlantiques"/>
    <s v="75"/>
    <x v="0"/>
    <x v="212"/>
    <x v="200"/>
    <x v="2175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23"/>
    <x v="3512"/>
    <x v="15"/>
    <s v="Pyrenees-Atlantiques"/>
    <s v="75"/>
    <x v="0"/>
    <x v="280"/>
    <x v="267"/>
    <x v="217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24"/>
    <x v="3513"/>
    <x v="15"/>
    <s v="Pyrenees-Atlantiques"/>
    <s v="75"/>
    <x v="0"/>
    <x v="284"/>
    <x v="271"/>
    <x v="217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25"/>
    <x v="3514"/>
    <x v="15"/>
    <s v="Pyrenees-Atlantiques"/>
    <s v="75"/>
    <x v="0"/>
    <x v="274"/>
    <x v="261"/>
    <x v="924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626"/>
    <x v="3515"/>
    <x v="15"/>
    <s v="Pyrenees-Atlantiques"/>
    <s v="75"/>
    <x v="0"/>
    <x v="281"/>
    <x v="268"/>
    <x v="2178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27"/>
    <x v="3516"/>
    <x v="15"/>
    <s v="Pyrenees-Atlantiques"/>
    <s v="75"/>
    <x v="0"/>
    <x v="284"/>
    <x v="271"/>
    <x v="7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28"/>
    <x v="3517"/>
    <x v="15"/>
    <s v="Pyrenees-Atlantiques"/>
    <s v="75"/>
    <x v="0"/>
    <x v="300"/>
    <x v="287"/>
    <x v="2179"/>
    <n v="15.506676138362817"/>
    <n v="15.506676138362817"/>
    <s v="1"/>
    <s v="2. Sous dotée"/>
    <x v="2"/>
    <s v="1. Très sous dotée"/>
    <s v="de 1. Très sous dotée passe en 2. Sous dotée"/>
    <s v="PCT"/>
    <s v="Pau-3 (pct)"/>
    <n v="0"/>
  </r>
  <r>
    <s v="75"/>
    <s v="Nouvelle Aquitaine"/>
    <x v="17"/>
    <x v="17"/>
    <x v="3629"/>
    <x v="231"/>
    <x v="15"/>
    <s v="Pyrenees-Atlantiques"/>
    <s v="75"/>
    <x v="0"/>
    <x v="292"/>
    <x v="279"/>
    <x v="1314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630"/>
    <x v="3518"/>
    <x v="15"/>
    <s v="Pyrenees-Atlantiques"/>
    <s v="75"/>
    <x v="0"/>
    <x v="280"/>
    <x v="267"/>
    <x v="218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31"/>
    <x v="3519"/>
    <x v="15"/>
    <s v="Pyrenees-Atlantiques"/>
    <s v="75"/>
    <x v="0"/>
    <x v="286"/>
    <x v="273"/>
    <x v="218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632"/>
    <x v="3520"/>
    <x v="15"/>
    <s v="Pyrenees-Atlantiques"/>
    <s v="75"/>
    <x v="0"/>
    <x v="293"/>
    <x v="280"/>
    <x v="2182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633"/>
    <x v="3521"/>
    <x v="15"/>
    <s v="Pyrenees-Atlantiques"/>
    <s v="75"/>
    <x v="0"/>
    <x v="281"/>
    <x v="268"/>
    <x v="147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34"/>
    <x v="3522"/>
    <x v="15"/>
    <s v="Pyrenees-Atlantiques"/>
    <s v="75"/>
    <x v="0"/>
    <x v="278"/>
    <x v="265"/>
    <x v="96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635"/>
    <x v="3523"/>
    <x v="15"/>
    <s v="Pyrenees-Atlantiques"/>
    <s v="75"/>
    <x v="0"/>
    <x v="244"/>
    <x v="232"/>
    <x v="280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36"/>
    <x v="3524"/>
    <x v="15"/>
    <s v="Pyrenees-Atlantiques"/>
    <s v="75"/>
    <x v="0"/>
    <x v="283"/>
    <x v="270"/>
    <x v="218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37"/>
    <x v="3525"/>
    <x v="15"/>
    <s v="Pyrenees-Atlantiques"/>
    <s v="75"/>
    <x v="0"/>
    <x v="212"/>
    <x v="200"/>
    <x v="928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38"/>
    <x v="3526"/>
    <x v="15"/>
    <s v="Pyrenees-Atlantiques"/>
    <s v="75"/>
    <x v="0"/>
    <x v="244"/>
    <x v="232"/>
    <x v="32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39"/>
    <x v="3527"/>
    <x v="15"/>
    <s v="Pyrenees-Atlantiques"/>
    <s v="75"/>
    <x v="0"/>
    <x v="287"/>
    <x v="274"/>
    <x v="1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640"/>
    <x v="3528"/>
    <x v="15"/>
    <s v="Pyrenees-Atlantiques"/>
    <s v="75"/>
    <x v="0"/>
    <x v="273"/>
    <x v="260"/>
    <x v="121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641"/>
    <x v="3529"/>
    <x v="15"/>
    <s v="Pyrenees-Atlantiques"/>
    <s v="75"/>
    <x v="0"/>
    <x v="292"/>
    <x v="279"/>
    <x v="2184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642"/>
    <x v="3530"/>
    <x v="15"/>
    <s v="Pyrenees-Atlantiques"/>
    <s v="75"/>
    <x v="0"/>
    <x v="284"/>
    <x v="271"/>
    <x v="3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3"/>
    <x v="3531"/>
    <x v="15"/>
    <s v="Pyrenees-Atlantiques"/>
    <s v="75"/>
    <x v="0"/>
    <x v="284"/>
    <x v="271"/>
    <x v="2034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4"/>
    <x v="3532"/>
    <x v="15"/>
    <s v="Pyrenees-Atlantiques"/>
    <s v="75"/>
    <x v="0"/>
    <x v="284"/>
    <x v="271"/>
    <x v="12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5"/>
    <x v="3533"/>
    <x v="15"/>
    <s v="Pyrenees-Atlantiques"/>
    <s v="75"/>
    <x v="0"/>
    <x v="281"/>
    <x v="268"/>
    <x v="218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46"/>
    <x v="3534"/>
    <x v="15"/>
    <s v="Pyrenees-Atlantiques"/>
    <s v="75"/>
    <x v="0"/>
    <x v="157"/>
    <x v="146"/>
    <x v="34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47"/>
    <x v="3535"/>
    <x v="15"/>
    <s v="Pyrenees-Atlantiques"/>
    <s v="75"/>
    <x v="0"/>
    <x v="275"/>
    <x v="262"/>
    <x v="2186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48"/>
    <x v="3536"/>
    <x v="15"/>
    <s v="Pyrenees-Atlantiques"/>
    <s v="75"/>
    <x v="0"/>
    <x v="284"/>
    <x v="271"/>
    <x v="60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9"/>
    <x v="2248"/>
    <x v="18"/>
    <s v="Hautes-Pyrenees"/>
    <s v="76"/>
    <x v="2"/>
    <x v="306"/>
    <x v="293"/>
    <x v="307"/>
    <n v="0"/>
    <n v="15.076119373064095"/>
    <s v="0"/>
    <s v="3.Intermédiaire"/>
    <x v="1"/>
    <s v="4. Très dotée"/>
    <s v="de 4. Très dotée passe en 3.Intermédiaire"/>
    <s v="BV"/>
    <s v="Maubourguet"/>
    <n v="0"/>
  </r>
  <r>
    <s v="75"/>
    <s v="Nouvelle Aquitaine"/>
    <x v="17"/>
    <x v="17"/>
    <x v="3650"/>
    <x v="3537"/>
    <x v="15"/>
    <s v="Pyrenees-Atlantiques"/>
    <s v="75"/>
    <x v="0"/>
    <x v="288"/>
    <x v="275"/>
    <x v="218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651"/>
    <x v="3538"/>
    <x v="15"/>
    <s v="Pyrenees-Atlantiques"/>
    <s v="75"/>
    <x v="0"/>
    <x v="244"/>
    <x v="232"/>
    <x v="113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52"/>
    <x v="3539"/>
    <x v="18"/>
    <s v="Hautes-Pyrenees"/>
    <s v="76"/>
    <x v="2"/>
    <x v="302"/>
    <x v="289"/>
    <x v="218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653"/>
    <x v="3540"/>
    <x v="15"/>
    <s v="Pyrenees-Atlantiques"/>
    <s v="75"/>
    <x v="0"/>
    <x v="287"/>
    <x v="274"/>
    <x v="2189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654"/>
    <x v="1679"/>
    <x v="15"/>
    <s v="Pyrenees-Atlantiques"/>
    <s v="75"/>
    <x v="0"/>
    <x v="273"/>
    <x v="260"/>
    <x v="219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55"/>
    <x v="3541"/>
    <x v="15"/>
    <s v="Pyrenees-Atlantiques"/>
    <s v="75"/>
    <x v="0"/>
    <x v="157"/>
    <x v="146"/>
    <x v="2191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56"/>
    <x v="3542"/>
    <x v="15"/>
    <s v="Pyrenees-Atlantiques"/>
    <s v="75"/>
    <x v="0"/>
    <x v="283"/>
    <x v="270"/>
    <x v="2192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57"/>
    <x v="3543"/>
    <x v="15"/>
    <s v="Pyrenees-Atlantiques"/>
    <s v="75"/>
    <x v="0"/>
    <x v="281"/>
    <x v="268"/>
    <x v="23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58"/>
    <x v="3544"/>
    <x v="15"/>
    <s v="Pyrenees-Atlantiques"/>
    <s v="75"/>
    <x v="0"/>
    <x v="274"/>
    <x v="261"/>
    <x v="2193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659"/>
    <x v="3545"/>
    <x v="15"/>
    <s v="Pyrenees-Atlantiques"/>
    <s v="75"/>
    <x v="0"/>
    <x v="288"/>
    <x v="275"/>
    <x v="119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660"/>
    <x v="3546"/>
    <x v="15"/>
    <s v="Pyrenees-Atlantiques"/>
    <s v="75"/>
    <x v="0"/>
    <x v="308"/>
    <x v="295"/>
    <x v="2194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661"/>
    <x v="3547"/>
    <x v="15"/>
    <s v="Pyrenees-Atlantiques"/>
    <s v="75"/>
    <x v="0"/>
    <x v="157"/>
    <x v="146"/>
    <x v="142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62"/>
    <x v="3548"/>
    <x v="15"/>
    <s v="Pyrenees-Atlantiques"/>
    <s v="75"/>
    <x v="0"/>
    <x v="277"/>
    <x v="264"/>
    <x v="190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63"/>
    <x v="3549"/>
    <x v="15"/>
    <s v="Pyrenees-Atlantiques"/>
    <s v="75"/>
    <x v="0"/>
    <x v="275"/>
    <x v="262"/>
    <x v="2195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64"/>
    <x v="3550"/>
    <x v="15"/>
    <s v="Pyrenees-Atlantiques"/>
    <s v="75"/>
    <x v="0"/>
    <x v="281"/>
    <x v="268"/>
    <x v="2196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65"/>
    <x v="3551"/>
    <x v="15"/>
    <s v="Pyrenees-Atlantiques"/>
    <s v="75"/>
    <x v="0"/>
    <x v="276"/>
    <x v="263"/>
    <x v="219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66"/>
    <x v="3552"/>
    <x v="15"/>
    <s v="Pyrenees-Atlantiques"/>
    <s v="75"/>
    <x v="0"/>
    <x v="286"/>
    <x v="273"/>
    <x v="2198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667"/>
    <x v="3553"/>
    <x v="15"/>
    <s v="Pyrenees-Atlantiques"/>
    <s v="75"/>
    <x v="0"/>
    <x v="283"/>
    <x v="270"/>
    <x v="6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68"/>
    <x v="3554"/>
    <x v="15"/>
    <s v="Pyrenees-Atlantiques"/>
    <s v="75"/>
    <x v="0"/>
    <x v="287"/>
    <x v="274"/>
    <x v="665"/>
    <n v="30.991164578527833"/>
    <n v="30.991164578527833"/>
    <s v="1"/>
    <s v="3.Intermédiaire"/>
    <x v="1"/>
    <s v="3.Intermédiaire"/>
    <s v="Maintenu"/>
    <s v="PCT"/>
    <s v="Terres des Luys et Coteaux du Vic-Bilh (pct)"/>
    <n v="0"/>
  </r>
  <r>
    <s v="75"/>
    <s v="Nouvelle Aquitaine"/>
    <x v="17"/>
    <x v="17"/>
    <x v="3669"/>
    <x v="3555"/>
    <x v="15"/>
    <s v="Pyrenees-Atlantiques"/>
    <s v="75"/>
    <x v="0"/>
    <x v="283"/>
    <x v="270"/>
    <x v="886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70"/>
    <x v="3556"/>
    <x v="15"/>
    <s v="Pyrenees-Atlantiques"/>
    <s v="75"/>
    <x v="0"/>
    <x v="286"/>
    <x v="273"/>
    <x v="2199"/>
    <n v="13.714312241875753"/>
    <n v="13.714312241875753"/>
    <s v="1"/>
    <s v="2. Sous dotée"/>
    <x v="2"/>
    <s v="5. Sur dotée"/>
    <s v="de 5. Sur dotée passe en 2. Sous dotée"/>
    <s v="PCT"/>
    <s v="Ouzom, Gave et Rives du Neez (pct)"/>
    <n v="1"/>
  </r>
  <r>
    <s v="75"/>
    <s v="Nouvelle Aquitaine"/>
    <x v="17"/>
    <x v="17"/>
    <x v="3671"/>
    <x v="3557"/>
    <x v="15"/>
    <s v="Pyrenees-Atlantiques"/>
    <s v="75"/>
    <x v="0"/>
    <x v="275"/>
    <x v="262"/>
    <x v="130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72"/>
    <x v="3558"/>
    <x v="15"/>
    <s v="Pyrenees-Atlantiques"/>
    <s v="75"/>
    <x v="0"/>
    <x v="273"/>
    <x v="260"/>
    <x v="220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73"/>
    <x v="3559"/>
    <x v="15"/>
    <s v="Pyrenees-Atlantiques"/>
    <s v="75"/>
    <x v="0"/>
    <x v="283"/>
    <x v="270"/>
    <x v="19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74"/>
    <x v="3560"/>
    <x v="15"/>
    <s v="Pyrenees-Atlantiques"/>
    <s v="75"/>
    <x v="0"/>
    <x v="289"/>
    <x v="276"/>
    <x v="2201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675"/>
    <x v="3561"/>
    <x v="15"/>
    <s v="Pyrenees-Atlantiques"/>
    <s v="75"/>
    <x v="0"/>
    <x v="277"/>
    <x v="264"/>
    <x v="220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76"/>
    <x v="3562"/>
    <x v="15"/>
    <s v="Pyrenees-Atlantiques"/>
    <s v="75"/>
    <x v="0"/>
    <x v="276"/>
    <x v="263"/>
    <x v="393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77"/>
    <x v="3563"/>
    <x v="15"/>
    <s v="Pyrenees-Atlantiques"/>
    <s v="75"/>
    <x v="0"/>
    <x v="281"/>
    <x v="268"/>
    <x v="1018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78"/>
    <x v="3564"/>
    <x v="15"/>
    <s v="Pyrenees-Atlantiques"/>
    <s v="75"/>
    <x v="0"/>
    <x v="280"/>
    <x v="267"/>
    <x v="220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79"/>
    <x v="3565"/>
    <x v="15"/>
    <s v="Pyrenees-Atlantiques"/>
    <s v="75"/>
    <x v="0"/>
    <x v="277"/>
    <x v="264"/>
    <x v="75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80"/>
    <x v="3566"/>
    <x v="15"/>
    <s v="Pyrenees-Atlantiques"/>
    <s v="75"/>
    <x v="0"/>
    <x v="241"/>
    <x v="229"/>
    <x v="2204"/>
    <n v="7.9809755983619901"/>
    <n v="7.9809755983619901"/>
    <s v="1"/>
    <s v="1. Très sous dotée"/>
    <x v="0"/>
    <s v="3.Intermédiaire"/>
    <s v="de 3.Intermédiaire passe en 1. Très sous dotée"/>
    <s v="BV"/>
    <s v="Salies-de-Béarn"/>
    <n v="1"/>
  </r>
  <r>
    <s v="75"/>
    <s v="Nouvelle Aquitaine"/>
    <x v="17"/>
    <x v="17"/>
    <x v="3681"/>
    <x v="3567"/>
    <x v="15"/>
    <s v="Pyrenees-Atlantiques"/>
    <s v="75"/>
    <x v="0"/>
    <x v="276"/>
    <x v="263"/>
    <x v="2205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82"/>
    <x v="3568"/>
    <x v="15"/>
    <s v="Pyrenees-Atlantiques"/>
    <s v="75"/>
    <x v="0"/>
    <x v="280"/>
    <x v="267"/>
    <x v="21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83"/>
    <x v="3569"/>
    <x v="15"/>
    <s v="Pyrenees-Atlantiques"/>
    <s v="75"/>
    <x v="0"/>
    <x v="212"/>
    <x v="200"/>
    <x v="220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84"/>
    <x v="3570"/>
    <x v="15"/>
    <s v="Pyrenees-Atlantiques"/>
    <s v="75"/>
    <x v="0"/>
    <x v="275"/>
    <x v="262"/>
    <x v="220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85"/>
    <x v="3571"/>
    <x v="15"/>
    <s v="Pyrenees-Atlantiques"/>
    <s v="75"/>
    <x v="0"/>
    <x v="281"/>
    <x v="268"/>
    <x v="20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86"/>
    <x v="3572"/>
    <x v="15"/>
    <s v="Pyrenees-Atlantiques"/>
    <s v="75"/>
    <x v="0"/>
    <x v="277"/>
    <x v="264"/>
    <x v="5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87"/>
    <x v="3573"/>
    <x v="15"/>
    <s v="Pyrenees-Atlantiques"/>
    <s v="75"/>
    <x v="0"/>
    <x v="283"/>
    <x v="270"/>
    <x v="220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88"/>
    <x v="3574"/>
    <x v="15"/>
    <s v="Pyrenees-Atlantiques"/>
    <s v="75"/>
    <x v="0"/>
    <x v="276"/>
    <x v="263"/>
    <x v="730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89"/>
    <x v="3575"/>
    <x v="15"/>
    <s v="Pyrenees-Atlantiques"/>
    <s v="75"/>
    <x v="0"/>
    <x v="278"/>
    <x v="265"/>
    <x v="220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690"/>
    <x v="3576"/>
    <x v="15"/>
    <s v="Pyrenees-Atlantiques"/>
    <s v="75"/>
    <x v="0"/>
    <x v="280"/>
    <x v="267"/>
    <x v="14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91"/>
    <x v="3577"/>
    <x v="15"/>
    <s v="Pyrenees-Atlantiques"/>
    <s v="75"/>
    <x v="0"/>
    <x v="274"/>
    <x v="261"/>
    <x v="2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92"/>
    <x v="3578"/>
    <x v="15"/>
    <s v="Pyrenees-Atlantiques"/>
    <s v="75"/>
    <x v="0"/>
    <x v="274"/>
    <x v="261"/>
    <x v="221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93"/>
    <x v="3579"/>
    <x v="15"/>
    <s v="Pyrenees-Atlantiques"/>
    <s v="75"/>
    <x v="0"/>
    <x v="212"/>
    <x v="200"/>
    <x v="171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94"/>
    <x v="3580"/>
    <x v="15"/>
    <s v="Pyrenees-Atlantiques"/>
    <s v="75"/>
    <x v="0"/>
    <x v="281"/>
    <x v="268"/>
    <x v="2211"/>
    <n v="6.7246978810500249"/>
    <n v="6.7246978810500249"/>
    <s v="1"/>
    <s v="1. Très sous dotée"/>
    <x v="0"/>
    <s v="3.Intermédiaire"/>
    <s v="de 3.Intermédiaire passe en 1. Très sous dotée"/>
    <s v="BV"/>
    <s v="Mauléon-Licharre"/>
    <n v="1"/>
  </r>
  <r>
    <s v="75"/>
    <s v="Nouvelle Aquitaine"/>
    <x v="17"/>
    <x v="17"/>
    <x v="3695"/>
    <x v="3581"/>
    <x v="15"/>
    <s v="Pyrenees-Atlantiques"/>
    <s v="75"/>
    <x v="0"/>
    <x v="275"/>
    <x v="262"/>
    <x v="1215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96"/>
    <x v="3582"/>
    <x v="15"/>
    <s v="Pyrenees-Atlantiques"/>
    <s v="75"/>
    <x v="0"/>
    <x v="275"/>
    <x v="262"/>
    <x v="2212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97"/>
    <x v="3583"/>
    <x v="15"/>
    <s v="Pyrenees-Atlantiques"/>
    <s v="75"/>
    <x v="0"/>
    <x v="286"/>
    <x v="273"/>
    <x v="93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698"/>
    <x v="3584"/>
    <x v="15"/>
    <s v="Pyrenees-Atlantiques"/>
    <s v="75"/>
    <x v="0"/>
    <x v="310"/>
    <x v="297"/>
    <x v="2213"/>
    <n v="21.364695193555356"/>
    <n v="21.364695193555356"/>
    <s v="1"/>
    <s v="3.Intermédiaire"/>
    <x v="1"/>
    <s v="3.Intermédiaire"/>
    <s v="Maintenu"/>
    <s v="PCT"/>
    <s v="Pau (pct)"/>
    <n v="0"/>
  </r>
  <r>
    <s v="75"/>
    <s v="Nouvelle Aquitaine"/>
    <x v="17"/>
    <x v="17"/>
    <x v="3699"/>
    <x v="3585"/>
    <x v="15"/>
    <s v="Pyrenees-Atlantiques"/>
    <s v="75"/>
    <x v="0"/>
    <x v="284"/>
    <x v="271"/>
    <x v="46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00"/>
    <x v="3586"/>
    <x v="15"/>
    <s v="Pyrenees-Atlantiques"/>
    <s v="75"/>
    <x v="0"/>
    <x v="244"/>
    <x v="232"/>
    <x v="61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01"/>
    <x v="3587"/>
    <x v="15"/>
    <s v="Pyrenees-Atlantiques"/>
    <s v="75"/>
    <x v="0"/>
    <x v="285"/>
    <x v="272"/>
    <x v="2214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702"/>
    <x v="3588"/>
    <x v="15"/>
    <s v="Pyrenees-Atlantiques"/>
    <s v="75"/>
    <x v="0"/>
    <x v="277"/>
    <x v="264"/>
    <x v="19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03"/>
    <x v="3589"/>
    <x v="15"/>
    <s v="Pyrenees-Atlantiques"/>
    <s v="75"/>
    <x v="0"/>
    <x v="288"/>
    <x v="275"/>
    <x v="976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704"/>
    <x v="3590"/>
    <x v="18"/>
    <s v="Hautes-Pyrenees"/>
    <s v="76"/>
    <x v="2"/>
    <x v="302"/>
    <x v="289"/>
    <x v="33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705"/>
    <x v="3591"/>
    <x v="18"/>
    <s v="Hautes-Pyrenees"/>
    <s v="76"/>
    <x v="2"/>
    <x v="302"/>
    <x v="289"/>
    <x v="49"/>
    <n v="25.859148992121913"/>
    <n v="25.859148992121913"/>
    <s v="1"/>
    <s v="3.Intermédiaire"/>
    <x v="1"/>
    <s v="3.Intermédiaire"/>
    <s v="Maintenu"/>
    <s v="BV"/>
    <s v="Vic-en-Bigorre"/>
    <n v="0"/>
  </r>
  <r>
    <s v="75"/>
    <s v="Nouvelle Aquitaine"/>
    <x v="17"/>
    <x v="17"/>
    <x v="3706"/>
    <x v="3592"/>
    <x v="15"/>
    <s v="Pyrenees-Atlantiques"/>
    <s v="75"/>
    <x v="0"/>
    <x v="294"/>
    <x v="281"/>
    <x v="2215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707"/>
    <x v="3593"/>
    <x v="18"/>
    <s v="Hautes-Pyrenees"/>
    <s v="76"/>
    <x v="2"/>
    <x v="302"/>
    <x v="289"/>
    <x v="856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708"/>
    <x v="3594"/>
    <x v="15"/>
    <s v="Pyrenees-Atlantiques"/>
    <s v="75"/>
    <x v="0"/>
    <x v="157"/>
    <x v="146"/>
    <x v="208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09"/>
    <x v="3595"/>
    <x v="15"/>
    <s v="Pyrenees-Atlantiques"/>
    <s v="75"/>
    <x v="0"/>
    <x v="244"/>
    <x v="232"/>
    <x v="2216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10"/>
    <x v="3596"/>
    <x v="15"/>
    <s v="Pyrenees-Atlantiques"/>
    <s v="75"/>
    <x v="0"/>
    <x v="244"/>
    <x v="232"/>
    <x v="3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11"/>
    <x v="3597"/>
    <x v="15"/>
    <s v="Pyrenees-Atlantiques"/>
    <s v="75"/>
    <x v="0"/>
    <x v="283"/>
    <x v="270"/>
    <x v="136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12"/>
    <x v="3598"/>
    <x v="15"/>
    <s v="Pyrenees-Atlantiques"/>
    <s v="75"/>
    <x v="0"/>
    <x v="283"/>
    <x v="270"/>
    <x v="16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13"/>
    <x v="3599"/>
    <x v="15"/>
    <s v="Pyrenees-Atlantiques"/>
    <s v="75"/>
    <x v="0"/>
    <x v="277"/>
    <x v="264"/>
    <x v="29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14"/>
    <x v="3600"/>
    <x v="15"/>
    <s v="Pyrenees-Atlantiques"/>
    <s v="75"/>
    <x v="0"/>
    <x v="241"/>
    <x v="229"/>
    <x v="2217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15"/>
    <x v="3601"/>
    <x v="15"/>
    <s v="Pyrenees-Atlantiques"/>
    <s v="75"/>
    <x v="0"/>
    <x v="241"/>
    <x v="229"/>
    <x v="21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16"/>
    <x v="3602"/>
    <x v="15"/>
    <s v="Pyrenees-Atlantiques"/>
    <s v="75"/>
    <x v="0"/>
    <x v="309"/>
    <x v="296"/>
    <x v="2218"/>
    <n v="47.105145554951612"/>
    <n v="47.105145554951612"/>
    <s v="1"/>
    <s v="4. Très dotée"/>
    <x v="4"/>
    <s v="1. Très sous dotée"/>
    <s v="de 1. Très sous dotée passe en 4. Très dotée"/>
    <s v="PCT"/>
    <s v="Oloron-Sainte-Marie-2 (pct)"/>
    <n v="1"/>
  </r>
  <r>
    <s v="75"/>
    <s v="Nouvelle Aquitaine"/>
    <x v="17"/>
    <x v="17"/>
    <x v="3717"/>
    <x v="3603"/>
    <x v="15"/>
    <s v="Pyrenees-Atlantiques"/>
    <s v="75"/>
    <x v="0"/>
    <x v="157"/>
    <x v="146"/>
    <x v="127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18"/>
    <x v="3604"/>
    <x v="15"/>
    <s v="Pyrenees-Atlantiques"/>
    <s v="75"/>
    <x v="0"/>
    <x v="274"/>
    <x v="261"/>
    <x v="18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19"/>
    <x v="3605"/>
    <x v="15"/>
    <s v="Pyrenees-Atlantiques"/>
    <s v="75"/>
    <x v="0"/>
    <x v="276"/>
    <x v="263"/>
    <x v="944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20"/>
    <x v="3606"/>
    <x v="15"/>
    <s v="Pyrenees-Atlantiques"/>
    <s v="75"/>
    <x v="0"/>
    <x v="286"/>
    <x v="273"/>
    <x v="221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721"/>
    <x v="3607"/>
    <x v="15"/>
    <s v="Pyrenees-Atlantiques"/>
    <s v="75"/>
    <x v="0"/>
    <x v="281"/>
    <x v="268"/>
    <x v="109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22"/>
    <x v="3608"/>
    <x v="15"/>
    <s v="Pyrenees-Atlantiques"/>
    <s v="75"/>
    <x v="0"/>
    <x v="286"/>
    <x v="273"/>
    <x v="2220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723"/>
    <x v="3609"/>
    <x v="15"/>
    <s v="Pyrenees-Atlantiques"/>
    <s v="75"/>
    <x v="0"/>
    <x v="274"/>
    <x v="261"/>
    <x v="222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24"/>
    <x v="3610"/>
    <x v="15"/>
    <s v="Pyrenees-Atlantiques"/>
    <s v="75"/>
    <x v="0"/>
    <x v="212"/>
    <x v="200"/>
    <x v="119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25"/>
    <x v="3611"/>
    <x v="15"/>
    <s v="Pyrenees-Atlantiques"/>
    <s v="75"/>
    <x v="0"/>
    <x v="274"/>
    <x v="261"/>
    <x v="398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26"/>
    <x v="3612"/>
    <x v="15"/>
    <s v="Pyrenees-Atlantiques"/>
    <s v="75"/>
    <x v="0"/>
    <x v="289"/>
    <x v="276"/>
    <x v="693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727"/>
    <x v="3613"/>
    <x v="15"/>
    <s v="Pyrenees-Atlantiques"/>
    <s v="75"/>
    <x v="0"/>
    <x v="241"/>
    <x v="229"/>
    <x v="55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28"/>
    <x v="3614"/>
    <x v="15"/>
    <s v="Pyrenees-Atlantiques"/>
    <s v="75"/>
    <x v="0"/>
    <x v="281"/>
    <x v="268"/>
    <x v="104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29"/>
    <x v="3615"/>
    <x v="15"/>
    <s v="Pyrenees-Atlantiques"/>
    <s v="75"/>
    <x v="0"/>
    <x v="293"/>
    <x v="280"/>
    <x v="1989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730"/>
    <x v="3616"/>
    <x v="15"/>
    <s v="Pyrenees-Atlantiques"/>
    <s v="75"/>
    <x v="0"/>
    <x v="278"/>
    <x v="265"/>
    <x v="182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1"/>
    <x v="3617"/>
    <x v="15"/>
    <s v="Pyrenees-Atlantiques"/>
    <s v="75"/>
    <x v="0"/>
    <x v="290"/>
    <x v="277"/>
    <x v="2222"/>
    <n v="12.462421960334607"/>
    <n v="12.462421960334607"/>
    <s v="1"/>
    <s v="2. Sous dotée"/>
    <x v="2"/>
    <s v="1. Très sous dotée"/>
    <s v="de 1. Très sous dotée passe en 2. Sous dotée"/>
    <s v="PCT"/>
    <s v="Billère et Coteaux de Jurançon (pct)"/>
    <n v="1"/>
  </r>
  <r>
    <s v="75"/>
    <s v="Nouvelle Aquitaine"/>
    <x v="17"/>
    <x v="17"/>
    <x v="3732"/>
    <x v="3618"/>
    <x v="15"/>
    <s v="Pyrenees-Atlantiques"/>
    <s v="75"/>
    <x v="0"/>
    <x v="212"/>
    <x v="200"/>
    <x v="60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33"/>
    <x v="3619"/>
    <x v="15"/>
    <s v="Pyrenees-Atlantiques"/>
    <s v="75"/>
    <x v="0"/>
    <x v="276"/>
    <x v="263"/>
    <x v="179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34"/>
    <x v="3620"/>
    <x v="15"/>
    <s v="Pyrenees-Atlantiques"/>
    <s v="75"/>
    <x v="0"/>
    <x v="277"/>
    <x v="264"/>
    <x v="29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35"/>
    <x v="3621"/>
    <x v="15"/>
    <s v="Pyrenees-Atlantiques"/>
    <s v="75"/>
    <x v="0"/>
    <x v="274"/>
    <x v="261"/>
    <x v="222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36"/>
    <x v="3622"/>
    <x v="15"/>
    <s v="Pyrenees-Atlantiques"/>
    <s v="75"/>
    <x v="0"/>
    <x v="298"/>
    <x v="285"/>
    <x v="2224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737"/>
    <x v="3623"/>
    <x v="15"/>
    <s v="Pyrenees-Atlantiques"/>
    <s v="75"/>
    <x v="0"/>
    <x v="278"/>
    <x v="265"/>
    <x v="222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8"/>
    <x v="3624"/>
    <x v="15"/>
    <s v="Pyrenees-Atlantiques"/>
    <s v="75"/>
    <x v="0"/>
    <x v="278"/>
    <x v="265"/>
    <x v="222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9"/>
    <x v="3625"/>
    <x v="15"/>
    <s v="Pyrenees-Atlantiques"/>
    <s v="75"/>
    <x v="0"/>
    <x v="157"/>
    <x v="146"/>
    <x v="212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40"/>
    <x v="3626"/>
    <x v="15"/>
    <s v="Pyrenees-Atlantiques"/>
    <s v="75"/>
    <x v="0"/>
    <x v="281"/>
    <x v="268"/>
    <x v="289"/>
    <n v="6.7246978810500249"/>
    <n v="6.7246978810500249"/>
    <s v="1"/>
    <s v="1. Très sous dotée"/>
    <x v="0"/>
    <s v="3.Intermédiaire"/>
    <s v="de 3.Intermédiaire passe en 1. Très sous dotée"/>
    <s v="BV"/>
    <s v="Mauléon-Licharre"/>
    <n v="1"/>
  </r>
  <r>
    <s v="75"/>
    <s v="Nouvelle Aquitaine"/>
    <x v="17"/>
    <x v="17"/>
    <x v="3741"/>
    <x v="3627"/>
    <x v="15"/>
    <s v="Pyrenees-Atlantiques"/>
    <s v="75"/>
    <x v="0"/>
    <x v="274"/>
    <x v="261"/>
    <x v="2227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42"/>
    <x v="3628"/>
    <x v="15"/>
    <s v="Pyrenees-Atlantiques"/>
    <s v="75"/>
    <x v="0"/>
    <x v="293"/>
    <x v="280"/>
    <x v="2228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743"/>
    <x v="3629"/>
    <x v="15"/>
    <s v="Pyrenees-Atlantiques"/>
    <s v="75"/>
    <x v="0"/>
    <x v="278"/>
    <x v="265"/>
    <x v="38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44"/>
    <x v="342"/>
    <x v="14"/>
    <s v="Landes"/>
    <s v="75"/>
    <x v="0"/>
    <x v="215"/>
    <x v="203"/>
    <x v="222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7"/>
    <x v="17"/>
    <x v="3745"/>
    <x v="345"/>
    <x v="15"/>
    <s v="Pyrenees-Atlantiques"/>
    <s v="75"/>
    <x v="0"/>
    <x v="278"/>
    <x v="265"/>
    <x v="647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46"/>
    <x v="5"/>
    <x v="15"/>
    <s v="Pyrenees-Atlantiques"/>
    <s v="75"/>
    <x v="0"/>
    <x v="280"/>
    <x v="267"/>
    <x v="223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747"/>
    <x v="3630"/>
    <x v="14"/>
    <s v="Landes"/>
    <s v="75"/>
    <x v="0"/>
    <x v="226"/>
    <x v="214"/>
    <x v="956"/>
    <n v="16.252480538475769"/>
    <n v="16.252480538475769"/>
    <s v="1"/>
    <s v="3.Intermédiaire"/>
    <x v="1"/>
    <s v="1. Très sous dotée"/>
    <s v="de 1. Très sous dotée passe en 3.Intermédiaire"/>
    <s v="BV"/>
    <s v="Peyrehorade"/>
    <n v="0"/>
  </r>
  <r>
    <s v="75"/>
    <s v="Nouvelle Aquitaine"/>
    <x v="17"/>
    <x v="17"/>
    <x v="3748"/>
    <x v="3631"/>
    <x v="15"/>
    <s v="Pyrenees-Atlantiques"/>
    <s v="75"/>
    <x v="0"/>
    <x v="279"/>
    <x v="266"/>
    <x v="2231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749"/>
    <x v="3632"/>
    <x v="15"/>
    <s v="Pyrenees-Atlantiques"/>
    <s v="75"/>
    <x v="0"/>
    <x v="308"/>
    <x v="295"/>
    <x v="2232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50"/>
    <x v="3633"/>
    <x v="15"/>
    <s v="Pyrenees-Atlantiques"/>
    <s v="75"/>
    <x v="0"/>
    <x v="294"/>
    <x v="281"/>
    <x v="893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751"/>
    <x v="3634"/>
    <x v="15"/>
    <s v="Pyrenees-Atlantiques"/>
    <s v="75"/>
    <x v="0"/>
    <x v="241"/>
    <x v="229"/>
    <x v="2233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52"/>
    <x v="3635"/>
    <x v="15"/>
    <s v="Pyrenees-Atlantiques"/>
    <s v="75"/>
    <x v="0"/>
    <x v="212"/>
    <x v="200"/>
    <x v="6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3"/>
    <x v="3636"/>
    <x v="15"/>
    <s v="Pyrenees-Atlantiques"/>
    <s v="75"/>
    <x v="0"/>
    <x v="212"/>
    <x v="200"/>
    <x v="2234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4"/>
    <x v="3637"/>
    <x v="14"/>
    <s v="Landes"/>
    <s v="75"/>
    <x v="0"/>
    <x v="226"/>
    <x v="214"/>
    <x v="2235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755"/>
    <x v="3638"/>
    <x v="15"/>
    <s v="Pyrenees-Atlantiques"/>
    <s v="75"/>
    <x v="0"/>
    <x v="284"/>
    <x v="271"/>
    <x v="159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56"/>
    <x v="3639"/>
    <x v="15"/>
    <s v="Pyrenees-Atlantiques"/>
    <s v="75"/>
    <x v="0"/>
    <x v="279"/>
    <x v="266"/>
    <x v="2236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757"/>
    <x v="3640"/>
    <x v="15"/>
    <s v="Pyrenees-Atlantiques"/>
    <s v="75"/>
    <x v="0"/>
    <x v="212"/>
    <x v="200"/>
    <x v="126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8"/>
    <x v="3641"/>
    <x v="15"/>
    <s v="Pyrenees-Atlantiques"/>
    <s v="75"/>
    <x v="0"/>
    <x v="277"/>
    <x v="264"/>
    <x v="143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59"/>
    <x v="3642"/>
    <x v="15"/>
    <s v="Pyrenees-Atlantiques"/>
    <s v="75"/>
    <x v="0"/>
    <x v="274"/>
    <x v="261"/>
    <x v="6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0"/>
    <x v="3643"/>
    <x v="15"/>
    <s v="Pyrenees-Atlantiques"/>
    <s v="75"/>
    <x v="0"/>
    <x v="283"/>
    <x v="270"/>
    <x v="761"/>
    <n v="0"/>
    <n v="15.63324535468459"/>
    <s v="0"/>
    <s v="3.Intermédiaire"/>
    <x v="1"/>
    <s v="1. Très sous dotée"/>
    <s v="de 1. Très sous dotée passe en 3.Intermédiaire"/>
    <s v="BV"/>
    <s v="Navarrenx"/>
    <n v="0"/>
  </r>
  <r>
    <s v="75"/>
    <s v="Nouvelle Aquitaine"/>
    <x v="17"/>
    <x v="17"/>
    <x v="3761"/>
    <x v="3644"/>
    <x v="15"/>
    <s v="Pyrenees-Atlantiques"/>
    <s v="75"/>
    <x v="0"/>
    <x v="281"/>
    <x v="268"/>
    <x v="16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62"/>
    <x v="3645"/>
    <x v="15"/>
    <s v="Pyrenees-Atlantiques"/>
    <s v="75"/>
    <x v="0"/>
    <x v="212"/>
    <x v="200"/>
    <x v="134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63"/>
    <x v="3646"/>
    <x v="15"/>
    <s v="Pyrenees-Atlantiques"/>
    <s v="75"/>
    <x v="0"/>
    <x v="287"/>
    <x v="274"/>
    <x v="2237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764"/>
    <x v="3647"/>
    <x v="15"/>
    <s v="Pyrenees-Atlantiques"/>
    <s v="75"/>
    <x v="0"/>
    <x v="275"/>
    <x v="262"/>
    <x v="93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765"/>
    <x v="3648"/>
    <x v="15"/>
    <s v="Pyrenees-Atlantiques"/>
    <s v="75"/>
    <x v="0"/>
    <x v="276"/>
    <x v="263"/>
    <x v="2238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66"/>
    <x v="3649"/>
    <x v="15"/>
    <s v="Pyrenees-Atlantiques"/>
    <s v="75"/>
    <x v="0"/>
    <x v="244"/>
    <x v="232"/>
    <x v="143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67"/>
    <x v="3650"/>
    <x v="15"/>
    <s v="Pyrenees-Atlantiques"/>
    <s v="75"/>
    <x v="0"/>
    <x v="274"/>
    <x v="261"/>
    <x v="97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8"/>
    <x v="3651"/>
    <x v="15"/>
    <s v="Pyrenees-Atlantiques"/>
    <s v="75"/>
    <x v="0"/>
    <x v="274"/>
    <x v="261"/>
    <x v="25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9"/>
    <x v="3652"/>
    <x v="15"/>
    <s v="Pyrenees-Atlantiques"/>
    <s v="75"/>
    <x v="0"/>
    <x v="284"/>
    <x v="271"/>
    <x v="74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70"/>
    <x v="2445"/>
    <x v="15"/>
    <s v="Pyrenees-Atlantiques"/>
    <s v="75"/>
    <x v="0"/>
    <x v="274"/>
    <x v="261"/>
    <x v="2239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771"/>
    <x v="3653"/>
    <x v="15"/>
    <s v="Pyrenees-Atlantiques"/>
    <s v="75"/>
    <x v="0"/>
    <x v="287"/>
    <x v="274"/>
    <x v="2240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772"/>
    <x v="3654"/>
    <x v="15"/>
    <s v="Pyrenees-Atlantiques"/>
    <s v="75"/>
    <x v="0"/>
    <x v="274"/>
    <x v="261"/>
    <x v="2241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773"/>
    <x v="3655"/>
    <x v="15"/>
    <s v="Pyrenees-Atlantiques"/>
    <s v="75"/>
    <x v="0"/>
    <x v="288"/>
    <x v="275"/>
    <x v="154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774"/>
    <x v="3656"/>
    <x v="15"/>
    <s v="Pyrenees-Atlantiques"/>
    <s v="75"/>
    <x v="0"/>
    <x v="289"/>
    <x v="276"/>
    <x v="224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775"/>
    <x v="3657"/>
    <x v="15"/>
    <s v="Pyrenees-Atlantiques"/>
    <s v="75"/>
    <x v="0"/>
    <x v="287"/>
    <x v="274"/>
    <x v="224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776"/>
    <x v="3658"/>
    <x v="15"/>
    <s v="Pyrenees-Atlantiques"/>
    <s v="75"/>
    <x v="0"/>
    <x v="284"/>
    <x v="271"/>
    <x v="894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77"/>
    <x v="3659"/>
    <x v="15"/>
    <s v="Pyrenees-Atlantiques"/>
    <s v="75"/>
    <x v="0"/>
    <x v="285"/>
    <x v="272"/>
    <x v="484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778"/>
    <x v="3660"/>
    <x v="15"/>
    <s v="Pyrenees-Atlantiques"/>
    <s v="75"/>
    <x v="0"/>
    <x v="273"/>
    <x v="260"/>
    <x v="108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779"/>
    <x v="3661"/>
    <x v="15"/>
    <s v="Pyrenees-Atlantiques"/>
    <s v="75"/>
    <x v="0"/>
    <x v="297"/>
    <x v="284"/>
    <x v="2244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780"/>
    <x v="3662"/>
    <x v="15"/>
    <s v="Pyrenees-Atlantiques"/>
    <s v="75"/>
    <x v="0"/>
    <x v="278"/>
    <x v="265"/>
    <x v="39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81"/>
    <x v="3663"/>
    <x v="15"/>
    <s v="Pyrenees-Atlantiques"/>
    <s v="75"/>
    <x v="0"/>
    <x v="283"/>
    <x v="270"/>
    <x v="224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82"/>
    <x v="3664"/>
    <x v="15"/>
    <s v="Pyrenees-Atlantiques"/>
    <s v="75"/>
    <x v="0"/>
    <x v="283"/>
    <x v="270"/>
    <x v="9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83"/>
    <x v="3665"/>
    <x v="15"/>
    <s v="Pyrenees-Atlantiques"/>
    <s v="75"/>
    <x v="0"/>
    <x v="276"/>
    <x v="263"/>
    <x v="2246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84"/>
    <x v="3666"/>
    <x v="15"/>
    <s v="Pyrenees-Atlantiques"/>
    <s v="75"/>
    <x v="0"/>
    <x v="157"/>
    <x v="146"/>
    <x v="224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85"/>
    <x v="3667"/>
    <x v="15"/>
    <s v="Pyrenees-Atlantiques"/>
    <s v="75"/>
    <x v="0"/>
    <x v="281"/>
    <x v="268"/>
    <x v="145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86"/>
    <x v="3668"/>
    <x v="15"/>
    <s v="Pyrenees-Atlantiques"/>
    <s v="75"/>
    <x v="0"/>
    <x v="157"/>
    <x v="146"/>
    <x v="147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87"/>
    <x v="3669"/>
    <x v="15"/>
    <s v="Pyrenees-Atlantiques"/>
    <s v="75"/>
    <x v="0"/>
    <x v="275"/>
    <x v="262"/>
    <x v="2248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788"/>
    <x v="3670"/>
    <x v="15"/>
    <s v="Pyrenees-Atlantiques"/>
    <s v="75"/>
    <x v="0"/>
    <x v="287"/>
    <x v="274"/>
    <x v="7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789"/>
    <x v="3671"/>
    <x v="15"/>
    <s v="Pyrenees-Atlantiques"/>
    <s v="75"/>
    <x v="0"/>
    <x v="281"/>
    <x v="268"/>
    <x v="30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90"/>
    <x v="3672"/>
    <x v="15"/>
    <s v="Pyrenees-Atlantiques"/>
    <s v="75"/>
    <x v="0"/>
    <x v="278"/>
    <x v="265"/>
    <x v="224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91"/>
    <x v="3673"/>
    <x v="15"/>
    <s v="Pyrenees-Atlantiques"/>
    <s v="75"/>
    <x v="0"/>
    <x v="280"/>
    <x v="267"/>
    <x v="969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792"/>
    <x v="3674"/>
    <x v="15"/>
    <s v="Pyrenees-Atlantiques"/>
    <s v="75"/>
    <x v="0"/>
    <x v="308"/>
    <x v="295"/>
    <x v="2250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93"/>
    <x v="3675"/>
    <x v="15"/>
    <s v="Pyrenees-Atlantiques"/>
    <s v="75"/>
    <x v="0"/>
    <x v="288"/>
    <x v="275"/>
    <x v="317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794"/>
    <x v="3676"/>
    <x v="15"/>
    <s v="Pyrenees-Atlantiques"/>
    <s v="75"/>
    <x v="0"/>
    <x v="277"/>
    <x v="264"/>
    <x v="225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95"/>
    <x v="3677"/>
    <x v="15"/>
    <s v="Pyrenees-Atlantiques"/>
    <s v="75"/>
    <x v="0"/>
    <x v="278"/>
    <x v="265"/>
    <x v="23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96"/>
    <x v="3678"/>
    <x v="15"/>
    <s v="Pyrenees-Atlantiques"/>
    <s v="75"/>
    <x v="0"/>
    <x v="274"/>
    <x v="261"/>
    <x v="81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97"/>
    <x v="3679"/>
    <x v="15"/>
    <s v="Pyrenees-Atlantiques"/>
    <s v="75"/>
    <x v="0"/>
    <x v="299"/>
    <x v="286"/>
    <x v="2252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798"/>
    <x v="3680"/>
    <x v="15"/>
    <s v="Pyrenees-Atlantiques"/>
    <s v="75"/>
    <x v="0"/>
    <x v="308"/>
    <x v="295"/>
    <x v="2253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99"/>
    <x v="3681"/>
    <x v="15"/>
    <s v="Pyrenees-Atlantiques"/>
    <s v="75"/>
    <x v="0"/>
    <x v="279"/>
    <x v="266"/>
    <x v="2254"/>
    <n v="35.822544247122067"/>
    <n v="35.822544247122067"/>
    <s v="1"/>
    <s v="3.Intermédiaire"/>
    <x v="1"/>
    <s v="4. Très dotée"/>
    <s v="de 4. Très dotée passe en 3.Intermédiaire"/>
    <s v="PCT"/>
    <s v="Ustaritz-Vallées de Nive et Nivelle (pct)"/>
    <n v="0"/>
  </r>
  <r>
    <s v="75"/>
    <s v="Nouvelle Aquitaine"/>
    <x v="17"/>
    <x v="17"/>
    <x v="3800"/>
    <x v="3682"/>
    <x v="15"/>
    <s v="Pyrenees-Atlantiques"/>
    <s v="75"/>
    <x v="0"/>
    <x v="244"/>
    <x v="232"/>
    <x v="10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801"/>
    <x v="3683"/>
    <x v="15"/>
    <s v="Pyrenees-Atlantiques"/>
    <s v="75"/>
    <x v="0"/>
    <x v="285"/>
    <x v="272"/>
    <x v="1643"/>
    <n v="18.821396245859255"/>
    <n v="18.821396245859255"/>
    <s v="1"/>
    <s v="3.Intermédiaire"/>
    <x v="1"/>
    <s v="1. Très sous dotée"/>
    <s v="de 1. Très sous dotée passe en 3.Intermédiaire"/>
    <s v="PCT"/>
    <s v="Lescar, Gave et Terres du Pont-Long (pct)"/>
    <n v="0"/>
  </r>
  <r>
    <s v="75"/>
    <s v="Nouvelle Aquitaine"/>
    <x v="17"/>
    <x v="17"/>
    <x v="3802"/>
    <x v="3684"/>
    <x v="15"/>
    <s v="Pyrenees-Atlantiques"/>
    <s v="75"/>
    <x v="0"/>
    <x v="286"/>
    <x v="273"/>
    <x v="606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803"/>
    <x v="3685"/>
    <x v="15"/>
    <s v="Pyrenees-Atlantiques"/>
    <s v="75"/>
    <x v="0"/>
    <x v="277"/>
    <x v="264"/>
    <x v="225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804"/>
    <x v="3686"/>
    <x v="15"/>
    <s v="Pyrenees-Atlantiques"/>
    <s v="75"/>
    <x v="0"/>
    <x v="284"/>
    <x v="271"/>
    <x v="887"/>
    <n v="29.44015980689344"/>
    <n v="29.44015980689344"/>
    <s v="1"/>
    <s v="3.Intermédiaire"/>
    <x v="1"/>
    <s v="3.Intermédiaire"/>
    <s v="Maintenu"/>
    <s v="BV"/>
    <s v="Lembeye"/>
    <n v="0"/>
  </r>
  <r>
    <s v="75"/>
    <s v="Nouvelle Aquitaine"/>
    <x v="17"/>
    <x v="17"/>
    <x v="3805"/>
    <x v="3687"/>
    <x v="15"/>
    <s v="Pyrenees-Atlantiques"/>
    <s v="75"/>
    <x v="0"/>
    <x v="292"/>
    <x v="279"/>
    <x v="5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806"/>
    <x v="3688"/>
    <x v="15"/>
    <s v="Pyrenees-Atlantiques"/>
    <s v="75"/>
    <x v="0"/>
    <x v="283"/>
    <x v="270"/>
    <x v="1042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807"/>
    <x v="3689"/>
    <x v="15"/>
    <s v="Pyrenees-Atlantiques"/>
    <s v="75"/>
    <x v="0"/>
    <x v="275"/>
    <x v="262"/>
    <x v="314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808"/>
    <x v="3690"/>
    <x v="15"/>
    <s v="Pyrenees-Atlantiques"/>
    <s v="75"/>
    <x v="0"/>
    <x v="244"/>
    <x v="232"/>
    <x v="2067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809"/>
    <x v="3691"/>
    <x v="15"/>
    <s v="Pyrenees-Atlantiques"/>
    <s v="75"/>
    <x v="0"/>
    <x v="308"/>
    <x v="295"/>
    <x v="2256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810"/>
    <x v="3692"/>
    <x v="15"/>
    <s v="Pyrenees-Atlantiques"/>
    <s v="75"/>
    <x v="0"/>
    <x v="281"/>
    <x v="268"/>
    <x v="225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811"/>
    <x v="3693"/>
    <x v="15"/>
    <s v="Pyrenees-Atlantiques"/>
    <s v="75"/>
    <x v="0"/>
    <x v="287"/>
    <x v="274"/>
    <x v="572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6"/>
    <s v="Occitanie"/>
    <x v="18"/>
    <x v="18"/>
    <x v="3812"/>
    <x v="3694"/>
    <x v="15"/>
    <s v="Pyrenees-Atlantiques"/>
    <s v="75"/>
    <x v="0"/>
    <x v="294"/>
    <x v="281"/>
    <x v="147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6"/>
    <s v="Occitanie"/>
    <x v="18"/>
    <x v="18"/>
    <x v="3813"/>
    <x v="3695"/>
    <x v="15"/>
    <s v="Pyrenees-Atlantiques"/>
    <s v="75"/>
    <x v="0"/>
    <x v="294"/>
    <x v="281"/>
    <x v="2258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6"/>
    <s v="Occitanie"/>
    <x v="18"/>
    <x v="18"/>
    <x v="3814"/>
    <x v="3696"/>
    <x v="15"/>
    <s v="Pyrenees-Atlantiques"/>
    <s v="75"/>
    <x v="0"/>
    <x v="284"/>
    <x v="271"/>
    <x v="1129"/>
    <n v="29.44015980689344"/>
    <n v="29.44015980689344"/>
    <s v="1"/>
    <s v="3.Intermédiaire"/>
    <x v="1"/>
    <s v="3.Intermédiaire"/>
    <s v="Maintenu"/>
    <s v="BV"/>
    <s v="Lembeye"/>
    <n v="0"/>
  </r>
  <r>
    <s v="76"/>
    <s v="Occitanie"/>
    <x v="18"/>
    <x v="18"/>
    <x v="3815"/>
    <x v="3697"/>
    <x v="15"/>
    <s v="Pyrenees-Atlantiques"/>
    <s v="75"/>
    <x v="0"/>
    <x v="284"/>
    <x v="271"/>
    <x v="2108"/>
    <n v="29.44015980689344"/>
    <n v="29.44015980689344"/>
    <s v="1"/>
    <s v="3.Intermédiaire"/>
    <x v="1"/>
    <s v="4. Très dotée"/>
    <s v="de 4. Très dotée passe en 3.Intermédiaire"/>
    <s v="BV"/>
    <s v="Lembeye"/>
    <n v="0"/>
  </r>
  <r>
    <s v="75"/>
    <s v="Nouvelle Aquitaine"/>
    <x v="19"/>
    <x v="19"/>
    <x v="3816"/>
    <x v="3698"/>
    <x v="7"/>
    <s v="Deux-Sevres"/>
    <s v="75"/>
    <x v="0"/>
    <x v="311"/>
    <x v="298"/>
    <x v="2259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17"/>
    <x v="3699"/>
    <x v="7"/>
    <s v="Deux-Sevres"/>
    <s v="75"/>
    <x v="0"/>
    <x v="312"/>
    <x v="299"/>
    <x v="839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18"/>
    <x v="3700"/>
    <x v="7"/>
    <s v="Deux-Sevres"/>
    <s v="75"/>
    <x v="0"/>
    <x v="313"/>
    <x v="300"/>
    <x v="2260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19"/>
    <x v="3701"/>
    <x v="7"/>
    <s v="Deux-Sevres"/>
    <s v="75"/>
    <x v="0"/>
    <x v="314"/>
    <x v="301"/>
    <x v="1879"/>
    <n v="12.906371823775814"/>
    <n v="12.906371823775814"/>
    <s v="1"/>
    <s v="2. Sous dotée"/>
    <x v="0"/>
    <s v="1. Très sous dotée"/>
    <s v="de 1. Très sous dotée passe en 2. Sous dotée"/>
    <s v="BV"/>
    <s v="La Crèche"/>
    <n v="1"/>
  </r>
  <r>
    <s v="75"/>
    <s v="Nouvelle Aquitaine"/>
    <x v="19"/>
    <x v="19"/>
    <x v="3820"/>
    <x v="3702"/>
    <x v="7"/>
    <s v="Deux-Sevres"/>
    <s v="75"/>
    <x v="0"/>
    <x v="315"/>
    <x v="302"/>
    <x v="2261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21"/>
    <x v="3703"/>
    <x v="7"/>
    <s v="Deux-Sevres"/>
    <s v="75"/>
    <x v="0"/>
    <x v="33"/>
    <x v="33"/>
    <x v="2262"/>
    <n v="14.420619308063481"/>
    <n v="14.420619308063481"/>
    <s v="1"/>
    <s v="2. Sous dotée"/>
    <x v="2"/>
    <s v="1. Très sous dotée"/>
    <s v="de 1. Très sous dotée passe en 2. Sous dotée"/>
    <s v="BV"/>
    <s v="Chef-Boutonne"/>
    <n v="0"/>
  </r>
  <r>
    <s v="75"/>
    <s v="Nouvelle Aquitaine"/>
    <x v="19"/>
    <x v="19"/>
    <x v="3822"/>
    <x v="3704"/>
    <x v="7"/>
    <s v="Deux-Sevres"/>
    <s v="75"/>
    <x v="0"/>
    <x v="316"/>
    <x v="303"/>
    <x v="2263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23"/>
    <x v="3705"/>
    <x v="7"/>
    <s v="Deux-Sevres"/>
    <s v="75"/>
    <x v="0"/>
    <x v="312"/>
    <x v="299"/>
    <x v="226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24"/>
    <x v="3706"/>
    <x v="7"/>
    <s v="Deux-Sevres"/>
    <s v="75"/>
    <x v="0"/>
    <x v="317"/>
    <x v="304"/>
    <x v="1308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25"/>
    <x v="3707"/>
    <x v="7"/>
    <s v="Deux-Sevres"/>
    <s v="75"/>
    <x v="0"/>
    <x v="317"/>
    <x v="304"/>
    <x v="707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26"/>
    <x v="3708"/>
    <x v="7"/>
    <s v="Deux-Sevres"/>
    <s v="75"/>
    <x v="0"/>
    <x v="33"/>
    <x v="33"/>
    <x v="96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27"/>
    <x v="3709"/>
    <x v="7"/>
    <s v="Deux-Sevres"/>
    <s v="75"/>
    <x v="0"/>
    <x v="318"/>
    <x v="305"/>
    <x v="226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28"/>
    <x v="3710"/>
    <x v="7"/>
    <s v="Deux-Sevres"/>
    <s v="75"/>
    <x v="0"/>
    <x v="319"/>
    <x v="306"/>
    <x v="2266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829"/>
    <x v="3711"/>
    <x v="7"/>
    <s v="Deux-Sevres"/>
    <s v="75"/>
    <x v="0"/>
    <x v="320"/>
    <x v="307"/>
    <x v="226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30"/>
    <x v="3712"/>
    <x v="7"/>
    <s v="Deux-Sevres"/>
    <s v="75"/>
    <x v="0"/>
    <x v="321"/>
    <x v="308"/>
    <x v="80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31"/>
    <x v="3713"/>
    <x v="7"/>
    <s v="Deux-Sevres"/>
    <s v="75"/>
    <x v="0"/>
    <x v="315"/>
    <x v="302"/>
    <x v="2268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2"/>
    <x v="3714"/>
    <x v="7"/>
    <s v="Deux-Sevres"/>
    <s v="75"/>
    <x v="0"/>
    <x v="33"/>
    <x v="33"/>
    <x v="107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33"/>
    <x v="3715"/>
    <x v="7"/>
    <s v="Deux-Sevres"/>
    <s v="75"/>
    <x v="0"/>
    <x v="315"/>
    <x v="302"/>
    <x v="39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4"/>
    <x v="3716"/>
    <x v="7"/>
    <s v="Deux-Sevres"/>
    <s v="75"/>
    <x v="0"/>
    <x v="322"/>
    <x v="309"/>
    <x v="226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35"/>
    <x v="3717"/>
    <x v="7"/>
    <s v="Deux-Sevres"/>
    <s v="75"/>
    <x v="0"/>
    <x v="315"/>
    <x v="302"/>
    <x v="11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6"/>
    <x v="3718"/>
    <x v="5"/>
    <s v="Vienne"/>
    <s v="75"/>
    <x v="0"/>
    <x v="323"/>
    <x v="310"/>
    <x v="2270"/>
    <n v="11.1201367002365"/>
    <n v="11.1201367002365"/>
    <s v="1"/>
    <s v="1. Très sous dotée"/>
    <x v="0"/>
    <s v="1. Très sous dotée"/>
    <s v="Maintenu"/>
    <s v="BV"/>
    <s v="Lusignan"/>
    <n v="1"/>
  </r>
  <r>
    <s v="75"/>
    <s v="Nouvelle Aquitaine"/>
    <x v="19"/>
    <x v="19"/>
    <x v="3837"/>
    <x v="3719"/>
    <x v="7"/>
    <s v="Deux-Sevres"/>
    <s v="75"/>
    <x v="0"/>
    <x v="322"/>
    <x v="309"/>
    <x v="227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38"/>
    <x v="3720"/>
    <x v="7"/>
    <s v="Deux-Sevres"/>
    <s v="75"/>
    <x v="0"/>
    <x v="316"/>
    <x v="303"/>
    <x v="590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39"/>
    <x v="3721"/>
    <x v="7"/>
    <s v="Deux-Sevres"/>
    <s v="75"/>
    <x v="0"/>
    <x v="33"/>
    <x v="33"/>
    <x v="1206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40"/>
    <x v="3722"/>
    <x v="7"/>
    <s v="Deux-Sevres"/>
    <s v="75"/>
    <x v="0"/>
    <x v="312"/>
    <x v="299"/>
    <x v="227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41"/>
    <x v="3723"/>
    <x v="7"/>
    <s v="Deux-Sevres"/>
    <s v="75"/>
    <x v="0"/>
    <x v="324"/>
    <x v="311"/>
    <x v="2273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842"/>
    <x v="3724"/>
    <x v="7"/>
    <s v="Deux-Sevres"/>
    <s v="75"/>
    <x v="0"/>
    <x v="325"/>
    <x v="312"/>
    <x v="609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3"/>
    <x v="3725"/>
    <x v="7"/>
    <s v="Deux-Sevres"/>
    <s v="75"/>
    <x v="0"/>
    <x v="318"/>
    <x v="305"/>
    <x v="2274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44"/>
    <x v="3726"/>
    <x v="7"/>
    <s v="Deux-Sevres"/>
    <s v="75"/>
    <x v="0"/>
    <x v="325"/>
    <x v="312"/>
    <x v="919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5"/>
    <x v="3727"/>
    <x v="7"/>
    <s v="Deux-Sevres"/>
    <s v="75"/>
    <x v="0"/>
    <x v="317"/>
    <x v="304"/>
    <x v="2275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46"/>
    <x v="3728"/>
    <x v="7"/>
    <s v="Deux-Sevres"/>
    <s v="75"/>
    <x v="0"/>
    <x v="316"/>
    <x v="303"/>
    <x v="1476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47"/>
    <x v="3729"/>
    <x v="7"/>
    <s v="Deux-Sevres"/>
    <s v="75"/>
    <x v="0"/>
    <x v="326"/>
    <x v="313"/>
    <x v="2276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48"/>
    <x v="3730"/>
    <x v="7"/>
    <s v="Deux-Sevres"/>
    <s v="75"/>
    <x v="0"/>
    <x v="325"/>
    <x v="312"/>
    <x v="227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9"/>
    <x v="3731"/>
    <x v="7"/>
    <s v="Deux-Sevres"/>
    <s v="75"/>
    <x v="0"/>
    <x v="316"/>
    <x v="303"/>
    <x v="27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50"/>
    <x v="3732"/>
    <x v="7"/>
    <s v="Deux-Sevres"/>
    <s v="75"/>
    <x v="0"/>
    <x v="327"/>
    <x v="314"/>
    <x v="964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851"/>
    <x v="3733"/>
    <x v="7"/>
    <s v="Deux-Sevres"/>
    <s v="75"/>
    <x v="0"/>
    <x v="320"/>
    <x v="307"/>
    <x v="2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52"/>
    <x v="3734"/>
    <x v="7"/>
    <s v="Deux-Sevres"/>
    <s v="75"/>
    <x v="0"/>
    <x v="320"/>
    <x v="307"/>
    <x v="2278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53"/>
    <x v="3735"/>
    <x v="7"/>
    <s v="Deux-Sevres"/>
    <s v="75"/>
    <x v="0"/>
    <x v="33"/>
    <x v="33"/>
    <x v="3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54"/>
    <x v="3736"/>
    <x v="7"/>
    <s v="Deux-Sevres"/>
    <s v="75"/>
    <x v="0"/>
    <x v="325"/>
    <x v="312"/>
    <x v="88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55"/>
    <x v="3737"/>
    <x v="7"/>
    <s v="Deux-Sevres"/>
    <s v="75"/>
    <x v="0"/>
    <x v="315"/>
    <x v="302"/>
    <x v="227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56"/>
    <x v="3738"/>
    <x v="7"/>
    <s v="Deux-Sevres"/>
    <s v="75"/>
    <x v="0"/>
    <x v="314"/>
    <x v="301"/>
    <x v="2280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3857"/>
    <x v="3739"/>
    <x v="7"/>
    <s v="Deux-Sevres"/>
    <s v="75"/>
    <x v="0"/>
    <x v="326"/>
    <x v="313"/>
    <x v="2281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58"/>
    <x v="3740"/>
    <x v="7"/>
    <s v="Deux-Sevres"/>
    <s v="75"/>
    <x v="0"/>
    <x v="328"/>
    <x v="315"/>
    <x v="2282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59"/>
    <x v="3741"/>
    <x v="7"/>
    <s v="Deux-Sevres"/>
    <s v="75"/>
    <x v="0"/>
    <x v="311"/>
    <x v="298"/>
    <x v="13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60"/>
    <x v="3742"/>
    <x v="7"/>
    <s v="Deux-Sevres"/>
    <s v="75"/>
    <x v="0"/>
    <x v="320"/>
    <x v="307"/>
    <x v="90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61"/>
    <x v="82"/>
    <x v="7"/>
    <s v="Deux-Sevres"/>
    <s v="75"/>
    <x v="0"/>
    <x v="315"/>
    <x v="302"/>
    <x v="106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62"/>
    <x v="3743"/>
    <x v="7"/>
    <s v="Deux-Sevres"/>
    <s v="75"/>
    <x v="0"/>
    <x v="321"/>
    <x v="308"/>
    <x v="183"/>
    <n v="0"/>
    <n v="18.399533590015732"/>
    <s v="0"/>
    <s v="3.Intermédiaire"/>
    <x v="1"/>
    <s v="1. Très sous dotée"/>
    <s v="de 1. Très sous dotée passe en 3.Intermédiaire"/>
    <s v="BV"/>
    <s v="Brioux-sur-Boutonne"/>
    <n v="0"/>
  </r>
  <r>
    <s v="75"/>
    <s v="Nouvelle Aquitaine"/>
    <x v="19"/>
    <x v="19"/>
    <x v="3863"/>
    <x v="3744"/>
    <x v="7"/>
    <s v="Deux-Sevres"/>
    <s v="75"/>
    <x v="0"/>
    <x v="320"/>
    <x v="307"/>
    <x v="228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64"/>
    <x v="3745"/>
    <x v="7"/>
    <s v="Deux-Sevres"/>
    <s v="75"/>
    <x v="0"/>
    <x v="321"/>
    <x v="308"/>
    <x v="228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65"/>
    <x v="3746"/>
    <x v="7"/>
    <s v="Deux-Sevres"/>
    <s v="75"/>
    <x v="0"/>
    <x v="313"/>
    <x v="300"/>
    <x v="2285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66"/>
    <x v="3747"/>
    <x v="7"/>
    <s v="Deux-Sevres"/>
    <s v="75"/>
    <x v="0"/>
    <x v="318"/>
    <x v="305"/>
    <x v="997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67"/>
    <x v="3748"/>
    <x v="7"/>
    <s v="Deux-Sevres"/>
    <s v="75"/>
    <x v="0"/>
    <x v="31"/>
    <x v="31"/>
    <x v="1098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68"/>
    <x v="3749"/>
    <x v="7"/>
    <s v="Deux-Sevres"/>
    <s v="75"/>
    <x v="0"/>
    <x v="324"/>
    <x v="311"/>
    <x v="2286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869"/>
    <x v="3750"/>
    <x v="7"/>
    <s v="Deux-Sevres"/>
    <s v="75"/>
    <x v="0"/>
    <x v="328"/>
    <x v="315"/>
    <x v="2287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70"/>
    <x v="3751"/>
    <x v="7"/>
    <s v="Deux-Sevres"/>
    <s v="75"/>
    <x v="0"/>
    <x v="320"/>
    <x v="307"/>
    <x v="2288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71"/>
    <x v="3752"/>
    <x v="7"/>
    <s v="Deux-Sevres"/>
    <s v="75"/>
    <x v="0"/>
    <x v="329"/>
    <x v="316"/>
    <x v="2289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872"/>
    <x v="3753"/>
    <x v="7"/>
    <s v="Deux-Sevres"/>
    <s v="75"/>
    <x v="0"/>
    <x v="330"/>
    <x v="317"/>
    <x v="2290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873"/>
    <x v="3754"/>
    <x v="7"/>
    <s v="Deux-Sevres"/>
    <s v="75"/>
    <x v="0"/>
    <x v="322"/>
    <x v="309"/>
    <x v="229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74"/>
    <x v="3755"/>
    <x v="7"/>
    <s v="Deux-Sevres"/>
    <s v="75"/>
    <x v="0"/>
    <x v="311"/>
    <x v="298"/>
    <x v="42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75"/>
    <x v="3756"/>
    <x v="7"/>
    <s v="Deux-Sevres"/>
    <s v="75"/>
    <x v="0"/>
    <x v="322"/>
    <x v="309"/>
    <x v="2292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76"/>
    <x v="3757"/>
    <x v="7"/>
    <s v="Deux-Sevres"/>
    <s v="75"/>
    <x v="0"/>
    <x v="312"/>
    <x v="299"/>
    <x v="229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77"/>
    <x v="3758"/>
    <x v="7"/>
    <s v="Deux-Sevres"/>
    <s v="75"/>
    <x v="0"/>
    <x v="320"/>
    <x v="307"/>
    <x v="75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78"/>
    <x v="3759"/>
    <x v="7"/>
    <s v="Deux-Sevres"/>
    <s v="75"/>
    <x v="0"/>
    <x v="31"/>
    <x v="31"/>
    <x v="572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79"/>
    <x v="3760"/>
    <x v="7"/>
    <s v="Deux-Sevres"/>
    <s v="75"/>
    <x v="0"/>
    <x v="311"/>
    <x v="298"/>
    <x v="59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80"/>
    <x v="3761"/>
    <x v="7"/>
    <s v="Deux-Sevres"/>
    <s v="75"/>
    <x v="0"/>
    <x v="311"/>
    <x v="298"/>
    <x v="229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81"/>
    <x v="3762"/>
    <x v="7"/>
    <s v="Deux-Sevres"/>
    <s v="75"/>
    <x v="0"/>
    <x v="318"/>
    <x v="305"/>
    <x v="42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82"/>
    <x v="3763"/>
    <x v="7"/>
    <s v="Deux-Sevres"/>
    <s v="75"/>
    <x v="0"/>
    <x v="325"/>
    <x v="312"/>
    <x v="2295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83"/>
    <x v="3764"/>
    <x v="7"/>
    <s v="Deux-Sevres"/>
    <s v="75"/>
    <x v="0"/>
    <x v="272"/>
    <x v="259"/>
    <x v="2296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3884"/>
    <x v="3765"/>
    <x v="7"/>
    <s v="Deux-Sevres"/>
    <s v="75"/>
    <x v="0"/>
    <x v="312"/>
    <x v="299"/>
    <x v="2297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85"/>
    <x v="3766"/>
    <x v="7"/>
    <s v="Deux-Sevres"/>
    <s v="75"/>
    <x v="0"/>
    <x v="313"/>
    <x v="300"/>
    <x v="2298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86"/>
    <x v="3767"/>
    <x v="7"/>
    <s v="Deux-Sevres"/>
    <s v="75"/>
    <x v="0"/>
    <x v="33"/>
    <x v="33"/>
    <x v="2299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87"/>
    <x v="3768"/>
    <x v="7"/>
    <s v="Deux-Sevres"/>
    <s v="75"/>
    <x v="0"/>
    <x v="327"/>
    <x v="314"/>
    <x v="2300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888"/>
    <x v="3769"/>
    <x v="7"/>
    <s v="Deux-Sevres"/>
    <s v="75"/>
    <x v="0"/>
    <x v="321"/>
    <x v="308"/>
    <x v="109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89"/>
    <x v="3770"/>
    <x v="7"/>
    <s v="Deux-Sevres"/>
    <s v="75"/>
    <x v="0"/>
    <x v="330"/>
    <x v="317"/>
    <x v="2301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890"/>
    <x v="3771"/>
    <x v="7"/>
    <s v="Deux-Sevres"/>
    <s v="75"/>
    <x v="0"/>
    <x v="329"/>
    <x v="316"/>
    <x v="2302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891"/>
    <x v="3772"/>
    <x v="7"/>
    <s v="Deux-Sevres"/>
    <s v="75"/>
    <x v="0"/>
    <x v="326"/>
    <x v="313"/>
    <x v="2303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92"/>
    <x v="3773"/>
    <x v="7"/>
    <s v="Deux-Sevres"/>
    <s v="75"/>
    <x v="0"/>
    <x v="315"/>
    <x v="302"/>
    <x v="104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93"/>
    <x v="3774"/>
    <x v="4"/>
    <s v="Charente-Maritime"/>
    <s v="75"/>
    <x v="0"/>
    <x v="50"/>
    <x v="49"/>
    <x v="2304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19"/>
    <x v="19"/>
    <x v="3894"/>
    <x v="3775"/>
    <x v="7"/>
    <s v="Deux-Sevres"/>
    <s v="75"/>
    <x v="0"/>
    <x v="328"/>
    <x v="315"/>
    <x v="2305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95"/>
    <x v="3776"/>
    <x v="7"/>
    <s v="Deux-Sevres"/>
    <s v="75"/>
    <x v="0"/>
    <x v="322"/>
    <x v="309"/>
    <x v="230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96"/>
    <x v="3777"/>
    <x v="7"/>
    <s v="Deux-Sevres"/>
    <s v="75"/>
    <x v="0"/>
    <x v="316"/>
    <x v="303"/>
    <x v="230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97"/>
    <x v="3778"/>
    <x v="7"/>
    <s v="Deux-Sevres"/>
    <s v="75"/>
    <x v="0"/>
    <x v="31"/>
    <x v="31"/>
    <x v="1452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98"/>
    <x v="3779"/>
    <x v="7"/>
    <s v="Deux-Sevres"/>
    <s v="75"/>
    <x v="0"/>
    <x v="328"/>
    <x v="315"/>
    <x v="2308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99"/>
    <x v="3780"/>
    <x v="7"/>
    <s v="Deux-Sevres"/>
    <s v="75"/>
    <x v="0"/>
    <x v="327"/>
    <x v="314"/>
    <x v="2309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00"/>
    <x v="3781"/>
    <x v="7"/>
    <s v="Deux-Sevres"/>
    <s v="75"/>
    <x v="0"/>
    <x v="319"/>
    <x v="306"/>
    <x v="170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01"/>
    <x v="3782"/>
    <x v="7"/>
    <s v="Deux-Sevres"/>
    <s v="75"/>
    <x v="0"/>
    <x v="317"/>
    <x v="304"/>
    <x v="2310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02"/>
    <x v="3783"/>
    <x v="7"/>
    <s v="Deux-Sevres"/>
    <s v="75"/>
    <x v="0"/>
    <x v="318"/>
    <x v="305"/>
    <x v="190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903"/>
    <x v="3784"/>
    <x v="7"/>
    <s v="Deux-Sevres"/>
    <s v="75"/>
    <x v="0"/>
    <x v="320"/>
    <x v="307"/>
    <x v="231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04"/>
    <x v="3785"/>
    <x v="7"/>
    <s v="Deux-Sevres"/>
    <s v="75"/>
    <x v="0"/>
    <x v="311"/>
    <x v="298"/>
    <x v="1045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05"/>
    <x v="2906"/>
    <x v="7"/>
    <s v="Deux-Sevres"/>
    <s v="75"/>
    <x v="0"/>
    <x v="330"/>
    <x v="317"/>
    <x v="866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906"/>
    <x v="3786"/>
    <x v="7"/>
    <s v="Deux-Sevres"/>
    <s v="75"/>
    <x v="0"/>
    <x v="322"/>
    <x v="309"/>
    <x v="39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07"/>
    <x v="3787"/>
    <x v="7"/>
    <s v="Deux-Sevres"/>
    <s v="75"/>
    <x v="0"/>
    <x v="33"/>
    <x v="33"/>
    <x v="2312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08"/>
    <x v="3788"/>
    <x v="7"/>
    <s v="Deux-Sevres"/>
    <s v="75"/>
    <x v="0"/>
    <x v="33"/>
    <x v="33"/>
    <x v="135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09"/>
    <x v="3789"/>
    <x v="7"/>
    <s v="Deux-Sevres"/>
    <s v="75"/>
    <x v="0"/>
    <x v="315"/>
    <x v="302"/>
    <x v="11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10"/>
    <x v="3790"/>
    <x v="7"/>
    <s v="Deux-Sevres"/>
    <s v="75"/>
    <x v="0"/>
    <x v="313"/>
    <x v="300"/>
    <x v="2313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911"/>
    <x v="3791"/>
    <x v="7"/>
    <s v="Deux-Sevres"/>
    <s v="75"/>
    <x v="0"/>
    <x v="321"/>
    <x v="308"/>
    <x v="1205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12"/>
    <x v="3792"/>
    <x v="7"/>
    <s v="Deux-Sevres"/>
    <s v="75"/>
    <x v="0"/>
    <x v="317"/>
    <x v="304"/>
    <x v="2219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13"/>
    <x v="3793"/>
    <x v="7"/>
    <s v="Deux-Sevres"/>
    <s v="75"/>
    <x v="0"/>
    <x v="319"/>
    <x v="306"/>
    <x v="800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14"/>
    <x v="3794"/>
    <x v="7"/>
    <s v="Deux-Sevres"/>
    <s v="75"/>
    <x v="0"/>
    <x v="322"/>
    <x v="309"/>
    <x v="2314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15"/>
    <x v="3795"/>
    <x v="7"/>
    <s v="Deux-Sevres"/>
    <s v="75"/>
    <x v="0"/>
    <x v="327"/>
    <x v="314"/>
    <x v="2315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16"/>
    <x v="3796"/>
    <x v="7"/>
    <s v="Deux-Sevres"/>
    <s v="75"/>
    <x v="0"/>
    <x v="326"/>
    <x v="313"/>
    <x v="14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917"/>
    <x v="3797"/>
    <x v="7"/>
    <s v="Deux-Sevres"/>
    <s v="75"/>
    <x v="0"/>
    <x v="318"/>
    <x v="305"/>
    <x v="2316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918"/>
    <x v="3798"/>
    <x v="7"/>
    <s v="Deux-Sevres"/>
    <s v="75"/>
    <x v="0"/>
    <x v="316"/>
    <x v="303"/>
    <x v="31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19"/>
    <x v="573"/>
    <x v="7"/>
    <s v="Deux-Sevres"/>
    <s v="75"/>
    <x v="0"/>
    <x v="316"/>
    <x v="303"/>
    <x v="152"/>
    <n v="0"/>
    <n v="9.5501638064558776"/>
    <s v="0"/>
    <s v="1. Très sous dotée"/>
    <x v="0"/>
    <s v="3.Intermédiaire"/>
    <s v="de 3.Intermédiaire passe en 1. Très sous dotée"/>
    <s v="BV"/>
    <s v="Secondigny"/>
    <n v="1"/>
  </r>
  <r>
    <s v="75"/>
    <s v="Nouvelle Aquitaine"/>
    <x v="19"/>
    <x v="19"/>
    <x v="3920"/>
    <x v="3799"/>
    <x v="7"/>
    <s v="Deux-Sevres"/>
    <s v="75"/>
    <x v="0"/>
    <x v="312"/>
    <x v="299"/>
    <x v="130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21"/>
    <x v="3800"/>
    <x v="7"/>
    <s v="Deux-Sevres"/>
    <s v="75"/>
    <x v="0"/>
    <x v="322"/>
    <x v="309"/>
    <x v="2317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22"/>
    <x v="3801"/>
    <x v="7"/>
    <s v="Deux-Sevres"/>
    <s v="75"/>
    <x v="0"/>
    <x v="33"/>
    <x v="33"/>
    <x v="231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23"/>
    <x v="3802"/>
    <x v="7"/>
    <s v="Deux-Sevres"/>
    <s v="75"/>
    <x v="0"/>
    <x v="328"/>
    <x v="315"/>
    <x v="1425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24"/>
    <x v="3803"/>
    <x v="5"/>
    <s v="Vienne"/>
    <s v="75"/>
    <x v="0"/>
    <x v="331"/>
    <x v="318"/>
    <x v="20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19"/>
    <x v="19"/>
    <x v="3925"/>
    <x v="3804"/>
    <x v="7"/>
    <s v="Deux-Sevres"/>
    <s v="75"/>
    <x v="0"/>
    <x v="317"/>
    <x v="304"/>
    <x v="2319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26"/>
    <x v="3805"/>
    <x v="7"/>
    <s v="Deux-Sevres"/>
    <s v="75"/>
    <x v="0"/>
    <x v="325"/>
    <x v="312"/>
    <x v="1936"/>
    <n v="21.827763312664555"/>
    <n v="21.827763312664555"/>
    <s v="1"/>
    <s v="3.Intermédiaire"/>
    <x v="1"/>
    <s v="3.Intermédiaire"/>
    <s v="Maintenu"/>
    <s v="PCT"/>
    <s v="Mignon-et-Boutonne (pct)"/>
    <n v="0"/>
  </r>
  <r>
    <s v="75"/>
    <s v="Nouvelle Aquitaine"/>
    <x v="19"/>
    <x v="19"/>
    <x v="3927"/>
    <x v="3806"/>
    <x v="7"/>
    <s v="Deux-Sevres"/>
    <s v="75"/>
    <x v="0"/>
    <x v="325"/>
    <x v="312"/>
    <x v="2320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928"/>
    <x v="3807"/>
    <x v="7"/>
    <s v="Deux-Sevres"/>
    <s v="75"/>
    <x v="0"/>
    <x v="332"/>
    <x v="309"/>
    <x v="1317"/>
    <n v="0"/>
    <n v="100.9081501507349"/>
    <s v="0"/>
    <s v="3.Intermédiaire"/>
    <x v="1"/>
    <s v="2. Sous dotée"/>
    <s v="de 2. Sous dotée passe en 3.Intermédiaire"/>
    <s v="PCT"/>
    <s v="Saint-Maixent-l'École (pct)"/>
    <n v="0"/>
  </r>
  <r>
    <s v="75"/>
    <s v="Nouvelle Aquitaine"/>
    <x v="19"/>
    <x v="19"/>
    <x v="3929"/>
    <x v="3808"/>
    <x v="7"/>
    <s v="Deux-Sevres"/>
    <s v="75"/>
    <x v="0"/>
    <x v="314"/>
    <x v="301"/>
    <x v="2321"/>
    <n v="12.906371823775814"/>
    <n v="12.906371823775814"/>
    <s v="1"/>
    <s v="2. Sous dotée"/>
    <x v="0"/>
    <s v="1. Très sous dotée"/>
    <s v="de 1. Très sous dotée passe en 2. Sous dotée"/>
    <s v="BV"/>
    <s v="La Crèche"/>
    <n v="1"/>
  </r>
  <r>
    <s v="75"/>
    <s v="Nouvelle Aquitaine"/>
    <x v="19"/>
    <x v="19"/>
    <x v="3930"/>
    <x v="3809"/>
    <x v="7"/>
    <s v="Deux-Sevres"/>
    <s v="75"/>
    <x v="0"/>
    <x v="317"/>
    <x v="304"/>
    <x v="2322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31"/>
    <x v="586"/>
    <x v="7"/>
    <s v="Deux-Sevres"/>
    <s v="75"/>
    <x v="0"/>
    <x v="326"/>
    <x v="313"/>
    <x v="597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932"/>
    <x v="3810"/>
    <x v="19"/>
    <s v="Maine-Et-Loire"/>
    <s v="52"/>
    <x v="4"/>
    <x v="333"/>
    <x v="319"/>
    <x v="928"/>
    <n v="22.575373547334596"/>
    <n v="22.575373547334596"/>
    <s v="1"/>
    <s v="3.Intermédiaire"/>
    <x v="1"/>
    <s v="1. Très sous dotée"/>
    <s v="de 1. Très sous dotée passe en 3.Intermédiaire"/>
    <s v="BV"/>
    <s v="Vihiers"/>
    <n v="1"/>
  </r>
  <r>
    <s v="75"/>
    <s v="Nouvelle Aquitaine"/>
    <x v="19"/>
    <x v="19"/>
    <x v="3933"/>
    <x v="3811"/>
    <x v="7"/>
    <s v="Deux-Sevres"/>
    <s v="75"/>
    <x v="0"/>
    <x v="330"/>
    <x v="317"/>
    <x v="1433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934"/>
    <x v="3812"/>
    <x v="7"/>
    <s v="Deux-Sevres"/>
    <s v="75"/>
    <x v="0"/>
    <x v="320"/>
    <x v="307"/>
    <x v="232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35"/>
    <x v="3813"/>
    <x v="7"/>
    <s v="Deux-Sevres"/>
    <s v="75"/>
    <x v="0"/>
    <x v="312"/>
    <x v="299"/>
    <x v="232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36"/>
    <x v="3814"/>
    <x v="7"/>
    <s v="Deux-Sevres"/>
    <s v="75"/>
    <x v="0"/>
    <x v="33"/>
    <x v="33"/>
    <x v="232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37"/>
    <x v="3815"/>
    <x v="7"/>
    <s v="Deux-Sevres"/>
    <s v="75"/>
    <x v="0"/>
    <x v="317"/>
    <x v="304"/>
    <x v="2326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38"/>
    <x v="3816"/>
    <x v="7"/>
    <s v="Deux-Sevres"/>
    <s v="75"/>
    <x v="0"/>
    <x v="316"/>
    <x v="303"/>
    <x v="304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39"/>
    <x v="3817"/>
    <x v="7"/>
    <s v="Deux-Sevres"/>
    <s v="75"/>
    <x v="0"/>
    <x v="33"/>
    <x v="33"/>
    <x v="956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40"/>
    <x v="3818"/>
    <x v="7"/>
    <s v="Deux-Sevres"/>
    <s v="75"/>
    <x v="0"/>
    <x v="315"/>
    <x v="302"/>
    <x v="14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41"/>
    <x v="191"/>
    <x v="7"/>
    <s v="Deux-Sevres"/>
    <s v="75"/>
    <x v="0"/>
    <x v="321"/>
    <x v="308"/>
    <x v="883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42"/>
    <x v="3819"/>
    <x v="7"/>
    <s v="Deux-Sevres"/>
    <s v="75"/>
    <x v="0"/>
    <x v="313"/>
    <x v="300"/>
    <x v="2327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943"/>
    <x v="3820"/>
    <x v="7"/>
    <s v="Deux-Sevres"/>
    <s v="75"/>
    <x v="0"/>
    <x v="312"/>
    <x v="299"/>
    <x v="29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44"/>
    <x v="3821"/>
    <x v="7"/>
    <s v="Deux-Sevres"/>
    <s v="75"/>
    <x v="0"/>
    <x v="311"/>
    <x v="298"/>
    <x v="2328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45"/>
    <x v="3822"/>
    <x v="7"/>
    <s v="Deux-Sevres"/>
    <s v="75"/>
    <x v="0"/>
    <x v="329"/>
    <x v="316"/>
    <x v="2329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946"/>
    <x v="3823"/>
    <x v="7"/>
    <s v="Deux-Sevres"/>
    <s v="75"/>
    <x v="0"/>
    <x v="312"/>
    <x v="299"/>
    <x v="71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47"/>
    <x v="3824"/>
    <x v="7"/>
    <s v="Deux-Sevres"/>
    <s v="75"/>
    <x v="0"/>
    <x v="31"/>
    <x v="31"/>
    <x v="855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48"/>
    <x v="3825"/>
    <x v="7"/>
    <s v="Deux-Sevres"/>
    <s v="75"/>
    <x v="0"/>
    <x v="31"/>
    <x v="31"/>
    <x v="923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49"/>
    <x v="3826"/>
    <x v="7"/>
    <s v="Deux-Sevres"/>
    <s v="75"/>
    <x v="0"/>
    <x v="33"/>
    <x v="33"/>
    <x v="117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50"/>
    <x v="3827"/>
    <x v="7"/>
    <s v="Deux-Sevres"/>
    <s v="75"/>
    <x v="0"/>
    <x v="33"/>
    <x v="33"/>
    <x v="24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51"/>
    <x v="3828"/>
    <x v="7"/>
    <s v="Deux-Sevres"/>
    <s v="75"/>
    <x v="0"/>
    <x v="315"/>
    <x v="302"/>
    <x v="233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52"/>
    <x v="3829"/>
    <x v="7"/>
    <s v="Deux-Sevres"/>
    <s v="75"/>
    <x v="0"/>
    <x v="320"/>
    <x v="307"/>
    <x v="6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3"/>
    <x v="3830"/>
    <x v="7"/>
    <s v="Deux-Sevres"/>
    <s v="75"/>
    <x v="0"/>
    <x v="321"/>
    <x v="308"/>
    <x v="61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54"/>
    <x v="3831"/>
    <x v="7"/>
    <s v="Deux-Sevres"/>
    <s v="75"/>
    <x v="0"/>
    <x v="320"/>
    <x v="307"/>
    <x v="23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5"/>
    <x v="3832"/>
    <x v="7"/>
    <s v="Deux-Sevres"/>
    <s v="75"/>
    <x v="0"/>
    <x v="321"/>
    <x v="308"/>
    <x v="845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56"/>
    <x v="3833"/>
    <x v="7"/>
    <s v="Deux-Sevres"/>
    <s v="75"/>
    <x v="0"/>
    <x v="320"/>
    <x v="307"/>
    <x v="23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7"/>
    <x v="3834"/>
    <x v="7"/>
    <s v="Deux-Sevres"/>
    <s v="75"/>
    <x v="0"/>
    <x v="317"/>
    <x v="304"/>
    <x v="2333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58"/>
    <x v="3835"/>
    <x v="7"/>
    <s v="Deux-Sevres"/>
    <s v="75"/>
    <x v="0"/>
    <x v="31"/>
    <x v="31"/>
    <x v="77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59"/>
    <x v="3836"/>
    <x v="7"/>
    <s v="Deux-Sevres"/>
    <s v="75"/>
    <x v="0"/>
    <x v="329"/>
    <x v="316"/>
    <x v="563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0"/>
    <x v="3837"/>
    <x v="7"/>
    <s v="Deux-Sevres"/>
    <s v="75"/>
    <x v="0"/>
    <x v="315"/>
    <x v="302"/>
    <x v="233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61"/>
    <x v="3838"/>
    <x v="7"/>
    <s v="Deux-Sevres"/>
    <s v="75"/>
    <x v="0"/>
    <x v="325"/>
    <x v="312"/>
    <x v="1844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962"/>
    <x v="3839"/>
    <x v="7"/>
    <s v="Deux-Sevres"/>
    <s v="75"/>
    <x v="0"/>
    <x v="315"/>
    <x v="302"/>
    <x v="19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63"/>
    <x v="3840"/>
    <x v="7"/>
    <s v="Deux-Sevres"/>
    <s v="75"/>
    <x v="0"/>
    <x v="320"/>
    <x v="307"/>
    <x v="233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64"/>
    <x v="3841"/>
    <x v="4"/>
    <s v="Charente-Maritime"/>
    <s v="75"/>
    <x v="0"/>
    <x v="45"/>
    <x v="44"/>
    <x v="233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3965"/>
    <x v="3842"/>
    <x v="7"/>
    <s v="Deux-Sevres"/>
    <s v="75"/>
    <x v="0"/>
    <x v="320"/>
    <x v="307"/>
    <x v="233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66"/>
    <x v="3843"/>
    <x v="7"/>
    <s v="Deux-Sevres"/>
    <s v="75"/>
    <x v="0"/>
    <x v="312"/>
    <x v="299"/>
    <x v="233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67"/>
    <x v="3844"/>
    <x v="7"/>
    <s v="Deux-Sevres"/>
    <s v="75"/>
    <x v="0"/>
    <x v="329"/>
    <x v="316"/>
    <x v="153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8"/>
    <x v="3845"/>
    <x v="7"/>
    <s v="Deux-Sevres"/>
    <s v="75"/>
    <x v="0"/>
    <x v="329"/>
    <x v="316"/>
    <x v="2339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9"/>
    <x v="3846"/>
    <x v="7"/>
    <s v="Deux-Sevres"/>
    <s v="75"/>
    <x v="0"/>
    <x v="33"/>
    <x v="33"/>
    <x v="2340"/>
    <n v="14.420619308063481"/>
    <n v="14.420619308063481"/>
    <s v="1"/>
    <s v="2. Sous dotée"/>
    <x v="2"/>
    <s v="1. Très sous dotée"/>
    <s v="de 1. Très sous dotée passe en 2. Sous dotée"/>
    <s v="BV"/>
    <s v="Chef-Boutonne"/>
    <n v="0"/>
  </r>
  <r>
    <s v="75"/>
    <s v="Nouvelle Aquitaine"/>
    <x v="19"/>
    <x v="19"/>
    <x v="3970"/>
    <x v="3847"/>
    <x v="7"/>
    <s v="Deux-Sevres"/>
    <s v="75"/>
    <x v="0"/>
    <x v="322"/>
    <x v="309"/>
    <x v="10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71"/>
    <x v="3848"/>
    <x v="5"/>
    <s v="Vienne"/>
    <s v="75"/>
    <x v="0"/>
    <x v="334"/>
    <x v="320"/>
    <x v="1275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3972"/>
    <x v="3849"/>
    <x v="7"/>
    <s v="Deux-Sevres"/>
    <s v="75"/>
    <x v="0"/>
    <x v="320"/>
    <x v="307"/>
    <x v="234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73"/>
    <x v="3850"/>
    <x v="7"/>
    <s v="Deux-Sevres"/>
    <s v="75"/>
    <x v="0"/>
    <x v="311"/>
    <x v="298"/>
    <x v="2342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74"/>
    <x v="3851"/>
    <x v="7"/>
    <s v="Deux-Sevres"/>
    <s v="75"/>
    <x v="0"/>
    <x v="31"/>
    <x v="31"/>
    <x v="2343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75"/>
    <x v="3852"/>
    <x v="7"/>
    <s v="Deux-Sevres"/>
    <s v="75"/>
    <x v="0"/>
    <x v="328"/>
    <x v="315"/>
    <x v="2344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76"/>
    <x v="3853"/>
    <x v="7"/>
    <s v="Deux-Sevres"/>
    <s v="75"/>
    <x v="0"/>
    <x v="327"/>
    <x v="314"/>
    <x v="2345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77"/>
    <x v="3854"/>
    <x v="7"/>
    <s v="Deux-Sevres"/>
    <s v="75"/>
    <x v="0"/>
    <x v="324"/>
    <x v="311"/>
    <x v="2346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978"/>
    <x v="3855"/>
    <x v="7"/>
    <s v="Deux-Sevres"/>
    <s v="75"/>
    <x v="0"/>
    <x v="320"/>
    <x v="307"/>
    <x v="234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79"/>
    <x v="3856"/>
    <x v="7"/>
    <s v="Deux-Sevres"/>
    <s v="75"/>
    <x v="0"/>
    <x v="311"/>
    <x v="298"/>
    <x v="2348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80"/>
    <x v="3857"/>
    <x v="7"/>
    <s v="Deux-Sevres"/>
    <s v="75"/>
    <x v="0"/>
    <x v="322"/>
    <x v="309"/>
    <x v="234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81"/>
    <x v="3858"/>
    <x v="7"/>
    <s v="Deux-Sevres"/>
    <s v="75"/>
    <x v="0"/>
    <x v="316"/>
    <x v="303"/>
    <x v="89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82"/>
    <x v="3859"/>
    <x v="7"/>
    <s v="Deux-Sevres"/>
    <s v="75"/>
    <x v="0"/>
    <x v="335"/>
    <x v="321"/>
    <x v="2350"/>
    <n v="20.778197703825498"/>
    <n v="20.778197703825498"/>
    <s v="1"/>
    <s v="3.Intermédiaire"/>
    <x v="1"/>
    <s v="3.Intermédiaire"/>
    <s v="Maintenu"/>
    <s v="PCT"/>
    <s v="Niort (pct)"/>
    <n v="0"/>
  </r>
  <r>
    <s v="75"/>
    <s v="Nouvelle Aquitaine"/>
    <x v="19"/>
    <x v="19"/>
    <x v="3983"/>
    <x v="3860"/>
    <x v="7"/>
    <s v="Deux-Sevres"/>
    <s v="75"/>
    <x v="0"/>
    <x v="319"/>
    <x v="306"/>
    <x v="2351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84"/>
    <x v="3861"/>
    <x v="7"/>
    <s v="Deux-Sevres"/>
    <s v="75"/>
    <x v="0"/>
    <x v="320"/>
    <x v="307"/>
    <x v="235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85"/>
    <x v="3862"/>
    <x v="7"/>
    <s v="Deux-Sevres"/>
    <s v="75"/>
    <x v="0"/>
    <x v="312"/>
    <x v="299"/>
    <x v="329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86"/>
    <x v="3863"/>
    <x v="7"/>
    <s v="Deux-Sevres"/>
    <s v="75"/>
    <x v="0"/>
    <x v="321"/>
    <x v="308"/>
    <x v="2343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87"/>
    <x v="3864"/>
    <x v="7"/>
    <s v="Deux-Sevres"/>
    <s v="75"/>
    <x v="0"/>
    <x v="329"/>
    <x v="316"/>
    <x v="807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88"/>
    <x v="3865"/>
    <x v="7"/>
    <s v="Deux-Sevres"/>
    <s v="75"/>
    <x v="0"/>
    <x v="316"/>
    <x v="303"/>
    <x v="2262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89"/>
    <x v="3866"/>
    <x v="7"/>
    <s v="Deux-Sevres"/>
    <s v="75"/>
    <x v="0"/>
    <x v="327"/>
    <x v="314"/>
    <x v="2353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90"/>
    <x v="3867"/>
    <x v="7"/>
    <s v="Deux-Sevres"/>
    <s v="75"/>
    <x v="0"/>
    <x v="312"/>
    <x v="299"/>
    <x v="235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91"/>
    <x v="3868"/>
    <x v="5"/>
    <s v="Vienne"/>
    <s v="75"/>
    <x v="0"/>
    <x v="336"/>
    <x v="322"/>
    <x v="2355"/>
    <n v="22.799434987690638"/>
    <n v="22.799434987690638"/>
    <s v="1"/>
    <s v="3.Intermédiaire"/>
    <x v="1"/>
    <s v="1. Très sous dotée"/>
    <s v="de 1. Très sous dotée passe en 3.Intermédiaire"/>
    <s v="BV"/>
    <s v="Loudun"/>
    <n v="0"/>
  </r>
  <r>
    <s v="75"/>
    <s v="Nouvelle Aquitaine"/>
    <x v="19"/>
    <x v="19"/>
    <x v="3992"/>
    <x v="3869"/>
    <x v="7"/>
    <s v="Deux-Sevres"/>
    <s v="75"/>
    <x v="0"/>
    <x v="321"/>
    <x v="308"/>
    <x v="1046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93"/>
    <x v="3870"/>
    <x v="7"/>
    <s v="Deux-Sevres"/>
    <s v="75"/>
    <x v="0"/>
    <x v="329"/>
    <x v="316"/>
    <x v="1025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994"/>
    <x v="3871"/>
    <x v="7"/>
    <s v="Deux-Sevres"/>
    <s v="75"/>
    <x v="0"/>
    <x v="272"/>
    <x v="259"/>
    <x v="864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3995"/>
    <x v="3872"/>
    <x v="7"/>
    <s v="Deux-Sevres"/>
    <s v="75"/>
    <x v="0"/>
    <x v="312"/>
    <x v="299"/>
    <x v="235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96"/>
    <x v="1046"/>
    <x v="7"/>
    <s v="Deux-Sevres"/>
    <s v="75"/>
    <x v="0"/>
    <x v="320"/>
    <x v="307"/>
    <x v="235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97"/>
    <x v="684"/>
    <x v="7"/>
    <s v="Deux-Sevres"/>
    <s v="75"/>
    <x v="0"/>
    <x v="328"/>
    <x v="315"/>
    <x v="2056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98"/>
    <x v="3873"/>
    <x v="7"/>
    <s v="Deux-Sevres"/>
    <s v="75"/>
    <x v="0"/>
    <x v="33"/>
    <x v="33"/>
    <x v="66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99"/>
    <x v="3874"/>
    <x v="7"/>
    <s v="Deux-Sevres"/>
    <s v="75"/>
    <x v="0"/>
    <x v="31"/>
    <x v="31"/>
    <x v="52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4000"/>
    <x v="3875"/>
    <x v="7"/>
    <s v="Deux-Sevres"/>
    <s v="75"/>
    <x v="0"/>
    <x v="312"/>
    <x v="299"/>
    <x v="235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01"/>
    <x v="3876"/>
    <x v="7"/>
    <s v="Deux-Sevres"/>
    <s v="75"/>
    <x v="0"/>
    <x v="329"/>
    <x v="316"/>
    <x v="514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02"/>
    <x v="3877"/>
    <x v="7"/>
    <s v="Deux-Sevres"/>
    <s v="75"/>
    <x v="0"/>
    <x v="316"/>
    <x v="303"/>
    <x v="29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03"/>
    <x v="3878"/>
    <x v="7"/>
    <s v="Deux-Sevres"/>
    <s v="75"/>
    <x v="0"/>
    <x v="313"/>
    <x v="300"/>
    <x v="1102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04"/>
    <x v="3879"/>
    <x v="7"/>
    <s v="Deux-Sevres"/>
    <s v="75"/>
    <x v="0"/>
    <x v="324"/>
    <x v="311"/>
    <x v="820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05"/>
    <x v="3880"/>
    <x v="7"/>
    <s v="Deux-Sevres"/>
    <s v="75"/>
    <x v="0"/>
    <x v="315"/>
    <x v="302"/>
    <x v="235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06"/>
    <x v="3881"/>
    <x v="4"/>
    <s v="Charente-Maritime"/>
    <s v="75"/>
    <x v="0"/>
    <x v="45"/>
    <x v="44"/>
    <x v="129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07"/>
    <x v="3882"/>
    <x v="4"/>
    <s v="Charente-Maritime"/>
    <s v="75"/>
    <x v="0"/>
    <x v="45"/>
    <x v="44"/>
    <x v="236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08"/>
    <x v="3883"/>
    <x v="7"/>
    <s v="Deux-Sevres"/>
    <s v="75"/>
    <x v="0"/>
    <x v="311"/>
    <x v="298"/>
    <x v="772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09"/>
    <x v="3884"/>
    <x v="7"/>
    <s v="Deux-Sevres"/>
    <s v="75"/>
    <x v="0"/>
    <x v="318"/>
    <x v="305"/>
    <x v="2361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10"/>
    <x v="3885"/>
    <x v="7"/>
    <s v="Deux-Sevres"/>
    <s v="75"/>
    <x v="0"/>
    <x v="312"/>
    <x v="299"/>
    <x v="745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11"/>
    <x v="3886"/>
    <x v="7"/>
    <s v="Deux-Sevres"/>
    <s v="75"/>
    <x v="0"/>
    <x v="316"/>
    <x v="303"/>
    <x v="2362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12"/>
    <x v="3887"/>
    <x v="7"/>
    <s v="Deux-Sevres"/>
    <s v="75"/>
    <x v="0"/>
    <x v="325"/>
    <x v="312"/>
    <x v="2363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13"/>
    <x v="3888"/>
    <x v="5"/>
    <s v="Vienne"/>
    <s v="75"/>
    <x v="0"/>
    <x v="334"/>
    <x v="320"/>
    <x v="2364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4014"/>
    <x v="3889"/>
    <x v="7"/>
    <s v="Deux-Sevres"/>
    <s v="75"/>
    <x v="0"/>
    <x v="314"/>
    <x v="301"/>
    <x v="2365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4015"/>
    <x v="3890"/>
    <x v="7"/>
    <s v="Deux-Sevres"/>
    <s v="75"/>
    <x v="0"/>
    <x v="272"/>
    <x v="259"/>
    <x v="1901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4016"/>
    <x v="3891"/>
    <x v="7"/>
    <s v="Deux-Sevres"/>
    <s v="75"/>
    <x v="0"/>
    <x v="328"/>
    <x v="315"/>
    <x v="1927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4017"/>
    <x v="3892"/>
    <x v="7"/>
    <s v="Deux-Sevres"/>
    <s v="75"/>
    <x v="0"/>
    <x v="319"/>
    <x v="306"/>
    <x v="2366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4018"/>
    <x v="3893"/>
    <x v="7"/>
    <s v="Deux-Sevres"/>
    <s v="75"/>
    <x v="0"/>
    <x v="316"/>
    <x v="303"/>
    <x v="236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19"/>
    <x v="3894"/>
    <x v="7"/>
    <s v="Deux-Sevres"/>
    <s v="75"/>
    <x v="0"/>
    <x v="324"/>
    <x v="311"/>
    <x v="1724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20"/>
    <x v="3895"/>
    <x v="7"/>
    <s v="Deux-Sevres"/>
    <s v="75"/>
    <x v="0"/>
    <x v="330"/>
    <x v="317"/>
    <x v="754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21"/>
    <x v="3896"/>
    <x v="7"/>
    <s v="Deux-Sevres"/>
    <s v="75"/>
    <x v="0"/>
    <x v="319"/>
    <x v="306"/>
    <x v="2368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4022"/>
    <x v="320"/>
    <x v="7"/>
    <s v="Deux-Sevres"/>
    <s v="75"/>
    <x v="0"/>
    <x v="329"/>
    <x v="316"/>
    <x v="10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23"/>
    <x v="3897"/>
    <x v="7"/>
    <s v="Deux-Sevres"/>
    <s v="75"/>
    <x v="0"/>
    <x v="320"/>
    <x v="307"/>
    <x v="69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24"/>
    <x v="3898"/>
    <x v="7"/>
    <s v="Deux-Sevres"/>
    <s v="75"/>
    <x v="0"/>
    <x v="322"/>
    <x v="309"/>
    <x v="236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25"/>
    <x v="3899"/>
    <x v="7"/>
    <s v="Deux-Sevres"/>
    <s v="75"/>
    <x v="0"/>
    <x v="325"/>
    <x v="312"/>
    <x v="266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26"/>
    <x v="3900"/>
    <x v="7"/>
    <s v="Deux-Sevres"/>
    <s v="75"/>
    <x v="0"/>
    <x v="313"/>
    <x v="300"/>
    <x v="2370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27"/>
    <x v="734"/>
    <x v="7"/>
    <s v="Deux-Sevres"/>
    <s v="75"/>
    <x v="0"/>
    <x v="320"/>
    <x v="307"/>
    <x v="22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28"/>
    <x v="3901"/>
    <x v="7"/>
    <s v="Deux-Sevres"/>
    <s v="75"/>
    <x v="0"/>
    <x v="329"/>
    <x v="316"/>
    <x v="2371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29"/>
    <x v="3902"/>
    <x v="7"/>
    <s v="Deux-Sevres"/>
    <s v="75"/>
    <x v="0"/>
    <x v="320"/>
    <x v="307"/>
    <x v="939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0"/>
    <x v="3903"/>
    <x v="7"/>
    <s v="Deux-Sevres"/>
    <s v="75"/>
    <x v="0"/>
    <x v="322"/>
    <x v="309"/>
    <x v="2372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31"/>
    <x v="3904"/>
    <x v="7"/>
    <s v="Deux-Sevres"/>
    <s v="75"/>
    <x v="0"/>
    <x v="325"/>
    <x v="312"/>
    <x v="2373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32"/>
    <x v="3905"/>
    <x v="7"/>
    <s v="Deux-Sevres"/>
    <s v="75"/>
    <x v="0"/>
    <x v="312"/>
    <x v="299"/>
    <x v="80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33"/>
    <x v="3906"/>
    <x v="7"/>
    <s v="Deux-Sevres"/>
    <s v="75"/>
    <x v="0"/>
    <x v="322"/>
    <x v="309"/>
    <x v="1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34"/>
    <x v="3907"/>
    <x v="4"/>
    <s v="Charente-Maritime"/>
    <s v="75"/>
    <x v="0"/>
    <x v="45"/>
    <x v="44"/>
    <x v="2374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35"/>
    <x v="3908"/>
    <x v="7"/>
    <s v="Deux-Sevres"/>
    <s v="75"/>
    <x v="0"/>
    <x v="320"/>
    <x v="307"/>
    <x v="1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6"/>
    <x v="3909"/>
    <x v="7"/>
    <s v="Deux-Sevres"/>
    <s v="75"/>
    <x v="0"/>
    <x v="320"/>
    <x v="307"/>
    <x v="4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7"/>
    <x v="3910"/>
    <x v="7"/>
    <s v="Deux-Sevres"/>
    <s v="75"/>
    <x v="0"/>
    <x v="315"/>
    <x v="302"/>
    <x v="237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38"/>
    <x v="3911"/>
    <x v="7"/>
    <s v="Deux-Sevres"/>
    <s v="75"/>
    <x v="0"/>
    <x v="311"/>
    <x v="298"/>
    <x v="1053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39"/>
    <x v="3912"/>
    <x v="7"/>
    <s v="Deux-Sevres"/>
    <s v="75"/>
    <x v="0"/>
    <x v="318"/>
    <x v="305"/>
    <x v="2074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40"/>
    <x v="3913"/>
    <x v="7"/>
    <s v="Deux-Sevres"/>
    <s v="75"/>
    <x v="0"/>
    <x v="329"/>
    <x v="316"/>
    <x v="2376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41"/>
    <x v="3914"/>
    <x v="7"/>
    <s v="Deux-Sevres"/>
    <s v="75"/>
    <x v="0"/>
    <x v="320"/>
    <x v="307"/>
    <x v="237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42"/>
    <x v="3915"/>
    <x v="7"/>
    <s v="Deux-Sevres"/>
    <s v="75"/>
    <x v="0"/>
    <x v="312"/>
    <x v="299"/>
    <x v="237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43"/>
    <x v="3916"/>
    <x v="7"/>
    <s v="Deux-Sevres"/>
    <s v="75"/>
    <x v="0"/>
    <x v="315"/>
    <x v="302"/>
    <x v="237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44"/>
    <x v="3917"/>
    <x v="7"/>
    <s v="Deux-Sevres"/>
    <s v="75"/>
    <x v="0"/>
    <x v="318"/>
    <x v="305"/>
    <x v="696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45"/>
    <x v="3918"/>
    <x v="7"/>
    <s v="Deux-Sevres"/>
    <s v="75"/>
    <x v="0"/>
    <x v="322"/>
    <x v="309"/>
    <x v="2380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46"/>
    <x v="3919"/>
    <x v="7"/>
    <s v="Deux-Sevres"/>
    <s v="75"/>
    <x v="0"/>
    <x v="316"/>
    <x v="303"/>
    <x v="6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47"/>
    <x v="3920"/>
    <x v="7"/>
    <s v="Deux-Sevres"/>
    <s v="75"/>
    <x v="0"/>
    <x v="313"/>
    <x v="300"/>
    <x v="2381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48"/>
    <x v="3921"/>
    <x v="7"/>
    <s v="Deux-Sevres"/>
    <s v="75"/>
    <x v="0"/>
    <x v="320"/>
    <x v="307"/>
    <x v="238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49"/>
    <x v="3922"/>
    <x v="7"/>
    <s v="Deux-Sevres"/>
    <s v="75"/>
    <x v="0"/>
    <x v="322"/>
    <x v="309"/>
    <x v="238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50"/>
    <x v="3923"/>
    <x v="19"/>
    <s v="Maine-Et-Loire"/>
    <s v="52"/>
    <x v="4"/>
    <x v="337"/>
    <x v="323"/>
    <x v="2384"/>
    <n v="9.200966310427221"/>
    <n v="9.200966310427221"/>
    <s v="1"/>
    <s v="1. Très sous dotée"/>
    <x v="0"/>
    <s v="1. Très sous dotée"/>
    <s v="Maintenu"/>
    <s v="BV"/>
    <s v="Montreuil-Bellay"/>
    <n v="1"/>
  </r>
  <r>
    <s v="75"/>
    <s v="Nouvelle Aquitaine"/>
    <x v="19"/>
    <x v="19"/>
    <x v="4051"/>
    <x v="3924"/>
    <x v="7"/>
    <s v="Deux-Sevres"/>
    <s v="75"/>
    <x v="0"/>
    <x v="312"/>
    <x v="299"/>
    <x v="2385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52"/>
    <x v="3925"/>
    <x v="7"/>
    <s v="Deux-Sevres"/>
    <s v="75"/>
    <x v="0"/>
    <x v="329"/>
    <x v="316"/>
    <x v="2386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53"/>
    <x v="3926"/>
    <x v="19"/>
    <s v="Maine-Et-Loire"/>
    <s v="52"/>
    <x v="4"/>
    <x v="333"/>
    <x v="319"/>
    <x v="2387"/>
    <n v="22.575373547334596"/>
    <n v="22.575373547334596"/>
    <s v="1"/>
    <s v="3.Intermédiaire"/>
    <x v="1"/>
    <s v="1. Très sous dotée"/>
    <s v="de 1. Très sous dotée passe en 3.Intermédiaire"/>
    <s v="BV"/>
    <s v="Vihiers"/>
    <n v="1"/>
  </r>
  <r>
    <s v="75"/>
    <s v="Nouvelle Aquitaine"/>
    <x v="19"/>
    <x v="19"/>
    <x v="4054"/>
    <x v="3927"/>
    <x v="7"/>
    <s v="Deux-Sevres"/>
    <s v="75"/>
    <x v="0"/>
    <x v="330"/>
    <x v="317"/>
    <x v="785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55"/>
    <x v="342"/>
    <x v="7"/>
    <s v="Deux-Sevres"/>
    <s v="75"/>
    <x v="0"/>
    <x v="324"/>
    <x v="311"/>
    <x v="329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56"/>
    <x v="3928"/>
    <x v="7"/>
    <s v="Deux-Sevres"/>
    <s v="75"/>
    <x v="0"/>
    <x v="314"/>
    <x v="301"/>
    <x v="2388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4057"/>
    <x v="3929"/>
    <x v="7"/>
    <s v="Deux-Sevres"/>
    <s v="75"/>
    <x v="0"/>
    <x v="330"/>
    <x v="317"/>
    <x v="2389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58"/>
    <x v="3930"/>
    <x v="7"/>
    <s v="Deux-Sevres"/>
    <s v="75"/>
    <x v="0"/>
    <x v="312"/>
    <x v="299"/>
    <x v="239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59"/>
    <x v="3931"/>
    <x v="7"/>
    <s v="Deux-Sevres"/>
    <s v="75"/>
    <x v="0"/>
    <x v="311"/>
    <x v="298"/>
    <x v="407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60"/>
    <x v="3932"/>
    <x v="7"/>
    <s v="Deux-Sevres"/>
    <s v="75"/>
    <x v="0"/>
    <x v="272"/>
    <x v="259"/>
    <x v="2391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4061"/>
    <x v="3933"/>
    <x v="7"/>
    <s v="Deux-Sevres"/>
    <s v="75"/>
    <x v="0"/>
    <x v="318"/>
    <x v="305"/>
    <x v="2392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62"/>
    <x v="788"/>
    <x v="7"/>
    <s v="Deux-Sevres"/>
    <s v="75"/>
    <x v="0"/>
    <x v="320"/>
    <x v="307"/>
    <x v="63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63"/>
    <x v="1115"/>
    <x v="7"/>
    <s v="Deux-Sevres"/>
    <s v="75"/>
    <x v="0"/>
    <x v="330"/>
    <x v="317"/>
    <x v="2393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64"/>
    <x v="3934"/>
    <x v="7"/>
    <s v="Deux-Sevres"/>
    <s v="75"/>
    <x v="0"/>
    <x v="313"/>
    <x v="300"/>
    <x v="168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65"/>
    <x v="3935"/>
    <x v="7"/>
    <s v="Deux-Sevres"/>
    <s v="75"/>
    <x v="0"/>
    <x v="329"/>
    <x v="316"/>
    <x v="1508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66"/>
    <x v="3936"/>
    <x v="7"/>
    <s v="Deux-Sevres"/>
    <s v="75"/>
    <x v="0"/>
    <x v="329"/>
    <x v="316"/>
    <x v="1143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67"/>
    <x v="2419"/>
    <x v="7"/>
    <s v="Deux-Sevres"/>
    <s v="75"/>
    <x v="0"/>
    <x v="317"/>
    <x v="304"/>
    <x v="2394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068"/>
    <x v="3937"/>
    <x v="7"/>
    <s v="Deux-Sevres"/>
    <s v="75"/>
    <x v="0"/>
    <x v="320"/>
    <x v="307"/>
    <x v="239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69"/>
    <x v="3938"/>
    <x v="7"/>
    <s v="Deux-Sevres"/>
    <s v="75"/>
    <x v="0"/>
    <x v="320"/>
    <x v="307"/>
    <x v="2396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70"/>
    <x v="3939"/>
    <x v="7"/>
    <s v="Deux-Sevres"/>
    <s v="75"/>
    <x v="0"/>
    <x v="329"/>
    <x v="316"/>
    <x v="2397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71"/>
    <x v="3940"/>
    <x v="7"/>
    <s v="Deux-Sevres"/>
    <s v="75"/>
    <x v="0"/>
    <x v="322"/>
    <x v="309"/>
    <x v="2398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72"/>
    <x v="2432"/>
    <x v="7"/>
    <s v="Deux-Sevres"/>
    <s v="75"/>
    <x v="0"/>
    <x v="327"/>
    <x v="314"/>
    <x v="2399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4073"/>
    <x v="3941"/>
    <x v="7"/>
    <s v="Deux-Sevres"/>
    <s v="75"/>
    <x v="0"/>
    <x v="317"/>
    <x v="304"/>
    <x v="2400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074"/>
    <x v="3942"/>
    <x v="7"/>
    <s v="Deux-Sevres"/>
    <s v="75"/>
    <x v="0"/>
    <x v="312"/>
    <x v="299"/>
    <x v="2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75"/>
    <x v="3943"/>
    <x v="7"/>
    <s v="Deux-Sevres"/>
    <s v="75"/>
    <x v="0"/>
    <x v="31"/>
    <x v="31"/>
    <x v="240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4076"/>
    <x v="3944"/>
    <x v="7"/>
    <s v="Deux-Sevres"/>
    <s v="75"/>
    <x v="0"/>
    <x v="330"/>
    <x v="317"/>
    <x v="1344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77"/>
    <x v="3945"/>
    <x v="7"/>
    <s v="Deux-Sevres"/>
    <s v="75"/>
    <x v="0"/>
    <x v="311"/>
    <x v="298"/>
    <x v="171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78"/>
    <x v="3946"/>
    <x v="7"/>
    <s v="Deux-Sevres"/>
    <s v="75"/>
    <x v="0"/>
    <x v="321"/>
    <x v="308"/>
    <x v="2402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079"/>
    <x v="3947"/>
    <x v="7"/>
    <s v="Deux-Sevres"/>
    <s v="75"/>
    <x v="0"/>
    <x v="316"/>
    <x v="303"/>
    <x v="2403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80"/>
    <x v="3948"/>
    <x v="7"/>
    <s v="Deux-Sevres"/>
    <s v="75"/>
    <x v="0"/>
    <x v="321"/>
    <x v="308"/>
    <x v="83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081"/>
    <x v="3949"/>
    <x v="7"/>
    <s v="Deux-Sevres"/>
    <s v="75"/>
    <x v="0"/>
    <x v="329"/>
    <x v="316"/>
    <x v="2348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82"/>
    <x v="3950"/>
    <x v="7"/>
    <s v="Deux-Sevres"/>
    <s v="75"/>
    <x v="0"/>
    <x v="33"/>
    <x v="33"/>
    <x v="36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083"/>
    <x v="3951"/>
    <x v="7"/>
    <s v="Deux-Sevres"/>
    <s v="75"/>
    <x v="0"/>
    <x v="322"/>
    <x v="309"/>
    <x v="2404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84"/>
    <x v="3952"/>
    <x v="7"/>
    <s v="Deux-Sevres"/>
    <s v="75"/>
    <x v="0"/>
    <x v="312"/>
    <x v="299"/>
    <x v="49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85"/>
    <x v="376"/>
    <x v="7"/>
    <s v="Deux-Sevres"/>
    <s v="75"/>
    <x v="0"/>
    <x v="322"/>
    <x v="309"/>
    <x v="50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86"/>
    <x v="3953"/>
    <x v="7"/>
    <s v="Deux-Sevres"/>
    <s v="75"/>
    <x v="0"/>
    <x v="318"/>
    <x v="305"/>
    <x v="2295"/>
    <n v="11.163837070044417"/>
    <n v="11.163837070044417"/>
    <s v="1"/>
    <s v="1. Très sous dotée"/>
    <x v="0"/>
    <s v="1. Très sous dotée"/>
    <s v="Maintenu"/>
    <s v="BV"/>
    <s v="Coulonges-sur-l'Autize"/>
    <n v="1"/>
  </r>
  <r>
    <s v="75"/>
    <s v="Nouvelle Aquitaine"/>
    <x v="19"/>
    <x v="19"/>
    <x v="4087"/>
    <x v="3954"/>
    <x v="7"/>
    <s v="Deux-Sevres"/>
    <s v="75"/>
    <x v="0"/>
    <x v="320"/>
    <x v="307"/>
    <x v="240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88"/>
    <x v="3955"/>
    <x v="7"/>
    <s v="Deux-Sevres"/>
    <s v="75"/>
    <x v="0"/>
    <x v="312"/>
    <x v="299"/>
    <x v="240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89"/>
    <x v="3956"/>
    <x v="7"/>
    <s v="Deux-Sevres"/>
    <s v="75"/>
    <x v="0"/>
    <x v="315"/>
    <x v="302"/>
    <x v="86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90"/>
    <x v="3957"/>
    <x v="7"/>
    <s v="Deux-Sevres"/>
    <s v="75"/>
    <x v="0"/>
    <x v="315"/>
    <x v="302"/>
    <x v="2407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91"/>
    <x v="3958"/>
    <x v="7"/>
    <s v="Deux-Sevres"/>
    <s v="75"/>
    <x v="0"/>
    <x v="324"/>
    <x v="311"/>
    <x v="2408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92"/>
    <x v="3959"/>
    <x v="7"/>
    <s v="Deux-Sevres"/>
    <s v="75"/>
    <x v="0"/>
    <x v="325"/>
    <x v="312"/>
    <x v="82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93"/>
    <x v="3960"/>
    <x v="7"/>
    <s v="Deux-Sevres"/>
    <s v="75"/>
    <x v="0"/>
    <x v="320"/>
    <x v="307"/>
    <x v="2409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4"/>
    <x v="3961"/>
    <x v="7"/>
    <s v="Deux-Sevres"/>
    <s v="75"/>
    <x v="0"/>
    <x v="33"/>
    <x v="33"/>
    <x v="82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095"/>
    <x v="3962"/>
    <x v="7"/>
    <s v="Deux-Sevres"/>
    <s v="75"/>
    <x v="0"/>
    <x v="320"/>
    <x v="307"/>
    <x v="6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6"/>
    <x v="3963"/>
    <x v="7"/>
    <s v="Deux-Sevres"/>
    <s v="75"/>
    <x v="0"/>
    <x v="316"/>
    <x v="303"/>
    <x v="6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97"/>
    <x v="3964"/>
    <x v="7"/>
    <s v="Deux-Sevres"/>
    <s v="75"/>
    <x v="0"/>
    <x v="320"/>
    <x v="307"/>
    <x v="241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8"/>
    <x v="3965"/>
    <x v="7"/>
    <s v="Deux-Sevres"/>
    <s v="75"/>
    <x v="0"/>
    <x v="325"/>
    <x v="312"/>
    <x v="2411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99"/>
    <x v="3966"/>
    <x v="7"/>
    <s v="Deux-Sevres"/>
    <s v="75"/>
    <x v="0"/>
    <x v="317"/>
    <x v="304"/>
    <x v="2412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100"/>
    <x v="3967"/>
    <x v="7"/>
    <s v="Deux-Sevres"/>
    <s v="75"/>
    <x v="0"/>
    <x v="329"/>
    <x v="316"/>
    <x v="2413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101"/>
    <x v="3968"/>
    <x v="7"/>
    <s v="Deux-Sevres"/>
    <s v="75"/>
    <x v="0"/>
    <x v="317"/>
    <x v="304"/>
    <x v="2414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102"/>
    <x v="3969"/>
    <x v="5"/>
    <s v="Vienne"/>
    <s v="75"/>
    <x v="0"/>
    <x v="334"/>
    <x v="320"/>
    <x v="143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4103"/>
    <x v="3970"/>
    <x v="5"/>
    <s v="Vienne"/>
    <s v="75"/>
    <x v="0"/>
    <x v="331"/>
    <x v="318"/>
    <x v="2415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19"/>
    <x v="19"/>
    <x v="4104"/>
    <x v="3971"/>
    <x v="7"/>
    <s v="Deux-Sevres"/>
    <s v="75"/>
    <x v="0"/>
    <x v="312"/>
    <x v="299"/>
    <x v="40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05"/>
    <x v="3972"/>
    <x v="7"/>
    <s v="Deux-Sevres"/>
    <s v="75"/>
    <x v="0"/>
    <x v="322"/>
    <x v="309"/>
    <x v="11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106"/>
    <x v="3973"/>
    <x v="7"/>
    <s v="Deux-Sevres"/>
    <s v="75"/>
    <x v="0"/>
    <x v="311"/>
    <x v="298"/>
    <x v="986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107"/>
    <x v="3974"/>
    <x v="7"/>
    <s v="Deux-Sevres"/>
    <s v="75"/>
    <x v="0"/>
    <x v="321"/>
    <x v="308"/>
    <x v="280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08"/>
    <x v="3975"/>
    <x v="7"/>
    <s v="Deux-Sevres"/>
    <s v="75"/>
    <x v="0"/>
    <x v="322"/>
    <x v="309"/>
    <x v="241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109"/>
    <x v="3976"/>
    <x v="4"/>
    <s v="Charente-Maritime"/>
    <s v="75"/>
    <x v="0"/>
    <x v="50"/>
    <x v="49"/>
    <x v="228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19"/>
    <x v="19"/>
    <x v="4110"/>
    <x v="3977"/>
    <x v="7"/>
    <s v="Deux-Sevres"/>
    <s v="75"/>
    <x v="0"/>
    <x v="312"/>
    <x v="299"/>
    <x v="2417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11"/>
    <x v="3978"/>
    <x v="7"/>
    <s v="Deux-Sevres"/>
    <s v="75"/>
    <x v="0"/>
    <x v="321"/>
    <x v="308"/>
    <x v="290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12"/>
    <x v="3979"/>
    <x v="7"/>
    <s v="Deux-Sevres"/>
    <s v="75"/>
    <x v="0"/>
    <x v="33"/>
    <x v="33"/>
    <x v="457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113"/>
    <x v="3980"/>
    <x v="7"/>
    <s v="Deux-Sevres"/>
    <s v="75"/>
    <x v="0"/>
    <x v="325"/>
    <x v="312"/>
    <x v="36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114"/>
    <x v="3981"/>
    <x v="7"/>
    <s v="Deux-Sevres"/>
    <s v="75"/>
    <x v="0"/>
    <x v="330"/>
    <x v="317"/>
    <x v="2418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115"/>
    <x v="3982"/>
    <x v="7"/>
    <s v="Deux-Sevres"/>
    <s v="75"/>
    <x v="0"/>
    <x v="321"/>
    <x v="308"/>
    <x v="56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16"/>
    <x v="874"/>
    <x v="7"/>
    <s v="Deux-Sevres"/>
    <s v="75"/>
    <x v="0"/>
    <x v="312"/>
    <x v="299"/>
    <x v="65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17"/>
    <x v="3983"/>
    <x v="7"/>
    <s v="Deux-Sevres"/>
    <s v="75"/>
    <x v="0"/>
    <x v="313"/>
    <x v="300"/>
    <x v="2419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118"/>
    <x v="3984"/>
    <x v="7"/>
    <s v="Deux-Sevres"/>
    <s v="75"/>
    <x v="0"/>
    <x v="318"/>
    <x v="305"/>
    <x v="2018"/>
    <n v="11.163837070044417"/>
    <n v="11.163837070044417"/>
    <s v="1"/>
    <s v="1. Très sous dotée"/>
    <x v="0"/>
    <s v="1. Très sous dotée"/>
    <s v="Maintenu"/>
    <s v="BV"/>
    <s v="Coulonges-sur-l'Autize"/>
    <n v="1"/>
  </r>
  <r>
    <s v="76"/>
    <s v="Occitanie"/>
    <x v="20"/>
    <x v="20"/>
    <x v="4119"/>
    <x v="3985"/>
    <x v="13"/>
    <s v="Lot-Et-Garonne"/>
    <s v="75"/>
    <x v="0"/>
    <x v="151"/>
    <x v="141"/>
    <x v="7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20"/>
    <x v="20"/>
    <x v="4120"/>
    <x v="3986"/>
    <x v="13"/>
    <s v="Lot-Et-Garonne"/>
    <s v="75"/>
    <x v="0"/>
    <x v="151"/>
    <x v="141"/>
    <x v="242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20"/>
    <x v="20"/>
    <x v="4121"/>
    <x v="3987"/>
    <x v="13"/>
    <s v="Lot-Et-Garonne"/>
    <s v="75"/>
    <x v="0"/>
    <x v="151"/>
    <x v="141"/>
    <x v="2421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52"/>
    <s v="Pays de la Loire"/>
    <x v="21"/>
    <x v="21"/>
    <x v="4122"/>
    <x v="3988"/>
    <x v="4"/>
    <s v="Charente-Maritime"/>
    <s v="75"/>
    <x v="0"/>
    <x v="41"/>
    <x v="41"/>
    <x v="2422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23"/>
    <x v="3989"/>
    <x v="7"/>
    <s v="Deux-Sevres"/>
    <s v="75"/>
    <x v="0"/>
    <x v="272"/>
    <x v="259"/>
    <x v="2423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24"/>
    <x v="3990"/>
    <x v="7"/>
    <s v="Deux-Sevres"/>
    <s v="75"/>
    <x v="0"/>
    <x v="318"/>
    <x v="305"/>
    <x v="8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52"/>
    <s v="Pays de la Loire"/>
    <x v="21"/>
    <x v="21"/>
    <x v="4125"/>
    <x v="3991"/>
    <x v="4"/>
    <s v="Charente-Maritime"/>
    <s v="75"/>
    <x v="0"/>
    <x v="41"/>
    <x v="41"/>
    <x v="2424"/>
    <n v="39.926000911684987"/>
    <n v="39.926000911684987"/>
    <s v="1"/>
    <s v="3.Intermédiaire"/>
    <x v="1"/>
    <s v="1. Très sous dotée"/>
    <s v="de 1. Très sous dotée passe en 3.Intermédiaire"/>
    <s v="BV"/>
    <s v="Marans"/>
    <n v="0"/>
  </r>
  <r>
    <s v="52"/>
    <s v="Pays de la Loire"/>
    <x v="21"/>
    <x v="21"/>
    <x v="4126"/>
    <x v="3992"/>
    <x v="4"/>
    <s v="Charente-Maritime"/>
    <s v="75"/>
    <x v="0"/>
    <x v="41"/>
    <x v="41"/>
    <x v="2425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27"/>
    <x v="3993"/>
    <x v="7"/>
    <s v="Deux-Sevres"/>
    <s v="75"/>
    <x v="0"/>
    <x v="272"/>
    <x v="259"/>
    <x v="54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28"/>
    <x v="1847"/>
    <x v="7"/>
    <s v="Deux-Sevres"/>
    <s v="75"/>
    <x v="0"/>
    <x v="328"/>
    <x v="315"/>
    <x v="2426"/>
    <n v="5.9234364267391104"/>
    <n v="5.9234364267391104"/>
    <s v="1"/>
    <s v="1. Très sous dotée"/>
    <x v="0"/>
    <s v="3.Intermédiaire"/>
    <s v="de 3.Intermédiaire passe en 1. Très sous dotée"/>
    <s v="BV"/>
    <s v="Cerizay"/>
    <n v="1"/>
  </r>
  <r>
    <s v="52"/>
    <s v="Pays de la Loire"/>
    <x v="21"/>
    <x v="21"/>
    <x v="4129"/>
    <x v="3994"/>
    <x v="4"/>
    <s v="Charente-Maritime"/>
    <s v="75"/>
    <x v="0"/>
    <x v="41"/>
    <x v="41"/>
    <x v="855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30"/>
    <x v="3995"/>
    <x v="4"/>
    <s v="Charente-Maritime"/>
    <s v="75"/>
    <x v="0"/>
    <x v="41"/>
    <x v="41"/>
    <x v="1141"/>
    <n v="39.926000911684987"/>
    <n v="39.926000911684987"/>
    <s v="1"/>
    <s v="3.Intermédiaire"/>
    <x v="1"/>
    <s v="1. Très sous dotée"/>
    <s v="de 1. Très sous dotée passe en 3.Intermédiaire"/>
    <s v="BV"/>
    <s v="Marans"/>
    <n v="0"/>
  </r>
  <r>
    <s v="52"/>
    <s v="Pays de la Loire"/>
    <x v="21"/>
    <x v="21"/>
    <x v="4131"/>
    <x v="3996"/>
    <x v="7"/>
    <s v="Deux-Sevres"/>
    <s v="75"/>
    <x v="0"/>
    <x v="272"/>
    <x v="259"/>
    <x v="355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32"/>
    <x v="3997"/>
    <x v="4"/>
    <s v="Charente-Maritime"/>
    <s v="75"/>
    <x v="0"/>
    <x v="41"/>
    <x v="41"/>
    <x v="764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22"/>
    <x v="22"/>
    <x v="4133"/>
    <x v="3998"/>
    <x v="5"/>
    <s v="Vienne"/>
    <s v="75"/>
    <x v="0"/>
    <x v="338"/>
    <x v="324"/>
    <x v="2427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134"/>
    <x v="3999"/>
    <x v="5"/>
    <s v="Vienne"/>
    <s v="75"/>
    <x v="0"/>
    <x v="339"/>
    <x v="325"/>
    <x v="2428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135"/>
    <x v="4000"/>
    <x v="5"/>
    <s v="Vienne"/>
    <s v="75"/>
    <x v="0"/>
    <x v="334"/>
    <x v="320"/>
    <x v="286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36"/>
    <x v="4001"/>
    <x v="5"/>
    <s v="Vienne"/>
    <s v="75"/>
    <x v="0"/>
    <x v="211"/>
    <x v="199"/>
    <x v="2429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137"/>
    <x v="434"/>
    <x v="5"/>
    <s v="Vienne"/>
    <s v="75"/>
    <x v="0"/>
    <x v="336"/>
    <x v="322"/>
    <x v="2430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38"/>
    <x v="4002"/>
    <x v="5"/>
    <s v="Vienne"/>
    <s v="75"/>
    <x v="0"/>
    <x v="340"/>
    <x v="326"/>
    <x v="182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39"/>
    <x v="4003"/>
    <x v="5"/>
    <s v="Vienne"/>
    <s v="75"/>
    <x v="0"/>
    <x v="341"/>
    <x v="327"/>
    <x v="2431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140"/>
    <x v="4004"/>
    <x v="5"/>
    <s v="Vienne"/>
    <s v="75"/>
    <x v="0"/>
    <x v="336"/>
    <x v="322"/>
    <x v="243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41"/>
    <x v="4005"/>
    <x v="5"/>
    <s v="Vienne"/>
    <s v="75"/>
    <x v="0"/>
    <x v="342"/>
    <x v="328"/>
    <x v="103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42"/>
    <x v="4006"/>
    <x v="5"/>
    <s v="Vienne"/>
    <s v="75"/>
    <x v="0"/>
    <x v="343"/>
    <x v="329"/>
    <x v="231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143"/>
    <x v="4007"/>
    <x v="5"/>
    <s v="Vienne"/>
    <s v="75"/>
    <x v="0"/>
    <x v="338"/>
    <x v="324"/>
    <x v="765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144"/>
    <x v="4008"/>
    <x v="5"/>
    <s v="Vienne"/>
    <s v="75"/>
    <x v="0"/>
    <x v="22"/>
    <x v="22"/>
    <x v="82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45"/>
    <x v="448"/>
    <x v="5"/>
    <s v="Vienne"/>
    <s v="75"/>
    <x v="0"/>
    <x v="336"/>
    <x v="322"/>
    <x v="34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46"/>
    <x v="4009"/>
    <x v="5"/>
    <s v="Vienne"/>
    <s v="75"/>
    <x v="0"/>
    <x v="344"/>
    <x v="328"/>
    <x v="2433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47"/>
    <x v="4010"/>
    <x v="2"/>
    <s v="Charente"/>
    <s v="75"/>
    <x v="0"/>
    <x v="3"/>
    <x v="3"/>
    <x v="243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2"/>
    <x v="22"/>
    <x v="4148"/>
    <x v="4011"/>
    <x v="5"/>
    <s v="Vienne"/>
    <s v="75"/>
    <x v="0"/>
    <x v="345"/>
    <x v="330"/>
    <x v="1923"/>
    <n v="14.44695789969513"/>
    <n v="14.44695789969513"/>
    <s v="1"/>
    <s v="2. Sous dotée"/>
    <x v="2"/>
    <s v="1. Très sous dotée"/>
    <s v="de 1. Très sous dotée passe en 2. Sous dotée"/>
    <s v="PCT"/>
    <s v="Migné-Auxances (pct)"/>
    <n v="0"/>
  </r>
  <r>
    <s v="75"/>
    <s v="Nouvelle Aquitaine"/>
    <x v="22"/>
    <x v="22"/>
    <x v="4149"/>
    <x v="4012"/>
    <x v="5"/>
    <s v="Vienne"/>
    <s v="75"/>
    <x v="0"/>
    <x v="331"/>
    <x v="318"/>
    <x v="2435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150"/>
    <x v="4013"/>
    <x v="5"/>
    <s v="Vienne"/>
    <s v="75"/>
    <x v="0"/>
    <x v="336"/>
    <x v="322"/>
    <x v="42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51"/>
    <x v="900"/>
    <x v="5"/>
    <s v="Vienne"/>
    <s v="75"/>
    <x v="0"/>
    <x v="346"/>
    <x v="331"/>
    <x v="2436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152"/>
    <x v="4014"/>
    <x v="5"/>
    <s v="Vienne"/>
    <s v="75"/>
    <x v="0"/>
    <x v="342"/>
    <x v="328"/>
    <x v="763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53"/>
    <x v="4015"/>
    <x v="5"/>
    <s v="Vienne"/>
    <s v="75"/>
    <x v="0"/>
    <x v="331"/>
    <x v="318"/>
    <x v="2437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154"/>
    <x v="4016"/>
    <x v="19"/>
    <s v="Maine-Et-Loire"/>
    <s v="52"/>
    <x v="4"/>
    <x v="337"/>
    <x v="323"/>
    <x v="2438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155"/>
    <x v="4017"/>
    <x v="5"/>
    <s v="Vienne"/>
    <s v="75"/>
    <x v="0"/>
    <x v="347"/>
    <x v="332"/>
    <x v="210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156"/>
    <x v="4018"/>
    <x v="5"/>
    <s v="Vienne"/>
    <s v="75"/>
    <x v="0"/>
    <x v="348"/>
    <x v="333"/>
    <x v="1951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157"/>
    <x v="4019"/>
    <x v="12"/>
    <s v="Indre"/>
    <s v="24"/>
    <x v="3"/>
    <x v="349"/>
    <x v="334"/>
    <x v="618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158"/>
    <x v="4020"/>
    <x v="5"/>
    <s v="Vienne"/>
    <s v="75"/>
    <x v="0"/>
    <x v="336"/>
    <x v="322"/>
    <x v="243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59"/>
    <x v="4021"/>
    <x v="5"/>
    <s v="Vienne"/>
    <s v="75"/>
    <x v="0"/>
    <x v="350"/>
    <x v="335"/>
    <x v="2440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160"/>
    <x v="4022"/>
    <x v="5"/>
    <s v="Vienne"/>
    <s v="75"/>
    <x v="0"/>
    <x v="351"/>
    <x v="336"/>
    <x v="907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161"/>
    <x v="4023"/>
    <x v="5"/>
    <s v="Vienne"/>
    <s v="75"/>
    <x v="0"/>
    <x v="22"/>
    <x v="22"/>
    <x v="244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62"/>
    <x v="4024"/>
    <x v="5"/>
    <s v="Vienne"/>
    <s v="75"/>
    <x v="0"/>
    <x v="352"/>
    <x v="337"/>
    <x v="2442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63"/>
    <x v="70"/>
    <x v="5"/>
    <s v="Vienne"/>
    <s v="75"/>
    <x v="0"/>
    <x v="342"/>
    <x v="328"/>
    <x v="2443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164"/>
    <x v="4025"/>
    <x v="5"/>
    <s v="Vienne"/>
    <s v="75"/>
    <x v="0"/>
    <x v="344"/>
    <x v="328"/>
    <x v="2444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65"/>
    <x v="4026"/>
    <x v="5"/>
    <s v="Vienne"/>
    <s v="75"/>
    <x v="0"/>
    <x v="353"/>
    <x v="338"/>
    <x v="697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166"/>
    <x v="4027"/>
    <x v="5"/>
    <s v="Vienne"/>
    <s v="75"/>
    <x v="0"/>
    <x v="340"/>
    <x v="326"/>
    <x v="240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67"/>
    <x v="4028"/>
    <x v="5"/>
    <s v="Vienne"/>
    <s v="75"/>
    <x v="0"/>
    <x v="336"/>
    <x v="322"/>
    <x v="310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68"/>
    <x v="4029"/>
    <x v="5"/>
    <s v="Vienne"/>
    <s v="75"/>
    <x v="0"/>
    <x v="340"/>
    <x v="326"/>
    <x v="174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69"/>
    <x v="4030"/>
    <x v="5"/>
    <s v="Vienne"/>
    <s v="75"/>
    <x v="0"/>
    <x v="354"/>
    <x v="339"/>
    <x v="43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70"/>
    <x v="4031"/>
    <x v="5"/>
    <s v="Vienne"/>
    <s v="75"/>
    <x v="0"/>
    <x v="334"/>
    <x v="320"/>
    <x v="244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71"/>
    <x v="4032"/>
    <x v="5"/>
    <s v="Vienne"/>
    <s v="75"/>
    <x v="0"/>
    <x v="342"/>
    <x v="328"/>
    <x v="2291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72"/>
    <x v="4033"/>
    <x v="5"/>
    <s v="Vienne"/>
    <s v="75"/>
    <x v="0"/>
    <x v="355"/>
    <x v="340"/>
    <x v="2446"/>
    <n v="28.937509224880607"/>
    <n v="28.937509224880607"/>
    <s v="1"/>
    <s v="3.Intermédiaire"/>
    <x v="1"/>
    <s v="2. Sous dotée"/>
    <s v="de 2. Sous dotée passe en 3.Intermédiaire"/>
    <s v="PCT"/>
    <s v="Poitiers-2 (pct)"/>
    <n v="0"/>
  </r>
  <r>
    <s v="75"/>
    <s v="Nouvelle Aquitaine"/>
    <x v="22"/>
    <x v="22"/>
    <x v="4173"/>
    <x v="4034"/>
    <x v="20"/>
    <s v="Indre-Et-Loire"/>
    <s v="24"/>
    <x v="3"/>
    <x v="356"/>
    <x v="341"/>
    <x v="2447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174"/>
    <x v="4035"/>
    <x v="5"/>
    <s v="Vienne"/>
    <s v="75"/>
    <x v="0"/>
    <x v="334"/>
    <x v="320"/>
    <x v="1544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75"/>
    <x v="4036"/>
    <x v="20"/>
    <s v="Indre-Et-Loire"/>
    <s v="24"/>
    <x v="3"/>
    <x v="357"/>
    <x v="342"/>
    <x v="2448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176"/>
    <x v="4037"/>
    <x v="5"/>
    <s v="Vienne"/>
    <s v="75"/>
    <x v="0"/>
    <x v="323"/>
    <x v="310"/>
    <x v="244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177"/>
    <x v="4038"/>
    <x v="5"/>
    <s v="Vienne"/>
    <s v="75"/>
    <x v="0"/>
    <x v="344"/>
    <x v="328"/>
    <x v="902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78"/>
    <x v="4039"/>
    <x v="5"/>
    <s v="Vienne"/>
    <s v="75"/>
    <x v="0"/>
    <x v="347"/>
    <x v="332"/>
    <x v="583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179"/>
    <x v="4040"/>
    <x v="5"/>
    <s v="Vienne"/>
    <s v="75"/>
    <x v="0"/>
    <x v="352"/>
    <x v="337"/>
    <x v="2450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80"/>
    <x v="94"/>
    <x v="5"/>
    <s v="Vienne"/>
    <s v="75"/>
    <x v="0"/>
    <x v="336"/>
    <x v="322"/>
    <x v="2124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81"/>
    <x v="4041"/>
    <x v="5"/>
    <s v="Vienne"/>
    <s v="75"/>
    <x v="0"/>
    <x v="331"/>
    <x v="318"/>
    <x v="245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182"/>
    <x v="4042"/>
    <x v="5"/>
    <s v="Vienne"/>
    <s v="75"/>
    <x v="0"/>
    <x v="22"/>
    <x v="22"/>
    <x v="29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3"/>
    <x v="4043"/>
    <x v="5"/>
    <s v="Vienne"/>
    <s v="75"/>
    <x v="0"/>
    <x v="354"/>
    <x v="339"/>
    <x v="45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84"/>
    <x v="4044"/>
    <x v="5"/>
    <s v="Vienne"/>
    <s v="75"/>
    <x v="0"/>
    <x v="339"/>
    <x v="325"/>
    <x v="28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185"/>
    <x v="99"/>
    <x v="5"/>
    <s v="Vienne"/>
    <s v="75"/>
    <x v="0"/>
    <x v="22"/>
    <x v="22"/>
    <x v="2452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6"/>
    <x v="3756"/>
    <x v="5"/>
    <s v="Vienne"/>
    <s v="75"/>
    <x v="0"/>
    <x v="22"/>
    <x v="22"/>
    <x v="426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7"/>
    <x v="4045"/>
    <x v="5"/>
    <s v="Vienne"/>
    <s v="75"/>
    <x v="0"/>
    <x v="323"/>
    <x v="310"/>
    <x v="354"/>
    <n v="11.1201367002365"/>
    <n v="11.1201367002365"/>
    <s v="1"/>
    <s v="1. Très sous dotée"/>
    <x v="0"/>
    <s v="1. Très sous dotée"/>
    <s v="Maintenu"/>
    <s v="BV"/>
    <s v="Lusignan"/>
    <n v="1"/>
  </r>
  <r>
    <s v="75"/>
    <s v="Nouvelle Aquitaine"/>
    <x v="22"/>
    <x v="22"/>
    <x v="4188"/>
    <x v="4046"/>
    <x v="5"/>
    <s v="Vienne"/>
    <s v="75"/>
    <x v="0"/>
    <x v="342"/>
    <x v="328"/>
    <x v="936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189"/>
    <x v="4047"/>
    <x v="5"/>
    <s v="Vienne"/>
    <s v="75"/>
    <x v="0"/>
    <x v="353"/>
    <x v="338"/>
    <x v="1873"/>
    <n v="7.8749674966449597"/>
    <n v="7.8749674966449597"/>
    <s v="1"/>
    <s v="1. Très sous dotée"/>
    <x v="0"/>
    <s v="3.Intermédiaire"/>
    <s v="de 3.Intermédiaire passe en 1. Très sous dotée"/>
    <s v="BV"/>
    <s v="Lussac-les-Châteaux"/>
    <n v="1"/>
  </r>
  <r>
    <s v="75"/>
    <s v="Nouvelle Aquitaine"/>
    <x v="22"/>
    <x v="22"/>
    <x v="4190"/>
    <x v="4048"/>
    <x v="5"/>
    <s v="Vienne"/>
    <s v="75"/>
    <x v="0"/>
    <x v="352"/>
    <x v="337"/>
    <x v="13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91"/>
    <x v="4049"/>
    <x v="5"/>
    <s v="Vienne"/>
    <s v="75"/>
    <x v="0"/>
    <x v="22"/>
    <x v="22"/>
    <x v="245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92"/>
    <x v="4050"/>
    <x v="5"/>
    <s v="Vienne"/>
    <s v="75"/>
    <x v="0"/>
    <x v="351"/>
    <x v="336"/>
    <x v="2454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193"/>
    <x v="4051"/>
    <x v="5"/>
    <s v="Vienne"/>
    <s v="75"/>
    <x v="0"/>
    <x v="22"/>
    <x v="22"/>
    <x v="492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94"/>
    <x v="4052"/>
    <x v="5"/>
    <s v="Vienne"/>
    <s v="75"/>
    <x v="0"/>
    <x v="354"/>
    <x v="339"/>
    <x v="245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95"/>
    <x v="4053"/>
    <x v="5"/>
    <s v="Vienne"/>
    <s v="75"/>
    <x v="0"/>
    <x v="343"/>
    <x v="329"/>
    <x v="1693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196"/>
    <x v="4054"/>
    <x v="5"/>
    <s v="Vienne"/>
    <s v="75"/>
    <x v="0"/>
    <x v="358"/>
    <x v="343"/>
    <x v="2456"/>
    <n v="27.850522313003861"/>
    <n v="27.850522313003861"/>
    <s v="1"/>
    <s v="3.Intermédiaire"/>
    <x v="1"/>
    <s v="3.Intermédiaire"/>
    <s v="Maintenu"/>
    <s v="PCT"/>
    <s v="Châtellerault (pct)"/>
    <n v="0"/>
  </r>
  <r>
    <s v="75"/>
    <s v="Nouvelle Aquitaine"/>
    <x v="22"/>
    <x v="22"/>
    <x v="4197"/>
    <x v="4055"/>
    <x v="5"/>
    <s v="Vienne"/>
    <s v="75"/>
    <x v="0"/>
    <x v="334"/>
    <x v="320"/>
    <x v="1129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98"/>
    <x v="4056"/>
    <x v="5"/>
    <s v="Vienne"/>
    <s v="75"/>
    <x v="0"/>
    <x v="334"/>
    <x v="320"/>
    <x v="2457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99"/>
    <x v="4057"/>
    <x v="5"/>
    <s v="Vienne"/>
    <s v="75"/>
    <x v="0"/>
    <x v="336"/>
    <x v="322"/>
    <x v="245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00"/>
    <x v="4058"/>
    <x v="5"/>
    <s v="Vienne"/>
    <s v="75"/>
    <x v="0"/>
    <x v="342"/>
    <x v="328"/>
    <x v="2459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01"/>
    <x v="4059"/>
    <x v="5"/>
    <s v="Vienne"/>
    <s v="75"/>
    <x v="0"/>
    <x v="352"/>
    <x v="337"/>
    <x v="314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202"/>
    <x v="4060"/>
    <x v="5"/>
    <s v="Vienne"/>
    <s v="75"/>
    <x v="0"/>
    <x v="359"/>
    <x v="344"/>
    <x v="2460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203"/>
    <x v="4061"/>
    <x v="7"/>
    <s v="Deux-Sevres"/>
    <s v="75"/>
    <x v="0"/>
    <x v="315"/>
    <x v="302"/>
    <x v="79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04"/>
    <x v="4062"/>
    <x v="5"/>
    <s v="Vienne"/>
    <s v="75"/>
    <x v="0"/>
    <x v="331"/>
    <x v="318"/>
    <x v="358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05"/>
    <x v="4063"/>
    <x v="5"/>
    <s v="Vienne"/>
    <s v="75"/>
    <x v="0"/>
    <x v="339"/>
    <x v="325"/>
    <x v="1026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06"/>
    <x v="4064"/>
    <x v="5"/>
    <s v="Vienne"/>
    <s v="75"/>
    <x v="0"/>
    <x v="352"/>
    <x v="337"/>
    <x v="2461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207"/>
    <x v="4065"/>
    <x v="5"/>
    <s v="Vienne"/>
    <s v="75"/>
    <x v="0"/>
    <x v="353"/>
    <x v="338"/>
    <x v="2462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08"/>
    <x v="4066"/>
    <x v="5"/>
    <s v="Vienne"/>
    <s v="75"/>
    <x v="0"/>
    <x v="22"/>
    <x v="22"/>
    <x v="246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09"/>
    <x v="4067"/>
    <x v="5"/>
    <s v="Vienne"/>
    <s v="75"/>
    <x v="0"/>
    <x v="336"/>
    <x v="322"/>
    <x v="167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10"/>
    <x v="4068"/>
    <x v="5"/>
    <s v="Vienne"/>
    <s v="75"/>
    <x v="0"/>
    <x v="323"/>
    <x v="310"/>
    <x v="306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11"/>
    <x v="535"/>
    <x v="5"/>
    <s v="Vienne"/>
    <s v="75"/>
    <x v="0"/>
    <x v="360"/>
    <x v="345"/>
    <x v="2464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212"/>
    <x v="4069"/>
    <x v="5"/>
    <s v="Vienne"/>
    <s v="75"/>
    <x v="0"/>
    <x v="334"/>
    <x v="320"/>
    <x v="246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213"/>
    <x v="4070"/>
    <x v="5"/>
    <s v="Vienne"/>
    <s v="75"/>
    <x v="0"/>
    <x v="323"/>
    <x v="310"/>
    <x v="2466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14"/>
    <x v="128"/>
    <x v="5"/>
    <s v="Vienne"/>
    <s v="75"/>
    <x v="0"/>
    <x v="340"/>
    <x v="326"/>
    <x v="246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15"/>
    <x v="4071"/>
    <x v="5"/>
    <s v="Vienne"/>
    <s v="75"/>
    <x v="0"/>
    <x v="339"/>
    <x v="325"/>
    <x v="385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16"/>
    <x v="4072"/>
    <x v="5"/>
    <s v="Vienne"/>
    <s v="75"/>
    <x v="0"/>
    <x v="211"/>
    <x v="199"/>
    <x v="2468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17"/>
    <x v="4073"/>
    <x v="7"/>
    <s v="Deux-Sevres"/>
    <s v="75"/>
    <x v="0"/>
    <x v="315"/>
    <x v="302"/>
    <x v="268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18"/>
    <x v="4074"/>
    <x v="5"/>
    <s v="Vienne"/>
    <s v="75"/>
    <x v="0"/>
    <x v="350"/>
    <x v="335"/>
    <x v="2469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219"/>
    <x v="4075"/>
    <x v="5"/>
    <s v="Vienne"/>
    <s v="75"/>
    <x v="0"/>
    <x v="339"/>
    <x v="325"/>
    <x v="2470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20"/>
    <x v="4076"/>
    <x v="5"/>
    <s v="Vienne"/>
    <s v="75"/>
    <x v="0"/>
    <x v="336"/>
    <x v="322"/>
    <x v="107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21"/>
    <x v="4077"/>
    <x v="5"/>
    <s v="Vienne"/>
    <s v="75"/>
    <x v="0"/>
    <x v="323"/>
    <x v="310"/>
    <x v="2471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22"/>
    <x v="4078"/>
    <x v="20"/>
    <s v="Indre-Et-Loire"/>
    <s v="24"/>
    <x v="3"/>
    <x v="356"/>
    <x v="341"/>
    <x v="2472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223"/>
    <x v="4079"/>
    <x v="20"/>
    <s v="Indre-Et-Loire"/>
    <s v="24"/>
    <x v="3"/>
    <x v="357"/>
    <x v="342"/>
    <x v="2085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24"/>
    <x v="4080"/>
    <x v="5"/>
    <s v="Vienne"/>
    <s v="75"/>
    <x v="0"/>
    <x v="361"/>
    <x v="329"/>
    <x v="211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25"/>
    <x v="4081"/>
    <x v="5"/>
    <s v="Vienne"/>
    <s v="75"/>
    <x v="0"/>
    <x v="346"/>
    <x v="331"/>
    <x v="2473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226"/>
    <x v="4082"/>
    <x v="5"/>
    <s v="Vienne"/>
    <s v="75"/>
    <x v="0"/>
    <x v="347"/>
    <x v="332"/>
    <x v="2474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227"/>
    <x v="4083"/>
    <x v="5"/>
    <s v="Vienne"/>
    <s v="75"/>
    <x v="0"/>
    <x v="354"/>
    <x v="339"/>
    <x v="247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28"/>
    <x v="4084"/>
    <x v="5"/>
    <s v="Vienne"/>
    <s v="75"/>
    <x v="0"/>
    <x v="342"/>
    <x v="328"/>
    <x v="508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29"/>
    <x v="4085"/>
    <x v="5"/>
    <s v="Vienne"/>
    <s v="75"/>
    <x v="0"/>
    <x v="342"/>
    <x v="328"/>
    <x v="247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30"/>
    <x v="4086"/>
    <x v="5"/>
    <s v="Vienne"/>
    <s v="75"/>
    <x v="0"/>
    <x v="350"/>
    <x v="335"/>
    <x v="2477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231"/>
    <x v="4087"/>
    <x v="5"/>
    <s v="Vienne"/>
    <s v="75"/>
    <x v="0"/>
    <x v="331"/>
    <x v="318"/>
    <x v="2478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32"/>
    <x v="4088"/>
    <x v="5"/>
    <s v="Vienne"/>
    <s v="75"/>
    <x v="0"/>
    <x v="354"/>
    <x v="339"/>
    <x v="2479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33"/>
    <x v="589"/>
    <x v="5"/>
    <s v="Vienne"/>
    <s v="75"/>
    <x v="0"/>
    <x v="22"/>
    <x v="22"/>
    <x v="2480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34"/>
    <x v="4089"/>
    <x v="5"/>
    <s v="Vienne"/>
    <s v="75"/>
    <x v="0"/>
    <x v="361"/>
    <x v="329"/>
    <x v="2481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35"/>
    <x v="4090"/>
    <x v="5"/>
    <s v="Vienne"/>
    <s v="75"/>
    <x v="0"/>
    <x v="336"/>
    <x v="322"/>
    <x v="7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36"/>
    <x v="4091"/>
    <x v="5"/>
    <s v="Vienne"/>
    <s v="75"/>
    <x v="0"/>
    <x v="353"/>
    <x v="338"/>
    <x v="1149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37"/>
    <x v="4092"/>
    <x v="7"/>
    <s v="Deux-Sevres"/>
    <s v="75"/>
    <x v="0"/>
    <x v="315"/>
    <x v="302"/>
    <x v="872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38"/>
    <x v="4093"/>
    <x v="5"/>
    <s v="Vienne"/>
    <s v="75"/>
    <x v="0"/>
    <x v="336"/>
    <x v="322"/>
    <x v="248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39"/>
    <x v="4094"/>
    <x v="5"/>
    <s v="Vienne"/>
    <s v="75"/>
    <x v="0"/>
    <x v="340"/>
    <x v="326"/>
    <x v="20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0"/>
    <x v="4095"/>
    <x v="5"/>
    <s v="Vienne"/>
    <s v="75"/>
    <x v="0"/>
    <x v="341"/>
    <x v="327"/>
    <x v="2114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41"/>
    <x v="4096"/>
    <x v="5"/>
    <s v="Vienne"/>
    <s v="75"/>
    <x v="0"/>
    <x v="338"/>
    <x v="324"/>
    <x v="741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42"/>
    <x v="4097"/>
    <x v="5"/>
    <s v="Vienne"/>
    <s v="75"/>
    <x v="0"/>
    <x v="361"/>
    <x v="329"/>
    <x v="2483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43"/>
    <x v="4098"/>
    <x v="5"/>
    <s v="Vienne"/>
    <s v="75"/>
    <x v="0"/>
    <x v="342"/>
    <x v="328"/>
    <x v="150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44"/>
    <x v="4099"/>
    <x v="5"/>
    <s v="Vienne"/>
    <s v="75"/>
    <x v="0"/>
    <x v="346"/>
    <x v="331"/>
    <x v="2484"/>
    <n v="20.990277186126463"/>
    <n v="20.990277186126463"/>
    <s v="1"/>
    <s v="3.Intermédiaire"/>
    <x v="1"/>
    <s v="5. Sur dotée"/>
    <s v="de 5. Sur dotée passe en 3.Intermédiaire"/>
    <s v="PCT"/>
    <s v="Jaunay-Clan (pct)"/>
    <n v="0"/>
  </r>
  <r>
    <s v="75"/>
    <s v="Nouvelle Aquitaine"/>
    <x v="22"/>
    <x v="22"/>
    <x v="4245"/>
    <x v="4100"/>
    <x v="5"/>
    <s v="Vienne"/>
    <s v="75"/>
    <x v="0"/>
    <x v="323"/>
    <x v="310"/>
    <x v="2485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46"/>
    <x v="4101"/>
    <x v="5"/>
    <s v="Vienne"/>
    <s v="75"/>
    <x v="0"/>
    <x v="340"/>
    <x v="326"/>
    <x v="2486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7"/>
    <x v="4102"/>
    <x v="5"/>
    <s v="Vienne"/>
    <s v="75"/>
    <x v="0"/>
    <x v="340"/>
    <x v="326"/>
    <x v="46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8"/>
    <x v="4103"/>
    <x v="5"/>
    <s v="Vienne"/>
    <s v="75"/>
    <x v="0"/>
    <x v="22"/>
    <x v="22"/>
    <x v="2228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49"/>
    <x v="4104"/>
    <x v="5"/>
    <s v="Vienne"/>
    <s v="75"/>
    <x v="0"/>
    <x v="340"/>
    <x v="326"/>
    <x v="1872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50"/>
    <x v="4105"/>
    <x v="5"/>
    <s v="Vienne"/>
    <s v="75"/>
    <x v="0"/>
    <x v="331"/>
    <x v="318"/>
    <x v="2487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51"/>
    <x v="4106"/>
    <x v="5"/>
    <s v="Vienne"/>
    <s v="75"/>
    <x v="0"/>
    <x v="342"/>
    <x v="328"/>
    <x v="717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52"/>
    <x v="4107"/>
    <x v="5"/>
    <s v="Vienne"/>
    <s v="75"/>
    <x v="0"/>
    <x v="331"/>
    <x v="318"/>
    <x v="2389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53"/>
    <x v="4108"/>
    <x v="5"/>
    <s v="Vienne"/>
    <s v="75"/>
    <x v="0"/>
    <x v="342"/>
    <x v="328"/>
    <x v="246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54"/>
    <x v="4109"/>
    <x v="5"/>
    <s v="Vienne"/>
    <s v="75"/>
    <x v="0"/>
    <x v="211"/>
    <x v="199"/>
    <x v="986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55"/>
    <x v="4110"/>
    <x v="5"/>
    <s v="Vienne"/>
    <s v="75"/>
    <x v="0"/>
    <x v="342"/>
    <x v="328"/>
    <x v="707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56"/>
    <x v="4111"/>
    <x v="5"/>
    <s v="Vienne"/>
    <s v="75"/>
    <x v="0"/>
    <x v="341"/>
    <x v="327"/>
    <x v="1149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57"/>
    <x v="4112"/>
    <x v="5"/>
    <s v="Vienne"/>
    <s v="75"/>
    <x v="0"/>
    <x v="347"/>
    <x v="332"/>
    <x v="2488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258"/>
    <x v="4113"/>
    <x v="5"/>
    <s v="Vienne"/>
    <s v="75"/>
    <x v="0"/>
    <x v="211"/>
    <x v="199"/>
    <x v="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59"/>
    <x v="4114"/>
    <x v="20"/>
    <s v="Indre-Et-Loire"/>
    <s v="24"/>
    <x v="3"/>
    <x v="356"/>
    <x v="341"/>
    <x v="2489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260"/>
    <x v="4115"/>
    <x v="5"/>
    <s v="Vienne"/>
    <s v="75"/>
    <x v="0"/>
    <x v="353"/>
    <x v="338"/>
    <x v="1549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61"/>
    <x v="4116"/>
    <x v="12"/>
    <s v="Indre"/>
    <s v="24"/>
    <x v="3"/>
    <x v="349"/>
    <x v="334"/>
    <x v="2490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262"/>
    <x v="4117"/>
    <x v="5"/>
    <s v="Vienne"/>
    <s v="75"/>
    <x v="0"/>
    <x v="362"/>
    <x v="346"/>
    <x v="2491"/>
    <n v="24.803662184799471"/>
    <n v="24.803662184799471"/>
    <s v="1"/>
    <s v="3.Intermédiaire"/>
    <x v="1"/>
    <s v="1. Très sous dotée"/>
    <s v="de 1. Très sous dotée passe en 3.Intermédiaire"/>
    <s v="PCT"/>
    <s v="Poitiers-5 (pct)"/>
    <n v="0"/>
  </r>
  <r>
    <s v="75"/>
    <s v="Nouvelle Aquitaine"/>
    <x v="22"/>
    <x v="22"/>
    <x v="4263"/>
    <x v="4118"/>
    <x v="7"/>
    <s v="Deux-Sevres"/>
    <s v="75"/>
    <x v="0"/>
    <x v="31"/>
    <x v="31"/>
    <x v="836"/>
    <n v="0"/>
    <n v="17.938853520096337"/>
    <s v="0"/>
    <s v="3.Intermédiaire"/>
    <x v="1"/>
    <s v="2. Sous dotée"/>
    <s v="de 2. Sous dotée passe en 3.Intermédiaire"/>
    <s v="BV"/>
    <s v="Sauzé-Vaussais"/>
    <n v="0"/>
  </r>
  <r>
    <s v="75"/>
    <s v="Nouvelle Aquitaine"/>
    <x v="22"/>
    <x v="22"/>
    <x v="4264"/>
    <x v="4119"/>
    <x v="5"/>
    <s v="Vienne"/>
    <s v="75"/>
    <x v="0"/>
    <x v="342"/>
    <x v="328"/>
    <x v="697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65"/>
    <x v="4120"/>
    <x v="5"/>
    <s v="Vienne"/>
    <s v="75"/>
    <x v="0"/>
    <x v="22"/>
    <x v="22"/>
    <x v="86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66"/>
    <x v="4121"/>
    <x v="5"/>
    <s v="Vienne"/>
    <s v="75"/>
    <x v="0"/>
    <x v="336"/>
    <x v="322"/>
    <x v="249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67"/>
    <x v="4122"/>
    <x v="5"/>
    <s v="Vienne"/>
    <s v="75"/>
    <x v="0"/>
    <x v="338"/>
    <x v="324"/>
    <x v="2493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68"/>
    <x v="4123"/>
    <x v="5"/>
    <s v="Vienne"/>
    <s v="75"/>
    <x v="0"/>
    <x v="323"/>
    <x v="310"/>
    <x v="1613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69"/>
    <x v="4124"/>
    <x v="5"/>
    <s v="Vienne"/>
    <s v="75"/>
    <x v="0"/>
    <x v="353"/>
    <x v="338"/>
    <x v="2494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70"/>
    <x v="3834"/>
    <x v="5"/>
    <s v="Vienne"/>
    <s v="75"/>
    <x v="0"/>
    <x v="354"/>
    <x v="339"/>
    <x v="249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71"/>
    <x v="4125"/>
    <x v="5"/>
    <s v="Vienne"/>
    <s v="75"/>
    <x v="0"/>
    <x v="331"/>
    <x v="318"/>
    <x v="1953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72"/>
    <x v="4126"/>
    <x v="20"/>
    <s v="Indre-Et-Loire"/>
    <s v="24"/>
    <x v="3"/>
    <x v="356"/>
    <x v="341"/>
    <x v="10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273"/>
    <x v="4127"/>
    <x v="7"/>
    <s v="Deux-Sevres"/>
    <s v="75"/>
    <x v="0"/>
    <x v="315"/>
    <x v="302"/>
    <x v="1576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74"/>
    <x v="4128"/>
    <x v="5"/>
    <s v="Vienne"/>
    <s v="75"/>
    <x v="0"/>
    <x v="343"/>
    <x v="329"/>
    <x v="2187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275"/>
    <x v="4129"/>
    <x v="5"/>
    <s v="Vienne"/>
    <s v="75"/>
    <x v="0"/>
    <x v="346"/>
    <x v="331"/>
    <x v="2135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276"/>
    <x v="4130"/>
    <x v="5"/>
    <s v="Vienne"/>
    <s v="75"/>
    <x v="0"/>
    <x v="343"/>
    <x v="329"/>
    <x v="2496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277"/>
    <x v="4131"/>
    <x v="5"/>
    <s v="Vienne"/>
    <s v="75"/>
    <x v="0"/>
    <x v="354"/>
    <x v="339"/>
    <x v="22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78"/>
    <x v="4132"/>
    <x v="5"/>
    <s v="Vienne"/>
    <s v="75"/>
    <x v="0"/>
    <x v="336"/>
    <x v="322"/>
    <x v="17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79"/>
    <x v="4133"/>
    <x v="7"/>
    <s v="Deux-Sevres"/>
    <s v="75"/>
    <x v="0"/>
    <x v="315"/>
    <x v="302"/>
    <x v="24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80"/>
    <x v="4134"/>
    <x v="20"/>
    <s v="Indre-Et-Loire"/>
    <s v="24"/>
    <x v="3"/>
    <x v="357"/>
    <x v="342"/>
    <x v="2497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81"/>
    <x v="4135"/>
    <x v="5"/>
    <s v="Vienne"/>
    <s v="75"/>
    <x v="0"/>
    <x v="22"/>
    <x v="22"/>
    <x v="103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82"/>
    <x v="231"/>
    <x v="5"/>
    <s v="Vienne"/>
    <s v="75"/>
    <x v="0"/>
    <x v="353"/>
    <x v="338"/>
    <x v="793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83"/>
    <x v="4136"/>
    <x v="5"/>
    <s v="Vienne"/>
    <s v="75"/>
    <x v="0"/>
    <x v="339"/>
    <x v="325"/>
    <x v="725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84"/>
    <x v="4137"/>
    <x v="5"/>
    <s v="Vienne"/>
    <s v="75"/>
    <x v="0"/>
    <x v="336"/>
    <x v="322"/>
    <x v="138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85"/>
    <x v="4138"/>
    <x v="5"/>
    <s v="Vienne"/>
    <s v="75"/>
    <x v="0"/>
    <x v="363"/>
    <x v="347"/>
    <x v="2498"/>
    <n v="17.784128598572639"/>
    <n v="17.784128598572639"/>
    <s v="1"/>
    <s v="3.Intermédiaire"/>
    <x v="1"/>
    <s v="1. Très sous dotée"/>
    <s v="de 1. Très sous dotée passe en 3.Intermédiaire"/>
    <s v="PCT"/>
    <s v="Poitiers-4 (pct)"/>
    <n v="0"/>
  </r>
  <r>
    <s v="75"/>
    <s v="Nouvelle Aquitaine"/>
    <x v="22"/>
    <x v="22"/>
    <x v="4286"/>
    <x v="4139"/>
    <x v="5"/>
    <s v="Vienne"/>
    <s v="75"/>
    <x v="0"/>
    <x v="345"/>
    <x v="330"/>
    <x v="2499"/>
    <n v="14.44695789969513"/>
    <n v="14.44695789969513"/>
    <s v="1"/>
    <s v="2. Sous dotée"/>
    <x v="2"/>
    <s v="3.Intermédiaire"/>
    <s v="de 3.Intermédiaire passe en 2. Sous dotée"/>
    <s v="PCT"/>
    <s v="Migné-Auxances (pct)"/>
    <n v="0"/>
  </r>
  <r>
    <s v="75"/>
    <s v="Nouvelle Aquitaine"/>
    <x v="22"/>
    <x v="22"/>
    <x v="4287"/>
    <x v="4140"/>
    <x v="5"/>
    <s v="Vienne"/>
    <s v="75"/>
    <x v="0"/>
    <x v="338"/>
    <x v="324"/>
    <x v="548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88"/>
    <x v="4141"/>
    <x v="5"/>
    <s v="Vienne"/>
    <s v="75"/>
    <x v="0"/>
    <x v="339"/>
    <x v="325"/>
    <x v="1570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89"/>
    <x v="4142"/>
    <x v="7"/>
    <s v="Deux-Sevres"/>
    <s v="75"/>
    <x v="0"/>
    <x v="315"/>
    <x v="302"/>
    <x v="250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90"/>
    <x v="4143"/>
    <x v="5"/>
    <s v="Vienne"/>
    <s v="75"/>
    <x v="0"/>
    <x v="341"/>
    <x v="327"/>
    <x v="137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91"/>
    <x v="4144"/>
    <x v="5"/>
    <s v="Vienne"/>
    <s v="75"/>
    <x v="0"/>
    <x v="351"/>
    <x v="336"/>
    <x v="2501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292"/>
    <x v="4145"/>
    <x v="5"/>
    <s v="Vienne"/>
    <s v="75"/>
    <x v="0"/>
    <x v="344"/>
    <x v="328"/>
    <x v="2502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293"/>
    <x v="4146"/>
    <x v="5"/>
    <s v="Vienne"/>
    <s v="75"/>
    <x v="0"/>
    <x v="340"/>
    <x v="326"/>
    <x v="2503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94"/>
    <x v="4147"/>
    <x v="5"/>
    <s v="Vienne"/>
    <s v="75"/>
    <x v="0"/>
    <x v="348"/>
    <x v="333"/>
    <x v="200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295"/>
    <x v="4148"/>
    <x v="20"/>
    <s v="Indre-Et-Loire"/>
    <s v="24"/>
    <x v="3"/>
    <x v="357"/>
    <x v="342"/>
    <x v="200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96"/>
    <x v="4149"/>
    <x v="19"/>
    <s v="Maine-Et-Loire"/>
    <s v="52"/>
    <x v="4"/>
    <x v="337"/>
    <x v="323"/>
    <x v="2504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297"/>
    <x v="4150"/>
    <x v="5"/>
    <s v="Vienne"/>
    <s v="75"/>
    <x v="0"/>
    <x v="353"/>
    <x v="338"/>
    <x v="215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98"/>
    <x v="4151"/>
    <x v="5"/>
    <s v="Vienne"/>
    <s v="75"/>
    <x v="0"/>
    <x v="338"/>
    <x v="324"/>
    <x v="1794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99"/>
    <x v="4152"/>
    <x v="5"/>
    <s v="Vienne"/>
    <s v="75"/>
    <x v="0"/>
    <x v="338"/>
    <x v="324"/>
    <x v="1198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00"/>
    <x v="4153"/>
    <x v="5"/>
    <s v="Vienne"/>
    <s v="75"/>
    <x v="0"/>
    <x v="336"/>
    <x v="322"/>
    <x v="164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01"/>
    <x v="4154"/>
    <x v="5"/>
    <s v="Vienne"/>
    <s v="75"/>
    <x v="0"/>
    <x v="360"/>
    <x v="345"/>
    <x v="2505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302"/>
    <x v="4155"/>
    <x v="12"/>
    <s v="Indre"/>
    <s v="24"/>
    <x v="3"/>
    <x v="349"/>
    <x v="334"/>
    <x v="232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303"/>
    <x v="4156"/>
    <x v="5"/>
    <s v="Vienne"/>
    <s v="75"/>
    <x v="0"/>
    <x v="338"/>
    <x v="324"/>
    <x v="163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04"/>
    <x v="4157"/>
    <x v="5"/>
    <s v="Vienne"/>
    <s v="75"/>
    <x v="0"/>
    <x v="352"/>
    <x v="337"/>
    <x v="2506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05"/>
    <x v="4158"/>
    <x v="5"/>
    <s v="Vienne"/>
    <s v="75"/>
    <x v="0"/>
    <x v="361"/>
    <x v="329"/>
    <x v="2507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06"/>
    <x v="4159"/>
    <x v="5"/>
    <s v="Vienne"/>
    <s v="75"/>
    <x v="0"/>
    <x v="361"/>
    <x v="329"/>
    <x v="2508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07"/>
    <x v="4160"/>
    <x v="20"/>
    <s v="Indre-Et-Loire"/>
    <s v="24"/>
    <x v="3"/>
    <x v="357"/>
    <x v="342"/>
    <x v="54"/>
    <n v="19.025788881908525"/>
    <n v="19.025788881908525"/>
    <s v="1"/>
    <s v="3.Intermédiaire"/>
    <x v="1"/>
    <s v="2. Sous dotée"/>
    <s v="de 2. Sous dotée passe en 3.Intermédiaire"/>
    <s v="BV"/>
    <s v="Richelieu"/>
    <n v="0"/>
  </r>
  <r>
    <s v="75"/>
    <s v="Nouvelle Aquitaine"/>
    <x v="22"/>
    <x v="22"/>
    <x v="4308"/>
    <x v="4161"/>
    <x v="5"/>
    <s v="Vienne"/>
    <s v="75"/>
    <x v="0"/>
    <x v="347"/>
    <x v="332"/>
    <x v="40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09"/>
    <x v="4162"/>
    <x v="20"/>
    <s v="Indre-Et-Loire"/>
    <s v="24"/>
    <x v="3"/>
    <x v="356"/>
    <x v="341"/>
    <x v="250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10"/>
    <x v="4163"/>
    <x v="5"/>
    <s v="Vienne"/>
    <s v="75"/>
    <x v="0"/>
    <x v="347"/>
    <x v="332"/>
    <x v="303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11"/>
    <x v="4164"/>
    <x v="5"/>
    <s v="Vienne"/>
    <s v="75"/>
    <x v="0"/>
    <x v="341"/>
    <x v="327"/>
    <x v="2510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12"/>
    <x v="4165"/>
    <x v="5"/>
    <s v="Vienne"/>
    <s v="75"/>
    <x v="0"/>
    <x v="342"/>
    <x v="328"/>
    <x v="530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13"/>
    <x v="4166"/>
    <x v="5"/>
    <s v="Vienne"/>
    <s v="75"/>
    <x v="0"/>
    <x v="334"/>
    <x v="320"/>
    <x v="974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14"/>
    <x v="4167"/>
    <x v="5"/>
    <s v="Vienne"/>
    <s v="75"/>
    <x v="0"/>
    <x v="22"/>
    <x v="22"/>
    <x v="251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15"/>
    <x v="4168"/>
    <x v="5"/>
    <s v="Vienne"/>
    <s v="75"/>
    <x v="0"/>
    <x v="353"/>
    <x v="338"/>
    <x v="2512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16"/>
    <x v="4169"/>
    <x v="5"/>
    <s v="Vienne"/>
    <s v="75"/>
    <x v="0"/>
    <x v="340"/>
    <x v="326"/>
    <x v="75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17"/>
    <x v="1570"/>
    <x v="5"/>
    <s v="Vienne"/>
    <s v="75"/>
    <x v="0"/>
    <x v="340"/>
    <x v="326"/>
    <x v="1521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18"/>
    <x v="4170"/>
    <x v="5"/>
    <s v="Vienne"/>
    <s v="75"/>
    <x v="0"/>
    <x v="211"/>
    <x v="199"/>
    <x v="15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19"/>
    <x v="4171"/>
    <x v="5"/>
    <s v="Vienne"/>
    <s v="75"/>
    <x v="0"/>
    <x v="364"/>
    <x v="348"/>
    <x v="2513"/>
    <n v="26.865691486680468"/>
    <n v="26.865691486680468"/>
    <s v="1"/>
    <s v="3.Intermédiaire"/>
    <x v="1"/>
    <s v="3.Intermédiaire"/>
    <s v="Maintenu"/>
    <s v="PCT"/>
    <s v="Poitiers (pct)"/>
    <n v="0"/>
  </r>
  <r>
    <s v="75"/>
    <s v="Nouvelle Aquitaine"/>
    <x v="22"/>
    <x v="22"/>
    <x v="4320"/>
    <x v="4172"/>
    <x v="20"/>
    <s v="Indre-Et-Loire"/>
    <s v="24"/>
    <x v="3"/>
    <x v="356"/>
    <x v="341"/>
    <x v="1208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21"/>
    <x v="4173"/>
    <x v="19"/>
    <s v="Maine-Et-Loire"/>
    <s v="52"/>
    <x v="4"/>
    <x v="337"/>
    <x v="323"/>
    <x v="271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22"/>
    <x v="4174"/>
    <x v="20"/>
    <s v="Indre-Et-Loire"/>
    <s v="24"/>
    <x v="3"/>
    <x v="357"/>
    <x v="342"/>
    <x v="453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323"/>
    <x v="4175"/>
    <x v="5"/>
    <s v="Vienne"/>
    <s v="75"/>
    <x v="0"/>
    <x v="342"/>
    <x v="328"/>
    <x v="2455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24"/>
    <x v="4176"/>
    <x v="2"/>
    <s v="Charente"/>
    <s v="75"/>
    <x v="0"/>
    <x v="3"/>
    <x v="3"/>
    <x v="251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2"/>
    <x v="22"/>
    <x v="4325"/>
    <x v="4177"/>
    <x v="20"/>
    <s v="Indre-Et-Loire"/>
    <s v="24"/>
    <x v="3"/>
    <x v="357"/>
    <x v="342"/>
    <x v="344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326"/>
    <x v="4178"/>
    <x v="5"/>
    <s v="Vienne"/>
    <s v="75"/>
    <x v="0"/>
    <x v="342"/>
    <x v="328"/>
    <x v="45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27"/>
    <x v="4179"/>
    <x v="5"/>
    <s v="Vienne"/>
    <s v="75"/>
    <x v="0"/>
    <x v="353"/>
    <x v="338"/>
    <x v="256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28"/>
    <x v="4180"/>
    <x v="5"/>
    <s v="Vienne"/>
    <s v="75"/>
    <x v="0"/>
    <x v="348"/>
    <x v="333"/>
    <x v="2253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329"/>
    <x v="4181"/>
    <x v="5"/>
    <s v="Vienne"/>
    <s v="75"/>
    <x v="0"/>
    <x v="336"/>
    <x v="322"/>
    <x v="2515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30"/>
    <x v="4182"/>
    <x v="19"/>
    <s v="Maine-Et-Loire"/>
    <s v="52"/>
    <x v="4"/>
    <x v="337"/>
    <x v="323"/>
    <x v="163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31"/>
    <x v="4183"/>
    <x v="5"/>
    <s v="Vienne"/>
    <s v="75"/>
    <x v="0"/>
    <x v="211"/>
    <x v="199"/>
    <x v="2516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32"/>
    <x v="4184"/>
    <x v="5"/>
    <s v="Vienne"/>
    <s v="75"/>
    <x v="0"/>
    <x v="352"/>
    <x v="337"/>
    <x v="2517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33"/>
    <x v="4185"/>
    <x v="5"/>
    <s v="Vienne"/>
    <s v="75"/>
    <x v="0"/>
    <x v="361"/>
    <x v="329"/>
    <x v="2518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34"/>
    <x v="4186"/>
    <x v="5"/>
    <s v="Vienne"/>
    <s v="75"/>
    <x v="0"/>
    <x v="336"/>
    <x v="322"/>
    <x v="78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35"/>
    <x v="2311"/>
    <x v="5"/>
    <s v="Vienne"/>
    <s v="75"/>
    <x v="0"/>
    <x v="334"/>
    <x v="320"/>
    <x v="1908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36"/>
    <x v="4187"/>
    <x v="5"/>
    <s v="Vienne"/>
    <s v="75"/>
    <x v="0"/>
    <x v="323"/>
    <x v="310"/>
    <x v="251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37"/>
    <x v="4188"/>
    <x v="5"/>
    <s v="Vienne"/>
    <s v="75"/>
    <x v="0"/>
    <x v="362"/>
    <x v="346"/>
    <x v="2520"/>
    <n v="24.803662184799471"/>
    <n v="24.803662184799471"/>
    <s v="1"/>
    <s v="3.Intermédiaire"/>
    <x v="1"/>
    <s v="3.Intermédiaire"/>
    <s v="Maintenu"/>
    <s v="PCT"/>
    <s v="Poitiers-5 (pct)"/>
    <n v="0"/>
  </r>
  <r>
    <s v="75"/>
    <s v="Nouvelle Aquitaine"/>
    <x v="22"/>
    <x v="22"/>
    <x v="4338"/>
    <x v="316"/>
    <x v="5"/>
    <s v="Vienne"/>
    <s v="75"/>
    <x v="0"/>
    <x v="347"/>
    <x v="332"/>
    <x v="100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39"/>
    <x v="4189"/>
    <x v="5"/>
    <s v="Vienne"/>
    <s v="75"/>
    <x v="0"/>
    <x v="336"/>
    <x v="322"/>
    <x v="844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40"/>
    <x v="4190"/>
    <x v="5"/>
    <s v="Vienne"/>
    <s v="75"/>
    <x v="0"/>
    <x v="346"/>
    <x v="331"/>
    <x v="879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341"/>
    <x v="4191"/>
    <x v="5"/>
    <s v="Vienne"/>
    <s v="75"/>
    <x v="0"/>
    <x v="22"/>
    <x v="22"/>
    <x v="31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42"/>
    <x v="4192"/>
    <x v="5"/>
    <s v="Vienne"/>
    <s v="75"/>
    <x v="0"/>
    <x v="347"/>
    <x v="332"/>
    <x v="1331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43"/>
    <x v="4193"/>
    <x v="5"/>
    <s v="Vienne"/>
    <s v="75"/>
    <x v="0"/>
    <x v="346"/>
    <x v="331"/>
    <x v="2521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344"/>
    <x v="4194"/>
    <x v="12"/>
    <s v="Indre"/>
    <s v="24"/>
    <x v="3"/>
    <x v="349"/>
    <x v="334"/>
    <x v="2522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345"/>
    <x v="4195"/>
    <x v="5"/>
    <s v="Vienne"/>
    <s v="75"/>
    <x v="0"/>
    <x v="347"/>
    <x v="332"/>
    <x v="44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46"/>
    <x v="4196"/>
    <x v="5"/>
    <s v="Vienne"/>
    <s v="75"/>
    <x v="0"/>
    <x v="339"/>
    <x v="325"/>
    <x v="252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47"/>
    <x v="4197"/>
    <x v="5"/>
    <s v="Vienne"/>
    <s v="75"/>
    <x v="0"/>
    <x v="342"/>
    <x v="328"/>
    <x v="2524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348"/>
    <x v="4198"/>
    <x v="5"/>
    <s v="Vienne"/>
    <s v="75"/>
    <x v="0"/>
    <x v="336"/>
    <x v="322"/>
    <x v="76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49"/>
    <x v="4199"/>
    <x v="5"/>
    <s v="Vienne"/>
    <s v="75"/>
    <x v="0"/>
    <x v="354"/>
    <x v="339"/>
    <x v="38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50"/>
    <x v="4200"/>
    <x v="19"/>
    <s v="Maine-Et-Loire"/>
    <s v="52"/>
    <x v="4"/>
    <x v="337"/>
    <x v="323"/>
    <x v="787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51"/>
    <x v="4201"/>
    <x v="5"/>
    <s v="Vienne"/>
    <s v="75"/>
    <x v="0"/>
    <x v="340"/>
    <x v="326"/>
    <x v="572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52"/>
    <x v="4202"/>
    <x v="5"/>
    <s v="Vienne"/>
    <s v="75"/>
    <x v="0"/>
    <x v="22"/>
    <x v="22"/>
    <x v="2525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53"/>
    <x v="4203"/>
    <x v="5"/>
    <s v="Vienne"/>
    <s v="75"/>
    <x v="0"/>
    <x v="342"/>
    <x v="328"/>
    <x v="2526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54"/>
    <x v="4204"/>
    <x v="5"/>
    <s v="Vienne"/>
    <s v="75"/>
    <x v="0"/>
    <x v="338"/>
    <x v="324"/>
    <x v="171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55"/>
    <x v="4205"/>
    <x v="5"/>
    <s v="Vienne"/>
    <s v="75"/>
    <x v="0"/>
    <x v="354"/>
    <x v="339"/>
    <x v="63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56"/>
    <x v="4206"/>
    <x v="5"/>
    <s v="Vienne"/>
    <s v="75"/>
    <x v="0"/>
    <x v="211"/>
    <x v="199"/>
    <x v="2527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57"/>
    <x v="4207"/>
    <x v="5"/>
    <s v="Vienne"/>
    <s v="75"/>
    <x v="0"/>
    <x v="22"/>
    <x v="22"/>
    <x v="160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58"/>
    <x v="4208"/>
    <x v="5"/>
    <s v="Vienne"/>
    <s v="75"/>
    <x v="0"/>
    <x v="342"/>
    <x v="328"/>
    <x v="1174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59"/>
    <x v="4209"/>
    <x v="20"/>
    <s v="Indre-Et-Loire"/>
    <s v="24"/>
    <x v="3"/>
    <x v="356"/>
    <x v="341"/>
    <x v="453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360"/>
    <x v="351"/>
    <x v="5"/>
    <s v="Vienne"/>
    <s v="75"/>
    <x v="0"/>
    <x v="22"/>
    <x v="22"/>
    <x v="2528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61"/>
    <x v="794"/>
    <x v="5"/>
    <s v="Vienne"/>
    <s v="75"/>
    <x v="0"/>
    <x v="323"/>
    <x v="310"/>
    <x v="163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62"/>
    <x v="1878"/>
    <x v="5"/>
    <s v="Vienne"/>
    <s v="75"/>
    <x v="0"/>
    <x v="359"/>
    <x v="344"/>
    <x v="750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363"/>
    <x v="2408"/>
    <x v="5"/>
    <s v="Vienne"/>
    <s v="75"/>
    <x v="0"/>
    <x v="342"/>
    <x v="328"/>
    <x v="2529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364"/>
    <x v="4210"/>
    <x v="5"/>
    <s v="Vienne"/>
    <s v="75"/>
    <x v="0"/>
    <x v="22"/>
    <x v="22"/>
    <x v="12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65"/>
    <x v="4211"/>
    <x v="5"/>
    <s v="Vienne"/>
    <s v="75"/>
    <x v="0"/>
    <x v="354"/>
    <x v="339"/>
    <x v="2530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66"/>
    <x v="4212"/>
    <x v="5"/>
    <s v="Vienne"/>
    <s v="75"/>
    <x v="0"/>
    <x v="347"/>
    <x v="332"/>
    <x v="467"/>
    <n v="0"/>
    <n v="7.8711080952142289"/>
    <s v="0"/>
    <s v="1. Très sous dotée"/>
    <x v="0"/>
    <s v="3.Intermédiaire"/>
    <s v="de 3.Intermédiaire passe en 1. Très sous dotée"/>
    <s v="BV"/>
    <s v="Lencloître"/>
    <n v="1"/>
  </r>
  <r>
    <s v="75"/>
    <s v="Nouvelle Aquitaine"/>
    <x v="22"/>
    <x v="22"/>
    <x v="4367"/>
    <x v="4213"/>
    <x v="19"/>
    <s v="Maine-Et-Loire"/>
    <s v="52"/>
    <x v="4"/>
    <x v="365"/>
    <x v="349"/>
    <x v="1105"/>
    <n v="28.399589626003216"/>
    <n v="28.399589626003216"/>
    <s v="1"/>
    <s v="3.Intermédiaire"/>
    <x v="1"/>
    <s v="3.Intermédiaire"/>
    <s v="Maintenu"/>
    <s v="BV"/>
    <s v="Saumur"/>
    <n v="1"/>
  </r>
  <r>
    <s v="75"/>
    <s v="Nouvelle Aquitaine"/>
    <x v="22"/>
    <x v="22"/>
    <x v="4368"/>
    <x v="4214"/>
    <x v="5"/>
    <s v="Vienne"/>
    <s v="75"/>
    <x v="0"/>
    <x v="336"/>
    <x v="322"/>
    <x v="253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69"/>
    <x v="4215"/>
    <x v="5"/>
    <s v="Vienne"/>
    <s v="75"/>
    <x v="0"/>
    <x v="323"/>
    <x v="310"/>
    <x v="2532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70"/>
    <x v="4216"/>
    <x v="5"/>
    <s v="Vienne"/>
    <s v="75"/>
    <x v="0"/>
    <x v="340"/>
    <x v="326"/>
    <x v="2533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71"/>
    <x v="4217"/>
    <x v="5"/>
    <s v="Vienne"/>
    <s v="75"/>
    <x v="0"/>
    <x v="22"/>
    <x v="22"/>
    <x v="2534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72"/>
    <x v="4218"/>
    <x v="5"/>
    <s v="Vienne"/>
    <s v="75"/>
    <x v="0"/>
    <x v="351"/>
    <x v="336"/>
    <x v="2535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373"/>
    <x v="4219"/>
    <x v="5"/>
    <s v="Vienne"/>
    <s v="75"/>
    <x v="0"/>
    <x v="347"/>
    <x v="332"/>
    <x v="93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4"/>
    <x v="4220"/>
    <x v="5"/>
    <s v="Vienne"/>
    <s v="75"/>
    <x v="0"/>
    <x v="347"/>
    <x v="332"/>
    <x v="253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5"/>
    <x v="4221"/>
    <x v="5"/>
    <s v="Vienne"/>
    <s v="75"/>
    <x v="0"/>
    <x v="359"/>
    <x v="344"/>
    <x v="2537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376"/>
    <x v="4222"/>
    <x v="5"/>
    <s v="Vienne"/>
    <s v="75"/>
    <x v="0"/>
    <x v="347"/>
    <x v="332"/>
    <x v="865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7"/>
    <x v="4223"/>
    <x v="5"/>
    <s v="Vienne"/>
    <s v="75"/>
    <x v="0"/>
    <x v="351"/>
    <x v="336"/>
    <x v="2538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378"/>
    <x v="4224"/>
    <x v="5"/>
    <s v="Vienne"/>
    <s v="75"/>
    <x v="0"/>
    <x v="353"/>
    <x v="338"/>
    <x v="1927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79"/>
    <x v="4225"/>
    <x v="5"/>
    <s v="Vienne"/>
    <s v="75"/>
    <x v="0"/>
    <x v="361"/>
    <x v="329"/>
    <x v="2539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80"/>
    <x v="4226"/>
    <x v="5"/>
    <s v="Vienne"/>
    <s v="75"/>
    <x v="0"/>
    <x v="354"/>
    <x v="339"/>
    <x v="2540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81"/>
    <x v="4227"/>
    <x v="5"/>
    <s v="Vienne"/>
    <s v="75"/>
    <x v="0"/>
    <x v="347"/>
    <x v="332"/>
    <x v="2541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82"/>
    <x v="3953"/>
    <x v="5"/>
    <s v="Vienne"/>
    <s v="75"/>
    <x v="0"/>
    <x v="22"/>
    <x v="22"/>
    <x v="13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83"/>
    <x v="4228"/>
    <x v="5"/>
    <s v="Vienne"/>
    <s v="75"/>
    <x v="0"/>
    <x v="342"/>
    <x v="328"/>
    <x v="254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84"/>
    <x v="4229"/>
    <x v="5"/>
    <s v="Vienne"/>
    <s v="75"/>
    <x v="0"/>
    <x v="336"/>
    <x v="322"/>
    <x v="913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85"/>
    <x v="4230"/>
    <x v="5"/>
    <s v="Vienne"/>
    <s v="75"/>
    <x v="0"/>
    <x v="340"/>
    <x v="326"/>
    <x v="56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86"/>
    <x v="4231"/>
    <x v="5"/>
    <s v="Vienne"/>
    <s v="75"/>
    <x v="0"/>
    <x v="339"/>
    <x v="325"/>
    <x v="254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87"/>
    <x v="4232"/>
    <x v="5"/>
    <s v="Vienne"/>
    <s v="75"/>
    <x v="0"/>
    <x v="360"/>
    <x v="345"/>
    <x v="2544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388"/>
    <x v="4233"/>
    <x v="5"/>
    <s v="Vienne"/>
    <s v="75"/>
    <x v="0"/>
    <x v="340"/>
    <x v="326"/>
    <x v="254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89"/>
    <x v="4234"/>
    <x v="5"/>
    <s v="Vienne"/>
    <s v="75"/>
    <x v="0"/>
    <x v="336"/>
    <x v="322"/>
    <x v="236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90"/>
    <x v="3965"/>
    <x v="5"/>
    <s v="Vienne"/>
    <s v="75"/>
    <x v="0"/>
    <x v="341"/>
    <x v="327"/>
    <x v="2546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91"/>
    <x v="4235"/>
    <x v="5"/>
    <s v="Vienne"/>
    <s v="75"/>
    <x v="0"/>
    <x v="338"/>
    <x v="324"/>
    <x v="2547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92"/>
    <x v="1939"/>
    <x v="5"/>
    <s v="Vienne"/>
    <s v="75"/>
    <x v="0"/>
    <x v="339"/>
    <x v="325"/>
    <x v="29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93"/>
    <x v="4236"/>
    <x v="5"/>
    <s v="Vienne"/>
    <s v="75"/>
    <x v="0"/>
    <x v="334"/>
    <x v="320"/>
    <x v="1702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94"/>
    <x v="4237"/>
    <x v="5"/>
    <s v="Vienne"/>
    <s v="75"/>
    <x v="0"/>
    <x v="341"/>
    <x v="327"/>
    <x v="2548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95"/>
    <x v="4238"/>
    <x v="20"/>
    <s v="Indre-Et-Loire"/>
    <s v="24"/>
    <x v="3"/>
    <x v="356"/>
    <x v="341"/>
    <x v="254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96"/>
    <x v="4239"/>
    <x v="5"/>
    <s v="Vienne"/>
    <s v="75"/>
    <x v="0"/>
    <x v="352"/>
    <x v="337"/>
    <x v="2550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97"/>
    <x v="4240"/>
    <x v="5"/>
    <s v="Vienne"/>
    <s v="75"/>
    <x v="0"/>
    <x v="361"/>
    <x v="329"/>
    <x v="94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98"/>
    <x v="402"/>
    <x v="5"/>
    <s v="Vienne"/>
    <s v="75"/>
    <x v="0"/>
    <x v="353"/>
    <x v="338"/>
    <x v="1805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99"/>
    <x v="4241"/>
    <x v="5"/>
    <s v="Vienne"/>
    <s v="75"/>
    <x v="0"/>
    <x v="339"/>
    <x v="325"/>
    <x v="514"/>
    <n v="0"/>
    <n v="10.979996742177264"/>
    <s v="0"/>
    <s v="1. Très sous dotée"/>
    <x v="0"/>
    <s v="3.Intermédiaire"/>
    <s v="de 3.Intermédiaire passe en 1. Très sous dotée"/>
    <s v="BV"/>
    <s v="Mirebeau"/>
    <n v="1"/>
  </r>
  <r>
    <s v="75"/>
    <s v="Nouvelle Aquitaine"/>
    <x v="22"/>
    <x v="22"/>
    <x v="4400"/>
    <x v="4242"/>
    <x v="5"/>
    <s v="Vienne"/>
    <s v="75"/>
    <x v="0"/>
    <x v="336"/>
    <x v="322"/>
    <x v="255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401"/>
    <x v="4243"/>
    <x v="5"/>
    <s v="Vienne"/>
    <s v="75"/>
    <x v="0"/>
    <x v="211"/>
    <x v="199"/>
    <x v="25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402"/>
    <x v="4244"/>
    <x v="5"/>
    <s v="Vienne"/>
    <s v="75"/>
    <x v="0"/>
    <x v="338"/>
    <x v="324"/>
    <x v="1992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403"/>
    <x v="4245"/>
    <x v="5"/>
    <s v="Vienne"/>
    <s v="75"/>
    <x v="0"/>
    <x v="361"/>
    <x v="329"/>
    <x v="220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404"/>
    <x v="4246"/>
    <x v="5"/>
    <s v="Vienne"/>
    <s v="75"/>
    <x v="0"/>
    <x v="340"/>
    <x v="326"/>
    <x v="13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405"/>
    <x v="4247"/>
    <x v="5"/>
    <s v="Vienne"/>
    <s v="75"/>
    <x v="0"/>
    <x v="331"/>
    <x v="318"/>
    <x v="140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406"/>
    <x v="4248"/>
    <x v="5"/>
    <s v="Vienne"/>
    <s v="75"/>
    <x v="0"/>
    <x v="343"/>
    <x v="329"/>
    <x v="2553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407"/>
    <x v="3983"/>
    <x v="5"/>
    <s v="Vienne"/>
    <s v="75"/>
    <x v="0"/>
    <x v="331"/>
    <x v="318"/>
    <x v="2554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408"/>
    <x v="4249"/>
    <x v="5"/>
    <s v="Vienne"/>
    <s v="75"/>
    <x v="0"/>
    <x v="22"/>
    <x v="22"/>
    <x v="89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409"/>
    <x v="4250"/>
    <x v="5"/>
    <s v="Vienne"/>
    <s v="75"/>
    <x v="0"/>
    <x v="334"/>
    <x v="320"/>
    <x v="255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410"/>
    <x v="4251"/>
    <x v="5"/>
    <s v="Vienne"/>
    <s v="75"/>
    <x v="0"/>
    <x v="348"/>
    <x v="333"/>
    <x v="2556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411"/>
    <x v="4252"/>
    <x v="5"/>
    <s v="Vienne"/>
    <s v="75"/>
    <x v="0"/>
    <x v="344"/>
    <x v="328"/>
    <x v="2557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412"/>
    <x v="4253"/>
    <x v="5"/>
    <s v="Vienne"/>
    <s v="75"/>
    <x v="0"/>
    <x v="331"/>
    <x v="318"/>
    <x v="1452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413"/>
    <x v="4254"/>
    <x v="5"/>
    <s v="Vienne"/>
    <s v="75"/>
    <x v="0"/>
    <x v="352"/>
    <x v="337"/>
    <x v="1032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3"/>
    <x v="23"/>
    <x v="4414"/>
    <x v="4255"/>
    <x v="6"/>
    <s v="Haute-Vienne"/>
    <s v="75"/>
    <x v="0"/>
    <x v="366"/>
    <x v="350"/>
    <x v="2558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15"/>
    <x v="4256"/>
    <x v="6"/>
    <s v="Haute-Vienne"/>
    <s v="75"/>
    <x v="0"/>
    <x v="367"/>
    <x v="351"/>
    <x v="255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16"/>
    <x v="4257"/>
    <x v="0"/>
    <s v="Creuse"/>
    <s v="75"/>
    <x v="0"/>
    <x v="107"/>
    <x v="102"/>
    <x v="253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17"/>
    <x v="4258"/>
    <x v="6"/>
    <s v="Haute-Vienne"/>
    <s v="75"/>
    <x v="0"/>
    <x v="103"/>
    <x v="98"/>
    <x v="183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18"/>
    <x v="4259"/>
    <x v="6"/>
    <s v="Haute-Vienne"/>
    <s v="75"/>
    <x v="0"/>
    <x v="368"/>
    <x v="104"/>
    <x v="1138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419"/>
    <x v="4260"/>
    <x v="6"/>
    <s v="Haute-Vienne"/>
    <s v="75"/>
    <x v="0"/>
    <x v="369"/>
    <x v="352"/>
    <x v="136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20"/>
    <x v="4261"/>
    <x v="6"/>
    <s v="Haute-Vienne"/>
    <s v="75"/>
    <x v="0"/>
    <x v="370"/>
    <x v="353"/>
    <x v="2560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421"/>
    <x v="4262"/>
    <x v="6"/>
    <s v="Haute-Vienne"/>
    <s v="75"/>
    <x v="0"/>
    <x v="369"/>
    <x v="352"/>
    <x v="367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22"/>
    <x v="4263"/>
    <x v="6"/>
    <s v="Haute-Vienne"/>
    <s v="75"/>
    <x v="0"/>
    <x v="103"/>
    <x v="98"/>
    <x v="212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23"/>
    <x v="4264"/>
    <x v="6"/>
    <s v="Haute-Vienne"/>
    <s v="75"/>
    <x v="0"/>
    <x v="371"/>
    <x v="354"/>
    <x v="2561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24"/>
    <x v="61"/>
    <x v="6"/>
    <s v="Haute-Vienne"/>
    <s v="75"/>
    <x v="0"/>
    <x v="371"/>
    <x v="354"/>
    <x v="124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25"/>
    <x v="4265"/>
    <x v="6"/>
    <s v="Haute-Vienne"/>
    <s v="75"/>
    <x v="0"/>
    <x v="372"/>
    <x v="355"/>
    <x v="175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26"/>
    <x v="4266"/>
    <x v="6"/>
    <s v="Haute-Vienne"/>
    <s v="75"/>
    <x v="0"/>
    <x v="372"/>
    <x v="355"/>
    <x v="2562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27"/>
    <x v="4267"/>
    <x v="6"/>
    <s v="Haute-Vienne"/>
    <s v="75"/>
    <x v="0"/>
    <x v="366"/>
    <x v="350"/>
    <x v="256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28"/>
    <x v="4268"/>
    <x v="6"/>
    <s v="Haute-Vienne"/>
    <s v="75"/>
    <x v="0"/>
    <x v="367"/>
    <x v="351"/>
    <x v="82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29"/>
    <x v="4269"/>
    <x v="6"/>
    <s v="Haute-Vienne"/>
    <s v="75"/>
    <x v="0"/>
    <x v="371"/>
    <x v="354"/>
    <x v="2564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0"/>
    <x v="4270"/>
    <x v="6"/>
    <s v="Haute-Vienne"/>
    <s v="75"/>
    <x v="0"/>
    <x v="371"/>
    <x v="354"/>
    <x v="2423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1"/>
    <x v="4271"/>
    <x v="6"/>
    <s v="Haute-Vienne"/>
    <s v="75"/>
    <x v="0"/>
    <x v="373"/>
    <x v="356"/>
    <x v="2565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32"/>
    <x v="4272"/>
    <x v="6"/>
    <s v="Haute-Vienne"/>
    <s v="75"/>
    <x v="0"/>
    <x v="374"/>
    <x v="351"/>
    <x v="2566"/>
    <n v="0"/>
    <n v="53.897984252239951"/>
    <s v="0"/>
    <s v="3.Intermédiaire"/>
    <x v="1"/>
    <s v="1. Très sous dotée"/>
    <s v="de 1. Très sous dotée passe en 3.Intermédiaire"/>
    <s v="PCT"/>
    <s v="Ambazac (pct)"/>
    <n v="0"/>
  </r>
  <r>
    <s v="75"/>
    <s v="Nouvelle Aquitaine"/>
    <x v="23"/>
    <x v="23"/>
    <x v="4433"/>
    <x v="4273"/>
    <x v="6"/>
    <s v="Haute-Vienne"/>
    <s v="75"/>
    <x v="0"/>
    <x v="375"/>
    <x v="350"/>
    <x v="1441"/>
    <n v="0"/>
    <n v="39.504602679218834"/>
    <s v="0"/>
    <s v="3.Intermédiaire"/>
    <x v="1"/>
    <s v="1. Très sous dotée"/>
    <s v="de 1. Très sous dotée passe en 3.Intermédiaire"/>
    <s v="PCT"/>
    <s v="Aixe-sur-Vienne (pct)"/>
    <n v="0"/>
  </r>
  <r>
    <s v="75"/>
    <s v="Nouvelle Aquitaine"/>
    <x v="23"/>
    <x v="23"/>
    <x v="4434"/>
    <x v="4274"/>
    <x v="6"/>
    <s v="Haute-Vienne"/>
    <s v="75"/>
    <x v="0"/>
    <x v="371"/>
    <x v="354"/>
    <x v="130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5"/>
    <x v="4275"/>
    <x v="6"/>
    <s v="Haute-Vienne"/>
    <s v="75"/>
    <x v="0"/>
    <x v="371"/>
    <x v="354"/>
    <x v="24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6"/>
    <x v="4276"/>
    <x v="6"/>
    <s v="Haute-Vienne"/>
    <s v="75"/>
    <x v="0"/>
    <x v="376"/>
    <x v="357"/>
    <x v="70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37"/>
    <x v="4277"/>
    <x v="6"/>
    <s v="Haute-Vienne"/>
    <s v="75"/>
    <x v="0"/>
    <x v="377"/>
    <x v="358"/>
    <x v="2567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38"/>
    <x v="4278"/>
    <x v="6"/>
    <s v="Haute-Vienne"/>
    <s v="75"/>
    <x v="0"/>
    <x v="371"/>
    <x v="354"/>
    <x v="5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9"/>
    <x v="4279"/>
    <x v="6"/>
    <s v="Haute-Vienne"/>
    <s v="75"/>
    <x v="0"/>
    <x v="144"/>
    <x v="136"/>
    <x v="2568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0"/>
    <x v="4280"/>
    <x v="6"/>
    <s v="Haute-Vienne"/>
    <s v="75"/>
    <x v="0"/>
    <x v="369"/>
    <x v="352"/>
    <x v="2569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41"/>
    <x v="4281"/>
    <x v="6"/>
    <s v="Haute-Vienne"/>
    <s v="75"/>
    <x v="0"/>
    <x v="144"/>
    <x v="136"/>
    <x v="1278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2"/>
    <x v="4282"/>
    <x v="6"/>
    <s v="Haute-Vienne"/>
    <s v="75"/>
    <x v="0"/>
    <x v="25"/>
    <x v="25"/>
    <x v="2570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443"/>
    <x v="4283"/>
    <x v="6"/>
    <s v="Haute-Vienne"/>
    <s v="75"/>
    <x v="0"/>
    <x v="119"/>
    <x v="113"/>
    <x v="316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44"/>
    <x v="4284"/>
    <x v="6"/>
    <s v="Haute-Vienne"/>
    <s v="75"/>
    <x v="0"/>
    <x v="144"/>
    <x v="136"/>
    <x v="2571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5"/>
    <x v="4285"/>
    <x v="6"/>
    <s v="Haute-Vienne"/>
    <s v="75"/>
    <x v="0"/>
    <x v="371"/>
    <x v="354"/>
    <x v="251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46"/>
    <x v="4286"/>
    <x v="6"/>
    <s v="Haute-Vienne"/>
    <s v="75"/>
    <x v="0"/>
    <x v="37"/>
    <x v="37"/>
    <x v="77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47"/>
    <x v="4287"/>
    <x v="6"/>
    <s v="Haute-Vienne"/>
    <s v="75"/>
    <x v="0"/>
    <x v="109"/>
    <x v="104"/>
    <x v="2572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48"/>
    <x v="4288"/>
    <x v="6"/>
    <s v="Haute-Vienne"/>
    <s v="75"/>
    <x v="0"/>
    <x v="144"/>
    <x v="136"/>
    <x v="1135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9"/>
    <x v="4289"/>
    <x v="6"/>
    <s v="Haute-Vienne"/>
    <s v="75"/>
    <x v="0"/>
    <x v="37"/>
    <x v="37"/>
    <x v="43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50"/>
    <x v="4290"/>
    <x v="6"/>
    <s v="Haute-Vienne"/>
    <s v="75"/>
    <x v="0"/>
    <x v="378"/>
    <x v="359"/>
    <x v="1888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451"/>
    <x v="4291"/>
    <x v="6"/>
    <s v="Haute-Vienne"/>
    <s v="75"/>
    <x v="0"/>
    <x v="379"/>
    <x v="98"/>
    <x v="216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452"/>
    <x v="4292"/>
    <x v="6"/>
    <s v="Haute-Vienne"/>
    <s v="75"/>
    <x v="0"/>
    <x v="376"/>
    <x v="357"/>
    <x v="2275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53"/>
    <x v="4293"/>
    <x v="6"/>
    <s v="Haute-Vienne"/>
    <s v="75"/>
    <x v="0"/>
    <x v="370"/>
    <x v="353"/>
    <x v="2573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454"/>
    <x v="4294"/>
    <x v="6"/>
    <s v="Haute-Vienne"/>
    <s v="75"/>
    <x v="0"/>
    <x v="109"/>
    <x v="104"/>
    <x v="111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55"/>
    <x v="4295"/>
    <x v="6"/>
    <s v="Haute-Vienne"/>
    <s v="75"/>
    <x v="0"/>
    <x v="109"/>
    <x v="104"/>
    <x v="24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56"/>
    <x v="4296"/>
    <x v="6"/>
    <s v="Haute-Vienne"/>
    <s v="75"/>
    <x v="0"/>
    <x v="37"/>
    <x v="37"/>
    <x v="80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57"/>
    <x v="4297"/>
    <x v="6"/>
    <s v="Haute-Vienne"/>
    <s v="75"/>
    <x v="0"/>
    <x v="371"/>
    <x v="354"/>
    <x v="210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58"/>
    <x v="4298"/>
    <x v="6"/>
    <s v="Haute-Vienne"/>
    <s v="75"/>
    <x v="0"/>
    <x v="366"/>
    <x v="350"/>
    <x v="2574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59"/>
    <x v="4299"/>
    <x v="6"/>
    <s v="Haute-Vienne"/>
    <s v="75"/>
    <x v="0"/>
    <x v="371"/>
    <x v="354"/>
    <x v="2575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60"/>
    <x v="4300"/>
    <x v="6"/>
    <s v="Haute-Vienne"/>
    <s v="75"/>
    <x v="0"/>
    <x v="373"/>
    <x v="356"/>
    <x v="2576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61"/>
    <x v="4301"/>
    <x v="6"/>
    <s v="Haute-Vienne"/>
    <s v="75"/>
    <x v="0"/>
    <x v="119"/>
    <x v="113"/>
    <x v="257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62"/>
    <x v="4302"/>
    <x v="6"/>
    <s v="Haute-Vienne"/>
    <s v="75"/>
    <x v="0"/>
    <x v="378"/>
    <x v="359"/>
    <x v="2578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463"/>
    <x v="4303"/>
    <x v="1"/>
    <s v="Correze"/>
    <s v="75"/>
    <x v="0"/>
    <x v="94"/>
    <x v="90"/>
    <x v="2579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464"/>
    <x v="4304"/>
    <x v="6"/>
    <s v="Haute-Vienne"/>
    <s v="75"/>
    <x v="0"/>
    <x v="371"/>
    <x v="354"/>
    <x v="268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65"/>
    <x v="4305"/>
    <x v="0"/>
    <s v="Creuse"/>
    <s v="75"/>
    <x v="0"/>
    <x v="107"/>
    <x v="102"/>
    <x v="234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66"/>
    <x v="4306"/>
    <x v="6"/>
    <s v="Haute-Vienne"/>
    <s v="75"/>
    <x v="0"/>
    <x v="37"/>
    <x v="37"/>
    <x v="258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67"/>
    <x v="4307"/>
    <x v="6"/>
    <s v="Haute-Vienne"/>
    <s v="75"/>
    <x v="0"/>
    <x v="369"/>
    <x v="352"/>
    <x v="51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68"/>
    <x v="4308"/>
    <x v="6"/>
    <s v="Haute-Vienne"/>
    <s v="75"/>
    <x v="0"/>
    <x v="369"/>
    <x v="352"/>
    <x v="2581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69"/>
    <x v="4309"/>
    <x v="6"/>
    <s v="Haute-Vienne"/>
    <s v="75"/>
    <x v="0"/>
    <x v="369"/>
    <x v="352"/>
    <x v="2582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70"/>
    <x v="4310"/>
    <x v="6"/>
    <s v="Haute-Vienne"/>
    <s v="75"/>
    <x v="0"/>
    <x v="103"/>
    <x v="98"/>
    <x v="6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71"/>
    <x v="4311"/>
    <x v="6"/>
    <s v="Haute-Vienne"/>
    <s v="75"/>
    <x v="0"/>
    <x v="369"/>
    <x v="352"/>
    <x v="2418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72"/>
    <x v="4312"/>
    <x v="6"/>
    <s v="Haute-Vienne"/>
    <s v="75"/>
    <x v="0"/>
    <x v="144"/>
    <x v="136"/>
    <x v="52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73"/>
    <x v="4313"/>
    <x v="6"/>
    <s v="Haute-Vienne"/>
    <s v="75"/>
    <x v="0"/>
    <x v="369"/>
    <x v="352"/>
    <x v="736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74"/>
    <x v="4314"/>
    <x v="6"/>
    <s v="Haute-Vienne"/>
    <s v="75"/>
    <x v="0"/>
    <x v="109"/>
    <x v="104"/>
    <x v="86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75"/>
    <x v="4315"/>
    <x v="6"/>
    <s v="Haute-Vienne"/>
    <s v="75"/>
    <x v="0"/>
    <x v="373"/>
    <x v="356"/>
    <x v="2583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76"/>
    <x v="4316"/>
    <x v="6"/>
    <s v="Haute-Vienne"/>
    <s v="75"/>
    <x v="0"/>
    <x v="103"/>
    <x v="98"/>
    <x v="2584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77"/>
    <x v="4317"/>
    <x v="6"/>
    <s v="Haute-Vienne"/>
    <s v="75"/>
    <x v="0"/>
    <x v="380"/>
    <x v="360"/>
    <x v="2585"/>
    <n v="4.3423158759316625"/>
    <n v="4.3423158759316625"/>
    <s v="1"/>
    <s v="1. Très sous dotée"/>
    <x v="0"/>
    <s v="1. Très sous dotée"/>
    <s v="Maintenu"/>
    <s v="PCT"/>
    <s v="Panazol (pct)"/>
    <n v="1"/>
  </r>
  <r>
    <s v="75"/>
    <s v="Nouvelle Aquitaine"/>
    <x v="23"/>
    <x v="23"/>
    <x v="4478"/>
    <x v="4318"/>
    <x v="6"/>
    <s v="Haute-Vienne"/>
    <s v="75"/>
    <x v="0"/>
    <x v="377"/>
    <x v="358"/>
    <x v="1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79"/>
    <x v="4319"/>
    <x v="0"/>
    <s v="Creuse"/>
    <s v="75"/>
    <x v="0"/>
    <x v="107"/>
    <x v="102"/>
    <x v="2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23"/>
    <x v="23"/>
    <x v="4480"/>
    <x v="4320"/>
    <x v="6"/>
    <s v="Haute-Vienne"/>
    <s v="75"/>
    <x v="0"/>
    <x v="372"/>
    <x v="355"/>
    <x v="1676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81"/>
    <x v="4321"/>
    <x v="6"/>
    <s v="Haute-Vienne"/>
    <s v="75"/>
    <x v="0"/>
    <x v="371"/>
    <x v="354"/>
    <x v="74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82"/>
    <x v="4322"/>
    <x v="6"/>
    <s v="Haute-Vienne"/>
    <s v="75"/>
    <x v="0"/>
    <x v="109"/>
    <x v="104"/>
    <x v="2586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83"/>
    <x v="4323"/>
    <x v="6"/>
    <s v="Haute-Vienne"/>
    <s v="75"/>
    <x v="0"/>
    <x v="119"/>
    <x v="113"/>
    <x v="258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84"/>
    <x v="4324"/>
    <x v="6"/>
    <s v="Haute-Vienne"/>
    <s v="75"/>
    <x v="0"/>
    <x v="379"/>
    <x v="98"/>
    <x v="77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485"/>
    <x v="4325"/>
    <x v="6"/>
    <s v="Haute-Vienne"/>
    <s v="75"/>
    <x v="0"/>
    <x v="37"/>
    <x v="37"/>
    <x v="111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86"/>
    <x v="4326"/>
    <x v="0"/>
    <s v="Creuse"/>
    <s v="75"/>
    <x v="0"/>
    <x v="107"/>
    <x v="102"/>
    <x v="385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87"/>
    <x v="4327"/>
    <x v="6"/>
    <s v="Haute-Vienne"/>
    <s v="75"/>
    <x v="0"/>
    <x v="381"/>
    <x v="361"/>
    <x v="2588"/>
    <n v="0"/>
    <n v="14.259798729104672"/>
    <s v="0"/>
    <s v="3.Intermédiaire"/>
    <x v="1"/>
    <s v="3.Intermédiaire"/>
    <s v="Maintenu"/>
    <s v="PCT"/>
    <s v="Limoges-9 (pct)"/>
    <n v="0"/>
  </r>
  <r>
    <s v="75"/>
    <s v="Nouvelle Aquitaine"/>
    <x v="23"/>
    <x v="23"/>
    <x v="4488"/>
    <x v="4328"/>
    <x v="6"/>
    <s v="Haute-Vienne"/>
    <s v="75"/>
    <x v="0"/>
    <x v="367"/>
    <x v="351"/>
    <x v="1460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89"/>
    <x v="4329"/>
    <x v="6"/>
    <s v="Haute-Vienne"/>
    <s v="75"/>
    <x v="0"/>
    <x v="377"/>
    <x v="358"/>
    <x v="306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0"/>
    <x v="4330"/>
    <x v="6"/>
    <s v="Haute-Vienne"/>
    <s v="75"/>
    <x v="0"/>
    <x v="25"/>
    <x v="25"/>
    <x v="1119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491"/>
    <x v="4331"/>
    <x v="6"/>
    <s v="Haute-Vienne"/>
    <s v="75"/>
    <x v="0"/>
    <x v="367"/>
    <x v="351"/>
    <x v="258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92"/>
    <x v="4332"/>
    <x v="0"/>
    <s v="Creuse"/>
    <s v="75"/>
    <x v="0"/>
    <x v="107"/>
    <x v="102"/>
    <x v="179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93"/>
    <x v="4333"/>
    <x v="6"/>
    <s v="Haute-Vienne"/>
    <s v="75"/>
    <x v="0"/>
    <x v="377"/>
    <x v="358"/>
    <x v="2590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4"/>
    <x v="4334"/>
    <x v="6"/>
    <s v="Haute-Vienne"/>
    <s v="75"/>
    <x v="0"/>
    <x v="119"/>
    <x v="113"/>
    <x v="2591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95"/>
    <x v="4335"/>
    <x v="6"/>
    <s v="Haute-Vienne"/>
    <s v="75"/>
    <x v="0"/>
    <x v="372"/>
    <x v="355"/>
    <x v="986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496"/>
    <x v="4336"/>
    <x v="6"/>
    <s v="Haute-Vienne"/>
    <s v="75"/>
    <x v="0"/>
    <x v="377"/>
    <x v="358"/>
    <x v="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7"/>
    <x v="4337"/>
    <x v="6"/>
    <s v="Haute-Vienne"/>
    <s v="75"/>
    <x v="0"/>
    <x v="382"/>
    <x v="362"/>
    <x v="2592"/>
    <n v="21.477505824106576"/>
    <n v="21.477505824106576"/>
    <s v="1"/>
    <s v="3.Intermédiaire"/>
    <x v="1"/>
    <s v="3.Intermédiaire"/>
    <s v="Maintenu"/>
    <s v="PCT"/>
    <s v="Limoges (pct)"/>
    <n v="0"/>
  </r>
  <r>
    <s v="75"/>
    <s v="Nouvelle Aquitaine"/>
    <x v="23"/>
    <x v="23"/>
    <x v="4498"/>
    <x v="4338"/>
    <x v="6"/>
    <s v="Haute-Vienne"/>
    <s v="75"/>
    <x v="0"/>
    <x v="376"/>
    <x v="357"/>
    <x v="2593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99"/>
    <x v="4339"/>
    <x v="6"/>
    <s v="Haute-Vienne"/>
    <s v="75"/>
    <x v="0"/>
    <x v="369"/>
    <x v="352"/>
    <x v="2594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00"/>
    <x v="4340"/>
    <x v="6"/>
    <s v="Haute-Vienne"/>
    <s v="75"/>
    <x v="0"/>
    <x v="379"/>
    <x v="98"/>
    <x v="253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01"/>
    <x v="4341"/>
    <x v="6"/>
    <s v="Haute-Vienne"/>
    <s v="75"/>
    <x v="0"/>
    <x v="369"/>
    <x v="352"/>
    <x v="2595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02"/>
    <x v="4342"/>
    <x v="0"/>
    <s v="Creuse"/>
    <s v="75"/>
    <x v="0"/>
    <x v="107"/>
    <x v="102"/>
    <x v="259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03"/>
    <x v="4343"/>
    <x v="3"/>
    <s v="Dordogne"/>
    <s v="75"/>
    <x v="0"/>
    <x v="114"/>
    <x v="108"/>
    <x v="220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04"/>
    <x v="4344"/>
    <x v="3"/>
    <s v="Dordogne"/>
    <s v="75"/>
    <x v="0"/>
    <x v="114"/>
    <x v="108"/>
    <x v="2597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05"/>
    <x v="4345"/>
    <x v="6"/>
    <s v="Haute-Vienne"/>
    <s v="75"/>
    <x v="0"/>
    <x v="376"/>
    <x v="357"/>
    <x v="545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06"/>
    <x v="4346"/>
    <x v="6"/>
    <s v="Haute-Vienne"/>
    <s v="75"/>
    <x v="0"/>
    <x v="377"/>
    <x v="358"/>
    <x v="1878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07"/>
    <x v="4347"/>
    <x v="1"/>
    <s v="Correze"/>
    <s v="75"/>
    <x v="0"/>
    <x v="86"/>
    <x v="82"/>
    <x v="1588"/>
    <n v="8.3386370752955479"/>
    <n v="8.3386370752955479"/>
    <s v="1"/>
    <s v="1. Très sous dotée"/>
    <x v="0"/>
    <s v="1. Très sous dotée"/>
    <s v="Maintenu"/>
    <s v="BV"/>
    <s v="Lubersac"/>
    <n v="1"/>
  </r>
  <r>
    <s v="75"/>
    <s v="Nouvelle Aquitaine"/>
    <x v="23"/>
    <x v="23"/>
    <x v="4508"/>
    <x v="4348"/>
    <x v="6"/>
    <s v="Haute-Vienne"/>
    <s v="75"/>
    <x v="0"/>
    <x v="377"/>
    <x v="358"/>
    <x v="2598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09"/>
    <x v="4349"/>
    <x v="6"/>
    <s v="Haute-Vienne"/>
    <s v="75"/>
    <x v="0"/>
    <x v="371"/>
    <x v="354"/>
    <x v="259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0"/>
    <x v="4350"/>
    <x v="6"/>
    <s v="Haute-Vienne"/>
    <s v="75"/>
    <x v="0"/>
    <x v="109"/>
    <x v="104"/>
    <x v="223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11"/>
    <x v="4351"/>
    <x v="6"/>
    <s v="Haute-Vienne"/>
    <s v="75"/>
    <x v="0"/>
    <x v="371"/>
    <x v="354"/>
    <x v="95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2"/>
    <x v="4352"/>
    <x v="6"/>
    <s v="Haute-Vienne"/>
    <s v="75"/>
    <x v="0"/>
    <x v="371"/>
    <x v="354"/>
    <x v="64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3"/>
    <x v="4353"/>
    <x v="6"/>
    <s v="Haute-Vienne"/>
    <s v="75"/>
    <x v="0"/>
    <x v="371"/>
    <x v="354"/>
    <x v="260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4"/>
    <x v="4354"/>
    <x v="6"/>
    <s v="Haute-Vienne"/>
    <s v="75"/>
    <x v="0"/>
    <x v="103"/>
    <x v="98"/>
    <x v="1374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15"/>
    <x v="4355"/>
    <x v="6"/>
    <s v="Haute-Vienne"/>
    <s v="75"/>
    <x v="0"/>
    <x v="376"/>
    <x v="357"/>
    <x v="260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16"/>
    <x v="4356"/>
    <x v="6"/>
    <s v="Haute-Vienne"/>
    <s v="75"/>
    <x v="0"/>
    <x v="377"/>
    <x v="358"/>
    <x v="2602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17"/>
    <x v="4357"/>
    <x v="6"/>
    <s v="Haute-Vienne"/>
    <s v="75"/>
    <x v="0"/>
    <x v="378"/>
    <x v="359"/>
    <x v="2603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18"/>
    <x v="4358"/>
    <x v="6"/>
    <s v="Haute-Vienne"/>
    <s v="75"/>
    <x v="0"/>
    <x v="371"/>
    <x v="354"/>
    <x v="30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9"/>
    <x v="4359"/>
    <x v="6"/>
    <s v="Haute-Vienne"/>
    <s v="75"/>
    <x v="0"/>
    <x v="369"/>
    <x v="352"/>
    <x v="894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520"/>
    <x v="4360"/>
    <x v="6"/>
    <s v="Haute-Vienne"/>
    <s v="75"/>
    <x v="0"/>
    <x v="25"/>
    <x v="25"/>
    <x v="2604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21"/>
    <x v="4361"/>
    <x v="6"/>
    <s v="Haute-Vienne"/>
    <s v="75"/>
    <x v="0"/>
    <x v="37"/>
    <x v="37"/>
    <x v="2605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22"/>
    <x v="4362"/>
    <x v="6"/>
    <s v="Haute-Vienne"/>
    <s v="75"/>
    <x v="0"/>
    <x v="144"/>
    <x v="136"/>
    <x v="2606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523"/>
    <x v="4363"/>
    <x v="6"/>
    <s v="Haute-Vienne"/>
    <s v="75"/>
    <x v="0"/>
    <x v="383"/>
    <x v="363"/>
    <x v="2607"/>
    <n v="0"/>
    <n v="9.4821496827931586"/>
    <s v="0"/>
    <s v="1. Très sous dotée"/>
    <x v="0"/>
    <s v="1. Très sous dotée"/>
    <s v="Maintenu"/>
    <s v="PCT"/>
    <s v="Limoges-5 (pct)"/>
    <n v="1"/>
  </r>
  <r>
    <s v="75"/>
    <s v="Nouvelle Aquitaine"/>
    <x v="23"/>
    <x v="23"/>
    <x v="4524"/>
    <x v="4364"/>
    <x v="6"/>
    <s v="Haute-Vienne"/>
    <s v="75"/>
    <x v="0"/>
    <x v="380"/>
    <x v="360"/>
    <x v="2608"/>
    <n v="4.3423158759316625"/>
    <n v="4.3423158759316625"/>
    <s v="1"/>
    <s v="1. Très sous dotée"/>
    <x v="0"/>
    <s v="1. Très sous dotée"/>
    <s v="Maintenu"/>
    <s v="PCT"/>
    <s v="Panazol (pct)"/>
    <n v="1"/>
  </r>
  <r>
    <s v="75"/>
    <s v="Nouvelle Aquitaine"/>
    <x v="23"/>
    <x v="23"/>
    <x v="4525"/>
    <x v="4365"/>
    <x v="3"/>
    <s v="Dordogne"/>
    <s v="75"/>
    <x v="0"/>
    <x v="114"/>
    <x v="108"/>
    <x v="32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26"/>
    <x v="4366"/>
    <x v="6"/>
    <s v="Haute-Vienne"/>
    <s v="75"/>
    <x v="0"/>
    <x v="371"/>
    <x v="354"/>
    <x v="260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27"/>
    <x v="4367"/>
    <x v="6"/>
    <s v="Haute-Vienne"/>
    <s v="75"/>
    <x v="0"/>
    <x v="103"/>
    <x v="98"/>
    <x v="261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28"/>
    <x v="4368"/>
    <x v="6"/>
    <s v="Haute-Vienne"/>
    <s v="75"/>
    <x v="0"/>
    <x v="378"/>
    <x v="359"/>
    <x v="2611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29"/>
    <x v="4369"/>
    <x v="6"/>
    <s v="Haute-Vienne"/>
    <s v="75"/>
    <x v="0"/>
    <x v="373"/>
    <x v="356"/>
    <x v="2612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30"/>
    <x v="4370"/>
    <x v="1"/>
    <s v="Correze"/>
    <s v="75"/>
    <x v="0"/>
    <x v="94"/>
    <x v="90"/>
    <x v="2387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531"/>
    <x v="4371"/>
    <x v="6"/>
    <s v="Haute-Vienne"/>
    <s v="75"/>
    <x v="0"/>
    <x v="370"/>
    <x v="353"/>
    <x v="2613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532"/>
    <x v="4372"/>
    <x v="6"/>
    <s v="Haute-Vienne"/>
    <s v="75"/>
    <x v="0"/>
    <x v="372"/>
    <x v="355"/>
    <x v="1578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533"/>
    <x v="4373"/>
    <x v="6"/>
    <s v="Haute-Vienne"/>
    <s v="75"/>
    <x v="0"/>
    <x v="103"/>
    <x v="98"/>
    <x v="307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34"/>
    <x v="4374"/>
    <x v="6"/>
    <s v="Haute-Vienne"/>
    <s v="75"/>
    <x v="0"/>
    <x v="377"/>
    <x v="358"/>
    <x v="261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35"/>
    <x v="4375"/>
    <x v="6"/>
    <s v="Haute-Vienne"/>
    <s v="75"/>
    <x v="0"/>
    <x v="383"/>
    <x v="363"/>
    <x v="2615"/>
    <n v="0"/>
    <n v="9.4821496827931586"/>
    <s v="0"/>
    <s v="1. Très sous dotée"/>
    <x v="0"/>
    <s v="1. Très sous dotée"/>
    <s v="Maintenu"/>
    <s v="PCT"/>
    <s v="Limoges-5 (pct)"/>
    <n v="1"/>
  </r>
  <r>
    <s v="75"/>
    <s v="Nouvelle Aquitaine"/>
    <x v="23"/>
    <x v="23"/>
    <x v="4536"/>
    <x v="4376"/>
    <x v="6"/>
    <s v="Haute-Vienne"/>
    <s v="75"/>
    <x v="0"/>
    <x v="37"/>
    <x v="37"/>
    <x v="261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37"/>
    <x v="4377"/>
    <x v="6"/>
    <s v="Haute-Vienne"/>
    <s v="75"/>
    <x v="0"/>
    <x v="119"/>
    <x v="113"/>
    <x v="179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538"/>
    <x v="4378"/>
    <x v="6"/>
    <s v="Haute-Vienne"/>
    <s v="75"/>
    <x v="0"/>
    <x v="371"/>
    <x v="354"/>
    <x v="41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39"/>
    <x v="4379"/>
    <x v="6"/>
    <s v="Haute-Vienne"/>
    <s v="75"/>
    <x v="0"/>
    <x v="109"/>
    <x v="104"/>
    <x v="261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40"/>
    <x v="4380"/>
    <x v="6"/>
    <s v="Haute-Vienne"/>
    <s v="75"/>
    <x v="0"/>
    <x v="376"/>
    <x v="357"/>
    <x v="1439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1"/>
    <x v="4381"/>
    <x v="6"/>
    <s v="Haute-Vienne"/>
    <s v="75"/>
    <x v="0"/>
    <x v="37"/>
    <x v="37"/>
    <x v="261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2"/>
    <x v="4382"/>
    <x v="6"/>
    <s v="Haute-Vienne"/>
    <s v="75"/>
    <x v="0"/>
    <x v="103"/>
    <x v="98"/>
    <x v="671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43"/>
    <x v="4383"/>
    <x v="6"/>
    <s v="Haute-Vienne"/>
    <s v="75"/>
    <x v="0"/>
    <x v="372"/>
    <x v="355"/>
    <x v="2619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544"/>
    <x v="4384"/>
    <x v="6"/>
    <s v="Haute-Vienne"/>
    <s v="75"/>
    <x v="0"/>
    <x v="376"/>
    <x v="357"/>
    <x v="467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5"/>
    <x v="4385"/>
    <x v="6"/>
    <s v="Haute-Vienne"/>
    <s v="75"/>
    <x v="0"/>
    <x v="37"/>
    <x v="37"/>
    <x v="262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6"/>
    <x v="4386"/>
    <x v="6"/>
    <s v="Haute-Vienne"/>
    <s v="75"/>
    <x v="0"/>
    <x v="371"/>
    <x v="354"/>
    <x v="93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47"/>
    <x v="4387"/>
    <x v="6"/>
    <s v="Haute-Vienne"/>
    <s v="75"/>
    <x v="0"/>
    <x v="37"/>
    <x v="37"/>
    <x v="20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8"/>
    <x v="4388"/>
    <x v="6"/>
    <s v="Haute-Vienne"/>
    <s v="75"/>
    <x v="0"/>
    <x v="376"/>
    <x v="357"/>
    <x v="1452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9"/>
    <x v="4389"/>
    <x v="6"/>
    <s v="Haute-Vienne"/>
    <s v="75"/>
    <x v="0"/>
    <x v="371"/>
    <x v="354"/>
    <x v="25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50"/>
    <x v="4390"/>
    <x v="6"/>
    <s v="Haute-Vienne"/>
    <s v="75"/>
    <x v="0"/>
    <x v="25"/>
    <x v="25"/>
    <x v="2621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51"/>
    <x v="4190"/>
    <x v="6"/>
    <s v="Haute-Vienne"/>
    <s v="75"/>
    <x v="0"/>
    <x v="37"/>
    <x v="37"/>
    <x v="70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52"/>
    <x v="4391"/>
    <x v="6"/>
    <s v="Haute-Vienne"/>
    <s v="75"/>
    <x v="0"/>
    <x v="109"/>
    <x v="104"/>
    <x v="1400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53"/>
    <x v="4392"/>
    <x v="6"/>
    <s v="Haute-Vienne"/>
    <s v="75"/>
    <x v="0"/>
    <x v="378"/>
    <x v="359"/>
    <x v="487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54"/>
    <x v="4393"/>
    <x v="6"/>
    <s v="Haute-Vienne"/>
    <s v="75"/>
    <x v="0"/>
    <x v="373"/>
    <x v="356"/>
    <x v="21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55"/>
    <x v="4394"/>
    <x v="0"/>
    <s v="Creuse"/>
    <s v="75"/>
    <x v="0"/>
    <x v="107"/>
    <x v="102"/>
    <x v="126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56"/>
    <x v="4395"/>
    <x v="6"/>
    <s v="Haute-Vienne"/>
    <s v="75"/>
    <x v="0"/>
    <x v="379"/>
    <x v="98"/>
    <x v="1701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57"/>
    <x v="4396"/>
    <x v="6"/>
    <s v="Haute-Vienne"/>
    <s v="75"/>
    <x v="0"/>
    <x v="376"/>
    <x v="357"/>
    <x v="2622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58"/>
    <x v="4397"/>
    <x v="6"/>
    <s v="Haute-Vienne"/>
    <s v="75"/>
    <x v="0"/>
    <x v="373"/>
    <x v="356"/>
    <x v="2623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59"/>
    <x v="4398"/>
    <x v="0"/>
    <s v="Creuse"/>
    <s v="75"/>
    <x v="0"/>
    <x v="107"/>
    <x v="102"/>
    <x v="15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60"/>
    <x v="4399"/>
    <x v="6"/>
    <s v="Haute-Vienne"/>
    <s v="75"/>
    <x v="0"/>
    <x v="377"/>
    <x v="358"/>
    <x v="129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61"/>
    <x v="4400"/>
    <x v="6"/>
    <s v="Haute-Vienne"/>
    <s v="75"/>
    <x v="0"/>
    <x v="373"/>
    <x v="356"/>
    <x v="180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62"/>
    <x v="4401"/>
    <x v="6"/>
    <s v="Haute-Vienne"/>
    <s v="75"/>
    <x v="0"/>
    <x v="378"/>
    <x v="359"/>
    <x v="2624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63"/>
    <x v="4402"/>
    <x v="6"/>
    <s v="Haute-Vienne"/>
    <s v="75"/>
    <x v="0"/>
    <x v="103"/>
    <x v="98"/>
    <x v="262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64"/>
    <x v="4403"/>
    <x v="6"/>
    <s v="Haute-Vienne"/>
    <s v="75"/>
    <x v="0"/>
    <x v="25"/>
    <x v="25"/>
    <x v="2626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65"/>
    <x v="4404"/>
    <x v="6"/>
    <s v="Haute-Vienne"/>
    <s v="75"/>
    <x v="0"/>
    <x v="371"/>
    <x v="354"/>
    <x v="262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66"/>
    <x v="4405"/>
    <x v="6"/>
    <s v="Haute-Vienne"/>
    <s v="75"/>
    <x v="0"/>
    <x v="368"/>
    <x v="104"/>
    <x v="2628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567"/>
    <x v="4406"/>
    <x v="6"/>
    <s v="Haute-Vienne"/>
    <s v="75"/>
    <x v="0"/>
    <x v="367"/>
    <x v="351"/>
    <x v="262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68"/>
    <x v="4407"/>
    <x v="6"/>
    <s v="Haute-Vienne"/>
    <s v="75"/>
    <x v="0"/>
    <x v="37"/>
    <x v="37"/>
    <x v="263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69"/>
    <x v="4408"/>
    <x v="6"/>
    <s v="Haute-Vienne"/>
    <s v="75"/>
    <x v="0"/>
    <x v="367"/>
    <x v="351"/>
    <x v="92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70"/>
    <x v="4409"/>
    <x v="6"/>
    <s v="Haute-Vienne"/>
    <s v="75"/>
    <x v="0"/>
    <x v="369"/>
    <x v="352"/>
    <x v="2631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71"/>
    <x v="4410"/>
    <x v="6"/>
    <s v="Haute-Vienne"/>
    <s v="75"/>
    <x v="0"/>
    <x v="109"/>
    <x v="104"/>
    <x v="2632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72"/>
    <x v="4411"/>
    <x v="6"/>
    <s v="Haute-Vienne"/>
    <s v="75"/>
    <x v="0"/>
    <x v="25"/>
    <x v="25"/>
    <x v="76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73"/>
    <x v="4412"/>
    <x v="6"/>
    <s v="Haute-Vienne"/>
    <s v="75"/>
    <x v="0"/>
    <x v="371"/>
    <x v="354"/>
    <x v="823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74"/>
    <x v="4413"/>
    <x v="6"/>
    <s v="Haute-Vienne"/>
    <s v="75"/>
    <x v="0"/>
    <x v="25"/>
    <x v="25"/>
    <x v="754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75"/>
    <x v="4414"/>
    <x v="0"/>
    <s v="Creuse"/>
    <s v="75"/>
    <x v="0"/>
    <x v="107"/>
    <x v="102"/>
    <x v="640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76"/>
    <x v="4415"/>
    <x v="6"/>
    <s v="Haute-Vienne"/>
    <s v="75"/>
    <x v="0"/>
    <x v="366"/>
    <x v="350"/>
    <x v="263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77"/>
    <x v="4416"/>
    <x v="6"/>
    <s v="Haute-Vienne"/>
    <s v="75"/>
    <x v="0"/>
    <x v="367"/>
    <x v="351"/>
    <x v="8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78"/>
    <x v="4417"/>
    <x v="6"/>
    <s v="Haute-Vienne"/>
    <s v="75"/>
    <x v="0"/>
    <x v="37"/>
    <x v="37"/>
    <x v="2535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3"/>
    <x v="23"/>
    <x v="4579"/>
    <x v="4418"/>
    <x v="6"/>
    <s v="Haute-Vienne"/>
    <s v="75"/>
    <x v="0"/>
    <x v="377"/>
    <x v="358"/>
    <x v="263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80"/>
    <x v="4419"/>
    <x v="6"/>
    <s v="Haute-Vienne"/>
    <s v="75"/>
    <x v="0"/>
    <x v="376"/>
    <x v="357"/>
    <x v="5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81"/>
    <x v="4420"/>
    <x v="6"/>
    <s v="Haute-Vienne"/>
    <s v="75"/>
    <x v="0"/>
    <x v="371"/>
    <x v="354"/>
    <x v="11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82"/>
    <x v="3930"/>
    <x v="6"/>
    <s v="Haute-Vienne"/>
    <s v="75"/>
    <x v="0"/>
    <x v="370"/>
    <x v="353"/>
    <x v="901"/>
    <n v="0"/>
    <n v="25.77970944654373"/>
    <s v="0"/>
    <s v="3.Intermédiaire"/>
    <x v="1"/>
    <s v="3.Intermédiaire"/>
    <s v="Maintenu"/>
    <s v="BV"/>
    <s v="Châteauponsac"/>
    <n v="0"/>
  </r>
  <r>
    <s v="75"/>
    <s v="Nouvelle Aquitaine"/>
    <x v="23"/>
    <x v="23"/>
    <x v="4583"/>
    <x v="1112"/>
    <x v="6"/>
    <s v="Haute-Vienne"/>
    <s v="75"/>
    <x v="0"/>
    <x v="373"/>
    <x v="356"/>
    <x v="1370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84"/>
    <x v="4421"/>
    <x v="6"/>
    <s v="Haute-Vienne"/>
    <s v="75"/>
    <x v="0"/>
    <x v="379"/>
    <x v="98"/>
    <x v="1800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85"/>
    <x v="4422"/>
    <x v="6"/>
    <s v="Haute-Vienne"/>
    <s v="75"/>
    <x v="0"/>
    <x v="366"/>
    <x v="350"/>
    <x v="2621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86"/>
    <x v="4423"/>
    <x v="6"/>
    <s v="Haute-Vienne"/>
    <s v="75"/>
    <x v="0"/>
    <x v="368"/>
    <x v="104"/>
    <x v="2483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587"/>
    <x v="4424"/>
    <x v="6"/>
    <s v="Haute-Vienne"/>
    <s v="75"/>
    <x v="0"/>
    <x v="369"/>
    <x v="352"/>
    <x v="322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588"/>
    <x v="4425"/>
    <x v="6"/>
    <s v="Haute-Vienne"/>
    <s v="75"/>
    <x v="0"/>
    <x v="370"/>
    <x v="353"/>
    <x v="2635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589"/>
    <x v="4426"/>
    <x v="6"/>
    <s v="Haute-Vienne"/>
    <s v="75"/>
    <x v="0"/>
    <x v="372"/>
    <x v="355"/>
    <x v="2636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590"/>
    <x v="4427"/>
    <x v="0"/>
    <s v="Creuse"/>
    <s v="75"/>
    <x v="0"/>
    <x v="107"/>
    <x v="102"/>
    <x v="182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91"/>
    <x v="4428"/>
    <x v="6"/>
    <s v="Haute-Vienne"/>
    <s v="75"/>
    <x v="0"/>
    <x v="367"/>
    <x v="351"/>
    <x v="202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92"/>
    <x v="4429"/>
    <x v="6"/>
    <s v="Haute-Vienne"/>
    <s v="75"/>
    <x v="0"/>
    <x v="371"/>
    <x v="354"/>
    <x v="17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93"/>
    <x v="4430"/>
    <x v="6"/>
    <s v="Haute-Vienne"/>
    <s v="75"/>
    <x v="0"/>
    <x v="25"/>
    <x v="25"/>
    <x v="2637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94"/>
    <x v="4431"/>
    <x v="1"/>
    <s v="Correze"/>
    <s v="75"/>
    <x v="0"/>
    <x v="94"/>
    <x v="90"/>
    <x v="426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595"/>
    <x v="4432"/>
    <x v="6"/>
    <s v="Haute-Vienne"/>
    <s v="75"/>
    <x v="0"/>
    <x v="119"/>
    <x v="113"/>
    <x v="2638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596"/>
    <x v="4433"/>
    <x v="6"/>
    <s v="Haute-Vienne"/>
    <s v="75"/>
    <x v="0"/>
    <x v="366"/>
    <x v="350"/>
    <x v="802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97"/>
    <x v="4434"/>
    <x v="6"/>
    <s v="Haute-Vienne"/>
    <s v="75"/>
    <x v="0"/>
    <x v="37"/>
    <x v="37"/>
    <x v="2001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3"/>
    <x v="23"/>
    <x v="4598"/>
    <x v="4435"/>
    <x v="6"/>
    <s v="Haute-Vienne"/>
    <s v="75"/>
    <x v="0"/>
    <x v="109"/>
    <x v="104"/>
    <x v="2639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99"/>
    <x v="4436"/>
    <x v="6"/>
    <s v="Haute-Vienne"/>
    <s v="75"/>
    <x v="0"/>
    <x v="366"/>
    <x v="350"/>
    <x v="2640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600"/>
    <x v="4437"/>
    <x v="6"/>
    <s v="Haute-Vienne"/>
    <s v="75"/>
    <x v="0"/>
    <x v="373"/>
    <x v="356"/>
    <x v="2641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601"/>
    <x v="4438"/>
    <x v="1"/>
    <s v="Correze"/>
    <s v="75"/>
    <x v="0"/>
    <x v="78"/>
    <x v="74"/>
    <x v="1080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23"/>
    <x v="23"/>
    <x v="4602"/>
    <x v="4439"/>
    <x v="6"/>
    <s v="Haute-Vienne"/>
    <s v="75"/>
    <x v="0"/>
    <x v="376"/>
    <x v="357"/>
    <x v="1086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603"/>
    <x v="4440"/>
    <x v="6"/>
    <s v="Haute-Vienne"/>
    <s v="75"/>
    <x v="0"/>
    <x v="369"/>
    <x v="352"/>
    <x v="35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4"/>
    <x v="4441"/>
    <x v="6"/>
    <s v="Haute-Vienne"/>
    <s v="75"/>
    <x v="0"/>
    <x v="369"/>
    <x v="352"/>
    <x v="1174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5"/>
    <x v="4442"/>
    <x v="6"/>
    <s v="Haute-Vienne"/>
    <s v="75"/>
    <x v="0"/>
    <x v="384"/>
    <x v="354"/>
    <x v="77"/>
    <n v="0"/>
    <n v="215.64307826817719"/>
    <s v="0"/>
    <s v="3.Intermédiaire"/>
    <x v="1"/>
    <s v="1. Très sous dotée"/>
    <s v="de 1. Très sous dotée passe en 3.Intermédiaire"/>
    <s v="PCT"/>
    <s v="Bellac (pct)"/>
    <n v="0"/>
  </r>
  <r>
    <s v="75"/>
    <s v="Nouvelle Aquitaine"/>
    <x v="23"/>
    <x v="23"/>
    <x v="4606"/>
    <x v="4443"/>
    <x v="6"/>
    <s v="Haute-Vienne"/>
    <s v="75"/>
    <x v="0"/>
    <x v="371"/>
    <x v="354"/>
    <x v="103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607"/>
    <x v="2473"/>
    <x v="6"/>
    <s v="Haute-Vienne"/>
    <s v="75"/>
    <x v="0"/>
    <x v="37"/>
    <x v="37"/>
    <x v="2642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608"/>
    <x v="4444"/>
    <x v="6"/>
    <s v="Haute-Vienne"/>
    <s v="75"/>
    <x v="0"/>
    <x v="369"/>
    <x v="352"/>
    <x v="228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9"/>
    <x v="4445"/>
    <x v="6"/>
    <s v="Haute-Vienne"/>
    <s v="75"/>
    <x v="0"/>
    <x v="366"/>
    <x v="350"/>
    <x v="264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610"/>
    <x v="4446"/>
    <x v="6"/>
    <s v="Haute-Vienne"/>
    <s v="75"/>
    <x v="0"/>
    <x v="378"/>
    <x v="359"/>
    <x v="2644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611"/>
    <x v="4447"/>
    <x v="6"/>
    <s v="Haute-Vienne"/>
    <s v="75"/>
    <x v="0"/>
    <x v="379"/>
    <x v="98"/>
    <x v="264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612"/>
    <x v="4448"/>
    <x v="6"/>
    <s v="Haute-Vienne"/>
    <s v="75"/>
    <x v="0"/>
    <x v="37"/>
    <x v="37"/>
    <x v="1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613"/>
    <x v="4449"/>
    <x v="6"/>
    <s v="Haute-Vienne"/>
    <s v="75"/>
    <x v="0"/>
    <x v="373"/>
    <x v="356"/>
    <x v="2406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614"/>
    <x v="4450"/>
    <x v="6"/>
    <s v="Haute-Vienne"/>
    <s v="75"/>
    <x v="0"/>
    <x v="369"/>
    <x v="352"/>
    <x v="71"/>
    <n v="7.7420023621918643"/>
    <n v="7.7420023621918643"/>
    <s v="1"/>
    <s v="1. Très sous dotée"/>
    <x v="0"/>
    <s v="1. Très sous dotée"/>
    <s v="Maintenu"/>
    <s v="BV"/>
    <s v="Le Dorat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8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multipleFieldFilters="0">
  <location ref="A3:I116" firstHeaderRow="1" firstDataRow="1" firstDataCol="9" rowPageCount="1" colPageCount="1"/>
  <pivotFields count="23">
    <pivotField compact="0" outline="0" showAll="0" defaultSubtotal="0"/>
    <pivotField compact="0" outline="0" showAll="0" defaultSubtotal="0"/>
    <pivotField axis="axisRow" compact="0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4">
        <item x="0"/>
        <item x="1"/>
        <item x="2"/>
        <item x="3"/>
        <item x="4"/>
        <item x="5"/>
        <item x="6"/>
        <item x="19"/>
        <item x="7"/>
        <item x="8"/>
        <item x="9"/>
        <item x="18"/>
        <item x="23"/>
        <item x="10"/>
        <item x="11"/>
        <item x="12"/>
        <item x="13"/>
        <item x="14"/>
        <item x="15"/>
        <item x="16"/>
        <item x="17"/>
        <item x="20"/>
        <item x="21"/>
        <item x="22"/>
      </items>
    </pivotField>
    <pivotField axis="axisRow" compact="0" outline="0" showAll="0" defaultSubtotal="0">
      <items count="46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</items>
    </pivotField>
    <pivotField axis="axisRow" compact="0" outline="0" showAll="0" defaultSubtotal="0">
      <items count="4451">
        <item x="3160"/>
        <item x="3161"/>
        <item x="3162"/>
        <item x="3163"/>
        <item x="1414"/>
        <item x="3164"/>
        <item x="24"/>
        <item x="3165"/>
        <item x="3699"/>
        <item x="3998"/>
        <item x="881"/>
        <item x="2837"/>
        <item x="2838"/>
        <item x="2839"/>
        <item x="3166"/>
        <item x="1415"/>
        <item x="26"/>
        <item x="428"/>
        <item x="3167"/>
        <item x="3168"/>
        <item x="1164"/>
        <item x="3169"/>
        <item x="3700"/>
        <item x="27"/>
        <item x="3701"/>
        <item x="28"/>
        <item x="429"/>
        <item x="2840"/>
        <item x="1974"/>
        <item x="3170"/>
        <item x="3171"/>
        <item x="3172"/>
        <item x="3173"/>
        <item x="2507"/>
        <item x="3702"/>
        <item x="882"/>
        <item x="4255"/>
        <item x="1165"/>
        <item x="1416"/>
        <item x="883"/>
        <item x="884"/>
        <item x="3174"/>
        <item x="3175"/>
        <item x="431"/>
        <item x="432"/>
        <item x="1418"/>
        <item x="885"/>
        <item x="1419"/>
        <item x="2841"/>
        <item x="1417"/>
        <item x="886"/>
        <item x="2842"/>
        <item x="3704"/>
        <item x="2843"/>
        <item x="29"/>
        <item x="3176"/>
        <item x="887"/>
        <item x="3705"/>
        <item x="1975"/>
        <item x="4256"/>
        <item x="30"/>
        <item x="31"/>
        <item x="3999"/>
        <item x="1976"/>
        <item x="32"/>
        <item x="888"/>
        <item x="2844"/>
        <item x="3177"/>
        <item x="3178"/>
        <item x="2508"/>
        <item x="3706"/>
        <item x="33"/>
        <item x="3179"/>
        <item x="4000"/>
        <item x="1977"/>
        <item x="433"/>
        <item x="2845"/>
        <item x="3180"/>
        <item x="3181"/>
        <item x="3182"/>
        <item x="34"/>
        <item x="35"/>
        <item x="36"/>
        <item x="1978"/>
        <item x="4001"/>
        <item x="3183"/>
        <item x="434"/>
        <item x="1420"/>
        <item x="37"/>
        <item x="435"/>
        <item x="2509"/>
        <item x="3184"/>
        <item x="2510"/>
        <item x="3185"/>
        <item x="1421"/>
        <item x="436"/>
        <item x="1422"/>
        <item x="437"/>
        <item x="3186"/>
        <item x="3187"/>
        <item x="38"/>
        <item x="2846"/>
        <item x="438"/>
        <item x="2847"/>
        <item x="10"/>
        <item x="4002"/>
        <item x="1423"/>
        <item x="4003"/>
        <item x="39"/>
        <item x="1166"/>
        <item x="2848"/>
        <item x="3188"/>
        <item x="3189"/>
        <item x="3190"/>
        <item x="3191"/>
        <item x="1979"/>
        <item x="3192"/>
        <item x="1980"/>
        <item x="1959"/>
        <item x="3193"/>
        <item x="2511"/>
        <item x="3194"/>
        <item x="3195"/>
        <item x="1981"/>
        <item x="3707"/>
        <item x="3196"/>
        <item x="4004"/>
        <item x="439"/>
        <item x="440"/>
        <item x="1424"/>
        <item x="4005"/>
        <item x="441"/>
        <item x="1982"/>
        <item x="3708"/>
        <item x="442"/>
        <item x="3709"/>
        <item x="3197"/>
        <item x="2512"/>
        <item x="1983"/>
        <item x="3199"/>
        <item x="3198"/>
        <item x="1167"/>
        <item x="3200"/>
        <item x="2513"/>
        <item x="2514"/>
        <item x="890"/>
        <item x="2849"/>
        <item x="3711"/>
        <item x="3710"/>
        <item x="3201"/>
        <item x="3202"/>
        <item x="2515"/>
        <item x="3203"/>
        <item x="2850"/>
        <item x="4257"/>
        <item x="891"/>
        <item x="3204"/>
        <item x="3205"/>
        <item x="3206"/>
        <item x="3207"/>
        <item x="3208"/>
        <item x="1168"/>
        <item x="3209"/>
        <item x="3210"/>
        <item x="3211"/>
        <item x="3212"/>
        <item x="40"/>
        <item x="1984"/>
        <item x="2516"/>
        <item x="443"/>
        <item x="2517"/>
        <item x="444"/>
        <item x="2518"/>
        <item x="3214"/>
        <item x="3213"/>
        <item x="3215"/>
        <item x="3216"/>
        <item x="1985"/>
        <item x="3217"/>
        <item x="3218"/>
        <item x="2519"/>
        <item x="445"/>
        <item x="1987"/>
        <item x="2520"/>
        <item x="3219"/>
        <item x="3220"/>
        <item x="3221"/>
        <item x="3222"/>
        <item x="4006"/>
        <item x="3712"/>
        <item x="446"/>
        <item x="4007"/>
        <item x="41"/>
        <item x="4008"/>
        <item x="1988"/>
        <item x="3713"/>
        <item x="3223"/>
        <item x="3224"/>
        <item x="2851"/>
        <item x="892"/>
        <item x="3225"/>
        <item x="3226"/>
        <item x="3227"/>
        <item x="1425"/>
        <item x="2521"/>
        <item x="1426"/>
        <item x="893"/>
        <item x="3228"/>
        <item x="42"/>
        <item x="43"/>
        <item x="1989"/>
        <item x="1990"/>
        <item x="3714"/>
        <item x="3715"/>
        <item x="3229"/>
        <item x="3230"/>
        <item x="1169"/>
        <item x="3231"/>
        <item x="1991"/>
        <item x="2522"/>
        <item x="2523"/>
        <item x="1427"/>
        <item x="3232"/>
        <item x="1170"/>
        <item x="3716"/>
        <item x="1171"/>
        <item x="343"/>
        <item x="1428"/>
        <item x="4258"/>
        <item x="447"/>
        <item x="448"/>
        <item x="1172"/>
        <item x="449"/>
        <item x="44"/>
        <item x="2852"/>
        <item x="4259"/>
        <item x="2524"/>
        <item x="1960"/>
        <item x="894"/>
        <item x="1429"/>
        <item x="2853"/>
        <item x="1173"/>
        <item x="2525"/>
        <item x="1992"/>
        <item x="3233"/>
        <item x="1993"/>
        <item x="45"/>
        <item x="3234"/>
        <item x="3235"/>
        <item x="3236"/>
        <item x="3237"/>
        <item x="450"/>
        <item x="1174"/>
        <item x="4009"/>
        <item x="4010"/>
        <item x="3717"/>
        <item x="4011"/>
        <item x="1994"/>
        <item x="3718"/>
        <item x="451"/>
        <item x="3238"/>
        <item x="3239"/>
        <item x="895"/>
        <item x="1995"/>
        <item x="3240"/>
        <item x="4012"/>
        <item x="452"/>
        <item x="1175"/>
        <item x="4260"/>
        <item x="3719"/>
        <item x="2490"/>
        <item x="3720"/>
        <item x="1176"/>
        <item x="1430"/>
        <item x="2526"/>
        <item x="1432"/>
        <item x="1433"/>
        <item x="1996"/>
        <item x="453"/>
        <item x="3142"/>
        <item x="2527"/>
        <item x="1997"/>
        <item x="46"/>
        <item x="2528"/>
        <item x="3241"/>
        <item x="2854"/>
        <item x="3242"/>
        <item x="454"/>
        <item x="3243"/>
        <item x="2855"/>
        <item x="3244"/>
        <item x="3245"/>
        <item x="1998"/>
        <item x="455"/>
        <item x="4261"/>
        <item x="456"/>
        <item x="47"/>
        <item x="3246"/>
        <item x="1434"/>
        <item x="1177"/>
        <item x="2529"/>
        <item x="896"/>
        <item x="2856"/>
        <item x="48"/>
        <item x="49"/>
        <item x="1961"/>
        <item x="3247"/>
        <item x="50"/>
        <item x="3248"/>
        <item x="1435"/>
        <item x="1999"/>
        <item x="3249"/>
        <item x="3694"/>
        <item x="2000"/>
        <item x="3250"/>
        <item x="51"/>
        <item x="52"/>
        <item x="1436"/>
        <item x="2002"/>
        <item x="458"/>
        <item x="3251"/>
        <item x="2530"/>
        <item x="2531"/>
        <item x="53"/>
        <item x="2003"/>
        <item x="2004"/>
        <item x="2532"/>
        <item x="4013"/>
        <item x="11"/>
        <item x="897"/>
        <item x="898"/>
        <item x="1437"/>
        <item x="3252"/>
        <item x="3254"/>
        <item x="3253"/>
        <item x="2533"/>
        <item x="1178"/>
        <item x="2534"/>
        <item x="2535"/>
        <item x="3255"/>
        <item x="2005"/>
        <item x="1438"/>
        <item x="2006"/>
        <item x="54"/>
        <item x="3256"/>
        <item x="2007"/>
        <item x="55"/>
        <item x="2008"/>
        <item x="459"/>
        <item x="1179"/>
        <item x="2857"/>
        <item x="2858"/>
        <item x="460"/>
        <item x="12"/>
        <item x="3722"/>
        <item x="899"/>
        <item x="56"/>
        <item x="900"/>
        <item x="4263"/>
        <item x="1439"/>
        <item x="1440"/>
        <item x="2859"/>
        <item x="1441"/>
        <item x="1442"/>
        <item x="1443"/>
        <item x="1444"/>
        <item x="3723"/>
        <item x="2009"/>
        <item x="461"/>
        <item x="2860"/>
        <item x="3724"/>
        <item x="2861"/>
        <item x="3725"/>
        <item x="57"/>
        <item x="3257"/>
        <item x="462"/>
        <item x="3258"/>
        <item x="2536"/>
        <item x="2010"/>
        <item x="2011"/>
        <item x="2012"/>
        <item x="3259"/>
        <item x="3260"/>
        <item x="3261"/>
        <item x="1180"/>
        <item x="1445"/>
        <item x="2537"/>
        <item x="2013"/>
        <item x="2538"/>
        <item x="4264"/>
        <item x="2014"/>
        <item x="901"/>
        <item x="2015"/>
        <item x="4014"/>
        <item x="1181"/>
        <item x="3726"/>
        <item x="3262"/>
        <item x="58"/>
        <item x="463"/>
        <item x="2539"/>
        <item x="1446"/>
        <item x="2016"/>
        <item x="3985"/>
        <item x="4015"/>
        <item x="902"/>
        <item x="3263"/>
        <item x="2540"/>
        <item x="2541"/>
        <item x="59"/>
        <item x="1182"/>
        <item x="465"/>
        <item x="2542"/>
        <item x="3265"/>
        <item x="3264"/>
        <item x="1447"/>
        <item x="466"/>
        <item x="3266"/>
        <item x="1448"/>
        <item x="2543"/>
        <item x="3267"/>
        <item x="60"/>
        <item x="3268"/>
        <item x="467"/>
        <item x="1962"/>
        <item x="61"/>
        <item x="2017"/>
        <item x="4016"/>
        <item x="3269"/>
        <item x="4265"/>
        <item x="2018"/>
        <item x="4017"/>
        <item x="2019"/>
        <item x="1449"/>
        <item x="4018"/>
        <item x="3270"/>
        <item x="3271"/>
        <item x="62"/>
        <item x="1450"/>
        <item x="63"/>
        <item x="3727"/>
        <item x="4266"/>
        <item x="2544"/>
        <item x="1183"/>
        <item x="4019"/>
        <item x="3272"/>
        <item x="468"/>
        <item x="3273"/>
        <item x="4020"/>
        <item x="2020"/>
        <item x="2545"/>
        <item x="4267"/>
        <item x="1451"/>
        <item x="903"/>
        <item x="3275"/>
        <item x="2546"/>
        <item x="3274"/>
        <item x="904"/>
        <item x="905"/>
        <item x="1452"/>
        <item x="4021"/>
        <item x="3276"/>
        <item x="2547"/>
        <item x="2548"/>
        <item x="2549"/>
        <item x="3277"/>
        <item x="3278"/>
        <item x="3279"/>
        <item x="3280"/>
        <item x="3281"/>
        <item x="2021"/>
        <item x="2022"/>
        <item x="64"/>
        <item x="469"/>
        <item x="4022"/>
        <item x="906"/>
        <item x="3282"/>
        <item x="3283"/>
        <item x="65"/>
        <item x="66"/>
        <item x="2862"/>
        <item x="1453"/>
        <item x="3284"/>
        <item x="470"/>
        <item x="2550"/>
        <item x="3285"/>
        <item x="2024"/>
        <item x="2025"/>
        <item x="2026"/>
        <item x="2863"/>
        <item x="4269"/>
        <item x="471"/>
        <item x="67"/>
        <item x="68"/>
        <item x="4023"/>
        <item x="472"/>
        <item x="2027"/>
        <item x="4024"/>
        <item x="1184"/>
        <item x="2028"/>
        <item x="2864"/>
        <item x="2029"/>
        <item x="1185"/>
        <item x="1454"/>
        <item x="4270"/>
        <item x="2865"/>
        <item x="3286"/>
        <item x="473"/>
        <item x="69"/>
        <item x="3729"/>
        <item x="475"/>
        <item x="1455"/>
        <item x="3730"/>
        <item x="4271"/>
        <item x="1456"/>
        <item x="2030"/>
        <item x="2866"/>
        <item x="3287"/>
        <item x="4272"/>
        <item x="1186"/>
        <item x="907"/>
        <item x="2551"/>
        <item x="70"/>
        <item x="2031"/>
        <item x="71"/>
        <item x="4025"/>
        <item x="72"/>
        <item x="1458"/>
        <item x="3288"/>
        <item x="2032"/>
        <item x="2552"/>
        <item x="3289"/>
        <item x="2033"/>
        <item x="3290"/>
        <item x="2553"/>
        <item x="3291"/>
        <item x="476"/>
        <item x="1187"/>
        <item x="477"/>
        <item x="1459"/>
        <item x="74"/>
        <item x="73"/>
        <item x="908"/>
        <item x="478"/>
        <item x="3292"/>
        <item x="4273"/>
        <item x="1188"/>
        <item x="1189"/>
        <item x="2498"/>
        <item x="1460"/>
        <item x="2034"/>
        <item x="2554"/>
        <item x="3293"/>
        <item x="2867"/>
        <item x="3294"/>
        <item x="76"/>
        <item x="3295"/>
        <item x="2868"/>
        <item x="479"/>
        <item x="3732"/>
        <item x="2555"/>
        <item x="480"/>
        <item x="1461"/>
        <item x="3733"/>
        <item x="3734"/>
        <item x="3296"/>
        <item x="3735"/>
        <item x="1462"/>
        <item x="2035"/>
        <item x="3297"/>
        <item x="1463"/>
        <item x="481"/>
        <item x="2556"/>
        <item x="1464"/>
        <item x="2036"/>
        <item x="3298"/>
        <item x="4026"/>
        <item x="2037"/>
        <item x="1191"/>
        <item x="4027"/>
        <item x="77"/>
        <item x="1466"/>
        <item x="1467"/>
        <item x="1468"/>
        <item x="482"/>
        <item x="2869"/>
        <item x="2038"/>
        <item x="2870"/>
        <item x="4028"/>
        <item x="2871"/>
        <item x="1469"/>
        <item x="3299"/>
        <item x="2872"/>
        <item x="2557"/>
        <item x="1470"/>
        <item x="1192"/>
        <item x="1193"/>
        <item x="3737"/>
        <item x="2499"/>
        <item x="2873"/>
        <item x="1471"/>
        <item x="483"/>
        <item x="78"/>
        <item x="79"/>
        <item x="1472"/>
        <item x="2040"/>
        <item x="484"/>
        <item x="909"/>
        <item x="2041"/>
        <item x="2042"/>
        <item x="1473"/>
        <item x="2558"/>
        <item x="2043"/>
        <item x="2874"/>
        <item x="485"/>
        <item x="3739"/>
        <item x="2559"/>
        <item x="3740"/>
        <item x="80"/>
        <item x="4274"/>
        <item x="1474"/>
        <item x="486"/>
        <item x="487"/>
        <item x="488"/>
        <item x="81"/>
        <item x="82"/>
        <item x="489"/>
        <item x="83"/>
        <item x="84"/>
        <item x="490"/>
        <item x="491"/>
        <item x="3743"/>
        <item x="910"/>
        <item x="4029"/>
        <item x="85"/>
        <item x="86"/>
        <item x="4030"/>
        <item x="3744"/>
        <item x="3745"/>
        <item x="3300"/>
        <item x="911"/>
        <item x="492"/>
        <item x="912"/>
        <item x="493"/>
        <item x="2560"/>
        <item x="87"/>
        <item x="1475"/>
        <item x="2044"/>
        <item x="1195"/>
        <item x="2875"/>
        <item x="2045"/>
        <item x="3301"/>
        <item x="2876"/>
        <item x="3746"/>
        <item x="4031"/>
        <item x="2561"/>
        <item x="1196"/>
        <item x="2046"/>
        <item x="913"/>
        <item x="3302"/>
        <item x="4276"/>
        <item x="3303"/>
        <item x="88"/>
        <item x="3304"/>
        <item x="4277"/>
        <item x="495"/>
        <item x="3305"/>
        <item x="3306"/>
        <item x="1478"/>
        <item x="497"/>
        <item x="496"/>
        <item x="1479"/>
        <item x="1480"/>
        <item x="4278"/>
        <item x="1197"/>
        <item x="4279"/>
        <item x="1198"/>
        <item x="4280"/>
        <item x="3143"/>
        <item x="1199"/>
        <item x="3307"/>
        <item x="3308"/>
        <item x="4033"/>
        <item x="4034"/>
        <item x="2877"/>
        <item x="3309"/>
        <item x="3310"/>
        <item x="2047"/>
        <item x="2048"/>
        <item x="498"/>
        <item x="3311"/>
        <item x="2562"/>
        <item x="2049"/>
        <item x="2050"/>
        <item x="2051"/>
        <item x="2052"/>
        <item x="3312"/>
        <item x="2563"/>
        <item x="2878"/>
        <item x="1481"/>
        <item x="2879"/>
        <item x="2564"/>
        <item x="2880"/>
        <item x="1482"/>
        <item x="2053"/>
        <item x="2054"/>
        <item x="2055"/>
        <item x="3313"/>
        <item x="3314"/>
        <item x="2056"/>
        <item x="2057"/>
        <item x="3315"/>
        <item x="1483"/>
        <item x="1484"/>
        <item x="2565"/>
        <item x="1485"/>
        <item x="914"/>
        <item x="2058"/>
        <item x="2059"/>
        <item x="2881"/>
        <item x="2566"/>
        <item x="2060"/>
        <item x="2567"/>
        <item x="2061"/>
        <item x="1486"/>
        <item x="2062"/>
        <item x="2568"/>
        <item x="1487"/>
        <item x="2063"/>
        <item x="2064"/>
        <item x="2065"/>
        <item x="2066"/>
        <item x="2067"/>
        <item x="2569"/>
        <item x="2570"/>
        <item x="2068"/>
        <item x="3316"/>
        <item x="2069"/>
        <item x="1488"/>
        <item x="3317"/>
        <item x="3318"/>
        <item x="3319"/>
        <item x="2070"/>
        <item x="1489"/>
        <item x="1490"/>
        <item x="2071"/>
        <item x="1491"/>
        <item x="2571"/>
        <item x="2882"/>
        <item x="2072"/>
        <item x="2883"/>
        <item x="3320"/>
        <item x="2572"/>
        <item x="2573"/>
        <item x="3321"/>
        <item x="3322"/>
        <item x="3323"/>
        <item x="2884"/>
        <item x="2885"/>
        <item x="2886"/>
        <item x="2073"/>
        <item x="2887"/>
        <item x="2574"/>
        <item x="2888"/>
        <item x="2074"/>
        <item x="1493"/>
        <item x="2889"/>
        <item x="2575"/>
        <item x="2576"/>
        <item x="1494"/>
        <item x="2577"/>
        <item x="2075"/>
        <item x="3324"/>
        <item x="3325"/>
        <item x="3326"/>
        <item x="3327"/>
        <item x="3328"/>
        <item x="3329"/>
        <item x="3330"/>
        <item x="2578"/>
        <item x="2076"/>
        <item x="3331"/>
        <item x="3332"/>
        <item x="2077"/>
        <item x="2078"/>
        <item x="2890"/>
        <item x="2079"/>
        <item x="2891"/>
        <item x="3333"/>
        <item x="2892"/>
        <item x="2893"/>
        <item x="2080"/>
        <item x="2081"/>
        <item x="2894"/>
        <item x="2579"/>
        <item x="3748"/>
        <item x="2580"/>
        <item x="2581"/>
        <item x="1495"/>
        <item x="2082"/>
        <item x="2895"/>
        <item x="2829"/>
        <item x="2896"/>
        <item x="2083"/>
        <item x="2084"/>
        <item x="2085"/>
        <item x="2086"/>
        <item x="2582"/>
        <item x="2897"/>
        <item x="1496"/>
        <item x="4035"/>
        <item x="4036"/>
        <item x="89"/>
        <item x="4037"/>
        <item x="499"/>
        <item x="3749"/>
        <item x="90"/>
        <item x="2087"/>
        <item x="1497"/>
        <item x="1498"/>
        <item x="2088"/>
        <item x="4038"/>
        <item x="1499"/>
        <item x="500"/>
        <item x="2583"/>
        <item x="3750"/>
        <item x="4039"/>
        <item x="2089"/>
        <item x="3751"/>
        <item x="3334"/>
        <item x="2090"/>
        <item x="2091"/>
        <item x="3335"/>
        <item x="1203"/>
        <item x="2092"/>
        <item x="91"/>
        <item x="4040"/>
        <item x="92"/>
        <item x="915"/>
        <item x="501"/>
        <item x="93"/>
        <item x="3752"/>
        <item x="4282"/>
        <item x="3988"/>
        <item x="502"/>
        <item x="1500"/>
        <item x="94"/>
        <item x="4041"/>
        <item x="95"/>
        <item x="4284"/>
        <item x="2093"/>
        <item x="1204"/>
        <item x="916"/>
        <item x="503"/>
        <item x="1207"/>
        <item x="1205"/>
        <item x="1206"/>
        <item x="1208"/>
        <item x="4285"/>
        <item x="917"/>
        <item x="918"/>
        <item x="504"/>
        <item x="13"/>
        <item x="1501"/>
        <item x="919"/>
        <item x="920"/>
        <item x="4286"/>
        <item x="1209"/>
        <item x="505"/>
        <item x="1502"/>
        <item x="4042"/>
        <item x="97"/>
        <item x="4043"/>
        <item x="96"/>
        <item x="506"/>
        <item x="1503"/>
        <item x="3753"/>
        <item x="507"/>
        <item x="1504"/>
        <item x="4044"/>
        <item x="98"/>
        <item x="4287"/>
        <item x="99"/>
        <item x="1505"/>
        <item x="4288"/>
        <item x="1210"/>
        <item x="1506"/>
        <item x="14"/>
        <item x="921"/>
        <item x="1507"/>
        <item x="508"/>
        <item x="3754"/>
        <item x="922"/>
        <item x="3755"/>
        <item x="509"/>
        <item x="1509"/>
        <item x="100"/>
        <item x="1510"/>
        <item x="926"/>
        <item x="4047"/>
        <item x="4290"/>
        <item x="1214"/>
        <item x="3145"/>
        <item x="102"/>
        <item x="103"/>
        <item x="2501"/>
        <item x="4048"/>
        <item x="104"/>
        <item x="3336"/>
        <item x="3337"/>
        <item x="511"/>
        <item x="4049"/>
        <item x="927"/>
        <item x="512"/>
        <item x="1518"/>
        <item x="4050"/>
        <item x="105"/>
        <item x="106"/>
        <item x="107"/>
        <item x="108"/>
        <item x="929"/>
        <item x="4051"/>
        <item x="109"/>
        <item x="4291"/>
        <item x="4052"/>
        <item x="4053"/>
        <item x="1519"/>
        <item x="4292"/>
        <item x="110"/>
        <item x="4293"/>
        <item x="3146"/>
        <item x="514"/>
        <item x="1215"/>
        <item x="4054"/>
        <item x="1216"/>
        <item x="1217"/>
        <item x="515"/>
        <item x="111"/>
        <item x="4055"/>
        <item x="3765"/>
        <item x="1520"/>
        <item x="930"/>
        <item x="931"/>
        <item x="2502"/>
        <item x="516"/>
        <item x="4056"/>
        <item x="3766"/>
        <item x="4058"/>
        <item x="1521"/>
        <item x="932"/>
        <item x="1220"/>
        <item x="112"/>
        <item x="933"/>
        <item x="113"/>
        <item x="3767"/>
        <item x="4295"/>
        <item x="518"/>
        <item x="934"/>
        <item x="1522"/>
        <item x="3768"/>
        <item x="4059"/>
        <item x="1221"/>
        <item x="4060"/>
        <item x="1222"/>
        <item x="114"/>
        <item x="115"/>
        <item x="519"/>
        <item x="520"/>
        <item x="3338"/>
        <item x="521"/>
        <item x="3769"/>
        <item x="522"/>
        <item x="4296"/>
        <item x="1523"/>
        <item x="1524"/>
        <item x="4061"/>
        <item x="116"/>
        <item x="117"/>
        <item x="523"/>
        <item x="3770"/>
        <item x="524"/>
        <item x="3771"/>
        <item x="3772"/>
        <item x="119"/>
        <item x="120"/>
        <item x="935"/>
        <item x="4062"/>
        <item x="525"/>
        <item x="3774"/>
        <item x="4063"/>
        <item x="1525"/>
        <item x="3339"/>
        <item x="526"/>
        <item x="4297"/>
        <item x="527"/>
        <item x="3775"/>
        <item x="2094"/>
        <item x="4064"/>
        <item x="4065"/>
        <item x="2095"/>
        <item x="2097"/>
        <item x="2096"/>
        <item x="4066"/>
        <item x="1526"/>
        <item x="2898"/>
        <item x="1223"/>
        <item x="121"/>
        <item x="528"/>
        <item x="3340"/>
        <item x="2584"/>
        <item x="3776"/>
        <item x="529"/>
        <item x="2585"/>
        <item x="530"/>
        <item x="936"/>
        <item x="2586"/>
        <item x="1527"/>
        <item x="2899"/>
        <item x="1528"/>
        <item x="2900"/>
        <item x="3777"/>
        <item x="2098"/>
        <item x="531"/>
        <item x="4068"/>
        <item x="1224"/>
        <item x="3778"/>
        <item x="3341"/>
        <item x="2901"/>
        <item x="122"/>
        <item x="4298"/>
        <item x="2099"/>
        <item x="2100"/>
        <item x="534"/>
        <item x="2902"/>
        <item x="937"/>
        <item x="1529"/>
        <item x="535"/>
        <item x="1225"/>
        <item x="1530"/>
        <item x="1531"/>
        <item x="123"/>
        <item x="3779"/>
        <item x="938"/>
        <item x="2587"/>
        <item x="4299"/>
        <item x="2101"/>
        <item x="939"/>
        <item x="3342"/>
        <item x="124"/>
        <item x="940"/>
        <item x="1532"/>
        <item x="1533"/>
        <item x="4300"/>
        <item x="125"/>
        <item x="2903"/>
        <item x="126"/>
        <item x="1047"/>
        <item x="1535"/>
        <item x="1534"/>
        <item x="536"/>
        <item x="537"/>
        <item x="3343"/>
        <item x="1537"/>
        <item x="538"/>
        <item x="539"/>
        <item x="540"/>
        <item x="941"/>
        <item x="1538"/>
        <item x="942"/>
        <item x="3344"/>
        <item x="943"/>
        <item x="2102"/>
        <item x="1539"/>
        <item x="3345"/>
        <item x="2588"/>
        <item x="944"/>
        <item x="4069"/>
        <item x="1540"/>
        <item x="127"/>
        <item x="4070"/>
        <item x="3782"/>
        <item x="128"/>
        <item x="3783"/>
        <item x="3784"/>
        <item x="1541"/>
        <item x="2904"/>
        <item x="2103"/>
        <item x="542"/>
        <item x="2905"/>
        <item x="129"/>
        <item x="543"/>
        <item x="544"/>
        <item x="130"/>
        <item x="545"/>
        <item x="546"/>
        <item x="131"/>
        <item x="132"/>
        <item x="3785"/>
        <item x="2104"/>
        <item x="547"/>
        <item x="2906"/>
        <item x="1542"/>
        <item x="2105"/>
        <item x="1543"/>
        <item x="2106"/>
        <item x="945"/>
        <item x="4301"/>
        <item x="4071"/>
        <item x="4072"/>
        <item x="2907"/>
        <item x="3786"/>
        <item x="2107"/>
        <item x="134"/>
        <item x="3787"/>
        <item x="1544"/>
        <item x="548"/>
        <item x="1545"/>
        <item x="1546"/>
        <item x="4302"/>
        <item x="549"/>
        <item x="550"/>
        <item x="4073"/>
        <item x="551"/>
        <item x="552"/>
        <item x="2108"/>
        <item x="2589"/>
        <item x="135"/>
        <item x="1228"/>
        <item x="553"/>
        <item x="1547"/>
        <item x="1548"/>
        <item x="1549"/>
        <item x="3788"/>
        <item x="136"/>
        <item x="1229"/>
        <item x="2109"/>
        <item x="554"/>
        <item x="4305"/>
        <item x="3147"/>
        <item x="3346"/>
        <item x="4074"/>
        <item x="1230"/>
        <item x="1231"/>
        <item x="1550"/>
        <item x="946"/>
        <item x="2110"/>
        <item x="2111"/>
        <item x="2112"/>
        <item x="4075"/>
        <item x="1551"/>
        <item x="2909"/>
        <item x="3347"/>
        <item x="137"/>
        <item x="4076"/>
        <item x="947"/>
        <item x="2113"/>
        <item x="4077"/>
        <item x="4306"/>
        <item x="2114"/>
        <item x="2910"/>
        <item x="1552"/>
        <item x="2115"/>
        <item x="2911"/>
        <item x="556"/>
        <item x="948"/>
        <item x="4078"/>
        <item x="949"/>
        <item x="2116"/>
        <item x="4307"/>
        <item x="950"/>
        <item x="2117"/>
        <item x="2912"/>
        <item x="951"/>
        <item x="2590"/>
        <item x="3348"/>
        <item x="4079"/>
        <item x="138"/>
        <item x="2913"/>
        <item x="4080"/>
        <item x="2118"/>
        <item x="139"/>
        <item x="4308"/>
        <item x="140"/>
        <item x="4081"/>
        <item x="3349"/>
        <item x="2591"/>
        <item x="3350"/>
        <item x="557"/>
        <item x="3351"/>
        <item x="1553"/>
        <item x="2914"/>
        <item x="558"/>
        <item x="1232"/>
        <item x="3352"/>
        <item x="1554"/>
        <item x="4309"/>
        <item x="559"/>
        <item x="560"/>
        <item x="4310"/>
        <item x="2915"/>
        <item x="2119"/>
        <item x="1233"/>
        <item x="2120"/>
        <item x="2592"/>
        <item x="952"/>
        <item x="1556"/>
        <item x="2916"/>
        <item x="2121"/>
        <item x="3353"/>
        <item x="4312"/>
        <item x="4082"/>
        <item x="1557"/>
        <item x="3789"/>
        <item x="2917"/>
        <item x="141"/>
        <item x="1559"/>
        <item x="4313"/>
        <item x="2593"/>
        <item x="2594"/>
        <item x="1235"/>
        <item x="2918"/>
        <item x="2919"/>
        <item x="1560"/>
        <item x="3354"/>
        <item x="142"/>
        <item x="143"/>
        <item x="562"/>
        <item x="563"/>
        <item x="3790"/>
        <item x="1561"/>
        <item x="564"/>
        <item x="144"/>
        <item x="565"/>
        <item x="145"/>
        <item x="953"/>
        <item x="1562"/>
        <item x="1563"/>
        <item x="146"/>
        <item x="2920"/>
        <item x="3791"/>
        <item x="3792"/>
        <item x="569"/>
        <item x="147"/>
        <item x="148"/>
        <item x="2595"/>
        <item x="2921"/>
        <item x="2123"/>
        <item x="2922"/>
        <item x="1564"/>
        <item x="3355"/>
        <item x="3356"/>
        <item x="3357"/>
        <item x="3358"/>
        <item x="2596"/>
        <item x="2124"/>
        <item x="3359"/>
        <item x="3360"/>
        <item x="3361"/>
        <item x="570"/>
        <item x="955"/>
        <item x="956"/>
        <item x="3362"/>
        <item x="3363"/>
        <item x="3364"/>
        <item x="2923"/>
        <item x="2125"/>
        <item x="3365"/>
        <item x="3366"/>
        <item x="3367"/>
        <item x="150"/>
        <item x="3368"/>
        <item x="3369"/>
        <item x="2597"/>
        <item x="2598"/>
        <item x="2924"/>
        <item x="957"/>
        <item x="958"/>
        <item x="3370"/>
        <item x="151"/>
        <item x="571"/>
        <item x="2127"/>
        <item x="3371"/>
        <item x="3372"/>
        <item x="1565"/>
        <item x="152"/>
        <item x="3373"/>
        <item x="3793"/>
        <item x="2599"/>
        <item x="1236"/>
        <item x="1566"/>
        <item x="153"/>
        <item x="3794"/>
        <item x="3795"/>
        <item x="572"/>
        <item x="4314"/>
        <item x="959"/>
        <item x="960"/>
        <item x="1567"/>
        <item x="4315"/>
        <item x="1568"/>
        <item x="1569"/>
        <item x="154"/>
        <item x="4316"/>
        <item x="2128"/>
        <item x="2129"/>
        <item x="961"/>
        <item x="2600"/>
        <item x="2130"/>
        <item x="3374"/>
        <item x="1571"/>
        <item x="1572"/>
        <item x="2131"/>
        <item x="2925"/>
        <item x="1574"/>
        <item x="2132"/>
        <item x="2133"/>
        <item x="2926"/>
        <item x="2927"/>
        <item x="2928"/>
        <item x="1576"/>
        <item x="1577"/>
        <item x="1237"/>
        <item x="1238"/>
        <item x="962"/>
        <item x="3796"/>
        <item x="3797"/>
        <item x="3990"/>
        <item x="3375"/>
        <item x="1239"/>
        <item x="3798"/>
        <item x="1240"/>
        <item x="573"/>
        <item x="3148"/>
        <item x="2929"/>
        <item x="574"/>
        <item x="1578"/>
        <item x="2930"/>
        <item x="156"/>
        <item x="963"/>
        <item x="4317"/>
        <item x="3376"/>
        <item x="2931"/>
        <item x="1580"/>
        <item x="1581"/>
        <item x="2135"/>
        <item x="4318"/>
        <item x="1241"/>
        <item x="157"/>
        <item x="575"/>
        <item x="4084"/>
        <item x="158"/>
        <item x="1242"/>
        <item x="4085"/>
        <item x="576"/>
        <item x="1583"/>
        <item x="2136"/>
        <item x="4319"/>
        <item x="3800"/>
        <item x="2932"/>
        <item x="1584"/>
        <item x="578"/>
        <item x="4086"/>
        <item x="579"/>
        <item x="1243"/>
        <item x="159"/>
        <item x="580"/>
        <item x="581"/>
        <item x="160"/>
        <item x="3801"/>
        <item x="2137"/>
        <item x="582"/>
        <item x="964"/>
        <item x="3804"/>
        <item x="1585"/>
        <item x="2138"/>
        <item x="1586"/>
        <item x="2933"/>
        <item x="1587"/>
        <item x="162"/>
        <item x="163"/>
        <item x="584"/>
        <item x="2934"/>
        <item x="2139"/>
        <item x="164"/>
        <item x="1588"/>
        <item x="2935"/>
        <item x="3807"/>
        <item x="2140"/>
        <item x="1245"/>
        <item x="2936"/>
        <item x="2937"/>
        <item x="2938"/>
        <item x="1246"/>
        <item x="3808"/>
        <item x="4320"/>
        <item x="2141"/>
        <item x="2142"/>
        <item x="3809"/>
        <item x="4087"/>
        <item x="2939"/>
        <item x="2602"/>
        <item x="2143"/>
        <item x="2603"/>
        <item x="3377"/>
        <item x="3378"/>
        <item x="1589"/>
        <item x="1590"/>
        <item x="2144"/>
        <item x="2604"/>
        <item x="2145"/>
        <item x="4321"/>
        <item x="2940"/>
        <item x="2146"/>
        <item x="2605"/>
        <item x="3379"/>
        <item x="3380"/>
        <item x="2147"/>
        <item x="165"/>
        <item x="2148"/>
        <item x="166"/>
        <item x="1591"/>
        <item x="2606"/>
        <item x="3381"/>
        <item x="3382"/>
        <item x="3383"/>
        <item x="3384"/>
        <item x="2607"/>
        <item x="3385"/>
        <item x="2608"/>
        <item x="1247"/>
        <item x="2609"/>
        <item x="1592"/>
        <item x="2941"/>
        <item x="2610"/>
        <item x="2149"/>
        <item x="2150"/>
        <item x="2942"/>
        <item x="3386"/>
        <item x="2611"/>
        <item x="586"/>
        <item x="1963"/>
        <item x="3387"/>
        <item x="2612"/>
        <item x="587"/>
        <item x="167"/>
        <item x="4088"/>
        <item x="2151"/>
        <item x="1593"/>
        <item x="2152"/>
        <item x="3810"/>
        <item x="168"/>
        <item x="589"/>
        <item x="2153"/>
        <item x="169"/>
        <item x="170"/>
        <item x="1248"/>
        <item x="3388"/>
        <item x="3389"/>
        <item x="3390"/>
        <item x="590"/>
        <item x="3811"/>
        <item x="3391"/>
        <item x="3392"/>
        <item x="3393"/>
        <item x="3394"/>
        <item x="3149"/>
        <item x="591"/>
        <item x="2613"/>
        <item x="965"/>
        <item x="171"/>
        <item x="1594"/>
        <item x="1249"/>
        <item x="2154"/>
        <item x="2155"/>
        <item x="593"/>
        <item x="4089"/>
        <item x="4323"/>
        <item x="4324"/>
        <item x="3812"/>
        <item x="1250"/>
        <item x="4090"/>
        <item x="3395"/>
        <item x="3396"/>
        <item x="172"/>
        <item x="173"/>
        <item x="2943"/>
        <item x="2614"/>
        <item x="2156"/>
        <item x="4325"/>
        <item x="3397"/>
        <item x="2157"/>
        <item x="4091"/>
        <item x="966"/>
        <item x="2615"/>
        <item x="967"/>
        <item x="3813"/>
        <item x="3814"/>
        <item x="2158"/>
        <item x="175"/>
        <item x="595"/>
        <item x="2616"/>
        <item x="1596"/>
        <item x="2617"/>
        <item x="1251"/>
        <item x="2159"/>
        <item x="1597"/>
        <item x="596"/>
        <item x="968"/>
        <item x="1598"/>
        <item x="2944"/>
        <item x="3815"/>
        <item x="177"/>
        <item x="2945"/>
        <item x="309"/>
        <item x="2160"/>
        <item x="2946"/>
        <item x="2618"/>
        <item x="598"/>
        <item x="1600"/>
        <item x="2947"/>
        <item x="2161"/>
        <item x="1601"/>
        <item x="1602"/>
        <item x="1603"/>
        <item x="969"/>
        <item x="1604"/>
        <item x="1253"/>
        <item x="2948"/>
        <item x="4093"/>
        <item x="3398"/>
        <item x="3399"/>
        <item x="2162"/>
        <item x="2163"/>
        <item x="178"/>
        <item x="3400"/>
        <item x="602"/>
        <item x="2164"/>
        <item x="179"/>
        <item x="2165"/>
        <item x="970"/>
        <item x="180"/>
        <item x="3401"/>
        <item x="3402"/>
        <item x="2619"/>
        <item x="3403"/>
        <item x="2620"/>
        <item x="603"/>
        <item x="4094"/>
        <item x="3404"/>
        <item x="3817"/>
        <item x="3405"/>
        <item x="2621"/>
        <item x="2622"/>
        <item x="3406"/>
        <item x="971"/>
        <item x="2949"/>
        <item x="1605"/>
        <item x="1606"/>
        <item x="2950"/>
        <item x="2623"/>
        <item x="2167"/>
        <item x="3407"/>
        <item x="3408"/>
        <item x="2624"/>
        <item x="3150"/>
        <item x="2625"/>
        <item x="3409"/>
        <item x="2626"/>
        <item x="181"/>
        <item x="604"/>
        <item x="182"/>
        <item x="3410"/>
        <item x="2627"/>
        <item x="2628"/>
        <item x="2629"/>
        <item x="3413"/>
        <item x="2168"/>
        <item x="2951"/>
        <item x="183"/>
        <item x="3414"/>
        <item x="2169"/>
        <item x="2170"/>
        <item x="3415"/>
        <item x="3416"/>
        <item x="3417"/>
        <item x="3418"/>
        <item x="3419"/>
        <item x="430"/>
        <item x="3420"/>
        <item x="2171"/>
        <item x="4095"/>
        <item x="3818"/>
        <item x="3421"/>
        <item x="3422"/>
        <item x="4327"/>
        <item x="2172"/>
        <item x="3423"/>
        <item x="1607"/>
        <item x="1608"/>
        <item x="3424"/>
        <item x="1254"/>
        <item x="3425"/>
        <item x="4097"/>
        <item x="3426"/>
        <item x="3427"/>
        <item x="2173"/>
        <item x="4328"/>
        <item x="1255"/>
        <item x="4329"/>
        <item x="1256"/>
        <item x="4098"/>
        <item x="185"/>
        <item x="607"/>
        <item x="1257"/>
        <item x="3428"/>
        <item x="3429"/>
        <item x="2174"/>
        <item x="186"/>
        <item x="4099"/>
        <item x="1609"/>
        <item x="4330"/>
        <item x="1610"/>
        <item x="187"/>
        <item x="3430"/>
        <item x="1611"/>
        <item x="4100"/>
        <item x="611"/>
        <item x="612"/>
        <item x="2630"/>
        <item x="4332"/>
        <item x="4101"/>
        <item x="1258"/>
        <item x="4333"/>
        <item x="4102"/>
        <item x="1613"/>
        <item x="4103"/>
        <item x="2175"/>
        <item x="973"/>
        <item x="613"/>
        <item x="188"/>
        <item x="974"/>
        <item x="189"/>
        <item x="190"/>
        <item x="191"/>
        <item x="192"/>
        <item x="1614"/>
        <item x="3431"/>
        <item x="193"/>
        <item x="3819"/>
        <item x="2952"/>
        <item x="614"/>
        <item x="3432"/>
        <item x="1431"/>
        <item x="457"/>
        <item x="3436"/>
        <item x="3721"/>
        <item x="4262"/>
        <item x="464"/>
        <item x="1457"/>
        <item x="3731"/>
        <item x="2178"/>
        <item x="878"/>
        <item x="1194"/>
        <item x="494"/>
        <item x="4032"/>
        <item x="1492"/>
        <item x="3144"/>
        <item x="1200"/>
        <item x="2500"/>
        <item x="1201"/>
        <item x="1202"/>
        <item x="101"/>
        <item x="1511"/>
        <item x="923"/>
        <item x="924"/>
        <item x="1211"/>
        <item x="3756"/>
        <item x="3757"/>
        <item x="510"/>
        <item x="1512"/>
        <item x="3758"/>
        <item x="1513"/>
        <item x="1514"/>
        <item x="1515"/>
        <item x="4289"/>
        <item x="1516"/>
        <item x="4045"/>
        <item x="4046"/>
        <item x="3759"/>
        <item x="3760"/>
        <item x="925"/>
        <item x="1517"/>
        <item x="3761"/>
        <item x="1212"/>
        <item x="1213"/>
        <item x="3762"/>
        <item x="2491"/>
        <item x="1219"/>
        <item x="4057"/>
        <item x="118"/>
        <item x="532"/>
        <item x="533"/>
        <item x="1536"/>
        <item x="3780"/>
        <item x="541"/>
        <item x="3781"/>
        <item x="133"/>
        <item x="1227"/>
        <item x="3738"/>
        <item x="4303"/>
        <item x="2908"/>
        <item x="555"/>
        <item x="4304"/>
        <item x="1555"/>
        <item x="1558"/>
        <item x="155"/>
        <item x="4083"/>
        <item x="3799"/>
        <item x="1579"/>
        <item x="577"/>
        <item x="1618"/>
        <item x="161"/>
        <item x="1244"/>
        <item x="3802"/>
        <item x="3806"/>
        <item x="585"/>
        <item x="588"/>
        <item x="4322"/>
        <item x="1595"/>
        <item x="597"/>
        <item x="4092"/>
        <item x="599"/>
        <item x="606"/>
        <item x="608"/>
        <item x="609"/>
        <item x="610"/>
        <item x="1612"/>
        <item x="4331"/>
        <item x="616"/>
        <item x="2183"/>
        <item x="215"/>
        <item x="1285"/>
        <item x="4348"/>
        <item x="3853"/>
        <item x="1299"/>
        <item x="275"/>
        <item x="3871"/>
        <item x="2"/>
        <item x="3872"/>
        <item x="4370"/>
        <item x="1310"/>
        <item x="4178"/>
        <item x="2305"/>
        <item x="3048"/>
        <item x="2309"/>
        <item x="1741"/>
        <item x="1054"/>
        <item x="1742"/>
        <item x="294"/>
        <item x="4377"/>
        <item x="708"/>
        <item x="3887"/>
        <item x="4183"/>
        <item x="4067"/>
        <item x="295"/>
        <item x="711"/>
        <item x="1743"/>
        <item x="2313"/>
        <item x="1321"/>
        <item x="2439"/>
        <item x="3102"/>
        <item x="3103"/>
        <item x="3104"/>
        <item x="1324"/>
        <item x="1328"/>
        <item x="380"/>
        <item x="3995"/>
        <item x="2463"/>
        <item x="1928"/>
        <item x="848"/>
        <item x="4233"/>
        <item x="851"/>
        <item x="860"/>
        <item x="864"/>
        <item x="4245"/>
        <item x="1412"/>
        <item x="1413"/>
        <item x="3433"/>
        <item x="3434"/>
        <item x="2176"/>
        <item x="2953"/>
        <item x="3435"/>
        <item x="2631"/>
        <item x="2632"/>
        <item x="3437"/>
        <item x="3438"/>
        <item x="3439"/>
        <item x="2633"/>
        <item x="2634"/>
        <item x="2177"/>
        <item x="3151"/>
        <item x="3440"/>
        <item x="3441"/>
        <item x="2635"/>
        <item x="1615"/>
        <item x="2954"/>
        <item x="2636"/>
        <item x="3698"/>
        <item x="3442"/>
        <item x="2637"/>
        <item x="2179"/>
        <item x="2955"/>
        <item x="2830"/>
        <item x="3443"/>
        <item x="3444"/>
        <item x="2956"/>
        <item x="975"/>
        <item x="2957"/>
        <item x="194"/>
        <item x="2958"/>
        <item x="3445"/>
        <item x="3446"/>
        <item x="2638"/>
        <item x="2639"/>
        <item x="1616"/>
        <item x="1259"/>
        <item x="2180"/>
        <item x="4334"/>
        <item x="976"/>
        <item x="195"/>
        <item x="2181"/>
        <item x="977"/>
        <item x="1260"/>
        <item x="2959"/>
        <item x="2960"/>
        <item x="978"/>
        <item x="196"/>
        <item x="2961"/>
        <item x="3820"/>
        <item x="979"/>
        <item x="2640"/>
        <item x="3447"/>
        <item x="2182"/>
        <item x="615"/>
        <item x="3448"/>
        <item x="2641"/>
        <item x="980"/>
        <item x="2962"/>
        <item x="981"/>
        <item x="3449"/>
        <item x="2963"/>
        <item x="3450"/>
        <item x="3451"/>
        <item x="2642"/>
        <item x="3452"/>
        <item x="2186"/>
        <item x="2964"/>
        <item x="1619"/>
        <item x="3453"/>
        <item x="3454"/>
        <item x="2643"/>
        <item x="2184"/>
        <item x="3695"/>
        <item x="2831"/>
        <item x="3455"/>
        <item x="982"/>
        <item x="983"/>
        <item x="197"/>
        <item x="984"/>
        <item x="2965"/>
        <item x="1620"/>
        <item x="1621"/>
        <item x="2644"/>
        <item x="2185"/>
        <item x="1622"/>
        <item x="2187"/>
        <item x="2188"/>
        <item x="617"/>
        <item x="2189"/>
        <item x="618"/>
        <item x="2190"/>
        <item x="2191"/>
        <item x="3457"/>
        <item x="3456"/>
        <item x="1965"/>
        <item x="3458"/>
        <item x="2966"/>
        <item x="1966"/>
        <item x="15"/>
        <item x="1623"/>
        <item x="1624"/>
        <item x="2192"/>
        <item x="3459"/>
        <item x="985"/>
        <item x="2193"/>
        <item x="2967"/>
        <item x="2968"/>
        <item x="986"/>
        <item x="2969"/>
        <item x="2194"/>
        <item x="198"/>
        <item x="2645"/>
        <item x="3460"/>
        <item x="987"/>
        <item x="3821"/>
        <item x="988"/>
        <item x="3152"/>
        <item x="3461"/>
        <item x="2195"/>
        <item x="2970"/>
        <item x="3462"/>
        <item x="3463"/>
        <item x="3464"/>
        <item x="3465"/>
        <item x="2646"/>
        <item x="2196"/>
        <item x="3466"/>
        <item x="2197"/>
        <item x="1626"/>
        <item x="989"/>
        <item x="3467"/>
        <item x="3468"/>
        <item x="2971"/>
        <item x="3469"/>
        <item x="3470"/>
        <item x="4104"/>
        <item x="4105"/>
        <item x="2198"/>
        <item x="2647"/>
        <item x="990"/>
        <item x="2972"/>
        <item x="2648"/>
        <item x="2649"/>
        <item x="4335"/>
        <item x="2973"/>
        <item x="4106"/>
        <item x="2974"/>
        <item x="1627"/>
        <item x="991"/>
        <item x="2975"/>
        <item x="1261"/>
        <item x="1628"/>
        <item x="4107"/>
        <item x="1262"/>
        <item x="2199"/>
        <item x="2976"/>
        <item x="1629"/>
        <item x="4336"/>
        <item x="4108"/>
        <item x="3471"/>
        <item x="2977"/>
        <item x="2001"/>
        <item x="3728"/>
        <item x="474"/>
        <item x="75"/>
        <item x="1465"/>
        <item x="3736"/>
        <item x="1190"/>
        <item x="2039"/>
        <item x="3741"/>
        <item x="3742"/>
        <item x="1476"/>
        <item x="4275"/>
        <item x="1477"/>
        <item x="3747"/>
        <item x="4283"/>
        <item x="1508"/>
        <item x="928"/>
        <item x="513"/>
        <item x="4294"/>
        <item x="1218"/>
        <item x="517"/>
        <item x="3773"/>
        <item x="1226"/>
        <item x="1234"/>
        <item x="4311"/>
        <item x="561"/>
        <item x="2134"/>
        <item x="1582"/>
        <item x="583"/>
        <item x="2601"/>
        <item x="592"/>
        <item x="1252"/>
        <item x="176"/>
        <item x="877"/>
        <item x="600"/>
        <item x="601"/>
        <item x="3991"/>
        <item x="2166"/>
        <item x="1964"/>
        <item x="972"/>
        <item x="1625"/>
        <item x="2654"/>
        <item x="206"/>
        <item x="998"/>
        <item x="2989"/>
        <item x="1281"/>
        <item x="17"/>
        <item x="1290"/>
        <item x="661"/>
        <item x="2263"/>
        <item x="4363"/>
        <item x="3028"/>
        <item x="1043"/>
        <item x="2503"/>
        <item x="2279"/>
        <item x="2280"/>
        <item x="684"/>
        <item x="1719"/>
        <item x="2289"/>
        <item x="2291"/>
        <item x="2300"/>
        <item x="3886"/>
        <item x="4184"/>
        <item x="2791"/>
        <item x="822"/>
        <item x="2453"/>
        <item x="3955"/>
        <item x="383"/>
        <item x="2461"/>
        <item x="2462"/>
        <item x="3118"/>
        <item x="843"/>
        <item x="2468"/>
        <item x="2470"/>
        <item x="3968"/>
        <item x="2478"/>
        <item x="3976"/>
        <item x="406"/>
        <item x="4244"/>
        <item x="4449"/>
        <item x="2823"/>
        <item x="3472"/>
        <item x="2978"/>
        <item x="3473"/>
        <item x="3474"/>
        <item x="3475"/>
        <item x="2200"/>
        <item x="954"/>
        <item x="1631"/>
        <item x="1632"/>
        <item x="568"/>
        <item x="4109"/>
        <item x="4110"/>
        <item x="4111"/>
        <item x="1967"/>
        <item x="3476"/>
        <item x="1633"/>
        <item x="3477"/>
        <item x="1634"/>
        <item x="4112"/>
        <item x="2650"/>
        <item x="2201"/>
        <item x="2202"/>
        <item x="2651"/>
        <item x="619"/>
        <item x="1263"/>
        <item x="1264"/>
        <item x="3478"/>
        <item x="2203"/>
        <item x="25"/>
        <item x="3703"/>
        <item x="889"/>
        <item x="1986"/>
        <item x="4268"/>
        <item x="2023"/>
        <item x="4281"/>
        <item x="3138"/>
        <item x="3989"/>
        <item x="566"/>
        <item x="567"/>
        <item x="2122"/>
        <item x="149"/>
        <item x="2126"/>
        <item x="1573"/>
        <item x="1575"/>
        <item x="3803"/>
        <item x="3805"/>
        <item x="594"/>
        <item x="174"/>
        <item x="4326"/>
        <item x="1599"/>
        <item x="3816"/>
        <item x="1630"/>
        <item x="2206"/>
        <item x="1280"/>
        <item x="639"/>
        <item x="237"/>
        <item x="675"/>
        <item x="4162"/>
        <item x="2272"/>
        <item x="277"/>
        <item x="694"/>
        <item x="2433"/>
        <item x="4434"/>
        <item x="847"/>
        <item x="4234"/>
        <item x="3479"/>
        <item x="3480"/>
        <item x="2652"/>
        <item x="201"/>
        <item x="4113"/>
        <item x="2204"/>
        <item x="2653"/>
        <item x="3481"/>
        <item x="3482"/>
        <item x="199"/>
        <item x="992"/>
        <item x="3483"/>
        <item x="200"/>
        <item x="2205"/>
        <item x="4114"/>
        <item x="2979"/>
        <item x="2655"/>
        <item x="1265"/>
        <item x="2980"/>
        <item x="3822"/>
        <item x="4115"/>
        <item x="3411"/>
        <item x="3412"/>
        <item x="605"/>
        <item x="3823"/>
        <item x="2207"/>
        <item x="3484"/>
        <item x="202"/>
        <item x="3485"/>
        <item x="3486"/>
        <item x="993"/>
        <item x="4116"/>
        <item x="2208"/>
        <item x="2209"/>
        <item x="994"/>
        <item x="203"/>
        <item x="995"/>
        <item x="204"/>
        <item x="1635"/>
        <item x="4117"/>
        <item x="3992"/>
        <item x="3824"/>
        <item x="3487"/>
        <item x="1636"/>
        <item x="1637"/>
        <item x="4337"/>
        <item x="1266"/>
        <item x="4338"/>
        <item x="205"/>
        <item x="4118"/>
        <item x="4119"/>
        <item x="2656"/>
        <item x="1638"/>
        <item x="996"/>
        <item x="1267"/>
        <item x="2657"/>
        <item x="1639"/>
        <item x="184"/>
        <item x="4096"/>
        <item x="997"/>
        <item x="2210"/>
        <item x="2211"/>
        <item x="2658"/>
        <item x="3488"/>
        <item x="4120"/>
        <item x="1268"/>
        <item x="3489"/>
        <item x="620"/>
        <item x="621"/>
        <item x="622"/>
        <item x="1640"/>
        <item x="3490"/>
        <item x="3491"/>
        <item x="207"/>
        <item x="623"/>
        <item x="208"/>
        <item x="2981"/>
        <item x="209"/>
        <item x="3492"/>
        <item x="624"/>
        <item x="625"/>
        <item x="3825"/>
        <item x="2212"/>
        <item x="2659"/>
        <item x="999"/>
        <item x="1641"/>
        <item x="2213"/>
        <item x="2982"/>
        <item x="3493"/>
        <item x="3826"/>
        <item x="3827"/>
        <item x="2214"/>
        <item x="4121"/>
        <item x="2660"/>
        <item x="2983"/>
        <item x="3494"/>
        <item x="1000"/>
        <item x="3828"/>
        <item x="626"/>
        <item x="2215"/>
        <item x="2216"/>
        <item x="2217"/>
        <item x="3495"/>
        <item x="1269"/>
        <item x="3496"/>
        <item x="2661"/>
        <item x="3497"/>
        <item x="3498"/>
        <item x="3499"/>
        <item x="211"/>
        <item x="627"/>
        <item x="3829"/>
        <item x="628"/>
        <item x="2662"/>
        <item x="1001"/>
        <item x="3500"/>
        <item x="3501"/>
        <item x="2663"/>
        <item x="3502"/>
        <item x="4122"/>
        <item x="629"/>
        <item x="3830"/>
        <item x="3831"/>
        <item x="2218"/>
        <item x="3503"/>
        <item x="2219"/>
        <item x="2664"/>
        <item x="2220"/>
        <item x="2221"/>
        <item x="2666"/>
        <item x="2222"/>
        <item x="2223"/>
        <item x="1642"/>
        <item x="1270"/>
        <item x="212"/>
        <item x="3504"/>
        <item x="1643"/>
        <item x="4123"/>
        <item x="2984"/>
        <item x="213"/>
        <item x="4124"/>
        <item x="4339"/>
        <item x="2667"/>
        <item x="3505"/>
        <item x="630"/>
        <item x="1644"/>
        <item x="1271"/>
        <item x="3832"/>
        <item x="214"/>
        <item x="3506"/>
        <item x="2668"/>
        <item x="3833"/>
        <item x="3507"/>
        <item x="2224"/>
        <item x="3508"/>
        <item x="631"/>
        <item x="2985"/>
        <item x="16"/>
        <item x="2225"/>
        <item x="1002"/>
        <item x="2669"/>
        <item x="4340"/>
        <item x="4341"/>
        <item x="216"/>
        <item x="217"/>
        <item x="1272"/>
        <item x="3834"/>
        <item x="4342"/>
        <item x="2670"/>
        <item x="4125"/>
        <item x="2671"/>
        <item x="218"/>
        <item x="219"/>
        <item x="1273"/>
        <item x="220"/>
        <item x="221"/>
        <item x="4126"/>
        <item x="3835"/>
        <item x="1274"/>
        <item x="4343"/>
        <item x="3836"/>
        <item x="4127"/>
        <item x="1275"/>
        <item x="3837"/>
        <item x="3509"/>
        <item x="222"/>
        <item x="1003"/>
        <item x="1276"/>
        <item x="1277"/>
        <item x="3993"/>
        <item x="1278"/>
        <item x="1645"/>
        <item x="2672"/>
        <item x="223"/>
        <item x="1004"/>
        <item x="1279"/>
        <item x="224"/>
        <item x="2673"/>
        <item x="1646"/>
        <item x="632"/>
        <item x="2226"/>
        <item x="4128"/>
        <item x="2986"/>
        <item x="2227"/>
        <item x="2489"/>
        <item x="2228"/>
        <item x="1005"/>
        <item x="1006"/>
        <item x="225"/>
        <item x="1647"/>
        <item x="0"/>
        <item x="1007"/>
        <item x="633"/>
        <item x="226"/>
        <item x="2229"/>
        <item x="1008"/>
        <item x="2230"/>
        <item x="634"/>
        <item x="3838"/>
        <item x="4129"/>
        <item x="4130"/>
        <item x="227"/>
        <item x="2231"/>
        <item x="2232"/>
        <item x="2987"/>
        <item x="2988"/>
        <item x="1648"/>
        <item x="4131"/>
        <item x="3839"/>
        <item x="2674"/>
        <item x="1649"/>
        <item x="228"/>
        <item x="1650"/>
        <item x="635"/>
        <item x="1651"/>
        <item x="1652"/>
        <item x="2233"/>
        <item x="636"/>
        <item x="4132"/>
        <item x="229"/>
        <item x="2234"/>
        <item x="2235"/>
        <item x="2492"/>
        <item x="2236"/>
        <item x="4344"/>
        <item x="1282"/>
        <item x="3510"/>
        <item x="3511"/>
        <item x="4345"/>
        <item x="3512"/>
        <item x="3513"/>
        <item x="2990"/>
        <item x="637"/>
        <item x="3840"/>
        <item x="2237"/>
        <item x="2991"/>
        <item x="1009"/>
        <item x="230"/>
        <item x="4133"/>
        <item x="2992"/>
        <item x="2238"/>
        <item x="638"/>
        <item x="3514"/>
        <item x="4134"/>
        <item x="3764"/>
        <item x="3515"/>
        <item x="3139"/>
        <item x="4135"/>
        <item x="3516"/>
        <item x="1653"/>
        <item x="2239"/>
        <item x="2675"/>
        <item x="2832"/>
        <item x="2676"/>
        <item x="1010"/>
        <item x="1283"/>
        <item x="2677"/>
        <item x="2993"/>
        <item x="1654"/>
        <item x="1655"/>
        <item x="3841"/>
        <item x="3842"/>
        <item x="1656"/>
        <item x="2678"/>
        <item x="1284"/>
        <item x="640"/>
        <item x="2240"/>
        <item x="3517"/>
        <item x="231"/>
        <item x="4136"/>
        <item x="1657"/>
        <item x="232"/>
        <item x="3843"/>
        <item x="2994"/>
        <item x="3844"/>
        <item x="2241"/>
        <item x="1"/>
        <item x="1286"/>
        <item x="233"/>
        <item x="641"/>
        <item x="2679"/>
        <item x="3518"/>
        <item x="4346"/>
        <item x="2680"/>
        <item x="2995"/>
        <item x="1011"/>
        <item x="3519"/>
        <item x="3845"/>
        <item x="3846"/>
        <item x="3520"/>
        <item x="3521"/>
        <item x="3522"/>
        <item x="1658"/>
        <item x="3847"/>
        <item x="1012"/>
        <item x="1659"/>
        <item x="3523"/>
        <item x="1013"/>
        <item x="234"/>
        <item x="2242"/>
        <item x="1287"/>
        <item x="3524"/>
        <item x="1014"/>
        <item x="235"/>
        <item x="642"/>
        <item x="1660"/>
        <item x="236"/>
        <item x="3525"/>
        <item x="643"/>
        <item x="2681"/>
        <item x="3848"/>
        <item x="4137"/>
        <item x="2243"/>
        <item x="1015"/>
        <item x="644"/>
        <item x="645"/>
        <item x="4347"/>
        <item x="1016"/>
        <item x="1661"/>
        <item x="1017"/>
        <item x="1018"/>
        <item x="4349"/>
        <item x="2996"/>
        <item x="2682"/>
        <item x="1662"/>
        <item x="3526"/>
        <item x="4138"/>
        <item x="4139"/>
        <item x="646"/>
        <item x="647"/>
        <item x="1663"/>
        <item x="1664"/>
        <item x="4140"/>
        <item x="1019"/>
        <item x="2683"/>
        <item x="2684"/>
        <item x="1665"/>
        <item x="2244"/>
        <item x="3527"/>
        <item x="648"/>
        <item x="2997"/>
        <item x="2685"/>
        <item x="4141"/>
        <item x="3528"/>
        <item x="3849"/>
        <item x="2686"/>
        <item x="649"/>
        <item x="650"/>
        <item x="2998"/>
        <item x="4350"/>
        <item x="1666"/>
        <item x="2687"/>
        <item x="3529"/>
        <item x="2245"/>
        <item x="2688"/>
        <item x="3530"/>
        <item x="3531"/>
        <item x="2999"/>
        <item x="3000"/>
        <item x="1667"/>
        <item x="3532"/>
        <item x="3001"/>
        <item x="3533"/>
        <item x="1020"/>
        <item x="3534"/>
        <item x="3002"/>
        <item x="4142"/>
        <item x="3850"/>
        <item x="3003"/>
        <item x="4143"/>
        <item x="3535"/>
        <item x="1668"/>
        <item x="1021"/>
        <item x="1022"/>
        <item x="1669"/>
        <item x="3004"/>
        <item x="3005"/>
        <item x="2246"/>
        <item x="2689"/>
        <item x="1968"/>
        <item x="3006"/>
        <item x="1670"/>
        <item x="1671"/>
        <item x="1672"/>
        <item x="3536"/>
        <item x="1685"/>
        <item x="2247"/>
        <item x="238"/>
        <item x="1673"/>
        <item x="1674"/>
        <item x="1675"/>
        <item x="2248"/>
        <item x="3007"/>
        <item x="3537"/>
        <item x="1676"/>
        <item x="1677"/>
        <item x="3008"/>
        <item x="3009"/>
        <item x="2249"/>
        <item x="2250"/>
        <item x="1678"/>
        <item x="3538"/>
        <item x="1023"/>
        <item x="3986"/>
        <item x="1288"/>
        <item x="3851"/>
        <item x="4144"/>
        <item x="3539"/>
        <item x="3540"/>
        <item x="3010"/>
        <item x="3011"/>
        <item x="1679"/>
        <item x="3012"/>
        <item x="1680"/>
        <item x="1289"/>
        <item x="239"/>
        <item x="240"/>
        <item x="1681"/>
        <item x="241"/>
        <item x="2690"/>
        <item x="3541"/>
        <item x="2691"/>
        <item x="242"/>
        <item x="651"/>
        <item x="3013"/>
        <item x="3014"/>
        <item x="1682"/>
        <item x="3542"/>
        <item x="2692"/>
        <item x="2693"/>
        <item x="1024"/>
        <item x="652"/>
        <item x="4145"/>
        <item x="1683"/>
        <item x="243"/>
        <item x="3015"/>
        <item x="244"/>
        <item x="3016"/>
        <item x="245"/>
        <item x="653"/>
        <item x="246"/>
        <item x="654"/>
        <item x="247"/>
        <item x="4146"/>
        <item x="3543"/>
        <item x="655"/>
        <item x="1684"/>
        <item x="3017"/>
        <item x="1686"/>
        <item x="3018"/>
        <item x="3852"/>
        <item x="1687"/>
        <item x="4147"/>
        <item x="248"/>
        <item x="4351"/>
        <item x="656"/>
        <item x="2694"/>
        <item x="4148"/>
        <item x="2251"/>
        <item x="3019"/>
        <item x="657"/>
        <item x="2695"/>
        <item x="2696"/>
        <item x="2252"/>
        <item x="3544"/>
        <item x="3545"/>
        <item x="249"/>
        <item x="658"/>
        <item x="659"/>
        <item x="4352"/>
        <item x="660"/>
        <item x="4149"/>
        <item x="1291"/>
        <item x="250"/>
        <item x="3854"/>
        <item x="3546"/>
        <item x="2493"/>
        <item x="3547"/>
        <item x="2253"/>
        <item x="1688"/>
        <item x="251"/>
        <item x="2254"/>
        <item x="3020"/>
        <item x="1689"/>
        <item x="2255"/>
        <item x="4150"/>
        <item x="2256"/>
        <item x="3548"/>
        <item x="2257"/>
        <item x="3549"/>
        <item x="1292"/>
        <item x="2697"/>
        <item x="4151"/>
        <item x="2698"/>
        <item x="3021"/>
        <item x="1025"/>
        <item x="4153"/>
        <item x="4152"/>
        <item x="252"/>
        <item x="1293"/>
        <item x="1294"/>
        <item x="1295"/>
        <item x="3855"/>
        <item x="3856"/>
        <item x="253"/>
        <item x="254"/>
        <item x="1690"/>
        <item x="255"/>
        <item x="2699"/>
        <item x="662"/>
        <item x="3550"/>
        <item x="1691"/>
        <item x="3551"/>
        <item x="256"/>
        <item x="1692"/>
        <item x="663"/>
        <item x="1693"/>
        <item x="1694"/>
        <item x="1296"/>
        <item x="4154"/>
        <item x="4155"/>
        <item x="257"/>
        <item x="664"/>
        <item x="3857"/>
        <item x="1695"/>
        <item x="258"/>
        <item x="1696"/>
        <item x="1697"/>
        <item x="4353"/>
        <item x="665"/>
        <item x="3552"/>
        <item x="3553"/>
        <item x="2700"/>
        <item x="2701"/>
        <item x="1698"/>
        <item x="2258"/>
        <item x="2259"/>
        <item x="1699"/>
        <item x="3554"/>
        <item x="3555"/>
        <item x="1026"/>
        <item x="3556"/>
        <item x="2260"/>
        <item x="4354"/>
        <item x="1700"/>
        <item x="2494"/>
        <item x="1297"/>
        <item x="3022"/>
        <item x="2702"/>
        <item x="259"/>
        <item x="666"/>
        <item x="2261"/>
        <item x="4156"/>
        <item x="260"/>
        <item x="1027"/>
        <item x="2262"/>
        <item x="667"/>
        <item x="668"/>
        <item x="1028"/>
        <item x="4355"/>
        <item x="669"/>
        <item x="670"/>
        <item x="1029"/>
        <item x="4157"/>
        <item x="3858"/>
        <item x="4356"/>
        <item x="3023"/>
        <item x="261"/>
        <item x="4158"/>
        <item x="4357"/>
        <item x="671"/>
        <item x="674"/>
        <item x="672"/>
        <item x="673"/>
        <item x="3859"/>
        <item x="1030"/>
        <item x="2264"/>
        <item x="2265"/>
        <item x="1031"/>
        <item x="3557"/>
        <item x="1701"/>
        <item x="3024"/>
        <item x="262"/>
        <item x="1032"/>
        <item x="263"/>
        <item x="1702"/>
        <item x="1298"/>
        <item x="1703"/>
        <item x="4159"/>
        <item x="1300"/>
        <item x="4358"/>
        <item x="2703"/>
        <item x="3558"/>
        <item x="1301"/>
        <item x="1302"/>
        <item x="1303"/>
        <item x="676"/>
        <item x="677"/>
        <item x="3860"/>
        <item x="4160"/>
        <item x="1033"/>
        <item x="2495"/>
        <item x="2704"/>
        <item x="2705"/>
        <item x="3559"/>
        <item x="3560"/>
        <item x="3861"/>
        <item x="3561"/>
        <item x="2266"/>
        <item x="2706"/>
        <item x="2707"/>
        <item x="2708"/>
        <item x="3562"/>
        <item x="264"/>
        <item x="265"/>
        <item x="4359"/>
        <item x="4360"/>
        <item x="4361"/>
        <item x="4161"/>
        <item x="3563"/>
        <item x="2267"/>
        <item x="3564"/>
        <item x="266"/>
        <item x="1034"/>
        <item x="2268"/>
        <item x="678"/>
        <item x="3565"/>
        <item x="267"/>
        <item x="3566"/>
        <item x="2709"/>
        <item x="268"/>
        <item x="1704"/>
        <item x="1035"/>
        <item x="1705"/>
        <item x="3862"/>
        <item x="3567"/>
        <item x="3568"/>
        <item x="2710"/>
        <item x="3569"/>
        <item x="2711"/>
        <item x="3570"/>
        <item x="2712"/>
        <item x="3571"/>
        <item x="3572"/>
        <item x="3573"/>
        <item x="3574"/>
        <item x="3575"/>
        <item x="3576"/>
        <item x="3577"/>
        <item x="3578"/>
        <item x="2713"/>
        <item x="4163"/>
        <item x="4164"/>
        <item x="3579"/>
        <item x="679"/>
        <item x="2714"/>
        <item x="4362"/>
        <item x="3580"/>
        <item x="680"/>
        <item x="2269"/>
        <item x="3025"/>
        <item x="3863"/>
        <item x="4165"/>
        <item x="3864"/>
        <item x="269"/>
        <item x="1036"/>
        <item x="1037"/>
        <item x="270"/>
        <item x="3865"/>
        <item x="3866"/>
        <item x="4364"/>
        <item x="1038"/>
        <item x="3581"/>
        <item x="1706"/>
        <item x="3026"/>
        <item x="3582"/>
        <item x="3583"/>
        <item x="2270"/>
        <item x="2715"/>
        <item x="2716"/>
        <item x="3027"/>
        <item x="1304"/>
        <item x="3867"/>
        <item x="271"/>
        <item x="3868"/>
        <item x="272"/>
        <item x="3584"/>
        <item x="2271"/>
        <item x="3029"/>
        <item x="1707"/>
        <item x="1708"/>
        <item x="1709"/>
        <item x="4166"/>
        <item x="2717"/>
        <item x="4167"/>
        <item x="1710"/>
        <item x="1711"/>
        <item x="2718"/>
        <item x="2273"/>
        <item x="3030"/>
        <item x="4365"/>
        <item x="681"/>
        <item x="1039"/>
        <item x="273"/>
        <item x="274"/>
        <item x="3869"/>
        <item x="682"/>
        <item x="1712"/>
        <item x="2274"/>
        <item x="1040"/>
        <item x="1041"/>
        <item x="1042"/>
        <item x="2719"/>
        <item x="3870"/>
        <item x="4168"/>
        <item x="2275"/>
        <item x="2276"/>
        <item x="683"/>
        <item x="1713"/>
        <item x="2277"/>
        <item x="2278"/>
        <item x="2720"/>
        <item x="1305"/>
        <item x="4366"/>
        <item x="1306"/>
        <item x="4367"/>
        <item x="2721"/>
        <item x="2722"/>
        <item x="1044"/>
        <item x="3585"/>
        <item x="3031"/>
        <item x="1714"/>
        <item x="4368"/>
        <item x="1715"/>
        <item x="1045"/>
        <item x="1716"/>
        <item x="1717"/>
        <item x="2723"/>
        <item x="1718"/>
        <item x="4369"/>
        <item x="1046"/>
        <item x="3586"/>
        <item x="276"/>
        <item x="2724"/>
        <item x="3032"/>
        <item x="4169"/>
        <item x="3033"/>
        <item x="2281"/>
        <item x="1307"/>
        <item x="3873"/>
        <item x="686"/>
        <item x="2725"/>
        <item x="1570"/>
        <item x="278"/>
        <item x="687"/>
        <item x="279"/>
        <item x="688"/>
        <item x="1720"/>
        <item x="2282"/>
        <item x="4170"/>
        <item x="280"/>
        <item x="3874"/>
        <item x="2283"/>
        <item x="3587"/>
        <item x="3588"/>
        <item x="4171"/>
        <item x="689"/>
        <item x="2726"/>
        <item x="2284"/>
        <item x="690"/>
        <item x="3875"/>
        <item x="2285"/>
        <item x="3034"/>
        <item x="2286"/>
        <item x="3035"/>
        <item x="1721"/>
        <item x="3589"/>
        <item x="2287"/>
        <item x="691"/>
        <item x="3590"/>
        <item x="3591"/>
        <item x="3592"/>
        <item x="1308"/>
        <item x="1309"/>
        <item x="3036"/>
        <item x="2727"/>
        <item x="1722"/>
        <item x="3593"/>
        <item x="692"/>
        <item x="2728"/>
        <item x="1723"/>
        <item x="2288"/>
        <item x="2729"/>
        <item x="693"/>
        <item x="4172"/>
        <item x="876"/>
        <item x="3594"/>
        <item x="2290"/>
        <item x="1724"/>
        <item x="3037"/>
        <item x="4173"/>
        <item x="4174"/>
        <item x="3038"/>
        <item x="2730"/>
        <item x="3876"/>
        <item x="3877"/>
        <item x="695"/>
        <item x="4175"/>
        <item x="2731"/>
        <item x="3595"/>
        <item x="281"/>
        <item x="282"/>
        <item x="696"/>
        <item x="3596"/>
        <item x="1311"/>
        <item x="3039"/>
        <item x="2732"/>
        <item x="2733"/>
        <item x="2734"/>
        <item x="1048"/>
        <item x="3878"/>
        <item x="3879"/>
        <item x="283"/>
        <item x="1725"/>
        <item x="1726"/>
        <item x="3040"/>
        <item x="2292"/>
        <item x="3597"/>
        <item x="2735"/>
        <item x="3598"/>
        <item x="3599"/>
        <item x="697"/>
        <item x="2293"/>
        <item x="4176"/>
        <item x="284"/>
        <item x="1727"/>
        <item x="3880"/>
        <item x="2504"/>
        <item x="879"/>
        <item x="1728"/>
        <item x="3881"/>
        <item x="698"/>
        <item x="2294"/>
        <item x="2295"/>
        <item x="1729"/>
        <item x="4177"/>
        <item x="3882"/>
        <item x="3763"/>
        <item x="1730"/>
        <item x="1969"/>
        <item x="3041"/>
        <item x="2296"/>
        <item x="3883"/>
        <item x="3884"/>
        <item x="699"/>
        <item x="2297"/>
        <item x="2736"/>
        <item x="2299"/>
        <item x="2298"/>
        <item x="2301"/>
        <item x="1049"/>
        <item x="700"/>
        <item x="1312"/>
        <item x="1731"/>
        <item x="3042"/>
        <item x="3043"/>
        <item x="285"/>
        <item x="2302"/>
        <item x="2737"/>
        <item x="3600"/>
        <item x="701"/>
        <item x="286"/>
        <item x="1732"/>
        <item x="702"/>
        <item x="3044"/>
        <item x="4179"/>
        <item x="2303"/>
        <item x="1733"/>
        <item x="1050"/>
        <item x="4180"/>
        <item x="1734"/>
        <item x="287"/>
        <item x="3601"/>
        <item x="1735"/>
        <item x="288"/>
        <item x="4371"/>
        <item x="4181"/>
        <item x="289"/>
        <item x="4182"/>
        <item x="2304"/>
        <item x="3045"/>
        <item x="1737"/>
        <item x="1736"/>
        <item x="1738"/>
        <item x="4372"/>
        <item x="3046"/>
        <item x="3047"/>
        <item x="703"/>
        <item x="3602"/>
        <item x="3885"/>
        <item x="290"/>
        <item x="4373"/>
        <item x="2738"/>
        <item x="291"/>
        <item x="704"/>
        <item x="1313"/>
        <item x="2665"/>
        <item x="1051"/>
        <item x="1739"/>
        <item x="3603"/>
        <item x="1740"/>
        <item x="4374"/>
        <item x="4375"/>
        <item x="1052"/>
        <item x="1053"/>
        <item x="2739"/>
        <item x="1314"/>
        <item x="2306"/>
        <item x="2307"/>
        <item x="2740"/>
        <item x="2308"/>
        <item x="706"/>
        <item x="292"/>
        <item x="3604"/>
        <item x="705"/>
        <item x="3605"/>
        <item x="3049"/>
        <item x="293"/>
        <item x="2741"/>
        <item x="2310"/>
        <item x="4376"/>
        <item x="3153"/>
        <item x="707"/>
        <item x="1055"/>
        <item x="1315"/>
        <item x="4185"/>
        <item x="4186"/>
        <item x="3888"/>
        <item x="2311"/>
        <item x="3889"/>
        <item x="709"/>
        <item x="710"/>
        <item x="3050"/>
        <item x="296"/>
        <item x="3606"/>
        <item x="2312"/>
        <item x="2742"/>
        <item x="3607"/>
        <item x="1056"/>
        <item x="1057"/>
        <item x="297"/>
        <item x="712"/>
        <item x="1745"/>
        <item x="1744"/>
        <item x="298"/>
        <item x="1316"/>
        <item x="299"/>
        <item x="4187"/>
        <item x="300"/>
        <item x="3051"/>
        <item x="210"/>
        <item x="4378"/>
        <item x="301"/>
        <item x="302"/>
        <item x="713"/>
        <item x="1317"/>
        <item x="4379"/>
        <item x="4380"/>
        <item x="2314"/>
        <item x="1617"/>
        <item x="303"/>
        <item x="304"/>
        <item x="3052"/>
        <item x="714"/>
        <item x="2315"/>
        <item x="2743"/>
        <item x="1746"/>
        <item x="2316"/>
        <item x="1058"/>
        <item x="1747"/>
        <item x="1318"/>
        <item x="18"/>
        <item x="1059"/>
        <item x="2317"/>
        <item x="4381"/>
        <item x="3608"/>
        <item x="305"/>
        <item x="715"/>
        <item x="1329"/>
        <item x="1330"/>
        <item x="1748"/>
        <item x="2744"/>
        <item x="2318"/>
        <item x="716"/>
        <item x="1331"/>
        <item x="1332"/>
        <item x="1750"/>
        <item x="1751"/>
        <item x="1752"/>
        <item x="1333"/>
        <item x="4382"/>
        <item x="4383"/>
        <item x="3890"/>
        <item x="307"/>
        <item x="308"/>
        <item x="306"/>
        <item x="310"/>
        <item x="1753"/>
        <item x="2319"/>
        <item x="1754"/>
        <item x="717"/>
        <item x="2745"/>
        <item x="2320"/>
        <item x="2321"/>
        <item x="3891"/>
        <item x="2322"/>
        <item x="311"/>
        <item x="1060"/>
        <item x="2323"/>
        <item x="1755"/>
        <item x="1756"/>
        <item x="1757"/>
        <item x="3053"/>
        <item x="2324"/>
        <item x="2325"/>
        <item x="1758"/>
        <item x="3609"/>
        <item x="1759"/>
        <item x="2746"/>
        <item x="2326"/>
        <item x="2327"/>
        <item x="1760"/>
        <item x="1761"/>
        <item x="2328"/>
        <item x="1762"/>
        <item x="3892"/>
        <item x="3893"/>
        <item x="718"/>
        <item x="1061"/>
        <item x="312"/>
        <item x="1763"/>
        <item x="4385"/>
        <item x="313"/>
        <item x="2329"/>
        <item x="1334"/>
        <item x="1764"/>
        <item x="1335"/>
        <item x="1765"/>
        <item x="2330"/>
        <item x="1766"/>
        <item x="4386"/>
        <item x="1336"/>
        <item x="2747"/>
        <item x="3054"/>
        <item x="1767"/>
        <item x="1768"/>
        <item x="4387"/>
        <item x="1062"/>
        <item x="1063"/>
        <item x="4188"/>
        <item x="3610"/>
        <item x="314"/>
        <item x="1064"/>
        <item x="4388"/>
        <item x="4389"/>
        <item x="1065"/>
        <item x="1066"/>
        <item x="1067"/>
        <item x="1068"/>
        <item x="1069"/>
        <item x="719"/>
        <item x="315"/>
        <item x="4390"/>
        <item x="720"/>
        <item x="2331"/>
        <item x="2332"/>
        <item x="3056"/>
        <item x="1769"/>
        <item x="1770"/>
        <item x="1771"/>
        <item x="3611"/>
        <item x="1772"/>
        <item x="1070"/>
        <item x="1773"/>
        <item x="721"/>
        <item x="1337"/>
        <item x="1071"/>
        <item x="1774"/>
        <item x="2333"/>
        <item x="2334"/>
        <item x="316"/>
        <item x="2336"/>
        <item x="2335"/>
        <item x="3895"/>
        <item x="2337"/>
        <item x="722"/>
        <item x="2338"/>
        <item x="2339"/>
        <item x="723"/>
        <item x="317"/>
        <item x="2340"/>
        <item x="1072"/>
        <item x="1775"/>
        <item x="4189"/>
        <item x="318"/>
        <item x="1073"/>
        <item x="724"/>
        <item x="3057"/>
        <item x="2341"/>
        <item x="320"/>
        <item x="725"/>
        <item x="726"/>
        <item x="1776"/>
        <item x="1777"/>
        <item x="1778"/>
        <item x="2748"/>
        <item x="2749"/>
        <item x="2750"/>
        <item x="321"/>
        <item x="1781"/>
        <item x="1074"/>
        <item x="4190"/>
        <item x="727"/>
        <item x="3897"/>
        <item x="1075"/>
        <item x="1782"/>
        <item x="2343"/>
        <item x="4391"/>
        <item x="728"/>
        <item x="685"/>
        <item x="729"/>
        <item x="730"/>
        <item x="1338"/>
        <item x="1339"/>
        <item x="1340"/>
        <item x="1341"/>
        <item x="3613"/>
        <item x="1749"/>
        <item x="4384"/>
        <item x="3055"/>
        <item x="3894"/>
        <item x="319"/>
        <item x="3058"/>
        <item x="3059"/>
        <item x="3060"/>
        <item x="3612"/>
        <item x="1779"/>
        <item x="1780"/>
        <item x="2342"/>
        <item x="3898"/>
        <item x="3614"/>
        <item x="2346"/>
        <item x="1785"/>
        <item x="1786"/>
        <item x="2752"/>
        <item x="1080"/>
        <item x="1344"/>
        <item x="1345"/>
        <item x="2350"/>
        <item x="1081"/>
        <item x="2753"/>
        <item x="1790"/>
        <item x="1791"/>
        <item x="2351"/>
        <item x="2352"/>
        <item x="734"/>
        <item x="3065"/>
        <item x="2364"/>
        <item x="1807"/>
        <item x="758"/>
        <item x="3070"/>
        <item x="1342"/>
        <item x="1076"/>
        <item x="1830"/>
        <item x="2766"/>
        <item x="763"/>
        <item x="4411"/>
        <item x="1097"/>
        <item x="3071"/>
        <item x="3076"/>
        <item x="773"/>
        <item x="2344"/>
        <item x="1851"/>
        <item x="1852"/>
        <item x="3928"/>
        <item x="1854"/>
        <item x="3929"/>
        <item x="788"/>
        <item x="4208"/>
        <item x="3994"/>
        <item x="789"/>
        <item x="812"/>
        <item x="1876"/>
        <item x="353"/>
        <item x="3936"/>
        <item x="358"/>
        <item x="804"/>
        <item x="3615"/>
        <item x="1783"/>
        <item x="2420"/>
        <item x="7"/>
        <item x="1077"/>
        <item x="3616"/>
        <item x="3061"/>
        <item x="1343"/>
        <item x="2345"/>
        <item x="1784"/>
        <item x="3154"/>
        <item x="3062"/>
        <item x="2751"/>
        <item x="3899"/>
        <item x="1078"/>
        <item x="1885"/>
        <item x="731"/>
        <item x="322"/>
        <item x="3063"/>
        <item x="3938"/>
        <item x="2347"/>
        <item x="1079"/>
        <item x="3"/>
        <item x="3617"/>
        <item x="323"/>
        <item x="1787"/>
        <item x="2348"/>
        <item x="1788"/>
        <item x="1789"/>
        <item x="2349"/>
        <item x="1346"/>
        <item x="732"/>
        <item x="324"/>
        <item x="325"/>
        <item x="1082"/>
        <item x="1347"/>
        <item x="326"/>
        <item x="1792"/>
        <item x="1793"/>
        <item x="1794"/>
        <item x="3064"/>
        <item x="1795"/>
        <item x="733"/>
        <item x="4191"/>
        <item x="2754"/>
        <item x="3900"/>
        <item x="3901"/>
        <item x="4392"/>
        <item x="3902"/>
        <item x="2353"/>
        <item x="2354"/>
        <item x="2355"/>
        <item x="2356"/>
        <item x="4192"/>
        <item x="4393"/>
        <item x="1796"/>
        <item x="1083"/>
        <item x="735"/>
        <item x="327"/>
        <item x="2357"/>
        <item x="328"/>
        <item x="736"/>
        <item x="1797"/>
        <item x="737"/>
        <item x="738"/>
        <item x="1798"/>
        <item x="3903"/>
        <item x="3904"/>
        <item x="739"/>
        <item x="740"/>
        <item x="741"/>
        <item x="742"/>
        <item x="1348"/>
        <item x="4193"/>
        <item x="4394"/>
        <item x="1349"/>
        <item x="2755"/>
        <item x="2756"/>
        <item x="3066"/>
        <item x="1799"/>
        <item x="4194"/>
        <item x="1350"/>
        <item x="1800"/>
        <item x="329"/>
        <item x="2358"/>
        <item x="2361"/>
        <item x="3905"/>
        <item x="743"/>
        <item x="744"/>
        <item x="330"/>
        <item x="1801"/>
        <item x="2359"/>
        <item x="745"/>
        <item x="2360"/>
        <item x="1802"/>
        <item x="746"/>
        <item x="1803"/>
        <item x="1084"/>
        <item x="4395"/>
        <item x="1085"/>
        <item x="3906"/>
        <item x="2362"/>
        <item x="4195"/>
        <item x="1804"/>
        <item x="1805"/>
        <item x="4396"/>
        <item x="2363"/>
        <item x="3618"/>
        <item x="3619"/>
        <item x="3620"/>
        <item x="2757"/>
        <item x="331"/>
        <item x="1351"/>
        <item x="747"/>
        <item x="332"/>
        <item x="4397"/>
        <item x="2365"/>
        <item x="3067"/>
        <item x="1806"/>
        <item x="748"/>
        <item x="749"/>
        <item x="1086"/>
        <item x="3907"/>
        <item x="1352"/>
        <item x="4398"/>
        <item x="1353"/>
        <item x="1087"/>
        <item x="4399"/>
        <item x="1088"/>
        <item x="1089"/>
        <item x="1090"/>
        <item x="750"/>
        <item x="3908"/>
        <item x="1091"/>
        <item x="3621"/>
        <item x="751"/>
        <item x="752"/>
        <item x="1808"/>
        <item x="2366"/>
        <item x="1809"/>
        <item x="3068"/>
        <item x="2758"/>
        <item x="753"/>
        <item x="3622"/>
        <item x="2759"/>
        <item x="4196"/>
        <item x="1810"/>
        <item x="3909"/>
        <item x="3069"/>
        <item x="1811"/>
        <item x="2367"/>
        <item x="3623"/>
        <item x="4400"/>
        <item x="3624"/>
        <item x="3625"/>
        <item x="1812"/>
        <item x="1813"/>
        <item x="3910"/>
        <item x="3911"/>
        <item x="4401"/>
        <item x="1092"/>
        <item x="2368"/>
        <item x="2760"/>
        <item x="1814"/>
        <item x="1815"/>
        <item x="1816"/>
        <item x="754"/>
        <item x="1817"/>
        <item x="2761"/>
        <item x="1354"/>
        <item x="4197"/>
        <item x="1355"/>
        <item x="1093"/>
        <item x="4402"/>
        <item x="1094"/>
        <item x="1095"/>
        <item x="1096"/>
        <item x="4403"/>
        <item x="1356"/>
        <item x="4404"/>
        <item x="1818"/>
        <item x="3626"/>
        <item x="2762"/>
        <item x="4405"/>
        <item x="755"/>
        <item x="4198"/>
        <item x="1357"/>
        <item x="3627"/>
        <item x="2370"/>
        <item x="333"/>
        <item x="334"/>
        <item x="335"/>
        <item x="2763"/>
        <item x="4199"/>
        <item x="756"/>
        <item x="757"/>
        <item x="1819"/>
        <item x="336"/>
        <item x="1820"/>
        <item x="1821"/>
        <item x="2371"/>
        <item x="2372"/>
        <item x="1822"/>
        <item x="4406"/>
        <item x="2369"/>
        <item x="4407"/>
        <item x="1823"/>
        <item x="3912"/>
        <item x="337"/>
        <item x="1358"/>
        <item x="2373"/>
        <item x="3913"/>
        <item x="4200"/>
        <item x="3914"/>
        <item x="4408"/>
        <item x="1359"/>
        <item x="4409"/>
        <item x="4201"/>
        <item x="2374"/>
        <item x="4410"/>
        <item x="1824"/>
        <item x="1825"/>
        <item x="1826"/>
        <item x="3915"/>
        <item x="2764"/>
        <item x="2375"/>
        <item x="2376"/>
        <item x="2765"/>
        <item x="2377"/>
        <item x="1827"/>
        <item x="759"/>
        <item x="3916"/>
        <item x="2378"/>
        <item x="4202"/>
        <item x="2379"/>
        <item x="2380"/>
        <item x="760"/>
        <item x="1842"/>
        <item x="1360"/>
        <item x="3917"/>
        <item x="3918"/>
        <item x="761"/>
        <item x="1361"/>
        <item x="1362"/>
        <item x="1828"/>
        <item x="4"/>
        <item x="3919"/>
        <item x="1829"/>
        <item x="762"/>
        <item x="1363"/>
        <item x="2381"/>
        <item x="338"/>
        <item x="1831"/>
        <item x="1832"/>
        <item x="1098"/>
        <item x="764"/>
        <item x="1833"/>
        <item x="1834"/>
        <item x="765"/>
        <item x="1099"/>
        <item x="1364"/>
        <item x="1365"/>
        <item x="4412"/>
        <item x="766"/>
        <item x="1835"/>
        <item x="1366"/>
        <item x="3072"/>
        <item x="3628"/>
        <item x="3629"/>
        <item x="767"/>
        <item x="3073"/>
        <item x="3920"/>
        <item x="768"/>
        <item x="1836"/>
        <item x="1837"/>
        <item x="2767"/>
        <item x="769"/>
        <item x="4413"/>
        <item x="2383"/>
        <item x="2384"/>
        <item x="3921"/>
        <item x="770"/>
        <item x="1838"/>
        <item x="3922"/>
        <item x="3923"/>
        <item x="1839"/>
        <item x="2768"/>
        <item x="2385"/>
        <item x="3074"/>
        <item x="2769"/>
        <item x="2386"/>
        <item x="339"/>
        <item x="3924"/>
        <item x="2387"/>
        <item x="2382"/>
        <item x="1100"/>
        <item x="4204"/>
        <item x="1840"/>
        <item x="4414"/>
        <item x="1841"/>
        <item x="2833"/>
        <item x="3925"/>
        <item x="4415"/>
        <item x="3075"/>
        <item x="1367"/>
        <item x="1101"/>
        <item x="4416"/>
        <item x="340"/>
        <item x="4417"/>
        <item x="2834"/>
        <item x="3077"/>
        <item x="341"/>
        <item x="771"/>
        <item x="4205"/>
        <item x="3926"/>
        <item x="1369"/>
        <item x="4418"/>
        <item x="1368"/>
        <item x="3155"/>
        <item x="2770"/>
        <item x="3078"/>
        <item x="3927"/>
        <item x="4419"/>
        <item x="1843"/>
        <item x="1844"/>
        <item x="342"/>
        <item x="772"/>
        <item x="2388"/>
        <item x="1845"/>
        <item x="1846"/>
        <item x="2389"/>
        <item x="2390"/>
        <item x="1370"/>
        <item x="344"/>
        <item x="1102"/>
        <item x="1371"/>
        <item x="1103"/>
        <item x="1847"/>
        <item x="1104"/>
        <item x="345"/>
        <item x="2391"/>
        <item x="1848"/>
        <item x="2392"/>
        <item x="2394"/>
        <item x="1849"/>
        <item x="2393"/>
        <item x="1372"/>
        <item x="1850"/>
        <item x="2771"/>
        <item x="1373"/>
        <item x="2395"/>
        <item x="774"/>
        <item x="1853"/>
        <item x="3079"/>
        <item x="1374"/>
        <item x="1375"/>
        <item x="775"/>
        <item x="776"/>
        <item x="4420"/>
        <item x="5"/>
        <item x="777"/>
        <item x="778"/>
        <item x="346"/>
        <item x="779"/>
        <item x="1855"/>
        <item x="2772"/>
        <item x="1105"/>
        <item x="1106"/>
        <item x="1856"/>
        <item x="1857"/>
        <item x="2396"/>
        <item x="780"/>
        <item x="3930"/>
        <item x="1107"/>
        <item x="1376"/>
        <item x="1858"/>
        <item x="3080"/>
        <item x="1859"/>
        <item x="3081"/>
        <item x="1108"/>
        <item x="1860"/>
        <item x="1109"/>
        <item x="1378"/>
        <item x="1110"/>
        <item x="1111"/>
        <item x="1377"/>
        <item x="3082"/>
        <item x="1112"/>
        <item x="1861"/>
        <item x="2773"/>
        <item x="3931"/>
        <item x="1862"/>
        <item x="2774"/>
        <item x="1863"/>
        <item x="3630"/>
        <item x="3631"/>
        <item x="2775"/>
        <item x="1864"/>
        <item x="3083"/>
        <item x="2397"/>
        <item x="2398"/>
        <item x="2399"/>
        <item x="2400"/>
        <item x="19"/>
        <item x="1381"/>
        <item x="1379"/>
        <item x="781"/>
        <item x="2401"/>
        <item x="2402"/>
        <item x="3084"/>
        <item x="1865"/>
        <item x="3085"/>
        <item x="1866"/>
        <item x="1867"/>
        <item x="1380"/>
        <item x="782"/>
        <item x="783"/>
        <item x="4206"/>
        <item x="2403"/>
        <item x="3932"/>
        <item x="4207"/>
        <item x="1868"/>
        <item x="3632"/>
        <item x="784"/>
        <item x="2776"/>
        <item x="785"/>
        <item x="1382"/>
        <item x="3086"/>
        <item x="3933"/>
        <item x="1869"/>
        <item x="786"/>
        <item x="347"/>
        <item x="1383"/>
        <item x="1113"/>
        <item x="1384"/>
        <item x="880"/>
        <item x="1385"/>
        <item x="1870"/>
        <item x="4421"/>
        <item x="1386"/>
        <item x="4422"/>
        <item x="4423"/>
        <item x="1114"/>
        <item x="1871"/>
        <item x="348"/>
        <item x="787"/>
        <item x="2404"/>
        <item x="2405"/>
        <item x="350"/>
        <item x="3087"/>
        <item x="1387"/>
        <item x="349"/>
        <item x="1872"/>
        <item x="1873"/>
        <item x="1115"/>
        <item x="4209"/>
        <item x="1116"/>
        <item x="790"/>
        <item x="351"/>
        <item x="792"/>
        <item x="1874"/>
        <item x="1875"/>
        <item x="2406"/>
        <item x="3088"/>
        <item x="791"/>
        <item x="3934"/>
        <item x="3935"/>
        <item x="1117"/>
        <item x="3089"/>
        <item x="3090"/>
        <item x="352"/>
        <item x="793"/>
        <item x="1877"/>
        <item x="794"/>
        <item x="1878"/>
        <item x="795"/>
        <item x="3091"/>
        <item x="2407"/>
        <item x="1879"/>
        <item x="6"/>
        <item x="2408"/>
        <item x="796"/>
        <item x="4210"/>
        <item x="1388"/>
        <item x="4211"/>
        <item x="2409"/>
        <item x="3092"/>
        <item x="1118"/>
        <item x="2410"/>
        <item x="2411"/>
        <item x="2412"/>
        <item x="797"/>
        <item x="1880"/>
        <item x="2413"/>
        <item x="2414"/>
        <item x="2777"/>
        <item x="798"/>
        <item x="354"/>
        <item x="1881"/>
        <item x="799"/>
        <item x="800"/>
        <item x="1389"/>
        <item x="1390"/>
        <item x="1391"/>
        <item x="1392"/>
        <item x="355"/>
        <item x="356"/>
        <item x="801"/>
        <item x="802"/>
        <item x="3093"/>
        <item x="1119"/>
        <item x="803"/>
        <item x="357"/>
        <item x="4424"/>
        <item x="1120"/>
        <item x="4425"/>
        <item x="805"/>
        <item x="359"/>
        <item x="2415"/>
        <item x="2416"/>
        <item x="1882"/>
        <item x="2417"/>
        <item x="1883"/>
        <item x="806"/>
        <item x="360"/>
        <item x="1884"/>
        <item x="2418"/>
        <item x="4426"/>
        <item x="1393"/>
        <item x="1394"/>
        <item x="1121"/>
        <item x="1395"/>
        <item x="4427"/>
        <item x="1122"/>
        <item x="4428"/>
        <item x="3094"/>
        <item x="2419"/>
        <item x="4429"/>
        <item x="807"/>
        <item x="2421"/>
        <item x="808"/>
        <item x="3095"/>
        <item x="809"/>
        <item x="361"/>
        <item x="3937"/>
        <item x="1396"/>
        <item x="1123"/>
        <item x="1886"/>
        <item x="1397"/>
        <item x="1124"/>
        <item x="4430"/>
        <item x="3633"/>
        <item x="1887"/>
        <item x="1888"/>
        <item x="3096"/>
        <item x="2422"/>
        <item x="2423"/>
        <item x="2778"/>
        <item x="1889"/>
        <item x="3939"/>
        <item x="1890"/>
        <item x="1891"/>
        <item x="3097"/>
        <item x="4431"/>
        <item x="810"/>
        <item x="2424"/>
        <item x="2425"/>
        <item x="2426"/>
        <item x="811"/>
        <item x="2779"/>
        <item x="1125"/>
        <item x="1398"/>
        <item x="4432"/>
        <item x="1126"/>
        <item x="1399"/>
        <item x="4433"/>
        <item x="362"/>
        <item x="2427"/>
        <item x="2428"/>
        <item x="4212"/>
        <item x="3940"/>
        <item x="4213"/>
        <item x="1892"/>
        <item x="2429"/>
        <item x="813"/>
        <item x="3634"/>
        <item x="2430"/>
        <item x="814"/>
        <item x="1893"/>
        <item x="815"/>
        <item x="2431"/>
        <item x="2432"/>
        <item x="363"/>
        <item x="364"/>
        <item x="1894"/>
        <item x="365"/>
        <item x="366"/>
        <item x="3635"/>
        <item x="3636"/>
        <item x="816"/>
        <item x="1895"/>
        <item x="1127"/>
        <item x="2780"/>
        <item x="3098"/>
        <item x="3637"/>
        <item x="4214"/>
        <item x="2434"/>
        <item x="3638"/>
        <item x="2781"/>
        <item x="1319"/>
        <item x="3941"/>
        <item x="4215"/>
        <item x="2782"/>
        <item x="1320"/>
        <item x="3639"/>
        <item x="1896"/>
        <item x="1897"/>
        <item x="1898"/>
        <item x="3640"/>
        <item x="1128"/>
        <item x="3641"/>
        <item x="1899"/>
        <item x="2783"/>
        <item x="2784"/>
        <item x="1129"/>
        <item x="2785"/>
        <item x="3642"/>
        <item x="2786"/>
        <item x="2787"/>
        <item x="2435"/>
        <item x="3643"/>
        <item x="2788"/>
        <item x="2789"/>
        <item x="2436"/>
        <item x="3644"/>
        <item x="817"/>
        <item x="4216"/>
        <item x="367"/>
        <item x="3645"/>
        <item x="3099"/>
        <item x="3100"/>
        <item x="2437"/>
        <item x="3942"/>
        <item x="1900"/>
        <item x="2438"/>
        <item x="368"/>
        <item x="3101"/>
        <item x="3646"/>
        <item x="20"/>
        <item x="3647"/>
        <item x="3648"/>
        <item x="2440"/>
        <item x="3105"/>
        <item x="3106"/>
        <item x="2441"/>
        <item x="4435"/>
        <item x="369"/>
        <item x="2835"/>
        <item x="3943"/>
        <item x="1322"/>
        <item x="2442"/>
        <item x="3107"/>
        <item x="2443"/>
        <item x="1901"/>
        <item x="1902"/>
        <item x="1903"/>
        <item x="1904"/>
        <item x="3108"/>
        <item x="4217"/>
        <item x="4218"/>
        <item x="4219"/>
        <item x="1905"/>
        <item x="3944"/>
        <item x="3945"/>
        <item x="4220"/>
        <item x="3649"/>
        <item x="3946"/>
        <item x="3947"/>
        <item x="3650"/>
        <item x="3651"/>
        <item x="3109"/>
        <item x="370"/>
        <item x="1970"/>
        <item x="1130"/>
        <item x="818"/>
        <item x="2790"/>
        <item x="1131"/>
        <item x="3948"/>
        <item x="3110"/>
        <item x="3652"/>
        <item x="2444"/>
        <item x="819"/>
        <item x="820"/>
        <item x="821"/>
        <item x="1906"/>
        <item x="2445"/>
        <item x="3111"/>
        <item x="4221"/>
        <item x="3949"/>
        <item x="1132"/>
        <item x="4436"/>
        <item x="1907"/>
        <item x="3112"/>
        <item x="3113"/>
        <item x="4222"/>
        <item x="1133"/>
        <item x="1323"/>
        <item x="3653"/>
        <item x="1908"/>
        <item x="2792"/>
        <item x="2793"/>
        <item x="3654"/>
        <item x="3655"/>
        <item x="371"/>
        <item x="1909"/>
        <item x="1134"/>
        <item x="3657"/>
        <item x="3656"/>
        <item x="4223"/>
        <item x="1135"/>
        <item x="3114"/>
        <item x="2794"/>
        <item x="823"/>
        <item x="2795"/>
        <item x="2446"/>
        <item x="372"/>
        <item x="1910"/>
        <item x="4224"/>
        <item x="2447"/>
        <item x="3658"/>
        <item x="1911"/>
        <item x="2796"/>
        <item x="1912"/>
        <item x="1136"/>
        <item x="1913"/>
        <item x="1914"/>
        <item x="373"/>
        <item x="3659"/>
        <item x="4225"/>
        <item x="2797"/>
        <item x="4437"/>
        <item x="3140"/>
        <item x="4226"/>
        <item x="3950"/>
        <item x="824"/>
        <item x="374"/>
        <item x="2798"/>
        <item x="2799"/>
        <item x="2800"/>
        <item x="2801"/>
        <item x="1915"/>
        <item x="1137"/>
        <item x="2802"/>
        <item x="3115"/>
        <item x="4227"/>
        <item x="2836"/>
        <item x="825"/>
        <item x="826"/>
        <item x="1325"/>
        <item x="1138"/>
        <item x="3951"/>
        <item x="1916"/>
        <item x="1139"/>
        <item x="375"/>
        <item x="2448"/>
        <item x="1917"/>
        <item x="2449"/>
        <item x="827"/>
        <item x="1326"/>
        <item x="3116"/>
        <item x="828"/>
        <item x="3660"/>
        <item x="2803"/>
        <item x="3661"/>
        <item x="1140"/>
        <item x="1918"/>
        <item x="829"/>
        <item x="1327"/>
        <item x="2450"/>
        <item x="2451"/>
        <item x="2804"/>
        <item x="3952"/>
        <item x="376"/>
        <item x="377"/>
        <item x="378"/>
        <item x="3662"/>
        <item x="4438"/>
        <item x="830"/>
        <item x="3953"/>
        <item x="379"/>
        <item x="3663"/>
        <item x="3664"/>
        <item x="4439"/>
        <item x="3665"/>
        <item x="2452"/>
        <item x="3666"/>
        <item x="831"/>
        <item x="832"/>
        <item x="2454"/>
        <item x="3954"/>
        <item x="381"/>
        <item x="2455"/>
        <item x="2456"/>
        <item x="2805"/>
        <item x="833"/>
        <item x="1919"/>
        <item x="834"/>
        <item x="382"/>
        <item x="1400"/>
        <item x="3667"/>
        <item x="2457"/>
        <item x="1141"/>
        <item x="2458"/>
        <item x="2806"/>
        <item x="3668"/>
        <item x="3669"/>
        <item x="2807"/>
        <item x="835"/>
        <item x="2459"/>
        <item x="2460"/>
        <item x="3117"/>
        <item x="1920"/>
        <item x="1921"/>
        <item x="4228"/>
        <item x="1401"/>
        <item x="2808"/>
        <item x="8"/>
        <item x="836"/>
        <item x="4229"/>
        <item x="1922"/>
        <item x="4440"/>
        <item x="837"/>
        <item x="3956"/>
        <item x="2809"/>
        <item x="2464"/>
        <item x="1923"/>
        <item x="838"/>
        <item x="839"/>
        <item x="1142"/>
        <item x="1402"/>
        <item x="384"/>
        <item x="840"/>
        <item x="3957"/>
        <item x="1924"/>
        <item x="841"/>
        <item x="3670"/>
        <item x="4441"/>
        <item x="1925"/>
        <item x="4230"/>
        <item x="1926"/>
        <item x="3958"/>
        <item x="3959"/>
        <item x="842"/>
        <item x="3960"/>
        <item x="3119"/>
        <item x="4442"/>
        <item x="4231"/>
        <item x="4232"/>
        <item x="2810"/>
        <item x="3961"/>
        <item x="2465"/>
        <item x="2466"/>
        <item x="1927"/>
        <item x="3120"/>
        <item x="844"/>
        <item x="845"/>
        <item x="3121"/>
        <item x="385"/>
        <item x="846"/>
        <item x="2811"/>
        <item x="3987"/>
        <item x="1971"/>
        <item x="2467"/>
        <item x="2812"/>
        <item x="1403"/>
        <item x="3122"/>
        <item x="3123"/>
        <item x="2496"/>
        <item x="2505"/>
        <item x="386"/>
        <item x="3962"/>
        <item x="1929"/>
        <item x="3124"/>
        <item x="387"/>
        <item x="388"/>
        <item x="389"/>
        <item x="1143"/>
        <item x="3963"/>
        <item x="1144"/>
        <item x="9"/>
        <item x="3996"/>
        <item x="1930"/>
        <item x="1931"/>
        <item x="3125"/>
        <item x="3156"/>
        <item x="2813"/>
        <item x="3126"/>
        <item x="2469"/>
        <item x="390"/>
        <item x="849"/>
        <item x="1145"/>
        <item x="1404"/>
        <item x="391"/>
        <item x="3671"/>
        <item x="1146"/>
        <item x="850"/>
        <item x="1147"/>
        <item x="1148"/>
        <item x="392"/>
        <item x="1932"/>
        <item x="393"/>
        <item x="394"/>
        <item x="2814"/>
        <item x="3672"/>
        <item x="3673"/>
        <item x="3964"/>
        <item x="3674"/>
        <item x="3675"/>
        <item x="3676"/>
        <item x="3677"/>
        <item x="2815"/>
        <item x="3678"/>
        <item x="3679"/>
        <item x="3680"/>
        <item x="1933"/>
        <item x="1149"/>
        <item x="3965"/>
        <item x="1150"/>
        <item x="4235"/>
        <item x="3681"/>
        <item x="2816"/>
        <item x="3682"/>
        <item x="3683"/>
        <item x="1151"/>
        <item x="2471"/>
        <item x="3684"/>
        <item x="4203"/>
        <item x="395"/>
        <item x="1934"/>
        <item x="2472"/>
        <item x="1152"/>
        <item x="3966"/>
        <item x="1935"/>
        <item x="1405"/>
        <item x="1936"/>
        <item x="3967"/>
        <item x="852"/>
        <item x="1937"/>
        <item x="853"/>
        <item x="3969"/>
        <item x="1938"/>
        <item x="854"/>
        <item x="1406"/>
        <item x="1939"/>
        <item x="3127"/>
        <item x="1153"/>
        <item x="396"/>
        <item x="1154"/>
        <item x="855"/>
        <item x="3970"/>
        <item x="4443"/>
        <item x="1940"/>
        <item x="3971"/>
        <item x="3972"/>
        <item x="4236"/>
        <item x="397"/>
        <item x="398"/>
        <item x="856"/>
        <item x="4237"/>
        <item x="2473"/>
        <item x="21"/>
        <item x="1155"/>
        <item x="1156"/>
        <item x="1941"/>
        <item x="4238"/>
        <item x="1157"/>
        <item x="2474"/>
        <item x="4239"/>
        <item x="1942"/>
        <item x="857"/>
        <item x="2475"/>
        <item x="399"/>
        <item x="2476"/>
        <item x="2477"/>
        <item x="3685"/>
        <item x="400"/>
        <item x="1943"/>
        <item x="858"/>
        <item x="3157"/>
        <item x="859"/>
        <item x="1972"/>
        <item x="1944"/>
        <item x="1945"/>
        <item x="861"/>
        <item x="1973"/>
        <item x="1407"/>
        <item x="3158"/>
        <item x="401"/>
        <item x="4444"/>
        <item x="4445"/>
        <item x="4240"/>
        <item x="3973"/>
        <item x="3974"/>
        <item x="402"/>
        <item x="4241"/>
        <item x="3975"/>
        <item x="2817"/>
        <item x="1946"/>
        <item x="3128"/>
        <item x="403"/>
        <item x="2479"/>
        <item x="404"/>
        <item x="4446"/>
        <item x="22"/>
        <item x="1947"/>
        <item x="1948"/>
        <item x="1949"/>
        <item x="1950"/>
        <item x="4242"/>
        <item x="3686"/>
        <item x="1158"/>
        <item x="3129"/>
        <item x="405"/>
        <item x="2818"/>
        <item x="4447"/>
        <item x="4243"/>
        <item x="1408"/>
        <item x="4448"/>
        <item x="3696"/>
        <item x="3687"/>
        <item x="3688"/>
        <item x="2820"/>
        <item x="3689"/>
        <item x="2821"/>
        <item x="2819"/>
        <item x="3977"/>
        <item x="1409"/>
        <item x="2822"/>
        <item x="1951"/>
        <item x="407"/>
        <item x="1159"/>
        <item x="1410"/>
        <item x="3690"/>
        <item x="408"/>
        <item x="1160"/>
        <item x="2480"/>
        <item x="2497"/>
        <item x="409"/>
        <item x="1952"/>
        <item x="1953"/>
        <item x="2481"/>
        <item x="1411"/>
        <item x="1954"/>
        <item x="862"/>
        <item x="863"/>
        <item x="410"/>
        <item x="3130"/>
        <item x="865"/>
        <item x="411"/>
        <item x="4450"/>
        <item x="3978"/>
        <item x="1955"/>
        <item x="1956"/>
        <item x="3131"/>
        <item x="3691"/>
        <item x="412"/>
        <item x="2482"/>
        <item x="413"/>
        <item x="414"/>
        <item x="3979"/>
        <item x="866"/>
        <item x="4246"/>
        <item x="2824"/>
        <item x="2483"/>
        <item x="2484"/>
        <item x="3697"/>
        <item x="2485"/>
        <item x="3132"/>
        <item x="2825"/>
        <item x="867"/>
        <item x="3133"/>
        <item x="3134"/>
        <item x="3135"/>
        <item x="1957"/>
        <item x="868"/>
        <item x="4247"/>
        <item x="869"/>
        <item x="3980"/>
        <item x="3981"/>
        <item x="415"/>
        <item x="3982"/>
        <item x="416"/>
        <item x="870"/>
        <item x="417"/>
        <item x="3692"/>
        <item x="3136"/>
        <item x="2486"/>
        <item x="871"/>
        <item x="2487"/>
        <item x="872"/>
        <item x="1958"/>
        <item x="418"/>
        <item x="1161"/>
        <item x="3693"/>
        <item x="419"/>
        <item x="4248"/>
        <item x="420"/>
        <item x="3159"/>
        <item x="873"/>
        <item x="421"/>
        <item x="874"/>
        <item x="3983"/>
        <item x="3997"/>
        <item x="4249"/>
        <item x="422"/>
        <item x="3896"/>
        <item x="4250"/>
        <item x="4251"/>
        <item x="4252"/>
        <item x="1162"/>
        <item x="423"/>
        <item x="4253"/>
        <item x="424"/>
        <item x="3137"/>
        <item x="3984"/>
        <item x="425"/>
        <item x="2826"/>
        <item x="23"/>
        <item x="2827"/>
        <item x="1163"/>
        <item x="4254"/>
        <item x="875"/>
        <item x="426"/>
        <item x="2488"/>
        <item x="427"/>
        <item x="3141"/>
        <item x="2506"/>
        <item x="2828"/>
      </items>
    </pivotField>
    <pivotField axis="axisRow" compact="0" outline="0" showAll="0" defaultSubtotal="0">
      <items count="21">
        <item x="9"/>
        <item x="2"/>
        <item x="4"/>
        <item x="11"/>
        <item x="1"/>
        <item x="0"/>
        <item x="3"/>
        <item x="16"/>
        <item x="8"/>
        <item x="12"/>
        <item x="20"/>
        <item x="14"/>
        <item x="10"/>
        <item x="13"/>
        <item x="19"/>
        <item x="15"/>
        <item x="18"/>
        <item x="7"/>
        <item x="17"/>
        <item x="5"/>
        <item x="6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3"/>
        <item x="0"/>
        <item x="2"/>
        <item x="4"/>
      </items>
    </pivotField>
    <pivotField axis="axisRow" compact="0" outline="0" showAll="0" defaultSubtotal="0">
      <items count="385">
        <item x="87"/>
        <item x="30"/>
        <item x="34"/>
        <item x="8"/>
        <item x="36"/>
        <item x="24"/>
        <item x="26"/>
        <item x="18"/>
        <item x="9"/>
        <item x="20"/>
        <item x="21"/>
        <item x="11"/>
        <item x="10"/>
        <item x="3"/>
        <item x="28"/>
        <item x="16"/>
        <item x="35"/>
        <item x="19"/>
        <item x="6"/>
        <item x="14"/>
        <item x="27"/>
        <item x="32"/>
        <item x="7"/>
        <item x="29"/>
        <item x="5"/>
        <item x="13"/>
        <item x="4"/>
        <item x="12"/>
        <item x="39"/>
        <item x="52"/>
        <item x="48"/>
        <item x="50"/>
        <item x="43"/>
        <item x="60"/>
        <item x="70"/>
        <item x="42"/>
        <item x="66"/>
        <item x="55"/>
        <item x="73"/>
        <item x="47"/>
        <item x="69"/>
        <item x="57"/>
        <item x="40"/>
        <item x="75"/>
        <item x="61"/>
        <item x="68"/>
        <item x="72"/>
        <item x="38"/>
        <item x="71"/>
        <item x="41"/>
        <item x="59"/>
        <item x="77"/>
        <item x="17"/>
        <item x="65"/>
        <item x="23"/>
        <item x="63"/>
        <item x="62"/>
        <item x="51"/>
        <item x="46"/>
        <item x="76"/>
        <item x="44"/>
        <item x="64"/>
        <item x="53"/>
        <item x="45"/>
        <item x="49"/>
        <item x="74"/>
        <item x="111"/>
        <item x="82"/>
        <item x="98"/>
        <item x="81"/>
        <item x="84"/>
        <item x="2"/>
        <item x="95"/>
        <item x="89"/>
        <item x="97"/>
        <item x="80"/>
        <item x="102"/>
        <item x="86"/>
        <item x="96"/>
        <item x="83"/>
        <item x="91"/>
        <item x="101"/>
        <item x="88"/>
        <item x="78"/>
        <item x="85"/>
        <item x="79"/>
        <item x="94"/>
        <item x="93"/>
        <item x="105"/>
        <item x="106"/>
        <item x="108"/>
        <item x="1"/>
        <item x="110"/>
        <item x="0"/>
        <item x="113"/>
        <item x="104"/>
        <item x="107"/>
        <item x="145"/>
        <item x="150"/>
        <item x="129"/>
        <item x="142"/>
        <item x="133"/>
        <item x="134"/>
        <item x="115"/>
        <item x="117"/>
        <item x="124"/>
        <item x="155"/>
        <item x="148"/>
        <item x="149"/>
        <item x="139"/>
        <item x="120"/>
        <item x="146"/>
        <item x="143"/>
        <item x="136"/>
        <item x="147"/>
        <item x="122"/>
        <item x="125"/>
        <item x="116"/>
        <item x="140"/>
        <item x="127"/>
        <item x="137"/>
        <item x="114"/>
        <item x="15"/>
        <item x="54"/>
        <item x="121"/>
        <item x="118"/>
        <item x="123"/>
        <item x="92"/>
        <item x="141"/>
        <item x="128"/>
        <item x="130"/>
        <item x="154"/>
        <item x="225"/>
        <item x="266"/>
        <item x="270"/>
        <item x="291"/>
        <item x="161"/>
        <item x="167"/>
        <item x="159"/>
        <item x="172"/>
        <item x="162"/>
        <item x="179"/>
        <item x="187"/>
        <item x="190"/>
        <item x="164"/>
        <item x="186"/>
        <item x="188"/>
        <item x="166"/>
        <item x="135"/>
        <item x="178"/>
        <item x="192"/>
        <item x="56"/>
        <item x="67"/>
        <item x="199"/>
        <item x="176"/>
        <item x="170"/>
        <item x="169"/>
        <item x="200"/>
        <item x="204"/>
        <item x="203"/>
        <item x="189"/>
        <item x="194"/>
        <item x="182"/>
        <item x="191"/>
        <item x="202"/>
        <item x="197"/>
        <item x="180"/>
        <item x="183"/>
        <item x="160"/>
        <item x="193"/>
        <item x="207"/>
        <item x="173"/>
        <item x="168"/>
        <item x="209"/>
        <item x="195"/>
        <item x="165"/>
        <item x="163"/>
        <item x="210"/>
        <item x="174"/>
        <item x="175"/>
        <item x="171"/>
        <item x="58"/>
        <item x="153"/>
        <item x="177"/>
        <item x="184"/>
        <item x="198"/>
        <item x="181"/>
        <item x="185"/>
        <item x="205"/>
        <item x="206"/>
        <item x="112"/>
        <item x="349"/>
        <item x="356"/>
        <item x="357"/>
        <item x="156"/>
        <item x="217"/>
        <item x="242"/>
        <item x="235"/>
        <item x="237"/>
        <item x="231"/>
        <item x="213"/>
        <item x="234"/>
        <item x="214"/>
        <item x="232"/>
        <item x="233"/>
        <item x="229"/>
        <item x="215"/>
        <item x="245"/>
        <item x="243"/>
        <item x="238"/>
        <item x="247"/>
        <item x="230"/>
        <item x="222"/>
        <item x="224"/>
        <item x="216"/>
        <item x="236"/>
        <item x="240"/>
        <item x="226"/>
        <item x="227"/>
        <item x="218"/>
        <item x="220"/>
        <item x="228"/>
        <item x="223"/>
        <item x="221"/>
        <item x="158"/>
        <item x="239"/>
        <item x="246"/>
        <item x="100"/>
        <item x="138"/>
        <item x="131"/>
        <item x="152"/>
        <item x="99"/>
        <item x="90"/>
        <item x="250"/>
        <item x="257"/>
        <item x="260"/>
        <item x="268"/>
        <item x="265"/>
        <item x="196"/>
        <item x="126"/>
        <item x="264"/>
        <item x="269"/>
        <item x="208"/>
        <item x="253"/>
        <item x="258"/>
        <item x="151"/>
        <item x="252"/>
        <item x="255"/>
        <item x="201"/>
        <item x="256"/>
        <item x="251"/>
        <item x="254"/>
        <item x="261"/>
        <item x="262"/>
        <item x="219"/>
        <item x="267"/>
        <item x="259"/>
        <item x="249"/>
        <item x="132"/>
        <item x="248"/>
        <item x="271"/>
        <item x="337"/>
        <item x="365"/>
        <item x="333"/>
        <item x="292"/>
        <item x="305"/>
        <item x="301"/>
        <item x="288"/>
        <item x="289"/>
        <item x="244"/>
        <item x="296"/>
        <item x="290"/>
        <item x="307"/>
        <item x="299"/>
        <item x="285"/>
        <item x="308"/>
        <item x="309"/>
        <item x="297"/>
        <item x="286"/>
        <item x="304"/>
        <item x="300"/>
        <item x="303"/>
        <item x="274"/>
        <item x="157"/>
        <item x="298"/>
        <item x="287"/>
        <item x="293"/>
        <item x="279"/>
        <item x="273"/>
        <item x="284"/>
        <item x="281"/>
        <item x="275"/>
        <item x="283"/>
        <item x="277"/>
        <item x="212"/>
        <item x="294"/>
        <item x="278"/>
        <item x="280"/>
        <item x="241"/>
        <item x="276"/>
        <item x="282"/>
        <item x="295"/>
        <item x="310"/>
        <item x="306"/>
        <item x="302"/>
        <item x="315"/>
        <item x="330"/>
        <item x="314"/>
        <item x="326"/>
        <item x="317"/>
        <item x="321"/>
        <item x="324"/>
        <item x="328"/>
        <item x="272"/>
        <item x="33"/>
        <item x="325"/>
        <item x="318"/>
        <item x="313"/>
        <item x="332"/>
        <item x="329"/>
        <item x="311"/>
        <item x="327"/>
        <item x="319"/>
        <item x="312"/>
        <item x="322"/>
        <item x="31"/>
        <item x="316"/>
        <item x="320"/>
        <item x="335"/>
        <item x="263"/>
        <item x="351"/>
        <item x="360"/>
        <item x="341"/>
        <item x="359"/>
        <item x="344"/>
        <item x="346"/>
        <item x="342"/>
        <item x="22"/>
        <item x="334"/>
        <item x="354"/>
        <item x="345"/>
        <item x="338"/>
        <item x="347"/>
        <item x="350"/>
        <item x="336"/>
        <item x="323"/>
        <item x="355"/>
        <item x="353"/>
        <item x="363"/>
        <item x="339"/>
        <item x="340"/>
        <item x="362"/>
        <item x="352"/>
        <item x="361"/>
        <item x="348"/>
        <item x="211"/>
        <item x="343"/>
        <item x="331"/>
        <item x="358"/>
        <item x="364"/>
        <item x="366"/>
        <item x="367"/>
        <item x="375"/>
        <item x="371"/>
        <item x="372"/>
        <item x="374"/>
        <item x="384"/>
        <item x="144"/>
        <item x="376"/>
        <item x="370"/>
        <item x="373"/>
        <item x="369"/>
        <item x="378"/>
        <item x="103"/>
        <item x="379"/>
        <item x="377"/>
        <item x="383"/>
        <item x="37"/>
        <item x="25"/>
        <item x="381"/>
        <item x="109"/>
        <item x="380"/>
        <item x="119"/>
        <item x="368"/>
        <item x="382"/>
      </items>
    </pivotField>
    <pivotField axis="axisRow" compact="0" outline="0" showAll="0" defaultSubtotal="0">
      <items count="364">
        <item x="205"/>
        <item x="236"/>
        <item x="245"/>
        <item x="248"/>
        <item x="255"/>
        <item x="39"/>
        <item x="238"/>
        <item x="107"/>
        <item x="145"/>
        <item x="302"/>
        <item x="350"/>
        <item x="252"/>
        <item x="78"/>
        <item x="351"/>
        <item x="150"/>
        <item x="269"/>
        <item x="12"/>
        <item x="30"/>
        <item x="34"/>
        <item x="36"/>
        <item x="156"/>
        <item x="77"/>
        <item x="47"/>
        <item x="275"/>
        <item x="279"/>
        <item x="276"/>
        <item x="232"/>
        <item x="100"/>
        <item x="49"/>
        <item x="317"/>
        <item x="101"/>
        <item x="51"/>
        <item x="292"/>
        <item x="8"/>
        <item x="282"/>
        <item x="288"/>
        <item x="148"/>
        <item x="80"/>
        <item x="169"/>
        <item x="354"/>
        <item x="123"/>
        <item x="124"/>
        <item x="137"/>
        <item x="355"/>
        <item x="283"/>
        <item x="95"/>
        <item x="161"/>
        <item x="277"/>
        <item x="219"/>
        <item x="151"/>
        <item x="24"/>
        <item x="173"/>
        <item x="2"/>
        <item x="167"/>
        <item x="103"/>
        <item x="175"/>
        <item x="1"/>
        <item x="109"/>
        <item x="178"/>
        <item x="313"/>
        <item x="308"/>
        <item x="89"/>
        <item x="91"/>
        <item x="153"/>
        <item x="284"/>
        <item x="202"/>
        <item x="184"/>
        <item x="155"/>
        <item x="129"/>
        <item x="120"/>
        <item x="213"/>
        <item x="311"/>
        <item x="174"/>
        <item x="315"/>
        <item x="55"/>
        <item x="26"/>
        <item x="18"/>
        <item x="230"/>
        <item x="136"/>
        <item x="9"/>
        <item x="21"/>
        <item x="336"/>
        <item x="20"/>
        <item x="106"/>
        <item x="357"/>
        <item x="11"/>
        <item x="353"/>
        <item x="42"/>
        <item x="343"/>
        <item x="345"/>
        <item x="327"/>
        <item x="344"/>
        <item x="328"/>
        <item x="33"/>
        <item x="22"/>
        <item x="294"/>
        <item x="10"/>
        <item x="356"/>
        <item x="253"/>
        <item x="251"/>
        <item x="3"/>
        <item x="223"/>
        <item x="225"/>
        <item x="176"/>
        <item x="256"/>
        <item x="320"/>
        <item x="305"/>
        <item x="135"/>
        <item x="28"/>
        <item x="65"/>
        <item x="359"/>
        <item x="46"/>
        <item x="165"/>
        <item x="227"/>
        <item x="201"/>
        <item x="222"/>
        <item x="341"/>
        <item x="66"/>
        <item x="105"/>
        <item x="196"/>
        <item x="257"/>
        <item x="85"/>
        <item x="180"/>
        <item x="0"/>
        <item x="114"/>
        <item x="138"/>
        <item x="98"/>
        <item x="40"/>
        <item x="304"/>
        <item x="141"/>
        <item x="241"/>
        <item x="146"/>
        <item x="59"/>
        <item x="339"/>
        <item x="16"/>
        <item x="131"/>
        <item x="99"/>
        <item x="187"/>
        <item x="203"/>
        <item x="280"/>
        <item x="246"/>
        <item x="220"/>
        <item x="127"/>
        <item x="286"/>
        <item x="128"/>
        <item x="118"/>
        <item x="19"/>
        <item x="58"/>
        <item x="331"/>
        <item x="38"/>
        <item x="324"/>
        <item x="177"/>
        <item x="301"/>
        <item x="56"/>
        <item x="314"/>
        <item x="164"/>
        <item x="53"/>
        <item x="5"/>
        <item x="71"/>
        <item x="199"/>
        <item x="102"/>
        <item x="48"/>
        <item x="231"/>
        <item x="226"/>
        <item x="182"/>
        <item x="67"/>
        <item x="119"/>
        <item x="170"/>
        <item x="334"/>
        <item x="111"/>
        <item x="64"/>
        <item x="352"/>
        <item x="190"/>
        <item x="271"/>
        <item x="332"/>
        <item x="272"/>
        <item x="168"/>
        <item x="159"/>
        <item x="362"/>
        <item x="363"/>
        <item x="361"/>
        <item x="240"/>
        <item x="158"/>
        <item x="322"/>
        <item x="82"/>
        <item x="310"/>
        <item x="338"/>
        <item x="93"/>
        <item x="7"/>
        <item x="41"/>
        <item x="54"/>
        <item x="189"/>
        <item x="17"/>
        <item x="293"/>
        <item x="259"/>
        <item x="268"/>
        <item x="83"/>
        <item x="316"/>
        <item x="193"/>
        <item x="188"/>
        <item x="192"/>
        <item x="79"/>
        <item x="87"/>
        <item x="76"/>
        <item x="330"/>
        <item x="312"/>
        <item x="210"/>
        <item x="239"/>
        <item x="325"/>
        <item x="298"/>
        <item x="249"/>
        <item x="162"/>
        <item x="29"/>
        <item x="234"/>
        <item x="221"/>
        <item x="217"/>
        <item x="63"/>
        <item x="212"/>
        <item x="23"/>
        <item x="110"/>
        <item x="326"/>
        <item x="133"/>
        <item x="323"/>
        <item x="204"/>
        <item x="262"/>
        <item x="224"/>
        <item x="121"/>
        <item x="270"/>
        <item x="97"/>
        <item x="207"/>
        <item x="96"/>
        <item x="337"/>
        <item x="358"/>
        <item x="321"/>
        <item x="295"/>
        <item x="108"/>
        <item x="191"/>
        <item x="306"/>
        <item x="84"/>
        <item x="264"/>
        <item x="296"/>
        <item x="200"/>
        <item x="243"/>
        <item x="273"/>
        <item x="360"/>
        <item x="228"/>
        <item x="299"/>
        <item x="297"/>
        <item x="291"/>
        <item x="287"/>
        <item x="290"/>
        <item x="183"/>
        <item x="139"/>
        <item x="140"/>
        <item x="261"/>
        <item x="244"/>
        <item x="233"/>
        <item x="235"/>
        <item x="132"/>
        <item x="144"/>
        <item x="194"/>
        <item x="179"/>
        <item x="185"/>
        <item x="214"/>
        <item x="300"/>
        <item x="152"/>
        <item x="348"/>
        <item x="335"/>
        <item x="340"/>
        <item x="347"/>
        <item x="346"/>
        <item x="50"/>
        <item x="281"/>
        <item x="171"/>
        <item x="163"/>
        <item x="215"/>
        <item x="125"/>
        <item x="149"/>
        <item x="142"/>
        <item x="181"/>
        <item x="15"/>
        <item x="342"/>
        <item x="278"/>
        <item x="37"/>
        <item x="70"/>
        <item x="206"/>
        <item x="13"/>
        <item x="32"/>
        <item x="72"/>
        <item x="4"/>
        <item x="160"/>
        <item x="115"/>
        <item x="57"/>
        <item x="112"/>
        <item x="62"/>
        <item x="45"/>
        <item x="285"/>
        <item x="265"/>
        <item x="25"/>
        <item x="104"/>
        <item x="309"/>
        <item x="195"/>
        <item x="68"/>
        <item x="267"/>
        <item x="92"/>
        <item x="73"/>
        <item x="69"/>
        <item x="43"/>
        <item x="143"/>
        <item x="208"/>
        <item x="216"/>
        <item x="113"/>
        <item x="229"/>
        <item x="166"/>
        <item x="117"/>
        <item x="52"/>
        <item x="349"/>
        <item x="263"/>
        <item x="172"/>
        <item x="31"/>
        <item x="303"/>
        <item x="218"/>
        <item x="94"/>
        <item x="186"/>
        <item x="211"/>
        <item x="130"/>
        <item x="242"/>
        <item x="157"/>
        <item x="44"/>
        <item x="197"/>
        <item x="209"/>
        <item x="88"/>
        <item x="274"/>
        <item x="154"/>
        <item x="134"/>
        <item x="307"/>
        <item x="61"/>
        <item x="237"/>
        <item x="35"/>
        <item x="74"/>
        <item x="116"/>
        <item x="60"/>
        <item x="6"/>
        <item x="81"/>
        <item x="75"/>
        <item x="266"/>
        <item x="90"/>
        <item x="14"/>
        <item x="27"/>
        <item x="250"/>
        <item x="260"/>
        <item x="86"/>
        <item x="122"/>
        <item x="289"/>
        <item x="319"/>
        <item x="198"/>
        <item x="147"/>
        <item x="258"/>
        <item x="254"/>
        <item x="247"/>
        <item x="126"/>
        <item x="329"/>
        <item x="318"/>
        <item x="333"/>
      </items>
    </pivotField>
    <pivotField axis="axisRow" compact="0" numFmtId="3" outline="0" showAll="0" defaultSubtotal="0">
      <items count="2646">
        <item x="1258"/>
        <item x="972"/>
        <item x="982"/>
        <item x="2246"/>
        <item x="966"/>
        <item x="331"/>
        <item x="882"/>
        <item x="1157"/>
        <item x="1080"/>
        <item x="1012"/>
        <item x="2208"/>
        <item x="826"/>
        <item x="1328"/>
        <item x="1340"/>
        <item x="2622"/>
        <item x="1065"/>
        <item x="1234"/>
        <item x="1353"/>
        <item x="895"/>
        <item x="2079"/>
        <item x="2216"/>
        <item x="1428"/>
        <item x="1404"/>
        <item x="803"/>
        <item x="2108"/>
        <item x="304"/>
        <item x="1283"/>
        <item x="2410"/>
        <item x="2131"/>
        <item x="1877"/>
        <item x="552"/>
        <item x="2173"/>
        <item x="125"/>
        <item x="863"/>
        <item x="1303"/>
        <item x="2277"/>
        <item x="819"/>
        <item x="1207"/>
        <item x="699"/>
        <item x="717"/>
        <item x="915"/>
        <item x="1240"/>
        <item x="1185"/>
        <item x="2361"/>
        <item x="840"/>
        <item x="683"/>
        <item x="762"/>
        <item x="337"/>
        <item x="501"/>
        <item x="722"/>
        <item x="951"/>
        <item x="1265"/>
        <item x="2251"/>
        <item x="1025"/>
        <item x="953"/>
        <item x="1123"/>
        <item x="921"/>
        <item x="916"/>
        <item x="524"/>
        <item x="843"/>
        <item x="1127"/>
        <item x="261"/>
        <item x="2270"/>
        <item x="1948"/>
        <item x="2247"/>
        <item x="908"/>
        <item x="813"/>
        <item x="1038"/>
        <item x="1311"/>
        <item x="1325"/>
        <item x="2191"/>
        <item x="1055"/>
        <item x="786"/>
        <item x="933"/>
        <item x="1132"/>
        <item x="1592"/>
        <item x="1206"/>
        <item x="1066"/>
        <item x="602"/>
        <item x="2010"/>
        <item x="1941"/>
        <item x="2125"/>
        <item x="518"/>
        <item x="1407"/>
        <item x="2032"/>
        <item x="1264"/>
        <item x="1277"/>
        <item x="1027"/>
        <item x="305"/>
        <item x="2030"/>
        <item x="829"/>
        <item x="2141"/>
        <item x="978"/>
        <item x="977"/>
        <item x="1446"/>
        <item x="359"/>
        <item x="12"/>
        <item x="906"/>
        <item x="427"/>
        <item x="1455"/>
        <item x="1356"/>
        <item x="1775"/>
        <item x="1324"/>
        <item x="784"/>
        <item x="338"/>
        <item x="189"/>
        <item x="758"/>
        <item x="721"/>
        <item x="239"/>
        <item x="1921"/>
        <item x="1166"/>
        <item x="1608"/>
        <item x="207"/>
        <item x="1239"/>
        <item x="312"/>
        <item x="460"/>
        <item x="827"/>
        <item x="364"/>
        <item x="905"/>
        <item x="198"/>
        <item x="1274"/>
        <item x="876"/>
        <item x="217"/>
        <item x="348"/>
        <item x="671"/>
        <item x="238"/>
        <item x="846"/>
        <item x="883"/>
        <item x="137"/>
        <item x="1354"/>
        <item x="566"/>
        <item x="329"/>
        <item x="788"/>
        <item x="183"/>
        <item x="1128"/>
        <item x="79"/>
        <item x="640"/>
        <item x="688"/>
        <item x="1092"/>
        <item x="368"/>
        <item x="1713"/>
        <item x="984"/>
        <item x="834"/>
        <item x="2197"/>
        <item x="60"/>
        <item x="645"/>
        <item x="299"/>
        <item x="2172"/>
        <item x="22"/>
        <item x="129"/>
        <item x="70"/>
        <item x="113"/>
        <item x="47"/>
        <item x="163"/>
        <item x="832"/>
        <item x="761"/>
        <item x="313"/>
        <item x="919"/>
        <item x="912"/>
        <item x="67"/>
        <item x="228"/>
        <item x="2065"/>
        <item x="367"/>
        <item x="1920"/>
        <item x="201"/>
        <item x="2042"/>
        <item x="414"/>
        <item x="823"/>
        <item x="308"/>
        <item x="375"/>
        <item x="61"/>
        <item x="252"/>
        <item x="35"/>
        <item x="1627"/>
        <item x="307"/>
        <item x="332"/>
        <item x="1047"/>
        <item x="1307"/>
        <item x="110"/>
        <item x="2095"/>
        <item x="1457"/>
        <item x="467"/>
        <item x="1741"/>
        <item x="1151"/>
        <item x="19"/>
        <item x="816"/>
        <item x="69"/>
        <item x="266"/>
        <item x="2052"/>
        <item x="4"/>
        <item x="2205"/>
        <item x="178"/>
        <item x="42"/>
        <item x="122"/>
        <item x="2094"/>
        <item x="508"/>
        <item x="550"/>
        <item x="127"/>
        <item x="71"/>
        <item x="1110"/>
        <item x="1269"/>
        <item x="53"/>
        <item x="250"/>
        <item x="845"/>
        <item x="2204"/>
        <item x="165"/>
        <item x="457"/>
        <item x="133"/>
        <item x="1174"/>
        <item x="753"/>
        <item x="2120"/>
        <item x="56"/>
        <item x="1434"/>
        <item x="109"/>
        <item x="607"/>
        <item x="856"/>
        <item x="229"/>
        <item x="2085"/>
        <item x="798"/>
        <item x="80"/>
        <item x="195"/>
        <item x="1056"/>
        <item x="2071"/>
        <item x="351"/>
        <item x="1499"/>
        <item x="184"/>
        <item x="705"/>
        <item x="2014"/>
        <item x="102"/>
        <item x="1042"/>
        <item x="1521"/>
        <item x="965"/>
        <item x="747"/>
        <item x="2334"/>
        <item x="1198"/>
        <item x="393"/>
        <item x="5"/>
        <item x="2627"/>
        <item x="765"/>
        <item x="1098"/>
        <item x="1522"/>
        <item x="298"/>
        <item x="296"/>
        <item x="360"/>
        <item x="964"/>
        <item x="1891"/>
        <item x="2001"/>
        <item x="2015"/>
        <item x="1087"/>
        <item x="877"/>
        <item x="1040"/>
        <item x="572"/>
        <item x="913"/>
        <item x="1049"/>
        <item x="168"/>
        <item x="1439"/>
        <item x="1799"/>
        <item x="2155"/>
        <item x="32"/>
        <item x="2515"/>
        <item x="247"/>
        <item x="2192"/>
        <item x="935"/>
        <item x="1468"/>
        <item x="106"/>
        <item x="1965"/>
        <item x="369"/>
        <item x="268"/>
        <item x="1275"/>
        <item x="804"/>
        <item x="887"/>
        <item x="2062"/>
        <item x="1475"/>
        <item x="179"/>
        <item x="441"/>
        <item x="246"/>
        <item x="2359"/>
        <item x="240"/>
        <item x="1107"/>
        <item x="2161"/>
        <item x="2458"/>
        <item x="2497"/>
        <item x="140"/>
        <item x="2"/>
        <item x="1053"/>
        <item x="76"/>
        <item x="2115"/>
        <item x="1031"/>
        <item x="290"/>
        <item x="777"/>
        <item x="114"/>
        <item x="185"/>
        <item x="151"/>
        <item x="143"/>
        <item x="871"/>
        <item x="20"/>
        <item x="3"/>
        <item x="844"/>
        <item x="1469"/>
        <item x="38"/>
        <item x="7"/>
        <item x="1929"/>
        <item x="327"/>
        <item x="1318"/>
        <item x="756"/>
        <item x="889"/>
        <item x="2133"/>
        <item x="16"/>
        <item x="1266"/>
        <item x="2560"/>
        <item x="521"/>
        <item x="1412"/>
        <item x="690"/>
        <item x="194"/>
        <item x="2045"/>
        <item x="1051"/>
        <item x="1043"/>
        <item x="990"/>
        <item x="107"/>
        <item x="139"/>
        <item x="2229"/>
        <item x="730"/>
        <item x="1209"/>
        <item x="836"/>
        <item x="2105"/>
        <item x="96"/>
        <item x="418"/>
        <item x="8"/>
        <item x="435"/>
        <item x="725"/>
        <item x="1885"/>
        <item x="511"/>
        <item x="927"/>
        <item x="969"/>
        <item x="386"/>
        <item x="885"/>
        <item x="2385"/>
        <item x="138"/>
        <item x="297"/>
        <item x="11"/>
        <item x="410"/>
        <item x="851"/>
        <item x="280"/>
        <item x="62"/>
        <item x="1952"/>
        <item x="344"/>
        <item x="1979"/>
        <item x="1273"/>
        <item x="205"/>
        <item x="237"/>
        <item x="63"/>
        <item x="1730"/>
        <item x="1395"/>
        <item x="249"/>
        <item x="1389"/>
        <item x="772"/>
        <item x="1013"/>
        <item x="343"/>
        <item x="1081"/>
        <item x="253"/>
        <item x="477"/>
        <item x="1910"/>
        <item x="1816"/>
        <item x="781"/>
        <item x="289"/>
        <item x="1990"/>
        <item x="475"/>
        <item x="2196"/>
        <item x="2129"/>
        <item x="186"/>
        <item x="1319"/>
        <item x="752"/>
        <item x="2176"/>
        <item x="2107"/>
        <item x="1649"/>
        <item x="1320"/>
        <item x="1176"/>
        <item x="271"/>
        <item x="1605"/>
        <item x="251"/>
        <item x="1267"/>
        <item x="2018"/>
        <item x="2482"/>
        <item x="491"/>
        <item x="170"/>
        <item x="979"/>
        <item x="1129"/>
        <item x="385"/>
        <item x="2137"/>
        <item x="193"/>
        <item x="2119"/>
        <item x="230"/>
        <item x="563"/>
        <item x="1276"/>
        <item x="1714"/>
        <item x="849"/>
        <item x="763"/>
        <item x="724"/>
        <item x="49"/>
        <item x="944"/>
        <item x="2049"/>
        <item x="1169"/>
        <item x="436"/>
        <item x="2035"/>
        <item x="222"/>
        <item x="1641"/>
        <item x="54"/>
        <item x="440"/>
        <item x="1601"/>
        <item x="1343"/>
        <item x="685"/>
        <item x="2413"/>
        <item x="956"/>
        <item x="136"/>
        <item x="859"/>
        <item x="1346"/>
        <item x="760"/>
        <item x="1460"/>
        <item x="2467"/>
        <item x="279"/>
        <item x="655"/>
        <item x="2060"/>
        <item x="656"/>
        <item x="2438"/>
        <item x="960"/>
        <item x="996"/>
        <item x="790"/>
        <item x="2180"/>
        <item x="17"/>
        <item x="2309"/>
        <item x="2343"/>
        <item x="1100"/>
        <item x="755"/>
        <item x="347"/>
        <item x="91"/>
        <item x="937"/>
        <item x="2581"/>
        <item x="1719"/>
        <item x="612"/>
        <item x="694"/>
        <item x="1297"/>
        <item x="1227"/>
        <item x="976"/>
        <item x="1782"/>
        <item x="322"/>
        <item x="1159"/>
        <item x="257"/>
        <item x="27"/>
        <item x="492"/>
        <item x="1729"/>
        <item x="1312"/>
        <item x="2255"/>
        <item x="2262"/>
        <item x="526"/>
        <item x="539"/>
        <item x="880"/>
        <item x="1309"/>
        <item x="1215"/>
        <item x="2493"/>
        <item x="66"/>
        <item x="647"/>
        <item x="1330"/>
        <item x="2158"/>
        <item x="884"/>
        <item x="1918"/>
        <item x="987"/>
        <item x="805"/>
        <item x="1363"/>
        <item x="1085"/>
        <item x="2177"/>
        <item x="930"/>
        <item x="1830"/>
        <item x="2362"/>
        <item x="1189"/>
        <item x="387"/>
        <item x="1983"/>
        <item x="2037"/>
        <item x="320"/>
        <item x="1"/>
        <item x="2145"/>
        <item x="857"/>
        <item x="1161"/>
        <item x="2211"/>
        <item x="10"/>
        <item x="1375"/>
        <item x="1263"/>
        <item x="1974"/>
        <item x="1072"/>
        <item x="1007"/>
        <item x="923"/>
        <item x="1971"/>
        <item x="1105"/>
        <item x="1933"/>
        <item x="199"/>
        <item x="615"/>
        <item x="2109"/>
        <item x="2164"/>
        <item x="1551"/>
        <item x="147"/>
        <item x="1710"/>
        <item x="1930"/>
        <item x="1205"/>
        <item x="2625"/>
        <item x="2117"/>
        <item x="1028"/>
        <item x="904"/>
        <item x="2183"/>
        <item x="145"/>
        <item x="2004"/>
        <item x="1037"/>
        <item x="568"/>
        <item x="545"/>
        <item x="554"/>
        <item x="1988"/>
        <item x="1758"/>
        <item x="2006"/>
        <item x="839"/>
        <item x="1679"/>
        <item x="584"/>
        <item x="362"/>
        <item x="918"/>
        <item x="95"/>
        <item x="1783"/>
        <item x="317"/>
        <item x="1871"/>
        <item x="1476"/>
        <item x="1355"/>
        <item x="1241"/>
        <item x="245"/>
        <item x="1064"/>
        <item x="648"/>
        <item x="1977"/>
        <item x="232"/>
        <item x="1538"/>
        <item x="2040"/>
        <item x="2596"/>
        <item x="613"/>
        <item x="1002"/>
        <item x="588"/>
        <item x="1886"/>
        <item x="55"/>
        <item x="1211"/>
        <item x="2130"/>
        <item x="642"/>
        <item x="1228"/>
        <item x="1260"/>
        <item x="1121"/>
        <item x="828"/>
        <item x="664"/>
        <item x="482"/>
        <item x="166"/>
        <item x="1322"/>
        <item x="1998"/>
        <item x="294"/>
        <item x="783"/>
        <item x="316"/>
        <item x="1761"/>
        <item x="1186"/>
        <item x="1720"/>
        <item x="1576"/>
        <item x="2061"/>
        <item x="1292"/>
        <item x="90"/>
        <item x="1833"/>
        <item x="824"/>
        <item x="1022"/>
        <item x="865"/>
        <item x="2162"/>
        <item x="1162"/>
        <item x="929"/>
        <item x="848"/>
        <item x="1399"/>
        <item x="1939"/>
        <item x="59"/>
        <item x="543"/>
        <item x="476"/>
        <item x="1694"/>
        <item x="2490"/>
        <item x="2291"/>
        <item x="2228"/>
        <item x="675"/>
        <item x="388"/>
        <item x="1009"/>
        <item x="74"/>
        <item x="1887"/>
        <item x="380"/>
        <item x="216"/>
        <item x="57"/>
        <item x="363"/>
        <item x="1244"/>
        <item x="928"/>
        <item x="1785"/>
        <item x="1039"/>
        <item x="808"/>
        <item x="1342"/>
        <item x="708"/>
        <item x="995"/>
        <item x="43"/>
        <item x="182"/>
        <item x="2097"/>
        <item x="374"/>
        <item x="2068"/>
        <item x="2185"/>
        <item x="597"/>
        <item x="1097"/>
        <item x="400"/>
        <item x="2475"/>
        <item x="192"/>
        <item x="30"/>
        <item x="2118"/>
        <item x="426"/>
        <item x="403"/>
        <item x="1086"/>
        <item x="2382"/>
        <item x="2357"/>
        <item x="335"/>
        <item x="2399"/>
        <item x="150"/>
        <item x="1390"/>
        <item x="1143"/>
        <item x="2174"/>
        <item x="1068"/>
        <item x="1932"/>
        <item x="365"/>
        <item x="1860"/>
        <item x="1975"/>
        <item x="1248"/>
        <item x="1190"/>
        <item x="1242"/>
        <item x="1345"/>
        <item x="917"/>
        <item x="465"/>
        <item x="493"/>
        <item x="2378"/>
        <item x="800"/>
        <item x="1291"/>
        <item x="2452"/>
        <item x="376"/>
        <item x="469"/>
        <item x="286"/>
        <item x="2220"/>
        <item x="1017"/>
        <item x="1803"/>
        <item x="1079"/>
        <item x="2123"/>
        <item x="1093"/>
        <item x="293"/>
        <item x="2306"/>
        <item x="6"/>
        <item x="1590"/>
        <item x="2371"/>
        <item x="314"/>
        <item x="2504"/>
        <item x="589"/>
        <item x="302"/>
        <item x="392"/>
        <item x="544"/>
        <item x="693"/>
        <item x="1603"/>
        <item x="1665"/>
        <item x="98"/>
        <item x="97"/>
        <item x="2551"/>
        <item x="2144"/>
        <item x="745"/>
        <item x="1937"/>
        <item x="34"/>
        <item x="394"/>
        <item x="861"/>
        <item x="336"/>
        <item x="1746"/>
        <item x="1924"/>
        <item x="1251"/>
        <item x="2034"/>
        <item x="1125"/>
        <item x="1916"/>
        <item x="1004"/>
        <item x="939"/>
        <item x="64"/>
        <item x="533"/>
        <item x="894"/>
        <item x="370"/>
        <item x="773"/>
        <item x="787"/>
        <item x="2421"/>
        <item x="478"/>
        <item x="696"/>
        <item x="734"/>
        <item x="260"/>
        <item x="1654"/>
        <item x="291"/>
        <item x="1069"/>
        <item x="2614"/>
        <item x="1204"/>
        <item x="650"/>
        <item x="1103"/>
        <item x="2344"/>
        <item x="872"/>
        <item x="1062"/>
        <item x="893"/>
        <item x="1006"/>
        <item x="1547"/>
        <item x="736"/>
        <item x="1614"/>
        <item x="1666"/>
        <item x="1210"/>
        <item x="1299"/>
        <item x="1295"/>
        <item x="2327"/>
        <item x="1831"/>
        <item x="1327"/>
        <item x="2429"/>
        <item x="653"/>
        <item x="1703"/>
        <item x="248"/>
        <item x="899"/>
        <item x="171"/>
        <item x="1016"/>
        <item x="1473"/>
        <item x="2245"/>
        <item x="1715"/>
        <item x="31"/>
        <item x="2312"/>
        <item x="51"/>
        <item x="1723"/>
        <item x="267"/>
        <item x="99"/>
        <item x="2113"/>
        <item x="991"/>
        <item x="1660"/>
        <item x="1876"/>
        <item x="215"/>
        <item x="1637"/>
        <item x="223"/>
        <item x="1540"/>
        <item x="728"/>
        <item x="153"/>
        <item x="300"/>
        <item x="2432"/>
        <item x="1966"/>
        <item x="1118"/>
        <item x="1656"/>
        <item x="176"/>
        <item x="263"/>
        <item x="406"/>
        <item x="1106"/>
        <item x="309"/>
        <item x="806"/>
        <item x="68"/>
        <item x="1153"/>
        <item x="981"/>
        <item x="2582"/>
        <item x="514"/>
        <item x="453"/>
        <item x="2470"/>
        <item x="1736"/>
        <item x="1032"/>
        <item x="2549"/>
        <item x="1776"/>
        <item x="432"/>
        <item x="1226"/>
        <item x="259"/>
        <item x="254"/>
        <item x="662"/>
        <item x="634"/>
        <item x="998"/>
        <item x="598"/>
        <item x="2067"/>
        <item x="485"/>
        <item x="1147"/>
        <item x="41"/>
        <item x="641"/>
        <item x="419"/>
        <item x="2126"/>
        <item x="111"/>
        <item x="2481"/>
        <item x="1834"/>
        <item x="802"/>
        <item x="2153"/>
        <item x="220"/>
        <item x="1898"/>
        <item x="557"/>
        <item x="276"/>
        <item x="124"/>
        <item x="1117"/>
        <item x="2528"/>
        <item x="149"/>
        <item x="2292"/>
        <item x="1339"/>
        <item x="1148"/>
        <item x="2278"/>
        <item x="2355"/>
        <item x="2022"/>
        <item x="346"/>
        <item x="914"/>
        <item x="2373"/>
        <item x="1249"/>
        <item x="1334"/>
        <item x="287"/>
        <item x="202"/>
        <item x="833"/>
        <item x="2168"/>
        <item x="381"/>
        <item x="1945"/>
        <item x="208"/>
        <item x="637"/>
        <item x="1744"/>
        <item x="2317"/>
        <item x="1315"/>
        <item x="86"/>
        <item x="1282"/>
        <item x="573"/>
        <item x="2138"/>
        <item x="356"/>
        <item x="689"/>
        <item x="1301"/>
        <item x="2084"/>
        <item x="1019"/>
        <item x="425"/>
        <item x="2555"/>
        <item x="1052"/>
        <item x="1752"/>
        <item x="1077"/>
        <item x="2489"/>
        <item x="1381"/>
        <item x="931"/>
        <item x="2471"/>
        <item x="681"/>
        <item x="2227"/>
        <item x="2078"/>
        <item x="891"/>
        <item x="258"/>
        <item x="2134"/>
        <item x="1757"/>
        <item x="1150"/>
        <item x="1024"/>
        <item x="1936"/>
        <item x="679"/>
        <item x="2279"/>
        <item x="128"/>
        <item x="626"/>
        <item x="739"/>
        <item x="1739"/>
        <item x="1304"/>
        <item x="2151"/>
        <item x="448"/>
        <item x="283"/>
        <item x="1048"/>
        <item x="1144"/>
        <item x="9"/>
        <item x="421"/>
        <item x="1706"/>
        <item x="1661"/>
        <item x="1202"/>
        <item x="1010"/>
        <item x="1583"/>
        <item x="980"/>
        <item x="357"/>
        <item x="1794"/>
        <item x="2311"/>
        <item x="583"/>
        <item x="614"/>
        <item x="1214"/>
        <item x="301"/>
        <item x="132"/>
        <item x="1940"/>
        <item x="234"/>
        <item x="1059"/>
        <item x="1130"/>
        <item x="541"/>
        <item x="2188"/>
        <item x="1426"/>
        <item x="407"/>
        <item x="1255"/>
        <item x="2541"/>
        <item x="118"/>
        <item x="486"/>
        <item x="412"/>
        <item x="2002"/>
        <item x="204"/>
        <item x="2404"/>
        <item x="625"/>
        <item x="413"/>
        <item x="530"/>
        <item x="1113"/>
        <item x="84"/>
        <item x="1615"/>
        <item x="1308"/>
        <item x="680"/>
        <item x="1415"/>
        <item x="874"/>
        <item x="167"/>
        <item x="1881"/>
        <item x="1989"/>
        <item x="2025"/>
        <item x="495"/>
        <item x="1111"/>
        <item x="1236"/>
        <item x="618"/>
        <item x="2207"/>
        <item x="2460"/>
        <item x="878"/>
        <item x="1454"/>
        <item x="924"/>
        <item x="437"/>
        <item x="1638"/>
        <item x="2525"/>
        <item x="925"/>
        <item x="1374"/>
        <item x="58"/>
        <item x="2203"/>
        <item x="580"/>
        <item x="1165"/>
        <item x="24"/>
        <item x="807"/>
        <item x="1285"/>
        <item x="911"/>
        <item x="2159"/>
        <item x="1606"/>
        <item x="900"/>
        <item x="500"/>
        <item x="1516"/>
        <item x="548"/>
        <item x="2057"/>
        <item x="867"/>
        <item x="897"/>
        <item x="1510"/>
        <item x="551"/>
        <item x="1252"/>
        <item x="537"/>
        <item x="498"/>
        <item x="2293"/>
        <item x="2248"/>
        <item x="1565"/>
        <item x="1083"/>
        <item x="1149"/>
        <item x="1557"/>
        <item x="2096"/>
        <item x="1780"/>
        <item x="2594"/>
        <item x="1483"/>
        <item x="188"/>
        <item x="21"/>
        <item x="1895"/>
        <item x="134"/>
        <item x="942"/>
        <item x="2511"/>
        <item x="1108"/>
        <item x="180"/>
        <item x="1883"/>
        <item x="1753"/>
        <item x="2300"/>
        <item x="1745"/>
        <item x="821"/>
        <item x="256"/>
        <item x="2101"/>
        <item x="2331"/>
        <item x="141"/>
        <item x="1003"/>
        <item x="1944"/>
        <item x="1680"/>
        <item x="2116"/>
        <item x="83"/>
        <item x="1873"/>
        <item x="44"/>
        <item x="29"/>
        <item x="306"/>
        <item x="858"/>
        <item x="1997"/>
        <item x="265"/>
        <item x="1878"/>
        <item x="1256"/>
        <item x="952"/>
        <item x="255"/>
        <item x="121"/>
        <item x="1029"/>
        <item x="2631"/>
        <item x="2486"/>
        <item x="77"/>
        <item x="1268"/>
        <item x="1809"/>
        <item x="443"/>
        <item x="692"/>
        <item x="2031"/>
        <item x="674"/>
        <item x="378"/>
        <item x="1544"/>
        <item x="2124"/>
        <item x="2564"/>
        <item x="1704"/>
        <item x="2613"/>
        <item x="2340"/>
        <item x="383"/>
        <item x="2121"/>
        <item x="2289"/>
        <item x="1183"/>
        <item x="502"/>
        <item x="1257"/>
        <item x="2480"/>
        <item x="527"/>
        <item x="25"/>
        <item x="2036"/>
        <item x="2402"/>
        <item x="1021"/>
        <item x="1104"/>
        <item x="1170"/>
        <item x="2080"/>
        <item x="1259"/>
        <item x="512"/>
        <item x="1400"/>
        <item x="646"/>
        <item x="1692"/>
        <item x="1018"/>
        <item x="1271"/>
        <item x="93"/>
        <item x="1684"/>
        <item x="1676"/>
        <item x="373"/>
        <item x="161"/>
        <item x="451"/>
        <item x="2387"/>
        <item x="52"/>
        <item x="1494"/>
        <item x="409"/>
        <item x="225"/>
        <item x="1593"/>
        <item x="866"/>
        <item x="274"/>
        <item x="2478"/>
        <item x="1980"/>
        <item x="841"/>
        <item x="726"/>
        <item x="2139"/>
        <item x="428"/>
        <item x="1626"/>
        <item x="1261"/>
        <item x="2110"/>
        <item x="2074"/>
        <item x="1208"/>
        <item x="2424"/>
        <item x="1699"/>
        <item x="2619"/>
        <item x="2000"/>
        <item x="2530"/>
        <item x="571"/>
        <item x="2026"/>
        <item x="324"/>
        <item x="754"/>
        <item x="2532"/>
        <item x="2184"/>
        <item x="1090"/>
        <item x="1548"/>
        <item x="1141"/>
        <item x="712"/>
        <item x="989"/>
        <item x="187"/>
        <item x="638"/>
        <item x="2439"/>
        <item x="959"/>
        <item x="2012"/>
        <item x="1519"/>
        <item x="2428"/>
        <item x="1634"/>
        <item x="1095"/>
        <item x="697"/>
        <item x="1114"/>
        <item x="1014"/>
        <item x="2572"/>
        <item x="85"/>
        <item x="2597"/>
        <item x="88"/>
        <item x="975"/>
        <item x="2323"/>
        <item x="1784"/>
        <item x="771"/>
        <item x="214"/>
        <item x="2011"/>
        <item x="955"/>
        <item x="2442"/>
        <item x="676"/>
        <item x="986"/>
        <item x="2366"/>
        <item x="714"/>
        <item x="2076"/>
        <item x="2242"/>
        <item x="1192"/>
        <item x="1518"/>
        <item x="2147"/>
        <item x="901"/>
        <item x="794"/>
        <item x="1070"/>
        <item x="1420"/>
        <item x="1827"/>
        <item x="1293"/>
        <item x="1569"/>
        <item x="1807"/>
        <item x="1479"/>
        <item x="799"/>
        <item x="462"/>
        <item x="2021"/>
        <item x="2375"/>
        <item x="119"/>
        <item x="1201"/>
        <item x="1409"/>
        <item x="1284"/>
        <item x="211"/>
        <item x="591"/>
        <item x="209"/>
        <item x="1199"/>
        <item x="349"/>
        <item x="1755"/>
        <item x="326"/>
        <item x="2363"/>
        <item x="2496"/>
        <item x="983"/>
        <item x="1452"/>
        <item x="1011"/>
        <item x="1764"/>
        <item x="1116"/>
        <item x="1628"/>
        <item x="33"/>
        <item x="1865"/>
        <item x="2335"/>
        <item x="181"/>
        <item x="275"/>
        <item x="1584"/>
        <item x="1337"/>
        <item x="1935"/>
        <item x="2167"/>
        <item x="847"/>
        <item x="1575"/>
        <item x="1737"/>
        <item x="643"/>
        <item x="2072"/>
        <item x="2332"/>
        <item x="135"/>
        <item x="2548"/>
        <item x="1949"/>
        <item x="1302"/>
        <item x="1902"/>
        <item x="2234"/>
        <item x="2348"/>
        <item x="473"/>
        <item x="1851"/>
        <item x="2606"/>
        <item x="2448"/>
        <item x="1158"/>
        <item x="2318"/>
        <item x="2325"/>
        <item x="1541"/>
        <item x="175"/>
        <item x="1466"/>
        <item x="2302"/>
        <item x="2087"/>
        <item x="611"/>
        <item x="707"/>
        <item x="1023"/>
        <item x="1030"/>
        <item x="1821"/>
        <item x="452"/>
        <item x="1968"/>
        <item x="154"/>
        <item x="673"/>
        <item x="190"/>
        <item x="157"/>
        <item x="366"/>
        <item x="1164"/>
        <item x="1344"/>
        <item x="704"/>
        <item x="1287"/>
        <item x="1961"/>
        <item x="2514"/>
        <item x="2221"/>
        <item x="1797"/>
        <item x="1034"/>
        <item x="1664"/>
        <item x="2041"/>
        <item x="1278"/>
        <item x="2316"/>
        <item x="718"/>
        <item x="2347"/>
        <item x="164"/>
        <item x="2315"/>
        <item x="1091"/>
        <item x="1109"/>
        <item x="623"/>
        <item x="2149"/>
        <item x="2360"/>
        <item x="1927"/>
        <item x="1171"/>
        <item x="1716"/>
        <item x="1795"/>
        <item x="1126"/>
        <item x="2455"/>
        <item x="605"/>
        <item x="146"/>
        <item x="1033"/>
        <item x="1075"/>
        <item x="2090"/>
        <item x="1879"/>
        <item x="999"/>
        <item x="1071"/>
        <item x="578"/>
        <item x="270"/>
        <item x="1636"/>
        <item x="1953"/>
        <item x="1112"/>
        <item x="809"/>
        <item x="488"/>
        <item x="1759"/>
        <item x="2369"/>
        <item x="617"/>
        <item x="1884"/>
        <item x="2430"/>
        <item x="531"/>
        <item x="2282"/>
        <item x="1289"/>
        <item x="596"/>
        <item x="595"/>
        <item x="2546"/>
        <item x="1735"/>
        <item x="1060"/>
        <item x="523"/>
        <item x="2531"/>
        <item x="2635"/>
        <item x="1335"/>
        <item x="864"/>
        <item x="2223"/>
        <item x="1994"/>
        <item x="2295"/>
        <item x="2063"/>
        <item x="1067"/>
        <item x="594"/>
        <item x="416"/>
        <item x="1819"/>
        <item x="1749"/>
        <item x="896"/>
        <item x="1786"/>
        <item x="766"/>
        <item x="1750"/>
        <item x="2495"/>
        <item x="869"/>
        <item x="1768"/>
        <item x="639"/>
        <item x="936"/>
        <item x="2474"/>
        <item x="152"/>
        <item x="1200"/>
        <item x="2039"/>
        <item x="940"/>
        <item x="1800"/>
        <item x="910"/>
        <item x="177"/>
        <item x="269"/>
        <item x="221"/>
        <item x="1135"/>
        <item x="2013"/>
        <item x="82"/>
        <item x="2552"/>
        <item x="2106"/>
        <item x="2069"/>
        <item x="1050"/>
        <item x="2263"/>
        <item x="1828"/>
        <item x="2272"/>
        <item x="2563"/>
        <item x="2044"/>
        <item x="2198"/>
        <item x="1058"/>
        <item x="546"/>
        <item x="604"/>
        <item x="667"/>
        <item x="1504"/>
        <item x="820"/>
        <item x="2397"/>
        <item x="463"/>
        <item x="801"/>
        <item x="746"/>
        <item x="2502"/>
        <item x="1020"/>
        <item x="417"/>
        <item x="1751"/>
        <item x="579"/>
        <item x="2218"/>
        <item x="1646"/>
        <item x="226"/>
        <item x="2017"/>
        <item x="1232"/>
        <item x="2235"/>
        <item x="354"/>
        <item x="1770"/>
        <item x="1442"/>
        <item x="890"/>
        <item x="1788"/>
        <item x="397"/>
        <item x="1179"/>
        <item x="1422"/>
        <item x="1868"/>
        <item x="497"/>
        <item x="206"/>
        <item x="123"/>
        <item x="1485"/>
        <item x="474"/>
        <item x="1992"/>
        <item x="1810"/>
        <item x="506"/>
        <item x="988"/>
        <item x="774"/>
        <item x="1717"/>
        <item x="1712"/>
        <item x="1338"/>
        <item x="1005"/>
        <item x="2157"/>
        <item x="1727"/>
        <item x="484"/>
        <item x="1671"/>
        <item x="284"/>
        <item x="1843"/>
        <item x="1972"/>
        <item x="227"/>
        <item x="2579"/>
        <item x="405"/>
        <item x="1985"/>
        <item x="1724"/>
        <item x="395"/>
        <item x="1119"/>
        <item x="1760"/>
        <item x="1382"/>
        <item x="1508"/>
        <item x="2285"/>
        <item x="606"/>
        <item x="2423"/>
        <item x="1084"/>
        <item x="2330"/>
        <item x="1349"/>
        <item x="770"/>
        <item x="519"/>
        <item x="160"/>
        <item x="2365"/>
        <item x="430"/>
        <item x="1525"/>
        <item x="1588"/>
        <item x="1316"/>
        <item x="2372"/>
        <item x="1140"/>
        <item x="2328"/>
        <item x="706"/>
        <item x="2154"/>
        <item x="2427"/>
        <item x="782"/>
        <item x="815"/>
        <item x="2050"/>
        <item x="1532"/>
        <item x="729"/>
        <item x="200"/>
        <item x="569"/>
        <item x="1015"/>
        <item x="957"/>
        <item x="2445"/>
        <item x="39"/>
        <item x="2089"/>
        <item x="603"/>
        <item x="2243"/>
        <item x="2274"/>
        <item x="1173"/>
        <item x="2142"/>
        <item x="1607"/>
        <item x="1160"/>
        <item x="1459"/>
        <item x="1168"/>
        <item x="732"/>
        <item x="325"/>
        <item x="235"/>
        <item x="764"/>
        <item x="2257"/>
        <item x="2537"/>
        <item x="371"/>
        <item x="2241"/>
        <item x="825"/>
        <item x="382"/>
        <item x="1963"/>
        <item x="156"/>
        <item x="1154"/>
        <item x="1096"/>
        <item x="415"/>
        <item x="115"/>
        <item x="850"/>
        <item x="516"/>
        <item x="2400"/>
        <item x="218"/>
        <item x="997"/>
        <item x="587"/>
        <item x="1731"/>
        <item x="461"/>
        <item x="1402"/>
        <item x="2249"/>
        <item x="489"/>
        <item x="1026"/>
        <item x="353"/>
        <item x="759"/>
        <item x="2222"/>
        <item x="534"/>
        <item x="985"/>
        <item x="710"/>
        <item x="1970"/>
        <item x="2405"/>
        <item x="973"/>
        <item x="1471"/>
        <item x="1943"/>
        <item x="288"/>
        <item x="1063"/>
        <item x="174"/>
        <item x="601"/>
        <item x="1682"/>
        <item x="2517"/>
        <item x="411"/>
        <item x="542"/>
        <item x="860"/>
        <item x="2064"/>
        <item x="1514"/>
        <item x="586"/>
        <item x="396"/>
        <item x="1900"/>
        <item x="1702"/>
        <item x="2268"/>
        <item x="1008"/>
        <item x="352"/>
        <item x="2283"/>
        <item x="529"/>
        <item x="1191"/>
        <item x="1733"/>
        <item x="310"/>
        <item x="2320"/>
        <item x="1477"/>
        <item x="1743"/>
        <item x="1490"/>
        <item x="422"/>
        <item x="1380"/>
        <item x="1574"/>
        <item x="1044"/>
        <item x="2165"/>
        <item x="65"/>
        <item x="2587"/>
        <item x="1134"/>
        <item x="2451"/>
        <item x="2412"/>
        <item x="2381"/>
        <item x="835"/>
        <item x="2219"/>
        <item x="1358"/>
        <item x="2540"/>
        <item x="2599"/>
        <item x="881"/>
        <item x="748"/>
        <item x="1820"/>
        <item x="2441"/>
        <item x="1146"/>
        <item x="509"/>
        <item x="1869"/>
        <item x="946"/>
        <item x="2389"/>
        <item x="2093"/>
        <item x="1912"/>
        <item x="1156"/>
        <item x="1057"/>
        <item x="1642"/>
        <item x="1589"/>
        <item x="733"/>
        <item x="2258"/>
        <item x="1041"/>
        <item x="1306"/>
        <item x="522"/>
        <item x="1942"/>
        <item x="1740"/>
        <item x="549"/>
        <item x="2543"/>
        <item x="2020"/>
        <item x="2589"/>
        <item x="2617"/>
        <item x="1233"/>
        <item x="1288"/>
        <item x="2642"/>
        <item x="340"/>
        <item x="2469"/>
        <item x="398"/>
        <item x="2512"/>
        <item x="2567"/>
        <item x="73"/>
        <item x="576"/>
        <item x="1451"/>
        <item x="1954"/>
        <item x="1076"/>
        <item x="1481"/>
        <item x="581"/>
        <item x="1444"/>
        <item x="1894"/>
        <item x="2598"/>
        <item x="2051"/>
        <item x="1222"/>
        <item x="472"/>
        <item x="892"/>
        <item x="1560"/>
        <item x="26"/>
        <item x="212"/>
        <item x="1925"/>
        <item x="2009"/>
        <item x="633"/>
        <item x="1549"/>
        <item x="1938"/>
        <item x="1629"/>
        <item x="2341"/>
        <item x="2066"/>
        <item x="2586"/>
        <item x="213"/>
        <item x="562"/>
        <item x="1908"/>
        <item x="967"/>
        <item x="1467"/>
        <item x="2182"/>
        <item x="1962"/>
        <item x="1995"/>
        <item x="1250"/>
        <item x="2033"/>
        <item x="433"/>
        <item x="941"/>
        <item x="2618"/>
        <item x="2485"/>
        <item x="504"/>
        <item x="1915"/>
        <item x="793"/>
        <item x="1792"/>
        <item x="1347"/>
        <item x="855"/>
        <item x="442"/>
        <item x="37"/>
        <item x="2636"/>
        <item x="888"/>
        <item x="1351"/>
        <item x="1305"/>
        <item x="701"/>
        <item x="1298"/>
        <item x="669"/>
        <item x="1529"/>
        <item x="2225"/>
        <item x="2629"/>
        <item x="1769"/>
        <item x="2529"/>
        <item x="776"/>
        <item x="311"/>
        <item x="1573"/>
        <item x="2148"/>
        <item x="2264"/>
        <item x="2414"/>
        <item x="1919"/>
        <item x="963"/>
        <item x="1401"/>
        <item x="1562"/>
        <item x="1773"/>
        <item x="101"/>
        <item x="18"/>
        <item x="2005"/>
        <item x="2212"/>
        <item x="1844"/>
        <item x="2437"/>
        <item x="328"/>
        <item x="1175"/>
        <item x="2386"/>
        <item x="932"/>
        <item x="2104"/>
        <item x="2527"/>
        <item x="2304"/>
        <item x="450"/>
        <item x="1456"/>
        <item x="1725"/>
        <item x="547"/>
        <item x="503"/>
        <item x="1678"/>
        <item x="649"/>
        <item x="873"/>
        <item x="2181"/>
        <item x="390"/>
        <item x="1917"/>
        <item x="2027"/>
        <item x="1350"/>
        <item x="2569"/>
        <item x="2170"/>
        <item x="2411"/>
        <item x="0"/>
        <item x="1718"/>
        <item x="1748"/>
        <item x="2209"/>
        <item x="1188"/>
        <item x="1765"/>
        <item x="159"/>
        <item x="358"/>
        <item x="1279"/>
        <item x="1219"/>
        <item x="303"/>
        <item x="1806"/>
        <item x="1688"/>
        <item x="1203"/>
        <item x="558"/>
        <item x="2326"/>
        <item x="1397"/>
        <item x="780"/>
        <item x="1294"/>
        <item x="262"/>
        <item x="2601"/>
        <item x="2633"/>
        <item x="1566"/>
        <item x="1131"/>
        <item x="2029"/>
        <item x="830"/>
        <item x="2239"/>
        <item x="635"/>
        <item x="2364"/>
        <item x="1385"/>
        <item x="244"/>
        <item x="2545"/>
        <item x="2352"/>
        <item x="1078"/>
        <item x="1858"/>
        <item x="2175"/>
        <item x="2610"/>
        <item x="72"/>
        <item x="1362"/>
        <item x="1862"/>
        <item x="1272"/>
        <item x="2379"/>
        <item x="2416"/>
        <item x="1818"/>
        <item x="1445"/>
        <item x="2099"/>
        <item x="142"/>
        <item x="315"/>
        <item x="1687"/>
        <item x="620"/>
        <item x="2269"/>
        <item x="1635"/>
        <item x="791"/>
        <item x="1856"/>
        <item x="1321"/>
        <item x="92"/>
        <item x="1280"/>
        <item x="2102"/>
        <item x="2468"/>
        <item x="2639"/>
        <item x="2136"/>
        <item x="2324"/>
        <item x="2623"/>
        <item x="1926"/>
        <item x="1791"/>
        <item x="909"/>
        <item x="1987"/>
        <item x="1221"/>
        <item x="1348"/>
        <item x="1142"/>
        <item x="1270"/>
        <item x="2447"/>
        <item x="2522"/>
        <item x="1774"/>
        <item x="2620"/>
        <item x="1238"/>
        <item x="402"/>
        <item x="1317"/>
        <item x="2307"/>
        <item x="1805"/>
        <item x="1138"/>
        <item x="1837"/>
        <item x="292"/>
        <item x="1890"/>
        <item x="2500"/>
        <item x="2392"/>
        <item x="1984"/>
        <item x="1689"/>
        <item x="341"/>
        <item x="2259"/>
        <item x="2305"/>
        <item x="50"/>
        <item x="553"/>
        <item x="455"/>
        <item x="1546"/>
        <item x="468"/>
        <item x="1286"/>
        <item x="2273"/>
        <item x="599"/>
        <item x="2338"/>
        <item x="2450"/>
        <item x="1700"/>
        <item x="1693"/>
        <item x="582"/>
        <item x="735"/>
        <item x="372"/>
        <item x="116"/>
        <item x="1372"/>
        <item x="445"/>
        <item x="1612"/>
        <item x="1732"/>
        <item x="2533"/>
        <item x="1187"/>
        <item x="424"/>
        <item x="1182"/>
        <item x="2384"/>
        <item x="1496"/>
        <item x="2288"/>
        <item x="1622"/>
        <item x="1046"/>
        <item x="974"/>
        <item x="2376"/>
        <item x="377"/>
        <item x="2510"/>
        <item x="822"/>
        <item x="1323"/>
        <item x="1705"/>
        <item x="197"/>
        <item x="1778"/>
        <item x="169"/>
        <item x="219"/>
        <item x="2393"/>
        <item x="1531"/>
        <item x="1172"/>
        <item x="14"/>
        <item x="144"/>
        <item x="907"/>
        <item x="769"/>
        <item x="334"/>
        <item x="1195"/>
        <item x="2634"/>
        <item x="13"/>
        <item x="631"/>
        <item x="1314"/>
        <item x="1696"/>
        <item x="886"/>
        <item x="2056"/>
        <item x="81"/>
        <item x="1889"/>
        <item x="231"/>
        <item x="2590"/>
        <item x="242"/>
        <item x="1669"/>
        <item x="2476"/>
        <item x="879"/>
        <item x="750"/>
        <item x="2187"/>
        <item x="1194"/>
        <item x="479"/>
        <item x="1913"/>
        <item x="1863"/>
        <item x="2122"/>
        <item x="1368"/>
        <item x="2593"/>
        <item x="2417"/>
        <item x="28"/>
        <item x="2171"/>
        <item x="624"/>
        <item x="1555"/>
        <item x="926"/>
        <item x="1742"/>
        <item x="321"/>
        <item x="2368"/>
        <item x="318"/>
        <item x="1373"/>
        <item x="464"/>
        <item x="2574"/>
        <item x="1625"/>
        <item x="1839"/>
        <item x="1326"/>
        <item x="103"/>
        <item x="295"/>
        <item x="2383"/>
        <item x="1036"/>
        <item x="2542"/>
        <item x="811"/>
        <item x="2609"/>
        <item x="1145"/>
        <item x="2535"/>
        <item x="2466"/>
        <item x="1790"/>
        <item x="1852"/>
        <item x="610"/>
        <item x="2047"/>
        <item x="423"/>
        <item x="1640"/>
        <item x="2462"/>
        <item x="590"/>
        <item x="831"/>
        <item x="2356"/>
        <item x="992"/>
        <item x="2016"/>
        <item x="1391"/>
        <item x="2591"/>
        <item x="1503"/>
        <item x="1376"/>
        <item x="1486"/>
        <item x="1534"/>
        <item x="779"/>
        <item x="1387"/>
        <item x="2190"/>
        <item x="837"/>
        <item x="741"/>
        <item x="1152"/>
        <item x="1960"/>
        <item x="2612"/>
        <item x="2435"/>
        <item x="1756"/>
        <item x="1526"/>
        <item x="342"/>
        <item x="1433"/>
        <item x="1310"/>
        <item x="1470"/>
        <item x="677"/>
        <item x="2457"/>
        <item x="2308"/>
        <item x="796"/>
        <item x="1528"/>
        <item x="2453"/>
        <item x="1838"/>
        <item x="2276"/>
        <item x="1430"/>
        <item x="2003"/>
        <item x="1218"/>
        <item x="2431"/>
        <item x="785"/>
        <item x="686"/>
        <item x="1701"/>
        <item x="1578"/>
        <item x="1478"/>
        <item x="1115"/>
        <item x="593"/>
        <item x="1482"/>
        <item x="663"/>
        <item x="2217"/>
        <item x="661"/>
        <item x="40"/>
        <item x="1609"/>
        <item x="447"/>
        <item x="2008"/>
        <item x="1825"/>
        <item x="1074"/>
        <item x="1872"/>
        <item x="1296"/>
        <item x="2570"/>
        <item x="1552"/>
        <item x="355"/>
        <item x="1230"/>
        <item x="490"/>
        <item x="481"/>
        <item x="2583"/>
        <item x="954"/>
        <item x="920"/>
        <item x="515"/>
        <item x="1823"/>
        <item x="652"/>
        <item x="2580"/>
        <item x="2611"/>
        <item x="1370"/>
        <item x="470"/>
        <item x="2377"/>
        <item x="1502"/>
        <item x="2265"/>
        <item x="660"/>
        <item x="1054"/>
        <item x="1691"/>
        <item x="1217"/>
        <item x="330"/>
        <item x="1331"/>
        <item x="466"/>
        <item x="651"/>
        <item x="636"/>
        <item x="2201"/>
        <item x="399"/>
        <item x="2135"/>
        <item x="2024"/>
        <item x="1181"/>
        <item x="971"/>
        <item x="2408"/>
        <item x="1423"/>
        <item x="45"/>
        <item x="2434"/>
        <item x="1829"/>
        <item x="585"/>
        <item x="962"/>
        <item x="1643"/>
        <item x="1766"/>
        <item x="323"/>
        <item x="2547"/>
        <item x="632"/>
        <item x="968"/>
        <item x="1231"/>
        <item x="471"/>
        <item x="1410"/>
        <item x="1674"/>
        <item x="1585"/>
        <item x="1922"/>
        <item x="444"/>
        <item x="130"/>
        <item x="1639"/>
        <item x="431"/>
        <item x="446"/>
        <item x="2577"/>
        <item x="577"/>
        <item x="2082"/>
        <item x="1901"/>
        <item x="1903"/>
        <item x="1754"/>
        <item x="46"/>
        <item x="1951"/>
        <item x="898"/>
        <item x="2449"/>
        <item x="838"/>
        <item x="795"/>
        <item x="1133"/>
        <item x="628"/>
        <item x="1957"/>
        <item x="1779"/>
        <item x="2244"/>
        <item x="2523"/>
        <item x="1493"/>
        <item x="1842"/>
        <item x="2388"/>
        <item x="2534"/>
        <item x="1352"/>
        <item x="1840"/>
        <item x="1491"/>
        <item x="1418"/>
        <item x="644"/>
        <item x="1254"/>
        <item x="2645"/>
        <item x="2568"/>
        <item x="854"/>
        <item x="1690"/>
        <item x="2420"/>
        <item x="1596"/>
        <item x="1854"/>
        <item x="943"/>
        <item x="2391"/>
        <item x="713"/>
        <item x="1088"/>
        <item x="1855"/>
        <item x="1618"/>
        <item x="241"/>
        <item x="1812"/>
        <item x="1449"/>
        <item x="1571"/>
        <item x="665"/>
        <item x="2128"/>
        <item x="810"/>
        <item x="1835"/>
        <item x="993"/>
        <item x="285"/>
        <item x="2407"/>
        <item x="687"/>
        <item x="1909"/>
        <item x="404"/>
        <item x="744"/>
        <item x="1663"/>
        <item x="2398"/>
        <item x="2238"/>
        <item x="2396"/>
        <item x="567"/>
        <item x="1212"/>
        <item x="1801"/>
        <item x="2630"/>
        <item x="1648"/>
        <item x="1946"/>
        <item x="1707"/>
        <item x="15"/>
        <item x="1996"/>
        <item x="75"/>
        <item x="767"/>
        <item x="420"/>
        <item x="1542"/>
        <item x="1956"/>
        <item x="1579"/>
        <item x="1461"/>
        <item x="570"/>
        <item x="1163"/>
        <item x="449"/>
        <item x="1073"/>
        <item x="1411"/>
        <item x="958"/>
        <item x="1813"/>
        <item x="2425"/>
        <item x="575"/>
        <item x="1892"/>
        <item x="2641"/>
        <item x="1197"/>
        <item x="2464"/>
        <item x="1728"/>
        <item x="1814"/>
        <item x="2487"/>
        <item x="1167"/>
        <item x="131"/>
        <item x="2284"/>
        <item x="108"/>
        <item x="2226"/>
        <item x="1463"/>
        <item x="1582"/>
        <item x="1709"/>
        <item x="2605"/>
        <item x="1533"/>
        <item x="2516"/>
        <item x="1958"/>
        <item x="379"/>
        <item x="1000"/>
        <item x="1668"/>
        <item x="350"/>
        <item x="1781"/>
        <item x="1836"/>
        <item x="1247"/>
        <item x="2600"/>
        <item x="2314"/>
        <item x="1633"/>
        <item x="2214"/>
        <item x="2200"/>
        <item x="737"/>
        <item x="1581"/>
        <item x="797"/>
        <item x="1722"/>
        <item x="1624"/>
        <item x="2374"/>
        <item x="1947"/>
        <item x="1893"/>
        <item x="2321"/>
        <item x="2571"/>
        <item x="842"/>
        <item x="2390"/>
        <item x="158"/>
        <item x="525"/>
        <item x="2401"/>
        <item x="1550"/>
        <item x="1262"/>
        <item x="1826"/>
        <item x="2210"/>
        <item x="1857"/>
        <item x="1341"/>
        <item x="2275"/>
        <item x="210"/>
        <item x="738"/>
        <item x="2267"/>
        <item x="2603"/>
        <item x="2266"/>
        <item x="1600"/>
        <item x="1846"/>
        <item x="2624"/>
        <item x="2290"/>
        <item x="702"/>
        <item x="2621"/>
        <item x="2566"/>
        <item x="1611"/>
        <item x="1934"/>
        <item x="1487"/>
        <item x="480"/>
        <item x="1657"/>
        <item x="1333"/>
        <item x="2303"/>
        <item x="439"/>
        <item x="700"/>
        <item x="2349"/>
        <item x="2509"/>
        <item x="2353"/>
        <item x="814"/>
        <item x="938"/>
        <item x="1653"/>
        <item x="1500"/>
        <item x="1907"/>
        <item x="2433"/>
        <item x="2637"/>
        <item x="2415"/>
        <item x="2440"/>
        <item x="994"/>
        <item x="2070"/>
        <item x="483"/>
        <item x="2301"/>
        <item x="2479"/>
        <item x="2426"/>
        <item x="2443"/>
        <item x="2345"/>
        <item x="2163"/>
        <item x="2367"/>
        <item x="1789"/>
        <item x="1290"/>
        <item x="2418"/>
        <item x="934"/>
        <item x="870"/>
        <item x="2114"/>
        <item x="1300"/>
        <item x="87"/>
        <item x="609"/>
        <item x="659"/>
        <item x="2319"/>
        <item x="1196"/>
        <item x="23"/>
        <item x="1139"/>
        <item x="2575"/>
        <item x="1082"/>
        <item x="2595"/>
        <item x="1392"/>
        <item x="2100"/>
        <item x="903"/>
        <item x="89"/>
        <item x="1545"/>
        <item x="1651"/>
        <item x="561"/>
        <item x="1436"/>
        <item x="2465"/>
        <item x="2160"/>
        <item x="1711"/>
        <item x="2403"/>
        <item x="902"/>
        <item x="1435"/>
        <item x="1184"/>
        <item x="2053"/>
        <item x="1991"/>
        <item x="2230"/>
        <item x="1824"/>
        <item x="768"/>
        <item x="1767"/>
        <item x="2271"/>
        <item x="740"/>
        <item x="2394"/>
        <item x="2077"/>
        <item x="1480"/>
        <item x="2640"/>
        <item x="1357"/>
        <item x="2179"/>
        <item x="2436"/>
        <item x="1369"/>
        <item x="630"/>
        <item x="277"/>
        <item x="1599"/>
        <item x="1652"/>
        <item x="2370"/>
        <item x="2422"/>
        <item x="456"/>
        <item x="1443"/>
        <item x="1982"/>
        <item x="272"/>
        <item x="2294"/>
        <item x="1673"/>
        <item x="2518"/>
        <item x="2038"/>
        <item x="670"/>
        <item x="1923"/>
        <item x="1623"/>
        <item x="155"/>
        <item x="1061"/>
        <item x="1787"/>
        <item x="672"/>
        <item x="1777"/>
        <item x="1738"/>
        <item x="1899"/>
        <item x="2358"/>
        <item x="1888"/>
        <item x="2538"/>
        <item x="1558"/>
        <item x="361"/>
        <item x="2150"/>
        <item x="2644"/>
        <item x="1595"/>
        <item x="1137"/>
        <item x="698"/>
        <item x="684"/>
        <item x="2059"/>
        <item x="2573"/>
        <item x="719"/>
        <item x="2584"/>
        <item x="487"/>
        <item x="2406"/>
        <item x="528"/>
        <item x="1621"/>
        <item x="1281"/>
        <item x="1967"/>
        <item x="1102"/>
        <item x="2329"/>
        <item x="191"/>
        <item x="389"/>
        <item x="505"/>
        <item x="1438"/>
        <item x="1378"/>
        <item x="1620"/>
        <item x="2557"/>
        <item x="2046"/>
        <item x="2444"/>
        <item x="2346"/>
        <item x="1453"/>
        <item x="2299"/>
        <item x="1124"/>
        <item x="339"/>
        <item x="1393"/>
        <item x="757"/>
        <item x="1577"/>
        <item x="2156"/>
        <item x="224"/>
        <item x="2112"/>
        <item x="1472"/>
        <item x="751"/>
        <item x="1875"/>
        <item x="1610"/>
        <item x="1384"/>
        <item x="1570"/>
        <item x="1458"/>
        <item x="2337"/>
        <item x="1406"/>
        <item x="2055"/>
        <item x="233"/>
        <item x="1099"/>
        <item x="723"/>
        <item x="1505"/>
        <item x="1432"/>
        <item x="560"/>
        <item x="2253"/>
        <item x="1658"/>
        <item x="1414"/>
        <item x="852"/>
        <item x="1572"/>
        <item x="2310"/>
        <item x="619"/>
        <item x="1655"/>
        <item x="2007"/>
        <item x="1506"/>
        <item x="1450"/>
        <item x="2189"/>
        <item x="1425"/>
        <item x="2536"/>
        <item x="950"/>
        <item x="2494"/>
        <item x="1604"/>
        <item x="1964"/>
        <item x="1978"/>
        <item x="1904"/>
        <item x="2250"/>
        <item x="429"/>
        <item x="1501"/>
        <item x="868"/>
        <item x="507"/>
        <item x="1905"/>
        <item x="513"/>
        <item x="1630"/>
        <item x="1243"/>
        <item x="682"/>
        <item x="264"/>
        <item x="1874"/>
        <item x="2604"/>
        <item x="1870"/>
        <item x="1662"/>
        <item x="862"/>
        <item x="2507"/>
        <item x="535"/>
        <item x="2519"/>
        <item x="1045"/>
        <item x="1180"/>
        <item x="703"/>
        <item x="112"/>
        <item x="243"/>
        <item x="1832"/>
        <item x="1686"/>
        <item x="1441"/>
        <item x="2256"/>
        <item x="2395"/>
        <item x="2524"/>
        <item x="236"/>
        <item x="1235"/>
        <item x="1762"/>
        <item x="2488"/>
        <item x="196"/>
        <item x="1822"/>
        <item x="1667"/>
        <item x="2602"/>
        <item x="1911"/>
        <item x="1511"/>
        <item x="1681"/>
        <item x="2073"/>
        <item x="2236"/>
        <item x="1177"/>
        <item x="1645"/>
        <item x="1523"/>
        <item x="1568"/>
        <item x="817"/>
        <item x="629"/>
        <item x="1721"/>
        <item x="657"/>
        <item x="120"/>
        <item x="1155"/>
        <item x="1613"/>
        <item x="668"/>
        <item x="2098"/>
        <item x="2628"/>
        <item x="2539"/>
        <item x="2461"/>
        <item x="1815"/>
        <item x="1464"/>
        <item x="1567"/>
        <item x="2333"/>
        <item x="1772"/>
        <item x="438"/>
        <item x="1101"/>
        <item x="2091"/>
        <item x="2526"/>
        <item x="1417"/>
        <item x="970"/>
        <item x="2297"/>
        <item x="1594"/>
        <item x="2508"/>
        <item x="2336"/>
        <item x="1419"/>
        <item x="1536"/>
        <item x="532"/>
        <item x="1120"/>
        <item x="520"/>
        <item x="1213"/>
        <item x="2565"/>
        <item x="2463"/>
        <item x="2562"/>
        <item x="564"/>
        <item x="1564"/>
        <item x="1969"/>
        <item x="559"/>
        <item x="1220"/>
        <item x="2483"/>
        <item x="1431"/>
        <item x="789"/>
        <item x="273"/>
        <item x="1697"/>
        <item x="1914"/>
        <item x="2215"/>
        <item x="2544"/>
        <item x="510"/>
        <item x="1631"/>
        <item x="1246"/>
        <item x="949"/>
        <item x="2322"/>
        <item x="1178"/>
        <item x="812"/>
        <item x="727"/>
        <item x="1817"/>
        <item x="1563"/>
        <item x="778"/>
        <item x="1474"/>
        <item x="536"/>
        <item x="565"/>
        <item x="1332"/>
        <item x="711"/>
        <item x="1543"/>
        <item x="100"/>
        <item x="1849"/>
        <item x="2261"/>
        <item x="1644"/>
        <item x="203"/>
        <item x="2178"/>
        <item x="2472"/>
        <item x="1225"/>
        <item x="1597"/>
        <item x="1647"/>
        <item x="1193"/>
        <item x="2237"/>
        <item x="2550"/>
        <item x="2048"/>
        <item x="1993"/>
        <item x="2473"/>
        <item x="2342"/>
        <item x="1802"/>
        <item x="2028"/>
        <item x="1224"/>
        <item x="1867"/>
        <item x="2491"/>
        <item x="1360"/>
        <item x="574"/>
        <item x="1405"/>
        <item x="1959"/>
        <item x="494"/>
        <item x="2419"/>
        <item x="2313"/>
        <item x="319"/>
        <item x="2199"/>
        <item x="678"/>
        <item x="1366"/>
        <item x="401"/>
        <item x="1512"/>
        <item x="1492"/>
        <item x="499"/>
        <item x="434"/>
        <item x="105"/>
        <item x="538"/>
        <item x="282"/>
        <item x="2501"/>
        <item x="454"/>
        <item x="1950"/>
        <item x="658"/>
        <item x="875"/>
        <item x="2054"/>
        <item x="1223"/>
        <item x="2132"/>
        <item x="1685"/>
        <item x="1853"/>
        <item x="104"/>
        <item x="1859"/>
        <item x="1811"/>
        <item x="1986"/>
        <item x="2339"/>
        <item x="148"/>
        <item x="2554"/>
        <item x="961"/>
        <item x="384"/>
        <item x="2286"/>
        <item x="1427"/>
        <item x="391"/>
        <item x="1586"/>
        <item x="1530"/>
        <item x="2616"/>
        <item x="2477"/>
        <item x="1861"/>
        <item x="749"/>
        <item x="775"/>
        <item x="709"/>
        <item x="691"/>
        <item x="2240"/>
        <item x="2521"/>
        <item x="458"/>
        <item x="947"/>
        <item x="1245"/>
        <item x="517"/>
        <item x="1497"/>
        <item x="2498"/>
        <item x="2553"/>
        <item x="1580"/>
        <item x="608"/>
        <item x="2193"/>
        <item x="1429"/>
        <item x="2561"/>
        <item x="2058"/>
        <item x="1237"/>
        <item x="278"/>
        <item x="1981"/>
        <item x="78"/>
        <item x="1122"/>
        <item x="1561"/>
        <item x="1527"/>
        <item x="1683"/>
        <item x="715"/>
        <item x="1882"/>
        <item x="818"/>
        <item x="1448"/>
        <item x="1617"/>
        <item x="2146"/>
        <item x="1798"/>
        <item x="173"/>
        <item x="2615"/>
        <item x="2186"/>
        <item x="1498"/>
        <item x="1698"/>
        <item x="1650"/>
        <item x="1763"/>
        <item x="2454"/>
        <item x="1602"/>
        <item x="2632"/>
        <item x="555"/>
        <item x="2643"/>
        <item x="1906"/>
        <item x="2232"/>
        <item x="1398"/>
        <item x="1383"/>
        <item x="1848"/>
        <item x="2287"/>
        <item x="1804"/>
        <item x="2088"/>
        <item x="922"/>
        <item x="2233"/>
        <item x="48"/>
        <item x="743"/>
        <item x="2194"/>
        <item x="1388"/>
        <item x="2576"/>
        <item x="1841"/>
        <item x="1554"/>
        <item x="1931"/>
        <item x="654"/>
        <item x="1377"/>
        <item x="94"/>
        <item x="1421"/>
        <item x="1928"/>
        <item x="1598"/>
        <item x="172"/>
        <item x="2506"/>
        <item x="496"/>
        <item x="1035"/>
        <item x="1771"/>
        <item x="2556"/>
        <item x="1495"/>
        <item x="2280"/>
        <item x="2260"/>
        <item x="1896"/>
        <item x="1216"/>
        <item x="1253"/>
        <item x="2127"/>
        <item x="1517"/>
        <item x="2559"/>
        <item x="2351"/>
        <item x="1808"/>
        <item x="556"/>
        <item x="2558"/>
        <item x="592"/>
        <item x="1416"/>
        <item x="616"/>
        <item x="1365"/>
        <item x="2505"/>
        <item x="162"/>
        <item x="2499"/>
        <item x="459"/>
        <item x="2484"/>
        <item x="2231"/>
        <item x="2607"/>
        <item x="1999"/>
        <item x="2585"/>
        <item x="1708"/>
        <item x="1559"/>
        <item x="2503"/>
        <item x="1329"/>
        <item x="1897"/>
        <item x="2140"/>
        <item x="2254"/>
        <item x="1659"/>
        <item x="1591"/>
        <item x="2380"/>
        <item x="2083"/>
        <item x="1509"/>
        <item x="695"/>
        <item x="731"/>
        <item x="2298"/>
        <item x="2103"/>
        <item x="2195"/>
        <item x="2492"/>
        <item x="2111"/>
        <item x="1336"/>
        <item x="1094"/>
        <item x="1371"/>
        <item x="2638"/>
        <item x="1793"/>
        <item x="1379"/>
        <item x="1973"/>
        <item x="2459"/>
        <item x="2152"/>
        <item x="2520"/>
        <item x="720"/>
        <item x="1675"/>
        <item x="333"/>
        <item x="1424"/>
        <item x="540"/>
        <item x="666"/>
        <item x="1616"/>
        <item x="1535"/>
        <item x="281"/>
        <item x="1507"/>
        <item x="126"/>
        <item x="1864"/>
        <item x="853"/>
        <item x="2588"/>
        <item x="1850"/>
        <item x="600"/>
        <item x="1367"/>
        <item x="2092"/>
        <item x="742"/>
        <item x="1553"/>
        <item x="1513"/>
        <item x="1136"/>
        <item x="1539"/>
        <item x="1447"/>
        <item x="1734"/>
        <item x="2296"/>
        <item x="1619"/>
        <item x="2578"/>
        <item x="408"/>
        <item x="2019"/>
        <item x="1313"/>
        <item x="2409"/>
        <item x="2252"/>
        <item x="1847"/>
        <item x="345"/>
        <item x="1976"/>
        <item x="1670"/>
        <item x="948"/>
        <item x="1515"/>
        <item x="1489"/>
        <item x="1394"/>
        <item x="2446"/>
        <item x="2166"/>
        <item x="2354"/>
        <item x="1364"/>
        <item x="1587"/>
        <item x="2608"/>
        <item x="2206"/>
        <item x="2202"/>
        <item x="2626"/>
        <item x="1361"/>
        <item x="2169"/>
        <item x="1866"/>
        <item x="1845"/>
        <item x="2224"/>
        <item x="1001"/>
        <item x="2086"/>
        <item x="1726"/>
        <item x="945"/>
        <item x="1359"/>
        <item x="1396"/>
        <item x="1440"/>
        <item x="1465"/>
        <item x="2143"/>
        <item x="1413"/>
        <item x="1955"/>
        <item x="627"/>
        <item x="117"/>
        <item x="2281"/>
        <item x="1488"/>
        <item x="1524"/>
        <item x="1747"/>
        <item x="1462"/>
        <item x="1437"/>
        <item x="1408"/>
        <item x="2023"/>
        <item x="1520"/>
        <item x="1484"/>
        <item x="621"/>
        <item x="2081"/>
        <item x="1677"/>
        <item x="716"/>
        <item x="1386"/>
        <item x="1089"/>
        <item x="1632"/>
        <item x="1229"/>
        <item x="1695"/>
        <item x="2456"/>
        <item x="1796"/>
        <item x="1880"/>
        <item x="2043"/>
        <item x="1672"/>
        <item x="36"/>
        <item x="792"/>
        <item x="2075"/>
        <item x="2350"/>
        <item x="1556"/>
        <item x="1537"/>
        <item x="622"/>
        <item x="2213"/>
        <item x="2513"/>
        <item x="2592"/>
        <item x="140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5">
        <item h="1" x="0"/>
        <item h="1" x="2"/>
        <item h="1" x="1"/>
        <item h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9">
    <field x="4"/>
    <field x="5"/>
    <field x="12"/>
    <field x="2"/>
    <field x="3"/>
    <field x="10"/>
    <field x="11"/>
    <field x="6"/>
    <field x="9"/>
  </rowFields>
  <rowItems count="113">
    <i>
      <x v="436"/>
      <x v="89"/>
      <x v="2406"/>
      <x v="3"/>
      <x v="3"/>
      <x v="32"/>
      <x v="87"/>
      <x v="2"/>
      <x v="2"/>
    </i>
    <i>
      <x v="517"/>
      <x v="930"/>
      <x v="2508"/>
      <x v="3"/>
      <x v="3"/>
      <x v="32"/>
      <x v="87"/>
      <x v="2"/>
      <x v="2"/>
    </i>
    <i>
      <x v="829"/>
      <x v="3877"/>
      <x v="1810"/>
      <x v="3"/>
      <x v="3"/>
      <x v="32"/>
      <x v="87"/>
      <x v="2"/>
      <x v="2"/>
    </i>
    <i>
      <x v="835"/>
      <x v="3912"/>
      <x v="2165"/>
      <x v="3"/>
      <x v="3"/>
      <x v="32"/>
      <x v="87"/>
      <x v="2"/>
      <x v="2"/>
    </i>
    <i>
      <x v="896"/>
      <x v="4444"/>
      <x v="1969"/>
      <x v="3"/>
      <x v="3"/>
      <x v="32"/>
      <x v="87"/>
      <x v="2"/>
      <x v="2"/>
    </i>
    <i>
      <x v="904"/>
      <x v="39"/>
      <x v="384"/>
      <x v="5"/>
      <x v="5"/>
      <x v="75"/>
      <x v="203"/>
      <x v="4"/>
      <x v="2"/>
    </i>
    <i>
      <x v="914"/>
      <x v="206"/>
      <x v="1604"/>
      <x v="5"/>
      <x v="5"/>
      <x v="75"/>
      <x v="203"/>
      <x v="4"/>
      <x v="2"/>
    </i>
    <i>
      <x v="924"/>
      <x v="452"/>
      <x v="1870"/>
      <x v="5"/>
      <x v="5"/>
      <x v="75"/>
      <x v="203"/>
      <x v="4"/>
      <x v="2"/>
    </i>
    <i>
      <x v="1006"/>
      <x v="1892"/>
      <x v="1030"/>
      <x v="5"/>
      <x v="5"/>
      <x v="75"/>
      <x v="203"/>
      <x v="4"/>
      <x v="2"/>
    </i>
    <i>
      <x v="1057"/>
      <x v="2781"/>
      <x v="155"/>
      <x v="5"/>
      <x v="5"/>
      <x v="75"/>
      <x v="203"/>
      <x v="4"/>
      <x v="2"/>
    </i>
    <i>
      <x v="1156"/>
      <x v="4018"/>
      <x v="460"/>
      <x v="5"/>
      <x v="5"/>
      <x v="75"/>
      <x v="203"/>
      <x v="4"/>
      <x v="2"/>
    </i>
    <i>
      <x v="1637"/>
      <x v="2080"/>
      <x v="33"/>
      <x v="7"/>
      <x v="8"/>
      <x v="98"/>
      <x v="57"/>
      <x v="6"/>
      <x v="2"/>
    </i>
    <i>
      <x v="1686"/>
      <x v="2309"/>
      <x v="1754"/>
      <x v="7"/>
      <x v="8"/>
      <x v="98"/>
      <x v="57"/>
      <x v="6"/>
      <x v="2"/>
    </i>
    <i>
      <x v="1772"/>
      <x v="2988"/>
      <x v="41"/>
      <x v="7"/>
      <x v="8"/>
      <x v="98"/>
      <x v="57"/>
      <x v="6"/>
      <x v="2"/>
    </i>
    <i>
      <x v="1781"/>
      <x v="1754"/>
      <x v="581"/>
      <x v="7"/>
      <x v="8"/>
      <x v="98"/>
      <x v="57"/>
      <x v="6"/>
      <x v="2"/>
    </i>
    <i>
      <x v="1820"/>
      <x v="3263"/>
      <x v="170"/>
      <x v="7"/>
      <x v="8"/>
      <x v="98"/>
      <x v="57"/>
      <x v="6"/>
      <x v="2"/>
    </i>
    <i>
      <x v="2029"/>
      <x v="132"/>
      <x v="846"/>
      <x v="9"/>
      <x v="10"/>
      <x v="147"/>
      <x v="67"/>
      <x v="8"/>
      <x v="2"/>
    </i>
    <i>
      <x v="2030"/>
      <x v="138"/>
      <x v="2504"/>
      <x v="9"/>
      <x v="10"/>
      <x v="137"/>
      <x v="20"/>
      <x v="8"/>
      <x v="2"/>
    </i>
    <i>
      <x v="2035"/>
      <x v="194"/>
      <x v="912"/>
      <x v="9"/>
      <x v="10"/>
      <x v="180"/>
      <x v="290"/>
      <x v="8"/>
      <x v="2"/>
    </i>
    <i>
      <x v="2037"/>
      <x v="211"/>
      <x v="1855"/>
      <x v="9"/>
      <x v="10"/>
      <x v="180"/>
      <x v="290"/>
      <x v="8"/>
      <x v="2"/>
    </i>
    <i>
      <x v="2041"/>
      <x v="257"/>
      <x v="2283"/>
      <x v="9"/>
      <x v="10"/>
      <x v="147"/>
      <x v="67"/>
      <x v="8"/>
      <x v="2"/>
    </i>
    <i>
      <x v="2052"/>
      <x v="340"/>
      <x v="1437"/>
      <x v="9"/>
      <x v="10"/>
      <x v="149"/>
      <x v="112"/>
      <x v="8"/>
      <x v="2"/>
    </i>
    <i>
      <x v="2079"/>
      <x v="522"/>
      <x v="1555"/>
      <x v="9"/>
      <x v="10"/>
      <x v="149"/>
      <x v="112"/>
      <x v="8"/>
      <x v="2"/>
    </i>
    <i>
      <x v="2081"/>
      <x v="531"/>
      <x v="2645"/>
      <x v="9"/>
      <x v="10"/>
      <x v="187"/>
      <x v="51"/>
      <x v="8"/>
      <x v="2"/>
    </i>
    <i>
      <x v="2083"/>
      <x v="567"/>
      <x v="2368"/>
      <x v="9"/>
      <x v="10"/>
      <x v="145"/>
      <x v="72"/>
      <x v="8"/>
      <x v="2"/>
    </i>
    <i>
      <x v="2088"/>
      <x v="604"/>
      <x v="1103"/>
      <x v="9"/>
      <x v="10"/>
      <x v="147"/>
      <x v="67"/>
      <x v="8"/>
      <x v="2"/>
    </i>
    <i>
      <x v="2098"/>
      <x v="692"/>
      <x v="2502"/>
      <x v="9"/>
      <x v="10"/>
      <x v="143"/>
      <x v="58"/>
      <x v="8"/>
      <x v="2"/>
    </i>
    <i>
      <x v="2100"/>
      <x v="694"/>
      <x v="1866"/>
      <x v="9"/>
      <x v="10"/>
      <x v="180"/>
      <x v="290"/>
      <x v="8"/>
      <x v="2"/>
    </i>
    <i>
      <x v="2102"/>
      <x v="704"/>
      <x v="1924"/>
      <x v="9"/>
      <x v="10"/>
      <x v="149"/>
      <x v="112"/>
      <x v="8"/>
      <x v="2"/>
    </i>
    <i>
      <x v="2103"/>
      <x v="705"/>
      <x v="2305"/>
      <x v="9"/>
      <x v="10"/>
      <x v="149"/>
      <x v="112"/>
      <x v="8"/>
      <x v="2"/>
    </i>
    <i>
      <x v="2117"/>
      <x v="736"/>
      <x v="2405"/>
      <x v="9"/>
      <x v="10"/>
      <x v="149"/>
      <x v="112"/>
      <x v="8"/>
      <x v="2"/>
    </i>
    <i>
      <x v="2122"/>
      <x v="763"/>
      <x v="2428"/>
      <x v="9"/>
      <x v="10"/>
      <x v="147"/>
      <x v="67"/>
      <x v="8"/>
      <x v="2"/>
    </i>
    <i>
      <x v="2135"/>
      <x v="816"/>
      <x v="2104"/>
      <x v="9"/>
      <x v="10"/>
      <x v="149"/>
      <x v="112"/>
      <x v="8"/>
      <x v="2"/>
    </i>
    <i>
      <x v="2136"/>
      <x v="819"/>
      <x v="2616"/>
      <x v="9"/>
      <x v="10"/>
      <x v="145"/>
      <x v="72"/>
      <x v="8"/>
      <x v="2"/>
    </i>
    <i>
      <x v="2160"/>
      <x v="1145"/>
      <x v="2221"/>
      <x v="9"/>
      <x v="10"/>
      <x v="180"/>
      <x v="290"/>
      <x v="8"/>
      <x v="2"/>
    </i>
    <i>
      <x v="2182"/>
      <x v="1314"/>
      <x v="2291"/>
      <x v="9"/>
      <x v="10"/>
      <x v="149"/>
      <x v="112"/>
      <x v="8"/>
      <x v="2"/>
    </i>
    <i>
      <x v="2184"/>
      <x v="1352"/>
      <x v="2605"/>
      <x v="9"/>
      <x v="10"/>
      <x v="145"/>
      <x v="72"/>
      <x v="8"/>
      <x v="2"/>
    </i>
    <i>
      <x v="2209"/>
      <x v="1503"/>
      <x v="2620"/>
      <x v="9"/>
      <x v="10"/>
      <x v="165"/>
      <x v="262"/>
      <x v="8"/>
      <x v="2"/>
    </i>
    <i>
      <x v="2235"/>
      <x v="1738"/>
      <x v="2233"/>
      <x v="9"/>
      <x v="10"/>
      <x v="180"/>
      <x v="290"/>
      <x v="8"/>
      <x v="2"/>
    </i>
    <i>
      <x v="2236"/>
      <x v="1860"/>
      <x v="1858"/>
      <x v="9"/>
      <x v="10"/>
      <x v="147"/>
      <x v="67"/>
      <x v="8"/>
      <x v="2"/>
    </i>
    <i>
      <x v="2250"/>
      <x v="1926"/>
      <x v="2378"/>
      <x v="9"/>
      <x v="10"/>
      <x v="149"/>
      <x v="112"/>
      <x v="8"/>
      <x v="2"/>
    </i>
    <i>
      <x v="2254"/>
      <x v="2052"/>
      <x v="2581"/>
      <x v="9"/>
      <x v="10"/>
      <x v="143"/>
      <x v="58"/>
      <x v="8"/>
      <x v="2"/>
    </i>
    <i>
      <x v="2261"/>
      <x v="2129"/>
      <x v="1411"/>
      <x v="9"/>
      <x v="10"/>
      <x v="149"/>
      <x v="112"/>
      <x v="8"/>
      <x v="2"/>
    </i>
    <i>
      <x v="2264"/>
      <x v="2157"/>
      <x v="2276"/>
      <x v="9"/>
      <x v="10"/>
      <x v="147"/>
      <x v="67"/>
      <x v="8"/>
      <x v="2"/>
    </i>
    <i>
      <x v="2275"/>
      <x v="2226"/>
      <x v="1814"/>
      <x v="9"/>
      <x v="10"/>
      <x v="180"/>
      <x v="290"/>
      <x v="8"/>
      <x v="2"/>
    </i>
    <i>
      <x v="2289"/>
      <x v="2337"/>
      <x v="2306"/>
      <x v="9"/>
      <x v="10"/>
      <x v="143"/>
      <x v="58"/>
      <x v="8"/>
      <x v="2"/>
    </i>
    <i>
      <x v="2309"/>
      <x v="2594"/>
      <x v="116"/>
      <x v="9"/>
      <x v="10"/>
      <x v="180"/>
      <x v="290"/>
      <x v="8"/>
      <x v="2"/>
    </i>
    <i>
      <x v="2311"/>
      <x v="2600"/>
      <x v="2101"/>
      <x v="9"/>
      <x v="10"/>
      <x v="147"/>
      <x v="67"/>
      <x v="8"/>
      <x v="2"/>
    </i>
    <i>
      <x v="2330"/>
      <x v="2824"/>
      <x v="1755"/>
      <x v="9"/>
      <x v="10"/>
      <x v="180"/>
      <x v="290"/>
      <x v="8"/>
      <x v="2"/>
    </i>
    <i>
      <x v="2334"/>
      <x v="2836"/>
      <x v="2155"/>
      <x v="9"/>
      <x v="10"/>
      <x v="180"/>
      <x v="290"/>
      <x v="8"/>
      <x v="2"/>
    </i>
    <i>
      <x v="2343"/>
      <x v="2889"/>
      <x v="2315"/>
      <x v="9"/>
      <x v="10"/>
      <x v="149"/>
      <x v="112"/>
      <x v="8"/>
      <x v="2"/>
    </i>
    <i>
      <x v="2352"/>
      <x v="2959"/>
      <x v="1943"/>
      <x v="9"/>
      <x v="10"/>
      <x v="180"/>
      <x v="290"/>
      <x v="8"/>
      <x v="2"/>
    </i>
    <i>
      <x v="2361"/>
      <x v="2996"/>
      <x v="2191"/>
      <x v="9"/>
      <x v="10"/>
      <x v="149"/>
      <x v="112"/>
      <x v="8"/>
      <x v="2"/>
    </i>
    <i>
      <x v="2378"/>
      <x v="3124"/>
      <x v="2588"/>
      <x v="9"/>
      <x v="10"/>
      <x v="180"/>
      <x v="290"/>
      <x v="8"/>
      <x v="2"/>
    </i>
    <i>
      <x v="2382"/>
      <x v="3134"/>
      <x v="714"/>
      <x v="9"/>
      <x v="10"/>
      <x v="180"/>
      <x v="290"/>
      <x v="8"/>
      <x v="2"/>
    </i>
    <i>
      <x v="2387"/>
      <x v="3149"/>
      <x v="2522"/>
      <x v="9"/>
      <x v="10"/>
      <x v="170"/>
      <x v="301"/>
      <x v="8"/>
      <x v="2"/>
    </i>
    <i>
      <x v="2392"/>
      <x v="3191"/>
      <x v="2302"/>
      <x v="9"/>
      <x v="10"/>
      <x v="149"/>
      <x v="112"/>
      <x v="8"/>
      <x v="2"/>
    </i>
    <i>
      <x v="2418"/>
      <x v="3364"/>
      <x v="1366"/>
      <x v="9"/>
      <x v="10"/>
      <x v="180"/>
      <x v="290"/>
      <x v="8"/>
      <x v="2"/>
    </i>
    <i>
      <x v="2425"/>
      <x v="3414"/>
      <x v="2049"/>
      <x v="9"/>
      <x v="10"/>
      <x v="180"/>
      <x v="290"/>
      <x v="8"/>
      <x v="2"/>
    </i>
    <i>
      <x v="2427"/>
      <x v="3283"/>
      <x v="2284"/>
      <x v="9"/>
      <x v="10"/>
      <x v="147"/>
      <x v="67"/>
      <x v="8"/>
      <x v="2"/>
    </i>
    <i>
      <x v="2435"/>
      <x v="3501"/>
      <x v="1939"/>
      <x v="9"/>
      <x v="10"/>
      <x v="180"/>
      <x v="290"/>
      <x v="8"/>
      <x v="2"/>
    </i>
    <i>
      <x v="2457"/>
      <x v="3643"/>
      <x v="2328"/>
      <x v="9"/>
      <x v="10"/>
      <x v="143"/>
      <x v="58"/>
      <x v="8"/>
      <x v="2"/>
    </i>
    <i>
      <x v="2458"/>
      <x v="3644"/>
      <x v="2627"/>
      <x v="9"/>
      <x v="10"/>
      <x v="170"/>
      <x v="301"/>
      <x v="8"/>
      <x v="2"/>
    </i>
    <i>
      <x v="2477"/>
      <x v="3775"/>
      <x v="1465"/>
      <x v="9"/>
      <x v="10"/>
      <x v="180"/>
      <x v="290"/>
      <x v="8"/>
      <x v="2"/>
    </i>
    <i>
      <x v="2502"/>
      <x v="3899"/>
      <x v="2053"/>
      <x v="9"/>
      <x v="10"/>
      <x v="180"/>
      <x v="290"/>
      <x v="8"/>
      <x v="2"/>
    </i>
    <i>
      <x v="2503"/>
      <x v="3903"/>
      <x v="2212"/>
      <x v="9"/>
      <x v="10"/>
      <x v="149"/>
      <x v="112"/>
      <x v="8"/>
      <x v="2"/>
    </i>
    <i>
      <x v="2525"/>
      <x v="2015"/>
      <x v="2579"/>
      <x v="9"/>
      <x v="10"/>
      <x v="170"/>
      <x v="301"/>
      <x v="8"/>
      <x v="2"/>
    </i>
    <i>
      <x v="2530"/>
      <x v="4125"/>
      <x v="424"/>
      <x v="9"/>
      <x v="10"/>
      <x v="180"/>
      <x v="290"/>
      <x v="8"/>
      <x v="2"/>
    </i>
    <i>
      <x v="2541"/>
      <x v="4210"/>
      <x v="2438"/>
      <x v="9"/>
      <x v="10"/>
      <x v="149"/>
      <x v="112"/>
      <x v="8"/>
      <x v="2"/>
    </i>
    <i>
      <x v="2548"/>
      <x v="4295"/>
      <x v="1599"/>
      <x v="9"/>
      <x v="10"/>
      <x v="180"/>
      <x v="290"/>
      <x v="8"/>
      <x v="2"/>
    </i>
    <i>
      <x v="2559"/>
      <x v="4411"/>
      <x v="1731"/>
      <x v="9"/>
      <x v="10"/>
      <x v="180"/>
      <x v="290"/>
      <x v="8"/>
      <x v="2"/>
    </i>
    <i>
      <x v="2654"/>
      <x v="778"/>
      <x v="2150"/>
      <x v="12"/>
      <x v="15"/>
      <x v="197"/>
      <x v="101"/>
      <x v="11"/>
      <x v="2"/>
    </i>
    <i>
      <x v="2667"/>
      <x v="1172"/>
      <x v="2614"/>
      <x v="12"/>
      <x v="15"/>
      <x v="225"/>
      <x v="113"/>
      <x v="11"/>
      <x v="2"/>
    </i>
    <i>
      <x v="2889"/>
      <x v="4116"/>
      <x v="1121"/>
      <x v="12"/>
      <x v="15"/>
      <x v="197"/>
      <x v="101"/>
      <x v="11"/>
      <x v="2"/>
    </i>
    <i>
      <x v="3272"/>
      <x v="18"/>
      <x v="476"/>
      <x v="17"/>
      <x v="20"/>
      <x v="296"/>
      <x v="297"/>
      <x v="15"/>
      <x v="2"/>
    </i>
    <i>
      <x v="3275"/>
      <x v="29"/>
      <x v="151"/>
      <x v="17"/>
      <x v="20"/>
      <x v="296"/>
      <x v="297"/>
      <x v="15"/>
      <x v="2"/>
    </i>
    <i>
      <x v="3277"/>
      <x v="31"/>
      <x v="208"/>
      <x v="17"/>
      <x v="20"/>
      <x v="296"/>
      <x v="297"/>
      <x v="15"/>
      <x v="2"/>
    </i>
    <i>
      <x v="3280"/>
      <x v="42"/>
      <x v="570"/>
      <x v="17"/>
      <x v="20"/>
      <x v="296"/>
      <x v="297"/>
      <x v="15"/>
      <x v="2"/>
    </i>
    <i>
      <x v="3290"/>
      <x v="93"/>
      <x v="680"/>
      <x v="17"/>
      <x v="20"/>
      <x v="296"/>
      <x v="297"/>
      <x v="15"/>
      <x v="2"/>
    </i>
    <i>
      <x v="3310"/>
      <x v="156"/>
      <x v="357"/>
      <x v="17"/>
      <x v="20"/>
      <x v="296"/>
      <x v="297"/>
      <x v="15"/>
      <x v="2"/>
    </i>
    <i>
      <x v="3328"/>
      <x v="187"/>
      <x v="575"/>
      <x v="17"/>
      <x v="20"/>
      <x v="296"/>
      <x v="297"/>
      <x v="15"/>
      <x v="2"/>
    </i>
    <i>
      <x v="3353"/>
      <x v="297"/>
      <x v="601"/>
      <x v="17"/>
      <x v="20"/>
      <x v="296"/>
      <x v="297"/>
      <x v="15"/>
      <x v="2"/>
    </i>
    <i>
      <x v="3363"/>
      <x v="344"/>
      <x v="2637"/>
      <x v="17"/>
      <x v="20"/>
      <x v="301"/>
      <x v="34"/>
      <x v="15"/>
      <x v="2"/>
    </i>
    <i>
      <x v="3368"/>
      <x v="383"/>
      <x v="65"/>
      <x v="17"/>
      <x v="20"/>
      <x v="296"/>
      <x v="297"/>
      <x v="15"/>
      <x v="2"/>
    </i>
    <i>
      <x v="3383"/>
      <x v="460"/>
      <x v="2622"/>
      <x v="17"/>
      <x v="20"/>
      <x v="270"/>
      <x v="44"/>
      <x v="15"/>
      <x v="2"/>
    </i>
    <i>
      <x v="3411"/>
      <x v="660"/>
      <x v="196"/>
      <x v="17"/>
      <x v="20"/>
      <x v="296"/>
      <x v="297"/>
      <x v="15"/>
      <x v="2"/>
    </i>
    <i>
      <x v="3415"/>
      <x v="679"/>
      <x v="231"/>
      <x v="17"/>
      <x v="20"/>
      <x v="296"/>
      <x v="297"/>
      <x v="15"/>
      <x v="2"/>
    </i>
    <i>
      <x v="3416"/>
      <x v="680"/>
      <x v="90"/>
      <x v="17"/>
      <x v="20"/>
      <x v="296"/>
      <x v="297"/>
      <x v="15"/>
      <x v="2"/>
    </i>
    <i>
      <x v="3425"/>
      <x v="738"/>
      <x v="262"/>
      <x v="17"/>
      <x v="20"/>
      <x v="296"/>
      <x v="297"/>
      <x v="15"/>
      <x v="2"/>
    </i>
    <i>
      <x v="3476"/>
      <x v="1269"/>
      <x v="644"/>
      <x v="17"/>
      <x v="20"/>
      <x v="296"/>
      <x v="297"/>
      <x v="15"/>
      <x v="2"/>
    </i>
    <i>
      <x v="3487"/>
      <x v="1413"/>
      <x v="135"/>
      <x v="17"/>
      <x v="20"/>
      <x v="296"/>
      <x v="297"/>
      <x v="15"/>
      <x v="2"/>
    </i>
    <i>
      <x v="3522"/>
      <x v="1574"/>
      <x v="76"/>
      <x v="17"/>
      <x v="20"/>
      <x v="296"/>
      <x v="297"/>
      <x v="15"/>
      <x v="2"/>
    </i>
    <i>
      <x v="3524"/>
      <x v="1581"/>
      <x v="107"/>
      <x v="17"/>
      <x v="20"/>
      <x v="296"/>
      <x v="297"/>
      <x v="15"/>
      <x v="2"/>
    </i>
    <i>
      <x v="3530"/>
      <x v="1591"/>
      <x v="1550"/>
      <x v="17"/>
      <x v="20"/>
      <x v="296"/>
      <x v="297"/>
      <x v="15"/>
      <x v="2"/>
    </i>
    <i>
      <x v="3531"/>
      <x v="1592"/>
      <x v="680"/>
      <x v="17"/>
      <x v="20"/>
      <x v="296"/>
      <x v="297"/>
      <x v="15"/>
      <x v="2"/>
    </i>
    <i>
      <x v="3532"/>
      <x v="1595"/>
      <x v="1186"/>
      <x v="17"/>
      <x v="20"/>
      <x v="296"/>
      <x v="297"/>
      <x v="15"/>
      <x v="2"/>
    </i>
    <i>
      <x v="3538"/>
      <x v="1614"/>
      <x v="1772"/>
      <x v="17"/>
      <x v="20"/>
      <x v="265"/>
      <x v="32"/>
      <x v="15"/>
      <x v="2"/>
    </i>
    <i>
      <x v="3539"/>
      <x v="1622"/>
      <x v="251"/>
      <x v="17"/>
      <x v="20"/>
      <x v="296"/>
      <x v="297"/>
      <x v="15"/>
      <x v="2"/>
    </i>
    <i>
      <x v="3553"/>
      <x v="1812"/>
      <x v="225"/>
      <x v="17"/>
      <x v="20"/>
      <x v="296"/>
      <x v="297"/>
      <x v="15"/>
      <x v="2"/>
    </i>
    <i>
      <x v="3573"/>
      <x v="1910"/>
      <x v="2106"/>
      <x v="17"/>
      <x v="20"/>
      <x v="265"/>
      <x v="32"/>
      <x v="15"/>
      <x v="2"/>
    </i>
    <i>
      <x v="3578"/>
      <x v="1920"/>
      <x v="567"/>
      <x v="17"/>
      <x v="20"/>
      <x v="296"/>
      <x v="297"/>
      <x v="15"/>
      <x v="2"/>
    </i>
    <i>
      <x v="3583"/>
      <x v="2031"/>
      <x v="239"/>
      <x v="17"/>
      <x v="20"/>
      <x v="296"/>
      <x v="297"/>
      <x v="15"/>
      <x v="2"/>
    </i>
    <i>
      <x v="3634"/>
      <x v="2407"/>
      <x v="244"/>
      <x v="17"/>
      <x v="20"/>
      <x v="296"/>
      <x v="297"/>
      <x v="15"/>
      <x v="2"/>
    </i>
    <i>
      <x v="3689"/>
      <x v="2762"/>
      <x v="1590"/>
      <x v="17"/>
      <x v="20"/>
      <x v="296"/>
      <x v="297"/>
      <x v="15"/>
      <x v="2"/>
    </i>
    <i>
      <x v="3730"/>
      <x v="3318"/>
      <x v="2032"/>
      <x v="17"/>
      <x v="20"/>
      <x v="296"/>
      <x v="297"/>
      <x v="15"/>
      <x v="2"/>
    </i>
    <i>
      <x v="3737"/>
      <x v="3464"/>
      <x v="1543"/>
      <x v="17"/>
      <x v="20"/>
      <x v="296"/>
      <x v="297"/>
      <x v="15"/>
      <x v="2"/>
    </i>
    <i>
      <x v="3738"/>
      <x v="3466"/>
      <x v="1995"/>
      <x v="17"/>
      <x v="20"/>
      <x v="296"/>
      <x v="297"/>
      <x v="15"/>
      <x v="2"/>
    </i>
    <i>
      <x v="3743"/>
      <x v="3581"/>
      <x v="992"/>
      <x v="17"/>
      <x v="20"/>
      <x v="296"/>
      <x v="297"/>
      <x v="15"/>
      <x v="2"/>
    </i>
    <i>
      <x v="3745"/>
      <x v="3652"/>
      <x v="460"/>
      <x v="17"/>
      <x v="20"/>
      <x v="296"/>
      <x v="297"/>
      <x v="15"/>
      <x v="2"/>
    </i>
    <i>
      <x v="3780"/>
      <x v="4098"/>
      <x v="235"/>
      <x v="17"/>
      <x v="20"/>
      <x v="296"/>
      <x v="297"/>
      <x v="15"/>
      <x v="2"/>
    </i>
    <i>
      <x v="3790"/>
      <x v="4226"/>
      <x v="1395"/>
      <x v="17"/>
      <x v="20"/>
      <x v="296"/>
      <x v="297"/>
      <x v="15"/>
      <x v="2"/>
    </i>
    <i>
      <x v="3795"/>
      <x v="4232"/>
      <x v="532"/>
      <x v="17"/>
      <x v="20"/>
      <x v="296"/>
      <x v="297"/>
      <x v="15"/>
      <x v="2"/>
    </i>
    <i t="grand">
      <x/>
    </i>
  </rowItems>
  <colItems count="1">
    <i/>
  </colItems>
  <pageFields count="1">
    <pageField fld="1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577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2" x14ac:dyDescent="0.25"/>
  <cols>
    <col min="1" max="1" width="11.42578125" style="34" customWidth="1"/>
    <col min="2" max="2" width="32.42578125" style="34" bestFit="1" customWidth="1"/>
    <col min="3" max="3" width="8.7109375" style="39" customWidth="1"/>
    <col min="4" max="4" width="22.140625" style="34" bestFit="1" customWidth="1"/>
    <col min="5" max="5" width="12" style="39" customWidth="1"/>
    <col min="6" max="6" width="32.5703125" style="34" bestFit="1" customWidth="1"/>
    <col min="7" max="7" width="22" style="29" customWidth="1"/>
    <col min="8" max="8" width="12.5703125" style="39" customWidth="1"/>
    <col min="9" max="9" width="23.42578125" style="34" bestFit="1" customWidth="1"/>
    <col min="10" max="10" width="34.28515625" style="34" bestFit="1" customWidth="1"/>
    <col min="11" max="11" width="14.42578125" style="39" bestFit="1" customWidth="1"/>
    <col min="12" max="12" width="14" style="34" bestFit="1" customWidth="1"/>
    <col min="13" max="16384" width="11.42578125" style="34"/>
  </cols>
  <sheetData>
    <row r="1" spans="1:12" s="29" customFormat="1" ht="48" x14ac:dyDescent="0.25">
      <c r="A1" s="28" t="s">
        <v>9457</v>
      </c>
      <c r="B1" s="40" t="s">
        <v>9442</v>
      </c>
      <c r="C1" s="28" t="s">
        <v>9513</v>
      </c>
      <c r="D1" s="28" t="s">
        <v>9440</v>
      </c>
      <c r="E1" s="28" t="s">
        <v>9447</v>
      </c>
      <c r="F1" s="28" t="s">
        <v>9448</v>
      </c>
      <c r="G1" s="40" t="s">
        <v>9512</v>
      </c>
      <c r="H1" s="28" t="s">
        <v>9460</v>
      </c>
      <c r="I1" s="28" t="s">
        <v>9461</v>
      </c>
      <c r="J1" s="28" t="s">
        <v>9462</v>
      </c>
      <c r="K1" s="28" t="s">
        <v>9456</v>
      </c>
      <c r="L1" s="28" t="s">
        <v>9463</v>
      </c>
    </row>
    <row r="2" spans="1:12" x14ac:dyDescent="0.25">
      <c r="A2" s="30" t="s">
        <v>80</v>
      </c>
      <c r="B2" s="30" t="s">
        <v>81</v>
      </c>
      <c r="C2" s="32" t="s">
        <v>78</v>
      </c>
      <c r="D2" s="30" t="s">
        <v>79</v>
      </c>
      <c r="E2" s="32" t="s">
        <v>82</v>
      </c>
      <c r="F2" s="30" t="s">
        <v>83</v>
      </c>
      <c r="G2" s="33" t="s">
        <v>9507</v>
      </c>
      <c r="H2" s="32" t="s">
        <v>78</v>
      </c>
      <c r="I2" s="30" t="s">
        <v>79</v>
      </c>
      <c r="J2" s="30" t="s">
        <v>0</v>
      </c>
      <c r="K2" s="32">
        <v>1</v>
      </c>
      <c r="L2" s="31">
        <v>483</v>
      </c>
    </row>
    <row r="3" spans="1:12" x14ac:dyDescent="0.25">
      <c r="A3" s="30" t="s">
        <v>84</v>
      </c>
      <c r="B3" s="30" t="s">
        <v>85</v>
      </c>
      <c r="C3" s="32" t="s">
        <v>78</v>
      </c>
      <c r="D3" s="30" t="s">
        <v>79</v>
      </c>
      <c r="E3" s="32" t="s">
        <v>86</v>
      </c>
      <c r="F3" s="30" t="s">
        <v>87</v>
      </c>
      <c r="G3" s="33" t="s">
        <v>9507</v>
      </c>
      <c r="H3" s="32" t="s">
        <v>78</v>
      </c>
      <c r="I3" s="30" t="s">
        <v>79</v>
      </c>
      <c r="J3" s="30" t="s">
        <v>0</v>
      </c>
      <c r="K3" s="32">
        <v>1</v>
      </c>
      <c r="L3" s="31">
        <v>527</v>
      </c>
    </row>
    <row r="4" spans="1:12" x14ac:dyDescent="0.25">
      <c r="A4" s="30" t="s">
        <v>89</v>
      </c>
      <c r="B4" s="30" t="s">
        <v>90</v>
      </c>
      <c r="C4" s="32" t="s">
        <v>78</v>
      </c>
      <c r="D4" s="30" t="s">
        <v>79</v>
      </c>
      <c r="E4" s="32" t="s">
        <v>91</v>
      </c>
      <c r="F4" s="30" t="s">
        <v>92</v>
      </c>
      <c r="G4" s="33" t="s">
        <v>9507</v>
      </c>
      <c r="H4" s="32" t="s">
        <v>78</v>
      </c>
      <c r="I4" s="30" t="s">
        <v>79</v>
      </c>
      <c r="J4" s="30" t="s">
        <v>0</v>
      </c>
      <c r="K4" s="32">
        <v>1</v>
      </c>
      <c r="L4" s="31">
        <v>841</v>
      </c>
    </row>
    <row r="5" spans="1:12" x14ac:dyDescent="0.25">
      <c r="A5" s="30" t="s">
        <v>93</v>
      </c>
      <c r="B5" s="30" t="s">
        <v>94</v>
      </c>
      <c r="C5" s="32" t="s">
        <v>78</v>
      </c>
      <c r="D5" s="30" t="s">
        <v>79</v>
      </c>
      <c r="E5" s="32" t="s">
        <v>95</v>
      </c>
      <c r="F5" s="30" t="s">
        <v>96</v>
      </c>
      <c r="G5" s="33" t="s">
        <v>9507</v>
      </c>
      <c r="H5" s="32" t="s">
        <v>78</v>
      </c>
      <c r="I5" s="30" t="s">
        <v>79</v>
      </c>
      <c r="J5" s="30" t="s">
        <v>0</v>
      </c>
      <c r="K5" s="32">
        <v>1</v>
      </c>
      <c r="L5" s="31">
        <v>264</v>
      </c>
    </row>
    <row r="6" spans="1:12" x14ac:dyDescent="0.25">
      <c r="A6" s="30" t="s">
        <v>98</v>
      </c>
      <c r="B6" s="30" t="s">
        <v>99</v>
      </c>
      <c r="C6" s="32" t="s">
        <v>78</v>
      </c>
      <c r="D6" s="30" t="s">
        <v>79</v>
      </c>
      <c r="E6" s="32" t="s">
        <v>86</v>
      </c>
      <c r="F6" s="30" t="s">
        <v>87</v>
      </c>
      <c r="G6" s="33" t="s">
        <v>9507</v>
      </c>
      <c r="H6" s="32" t="s">
        <v>78</v>
      </c>
      <c r="I6" s="30" t="s">
        <v>79</v>
      </c>
      <c r="J6" s="30" t="s">
        <v>0</v>
      </c>
      <c r="K6" s="32">
        <v>1</v>
      </c>
      <c r="L6" s="31">
        <v>1093</v>
      </c>
    </row>
    <row r="7" spans="1:12" x14ac:dyDescent="0.25">
      <c r="A7" s="30" t="s">
        <v>100</v>
      </c>
      <c r="B7" s="30" t="s">
        <v>101</v>
      </c>
      <c r="C7" s="32" t="s">
        <v>78</v>
      </c>
      <c r="D7" s="30" t="s">
        <v>79</v>
      </c>
      <c r="E7" s="32" t="s">
        <v>82</v>
      </c>
      <c r="F7" s="30" t="s">
        <v>83</v>
      </c>
      <c r="G7" s="33" t="s">
        <v>9507</v>
      </c>
      <c r="H7" s="32" t="s">
        <v>78</v>
      </c>
      <c r="I7" s="30" t="s">
        <v>79</v>
      </c>
      <c r="J7" s="30" t="s">
        <v>0</v>
      </c>
      <c r="K7" s="32">
        <v>1</v>
      </c>
      <c r="L7" s="31">
        <v>492</v>
      </c>
    </row>
    <row r="8" spans="1:12" x14ac:dyDescent="0.25">
      <c r="A8" s="30" t="s">
        <v>102</v>
      </c>
      <c r="B8" s="30" t="s">
        <v>103</v>
      </c>
      <c r="C8" s="32" t="s">
        <v>78</v>
      </c>
      <c r="D8" s="30" t="s">
        <v>79</v>
      </c>
      <c r="E8" s="32" t="s">
        <v>104</v>
      </c>
      <c r="F8" s="30" t="s">
        <v>105</v>
      </c>
      <c r="G8" s="33" t="s">
        <v>9507</v>
      </c>
      <c r="H8" s="32" t="s">
        <v>78</v>
      </c>
      <c r="I8" s="30" t="s">
        <v>79</v>
      </c>
      <c r="J8" s="30" t="s">
        <v>0</v>
      </c>
      <c r="K8" s="32">
        <v>1</v>
      </c>
      <c r="L8" s="31">
        <v>343</v>
      </c>
    </row>
    <row r="9" spans="1:12" x14ac:dyDescent="0.25">
      <c r="A9" s="30" t="s">
        <v>106</v>
      </c>
      <c r="B9" s="30" t="s">
        <v>107</v>
      </c>
      <c r="C9" s="32" t="s">
        <v>78</v>
      </c>
      <c r="D9" s="30" t="s">
        <v>79</v>
      </c>
      <c r="E9" s="32" t="s">
        <v>82</v>
      </c>
      <c r="F9" s="30" t="s">
        <v>83</v>
      </c>
      <c r="G9" s="33" t="s">
        <v>9507</v>
      </c>
      <c r="H9" s="32" t="s">
        <v>78</v>
      </c>
      <c r="I9" s="30" t="s">
        <v>79</v>
      </c>
      <c r="J9" s="30" t="s">
        <v>0</v>
      </c>
      <c r="K9" s="32">
        <v>1</v>
      </c>
      <c r="L9" s="31">
        <v>372</v>
      </c>
    </row>
    <row r="10" spans="1:12" x14ac:dyDescent="0.25">
      <c r="A10" s="30" t="s">
        <v>108</v>
      </c>
      <c r="B10" s="30" t="s">
        <v>109</v>
      </c>
      <c r="C10" s="32" t="s">
        <v>78</v>
      </c>
      <c r="D10" s="30" t="s">
        <v>79</v>
      </c>
      <c r="E10" s="32" t="s">
        <v>110</v>
      </c>
      <c r="F10" s="30" t="s">
        <v>111</v>
      </c>
      <c r="G10" s="33" t="s">
        <v>9507</v>
      </c>
      <c r="H10" s="32" t="s">
        <v>78</v>
      </c>
      <c r="I10" s="30" t="s">
        <v>79</v>
      </c>
      <c r="J10" s="30" t="s">
        <v>0</v>
      </c>
      <c r="K10" s="32">
        <v>1</v>
      </c>
      <c r="L10" s="31">
        <v>186</v>
      </c>
    </row>
    <row r="11" spans="1:12" x14ac:dyDescent="0.25">
      <c r="A11" s="30" t="s">
        <v>112</v>
      </c>
      <c r="B11" s="30" t="s">
        <v>113</v>
      </c>
      <c r="C11" s="32" t="s">
        <v>78</v>
      </c>
      <c r="D11" s="30" t="s">
        <v>79</v>
      </c>
      <c r="E11" s="32" t="s">
        <v>114</v>
      </c>
      <c r="F11" s="30" t="s">
        <v>115</v>
      </c>
      <c r="G11" s="33" t="s">
        <v>9508</v>
      </c>
      <c r="H11" s="32" t="s">
        <v>78</v>
      </c>
      <c r="I11" s="30" t="s">
        <v>79</v>
      </c>
      <c r="J11" s="30" t="s">
        <v>0</v>
      </c>
      <c r="K11" s="32">
        <v>1</v>
      </c>
      <c r="L11" s="31">
        <v>587</v>
      </c>
    </row>
    <row r="12" spans="1:12" x14ac:dyDescent="0.25">
      <c r="A12" s="30" t="s">
        <v>116</v>
      </c>
      <c r="B12" s="30" t="s">
        <v>117</v>
      </c>
      <c r="C12" s="32" t="s">
        <v>78</v>
      </c>
      <c r="D12" s="30" t="s">
        <v>79</v>
      </c>
      <c r="E12" s="32" t="s">
        <v>118</v>
      </c>
      <c r="F12" s="30" t="s">
        <v>119</v>
      </c>
      <c r="G12" s="33" t="s">
        <v>9509</v>
      </c>
      <c r="H12" s="32" t="s">
        <v>78</v>
      </c>
      <c r="I12" s="30" t="s">
        <v>79</v>
      </c>
      <c r="J12" s="30" t="s">
        <v>0</v>
      </c>
      <c r="K12" s="32">
        <v>1</v>
      </c>
      <c r="L12" s="31">
        <v>510</v>
      </c>
    </row>
    <row r="13" spans="1:12" x14ac:dyDescent="0.25">
      <c r="A13" s="30" t="s">
        <v>120</v>
      </c>
      <c r="B13" s="30" t="s">
        <v>121</v>
      </c>
      <c r="C13" s="32" t="s">
        <v>78</v>
      </c>
      <c r="D13" s="30" t="s">
        <v>79</v>
      </c>
      <c r="E13" s="32" t="s">
        <v>122</v>
      </c>
      <c r="F13" s="30" t="s">
        <v>123</v>
      </c>
      <c r="G13" s="33" t="s">
        <v>9507</v>
      </c>
      <c r="H13" s="32" t="s">
        <v>78</v>
      </c>
      <c r="I13" s="30" t="s">
        <v>79</v>
      </c>
      <c r="J13" s="30" t="s">
        <v>0</v>
      </c>
      <c r="K13" s="32">
        <v>1</v>
      </c>
      <c r="L13" s="31">
        <v>361</v>
      </c>
    </row>
    <row r="14" spans="1:12" x14ac:dyDescent="0.25">
      <c r="A14" s="30" t="s">
        <v>124</v>
      </c>
      <c r="B14" s="30" t="s">
        <v>125</v>
      </c>
      <c r="C14" s="32" t="s">
        <v>78</v>
      </c>
      <c r="D14" s="30" t="s">
        <v>79</v>
      </c>
      <c r="E14" s="32" t="s">
        <v>110</v>
      </c>
      <c r="F14" s="30" t="s">
        <v>111</v>
      </c>
      <c r="G14" s="33" t="s">
        <v>9507</v>
      </c>
      <c r="H14" s="32" t="s">
        <v>78</v>
      </c>
      <c r="I14" s="30" t="s">
        <v>79</v>
      </c>
      <c r="J14" s="30" t="s">
        <v>0</v>
      </c>
      <c r="K14" s="32">
        <v>1</v>
      </c>
      <c r="L14" s="31">
        <v>135</v>
      </c>
    </row>
    <row r="15" spans="1:12" x14ac:dyDescent="0.25">
      <c r="A15" s="30" t="s">
        <v>126</v>
      </c>
      <c r="B15" s="30" t="s">
        <v>127</v>
      </c>
      <c r="C15" s="32" t="s">
        <v>78</v>
      </c>
      <c r="D15" s="30" t="s">
        <v>79</v>
      </c>
      <c r="E15" s="32" t="s">
        <v>128</v>
      </c>
      <c r="F15" s="30" t="s">
        <v>127</v>
      </c>
      <c r="G15" s="33" t="s">
        <v>9509</v>
      </c>
      <c r="H15" s="32" t="s">
        <v>78</v>
      </c>
      <c r="I15" s="30" t="s">
        <v>79</v>
      </c>
      <c r="J15" s="30" t="s">
        <v>0</v>
      </c>
      <c r="K15" s="32">
        <v>1</v>
      </c>
      <c r="L15" s="31">
        <v>41955</v>
      </c>
    </row>
    <row r="16" spans="1:12" x14ac:dyDescent="0.25">
      <c r="A16" s="30" t="s">
        <v>129</v>
      </c>
      <c r="B16" s="30" t="s">
        <v>130</v>
      </c>
      <c r="C16" s="32" t="s">
        <v>78</v>
      </c>
      <c r="D16" s="30" t="s">
        <v>79</v>
      </c>
      <c r="E16" s="32" t="s">
        <v>82</v>
      </c>
      <c r="F16" s="30" t="s">
        <v>83</v>
      </c>
      <c r="G16" s="33" t="s">
        <v>9507</v>
      </c>
      <c r="H16" s="32" t="s">
        <v>78</v>
      </c>
      <c r="I16" s="30" t="s">
        <v>79</v>
      </c>
      <c r="J16" s="30" t="s">
        <v>0</v>
      </c>
      <c r="K16" s="32">
        <v>1</v>
      </c>
      <c r="L16" s="31">
        <v>847</v>
      </c>
    </row>
    <row r="17" spans="1:12" x14ac:dyDescent="0.25">
      <c r="A17" s="30" t="s">
        <v>131</v>
      </c>
      <c r="B17" s="30" t="s">
        <v>132</v>
      </c>
      <c r="C17" s="32" t="s">
        <v>78</v>
      </c>
      <c r="D17" s="30" t="s">
        <v>79</v>
      </c>
      <c r="E17" s="32" t="s">
        <v>133</v>
      </c>
      <c r="F17" s="30" t="s">
        <v>134</v>
      </c>
      <c r="G17" s="33" t="s">
        <v>9507</v>
      </c>
      <c r="H17" s="32" t="s">
        <v>78</v>
      </c>
      <c r="I17" s="30" t="s">
        <v>79</v>
      </c>
      <c r="J17" s="30" t="s">
        <v>0</v>
      </c>
      <c r="K17" s="32">
        <v>1</v>
      </c>
      <c r="L17" s="31">
        <v>202</v>
      </c>
    </row>
    <row r="18" spans="1:12" x14ac:dyDescent="0.25">
      <c r="A18" s="30" t="s">
        <v>135</v>
      </c>
      <c r="B18" s="30" t="s">
        <v>136</v>
      </c>
      <c r="C18" s="32" t="s">
        <v>78</v>
      </c>
      <c r="D18" s="30" t="s">
        <v>79</v>
      </c>
      <c r="E18" s="32" t="s">
        <v>118</v>
      </c>
      <c r="F18" s="30" t="s">
        <v>119</v>
      </c>
      <c r="G18" s="33" t="s">
        <v>9509</v>
      </c>
      <c r="H18" s="32" t="s">
        <v>78</v>
      </c>
      <c r="I18" s="30" t="s">
        <v>79</v>
      </c>
      <c r="J18" s="30" t="s">
        <v>0</v>
      </c>
      <c r="K18" s="32">
        <v>1</v>
      </c>
      <c r="L18" s="31">
        <v>734</v>
      </c>
    </row>
    <row r="19" spans="1:12" x14ac:dyDescent="0.25">
      <c r="A19" s="30" t="s">
        <v>137</v>
      </c>
      <c r="B19" s="30" t="s">
        <v>138</v>
      </c>
      <c r="C19" s="32" t="s">
        <v>78</v>
      </c>
      <c r="D19" s="30" t="s">
        <v>79</v>
      </c>
      <c r="E19" s="32" t="s">
        <v>139</v>
      </c>
      <c r="F19" s="30" t="s">
        <v>140</v>
      </c>
      <c r="G19" s="33" t="s">
        <v>9507</v>
      </c>
      <c r="H19" s="32" t="s">
        <v>78</v>
      </c>
      <c r="I19" s="30" t="s">
        <v>79</v>
      </c>
      <c r="J19" s="30" t="s">
        <v>0</v>
      </c>
      <c r="K19" s="32">
        <v>1</v>
      </c>
      <c r="L19" s="31">
        <v>1204</v>
      </c>
    </row>
    <row r="20" spans="1:12" x14ac:dyDescent="0.25">
      <c r="A20" s="30" t="s">
        <v>141</v>
      </c>
      <c r="B20" s="30" t="s">
        <v>142</v>
      </c>
      <c r="C20" s="32" t="s">
        <v>78</v>
      </c>
      <c r="D20" s="30" t="s">
        <v>79</v>
      </c>
      <c r="E20" s="32" t="s">
        <v>144</v>
      </c>
      <c r="F20" s="30" t="s">
        <v>145</v>
      </c>
      <c r="G20" s="33" t="s">
        <v>9508</v>
      </c>
      <c r="H20" s="32" t="s">
        <v>143</v>
      </c>
      <c r="I20" s="30" t="s">
        <v>2992</v>
      </c>
      <c r="J20" s="30" t="s">
        <v>0</v>
      </c>
      <c r="K20" s="32">
        <v>1</v>
      </c>
      <c r="L20" s="31">
        <v>400</v>
      </c>
    </row>
    <row r="21" spans="1:12" x14ac:dyDescent="0.25">
      <c r="A21" s="30" t="s">
        <v>148</v>
      </c>
      <c r="B21" s="30" t="s">
        <v>149</v>
      </c>
      <c r="C21" s="32" t="s">
        <v>78</v>
      </c>
      <c r="D21" s="30" t="s">
        <v>79</v>
      </c>
      <c r="E21" s="32" t="s">
        <v>104</v>
      </c>
      <c r="F21" s="30" t="s">
        <v>105</v>
      </c>
      <c r="G21" s="33" t="s">
        <v>9507</v>
      </c>
      <c r="H21" s="32" t="s">
        <v>78</v>
      </c>
      <c r="I21" s="30" t="s">
        <v>79</v>
      </c>
      <c r="J21" s="30" t="s">
        <v>0</v>
      </c>
      <c r="K21" s="32">
        <v>1</v>
      </c>
      <c r="L21" s="31">
        <v>337</v>
      </c>
    </row>
    <row r="22" spans="1:12" x14ac:dyDescent="0.25">
      <c r="A22" s="30" t="s">
        <v>150</v>
      </c>
      <c r="B22" s="30" t="s">
        <v>151</v>
      </c>
      <c r="C22" s="32" t="s">
        <v>78</v>
      </c>
      <c r="D22" s="30" t="s">
        <v>79</v>
      </c>
      <c r="E22" s="32" t="s">
        <v>104</v>
      </c>
      <c r="F22" s="30" t="s">
        <v>105</v>
      </c>
      <c r="G22" s="33" t="s">
        <v>9507</v>
      </c>
      <c r="H22" s="32" t="s">
        <v>78</v>
      </c>
      <c r="I22" s="30" t="s">
        <v>79</v>
      </c>
      <c r="J22" s="30" t="s">
        <v>0</v>
      </c>
      <c r="K22" s="32">
        <v>1</v>
      </c>
      <c r="L22" s="31">
        <v>519</v>
      </c>
    </row>
    <row r="23" spans="1:12" x14ac:dyDescent="0.25">
      <c r="A23" s="30" t="s">
        <v>152</v>
      </c>
      <c r="B23" s="30" t="s">
        <v>153</v>
      </c>
      <c r="C23" s="32" t="s">
        <v>78</v>
      </c>
      <c r="D23" s="30" t="s">
        <v>79</v>
      </c>
      <c r="E23" s="32" t="s">
        <v>110</v>
      </c>
      <c r="F23" s="30" t="s">
        <v>111</v>
      </c>
      <c r="G23" s="33" t="s">
        <v>9507</v>
      </c>
      <c r="H23" s="32" t="s">
        <v>78</v>
      </c>
      <c r="I23" s="30" t="s">
        <v>79</v>
      </c>
      <c r="J23" s="30" t="s">
        <v>0</v>
      </c>
      <c r="K23" s="32">
        <v>1</v>
      </c>
      <c r="L23" s="31">
        <v>1292</v>
      </c>
    </row>
    <row r="24" spans="1:12" x14ac:dyDescent="0.25">
      <c r="A24" s="30" t="s">
        <v>154</v>
      </c>
      <c r="B24" s="30" t="s">
        <v>155</v>
      </c>
      <c r="C24" s="32" t="s">
        <v>78</v>
      </c>
      <c r="D24" s="30" t="s">
        <v>79</v>
      </c>
      <c r="E24" s="32" t="s">
        <v>156</v>
      </c>
      <c r="F24" s="30" t="s">
        <v>157</v>
      </c>
      <c r="G24" s="33" t="s">
        <v>9509</v>
      </c>
      <c r="H24" s="32" t="s">
        <v>78</v>
      </c>
      <c r="I24" s="30" t="s">
        <v>79</v>
      </c>
      <c r="J24" s="30" t="s">
        <v>0</v>
      </c>
      <c r="K24" s="32">
        <v>1</v>
      </c>
      <c r="L24" s="31">
        <v>1330</v>
      </c>
    </row>
    <row r="25" spans="1:12" x14ac:dyDescent="0.25">
      <c r="A25" s="30" t="s">
        <v>158</v>
      </c>
      <c r="B25" s="30" t="s">
        <v>159</v>
      </c>
      <c r="C25" s="32" t="s">
        <v>78</v>
      </c>
      <c r="D25" s="30" t="s">
        <v>79</v>
      </c>
      <c r="E25" s="32" t="s">
        <v>161</v>
      </c>
      <c r="F25" s="30" t="s">
        <v>162</v>
      </c>
      <c r="G25" s="33" t="s">
        <v>9507</v>
      </c>
      <c r="H25" s="32" t="s">
        <v>160</v>
      </c>
      <c r="I25" s="30" t="s">
        <v>933</v>
      </c>
      <c r="J25" s="30" t="s">
        <v>0</v>
      </c>
      <c r="K25" s="32">
        <v>1</v>
      </c>
      <c r="L25" s="31">
        <v>126</v>
      </c>
    </row>
    <row r="26" spans="1:12" x14ac:dyDescent="0.25">
      <c r="A26" s="30" t="s">
        <v>110</v>
      </c>
      <c r="B26" s="30" t="s">
        <v>111</v>
      </c>
      <c r="C26" s="32" t="s">
        <v>78</v>
      </c>
      <c r="D26" s="30" t="s">
        <v>79</v>
      </c>
      <c r="E26" s="32" t="s">
        <v>110</v>
      </c>
      <c r="F26" s="30" t="s">
        <v>111</v>
      </c>
      <c r="G26" s="33" t="s">
        <v>9507</v>
      </c>
      <c r="H26" s="32" t="s">
        <v>78</v>
      </c>
      <c r="I26" s="30" t="s">
        <v>79</v>
      </c>
      <c r="J26" s="30" t="s">
        <v>0</v>
      </c>
      <c r="K26" s="32">
        <v>1</v>
      </c>
      <c r="L26" s="31">
        <v>4730</v>
      </c>
    </row>
    <row r="27" spans="1:12" x14ac:dyDescent="0.25">
      <c r="A27" s="30" t="s">
        <v>163</v>
      </c>
      <c r="B27" s="30" t="s">
        <v>164</v>
      </c>
      <c r="C27" s="32" t="s">
        <v>78</v>
      </c>
      <c r="D27" s="30" t="s">
        <v>79</v>
      </c>
      <c r="E27" s="32" t="s">
        <v>165</v>
      </c>
      <c r="F27" s="30" t="s">
        <v>166</v>
      </c>
      <c r="G27" s="33" t="s">
        <v>9507</v>
      </c>
      <c r="H27" s="32" t="s">
        <v>78</v>
      </c>
      <c r="I27" s="30" t="s">
        <v>79</v>
      </c>
      <c r="J27" s="30" t="s">
        <v>0</v>
      </c>
      <c r="K27" s="32">
        <v>1</v>
      </c>
      <c r="L27" s="31">
        <v>240</v>
      </c>
    </row>
    <row r="28" spans="1:12" x14ac:dyDescent="0.25">
      <c r="A28" s="30" t="s">
        <v>167</v>
      </c>
      <c r="B28" s="30" t="s">
        <v>168</v>
      </c>
      <c r="C28" s="32" t="s">
        <v>78</v>
      </c>
      <c r="D28" s="30" t="s">
        <v>79</v>
      </c>
      <c r="E28" s="32" t="s">
        <v>110</v>
      </c>
      <c r="F28" s="30" t="s">
        <v>111</v>
      </c>
      <c r="G28" s="33" t="s">
        <v>9507</v>
      </c>
      <c r="H28" s="32" t="s">
        <v>78</v>
      </c>
      <c r="I28" s="30" t="s">
        <v>79</v>
      </c>
      <c r="J28" s="30" t="s">
        <v>0</v>
      </c>
      <c r="K28" s="32">
        <v>1</v>
      </c>
      <c r="L28" s="31">
        <v>1003</v>
      </c>
    </row>
    <row r="29" spans="1:12" x14ac:dyDescent="0.25">
      <c r="A29" s="30" t="s">
        <v>169</v>
      </c>
      <c r="B29" s="30" t="s">
        <v>170</v>
      </c>
      <c r="C29" s="32" t="s">
        <v>78</v>
      </c>
      <c r="D29" s="30" t="s">
        <v>79</v>
      </c>
      <c r="E29" s="32" t="s">
        <v>86</v>
      </c>
      <c r="F29" s="30" t="s">
        <v>87</v>
      </c>
      <c r="G29" s="33" t="s">
        <v>9507</v>
      </c>
      <c r="H29" s="32" t="s">
        <v>78</v>
      </c>
      <c r="I29" s="30" t="s">
        <v>79</v>
      </c>
      <c r="J29" s="30" t="s">
        <v>0</v>
      </c>
      <c r="K29" s="32">
        <v>1</v>
      </c>
      <c r="L29" s="31">
        <v>396</v>
      </c>
    </row>
    <row r="30" spans="1:12" x14ac:dyDescent="0.25">
      <c r="A30" s="30" t="s">
        <v>171</v>
      </c>
      <c r="B30" s="30" t="s">
        <v>172</v>
      </c>
      <c r="C30" s="32" t="s">
        <v>78</v>
      </c>
      <c r="D30" s="30" t="s">
        <v>79</v>
      </c>
      <c r="E30" s="32" t="s">
        <v>173</v>
      </c>
      <c r="F30" s="30" t="s">
        <v>174</v>
      </c>
      <c r="G30" s="33" t="s">
        <v>9509</v>
      </c>
      <c r="H30" s="32" t="s">
        <v>78</v>
      </c>
      <c r="I30" s="30" t="s">
        <v>79</v>
      </c>
      <c r="J30" s="30" t="s">
        <v>0</v>
      </c>
      <c r="K30" s="32">
        <v>1</v>
      </c>
      <c r="L30" s="31">
        <v>541</v>
      </c>
    </row>
    <row r="31" spans="1:12" x14ac:dyDescent="0.25">
      <c r="A31" s="30" t="s">
        <v>175</v>
      </c>
      <c r="B31" s="30" t="s">
        <v>176</v>
      </c>
      <c r="C31" s="32" t="s">
        <v>78</v>
      </c>
      <c r="D31" s="30" t="s">
        <v>79</v>
      </c>
      <c r="E31" s="32" t="s">
        <v>104</v>
      </c>
      <c r="F31" s="30" t="s">
        <v>105</v>
      </c>
      <c r="G31" s="33" t="s">
        <v>9507</v>
      </c>
      <c r="H31" s="32" t="s">
        <v>78</v>
      </c>
      <c r="I31" s="30" t="s">
        <v>79</v>
      </c>
      <c r="J31" s="30" t="s">
        <v>0</v>
      </c>
      <c r="K31" s="32">
        <v>1</v>
      </c>
      <c r="L31" s="31">
        <v>119</v>
      </c>
    </row>
    <row r="32" spans="1:12" x14ac:dyDescent="0.25">
      <c r="A32" s="30" t="s">
        <v>177</v>
      </c>
      <c r="B32" s="30" t="s">
        <v>178</v>
      </c>
      <c r="C32" s="32" t="s">
        <v>78</v>
      </c>
      <c r="D32" s="30" t="s">
        <v>79</v>
      </c>
      <c r="E32" s="32" t="s">
        <v>165</v>
      </c>
      <c r="F32" s="30" t="s">
        <v>166</v>
      </c>
      <c r="G32" s="33" t="s">
        <v>9507</v>
      </c>
      <c r="H32" s="32" t="s">
        <v>78</v>
      </c>
      <c r="I32" s="30" t="s">
        <v>79</v>
      </c>
      <c r="J32" s="30" t="s">
        <v>0</v>
      </c>
      <c r="K32" s="32">
        <v>1</v>
      </c>
      <c r="L32" s="31">
        <v>153</v>
      </c>
    </row>
    <row r="33" spans="1:12" x14ac:dyDescent="0.25">
      <c r="A33" s="30" t="s">
        <v>179</v>
      </c>
      <c r="B33" s="30" t="s">
        <v>180</v>
      </c>
      <c r="C33" s="32" t="s">
        <v>78</v>
      </c>
      <c r="D33" s="30" t="s">
        <v>79</v>
      </c>
      <c r="E33" s="32" t="s">
        <v>181</v>
      </c>
      <c r="F33" s="30" t="s">
        <v>182</v>
      </c>
      <c r="G33" s="33" t="s">
        <v>9507</v>
      </c>
      <c r="H33" s="32" t="s">
        <v>78</v>
      </c>
      <c r="I33" s="30" t="s">
        <v>79</v>
      </c>
      <c r="J33" s="30" t="s">
        <v>0</v>
      </c>
      <c r="K33" s="32">
        <v>1</v>
      </c>
      <c r="L33" s="31">
        <v>250</v>
      </c>
    </row>
    <row r="34" spans="1:12" x14ac:dyDescent="0.25">
      <c r="A34" s="30" t="s">
        <v>183</v>
      </c>
      <c r="B34" s="30" t="s">
        <v>184</v>
      </c>
      <c r="C34" s="32" t="s">
        <v>78</v>
      </c>
      <c r="D34" s="30" t="s">
        <v>79</v>
      </c>
      <c r="E34" s="32" t="s">
        <v>185</v>
      </c>
      <c r="F34" s="30" t="s">
        <v>186</v>
      </c>
      <c r="G34" s="33" t="s">
        <v>9507</v>
      </c>
      <c r="H34" s="32" t="s">
        <v>78</v>
      </c>
      <c r="I34" s="30" t="s">
        <v>79</v>
      </c>
      <c r="J34" s="30" t="s">
        <v>0</v>
      </c>
      <c r="K34" s="32">
        <v>1</v>
      </c>
      <c r="L34" s="31">
        <v>302</v>
      </c>
    </row>
    <row r="35" spans="1:12" x14ac:dyDescent="0.25">
      <c r="A35" s="30" t="s">
        <v>187</v>
      </c>
      <c r="B35" s="30" t="s">
        <v>188</v>
      </c>
      <c r="C35" s="32" t="s">
        <v>78</v>
      </c>
      <c r="D35" s="30" t="s">
        <v>79</v>
      </c>
      <c r="E35" s="32" t="s">
        <v>165</v>
      </c>
      <c r="F35" s="30" t="s">
        <v>166</v>
      </c>
      <c r="G35" s="33" t="s">
        <v>9507</v>
      </c>
      <c r="H35" s="32" t="s">
        <v>78</v>
      </c>
      <c r="I35" s="30" t="s">
        <v>79</v>
      </c>
      <c r="J35" s="30" t="s">
        <v>0</v>
      </c>
      <c r="K35" s="32">
        <v>1</v>
      </c>
      <c r="L35" s="31">
        <v>160</v>
      </c>
    </row>
    <row r="36" spans="1:12" x14ac:dyDescent="0.25">
      <c r="A36" s="30" t="s">
        <v>189</v>
      </c>
      <c r="B36" s="30" t="s">
        <v>190</v>
      </c>
      <c r="C36" s="32" t="s">
        <v>78</v>
      </c>
      <c r="D36" s="30" t="s">
        <v>79</v>
      </c>
      <c r="E36" s="32" t="s">
        <v>192</v>
      </c>
      <c r="F36" s="30" t="s">
        <v>193</v>
      </c>
      <c r="G36" s="33" t="s">
        <v>9509</v>
      </c>
      <c r="H36" s="32" t="s">
        <v>191</v>
      </c>
      <c r="I36" s="30" t="s">
        <v>8479</v>
      </c>
      <c r="J36" s="30" t="s">
        <v>0</v>
      </c>
      <c r="K36" s="32">
        <v>1</v>
      </c>
      <c r="L36" s="31">
        <v>328</v>
      </c>
    </row>
    <row r="37" spans="1:12" x14ac:dyDescent="0.25">
      <c r="A37" s="30" t="s">
        <v>194</v>
      </c>
      <c r="B37" s="30" t="s">
        <v>195</v>
      </c>
      <c r="C37" s="32" t="s">
        <v>78</v>
      </c>
      <c r="D37" s="30" t="s">
        <v>79</v>
      </c>
      <c r="E37" s="32" t="s">
        <v>86</v>
      </c>
      <c r="F37" s="30" t="s">
        <v>87</v>
      </c>
      <c r="G37" s="33" t="s">
        <v>9507</v>
      </c>
      <c r="H37" s="32" t="s">
        <v>78</v>
      </c>
      <c r="I37" s="30" t="s">
        <v>79</v>
      </c>
      <c r="J37" s="30" t="s">
        <v>0</v>
      </c>
      <c r="K37" s="32">
        <v>1</v>
      </c>
      <c r="L37" s="31">
        <v>482</v>
      </c>
    </row>
    <row r="38" spans="1:12" x14ac:dyDescent="0.25">
      <c r="A38" s="30" t="s">
        <v>196</v>
      </c>
      <c r="B38" s="30" t="s">
        <v>197</v>
      </c>
      <c r="C38" s="32" t="s">
        <v>78</v>
      </c>
      <c r="D38" s="30" t="s">
        <v>79</v>
      </c>
      <c r="E38" s="32" t="s">
        <v>110</v>
      </c>
      <c r="F38" s="30" t="s">
        <v>111</v>
      </c>
      <c r="G38" s="33" t="s">
        <v>9507</v>
      </c>
      <c r="H38" s="32" t="s">
        <v>78</v>
      </c>
      <c r="I38" s="30" t="s">
        <v>79</v>
      </c>
      <c r="J38" s="30" t="s">
        <v>0</v>
      </c>
      <c r="K38" s="32">
        <v>1</v>
      </c>
      <c r="L38" s="31">
        <v>322</v>
      </c>
    </row>
    <row r="39" spans="1:12" x14ac:dyDescent="0.25">
      <c r="A39" s="30" t="s">
        <v>198</v>
      </c>
      <c r="B39" s="30" t="s">
        <v>199</v>
      </c>
      <c r="C39" s="32" t="s">
        <v>78</v>
      </c>
      <c r="D39" s="30" t="s">
        <v>79</v>
      </c>
      <c r="E39" s="32" t="s">
        <v>110</v>
      </c>
      <c r="F39" s="30" t="s">
        <v>111</v>
      </c>
      <c r="G39" s="33" t="s">
        <v>9507</v>
      </c>
      <c r="H39" s="32" t="s">
        <v>78</v>
      </c>
      <c r="I39" s="30" t="s">
        <v>79</v>
      </c>
      <c r="J39" s="30" t="s">
        <v>0</v>
      </c>
      <c r="K39" s="32">
        <v>1</v>
      </c>
      <c r="L39" s="31">
        <v>117</v>
      </c>
    </row>
    <row r="40" spans="1:12" x14ac:dyDescent="0.25">
      <c r="A40" s="30" t="s">
        <v>200</v>
      </c>
      <c r="B40" s="30" t="s">
        <v>201</v>
      </c>
      <c r="C40" s="32" t="s">
        <v>78</v>
      </c>
      <c r="D40" s="30" t="s">
        <v>79</v>
      </c>
      <c r="E40" s="32" t="s">
        <v>86</v>
      </c>
      <c r="F40" s="30" t="s">
        <v>87</v>
      </c>
      <c r="G40" s="33" t="s">
        <v>9507</v>
      </c>
      <c r="H40" s="32" t="s">
        <v>78</v>
      </c>
      <c r="I40" s="30" t="s">
        <v>79</v>
      </c>
      <c r="J40" s="30" t="s">
        <v>0</v>
      </c>
      <c r="K40" s="32">
        <v>1</v>
      </c>
      <c r="L40" s="31">
        <v>138</v>
      </c>
    </row>
    <row r="41" spans="1:12" x14ac:dyDescent="0.25">
      <c r="A41" s="30" t="s">
        <v>204</v>
      </c>
      <c r="B41" s="30" t="s">
        <v>205</v>
      </c>
      <c r="C41" s="32" t="s">
        <v>78</v>
      </c>
      <c r="D41" s="30" t="s">
        <v>79</v>
      </c>
      <c r="E41" s="32" t="s">
        <v>86</v>
      </c>
      <c r="F41" s="30" t="s">
        <v>87</v>
      </c>
      <c r="G41" s="33" t="s">
        <v>9507</v>
      </c>
      <c r="H41" s="32" t="s">
        <v>78</v>
      </c>
      <c r="I41" s="30" t="s">
        <v>79</v>
      </c>
      <c r="J41" s="30" t="s">
        <v>0</v>
      </c>
      <c r="K41" s="32">
        <v>1</v>
      </c>
      <c r="L41" s="31">
        <v>228</v>
      </c>
    </row>
    <row r="42" spans="1:12" x14ac:dyDescent="0.25">
      <c r="A42" s="30" t="s">
        <v>206</v>
      </c>
      <c r="B42" s="30" t="s">
        <v>207</v>
      </c>
      <c r="C42" s="32" t="s">
        <v>78</v>
      </c>
      <c r="D42" s="30" t="s">
        <v>79</v>
      </c>
      <c r="E42" s="32" t="s">
        <v>122</v>
      </c>
      <c r="F42" s="30" t="s">
        <v>123</v>
      </c>
      <c r="G42" s="33" t="s">
        <v>9507</v>
      </c>
      <c r="H42" s="32" t="s">
        <v>78</v>
      </c>
      <c r="I42" s="30" t="s">
        <v>79</v>
      </c>
      <c r="J42" s="30" t="s">
        <v>0</v>
      </c>
      <c r="K42" s="32">
        <v>1</v>
      </c>
      <c r="L42" s="31">
        <v>367</v>
      </c>
    </row>
    <row r="43" spans="1:12" x14ac:dyDescent="0.25">
      <c r="A43" s="30" t="s">
        <v>208</v>
      </c>
      <c r="B43" s="30" t="s">
        <v>209</v>
      </c>
      <c r="C43" s="32" t="s">
        <v>78</v>
      </c>
      <c r="D43" s="30" t="s">
        <v>79</v>
      </c>
      <c r="E43" s="32" t="s">
        <v>110</v>
      </c>
      <c r="F43" s="30" t="s">
        <v>111</v>
      </c>
      <c r="G43" s="33" t="s">
        <v>9507</v>
      </c>
      <c r="H43" s="32" t="s">
        <v>78</v>
      </c>
      <c r="I43" s="30" t="s">
        <v>79</v>
      </c>
      <c r="J43" s="30" t="s">
        <v>0</v>
      </c>
      <c r="K43" s="32">
        <v>1</v>
      </c>
      <c r="L43" s="31">
        <v>774</v>
      </c>
    </row>
    <row r="44" spans="1:12" x14ac:dyDescent="0.25">
      <c r="A44" s="30" t="s">
        <v>210</v>
      </c>
      <c r="B44" s="30" t="s">
        <v>211</v>
      </c>
      <c r="C44" s="32" t="s">
        <v>78</v>
      </c>
      <c r="D44" s="30" t="s">
        <v>79</v>
      </c>
      <c r="E44" s="32" t="s">
        <v>95</v>
      </c>
      <c r="F44" s="30" t="s">
        <v>96</v>
      </c>
      <c r="G44" s="33" t="s">
        <v>9507</v>
      </c>
      <c r="H44" s="32" t="s">
        <v>78</v>
      </c>
      <c r="I44" s="30" t="s">
        <v>79</v>
      </c>
      <c r="J44" s="30" t="s">
        <v>0</v>
      </c>
      <c r="K44" s="32">
        <v>1</v>
      </c>
      <c r="L44" s="31">
        <v>283</v>
      </c>
    </row>
    <row r="45" spans="1:12" x14ac:dyDescent="0.25">
      <c r="A45" s="30" t="s">
        <v>212</v>
      </c>
      <c r="B45" s="30" t="s">
        <v>213</v>
      </c>
      <c r="C45" s="32" t="s">
        <v>78</v>
      </c>
      <c r="D45" s="30" t="s">
        <v>79</v>
      </c>
      <c r="E45" s="32" t="s">
        <v>214</v>
      </c>
      <c r="F45" s="30" t="s">
        <v>215</v>
      </c>
      <c r="G45" s="33" t="s">
        <v>9509</v>
      </c>
      <c r="H45" s="32" t="s">
        <v>160</v>
      </c>
      <c r="I45" s="30" t="s">
        <v>933</v>
      </c>
      <c r="J45" s="30" t="s">
        <v>0</v>
      </c>
      <c r="K45" s="32">
        <v>1</v>
      </c>
      <c r="L45" s="31">
        <v>135</v>
      </c>
    </row>
    <row r="46" spans="1:12" x14ac:dyDescent="0.25">
      <c r="A46" s="30" t="s">
        <v>216</v>
      </c>
      <c r="B46" s="30" t="s">
        <v>217</v>
      </c>
      <c r="C46" s="32" t="s">
        <v>78</v>
      </c>
      <c r="D46" s="30" t="s">
        <v>79</v>
      </c>
      <c r="E46" s="32" t="s">
        <v>165</v>
      </c>
      <c r="F46" s="30" t="s">
        <v>166</v>
      </c>
      <c r="G46" s="33" t="s">
        <v>9507</v>
      </c>
      <c r="H46" s="32" t="s">
        <v>78</v>
      </c>
      <c r="I46" s="30" t="s">
        <v>79</v>
      </c>
      <c r="J46" s="30" t="s">
        <v>0</v>
      </c>
      <c r="K46" s="32">
        <v>1</v>
      </c>
      <c r="L46" s="31">
        <v>400</v>
      </c>
    </row>
    <row r="47" spans="1:12" x14ac:dyDescent="0.25">
      <c r="A47" s="30" t="s">
        <v>218</v>
      </c>
      <c r="B47" s="30" t="s">
        <v>219</v>
      </c>
      <c r="C47" s="32" t="s">
        <v>78</v>
      </c>
      <c r="D47" s="30" t="s">
        <v>79</v>
      </c>
      <c r="E47" s="32" t="s">
        <v>122</v>
      </c>
      <c r="F47" s="30" t="s">
        <v>123</v>
      </c>
      <c r="G47" s="33" t="s">
        <v>9507</v>
      </c>
      <c r="H47" s="32" t="s">
        <v>78</v>
      </c>
      <c r="I47" s="30" t="s">
        <v>79</v>
      </c>
      <c r="J47" s="30" t="s">
        <v>0</v>
      </c>
      <c r="K47" s="32">
        <v>1</v>
      </c>
      <c r="L47" s="31">
        <v>262</v>
      </c>
    </row>
    <row r="48" spans="1:12" x14ac:dyDescent="0.25">
      <c r="A48" s="30" t="s">
        <v>220</v>
      </c>
      <c r="B48" s="30" t="s">
        <v>221</v>
      </c>
      <c r="C48" s="32" t="s">
        <v>78</v>
      </c>
      <c r="D48" s="30" t="s">
        <v>79</v>
      </c>
      <c r="E48" s="32" t="s">
        <v>133</v>
      </c>
      <c r="F48" s="30" t="s">
        <v>134</v>
      </c>
      <c r="G48" s="33" t="s">
        <v>9507</v>
      </c>
      <c r="H48" s="32" t="s">
        <v>78</v>
      </c>
      <c r="I48" s="30" t="s">
        <v>79</v>
      </c>
      <c r="J48" s="30" t="s">
        <v>0</v>
      </c>
      <c r="K48" s="32">
        <v>1</v>
      </c>
      <c r="L48" s="31">
        <v>149</v>
      </c>
    </row>
    <row r="49" spans="1:12" x14ac:dyDescent="0.25">
      <c r="A49" s="30" t="s">
        <v>222</v>
      </c>
      <c r="B49" s="30" t="s">
        <v>9465</v>
      </c>
      <c r="C49" s="32" t="s">
        <v>78</v>
      </c>
      <c r="D49" s="30" t="s">
        <v>79</v>
      </c>
      <c r="E49" s="32" t="s">
        <v>144</v>
      </c>
      <c r="F49" s="30" t="s">
        <v>145</v>
      </c>
      <c r="G49" s="33" t="s">
        <v>9508</v>
      </c>
      <c r="H49" s="32" t="s">
        <v>143</v>
      </c>
      <c r="I49" s="30" t="s">
        <v>2992</v>
      </c>
      <c r="J49" s="30" t="s">
        <v>0</v>
      </c>
      <c r="K49" s="32">
        <v>1</v>
      </c>
      <c r="L49" s="31">
        <v>257</v>
      </c>
    </row>
    <row r="50" spans="1:12" x14ac:dyDescent="0.25">
      <c r="A50" s="30" t="s">
        <v>224</v>
      </c>
      <c r="B50" s="30" t="s">
        <v>9466</v>
      </c>
      <c r="C50" s="32" t="s">
        <v>78</v>
      </c>
      <c r="D50" s="30" t="s">
        <v>79</v>
      </c>
      <c r="E50" s="32" t="s">
        <v>214</v>
      </c>
      <c r="F50" s="30" t="s">
        <v>215</v>
      </c>
      <c r="G50" s="33" t="s">
        <v>9509</v>
      </c>
      <c r="H50" s="32" t="s">
        <v>160</v>
      </c>
      <c r="I50" s="30" t="s">
        <v>933</v>
      </c>
      <c r="J50" s="30" t="s">
        <v>0</v>
      </c>
      <c r="K50" s="32">
        <v>1</v>
      </c>
      <c r="L50" s="31">
        <v>119</v>
      </c>
    </row>
    <row r="51" spans="1:12" x14ac:dyDescent="0.25">
      <c r="A51" s="30" t="s">
        <v>226</v>
      </c>
      <c r="B51" s="30" t="s">
        <v>227</v>
      </c>
      <c r="C51" s="32" t="s">
        <v>78</v>
      </c>
      <c r="D51" s="30" t="s">
        <v>79</v>
      </c>
      <c r="E51" s="32" t="s">
        <v>192</v>
      </c>
      <c r="F51" s="30" t="s">
        <v>193</v>
      </c>
      <c r="G51" s="33" t="s">
        <v>9509</v>
      </c>
      <c r="H51" s="32" t="s">
        <v>191</v>
      </c>
      <c r="I51" s="30" t="s">
        <v>8479</v>
      </c>
      <c r="J51" s="30" t="s">
        <v>0</v>
      </c>
      <c r="K51" s="32">
        <v>1</v>
      </c>
      <c r="L51" s="31">
        <v>154</v>
      </c>
    </row>
    <row r="52" spans="1:12" x14ac:dyDescent="0.25">
      <c r="A52" s="30" t="s">
        <v>228</v>
      </c>
      <c r="B52" s="30" t="s">
        <v>229</v>
      </c>
      <c r="C52" s="32" t="s">
        <v>78</v>
      </c>
      <c r="D52" s="30" t="s">
        <v>79</v>
      </c>
      <c r="E52" s="32" t="s">
        <v>230</v>
      </c>
      <c r="F52" s="30" t="s">
        <v>231</v>
      </c>
      <c r="G52" s="33" t="s">
        <v>9508</v>
      </c>
      <c r="H52" s="32" t="s">
        <v>78</v>
      </c>
      <c r="I52" s="30" t="s">
        <v>79</v>
      </c>
      <c r="J52" s="30" t="s">
        <v>0</v>
      </c>
      <c r="K52" s="32">
        <v>1</v>
      </c>
      <c r="L52" s="31">
        <v>923</v>
      </c>
    </row>
    <row r="53" spans="1:12" x14ac:dyDescent="0.25">
      <c r="A53" s="30" t="s">
        <v>232</v>
      </c>
      <c r="B53" s="30" t="s">
        <v>233</v>
      </c>
      <c r="C53" s="32" t="s">
        <v>78</v>
      </c>
      <c r="D53" s="30" t="s">
        <v>79</v>
      </c>
      <c r="E53" s="32" t="s">
        <v>173</v>
      </c>
      <c r="F53" s="30" t="s">
        <v>174</v>
      </c>
      <c r="G53" s="33" t="s">
        <v>9509</v>
      </c>
      <c r="H53" s="32" t="s">
        <v>78</v>
      </c>
      <c r="I53" s="30" t="s">
        <v>79</v>
      </c>
      <c r="J53" s="30" t="s">
        <v>0</v>
      </c>
      <c r="K53" s="32">
        <v>1</v>
      </c>
      <c r="L53" s="31">
        <v>851</v>
      </c>
    </row>
    <row r="54" spans="1:12" x14ac:dyDescent="0.25">
      <c r="A54" s="30" t="s">
        <v>234</v>
      </c>
      <c r="B54" s="30" t="s">
        <v>235</v>
      </c>
      <c r="C54" s="32" t="s">
        <v>78</v>
      </c>
      <c r="D54" s="30" t="s">
        <v>79</v>
      </c>
      <c r="E54" s="32" t="s">
        <v>122</v>
      </c>
      <c r="F54" s="30" t="s">
        <v>123</v>
      </c>
      <c r="G54" s="33" t="s">
        <v>9507</v>
      </c>
      <c r="H54" s="32" t="s">
        <v>78</v>
      </c>
      <c r="I54" s="30" t="s">
        <v>79</v>
      </c>
      <c r="J54" s="30" t="s">
        <v>0</v>
      </c>
      <c r="K54" s="32">
        <v>1</v>
      </c>
      <c r="L54" s="31">
        <v>326</v>
      </c>
    </row>
    <row r="55" spans="1:12" x14ac:dyDescent="0.25">
      <c r="A55" s="30" t="s">
        <v>236</v>
      </c>
      <c r="B55" s="30" t="s">
        <v>237</v>
      </c>
      <c r="C55" s="32" t="s">
        <v>78</v>
      </c>
      <c r="D55" s="30" t="s">
        <v>79</v>
      </c>
      <c r="E55" s="32" t="s">
        <v>118</v>
      </c>
      <c r="F55" s="30" t="s">
        <v>119</v>
      </c>
      <c r="G55" s="33" t="s">
        <v>9509</v>
      </c>
      <c r="H55" s="32" t="s">
        <v>78</v>
      </c>
      <c r="I55" s="30" t="s">
        <v>79</v>
      </c>
      <c r="J55" s="30" t="s">
        <v>0</v>
      </c>
      <c r="K55" s="32">
        <v>1</v>
      </c>
      <c r="L55" s="31">
        <v>1478</v>
      </c>
    </row>
    <row r="56" spans="1:12" x14ac:dyDescent="0.25">
      <c r="A56" s="30" t="s">
        <v>238</v>
      </c>
      <c r="B56" s="30" t="s">
        <v>239</v>
      </c>
      <c r="C56" s="32" t="s">
        <v>78</v>
      </c>
      <c r="D56" s="30" t="s">
        <v>79</v>
      </c>
      <c r="E56" s="32" t="s">
        <v>86</v>
      </c>
      <c r="F56" s="30" t="s">
        <v>87</v>
      </c>
      <c r="G56" s="33" t="s">
        <v>9507</v>
      </c>
      <c r="H56" s="32" t="s">
        <v>78</v>
      </c>
      <c r="I56" s="30" t="s">
        <v>79</v>
      </c>
      <c r="J56" s="30" t="s">
        <v>0</v>
      </c>
      <c r="K56" s="32">
        <v>1</v>
      </c>
      <c r="L56" s="31">
        <v>190</v>
      </c>
    </row>
    <row r="57" spans="1:12" x14ac:dyDescent="0.25">
      <c r="A57" s="30" t="s">
        <v>240</v>
      </c>
      <c r="B57" s="30" t="s">
        <v>241</v>
      </c>
      <c r="C57" s="32" t="s">
        <v>78</v>
      </c>
      <c r="D57" s="30" t="s">
        <v>79</v>
      </c>
      <c r="E57" s="32" t="s">
        <v>161</v>
      </c>
      <c r="F57" s="30" t="s">
        <v>162</v>
      </c>
      <c r="G57" s="33" t="s">
        <v>9507</v>
      </c>
      <c r="H57" s="32" t="s">
        <v>160</v>
      </c>
      <c r="I57" s="30" t="s">
        <v>933</v>
      </c>
      <c r="J57" s="30" t="s">
        <v>0</v>
      </c>
      <c r="K57" s="32">
        <v>1</v>
      </c>
      <c r="L57" s="31">
        <v>521</v>
      </c>
    </row>
    <row r="58" spans="1:12" x14ac:dyDescent="0.25">
      <c r="A58" s="30" t="s">
        <v>242</v>
      </c>
      <c r="B58" s="30" t="s">
        <v>243</v>
      </c>
      <c r="C58" s="32" t="s">
        <v>78</v>
      </c>
      <c r="D58" s="30" t="s">
        <v>79</v>
      </c>
      <c r="E58" s="32" t="s">
        <v>114</v>
      </c>
      <c r="F58" s="30" t="s">
        <v>115</v>
      </c>
      <c r="G58" s="33" t="s">
        <v>9508</v>
      </c>
      <c r="H58" s="32" t="s">
        <v>78</v>
      </c>
      <c r="I58" s="30" t="s">
        <v>79</v>
      </c>
      <c r="J58" s="30" t="s">
        <v>0</v>
      </c>
      <c r="K58" s="32">
        <v>1</v>
      </c>
      <c r="L58" s="31">
        <v>4279</v>
      </c>
    </row>
    <row r="59" spans="1:12" x14ac:dyDescent="0.25">
      <c r="A59" s="30" t="s">
        <v>244</v>
      </c>
      <c r="B59" s="30" t="s">
        <v>245</v>
      </c>
      <c r="C59" s="32" t="s">
        <v>78</v>
      </c>
      <c r="D59" s="30" t="s">
        <v>79</v>
      </c>
      <c r="E59" s="32" t="s">
        <v>110</v>
      </c>
      <c r="F59" s="30" t="s">
        <v>111</v>
      </c>
      <c r="G59" s="33" t="s">
        <v>9507</v>
      </c>
      <c r="H59" s="32" t="s">
        <v>78</v>
      </c>
      <c r="I59" s="30" t="s">
        <v>79</v>
      </c>
      <c r="J59" s="30" t="s">
        <v>0</v>
      </c>
      <c r="K59" s="32">
        <v>1</v>
      </c>
      <c r="L59" s="31">
        <v>118</v>
      </c>
    </row>
    <row r="60" spans="1:12" x14ac:dyDescent="0.25">
      <c r="A60" s="30" t="s">
        <v>246</v>
      </c>
      <c r="B60" s="30" t="s">
        <v>247</v>
      </c>
      <c r="C60" s="32" t="s">
        <v>78</v>
      </c>
      <c r="D60" s="30" t="s">
        <v>79</v>
      </c>
      <c r="E60" s="32" t="s">
        <v>165</v>
      </c>
      <c r="F60" s="30" t="s">
        <v>166</v>
      </c>
      <c r="G60" s="33" t="s">
        <v>9507</v>
      </c>
      <c r="H60" s="32" t="s">
        <v>78</v>
      </c>
      <c r="I60" s="30" t="s">
        <v>79</v>
      </c>
      <c r="J60" s="30" t="s">
        <v>0</v>
      </c>
      <c r="K60" s="32">
        <v>1</v>
      </c>
      <c r="L60" s="31">
        <v>162</v>
      </c>
    </row>
    <row r="61" spans="1:12" x14ac:dyDescent="0.25">
      <c r="A61" s="30" t="s">
        <v>248</v>
      </c>
      <c r="B61" s="30" t="s">
        <v>249</v>
      </c>
      <c r="C61" s="32" t="s">
        <v>78</v>
      </c>
      <c r="D61" s="30" t="s">
        <v>79</v>
      </c>
      <c r="E61" s="32" t="s">
        <v>251</v>
      </c>
      <c r="F61" s="30" t="s">
        <v>252</v>
      </c>
      <c r="G61" s="33" t="s">
        <v>9509</v>
      </c>
      <c r="H61" s="32" t="s">
        <v>250</v>
      </c>
      <c r="I61" s="30" t="s">
        <v>9038</v>
      </c>
      <c r="J61" s="30" t="s">
        <v>0</v>
      </c>
      <c r="K61" s="32">
        <v>1</v>
      </c>
      <c r="L61" s="31">
        <v>1061</v>
      </c>
    </row>
    <row r="62" spans="1:12" x14ac:dyDescent="0.25">
      <c r="A62" s="30" t="s">
        <v>253</v>
      </c>
      <c r="B62" s="30" t="s">
        <v>254</v>
      </c>
      <c r="C62" s="32" t="s">
        <v>78</v>
      </c>
      <c r="D62" s="30" t="s">
        <v>79</v>
      </c>
      <c r="E62" s="32" t="s">
        <v>82</v>
      </c>
      <c r="F62" s="30" t="s">
        <v>83</v>
      </c>
      <c r="G62" s="33" t="s">
        <v>9507</v>
      </c>
      <c r="H62" s="32" t="s">
        <v>78</v>
      </c>
      <c r="I62" s="30" t="s">
        <v>79</v>
      </c>
      <c r="J62" s="30" t="s">
        <v>0</v>
      </c>
      <c r="K62" s="32">
        <v>1</v>
      </c>
      <c r="L62" s="31">
        <v>670</v>
      </c>
    </row>
    <row r="63" spans="1:12" x14ac:dyDescent="0.25">
      <c r="A63" s="30" t="s">
        <v>255</v>
      </c>
      <c r="B63" s="30" t="s">
        <v>256</v>
      </c>
      <c r="C63" s="32" t="s">
        <v>78</v>
      </c>
      <c r="D63" s="30" t="s">
        <v>79</v>
      </c>
      <c r="E63" s="32" t="s">
        <v>165</v>
      </c>
      <c r="F63" s="30" t="s">
        <v>166</v>
      </c>
      <c r="G63" s="33" t="s">
        <v>9507</v>
      </c>
      <c r="H63" s="32" t="s">
        <v>78</v>
      </c>
      <c r="I63" s="30" t="s">
        <v>79</v>
      </c>
      <c r="J63" s="30" t="s">
        <v>0</v>
      </c>
      <c r="K63" s="32">
        <v>1</v>
      </c>
      <c r="L63" s="31">
        <v>493</v>
      </c>
    </row>
    <row r="64" spans="1:12" x14ac:dyDescent="0.25">
      <c r="A64" s="30" t="s">
        <v>257</v>
      </c>
      <c r="B64" s="30" t="s">
        <v>258</v>
      </c>
      <c r="C64" s="32" t="s">
        <v>78</v>
      </c>
      <c r="D64" s="30" t="s">
        <v>79</v>
      </c>
      <c r="E64" s="32" t="s">
        <v>91</v>
      </c>
      <c r="F64" s="30" t="s">
        <v>92</v>
      </c>
      <c r="G64" s="33" t="s">
        <v>9507</v>
      </c>
      <c r="H64" s="32" t="s">
        <v>78</v>
      </c>
      <c r="I64" s="30" t="s">
        <v>79</v>
      </c>
      <c r="J64" s="30" t="s">
        <v>0</v>
      </c>
      <c r="K64" s="32">
        <v>1</v>
      </c>
      <c r="L64" s="31">
        <v>469</v>
      </c>
    </row>
    <row r="65" spans="1:12" x14ac:dyDescent="0.25">
      <c r="A65" s="30" t="s">
        <v>259</v>
      </c>
      <c r="B65" s="30" t="s">
        <v>260</v>
      </c>
      <c r="C65" s="32" t="s">
        <v>78</v>
      </c>
      <c r="D65" s="30" t="s">
        <v>79</v>
      </c>
      <c r="E65" s="32" t="s">
        <v>181</v>
      </c>
      <c r="F65" s="30" t="s">
        <v>182</v>
      </c>
      <c r="G65" s="33" t="s">
        <v>9507</v>
      </c>
      <c r="H65" s="32" t="s">
        <v>78</v>
      </c>
      <c r="I65" s="30" t="s">
        <v>79</v>
      </c>
      <c r="J65" s="30" t="s">
        <v>0</v>
      </c>
      <c r="K65" s="32">
        <v>1</v>
      </c>
      <c r="L65" s="31">
        <v>569</v>
      </c>
    </row>
    <row r="66" spans="1:12" x14ac:dyDescent="0.25">
      <c r="A66" s="30" t="s">
        <v>261</v>
      </c>
      <c r="B66" s="30" t="s">
        <v>262</v>
      </c>
      <c r="C66" s="32" t="s">
        <v>78</v>
      </c>
      <c r="D66" s="30" t="s">
        <v>79</v>
      </c>
      <c r="E66" s="32" t="s">
        <v>104</v>
      </c>
      <c r="F66" s="30" t="s">
        <v>105</v>
      </c>
      <c r="G66" s="33" t="s">
        <v>9507</v>
      </c>
      <c r="H66" s="32" t="s">
        <v>78</v>
      </c>
      <c r="I66" s="30" t="s">
        <v>79</v>
      </c>
      <c r="J66" s="30" t="s">
        <v>0</v>
      </c>
      <c r="K66" s="32">
        <v>1</v>
      </c>
      <c r="L66" s="31">
        <v>429</v>
      </c>
    </row>
    <row r="67" spans="1:12" x14ac:dyDescent="0.25">
      <c r="A67" s="30" t="s">
        <v>263</v>
      </c>
      <c r="B67" s="30" t="s">
        <v>264</v>
      </c>
      <c r="C67" s="32" t="s">
        <v>78</v>
      </c>
      <c r="D67" s="30" t="s">
        <v>79</v>
      </c>
      <c r="E67" s="32" t="s">
        <v>263</v>
      </c>
      <c r="F67" s="30" t="s">
        <v>264</v>
      </c>
      <c r="G67" s="33" t="s">
        <v>9508</v>
      </c>
      <c r="H67" s="32" t="s">
        <v>78</v>
      </c>
      <c r="I67" s="30" t="s">
        <v>79</v>
      </c>
      <c r="J67" s="30" t="s">
        <v>0</v>
      </c>
      <c r="K67" s="32">
        <v>1</v>
      </c>
      <c r="L67" s="31">
        <v>1693</v>
      </c>
    </row>
    <row r="68" spans="1:12" x14ac:dyDescent="0.25">
      <c r="A68" s="30" t="s">
        <v>265</v>
      </c>
      <c r="B68" s="30" t="s">
        <v>266</v>
      </c>
      <c r="C68" s="32" t="s">
        <v>78</v>
      </c>
      <c r="D68" s="30" t="s">
        <v>79</v>
      </c>
      <c r="E68" s="32" t="s">
        <v>263</v>
      </c>
      <c r="F68" s="30" t="s">
        <v>264</v>
      </c>
      <c r="G68" s="33" t="s">
        <v>9508</v>
      </c>
      <c r="H68" s="32" t="s">
        <v>78</v>
      </c>
      <c r="I68" s="30" t="s">
        <v>79</v>
      </c>
      <c r="J68" s="30" t="s">
        <v>0</v>
      </c>
      <c r="K68" s="32">
        <v>1</v>
      </c>
      <c r="L68" s="31">
        <v>568</v>
      </c>
    </row>
    <row r="69" spans="1:12" x14ac:dyDescent="0.25">
      <c r="A69" s="30" t="s">
        <v>267</v>
      </c>
      <c r="B69" s="30" t="s">
        <v>268</v>
      </c>
      <c r="C69" s="32" t="s">
        <v>78</v>
      </c>
      <c r="D69" s="30" t="s">
        <v>79</v>
      </c>
      <c r="E69" s="32" t="s">
        <v>95</v>
      </c>
      <c r="F69" s="30" t="s">
        <v>96</v>
      </c>
      <c r="G69" s="33" t="s">
        <v>9507</v>
      </c>
      <c r="H69" s="32" t="s">
        <v>78</v>
      </c>
      <c r="I69" s="30" t="s">
        <v>79</v>
      </c>
      <c r="J69" s="30" t="s">
        <v>0</v>
      </c>
      <c r="K69" s="32">
        <v>1</v>
      </c>
      <c r="L69" s="31">
        <v>509</v>
      </c>
    </row>
    <row r="70" spans="1:12" x14ac:dyDescent="0.25">
      <c r="A70" s="30" t="s">
        <v>165</v>
      </c>
      <c r="B70" s="30" t="s">
        <v>166</v>
      </c>
      <c r="C70" s="32" t="s">
        <v>78</v>
      </c>
      <c r="D70" s="30" t="s">
        <v>79</v>
      </c>
      <c r="E70" s="32" t="s">
        <v>165</v>
      </c>
      <c r="F70" s="30" t="s">
        <v>166</v>
      </c>
      <c r="G70" s="33" t="s">
        <v>9507</v>
      </c>
      <c r="H70" s="32" t="s">
        <v>78</v>
      </c>
      <c r="I70" s="30" t="s">
        <v>79</v>
      </c>
      <c r="J70" s="30" t="s">
        <v>0</v>
      </c>
      <c r="K70" s="32">
        <v>1</v>
      </c>
      <c r="L70" s="31">
        <v>1788</v>
      </c>
    </row>
    <row r="71" spans="1:12" x14ac:dyDescent="0.25">
      <c r="A71" s="30" t="s">
        <v>269</v>
      </c>
      <c r="B71" s="30" t="s">
        <v>270</v>
      </c>
      <c r="C71" s="32" t="s">
        <v>78</v>
      </c>
      <c r="D71" s="30" t="s">
        <v>79</v>
      </c>
      <c r="E71" s="32" t="s">
        <v>110</v>
      </c>
      <c r="F71" s="30" t="s">
        <v>111</v>
      </c>
      <c r="G71" s="33" t="s">
        <v>9507</v>
      </c>
      <c r="H71" s="32" t="s">
        <v>78</v>
      </c>
      <c r="I71" s="30" t="s">
        <v>79</v>
      </c>
      <c r="J71" s="30" t="s">
        <v>0</v>
      </c>
      <c r="K71" s="32">
        <v>1</v>
      </c>
      <c r="L71" s="31">
        <v>324</v>
      </c>
    </row>
    <row r="72" spans="1:12" x14ac:dyDescent="0.25">
      <c r="A72" s="30" t="s">
        <v>271</v>
      </c>
      <c r="B72" s="30" t="s">
        <v>272</v>
      </c>
      <c r="C72" s="32" t="s">
        <v>78</v>
      </c>
      <c r="D72" s="30" t="s">
        <v>79</v>
      </c>
      <c r="E72" s="32" t="s">
        <v>185</v>
      </c>
      <c r="F72" s="30" t="s">
        <v>186</v>
      </c>
      <c r="G72" s="33" t="s">
        <v>9507</v>
      </c>
      <c r="H72" s="32" t="s">
        <v>78</v>
      </c>
      <c r="I72" s="30" t="s">
        <v>79</v>
      </c>
      <c r="J72" s="30" t="s">
        <v>0</v>
      </c>
      <c r="K72" s="32">
        <v>1</v>
      </c>
      <c r="L72" s="31">
        <v>259</v>
      </c>
    </row>
    <row r="73" spans="1:12" x14ac:dyDescent="0.25">
      <c r="A73" s="30" t="s">
        <v>273</v>
      </c>
      <c r="B73" s="30" t="s">
        <v>274</v>
      </c>
      <c r="C73" s="32" t="s">
        <v>78</v>
      </c>
      <c r="D73" s="30" t="s">
        <v>79</v>
      </c>
      <c r="E73" s="32" t="s">
        <v>86</v>
      </c>
      <c r="F73" s="30" t="s">
        <v>87</v>
      </c>
      <c r="G73" s="33" t="s">
        <v>9507</v>
      </c>
      <c r="H73" s="32" t="s">
        <v>78</v>
      </c>
      <c r="I73" s="30" t="s">
        <v>79</v>
      </c>
      <c r="J73" s="30" t="s">
        <v>0</v>
      </c>
      <c r="K73" s="32">
        <v>1</v>
      </c>
      <c r="L73" s="31">
        <v>923</v>
      </c>
    </row>
    <row r="74" spans="1:12" x14ac:dyDescent="0.25">
      <c r="A74" s="30" t="s">
        <v>275</v>
      </c>
      <c r="B74" s="30" t="s">
        <v>276</v>
      </c>
      <c r="C74" s="32" t="s">
        <v>78</v>
      </c>
      <c r="D74" s="30" t="s">
        <v>79</v>
      </c>
      <c r="E74" s="32" t="s">
        <v>139</v>
      </c>
      <c r="F74" s="30" t="s">
        <v>140</v>
      </c>
      <c r="G74" s="33" t="s">
        <v>9507</v>
      </c>
      <c r="H74" s="32" t="s">
        <v>78</v>
      </c>
      <c r="I74" s="30" t="s">
        <v>79</v>
      </c>
      <c r="J74" s="30" t="s">
        <v>0</v>
      </c>
      <c r="K74" s="32">
        <v>1</v>
      </c>
      <c r="L74" s="31">
        <v>529</v>
      </c>
    </row>
    <row r="75" spans="1:12" x14ac:dyDescent="0.25">
      <c r="A75" s="30" t="s">
        <v>114</v>
      </c>
      <c r="B75" s="30" t="s">
        <v>115</v>
      </c>
      <c r="C75" s="32" t="s">
        <v>78</v>
      </c>
      <c r="D75" s="30" t="s">
        <v>79</v>
      </c>
      <c r="E75" s="32" t="s">
        <v>114</v>
      </c>
      <c r="F75" s="30" t="s">
        <v>115</v>
      </c>
      <c r="G75" s="33" t="s">
        <v>9508</v>
      </c>
      <c r="H75" s="32" t="s">
        <v>78</v>
      </c>
      <c r="I75" s="30" t="s">
        <v>79</v>
      </c>
      <c r="J75" s="30" t="s">
        <v>0</v>
      </c>
      <c r="K75" s="32">
        <v>1</v>
      </c>
      <c r="L75" s="31">
        <v>5251</v>
      </c>
    </row>
    <row r="76" spans="1:12" x14ac:dyDescent="0.25">
      <c r="A76" s="30" t="s">
        <v>277</v>
      </c>
      <c r="B76" s="30" t="s">
        <v>278</v>
      </c>
      <c r="C76" s="32" t="s">
        <v>78</v>
      </c>
      <c r="D76" s="30" t="s">
        <v>79</v>
      </c>
      <c r="E76" s="32" t="s">
        <v>214</v>
      </c>
      <c r="F76" s="30" t="s">
        <v>215</v>
      </c>
      <c r="G76" s="33" t="s">
        <v>9509</v>
      </c>
      <c r="H76" s="32" t="s">
        <v>160</v>
      </c>
      <c r="I76" s="30" t="s">
        <v>933</v>
      </c>
      <c r="J76" s="30" t="s">
        <v>0</v>
      </c>
      <c r="K76" s="32">
        <v>1</v>
      </c>
      <c r="L76" s="31">
        <v>311</v>
      </c>
    </row>
    <row r="77" spans="1:12" x14ac:dyDescent="0.25">
      <c r="A77" s="30" t="s">
        <v>279</v>
      </c>
      <c r="B77" s="30" t="s">
        <v>280</v>
      </c>
      <c r="C77" s="32" t="s">
        <v>78</v>
      </c>
      <c r="D77" s="30" t="s">
        <v>79</v>
      </c>
      <c r="E77" s="32" t="s">
        <v>114</v>
      </c>
      <c r="F77" s="30" t="s">
        <v>115</v>
      </c>
      <c r="G77" s="33" t="s">
        <v>9508</v>
      </c>
      <c r="H77" s="32" t="s">
        <v>78</v>
      </c>
      <c r="I77" s="30" t="s">
        <v>79</v>
      </c>
      <c r="J77" s="30" t="s">
        <v>0</v>
      </c>
      <c r="K77" s="32">
        <v>1</v>
      </c>
      <c r="L77" s="31">
        <v>224</v>
      </c>
    </row>
    <row r="78" spans="1:12" x14ac:dyDescent="0.25">
      <c r="A78" s="30" t="s">
        <v>281</v>
      </c>
      <c r="B78" s="30" t="s">
        <v>9467</v>
      </c>
      <c r="C78" s="32" t="s">
        <v>78</v>
      </c>
      <c r="D78" s="30" t="s">
        <v>79</v>
      </c>
      <c r="E78" s="32" t="s">
        <v>95</v>
      </c>
      <c r="F78" s="30" t="s">
        <v>96</v>
      </c>
      <c r="G78" s="33" t="s">
        <v>9507</v>
      </c>
      <c r="H78" s="32" t="s">
        <v>78</v>
      </c>
      <c r="I78" s="30" t="s">
        <v>79</v>
      </c>
      <c r="J78" s="30" t="s">
        <v>0</v>
      </c>
      <c r="K78" s="32">
        <v>1</v>
      </c>
      <c r="L78" s="31">
        <v>719</v>
      </c>
    </row>
    <row r="79" spans="1:12" x14ac:dyDescent="0.25">
      <c r="A79" s="30" t="s">
        <v>283</v>
      </c>
      <c r="B79" s="30" t="s">
        <v>284</v>
      </c>
      <c r="C79" s="32" t="s">
        <v>78</v>
      </c>
      <c r="D79" s="30" t="s">
        <v>79</v>
      </c>
      <c r="E79" s="32" t="s">
        <v>86</v>
      </c>
      <c r="F79" s="30" t="s">
        <v>87</v>
      </c>
      <c r="G79" s="33" t="s">
        <v>9507</v>
      </c>
      <c r="H79" s="32" t="s">
        <v>78</v>
      </c>
      <c r="I79" s="30" t="s">
        <v>79</v>
      </c>
      <c r="J79" s="30" t="s">
        <v>0</v>
      </c>
      <c r="K79" s="32">
        <v>1</v>
      </c>
      <c r="L79" s="31">
        <v>357</v>
      </c>
    </row>
    <row r="80" spans="1:12" x14ac:dyDescent="0.25">
      <c r="A80" s="30" t="s">
        <v>285</v>
      </c>
      <c r="B80" s="30" t="s">
        <v>286</v>
      </c>
      <c r="C80" s="32" t="s">
        <v>78</v>
      </c>
      <c r="D80" s="30" t="s">
        <v>79</v>
      </c>
      <c r="E80" s="32" t="s">
        <v>287</v>
      </c>
      <c r="F80" s="30" t="s">
        <v>288</v>
      </c>
      <c r="G80" s="33" t="s">
        <v>9507</v>
      </c>
      <c r="H80" s="32" t="s">
        <v>78</v>
      </c>
      <c r="I80" s="30" t="s">
        <v>79</v>
      </c>
      <c r="J80" s="30" t="s">
        <v>0</v>
      </c>
      <c r="K80" s="32">
        <v>1</v>
      </c>
      <c r="L80" s="31">
        <v>372</v>
      </c>
    </row>
    <row r="81" spans="1:12" x14ac:dyDescent="0.25">
      <c r="A81" s="30" t="s">
        <v>181</v>
      </c>
      <c r="B81" s="30" t="s">
        <v>182</v>
      </c>
      <c r="C81" s="32" t="s">
        <v>78</v>
      </c>
      <c r="D81" s="30" t="s">
        <v>79</v>
      </c>
      <c r="E81" s="32" t="s">
        <v>181</v>
      </c>
      <c r="F81" s="30" t="s">
        <v>182</v>
      </c>
      <c r="G81" s="33" t="s">
        <v>9507</v>
      </c>
      <c r="H81" s="32" t="s">
        <v>78</v>
      </c>
      <c r="I81" s="30" t="s">
        <v>79</v>
      </c>
      <c r="J81" s="30" t="s">
        <v>0</v>
      </c>
      <c r="K81" s="32">
        <v>1</v>
      </c>
      <c r="L81" s="31">
        <v>3039</v>
      </c>
    </row>
    <row r="82" spans="1:12" x14ac:dyDescent="0.25">
      <c r="A82" s="30" t="s">
        <v>289</v>
      </c>
      <c r="B82" s="30" t="s">
        <v>290</v>
      </c>
      <c r="C82" s="32" t="s">
        <v>78</v>
      </c>
      <c r="D82" s="30" t="s">
        <v>79</v>
      </c>
      <c r="E82" s="32" t="s">
        <v>263</v>
      </c>
      <c r="F82" s="30" t="s">
        <v>264</v>
      </c>
      <c r="G82" s="33" t="s">
        <v>9508</v>
      </c>
      <c r="H82" s="32" t="s">
        <v>78</v>
      </c>
      <c r="I82" s="30" t="s">
        <v>79</v>
      </c>
      <c r="J82" s="30" t="s">
        <v>0</v>
      </c>
      <c r="K82" s="32">
        <v>1</v>
      </c>
      <c r="L82" s="31">
        <v>872</v>
      </c>
    </row>
    <row r="83" spans="1:12" x14ac:dyDescent="0.25">
      <c r="A83" s="30" t="s">
        <v>291</v>
      </c>
      <c r="B83" s="30" t="s">
        <v>292</v>
      </c>
      <c r="C83" s="32" t="s">
        <v>78</v>
      </c>
      <c r="D83" s="30" t="s">
        <v>79</v>
      </c>
      <c r="E83" s="32" t="s">
        <v>86</v>
      </c>
      <c r="F83" s="30" t="s">
        <v>87</v>
      </c>
      <c r="G83" s="33" t="s">
        <v>9507</v>
      </c>
      <c r="H83" s="32" t="s">
        <v>78</v>
      </c>
      <c r="I83" s="30" t="s">
        <v>79</v>
      </c>
      <c r="J83" s="30" t="s">
        <v>0</v>
      </c>
      <c r="K83" s="32">
        <v>1</v>
      </c>
      <c r="L83" s="31">
        <v>161</v>
      </c>
    </row>
    <row r="84" spans="1:12" x14ac:dyDescent="0.25">
      <c r="A84" s="30" t="s">
        <v>293</v>
      </c>
      <c r="B84" s="30" t="s">
        <v>294</v>
      </c>
      <c r="C84" s="32" t="s">
        <v>78</v>
      </c>
      <c r="D84" s="30" t="s">
        <v>79</v>
      </c>
      <c r="E84" s="32" t="s">
        <v>173</v>
      </c>
      <c r="F84" s="30" t="s">
        <v>174</v>
      </c>
      <c r="G84" s="33" t="s">
        <v>9509</v>
      </c>
      <c r="H84" s="32" t="s">
        <v>78</v>
      </c>
      <c r="I84" s="30" t="s">
        <v>79</v>
      </c>
      <c r="J84" s="30" t="s">
        <v>0</v>
      </c>
      <c r="K84" s="32">
        <v>1</v>
      </c>
      <c r="L84" s="31">
        <v>1110</v>
      </c>
    </row>
    <row r="85" spans="1:12" x14ac:dyDescent="0.25">
      <c r="A85" s="30" t="s">
        <v>295</v>
      </c>
      <c r="B85" s="30" t="s">
        <v>296</v>
      </c>
      <c r="C85" s="32" t="s">
        <v>78</v>
      </c>
      <c r="D85" s="30" t="s">
        <v>79</v>
      </c>
      <c r="E85" s="32" t="s">
        <v>118</v>
      </c>
      <c r="F85" s="30" t="s">
        <v>119</v>
      </c>
      <c r="G85" s="33" t="s">
        <v>9509</v>
      </c>
      <c r="H85" s="32" t="s">
        <v>78</v>
      </c>
      <c r="I85" s="30" t="s">
        <v>79</v>
      </c>
      <c r="J85" s="30" t="s">
        <v>0</v>
      </c>
      <c r="K85" s="32">
        <v>1</v>
      </c>
      <c r="L85" s="31">
        <v>3612</v>
      </c>
    </row>
    <row r="86" spans="1:12" x14ac:dyDescent="0.25">
      <c r="A86" s="30" t="s">
        <v>122</v>
      </c>
      <c r="B86" s="30" t="s">
        <v>123</v>
      </c>
      <c r="C86" s="32" t="s">
        <v>78</v>
      </c>
      <c r="D86" s="30" t="s">
        <v>79</v>
      </c>
      <c r="E86" s="32" t="s">
        <v>122</v>
      </c>
      <c r="F86" s="30" t="s">
        <v>123</v>
      </c>
      <c r="G86" s="33" t="s">
        <v>9507</v>
      </c>
      <c r="H86" s="32" t="s">
        <v>78</v>
      </c>
      <c r="I86" s="30" t="s">
        <v>79</v>
      </c>
      <c r="J86" s="30" t="s">
        <v>0</v>
      </c>
      <c r="K86" s="32">
        <v>1</v>
      </c>
      <c r="L86" s="31">
        <v>3474</v>
      </c>
    </row>
    <row r="87" spans="1:12" x14ac:dyDescent="0.25">
      <c r="A87" s="30" t="s">
        <v>297</v>
      </c>
      <c r="B87" s="30" t="s">
        <v>298</v>
      </c>
      <c r="C87" s="32" t="s">
        <v>78</v>
      </c>
      <c r="D87" s="30" t="s">
        <v>79</v>
      </c>
      <c r="E87" s="32" t="s">
        <v>165</v>
      </c>
      <c r="F87" s="30" t="s">
        <v>166</v>
      </c>
      <c r="G87" s="33" t="s">
        <v>9507</v>
      </c>
      <c r="H87" s="32" t="s">
        <v>78</v>
      </c>
      <c r="I87" s="30" t="s">
        <v>79</v>
      </c>
      <c r="J87" s="30" t="s">
        <v>0</v>
      </c>
      <c r="K87" s="32">
        <v>1</v>
      </c>
      <c r="L87" s="31">
        <v>184</v>
      </c>
    </row>
    <row r="88" spans="1:12" x14ac:dyDescent="0.25">
      <c r="A88" s="30" t="s">
        <v>301</v>
      </c>
      <c r="B88" s="30" t="s">
        <v>302</v>
      </c>
      <c r="C88" s="32" t="s">
        <v>78</v>
      </c>
      <c r="D88" s="30" t="s">
        <v>79</v>
      </c>
      <c r="E88" s="32" t="s">
        <v>91</v>
      </c>
      <c r="F88" s="30" t="s">
        <v>92</v>
      </c>
      <c r="G88" s="33" t="s">
        <v>9507</v>
      </c>
      <c r="H88" s="32" t="s">
        <v>78</v>
      </c>
      <c r="I88" s="30" t="s">
        <v>79</v>
      </c>
      <c r="J88" s="30" t="s">
        <v>0</v>
      </c>
      <c r="K88" s="32">
        <v>1</v>
      </c>
      <c r="L88" s="31">
        <v>1534</v>
      </c>
    </row>
    <row r="89" spans="1:12" x14ac:dyDescent="0.25">
      <c r="A89" s="30" t="s">
        <v>303</v>
      </c>
      <c r="B89" s="30" t="s">
        <v>304</v>
      </c>
      <c r="C89" s="32" t="s">
        <v>78</v>
      </c>
      <c r="D89" s="30" t="s">
        <v>79</v>
      </c>
      <c r="E89" s="32" t="s">
        <v>104</v>
      </c>
      <c r="F89" s="30" t="s">
        <v>105</v>
      </c>
      <c r="G89" s="33" t="s">
        <v>9507</v>
      </c>
      <c r="H89" s="32" t="s">
        <v>78</v>
      </c>
      <c r="I89" s="30" t="s">
        <v>79</v>
      </c>
      <c r="J89" s="30" t="s">
        <v>0</v>
      </c>
      <c r="K89" s="32">
        <v>1</v>
      </c>
      <c r="L89" s="31">
        <v>164</v>
      </c>
    </row>
    <row r="90" spans="1:12" x14ac:dyDescent="0.25">
      <c r="A90" s="30" t="s">
        <v>305</v>
      </c>
      <c r="B90" s="30" t="s">
        <v>306</v>
      </c>
      <c r="C90" s="32" t="s">
        <v>78</v>
      </c>
      <c r="D90" s="30" t="s">
        <v>79</v>
      </c>
      <c r="E90" s="32" t="s">
        <v>104</v>
      </c>
      <c r="F90" s="30" t="s">
        <v>105</v>
      </c>
      <c r="G90" s="33" t="s">
        <v>9507</v>
      </c>
      <c r="H90" s="32" t="s">
        <v>78</v>
      </c>
      <c r="I90" s="30" t="s">
        <v>79</v>
      </c>
      <c r="J90" s="30" t="s">
        <v>0</v>
      </c>
      <c r="K90" s="32">
        <v>1</v>
      </c>
      <c r="L90" s="31">
        <v>141</v>
      </c>
    </row>
    <row r="91" spans="1:12" x14ac:dyDescent="0.25">
      <c r="A91" s="30" t="s">
        <v>307</v>
      </c>
      <c r="B91" s="30" t="s">
        <v>308</v>
      </c>
      <c r="C91" s="32" t="s">
        <v>78</v>
      </c>
      <c r="D91" s="30" t="s">
        <v>79</v>
      </c>
      <c r="E91" s="32" t="s">
        <v>181</v>
      </c>
      <c r="F91" s="30" t="s">
        <v>182</v>
      </c>
      <c r="G91" s="33" t="s">
        <v>9507</v>
      </c>
      <c r="H91" s="32" t="s">
        <v>78</v>
      </c>
      <c r="I91" s="30" t="s">
        <v>79</v>
      </c>
      <c r="J91" s="30" t="s">
        <v>0</v>
      </c>
      <c r="K91" s="32">
        <v>1</v>
      </c>
      <c r="L91" s="31">
        <v>408</v>
      </c>
    </row>
    <row r="92" spans="1:12" x14ac:dyDescent="0.25">
      <c r="A92" s="30" t="s">
        <v>309</v>
      </c>
      <c r="B92" s="30" t="s">
        <v>310</v>
      </c>
      <c r="C92" s="32" t="s">
        <v>78</v>
      </c>
      <c r="D92" s="30" t="s">
        <v>79</v>
      </c>
      <c r="E92" s="32" t="s">
        <v>118</v>
      </c>
      <c r="F92" s="30" t="s">
        <v>119</v>
      </c>
      <c r="G92" s="33" t="s">
        <v>9509</v>
      </c>
      <c r="H92" s="32" t="s">
        <v>78</v>
      </c>
      <c r="I92" s="30" t="s">
        <v>79</v>
      </c>
      <c r="J92" s="30" t="s">
        <v>0</v>
      </c>
      <c r="K92" s="32">
        <v>1</v>
      </c>
      <c r="L92" s="31">
        <v>2453</v>
      </c>
    </row>
    <row r="93" spans="1:12" x14ac:dyDescent="0.25">
      <c r="A93" s="30" t="s">
        <v>311</v>
      </c>
      <c r="B93" s="30" t="s">
        <v>312</v>
      </c>
      <c r="C93" s="32" t="s">
        <v>78</v>
      </c>
      <c r="D93" s="30" t="s">
        <v>79</v>
      </c>
      <c r="E93" s="32" t="s">
        <v>86</v>
      </c>
      <c r="F93" s="30" t="s">
        <v>87</v>
      </c>
      <c r="G93" s="33" t="s">
        <v>9507</v>
      </c>
      <c r="H93" s="32" t="s">
        <v>78</v>
      </c>
      <c r="I93" s="30" t="s">
        <v>79</v>
      </c>
      <c r="J93" s="30" t="s">
        <v>0</v>
      </c>
      <c r="K93" s="32">
        <v>1</v>
      </c>
      <c r="L93" s="31">
        <v>128</v>
      </c>
    </row>
    <row r="94" spans="1:12" x14ac:dyDescent="0.25">
      <c r="A94" s="30" t="s">
        <v>313</v>
      </c>
      <c r="B94" s="30" t="s">
        <v>314</v>
      </c>
      <c r="C94" s="32" t="s">
        <v>78</v>
      </c>
      <c r="D94" s="30" t="s">
        <v>79</v>
      </c>
      <c r="E94" s="32" t="s">
        <v>165</v>
      </c>
      <c r="F94" s="30" t="s">
        <v>166</v>
      </c>
      <c r="G94" s="33" t="s">
        <v>9507</v>
      </c>
      <c r="H94" s="32" t="s">
        <v>78</v>
      </c>
      <c r="I94" s="30" t="s">
        <v>79</v>
      </c>
      <c r="J94" s="30" t="s">
        <v>0</v>
      </c>
      <c r="K94" s="32">
        <v>1</v>
      </c>
      <c r="L94" s="31">
        <v>203</v>
      </c>
    </row>
    <row r="95" spans="1:12" x14ac:dyDescent="0.25">
      <c r="A95" s="30" t="s">
        <v>315</v>
      </c>
      <c r="B95" s="30" t="s">
        <v>316</v>
      </c>
      <c r="C95" s="32" t="s">
        <v>78</v>
      </c>
      <c r="D95" s="30" t="s">
        <v>79</v>
      </c>
      <c r="E95" s="32" t="s">
        <v>263</v>
      </c>
      <c r="F95" s="30" t="s">
        <v>264</v>
      </c>
      <c r="G95" s="33" t="s">
        <v>9508</v>
      </c>
      <c r="H95" s="32" t="s">
        <v>78</v>
      </c>
      <c r="I95" s="30" t="s">
        <v>79</v>
      </c>
      <c r="J95" s="30" t="s">
        <v>0</v>
      </c>
      <c r="K95" s="32">
        <v>1</v>
      </c>
      <c r="L95" s="31">
        <v>750</v>
      </c>
    </row>
    <row r="96" spans="1:12" x14ac:dyDescent="0.25">
      <c r="A96" s="30" t="s">
        <v>317</v>
      </c>
      <c r="B96" s="30" t="s">
        <v>318</v>
      </c>
      <c r="C96" s="32" t="s">
        <v>78</v>
      </c>
      <c r="D96" s="30" t="s">
        <v>79</v>
      </c>
      <c r="E96" s="32" t="s">
        <v>230</v>
      </c>
      <c r="F96" s="30" t="s">
        <v>231</v>
      </c>
      <c r="G96" s="33" t="s">
        <v>9508</v>
      </c>
      <c r="H96" s="32" t="s">
        <v>78</v>
      </c>
      <c r="I96" s="30" t="s">
        <v>79</v>
      </c>
      <c r="J96" s="30" t="s">
        <v>0</v>
      </c>
      <c r="K96" s="32">
        <v>1</v>
      </c>
      <c r="L96" s="31">
        <v>1001</v>
      </c>
    </row>
    <row r="97" spans="1:12" x14ac:dyDescent="0.25">
      <c r="A97" s="30" t="s">
        <v>118</v>
      </c>
      <c r="B97" s="30" t="s">
        <v>119</v>
      </c>
      <c r="C97" s="32" t="s">
        <v>78</v>
      </c>
      <c r="D97" s="30" t="s">
        <v>79</v>
      </c>
      <c r="E97" s="32" t="s">
        <v>118</v>
      </c>
      <c r="F97" s="30" t="s">
        <v>119</v>
      </c>
      <c r="G97" s="33" t="s">
        <v>9509</v>
      </c>
      <c r="H97" s="32" t="s">
        <v>78</v>
      </c>
      <c r="I97" s="30" t="s">
        <v>79</v>
      </c>
      <c r="J97" s="30" t="s">
        <v>0</v>
      </c>
      <c r="K97" s="32">
        <v>1</v>
      </c>
      <c r="L97" s="31">
        <v>18717</v>
      </c>
    </row>
    <row r="98" spans="1:12" x14ac:dyDescent="0.25">
      <c r="A98" s="30" t="s">
        <v>319</v>
      </c>
      <c r="B98" s="30" t="s">
        <v>320</v>
      </c>
      <c r="C98" s="32" t="s">
        <v>78</v>
      </c>
      <c r="D98" s="30" t="s">
        <v>79</v>
      </c>
      <c r="E98" s="32" t="s">
        <v>95</v>
      </c>
      <c r="F98" s="30" t="s">
        <v>96</v>
      </c>
      <c r="G98" s="33" t="s">
        <v>9507</v>
      </c>
      <c r="H98" s="32" t="s">
        <v>78</v>
      </c>
      <c r="I98" s="30" t="s">
        <v>79</v>
      </c>
      <c r="J98" s="30" t="s">
        <v>0</v>
      </c>
      <c r="K98" s="32">
        <v>1</v>
      </c>
      <c r="L98" s="31">
        <v>125</v>
      </c>
    </row>
    <row r="99" spans="1:12" x14ac:dyDescent="0.25">
      <c r="A99" s="30" t="s">
        <v>321</v>
      </c>
      <c r="B99" s="30" t="s">
        <v>322</v>
      </c>
      <c r="C99" s="32" t="s">
        <v>78</v>
      </c>
      <c r="D99" s="30" t="s">
        <v>79</v>
      </c>
      <c r="E99" s="32" t="s">
        <v>86</v>
      </c>
      <c r="F99" s="30" t="s">
        <v>87</v>
      </c>
      <c r="G99" s="33" t="s">
        <v>9507</v>
      </c>
      <c r="H99" s="32" t="s">
        <v>78</v>
      </c>
      <c r="I99" s="30" t="s">
        <v>79</v>
      </c>
      <c r="J99" s="30" t="s">
        <v>0</v>
      </c>
      <c r="K99" s="32">
        <v>1</v>
      </c>
      <c r="L99" s="31">
        <v>466</v>
      </c>
    </row>
    <row r="100" spans="1:12" x14ac:dyDescent="0.25">
      <c r="A100" s="30" t="s">
        <v>323</v>
      </c>
      <c r="B100" s="30" t="s">
        <v>324</v>
      </c>
      <c r="C100" s="32" t="s">
        <v>78</v>
      </c>
      <c r="D100" s="30" t="s">
        <v>79</v>
      </c>
      <c r="E100" s="32" t="s">
        <v>110</v>
      </c>
      <c r="F100" s="30" t="s">
        <v>111</v>
      </c>
      <c r="G100" s="33" t="s">
        <v>9507</v>
      </c>
      <c r="H100" s="32" t="s">
        <v>78</v>
      </c>
      <c r="I100" s="30" t="s">
        <v>79</v>
      </c>
      <c r="J100" s="30" t="s">
        <v>0</v>
      </c>
      <c r="K100" s="32">
        <v>1</v>
      </c>
      <c r="L100" s="31">
        <v>589</v>
      </c>
    </row>
    <row r="101" spans="1:12" x14ac:dyDescent="0.25">
      <c r="A101" s="30" t="s">
        <v>82</v>
      </c>
      <c r="B101" s="30" t="s">
        <v>83</v>
      </c>
      <c r="C101" s="32" t="s">
        <v>78</v>
      </c>
      <c r="D101" s="30" t="s">
        <v>79</v>
      </c>
      <c r="E101" s="32" t="s">
        <v>82</v>
      </c>
      <c r="F101" s="30" t="s">
        <v>83</v>
      </c>
      <c r="G101" s="33" t="s">
        <v>9507</v>
      </c>
      <c r="H101" s="32" t="s">
        <v>78</v>
      </c>
      <c r="I101" s="30" t="s">
        <v>79</v>
      </c>
      <c r="J101" s="30" t="s">
        <v>0</v>
      </c>
      <c r="K101" s="32">
        <v>1</v>
      </c>
      <c r="L101" s="31">
        <v>2728</v>
      </c>
    </row>
    <row r="102" spans="1:12" x14ac:dyDescent="0.25">
      <c r="A102" s="30" t="s">
        <v>325</v>
      </c>
      <c r="B102" s="30" t="s">
        <v>326</v>
      </c>
      <c r="C102" s="32" t="s">
        <v>78</v>
      </c>
      <c r="D102" s="30" t="s">
        <v>79</v>
      </c>
      <c r="E102" s="32" t="s">
        <v>91</v>
      </c>
      <c r="F102" s="30" t="s">
        <v>92</v>
      </c>
      <c r="G102" s="33" t="s">
        <v>9507</v>
      </c>
      <c r="H102" s="32" t="s">
        <v>78</v>
      </c>
      <c r="I102" s="30" t="s">
        <v>79</v>
      </c>
      <c r="J102" s="30" t="s">
        <v>0</v>
      </c>
      <c r="K102" s="32">
        <v>1</v>
      </c>
      <c r="L102" s="31">
        <v>529</v>
      </c>
    </row>
    <row r="103" spans="1:12" x14ac:dyDescent="0.25">
      <c r="A103" s="30" t="s">
        <v>327</v>
      </c>
      <c r="B103" s="30" t="s">
        <v>328</v>
      </c>
      <c r="C103" s="32" t="s">
        <v>78</v>
      </c>
      <c r="D103" s="30" t="s">
        <v>79</v>
      </c>
      <c r="E103" s="32" t="s">
        <v>114</v>
      </c>
      <c r="F103" s="30" t="s">
        <v>115</v>
      </c>
      <c r="G103" s="33" t="s">
        <v>9508</v>
      </c>
      <c r="H103" s="32" t="s">
        <v>78</v>
      </c>
      <c r="I103" s="30" t="s">
        <v>79</v>
      </c>
      <c r="J103" s="30" t="s">
        <v>0</v>
      </c>
      <c r="K103" s="32">
        <v>1</v>
      </c>
      <c r="L103" s="31">
        <v>157</v>
      </c>
    </row>
    <row r="104" spans="1:12" x14ac:dyDescent="0.25">
      <c r="A104" s="30" t="s">
        <v>329</v>
      </c>
      <c r="B104" s="30" t="s">
        <v>330</v>
      </c>
      <c r="C104" s="32" t="s">
        <v>78</v>
      </c>
      <c r="D104" s="30" t="s">
        <v>79</v>
      </c>
      <c r="E104" s="32" t="s">
        <v>173</v>
      </c>
      <c r="F104" s="30" t="s">
        <v>174</v>
      </c>
      <c r="G104" s="33" t="s">
        <v>9509</v>
      </c>
      <c r="H104" s="32" t="s">
        <v>78</v>
      </c>
      <c r="I104" s="30" t="s">
        <v>79</v>
      </c>
      <c r="J104" s="30" t="s">
        <v>0</v>
      </c>
      <c r="K104" s="32">
        <v>1</v>
      </c>
      <c r="L104" s="31">
        <v>707</v>
      </c>
    </row>
    <row r="105" spans="1:12" x14ac:dyDescent="0.25">
      <c r="A105" s="30" t="s">
        <v>331</v>
      </c>
      <c r="B105" s="30" t="s">
        <v>332</v>
      </c>
      <c r="C105" s="32" t="s">
        <v>78</v>
      </c>
      <c r="D105" s="30" t="s">
        <v>79</v>
      </c>
      <c r="E105" s="32" t="s">
        <v>86</v>
      </c>
      <c r="F105" s="30" t="s">
        <v>87</v>
      </c>
      <c r="G105" s="33" t="s">
        <v>9507</v>
      </c>
      <c r="H105" s="32" t="s">
        <v>78</v>
      </c>
      <c r="I105" s="30" t="s">
        <v>79</v>
      </c>
      <c r="J105" s="30" t="s">
        <v>0</v>
      </c>
      <c r="K105" s="32">
        <v>1</v>
      </c>
      <c r="L105" s="31">
        <v>414</v>
      </c>
    </row>
    <row r="106" spans="1:12" x14ac:dyDescent="0.25">
      <c r="A106" s="30" t="s">
        <v>333</v>
      </c>
      <c r="B106" s="30" t="s">
        <v>334</v>
      </c>
      <c r="C106" s="32" t="s">
        <v>78</v>
      </c>
      <c r="D106" s="30" t="s">
        <v>79</v>
      </c>
      <c r="E106" s="32" t="s">
        <v>165</v>
      </c>
      <c r="F106" s="30" t="s">
        <v>166</v>
      </c>
      <c r="G106" s="33" t="s">
        <v>9507</v>
      </c>
      <c r="H106" s="32" t="s">
        <v>78</v>
      </c>
      <c r="I106" s="30" t="s">
        <v>79</v>
      </c>
      <c r="J106" s="30" t="s">
        <v>0</v>
      </c>
      <c r="K106" s="32">
        <v>1</v>
      </c>
      <c r="L106" s="31">
        <v>206</v>
      </c>
    </row>
    <row r="107" spans="1:12" x14ac:dyDescent="0.25">
      <c r="A107" s="30" t="s">
        <v>335</v>
      </c>
      <c r="B107" s="30" t="s">
        <v>336</v>
      </c>
      <c r="C107" s="32" t="s">
        <v>78</v>
      </c>
      <c r="D107" s="30" t="s">
        <v>79</v>
      </c>
      <c r="E107" s="32" t="s">
        <v>165</v>
      </c>
      <c r="F107" s="30" t="s">
        <v>166</v>
      </c>
      <c r="G107" s="33" t="s">
        <v>9507</v>
      </c>
      <c r="H107" s="32" t="s">
        <v>78</v>
      </c>
      <c r="I107" s="30" t="s">
        <v>79</v>
      </c>
      <c r="J107" s="30" t="s">
        <v>0</v>
      </c>
      <c r="K107" s="32">
        <v>1</v>
      </c>
      <c r="L107" s="31">
        <v>55</v>
      </c>
    </row>
    <row r="108" spans="1:12" x14ac:dyDescent="0.25">
      <c r="A108" s="30" t="s">
        <v>337</v>
      </c>
      <c r="B108" s="30" t="s">
        <v>338</v>
      </c>
      <c r="C108" s="32" t="s">
        <v>78</v>
      </c>
      <c r="D108" s="30" t="s">
        <v>79</v>
      </c>
      <c r="E108" s="32" t="s">
        <v>339</v>
      </c>
      <c r="F108" s="30" t="s">
        <v>340</v>
      </c>
      <c r="G108" s="33" t="s">
        <v>9509</v>
      </c>
      <c r="H108" s="32" t="s">
        <v>78</v>
      </c>
      <c r="I108" s="30" t="s">
        <v>79</v>
      </c>
      <c r="J108" s="30" t="s">
        <v>0</v>
      </c>
      <c r="K108" s="32">
        <v>1</v>
      </c>
      <c r="L108" s="31">
        <v>7636</v>
      </c>
    </row>
    <row r="109" spans="1:12" x14ac:dyDescent="0.25">
      <c r="A109" s="30" t="s">
        <v>341</v>
      </c>
      <c r="B109" s="30" t="s">
        <v>342</v>
      </c>
      <c r="C109" s="32" t="s">
        <v>78</v>
      </c>
      <c r="D109" s="30" t="s">
        <v>79</v>
      </c>
      <c r="E109" s="32" t="s">
        <v>104</v>
      </c>
      <c r="F109" s="30" t="s">
        <v>105</v>
      </c>
      <c r="G109" s="33" t="s">
        <v>9507</v>
      </c>
      <c r="H109" s="32" t="s">
        <v>78</v>
      </c>
      <c r="I109" s="30" t="s">
        <v>79</v>
      </c>
      <c r="J109" s="30" t="s">
        <v>0</v>
      </c>
      <c r="K109" s="32">
        <v>1</v>
      </c>
      <c r="L109" s="31">
        <v>158</v>
      </c>
    </row>
    <row r="110" spans="1:12" x14ac:dyDescent="0.25">
      <c r="A110" s="30" t="s">
        <v>343</v>
      </c>
      <c r="B110" s="30" t="s">
        <v>344</v>
      </c>
      <c r="C110" s="32" t="s">
        <v>78</v>
      </c>
      <c r="D110" s="30" t="s">
        <v>79</v>
      </c>
      <c r="E110" s="32" t="s">
        <v>110</v>
      </c>
      <c r="F110" s="30" t="s">
        <v>111</v>
      </c>
      <c r="G110" s="33" t="s">
        <v>9507</v>
      </c>
      <c r="H110" s="32" t="s">
        <v>78</v>
      </c>
      <c r="I110" s="30" t="s">
        <v>79</v>
      </c>
      <c r="J110" s="30" t="s">
        <v>0</v>
      </c>
      <c r="K110" s="32">
        <v>1</v>
      </c>
      <c r="L110" s="31">
        <v>153</v>
      </c>
    </row>
    <row r="111" spans="1:12" x14ac:dyDescent="0.25">
      <c r="A111" s="30" t="s">
        <v>345</v>
      </c>
      <c r="B111" s="30" t="s">
        <v>346</v>
      </c>
      <c r="C111" s="32" t="s">
        <v>78</v>
      </c>
      <c r="D111" s="30" t="s">
        <v>79</v>
      </c>
      <c r="E111" s="32" t="s">
        <v>110</v>
      </c>
      <c r="F111" s="30" t="s">
        <v>111</v>
      </c>
      <c r="G111" s="33" t="s">
        <v>9507</v>
      </c>
      <c r="H111" s="32" t="s">
        <v>78</v>
      </c>
      <c r="I111" s="30" t="s">
        <v>79</v>
      </c>
      <c r="J111" s="30" t="s">
        <v>0</v>
      </c>
      <c r="K111" s="32">
        <v>1</v>
      </c>
      <c r="L111" s="31">
        <v>449</v>
      </c>
    </row>
    <row r="112" spans="1:12" x14ac:dyDescent="0.25">
      <c r="A112" s="30" t="s">
        <v>347</v>
      </c>
      <c r="B112" s="30" t="s">
        <v>348</v>
      </c>
      <c r="C112" s="32" t="s">
        <v>78</v>
      </c>
      <c r="D112" s="30" t="s">
        <v>79</v>
      </c>
      <c r="E112" s="32" t="s">
        <v>165</v>
      </c>
      <c r="F112" s="30" t="s">
        <v>166</v>
      </c>
      <c r="G112" s="33" t="s">
        <v>9507</v>
      </c>
      <c r="H112" s="32" t="s">
        <v>78</v>
      </c>
      <c r="I112" s="30" t="s">
        <v>79</v>
      </c>
      <c r="J112" s="30" t="s">
        <v>0</v>
      </c>
      <c r="K112" s="32">
        <v>1</v>
      </c>
      <c r="L112" s="31">
        <v>122</v>
      </c>
    </row>
    <row r="113" spans="1:12" x14ac:dyDescent="0.25">
      <c r="A113" s="30" t="s">
        <v>349</v>
      </c>
      <c r="B113" s="30" t="s">
        <v>350</v>
      </c>
      <c r="C113" s="32" t="s">
        <v>78</v>
      </c>
      <c r="D113" s="30" t="s">
        <v>79</v>
      </c>
      <c r="E113" s="32" t="s">
        <v>110</v>
      </c>
      <c r="F113" s="30" t="s">
        <v>111</v>
      </c>
      <c r="G113" s="33" t="s">
        <v>9507</v>
      </c>
      <c r="H113" s="32" t="s">
        <v>78</v>
      </c>
      <c r="I113" s="30" t="s">
        <v>79</v>
      </c>
      <c r="J113" s="30" t="s">
        <v>0</v>
      </c>
      <c r="K113" s="32">
        <v>1</v>
      </c>
      <c r="L113" s="31">
        <v>149</v>
      </c>
    </row>
    <row r="114" spans="1:12" x14ac:dyDescent="0.25">
      <c r="A114" s="30" t="s">
        <v>351</v>
      </c>
      <c r="B114" s="30" t="s">
        <v>352</v>
      </c>
      <c r="C114" s="32" t="s">
        <v>78</v>
      </c>
      <c r="D114" s="30" t="s">
        <v>79</v>
      </c>
      <c r="E114" s="32" t="s">
        <v>230</v>
      </c>
      <c r="F114" s="30" t="s">
        <v>231</v>
      </c>
      <c r="G114" s="33" t="s">
        <v>9508</v>
      </c>
      <c r="H114" s="32" t="s">
        <v>78</v>
      </c>
      <c r="I114" s="30" t="s">
        <v>79</v>
      </c>
      <c r="J114" s="30" t="s">
        <v>0</v>
      </c>
      <c r="K114" s="32">
        <v>1</v>
      </c>
      <c r="L114" s="31">
        <v>1329</v>
      </c>
    </row>
    <row r="115" spans="1:12" x14ac:dyDescent="0.25">
      <c r="A115" s="30" t="s">
        <v>353</v>
      </c>
      <c r="B115" s="30" t="s">
        <v>354</v>
      </c>
      <c r="C115" s="32" t="s">
        <v>78</v>
      </c>
      <c r="D115" s="30" t="s">
        <v>79</v>
      </c>
      <c r="E115" s="32" t="s">
        <v>230</v>
      </c>
      <c r="F115" s="30" t="s">
        <v>231</v>
      </c>
      <c r="G115" s="33" t="s">
        <v>9508</v>
      </c>
      <c r="H115" s="32" t="s">
        <v>78</v>
      </c>
      <c r="I115" s="30" t="s">
        <v>79</v>
      </c>
      <c r="J115" s="30" t="s">
        <v>0</v>
      </c>
      <c r="K115" s="32">
        <v>1</v>
      </c>
      <c r="L115" s="31">
        <v>1511</v>
      </c>
    </row>
    <row r="116" spans="1:12" x14ac:dyDescent="0.25">
      <c r="A116" s="30" t="s">
        <v>355</v>
      </c>
      <c r="B116" s="30" t="s">
        <v>356</v>
      </c>
      <c r="C116" s="32" t="s">
        <v>78</v>
      </c>
      <c r="D116" s="30" t="s">
        <v>79</v>
      </c>
      <c r="E116" s="32" t="s">
        <v>139</v>
      </c>
      <c r="F116" s="30" t="s">
        <v>140</v>
      </c>
      <c r="G116" s="33" t="s">
        <v>9507</v>
      </c>
      <c r="H116" s="32" t="s">
        <v>78</v>
      </c>
      <c r="I116" s="30" t="s">
        <v>79</v>
      </c>
      <c r="J116" s="30" t="s">
        <v>0</v>
      </c>
      <c r="K116" s="32">
        <v>1</v>
      </c>
      <c r="L116" s="31">
        <v>469</v>
      </c>
    </row>
    <row r="117" spans="1:12" x14ac:dyDescent="0.25">
      <c r="A117" s="30" t="s">
        <v>357</v>
      </c>
      <c r="B117" s="30" t="s">
        <v>358</v>
      </c>
      <c r="C117" s="32" t="s">
        <v>78</v>
      </c>
      <c r="D117" s="30" t="s">
        <v>79</v>
      </c>
      <c r="E117" s="32" t="s">
        <v>86</v>
      </c>
      <c r="F117" s="30" t="s">
        <v>87</v>
      </c>
      <c r="G117" s="33" t="s">
        <v>9507</v>
      </c>
      <c r="H117" s="32" t="s">
        <v>78</v>
      </c>
      <c r="I117" s="30" t="s">
        <v>79</v>
      </c>
      <c r="J117" s="30" t="s">
        <v>0</v>
      </c>
      <c r="K117" s="32">
        <v>1</v>
      </c>
      <c r="L117" s="31">
        <v>159</v>
      </c>
    </row>
    <row r="118" spans="1:12" x14ac:dyDescent="0.25">
      <c r="A118" s="30" t="s">
        <v>359</v>
      </c>
      <c r="B118" s="30" t="s">
        <v>360</v>
      </c>
      <c r="C118" s="32" t="s">
        <v>78</v>
      </c>
      <c r="D118" s="30" t="s">
        <v>79</v>
      </c>
      <c r="E118" s="32" t="s">
        <v>133</v>
      </c>
      <c r="F118" s="30" t="s">
        <v>134</v>
      </c>
      <c r="G118" s="33" t="s">
        <v>9507</v>
      </c>
      <c r="H118" s="32" t="s">
        <v>78</v>
      </c>
      <c r="I118" s="30" t="s">
        <v>79</v>
      </c>
      <c r="J118" s="30" t="s">
        <v>0</v>
      </c>
      <c r="K118" s="32">
        <v>1</v>
      </c>
      <c r="L118" s="31">
        <v>498</v>
      </c>
    </row>
    <row r="119" spans="1:12" x14ac:dyDescent="0.25">
      <c r="A119" s="30" t="s">
        <v>361</v>
      </c>
      <c r="B119" s="30" t="s">
        <v>362</v>
      </c>
      <c r="C119" s="32" t="s">
        <v>78</v>
      </c>
      <c r="D119" s="30" t="s">
        <v>79</v>
      </c>
      <c r="E119" s="32" t="s">
        <v>363</v>
      </c>
      <c r="F119" s="30" t="s">
        <v>364</v>
      </c>
      <c r="G119" s="33" t="s">
        <v>9507</v>
      </c>
      <c r="H119" s="32" t="s">
        <v>78</v>
      </c>
      <c r="I119" s="30" t="s">
        <v>79</v>
      </c>
      <c r="J119" s="30" t="s">
        <v>0</v>
      </c>
      <c r="K119" s="32">
        <v>1</v>
      </c>
      <c r="L119" s="31">
        <v>589</v>
      </c>
    </row>
    <row r="120" spans="1:12" x14ac:dyDescent="0.25">
      <c r="A120" s="30" t="s">
        <v>365</v>
      </c>
      <c r="B120" s="30" t="s">
        <v>366</v>
      </c>
      <c r="C120" s="32" t="s">
        <v>78</v>
      </c>
      <c r="D120" s="30" t="s">
        <v>79</v>
      </c>
      <c r="E120" s="32" t="s">
        <v>95</v>
      </c>
      <c r="F120" s="30" t="s">
        <v>96</v>
      </c>
      <c r="G120" s="33" t="s">
        <v>9507</v>
      </c>
      <c r="H120" s="32" t="s">
        <v>78</v>
      </c>
      <c r="I120" s="30" t="s">
        <v>79</v>
      </c>
      <c r="J120" s="30" t="s">
        <v>0</v>
      </c>
      <c r="K120" s="32">
        <v>1</v>
      </c>
      <c r="L120" s="31">
        <v>256</v>
      </c>
    </row>
    <row r="121" spans="1:12" x14ac:dyDescent="0.25">
      <c r="A121" s="30" t="s">
        <v>367</v>
      </c>
      <c r="B121" s="30" t="s">
        <v>368</v>
      </c>
      <c r="C121" s="32" t="s">
        <v>78</v>
      </c>
      <c r="D121" s="30" t="s">
        <v>79</v>
      </c>
      <c r="E121" s="32" t="s">
        <v>86</v>
      </c>
      <c r="F121" s="30" t="s">
        <v>87</v>
      </c>
      <c r="G121" s="33" t="s">
        <v>9507</v>
      </c>
      <c r="H121" s="32" t="s">
        <v>78</v>
      </c>
      <c r="I121" s="30" t="s">
        <v>79</v>
      </c>
      <c r="J121" s="30" t="s">
        <v>0</v>
      </c>
      <c r="K121" s="32">
        <v>1</v>
      </c>
      <c r="L121" s="31">
        <v>102</v>
      </c>
    </row>
    <row r="122" spans="1:12" x14ac:dyDescent="0.25">
      <c r="A122" s="30" t="s">
        <v>369</v>
      </c>
      <c r="B122" s="30" t="s">
        <v>370</v>
      </c>
      <c r="C122" s="32" t="s">
        <v>78</v>
      </c>
      <c r="D122" s="30" t="s">
        <v>79</v>
      </c>
      <c r="E122" s="32" t="s">
        <v>82</v>
      </c>
      <c r="F122" s="30" t="s">
        <v>83</v>
      </c>
      <c r="G122" s="33" t="s">
        <v>9507</v>
      </c>
      <c r="H122" s="32" t="s">
        <v>78</v>
      </c>
      <c r="I122" s="30" t="s">
        <v>79</v>
      </c>
      <c r="J122" s="30" t="s">
        <v>0</v>
      </c>
      <c r="K122" s="32">
        <v>1</v>
      </c>
      <c r="L122" s="31">
        <v>218</v>
      </c>
    </row>
    <row r="123" spans="1:12" x14ac:dyDescent="0.25">
      <c r="A123" s="30" t="s">
        <v>371</v>
      </c>
      <c r="B123" s="30" t="s">
        <v>372</v>
      </c>
      <c r="C123" s="32" t="s">
        <v>78</v>
      </c>
      <c r="D123" s="30" t="s">
        <v>79</v>
      </c>
      <c r="E123" s="32" t="s">
        <v>122</v>
      </c>
      <c r="F123" s="30" t="s">
        <v>123</v>
      </c>
      <c r="G123" s="33" t="s">
        <v>9507</v>
      </c>
      <c r="H123" s="32" t="s">
        <v>78</v>
      </c>
      <c r="I123" s="30" t="s">
        <v>79</v>
      </c>
      <c r="J123" s="30" t="s">
        <v>0</v>
      </c>
      <c r="K123" s="32">
        <v>1</v>
      </c>
      <c r="L123" s="31">
        <v>210</v>
      </c>
    </row>
    <row r="124" spans="1:12" x14ac:dyDescent="0.25">
      <c r="A124" s="30" t="s">
        <v>373</v>
      </c>
      <c r="B124" s="30" t="s">
        <v>374</v>
      </c>
      <c r="C124" s="32" t="s">
        <v>78</v>
      </c>
      <c r="D124" s="30" t="s">
        <v>79</v>
      </c>
      <c r="E124" s="32" t="s">
        <v>165</v>
      </c>
      <c r="F124" s="30" t="s">
        <v>166</v>
      </c>
      <c r="G124" s="33" t="s">
        <v>9507</v>
      </c>
      <c r="H124" s="32" t="s">
        <v>78</v>
      </c>
      <c r="I124" s="30" t="s">
        <v>79</v>
      </c>
      <c r="J124" s="30" t="s">
        <v>0</v>
      </c>
      <c r="K124" s="32">
        <v>1</v>
      </c>
      <c r="L124" s="31">
        <v>193</v>
      </c>
    </row>
    <row r="125" spans="1:12" x14ac:dyDescent="0.25">
      <c r="A125" s="30" t="s">
        <v>375</v>
      </c>
      <c r="B125" s="30" t="s">
        <v>376</v>
      </c>
      <c r="C125" s="32" t="s">
        <v>78</v>
      </c>
      <c r="D125" s="30" t="s">
        <v>79</v>
      </c>
      <c r="E125" s="32" t="s">
        <v>82</v>
      </c>
      <c r="F125" s="30" t="s">
        <v>83</v>
      </c>
      <c r="G125" s="33" t="s">
        <v>9507</v>
      </c>
      <c r="H125" s="32" t="s">
        <v>78</v>
      </c>
      <c r="I125" s="30" t="s">
        <v>79</v>
      </c>
      <c r="J125" s="30" t="s">
        <v>0</v>
      </c>
      <c r="K125" s="32">
        <v>1</v>
      </c>
      <c r="L125" s="31">
        <v>510</v>
      </c>
    </row>
    <row r="126" spans="1:12" x14ac:dyDescent="0.25">
      <c r="A126" s="30" t="s">
        <v>377</v>
      </c>
      <c r="B126" s="30" t="s">
        <v>378</v>
      </c>
      <c r="C126" s="32" t="s">
        <v>78</v>
      </c>
      <c r="D126" s="30" t="s">
        <v>79</v>
      </c>
      <c r="E126" s="32" t="s">
        <v>263</v>
      </c>
      <c r="F126" s="30" t="s">
        <v>264</v>
      </c>
      <c r="G126" s="33" t="s">
        <v>9508</v>
      </c>
      <c r="H126" s="32" t="s">
        <v>78</v>
      </c>
      <c r="I126" s="30" t="s">
        <v>79</v>
      </c>
      <c r="J126" s="30" t="s">
        <v>0</v>
      </c>
      <c r="K126" s="32">
        <v>1</v>
      </c>
      <c r="L126" s="31">
        <v>947</v>
      </c>
    </row>
    <row r="127" spans="1:12" x14ac:dyDescent="0.25">
      <c r="A127" s="30" t="s">
        <v>379</v>
      </c>
      <c r="B127" s="30" t="s">
        <v>380</v>
      </c>
      <c r="C127" s="32" t="s">
        <v>78</v>
      </c>
      <c r="D127" s="30" t="s">
        <v>79</v>
      </c>
      <c r="E127" s="32" t="s">
        <v>122</v>
      </c>
      <c r="F127" s="30" t="s">
        <v>123</v>
      </c>
      <c r="G127" s="33" t="s">
        <v>9507</v>
      </c>
      <c r="H127" s="32" t="s">
        <v>78</v>
      </c>
      <c r="I127" s="30" t="s">
        <v>79</v>
      </c>
      <c r="J127" s="30" t="s">
        <v>0</v>
      </c>
      <c r="K127" s="32">
        <v>1</v>
      </c>
      <c r="L127" s="31">
        <v>203</v>
      </c>
    </row>
    <row r="128" spans="1:12" x14ac:dyDescent="0.25">
      <c r="A128" s="30" t="s">
        <v>381</v>
      </c>
      <c r="B128" s="30" t="s">
        <v>382</v>
      </c>
      <c r="C128" s="32" t="s">
        <v>78</v>
      </c>
      <c r="D128" s="30" t="s">
        <v>79</v>
      </c>
      <c r="E128" s="32" t="s">
        <v>263</v>
      </c>
      <c r="F128" s="30" t="s">
        <v>264</v>
      </c>
      <c r="G128" s="33" t="s">
        <v>9508</v>
      </c>
      <c r="H128" s="32" t="s">
        <v>78</v>
      </c>
      <c r="I128" s="30" t="s">
        <v>79</v>
      </c>
      <c r="J128" s="30" t="s">
        <v>0</v>
      </c>
      <c r="K128" s="32">
        <v>1</v>
      </c>
      <c r="L128" s="31">
        <v>1048</v>
      </c>
    </row>
    <row r="129" spans="1:12" x14ac:dyDescent="0.25">
      <c r="A129" s="30" t="s">
        <v>383</v>
      </c>
      <c r="B129" s="30" t="s">
        <v>384</v>
      </c>
      <c r="C129" s="32" t="s">
        <v>78</v>
      </c>
      <c r="D129" s="30" t="s">
        <v>79</v>
      </c>
      <c r="E129" s="32" t="s">
        <v>363</v>
      </c>
      <c r="F129" s="30" t="s">
        <v>364</v>
      </c>
      <c r="G129" s="33" t="s">
        <v>9507</v>
      </c>
      <c r="H129" s="32" t="s">
        <v>78</v>
      </c>
      <c r="I129" s="30" t="s">
        <v>79</v>
      </c>
      <c r="J129" s="30" t="s">
        <v>0</v>
      </c>
      <c r="K129" s="32">
        <v>1</v>
      </c>
      <c r="L129" s="31">
        <v>292</v>
      </c>
    </row>
    <row r="130" spans="1:12" x14ac:dyDescent="0.25">
      <c r="A130" s="30" t="s">
        <v>385</v>
      </c>
      <c r="B130" s="30" t="s">
        <v>386</v>
      </c>
      <c r="C130" s="32" t="s">
        <v>78</v>
      </c>
      <c r="D130" s="30" t="s">
        <v>79</v>
      </c>
      <c r="E130" s="32" t="s">
        <v>86</v>
      </c>
      <c r="F130" s="30" t="s">
        <v>87</v>
      </c>
      <c r="G130" s="33" t="s">
        <v>9507</v>
      </c>
      <c r="H130" s="32" t="s">
        <v>78</v>
      </c>
      <c r="I130" s="30" t="s">
        <v>79</v>
      </c>
      <c r="J130" s="30" t="s">
        <v>0</v>
      </c>
      <c r="K130" s="32">
        <v>1</v>
      </c>
      <c r="L130" s="31">
        <v>639</v>
      </c>
    </row>
    <row r="131" spans="1:12" x14ac:dyDescent="0.25">
      <c r="A131" s="30" t="s">
        <v>387</v>
      </c>
      <c r="B131" s="30" t="s">
        <v>388</v>
      </c>
      <c r="C131" s="32" t="s">
        <v>78</v>
      </c>
      <c r="D131" s="30" t="s">
        <v>79</v>
      </c>
      <c r="E131" s="32" t="s">
        <v>363</v>
      </c>
      <c r="F131" s="30" t="s">
        <v>364</v>
      </c>
      <c r="G131" s="33" t="s">
        <v>9507</v>
      </c>
      <c r="H131" s="32" t="s">
        <v>78</v>
      </c>
      <c r="I131" s="30" t="s">
        <v>79</v>
      </c>
      <c r="J131" s="30" t="s">
        <v>0</v>
      </c>
      <c r="K131" s="32">
        <v>1</v>
      </c>
      <c r="L131" s="31">
        <v>297</v>
      </c>
    </row>
    <row r="132" spans="1:12" x14ac:dyDescent="0.25">
      <c r="A132" s="30" t="s">
        <v>389</v>
      </c>
      <c r="B132" s="30" t="s">
        <v>390</v>
      </c>
      <c r="C132" s="32" t="s">
        <v>78</v>
      </c>
      <c r="D132" s="30" t="s">
        <v>79</v>
      </c>
      <c r="E132" s="32" t="s">
        <v>391</v>
      </c>
      <c r="F132" s="30" t="s">
        <v>392</v>
      </c>
      <c r="G132" s="33" t="s">
        <v>9507</v>
      </c>
      <c r="H132" s="32" t="s">
        <v>78</v>
      </c>
      <c r="I132" s="30" t="s">
        <v>79</v>
      </c>
      <c r="J132" s="30" t="s">
        <v>0</v>
      </c>
      <c r="K132" s="32">
        <v>1</v>
      </c>
      <c r="L132" s="31">
        <v>3682</v>
      </c>
    </row>
    <row r="133" spans="1:12" x14ac:dyDescent="0.25">
      <c r="A133" s="30" t="s">
        <v>393</v>
      </c>
      <c r="B133" s="30" t="s">
        <v>394</v>
      </c>
      <c r="C133" s="32" t="s">
        <v>78</v>
      </c>
      <c r="D133" s="30" t="s">
        <v>79</v>
      </c>
      <c r="E133" s="32" t="s">
        <v>173</v>
      </c>
      <c r="F133" s="30" t="s">
        <v>174</v>
      </c>
      <c r="G133" s="33" t="s">
        <v>9509</v>
      </c>
      <c r="H133" s="32" t="s">
        <v>78</v>
      </c>
      <c r="I133" s="30" t="s">
        <v>79</v>
      </c>
      <c r="J133" s="30" t="s">
        <v>0</v>
      </c>
      <c r="K133" s="32">
        <v>1</v>
      </c>
      <c r="L133" s="31">
        <v>250</v>
      </c>
    </row>
    <row r="134" spans="1:12" x14ac:dyDescent="0.25">
      <c r="A134" s="30" t="s">
        <v>395</v>
      </c>
      <c r="B134" s="30" t="s">
        <v>396</v>
      </c>
      <c r="C134" s="32" t="s">
        <v>78</v>
      </c>
      <c r="D134" s="30" t="s">
        <v>79</v>
      </c>
      <c r="E134" s="32" t="s">
        <v>104</v>
      </c>
      <c r="F134" s="30" t="s">
        <v>105</v>
      </c>
      <c r="G134" s="33" t="s">
        <v>9507</v>
      </c>
      <c r="H134" s="32" t="s">
        <v>78</v>
      </c>
      <c r="I134" s="30" t="s">
        <v>79</v>
      </c>
      <c r="J134" s="30" t="s">
        <v>0</v>
      </c>
      <c r="K134" s="32">
        <v>1</v>
      </c>
      <c r="L134" s="31">
        <v>416</v>
      </c>
    </row>
    <row r="135" spans="1:12" x14ac:dyDescent="0.25">
      <c r="A135" s="30" t="s">
        <v>397</v>
      </c>
      <c r="B135" s="30" t="s">
        <v>398</v>
      </c>
      <c r="C135" s="32" t="s">
        <v>78</v>
      </c>
      <c r="D135" s="30" t="s">
        <v>79</v>
      </c>
      <c r="E135" s="32" t="s">
        <v>104</v>
      </c>
      <c r="F135" s="30" t="s">
        <v>105</v>
      </c>
      <c r="G135" s="33" t="s">
        <v>9507</v>
      </c>
      <c r="H135" s="32" t="s">
        <v>78</v>
      </c>
      <c r="I135" s="30" t="s">
        <v>79</v>
      </c>
      <c r="J135" s="30" t="s">
        <v>0</v>
      </c>
      <c r="K135" s="32">
        <v>1</v>
      </c>
      <c r="L135" s="31">
        <v>341</v>
      </c>
    </row>
    <row r="136" spans="1:12" x14ac:dyDescent="0.25">
      <c r="A136" s="30" t="s">
        <v>399</v>
      </c>
      <c r="B136" s="30" t="s">
        <v>400</v>
      </c>
      <c r="C136" s="32" t="s">
        <v>78</v>
      </c>
      <c r="D136" s="30" t="s">
        <v>79</v>
      </c>
      <c r="E136" s="32" t="s">
        <v>402</v>
      </c>
      <c r="F136" s="30" t="s">
        <v>403</v>
      </c>
      <c r="G136" s="33" t="s">
        <v>9507</v>
      </c>
      <c r="H136" s="32" t="s">
        <v>401</v>
      </c>
      <c r="I136" s="30" t="s">
        <v>7844</v>
      </c>
      <c r="J136" s="30" t="s">
        <v>0</v>
      </c>
      <c r="K136" s="32">
        <v>1</v>
      </c>
      <c r="L136" s="31">
        <v>198</v>
      </c>
    </row>
    <row r="137" spans="1:12" x14ac:dyDescent="0.25">
      <c r="A137" s="30" t="s">
        <v>404</v>
      </c>
      <c r="B137" s="30" t="s">
        <v>405</v>
      </c>
      <c r="C137" s="32" t="s">
        <v>78</v>
      </c>
      <c r="D137" s="30" t="s">
        <v>79</v>
      </c>
      <c r="E137" s="32" t="s">
        <v>95</v>
      </c>
      <c r="F137" s="30" t="s">
        <v>96</v>
      </c>
      <c r="G137" s="33" t="s">
        <v>9507</v>
      </c>
      <c r="H137" s="32" t="s">
        <v>78</v>
      </c>
      <c r="I137" s="30" t="s">
        <v>79</v>
      </c>
      <c r="J137" s="30" t="s">
        <v>0</v>
      </c>
      <c r="K137" s="32">
        <v>1</v>
      </c>
      <c r="L137" s="31">
        <v>659</v>
      </c>
    </row>
    <row r="138" spans="1:12" x14ac:dyDescent="0.25">
      <c r="A138" s="30" t="s">
        <v>406</v>
      </c>
      <c r="B138" s="30" t="s">
        <v>407</v>
      </c>
      <c r="C138" s="32" t="s">
        <v>78</v>
      </c>
      <c r="D138" s="30" t="s">
        <v>79</v>
      </c>
      <c r="E138" s="32" t="s">
        <v>104</v>
      </c>
      <c r="F138" s="30" t="s">
        <v>105</v>
      </c>
      <c r="G138" s="33" t="s">
        <v>9507</v>
      </c>
      <c r="H138" s="32" t="s">
        <v>78</v>
      </c>
      <c r="I138" s="30" t="s">
        <v>79</v>
      </c>
      <c r="J138" s="30" t="s">
        <v>0</v>
      </c>
      <c r="K138" s="32">
        <v>1</v>
      </c>
      <c r="L138" s="31">
        <v>382</v>
      </c>
    </row>
    <row r="139" spans="1:12" x14ac:dyDescent="0.25">
      <c r="A139" s="30" t="s">
        <v>408</v>
      </c>
      <c r="B139" s="30" t="s">
        <v>409</v>
      </c>
      <c r="C139" s="32" t="s">
        <v>78</v>
      </c>
      <c r="D139" s="30" t="s">
        <v>79</v>
      </c>
      <c r="E139" s="32" t="s">
        <v>173</v>
      </c>
      <c r="F139" s="30" t="s">
        <v>174</v>
      </c>
      <c r="G139" s="33" t="s">
        <v>9509</v>
      </c>
      <c r="H139" s="32" t="s">
        <v>78</v>
      </c>
      <c r="I139" s="30" t="s">
        <v>79</v>
      </c>
      <c r="J139" s="30" t="s">
        <v>0</v>
      </c>
      <c r="K139" s="32">
        <v>1</v>
      </c>
      <c r="L139" s="31">
        <v>613</v>
      </c>
    </row>
    <row r="140" spans="1:12" x14ac:dyDescent="0.25">
      <c r="A140" s="30" t="s">
        <v>410</v>
      </c>
      <c r="B140" s="30" t="s">
        <v>411</v>
      </c>
      <c r="C140" s="32" t="s">
        <v>78</v>
      </c>
      <c r="D140" s="30" t="s">
        <v>79</v>
      </c>
      <c r="E140" s="32" t="s">
        <v>230</v>
      </c>
      <c r="F140" s="30" t="s">
        <v>231</v>
      </c>
      <c r="G140" s="33" t="s">
        <v>9508</v>
      </c>
      <c r="H140" s="32" t="s">
        <v>78</v>
      </c>
      <c r="I140" s="30" t="s">
        <v>79</v>
      </c>
      <c r="J140" s="30" t="s">
        <v>0</v>
      </c>
      <c r="K140" s="32">
        <v>1</v>
      </c>
      <c r="L140" s="31">
        <v>1971</v>
      </c>
    </row>
    <row r="141" spans="1:12" x14ac:dyDescent="0.25">
      <c r="A141" s="30" t="s">
        <v>412</v>
      </c>
      <c r="B141" s="30" t="s">
        <v>413</v>
      </c>
      <c r="C141" s="32" t="s">
        <v>78</v>
      </c>
      <c r="D141" s="30" t="s">
        <v>79</v>
      </c>
      <c r="E141" s="32" t="s">
        <v>95</v>
      </c>
      <c r="F141" s="30" t="s">
        <v>96</v>
      </c>
      <c r="G141" s="33" t="s">
        <v>9507</v>
      </c>
      <c r="H141" s="32" t="s">
        <v>78</v>
      </c>
      <c r="I141" s="30" t="s">
        <v>79</v>
      </c>
      <c r="J141" s="30" t="s">
        <v>0</v>
      </c>
      <c r="K141" s="32">
        <v>1</v>
      </c>
      <c r="L141" s="31">
        <v>262</v>
      </c>
    </row>
    <row r="142" spans="1:12" x14ac:dyDescent="0.25">
      <c r="A142" s="30" t="s">
        <v>414</v>
      </c>
      <c r="B142" s="30" t="s">
        <v>9468</v>
      </c>
      <c r="C142" s="32" t="s">
        <v>78</v>
      </c>
      <c r="D142" s="30" t="s">
        <v>79</v>
      </c>
      <c r="E142" s="32" t="s">
        <v>133</v>
      </c>
      <c r="F142" s="30" t="s">
        <v>134</v>
      </c>
      <c r="G142" s="33" t="s">
        <v>9507</v>
      </c>
      <c r="H142" s="32" t="s">
        <v>78</v>
      </c>
      <c r="I142" s="30" t="s">
        <v>79</v>
      </c>
      <c r="J142" s="30" t="s">
        <v>0</v>
      </c>
      <c r="K142" s="32">
        <v>1</v>
      </c>
      <c r="L142" s="31">
        <v>979</v>
      </c>
    </row>
    <row r="143" spans="1:12" x14ac:dyDescent="0.25">
      <c r="A143" s="30" t="s">
        <v>416</v>
      </c>
      <c r="B143" s="30" t="s">
        <v>417</v>
      </c>
      <c r="C143" s="32" t="s">
        <v>78</v>
      </c>
      <c r="D143" s="30" t="s">
        <v>79</v>
      </c>
      <c r="E143" s="32" t="s">
        <v>418</v>
      </c>
      <c r="F143" s="30" t="s">
        <v>419</v>
      </c>
      <c r="G143" s="33" t="s">
        <v>9507</v>
      </c>
      <c r="H143" s="32" t="s">
        <v>78</v>
      </c>
      <c r="I143" s="30" t="s">
        <v>79</v>
      </c>
      <c r="J143" s="30" t="s">
        <v>0</v>
      </c>
      <c r="K143" s="32">
        <v>1</v>
      </c>
      <c r="L143" s="31">
        <v>609</v>
      </c>
    </row>
    <row r="144" spans="1:12" x14ac:dyDescent="0.25">
      <c r="A144" s="30" t="s">
        <v>420</v>
      </c>
      <c r="B144" s="30" t="s">
        <v>421</v>
      </c>
      <c r="C144" s="32" t="s">
        <v>78</v>
      </c>
      <c r="D144" s="30" t="s">
        <v>79</v>
      </c>
      <c r="E144" s="32" t="s">
        <v>173</v>
      </c>
      <c r="F144" s="30" t="s">
        <v>174</v>
      </c>
      <c r="G144" s="33" t="s">
        <v>9509</v>
      </c>
      <c r="H144" s="32" t="s">
        <v>78</v>
      </c>
      <c r="I144" s="30" t="s">
        <v>79</v>
      </c>
      <c r="J144" s="30" t="s">
        <v>0</v>
      </c>
      <c r="K144" s="32">
        <v>1</v>
      </c>
      <c r="L144" s="31">
        <v>1616</v>
      </c>
    </row>
    <row r="145" spans="1:12" x14ac:dyDescent="0.25">
      <c r="A145" s="30" t="s">
        <v>422</v>
      </c>
      <c r="B145" s="30" t="s">
        <v>423</v>
      </c>
      <c r="C145" s="32" t="s">
        <v>78</v>
      </c>
      <c r="D145" s="30" t="s">
        <v>79</v>
      </c>
      <c r="E145" s="32" t="s">
        <v>118</v>
      </c>
      <c r="F145" s="30" t="s">
        <v>119</v>
      </c>
      <c r="G145" s="33" t="s">
        <v>9509</v>
      </c>
      <c r="H145" s="32" t="s">
        <v>78</v>
      </c>
      <c r="I145" s="30" t="s">
        <v>79</v>
      </c>
      <c r="J145" s="30" t="s">
        <v>0</v>
      </c>
      <c r="K145" s="32">
        <v>1</v>
      </c>
      <c r="L145" s="31">
        <v>900</v>
      </c>
    </row>
    <row r="146" spans="1:12" x14ac:dyDescent="0.25">
      <c r="A146" s="30" t="s">
        <v>424</v>
      </c>
      <c r="B146" s="30" t="s">
        <v>425</v>
      </c>
      <c r="C146" s="32" t="s">
        <v>78</v>
      </c>
      <c r="D146" s="30" t="s">
        <v>79</v>
      </c>
      <c r="E146" s="32" t="s">
        <v>118</v>
      </c>
      <c r="F146" s="30" t="s">
        <v>119</v>
      </c>
      <c r="G146" s="33" t="s">
        <v>9509</v>
      </c>
      <c r="H146" s="32" t="s">
        <v>78</v>
      </c>
      <c r="I146" s="30" t="s">
        <v>79</v>
      </c>
      <c r="J146" s="30" t="s">
        <v>0</v>
      </c>
      <c r="K146" s="32">
        <v>1</v>
      </c>
      <c r="L146" s="31">
        <v>715</v>
      </c>
    </row>
    <row r="147" spans="1:12" x14ac:dyDescent="0.25">
      <c r="A147" s="30" t="s">
        <v>426</v>
      </c>
      <c r="B147" s="30" t="s">
        <v>427</v>
      </c>
      <c r="C147" s="32" t="s">
        <v>78</v>
      </c>
      <c r="D147" s="30" t="s">
        <v>79</v>
      </c>
      <c r="E147" s="32" t="s">
        <v>173</v>
      </c>
      <c r="F147" s="30" t="s">
        <v>174</v>
      </c>
      <c r="G147" s="33" t="s">
        <v>9509</v>
      </c>
      <c r="H147" s="32" t="s">
        <v>78</v>
      </c>
      <c r="I147" s="30" t="s">
        <v>79</v>
      </c>
      <c r="J147" s="30" t="s">
        <v>0</v>
      </c>
      <c r="K147" s="32">
        <v>1</v>
      </c>
      <c r="L147" s="31">
        <v>541</v>
      </c>
    </row>
    <row r="148" spans="1:12" x14ac:dyDescent="0.25">
      <c r="A148" s="30" t="s">
        <v>428</v>
      </c>
      <c r="B148" s="30" t="s">
        <v>157</v>
      </c>
      <c r="C148" s="32" t="s">
        <v>78</v>
      </c>
      <c r="D148" s="30" t="s">
        <v>79</v>
      </c>
      <c r="E148" s="32" t="s">
        <v>156</v>
      </c>
      <c r="F148" s="30" t="s">
        <v>157</v>
      </c>
      <c r="G148" s="33" t="s">
        <v>9509</v>
      </c>
      <c r="H148" s="32" t="s">
        <v>78</v>
      </c>
      <c r="I148" s="30" t="s">
        <v>79</v>
      </c>
      <c r="J148" s="30" t="s">
        <v>0</v>
      </c>
      <c r="K148" s="32">
        <v>1</v>
      </c>
      <c r="L148" s="31">
        <v>5907</v>
      </c>
    </row>
    <row r="149" spans="1:12" x14ac:dyDescent="0.25">
      <c r="A149" s="30" t="s">
        <v>429</v>
      </c>
      <c r="B149" s="30" t="s">
        <v>430</v>
      </c>
      <c r="C149" s="32" t="s">
        <v>78</v>
      </c>
      <c r="D149" s="30" t="s">
        <v>79</v>
      </c>
      <c r="E149" s="32" t="s">
        <v>431</v>
      </c>
      <c r="F149" s="30" t="s">
        <v>432</v>
      </c>
      <c r="G149" s="33" t="s">
        <v>9507</v>
      </c>
      <c r="H149" s="32" t="s">
        <v>401</v>
      </c>
      <c r="I149" s="30" t="s">
        <v>7844</v>
      </c>
      <c r="J149" s="30" t="s">
        <v>0</v>
      </c>
      <c r="K149" s="32">
        <v>1</v>
      </c>
      <c r="L149" s="31">
        <v>120</v>
      </c>
    </row>
    <row r="150" spans="1:12" x14ac:dyDescent="0.25">
      <c r="A150" s="30" t="s">
        <v>433</v>
      </c>
      <c r="B150" s="30" t="s">
        <v>434</v>
      </c>
      <c r="C150" s="32" t="s">
        <v>78</v>
      </c>
      <c r="D150" s="30" t="s">
        <v>79</v>
      </c>
      <c r="E150" s="32" t="s">
        <v>133</v>
      </c>
      <c r="F150" s="30" t="s">
        <v>134</v>
      </c>
      <c r="G150" s="33" t="s">
        <v>9507</v>
      </c>
      <c r="H150" s="32" t="s">
        <v>78</v>
      </c>
      <c r="I150" s="30" t="s">
        <v>79</v>
      </c>
      <c r="J150" s="30" t="s">
        <v>0</v>
      </c>
      <c r="K150" s="32">
        <v>1</v>
      </c>
      <c r="L150" s="31">
        <v>635</v>
      </c>
    </row>
    <row r="151" spans="1:12" x14ac:dyDescent="0.25">
      <c r="A151" s="30" t="s">
        <v>435</v>
      </c>
      <c r="B151" s="30" t="s">
        <v>436</v>
      </c>
      <c r="C151" s="32" t="s">
        <v>78</v>
      </c>
      <c r="D151" s="30" t="s">
        <v>79</v>
      </c>
      <c r="E151" s="32" t="s">
        <v>181</v>
      </c>
      <c r="F151" s="30" t="s">
        <v>182</v>
      </c>
      <c r="G151" s="33" t="s">
        <v>9507</v>
      </c>
      <c r="H151" s="32" t="s">
        <v>78</v>
      </c>
      <c r="I151" s="30" t="s">
        <v>79</v>
      </c>
      <c r="J151" s="30" t="s">
        <v>0</v>
      </c>
      <c r="K151" s="32">
        <v>1</v>
      </c>
      <c r="L151" s="31">
        <v>165</v>
      </c>
    </row>
    <row r="152" spans="1:12" x14ac:dyDescent="0.25">
      <c r="A152" s="30" t="s">
        <v>437</v>
      </c>
      <c r="B152" s="30" t="s">
        <v>438</v>
      </c>
      <c r="C152" s="32" t="s">
        <v>78</v>
      </c>
      <c r="D152" s="30" t="s">
        <v>79</v>
      </c>
      <c r="E152" s="32" t="s">
        <v>363</v>
      </c>
      <c r="F152" s="30" t="s">
        <v>364</v>
      </c>
      <c r="G152" s="33" t="s">
        <v>9507</v>
      </c>
      <c r="H152" s="32" t="s">
        <v>78</v>
      </c>
      <c r="I152" s="30" t="s">
        <v>79</v>
      </c>
      <c r="J152" s="30" t="s">
        <v>0</v>
      </c>
      <c r="K152" s="32">
        <v>1</v>
      </c>
      <c r="L152" s="31">
        <v>319</v>
      </c>
    </row>
    <row r="153" spans="1:12" x14ac:dyDescent="0.25">
      <c r="A153" s="30" t="s">
        <v>439</v>
      </c>
      <c r="B153" s="30" t="s">
        <v>440</v>
      </c>
      <c r="C153" s="32" t="s">
        <v>78</v>
      </c>
      <c r="D153" s="30" t="s">
        <v>79</v>
      </c>
      <c r="E153" s="32" t="s">
        <v>110</v>
      </c>
      <c r="F153" s="30" t="s">
        <v>111</v>
      </c>
      <c r="G153" s="33" t="s">
        <v>9507</v>
      </c>
      <c r="H153" s="32" t="s">
        <v>78</v>
      </c>
      <c r="I153" s="30" t="s">
        <v>79</v>
      </c>
      <c r="J153" s="30" t="s">
        <v>0</v>
      </c>
      <c r="K153" s="32">
        <v>1</v>
      </c>
      <c r="L153" s="31">
        <v>474</v>
      </c>
    </row>
    <row r="154" spans="1:12" x14ac:dyDescent="0.25">
      <c r="A154" s="30" t="s">
        <v>441</v>
      </c>
      <c r="B154" s="30" t="s">
        <v>442</v>
      </c>
      <c r="C154" s="32" t="s">
        <v>78</v>
      </c>
      <c r="D154" s="30" t="s">
        <v>79</v>
      </c>
      <c r="E154" s="32" t="s">
        <v>214</v>
      </c>
      <c r="F154" s="30" t="s">
        <v>215</v>
      </c>
      <c r="G154" s="33" t="s">
        <v>9509</v>
      </c>
      <c r="H154" s="32" t="s">
        <v>160</v>
      </c>
      <c r="I154" s="30" t="s">
        <v>933</v>
      </c>
      <c r="J154" s="30" t="s">
        <v>0</v>
      </c>
      <c r="K154" s="32">
        <v>1</v>
      </c>
      <c r="L154" s="31">
        <v>159</v>
      </c>
    </row>
    <row r="155" spans="1:12" x14ac:dyDescent="0.25">
      <c r="A155" s="30" t="s">
        <v>443</v>
      </c>
      <c r="B155" s="30" t="s">
        <v>444</v>
      </c>
      <c r="C155" s="32" t="s">
        <v>78</v>
      </c>
      <c r="D155" s="30" t="s">
        <v>79</v>
      </c>
      <c r="E155" s="32" t="s">
        <v>95</v>
      </c>
      <c r="F155" s="30" t="s">
        <v>96</v>
      </c>
      <c r="G155" s="33" t="s">
        <v>9507</v>
      </c>
      <c r="H155" s="32" t="s">
        <v>78</v>
      </c>
      <c r="I155" s="30" t="s">
        <v>79</v>
      </c>
      <c r="J155" s="30" t="s">
        <v>0</v>
      </c>
      <c r="K155" s="32">
        <v>1</v>
      </c>
      <c r="L155" s="31">
        <v>182</v>
      </c>
    </row>
    <row r="156" spans="1:12" x14ac:dyDescent="0.25">
      <c r="A156" s="30" t="s">
        <v>445</v>
      </c>
      <c r="B156" s="30" t="s">
        <v>446</v>
      </c>
      <c r="C156" s="32" t="s">
        <v>78</v>
      </c>
      <c r="D156" s="30" t="s">
        <v>79</v>
      </c>
      <c r="E156" s="32" t="s">
        <v>139</v>
      </c>
      <c r="F156" s="30" t="s">
        <v>140</v>
      </c>
      <c r="G156" s="33" t="s">
        <v>9507</v>
      </c>
      <c r="H156" s="32" t="s">
        <v>78</v>
      </c>
      <c r="I156" s="30" t="s">
        <v>79</v>
      </c>
      <c r="J156" s="30" t="s">
        <v>0</v>
      </c>
      <c r="K156" s="32">
        <v>1</v>
      </c>
      <c r="L156" s="31">
        <v>1036</v>
      </c>
    </row>
    <row r="157" spans="1:12" x14ac:dyDescent="0.25">
      <c r="A157" s="30" t="s">
        <v>447</v>
      </c>
      <c r="B157" s="30" t="s">
        <v>448</v>
      </c>
      <c r="C157" s="32" t="s">
        <v>78</v>
      </c>
      <c r="D157" s="30" t="s">
        <v>79</v>
      </c>
      <c r="E157" s="32" t="s">
        <v>82</v>
      </c>
      <c r="F157" s="30" t="s">
        <v>83</v>
      </c>
      <c r="G157" s="33" t="s">
        <v>9507</v>
      </c>
      <c r="H157" s="32" t="s">
        <v>78</v>
      </c>
      <c r="I157" s="30" t="s">
        <v>79</v>
      </c>
      <c r="J157" s="30" t="s">
        <v>0</v>
      </c>
      <c r="K157" s="32">
        <v>1</v>
      </c>
      <c r="L157" s="31">
        <v>242</v>
      </c>
    </row>
    <row r="158" spans="1:12" x14ac:dyDescent="0.25">
      <c r="A158" s="30" t="s">
        <v>449</v>
      </c>
      <c r="B158" s="30" t="s">
        <v>450</v>
      </c>
      <c r="C158" s="32" t="s">
        <v>78</v>
      </c>
      <c r="D158" s="30" t="s">
        <v>79</v>
      </c>
      <c r="E158" s="32" t="s">
        <v>173</v>
      </c>
      <c r="F158" s="30" t="s">
        <v>174</v>
      </c>
      <c r="G158" s="33" t="s">
        <v>9509</v>
      </c>
      <c r="H158" s="32" t="s">
        <v>78</v>
      </c>
      <c r="I158" s="30" t="s">
        <v>79</v>
      </c>
      <c r="J158" s="30" t="s">
        <v>0</v>
      </c>
      <c r="K158" s="32">
        <v>1</v>
      </c>
      <c r="L158" s="31">
        <v>378</v>
      </c>
    </row>
    <row r="159" spans="1:12" x14ac:dyDescent="0.25">
      <c r="A159" s="30" t="s">
        <v>451</v>
      </c>
      <c r="B159" s="30" t="s">
        <v>9469</v>
      </c>
      <c r="C159" s="32" t="s">
        <v>78</v>
      </c>
      <c r="D159" s="30" t="s">
        <v>79</v>
      </c>
      <c r="E159" s="32" t="s">
        <v>453</v>
      </c>
      <c r="F159" s="30" t="s">
        <v>454</v>
      </c>
      <c r="G159" s="33" t="s">
        <v>9509</v>
      </c>
      <c r="H159" s="32" t="s">
        <v>78</v>
      </c>
      <c r="I159" s="30" t="s">
        <v>79</v>
      </c>
      <c r="J159" s="30" t="s">
        <v>0</v>
      </c>
      <c r="K159" s="32">
        <v>1</v>
      </c>
      <c r="L159" s="31">
        <v>5412</v>
      </c>
    </row>
    <row r="160" spans="1:12" x14ac:dyDescent="0.25">
      <c r="A160" s="30" t="s">
        <v>173</v>
      </c>
      <c r="B160" s="30" t="s">
        <v>174</v>
      </c>
      <c r="C160" s="32" t="s">
        <v>78</v>
      </c>
      <c r="D160" s="30" t="s">
        <v>79</v>
      </c>
      <c r="E160" s="32" t="s">
        <v>173</v>
      </c>
      <c r="F160" s="30" t="s">
        <v>174</v>
      </c>
      <c r="G160" s="33" t="s">
        <v>9509</v>
      </c>
      <c r="H160" s="32" t="s">
        <v>78</v>
      </c>
      <c r="I160" s="30" t="s">
        <v>79</v>
      </c>
      <c r="J160" s="30" t="s">
        <v>0</v>
      </c>
      <c r="K160" s="32">
        <v>1</v>
      </c>
      <c r="L160" s="31">
        <v>4448</v>
      </c>
    </row>
    <row r="161" spans="1:12" x14ac:dyDescent="0.25">
      <c r="A161" s="30" t="s">
        <v>455</v>
      </c>
      <c r="B161" s="30" t="s">
        <v>456</v>
      </c>
      <c r="C161" s="32" t="s">
        <v>78</v>
      </c>
      <c r="D161" s="30" t="s">
        <v>79</v>
      </c>
      <c r="E161" s="32" t="s">
        <v>114</v>
      </c>
      <c r="F161" s="30" t="s">
        <v>115</v>
      </c>
      <c r="G161" s="33" t="s">
        <v>9508</v>
      </c>
      <c r="H161" s="32" t="s">
        <v>78</v>
      </c>
      <c r="I161" s="30" t="s">
        <v>79</v>
      </c>
      <c r="J161" s="30" t="s">
        <v>0</v>
      </c>
      <c r="K161" s="32">
        <v>1</v>
      </c>
      <c r="L161" s="31">
        <v>777</v>
      </c>
    </row>
    <row r="162" spans="1:12" x14ac:dyDescent="0.25">
      <c r="A162" s="30" t="s">
        <v>457</v>
      </c>
      <c r="B162" s="30" t="s">
        <v>458</v>
      </c>
      <c r="C162" s="32" t="s">
        <v>78</v>
      </c>
      <c r="D162" s="30" t="s">
        <v>79</v>
      </c>
      <c r="E162" s="32" t="s">
        <v>118</v>
      </c>
      <c r="F162" s="30" t="s">
        <v>119</v>
      </c>
      <c r="G162" s="33" t="s">
        <v>9509</v>
      </c>
      <c r="H162" s="32" t="s">
        <v>78</v>
      </c>
      <c r="I162" s="30" t="s">
        <v>79</v>
      </c>
      <c r="J162" s="30" t="s">
        <v>0</v>
      </c>
      <c r="K162" s="32">
        <v>1</v>
      </c>
      <c r="L162" s="31">
        <v>600</v>
      </c>
    </row>
    <row r="163" spans="1:12" x14ac:dyDescent="0.25">
      <c r="A163" s="30" t="s">
        <v>459</v>
      </c>
      <c r="B163" s="30" t="s">
        <v>460</v>
      </c>
      <c r="C163" s="32" t="s">
        <v>78</v>
      </c>
      <c r="D163" s="30" t="s">
        <v>79</v>
      </c>
      <c r="E163" s="32" t="s">
        <v>165</v>
      </c>
      <c r="F163" s="30" t="s">
        <v>166</v>
      </c>
      <c r="G163" s="33" t="s">
        <v>9507</v>
      </c>
      <c r="H163" s="32" t="s">
        <v>78</v>
      </c>
      <c r="I163" s="30" t="s">
        <v>79</v>
      </c>
      <c r="J163" s="30" t="s">
        <v>0</v>
      </c>
      <c r="K163" s="32">
        <v>1</v>
      </c>
      <c r="L163" s="31">
        <v>395</v>
      </c>
    </row>
    <row r="164" spans="1:12" x14ac:dyDescent="0.25">
      <c r="A164" s="30" t="s">
        <v>461</v>
      </c>
      <c r="B164" s="30" t="s">
        <v>462</v>
      </c>
      <c r="C164" s="32" t="s">
        <v>78</v>
      </c>
      <c r="D164" s="30" t="s">
        <v>79</v>
      </c>
      <c r="E164" s="32" t="s">
        <v>173</v>
      </c>
      <c r="F164" s="30" t="s">
        <v>174</v>
      </c>
      <c r="G164" s="33" t="s">
        <v>9509</v>
      </c>
      <c r="H164" s="32" t="s">
        <v>78</v>
      </c>
      <c r="I164" s="30" t="s">
        <v>79</v>
      </c>
      <c r="J164" s="30" t="s">
        <v>0</v>
      </c>
      <c r="K164" s="32">
        <v>1</v>
      </c>
      <c r="L164" s="31">
        <v>660</v>
      </c>
    </row>
    <row r="165" spans="1:12" x14ac:dyDescent="0.25">
      <c r="A165" s="30" t="s">
        <v>465</v>
      </c>
      <c r="B165" s="30" t="s">
        <v>466</v>
      </c>
      <c r="C165" s="32" t="s">
        <v>78</v>
      </c>
      <c r="D165" s="30" t="s">
        <v>79</v>
      </c>
      <c r="E165" s="32" t="s">
        <v>104</v>
      </c>
      <c r="F165" s="30" t="s">
        <v>105</v>
      </c>
      <c r="G165" s="33" t="s">
        <v>9507</v>
      </c>
      <c r="H165" s="32" t="s">
        <v>78</v>
      </c>
      <c r="I165" s="30" t="s">
        <v>79</v>
      </c>
      <c r="J165" s="30" t="s">
        <v>0</v>
      </c>
      <c r="K165" s="32">
        <v>1</v>
      </c>
      <c r="L165" s="31">
        <v>197</v>
      </c>
    </row>
    <row r="166" spans="1:12" x14ac:dyDescent="0.25">
      <c r="A166" s="30" t="s">
        <v>467</v>
      </c>
      <c r="B166" s="30" t="s">
        <v>468</v>
      </c>
      <c r="C166" s="32" t="s">
        <v>78</v>
      </c>
      <c r="D166" s="30" t="s">
        <v>79</v>
      </c>
      <c r="E166" s="32" t="s">
        <v>173</v>
      </c>
      <c r="F166" s="30" t="s">
        <v>174</v>
      </c>
      <c r="G166" s="33" t="s">
        <v>9509</v>
      </c>
      <c r="H166" s="32" t="s">
        <v>78</v>
      </c>
      <c r="I166" s="30" t="s">
        <v>79</v>
      </c>
      <c r="J166" s="30" t="s">
        <v>0</v>
      </c>
      <c r="K166" s="32">
        <v>1</v>
      </c>
      <c r="L166" s="31">
        <v>511</v>
      </c>
    </row>
    <row r="167" spans="1:12" x14ac:dyDescent="0.25">
      <c r="A167" s="30" t="s">
        <v>469</v>
      </c>
      <c r="B167" s="30" t="s">
        <v>9470</v>
      </c>
      <c r="C167" s="32" t="s">
        <v>78</v>
      </c>
      <c r="D167" s="30" t="s">
        <v>79</v>
      </c>
      <c r="E167" s="32" t="s">
        <v>122</v>
      </c>
      <c r="F167" s="30" t="s">
        <v>123</v>
      </c>
      <c r="G167" s="33" t="s">
        <v>9507</v>
      </c>
      <c r="H167" s="32" t="s">
        <v>78</v>
      </c>
      <c r="I167" s="30" t="s">
        <v>79</v>
      </c>
      <c r="J167" s="30" t="s">
        <v>0</v>
      </c>
      <c r="K167" s="32">
        <v>1</v>
      </c>
      <c r="L167" s="31">
        <v>1391</v>
      </c>
    </row>
    <row r="168" spans="1:12" x14ac:dyDescent="0.25">
      <c r="A168" s="30" t="s">
        <v>471</v>
      </c>
      <c r="B168" s="30" t="s">
        <v>472</v>
      </c>
      <c r="C168" s="32" t="s">
        <v>78</v>
      </c>
      <c r="D168" s="30" t="s">
        <v>79</v>
      </c>
      <c r="E168" s="32" t="s">
        <v>110</v>
      </c>
      <c r="F168" s="30" t="s">
        <v>111</v>
      </c>
      <c r="G168" s="33" t="s">
        <v>9507</v>
      </c>
      <c r="H168" s="32" t="s">
        <v>78</v>
      </c>
      <c r="I168" s="30" t="s">
        <v>79</v>
      </c>
      <c r="J168" s="30" t="s">
        <v>0</v>
      </c>
      <c r="K168" s="32">
        <v>1</v>
      </c>
      <c r="L168" s="31">
        <v>338</v>
      </c>
    </row>
    <row r="169" spans="1:12" x14ac:dyDescent="0.25">
      <c r="A169" s="30" t="s">
        <v>473</v>
      </c>
      <c r="B169" s="30" t="s">
        <v>474</v>
      </c>
      <c r="C169" s="32" t="s">
        <v>78</v>
      </c>
      <c r="D169" s="30" t="s">
        <v>79</v>
      </c>
      <c r="E169" s="32" t="s">
        <v>122</v>
      </c>
      <c r="F169" s="30" t="s">
        <v>123</v>
      </c>
      <c r="G169" s="33" t="s">
        <v>9507</v>
      </c>
      <c r="H169" s="32" t="s">
        <v>78</v>
      </c>
      <c r="I169" s="30" t="s">
        <v>79</v>
      </c>
      <c r="J169" s="30" t="s">
        <v>0</v>
      </c>
      <c r="K169" s="32">
        <v>1</v>
      </c>
      <c r="L169" s="31">
        <v>109</v>
      </c>
    </row>
    <row r="170" spans="1:12" x14ac:dyDescent="0.25">
      <c r="A170" s="30" t="s">
        <v>475</v>
      </c>
      <c r="B170" s="30" t="s">
        <v>476</v>
      </c>
      <c r="C170" s="32" t="s">
        <v>78</v>
      </c>
      <c r="D170" s="30" t="s">
        <v>79</v>
      </c>
      <c r="E170" s="32" t="s">
        <v>110</v>
      </c>
      <c r="F170" s="30" t="s">
        <v>111</v>
      </c>
      <c r="G170" s="33" t="s">
        <v>9507</v>
      </c>
      <c r="H170" s="32" t="s">
        <v>78</v>
      </c>
      <c r="I170" s="30" t="s">
        <v>79</v>
      </c>
      <c r="J170" s="30" t="s">
        <v>0</v>
      </c>
      <c r="K170" s="32">
        <v>1</v>
      </c>
      <c r="L170" s="31">
        <v>172</v>
      </c>
    </row>
    <row r="171" spans="1:12" x14ac:dyDescent="0.25">
      <c r="A171" s="30" t="s">
        <v>479</v>
      </c>
      <c r="B171" s="30" t="s">
        <v>480</v>
      </c>
      <c r="C171" s="32" t="s">
        <v>78</v>
      </c>
      <c r="D171" s="30" t="s">
        <v>79</v>
      </c>
      <c r="E171" s="32" t="s">
        <v>144</v>
      </c>
      <c r="F171" s="30" t="s">
        <v>145</v>
      </c>
      <c r="G171" s="33" t="s">
        <v>9508</v>
      </c>
      <c r="H171" s="32" t="s">
        <v>143</v>
      </c>
      <c r="I171" s="30" t="s">
        <v>2992</v>
      </c>
      <c r="J171" s="30" t="s">
        <v>0</v>
      </c>
      <c r="K171" s="32">
        <v>1</v>
      </c>
      <c r="L171" s="31">
        <v>236</v>
      </c>
    </row>
    <row r="172" spans="1:12" x14ac:dyDescent="0.25">
      <c r="A172" s="30" t="s">
        <v>481</v>
      </c>
      <c r="B172" s="30" t="s">
        <v>482</v>
      </c>
      <c r="C172" s="32" t="s">
        <v>78</v>
      </c>
      <c r="D172" s="30" t="s">
        <v>79</v>
      </c>
      <c r="E172" s="32" t="s">
        <v>82</v>
      </c>
      <c r="F172" s="30" t="s">
        <v>83</v>
      </c>
      <c r="G172" s="33" t="s">
        <v>9507</v>
      </c>
      <c r="H172" s="32" t="s">
        <v>78</v>
      </c>
      <c r="I172" s="30" t="s">
        <v>79</v>
      </c>
      <c r="J172" s="30" t="s">
        <v>0</v>
      </c>
      <c r="K172" s="32">
        <v>1</v>
      </c>
      <c r="L172" s="31">
        <v>557</v>
      </c>
    </row>
    <row r="173" spans="1:12" x14ac:dyDescent="0.25">
      <c r="A173" s="30" t="s">
        <v>483</v>
      </c>
      <c r="B173" s="30" t="s">
        <v>484</v>
      </c>
      <c r="C173" s="32" t="s">
        <v>78</v>
      </c>
      <c r="D173" s="30" t="s">
        <v>79</v>
      </c>
      <c r="E173" s="32" t="s">
        <v>82</v>
      </c>
      <c r="F173" s="30" t="s">
        <v>83</v>
      </c>
      <c r="G173" s="33" t="s">
        <v>9507</v>
      </c>
      <c r="H173" s="32" t="s">
        <v>78</v>
      </c>
      <c r="I173" s="30" t="s">
        <v>79</v>
      </c>
      <c r="J173" s="30" t="s">
        <v>0</v>
      </c>
      <c r="K173" s="32">
        <v>1</v>
      </c>
      <c r="L173" s="31">
        <v>491</v>
      </c>
    </row>
    <row r="174" spans="1:12" x14ac:dyDescent="0.25">
      <c r="A174" s="30" t="s">
        <v>485</v>
      </c>
      <c r="B174" s="30" t="s">
        <v>486</v>
      </c>
      <c r="C174" s="32" t="s">
        <v>78</v>
      </c>
      <c r="D174" s="30" t="s">
        <v>79</v>
      </c>
      <c r="E174" s="32" t="s">
        <v>263</v>
      </c>
      <c r="F174" s="30" t="s">
        <v>264</v>
      </c>
      <c r="G174" s="33" t="s">
        <v>9508</v>
      </c>
      <c r="H174" s="32" t="s">
        <v>78</v>
      </c>
      <c r="I174" s="30" t="s">
        <v>79</v>
      </c>
      <c r="J174" s="30" t="s">
        <v>0</v>
      </c>
      <c r="K174" s="32">
        <v>1</v>
      </c>
      <c r="L174" s="31">
        <v>183</v>
      </c>
    </row>
    <row r="175" spans="1:12" x14ac:dyDescent="0.25">
      <c r="A175" s="30" t="s">
        <v>487</v>
      </c>
      <c r="B175" s="30" t="s">
        <v>488</v>
      </c>
      <c r="C175" s="32" t="s">
        <v>78</v>
      </c>
      <c r="D175" s="30" t="s">
        <v>79</v>
      </c>
      <c r="E175" s="32" t="s">
        <v>104</v>
      </c>
      <c r="F175" s="30" t="s">
        <v>105</v>
      </c>
      <c r="G175" s="33" t="s">
        <v>9507</v>
      </c>
      <c r="H175" s="32" t="s">
        <v>78</v>
      </c>
      <c r="I175" s="30" t="s">
        <v>79</v>
      </c>
      <c r="J175" s="30" t="s">
        <v>0</v>
      </c>
      <c r="K175" s="32">
        <v>1</v>
      </c>
      <c r="L175" s="31">
        <v>93</v>
      </c>
    </row>
    <row r="176" spans="1:12" x14ac:dyDescent="0.25">
      <c r="A176" s="30" t="s">
        <v>489</v>
      </c>
      <c r="B176" s="30" t="s">
        <v>490</v>
      </c>
      <c r="C176" s="32" t="s">
        <v>78</v>
      </c>
      <c r="D176" s="30" t="s">
        <v>79</v>
      </c>
      <c r="E176" s="32" t="s">
        <v>104</v>
      </c>
      <c r="F176" s="30" t="s">
        <v>105</v>
      </c>
      <c r="G176" s="33" t="s">
        <v>9507</v>
      </c>
      <c r="H176" s="32" t="s">
        <v>78</v>
      </c>
      <c r="I176" s="30" t="s">
        <v>79</v>
      </c>
      <c r="J176" s="30" t="s">
        <v>0</v>
      </c>
      <c r="K176" s="32">
        <v>1</v>
      </c>
      <c r="L176" s="31">
        <v>162</v>
      </c>
    </row>
    <row r="177" spans="1:12" x14ac:dyDescent="0.25">
      <c r="A177" s="30" t="s">
        <v>491</v>
      </c>
      <c r="B177" s="30" t="s">
        <v>492</v>
      </c>
      <c r="C177" s="32" t="s">
        <v>78</v>
      </c>
      <c r="D177" s="30" t="s">
        <v>79</v>
      </c>
      <c r="E177" s="32" t="s">
        <v>110</v>
      </c>
      <c r="F177" s="30" t="s">
        <v>111</v>
      </c>
      <c r="G177" s="33" t="s">
        <v>9507</v>
      </c>
      <c r="H177" s="32" t="s">
        <v>78</v>
      </c>
      <c r="I177" s="30" t="s">
        <v>79</v>
      </c>
      <c r="J177" s="30" t="s">
        <v>0</v>
      </c>
      <c r="K177" s="32">
        <v>1</v>
      </c>
      <c r="L177" s="31">
        <v>606</v>
      </c>
    </row>
    <row r="178" spans="1:12" x14ac:dyDescent="0.25">
      <c r="A178" s="30" t="s">
        <v>493</v>
      </c>
      <c r="B178" s="30" t="s">
        <v>494</v>
      </c>
      <c r="C178" s="32" t="s">
        <v>78</v>
      </c>
      <c r="D178" s="30" t="s">
        <v>79</v>
      </c>
      <c r="E178" s="32" t="s">
        <v>139</v>
      </c>
      <c r="F178" s="30" t="s">
        <v>140</v>
      </c>
      <c r="G178" s="33" t="s">
        <v>9507</v>
      </c>
      <c r="H178" s="32" t="s">
        <v>78</v>
      </c>
      <c r="I178" s="30" t="s">
        <v>79</v>
      </c>
      <c r="J178" s="30" t="s">
        <v>0</v>
      </c>
      <c r="K178" s="32">
        <v>1</v>
      </c>
      <c r="L178" s="31">
        <v>2092</v>
      </c>
    </row>
    <row r="179" spans="1:12" x14ac:dyDescent="0.25">
      <c r="A179" s="30" t="s">
        <v>495</v>
      </c>
      <c r="B179" s="30" t="s">
        <v>496</v>
      </c>
      <c r="C179" s="32" t="s">
        <v>78</v>
      </c>
      <c r="D179" s="30" t="s">
        <v>79</v>
      </c>
      <c r="E179" s="32" t="s">
        <v>363</v>
      </c>
      <c r="F179" s="30" t="s">
        <v>364</v>
      </c>
      <c r="G179" s="33" t="s">
        <v>9507</v>
      </c>
      <c r="H179" s="32" t="s">
        <v>78</v>
      </c>
      <c r="I179" s="30" t="s">
        <v>79</v>
      </c>
      <c r="J179" s="30" t="s">
        <v>0</v>
      </c>
      <c r="K179" s="32">
        <v>1</v>
      </c>
      <c r="L179" s="31">
        <v>340</v>
      </c>
    </row>
    <row r="180" spans="1:12" x14ac:dyDescent="0.25">
      <c r="A180" s="30" t="s">
        <v>497</v>
      </c>
      <c r="B180" s="30" t="s">
        <v>498</v>
      </c>
      <c r="C180" s="32" t="s">
        <v>78</v>
      </c>
      <c r="D180" s="30" t="s">
        <v>79</v>
      </c>
      <c r="E180" s="32" t="s">
        <v>402</v>
      </c>
      <c r="F180" s="30" t="s">
        <v>403</v>
      </c>
      <c r="G180" s="33" t="s">
        <v>9507</v>
      </c>
      <c r="H180" s="32" t="s">
        <v>401</v>
      </c>
      <c r="I180" s="30" t="s">
        <v>7844</v>
      </c>
      <c r="J180" s="30" t="s">
        <v>0</v>
      </c>
      <c r="K180" s="32">
        <v>1</v>
      </c>
      <c r="L180" s="31">
        <v>247</v>
      </c>
    </row>
    <row r="181" spans="1:12" x14ac:dyDescent="0.25">
      <c r="A181" s="30" t="s">
        <v>499</v>
      </c>
      <c r="B181" s="30" t="s">
        <v>500</v>
      </c>
      <c r="C181" s="32" t="s">
        <v>78</v>
      </c>
      <c r="D181" s="30" t="s">
        <v>79</v>
      </c>
      <c r="E181" s="32" t="s">
        <v>86</v>
      </c>
      <c r="F181" s="30" t="s">
        <v>87</v>
      </c>
      <c r="G181" s="33" t="s">
        <v>9507</v>
      </c>
      <c r="H181" s="32" t="s">
        <v>78</v>
      </c>
      <c r="I181" s="30" t="s">
        <v>79</v>
      </c>
      <c r="J181" s="30" t="s">
        <v>0</v>
      </c>
      <c r="K181" s="32">
        <v>1</v>
      </c>
      <c r="L181" s="31">
        <v>209</v>
      </c>
    </row>
    <row r="182" spans="1:12" x14ac:dyDescent="0.25">
      <c r="A182" s="30" t="s">
        <v>501</v>
      </c>
      <c r="B182" s="30" t="s">
        <v>502</v>
      </c>
      <c r="C182" s="32" t="s">
        <v>78</v>
      </c>
      <c r="D182" s="30" t="s">
        <v>79</v>
      </c>
      <c r="E182" s="32" t="s">
        <v>104</v>
      </c>
      <c r="F182" s="30" t="s">
        <v>105</v>
      </c>
      <c r="G182" s="33" t="s">
        <v>9507</v>
      </c>
      <c r="H182" s="32" t="s">
        <v>78</v>
      </c>
      <c r="I182" s="30" t="s">
        <v>79</v>
      </c>
      <c r="J182" s="30" t="s">
        <v>0</v>
      </c>
      <c r="K182" s="32">
        <v>1</v>
      </c>
      <c r="L182" s="31">
        <v>169</v>
      </c>
    </row>
    <row r="183" spans="1:12" x14ac:dyDescent="0.25">
      <c r="A183" s="30" t="s">
        <v>418</v>
      </c>
      <c r="B183" s="30" t="s">
        <v>419</v>
      </c>
      <c r="C183" s="32" t="s">
        <v>78</v>
      </c>
      <c r="D183" s="30" t="s">
        <v>79</v>
      </c>
      <c r="E183" s="32" t="s">
        <v>418</v>
      </c>
      <c r="F183" s="30" t="s">
        <v>419</v>
      </c>
      <c r="G183" s="33" t="s">
        <v>9507</v>
      </c>
      <c r="H183" s="32" t="s">
        <v>78</v>
      </c>
      <c r="I183" s="30" t="s">
        <v>79</v>
      </c>
      <c r="J183" s="30" t="s">
        <v>0</v>
      </c>
      <c r="K183" s="32">
        <v>1</v>
      </c>
      <c r="L183" s="31">
        <v>2505</v>
      </c>
    </row>
    <row r="184" spans="1:12" x14ac:dyDescent="0.25">
      <c r="A184" s="30" t="s">
        <v>503</v>
      </c>
      <c r="B184" s="30" t="s">
        <v>504</v>
      </c>
      <c r="C184" s="32" t="s">
        <v>78</v>
      </c>
      <c r="D184" s="30" t="s">
        <v>79</v>
      </c>
      <c r="E184" s="32" t="s">
        <v>118</v>
      </c>
      <c r="F184" s="30" t="s">
        <v>119</v>
      </c>
      <c r="G184" s="33" t="s">
        <v>9509</v>
      </c>
      <c r="H184" s="32" t="s">
        <v>78</v>
      </c>
      <c r="I184" s="30" t="s">
        <v>79</v>
      </c>
      <c r="J184" s="30" t="s">
        <v>0</v>
      </c>
      <c r="K184" s="32">
        <v>1</v>
      </c>
      <c r="L184" s="31">
        <v>1026</v>
      </c>
    </row>
    <row r="185" spans="1:12" x14ac:dyDescent="0.25">
      <c r="A185" s="30" t="s">
        <v>505</v>
      </c>
      <c r="B185" s="30" t="s">
        <v>506</v>
      </c>
      <c r="C185" s="32" t="s">
        <v>78</v>
      </c>
      <c r="D185" s="30" t="s">
        <v>79</v>
      </c>
      <c r="E185" s="32" t="s">
        <v>431</v>
      </c>
      <c r="F185" s="30" t="s">
        <v>432</v>
      </c>
      <c r="G185" s="33" t="s">
        <v>9507</v>
      </c>
      <c r="H185" s="32" t="s">
        <v>401</v>
      </c>
      <c r="I185" s="30" t="s">
        <v>7844</v>
      </c>
      <c r="J185" s="30" t="s">
        <v>0</v>
      </c>
      <c r="K185" s="32">
        <v>1</v>
      </c>
      <c r="L185" s="31">
        <v>96</v>
      </c>
    </row>
    <row r="186" spans="1:12" x14ac:dyDescent="0.25">
      <c r="A186" s="30" t="s">
        <v>507</v>
      </c>
      <c r="B186" s="30" t="s">
        <v>508</v>
      </c>
      <c r="C186" s="32" t="s">
        <v>78</v>
      </c>
      <c r="D186" s="30" t="s">
        <v>79</v>
      </c>
      <c r="E186" s="32" t="s">
        <v>181</v>
      </c>
      <c r="F186" s="30" t="s">
        <v>182</v>
      </c>
      <c r="G186" s="33" t="s">
        <v>9507</v>
      </c>
      <c r="H186" s="32" t="s">
        <v>78</v>
      </c>
      <c r="I186" s="30" t="s">
        <v>79</v>
      </c>
      <c r="J186" s="30" t="s">
        <v>0</v>
      </c>
      <c r="K186" s="32">
        <v>1</v>
      </c>
      <c r="L186" s="31">
        <v>293</v>
      </c>
    </row>
    <row r="187" spans="1:12" x14ac:dyDescent="0.25">
      <c r="A187" s="30" t="s">
        <v>509</v>
      </c>
      <c r="B187" s="30" t="s">
        <v>510</v>
      </c>
      <c r="C187" s="32" t="s">
        <v>78</v>
      </c>
      <c r="D187" s="30" t="s">
        <v>79</v>
      </c>
      <c r="E187" s="32" t="s">
        <v>104</v>
      </c>
      <c r="F187" s="30" t="s">
        <v>105</v>
      </c>
      <c r="G187" s="33" t="s">
        <v>9507</v>
      </c>
      <c r="H187" s="32" t="s">
        <v>78</v>
      </c>
      <c r="I187" s="30" t="s">
        <v>79</v>
      </c>
      <c r="J187" s="30" t="s">
        <v>0</v>
      </c>
      <c r="K187" s="32">
        <v>1</v>
      </c>
      <c r="L187" s="31">
        <v>725</v>
      </c>
    </row>
    <row r="188" spans="1:12" x14ac:dyDescent="0.25">
      <c r="A188" s="30" t="s">
        <v>511</v>
      </c>
      <c r="B188" s="30" t="s">
        <v>512</v>
      </c>
      <c r="C188" s="32" t="s">
        <v>78</v>
      </c>
      <c r="D188" s="30" t="s">
        <v>79</v>
      </c>
      <c r="E188" s="32" t="s">
        <v>86</v>
      </c>
      <c r="F188" s="30" t="s">
        <v>87</v>
      </c>
      <c r="G188" s="33" t="s">
        <v>9507</v>
      </c>
      <c r="H188" s="32" t="s">
        <v>78</v>
      </c>
      <c r="I188" s="30" t="s">
        <v>79</v>
      </c>
      <c r="J188" s="30" t="s">
        <v>0</v>
      </c>
      <c r="K188" s="32">
        <v>1</v>
      </c>
      <c r="L188" s="31">
        <v>136</v>
      </c>
    </row>
    <row r="189" spans="1:12" x14ac:dyDescent="0.25">
      <c r="A189" s="30" t="s">
        <v>513</v>
      </c>
      <c r="B189" s="30" t="s">
        <v>514</v>
      </c>
      <c r="C189" s="32" t="s">
        <v>78</v>
      </c>
      <c r="D189" s="30" t="s">
        <v>79</v>
      </c>
      <c r="E189" s="32" t="s">
        <v>95</v>
      </c>
      <c r="F189" s="30" t="s">
        <v>96</v>
      </c>
      <c r="G189" s="33" t="s">
        <v>9507</v>
      </c>
      <c r="H189" s="32" t="s">
        <v>78</v>
      </c>
      <c r="I189" s="30" t="s">
        <v>79</v>
      </c>
      <c r="J189" s="30" t="s">
        <v>0</v>
      </c>
      <c r="K189" s="32">
        <v>1</v>
      </c>
      <c r="L189" s="31">
        <v>428</v>
      </c>
    </row>
    <row r="190" spans="1:12" x14ac:dyDescent="0.25">
      <c r="A190" s="30" t="s">
        <v>515</v>
      </c>
      <c r="B190" s="30" t="s">
        <v>516</v>
      </c>
      <c r="C190" s="32" t="s">
        <v>78</v>
      </c>
      <c r="D190" s="30" t="s">
        <v>79</v>
      </c>
      <c r="E190" s="32" t="s">
        <v>517</v>
      </c>
      <c r="F190" s="30" t="s">
        <v>518</v>
      </c>
      <c r="G190" s="33" t="s">
        <v>9509</v>
      </c>
      <c r="H190" s="32" t="s">
        <v>78</v>
      </c>
      <c r="I190" s="30" t="s">
        <v>79</v>
      </c>
      <c r="J190" s="30" t="s">
        <v>0</v>
      </c>
      <c r="K190" s="32">
        <v>1</v>
      </c>
      <c r="L190" s="31">
        <v>3074</v>
      </c>
    </row>
    <row r="191" spans="1:12" x14ac:dyDescent="0.25">
      <c r="A191" s="30" t="s">
        <v>519</v>
      </c>
      <c r="B191" s="30" t="s">
        <v>520</v>
      </c>
      <c r="C191" s="32" t="s">
        <v>78</v>
      </c>
      <c r="D191" s="30" t="s">
        <v>79</v>
      </c>
      <c r="E191" s="32" t="s">
        <v>104</v>
      </c>
      <c r="F191" s="30" t="s">
        <v>105</v>
      </c>
      <c r="G191" s="33" t="s">
        <v>9507</v>
      </c>
      <c r="H191" s="32" t="s">
        <v>78</v>
      </c>
      <c r="I191" s="30" t="s">
        <v>79</v>
      </c>
      <c r="J191" s="30" t="s">
        <v>0</v>
      </c>
      <c r="K191" s="32">
        <v>1</v>
      </c>
      <c r="L191" s="31">
        <v>465</v>
      </c>
    </row>
    <row r="192" spans="1:12" x14ac:dyDescent="0.25">
      <c r="A192" s="30" t="s">
        <v>523</v>
      </c>
      <c r="B192" s="30" t="s">
        <v>524</v>
      </c>
      <c r="C192" s="32" t="s">
        <v>78</v>
      </c>
      <c r="D192" s="30" t="s">
        <v>79</v>
      </c>
      <c r="E192" s="32" t="s">
        <v>173</v>
      </c>
      <c r="F192" s="30" t="s">
        <v>174</v>
      </c>
      <c r="G192" s="33" t="s">
        <v>9509</v>
      </c>
      <c r="H192" s="32" t="s">
        <v>78</v>
      </c>
      <c r="I192" s="30" t="s">
        <v>79</v>
      </c>
      <c r="J192" s="30" t="s">
        <v>0</v>
      </c>
      <c r="K192" s="32">
        <v>1</v>
      </c>
      <c r="L192" s="31">
        <v>684</v>
      </c>
    </row>
    <row r="193" spans="1:12" x14ac:dyDescent="0.25">
      <c r="A193" s="30" t="s">
        <v>525</v>
      </c>
      <c r="B193" s="30" t="s">
        <v>526</v>
      </c>
      <c r="C193" s="32" t="s">
        <v>78</v>
      </c>
      <c r="D193" s="30" t="s">
        <v>79</v>
      </c>
      <c r="E193" s="32" t="s">
        <v>363</v>
      </c>
      <c r="F193" s="30" t="s">
        <v>364</v>
      </c>
      <c r="G193" s="33" t="s">
        <v>9507</v>
      </c>
      <c r="H193" s="32" t="s">
        <v>78</v>
      </c>
      <c r="I193" s="30" t="s">
        <v>79</v>
      </c>
      <c r="J193" s="30" t="s">
        <v>0</v>
      </c>
      <c r="K193" s="32">
        <v>1</v>
      </c>
      <c r="L193" s="31">
        <v>93</v>
      </c>
    </row>
    <row r="194" spans="1:12" x14ac:dyDescent="0.25">
      <c r="A194" s="30" t="s">
        <v>527</v>
      </c>
      <c r="B194" s="30" t="s">
        <v>528</v>
      </c>
      <c r="C194" s="32" t="s">
        <v>78</v>
      </c>
      <c r="D194" s="30" t="s">
        <v>79</v>
      </c>
      <c r="E194" s="32" t="s">
        <v>122</v>
      </c>
      <c r="F194" s="30" t="s">
        <v>123</v>
      </c>
      <c r="G194" s="33" t="s">
        <v>9507</v>
      </c>
      <c r="H194" s="32" t="s">
        <v>78</v>
      </c>
      <c r="I194" s="30" t="s">
        <v>79</v>
      </c>
      <c r="J194" s="30" t="s">
        <v>0</v>
      </c>
      <c r="K194" s="32">
        <v>1</v>
      </c>
      <c r="L194" s="31">
        <v>435</v>
      </c>
    </row>
    <row r="195" spans="1:12" x14ac:dyDescent="0.25">
      <c r="A195" s="30" t="s">
        <v>529</v>
      </c>
      <c r="B195" s="30" t="s">
        <v>530</v>
      </c>
      <c r="C195" s="32" t="s">
        <v>78</v>
      </c>
      <c r="D195" s="30" t="s">
        <v>79</v>
      </c>
      <c r="E195" s="32" t="s">
        <v>418</v>
      </c>
      <c r="F195" s="30" t="s">
        <v>419</v>
      </c>
      <c r="G195" s="33" t="s">
        <v>9507</v>
      </c>
      <c r="H195" s="32" t="s">
        <v>78</v>
      </c>
      <c r="I195" s="30" t="s">
        <v>79</v>
      </c>
      <c r="J195" s="30" t="s">
        <v>0</v>
      </c>
      <c r="K195" s="32">
        <v>1</v>
      </c>
      <c r="L195" s="31">
        <v>589</v>
      </c>
    </row>
    <row r="196" spans="1:12" x14ac:dyDescent="0.25">
      <c r="A196" s="30" t="s">
        <v>104</v>
      </c>
      <c r="B196" s="30" t="s">
        <v>105</v>
      </c>
      <c r="C196" s="32" t="s">
        <v>78</v>
      </c>
      <c r="D196" s="30" t="s">
        <v>79</v>
      </c>
      <c r="E196" s="32" t="s">
        <v>104</v>
      </c>
      <c r="F196" s="30" t="s">
        <v>105</v>
      </c>
      <c r="G196" s="33" t="s">
        <v>9507</v>
      </c>
      <c r="H196" s="32" t="s">
        <v>78</v>
      </c>
      <c r="I196" s="30" t="s">
        <v>79</v>
      </c>
      <c r="J196" s="30" t="s">
        <v>0</v>
      </c>
      <c r="K196" s="32">
        <v>1</v>
      </c>
      <c r="L196" s="31">
        <v>1639</v>
      </c>
    </row>
    <row r="197" spans="1:12" x14ac:dyDescent="0.25">
      <c r="A197" s="30" t="s">
        <v>531</v>
      </c>
      <c r="B197" s="30" t="s">
        <v>532</v>
      </c>
      <c r="C197" s="32" t="s">
        <v>78</v>
      </c>
      <c r="D197" s="30" t="s">
        <v>79</v>
      </c>
      <c r="E197" s="32" t="s">
        <v>86</v>
      </c>
      <c r="F197" s="30" t="s">
        <v>87</v>
      </c>
      <c r="G197" s="33" t="s">
        <v>9507</v>
      </c>
      <c r="H197" s="32" t="s">
        <v>78</v>
      </c>
      <c r="I197" s="30" t="s">
        <v>79</v>
      </c>
      <c r="J197" s="30" t="s">
        <v>0</v>
      </c>
      <c r="K197" s="32">
        <v>1</v>
      </c>
      <c r="L197" s="31">
        <v>585</v>
      </c>
    </row>
    <row r="198" spans="1:12" x14ac:dyDescent="0.25">
      <c r="A198" s="30" t="s">
        <v>533</v>
      </c>
      <c r="B198" s="30" t="s">
        <v>534</v>
      </c>
      <c r="C198" s="32" t="s">
        <v>78</v>
      </c>
      <c r="D198" s="30" t="s">
        <v>79</v>
      </c>
      <c r="E198" s="32" t="s">
        <v>133</v>
      </c>
      <c r="F198" s="30" t="s">
        <v>134</v>
      </c>
      <c r="G198" s="33" t="s">
        <v>9507</v>
      </c>
      <c r="H198" s="32" t="s">
        <v>78</v>
      </c>
      <c r="I198" s="30" t="s">
        <v>79</v>
      </c>
      <c r="J198" s="30" t="s">
        <v>0</v>
      </c>
      <c r="K198" s="32">
        <v>1</v>
      </c>
      <c r="L198" s="31">
        <v>412</v>
      </c>
    </row>
    <row r="199" spans="1:12" x14ac:dyDescent="0.25">
      <c r="A199" s="30" t="s">
        <v>535</v>
      </c>
      <c r="B199" s="30" t="s">
        <v>536</v>
      </c>
      <c r="C199" s="32" t="s">
        <v>78</v>
      </c>
      <c r="D199" s="30" t="s">
        <v>79</v>
      </c>
      <c r="E199" s="32" t="s">
        <v>91</v>
      </c>
      <c r="F199" s="30" t="s">
        <v>92</v>
      </c>
      <c r="G199" s="33" t="s">
        <v>9507</v>
      </c>
      <c r="H199" s="32" t="s">
        <v>78</v>
      </c>
      <c r="I199" s="30" t="s">
        <v>79</v>
      </c>
      <c r="J199" s="30" t="s">
        <v>0</v>
      </c>
      <c r="K199" s="32">
        <v>1</v>
      </c>
      <c r="L199" s="31">
        <v>830</v>
      </c>
    </row>
    <row r="200" spans="1:12" x14ac:dyDescent="0.25">
      <c r="A200" s="30" t="s">
        <v>537</v>
      </c>
      <c r="B200" s="30" t="s">
        <v>538</v>
      </c>
      <c r="C200" s="32" t="s">
        <v>78</v>
      </c>
      <c r="D200" s="30" t="s">
        <v>79</v>
      </c>
      <c r="E200" s="32" t="s">
        <v>139</v>
      </c>
      <c r="F200" s="30" t="s">
        <v>140</v>
      </c>
      <c r="G200" s="33" t="s">
        <v>9507</v>
      </c>
      <c r="H200" s="32" t="s">
        <v>78</v>
      </c>
      <c r="I200" s="30" t="s">
        <v>79</v>
      </c>
      <c r="J200" s="30" t="s">
        <v>0</v>
      </c>
      <c r="K200" s="32">
        <v>1</v>
      </c>
      <c r="L200" s="31">
        <v>840</v>
      </c>
    </row>
    <row r="201" spans="1:12" x14ac:dyDescent="0.25">
      <c r="A201" s="30" t="s">
        <v>539</v>
      </c>
      <c r="B201" s="30" t="s">
        <v>540</v>
      </c>
      <c r="C201" s="32" t="s">
        <v>78</v>
      </c>
      <c r="D201" s="30" t="s">
        <v>79</v>
      </c>
      <c r="E201" s="32" t="s">
        <v>363</v>
      </c>
      <c r="F201" s="30" t="s">
        <v>364</v>
      </c>
      <c r="G201" s="33" t="s">
        <v>9507</v>
      </c>
      <c r="H201" s="32" t="s">
        <v>78</v>
      </c>
      <c r="I201" s="30" t="s">
        <v>79</v>
      </c>
      <c r="J201" s="30" t="s">
        <v>0</v>
      </c>
      <c r="K201" s="32">
        <v>1</v>
      </c>
      <c r="L201" s="31">
        <v>551</v>
      </c>
    </row>
    <row r="202" spans="1:12" x14ac:dyDescent="0.25">
      <c r="A202" s="30" t="s">
        <v>541</v>
      </c>
      <c r="B202" s="30" t="s">
        <v>542</v>
      </c>
      <c r="C202" s="32" t="s">
        <v>78</v>
      </c>
      <c r="D202" s="30" t="s">
        <v>79</v>
      </c>
      <c r="E202" s="32" t="s">
        <v>263</v>
      </c>
      <c r="F202" s="30" t="s">
        <v>264</v>
      </c>
      <c r="G202" s="33" t="s">
        <v>9508</v>
      </c>
      <c r="H202" s="32" t="s">
        <v>78</v>
      </c>
      <c r="I202" s="30" t="s">
        <v>79</v>
      </c>
      <c r="J202" s="30" t="s">
        <v>0</v>
      </c>
      <c r="K202" s="32">
        <v>1</v>
      </c>
      <c r="L202" s="31">
        <v>397</v>
      </c>
    </row>
    <row r="203" spans="1:12" x14ac:dyDescent="0.25">
      <c r="A203" s="30" t="s">
        <v>543</v>
      </c>
      <c r="B203" s="30" t="s">
        <v>544</v>
      </c>
      <c r="C203" s="32" t="s">
        <v>78</v>
      </c>
      <c r="D203" s="30" t="s">
        <v>79</v>
      </c>
      <c r="E203" s="32" t="s">
        <v>363</v>
      </c>
      <c r="F203" s="30" t="s">
        <v>364</v>
      </c>
      <c r="G203" s="33" t="s">
        <v>9507</v>
      </c>
      <c r="H203" s="32" t="s">
        <v>78</v>
      </c>
      <c r="I203" s="30" t="s">
        <v>79</v>
      </c>
      <c r="J203" s="30" t="s">
        <v>0</v>
      </c>
      <c r="K203" s="32">
        <v>1</v>
      </c>
      <c r="L203" s="31">
        <v>324</v>
      </c>
    </row>
    <row r="204" spans="1:12" x14ac:dyDescent="0.25">
      <c r="A204" s="30" t="s">
        <v>545</v>
      </c>
      <c r="B204" s="30" t="s">
        <v>546</v>
      </c>
      <c r="C204" s="32" t="s">
        <v>78</v>
      </c>
      <c r="D204" s="30" t="s">
        <v>79</v>
      </c>
      <c r="E204" s="32" t="s">
        <v>418</v>
      </c>
      <c r="F204" s="30" t="s">
        <v>419</v>
      </c>
      <c r="G204" s="33" t="s">
        <v>9507</v>
      </c>
      <c r="H204" s="32" t="s">
        <v>78</v>
      </c>
      <c r="I204" s="30" t="s">
        <v>79</v>
      </c>
      <c r="J204" s="30" t="s">
        <v>0</v>
      </c>
      <c r="K204" s="32">
        <v>1</v>
      </c>
      <c r="L204" s="31">
        <v>101</v>
      </c>
    </row>
    <row r="205" spans="1:12" x14ac:dyDescent="0.25">
      <c r="A205" s="30" t="s">
        <v>547</v>
      </c>
      <c r="B205" s="30" t="s">
        <v>548</v>
      </c>
      <c r="C205" s="32" t="s">
        <v>78</v>
      </c>
      <c r="D205" s="30" t="s">
        <v>79</v>
      </c>
      <c r="E205" s="32" t="s">
        <v>165</v>
      </c>
      <c r="F205" s="30" t="s">
        <v>166</v>
      </c>
      <c r="G205" s="33" t="s">
        <v>9507</v>
      </c>
      <c r="H205" s="32" t="s">
        <v>78</v>
      </c>
      <c r="I205" s="30" t="s">
        <v>79</v>
      </c>
      <c r="J205" s="30" t="s">
        <v>0</v>
      </c>
      <c r="K205" s="32">
        <v>1</v>
      </c>
      <c r="L205" s="31">
        <v>158</v>
      </c>
    </row>
    <row r="206" spans="1:12" x14ac:dyDescent="0.25">
      <c r="A206" s="30" t="s">
        <v>549</v>
      </c>
      <c r="B206" s="30" t="s">
        <v>550</v>
      </c>
      <c r="C206" s="32" t="s">
        <v>78</v>
      </c>
      <c r="D206" s="30" t="s">
        <v>79</v>
      </c>
      <c r="E206" s="32" t="s">
        <v>173</v>
      </c>
      <c r="F206" s="30" t="s">
        <v>174</v>
      </c>
      <c r="G206" s="33" t="s">
        <v>9509</v>
      </c>
      <c r="H206" s="32" t="s">
        <v>78</v>
      </c>
      <c r="I206" s="30" t="s">
        <v>79</v>
      </c>
      <c r="J206" s="30" t="s">
        <v>0</v>
      </c>
      <c r="K206" s="32">
        <v>1</v>
      </c>
      <c r="L206" s="31">
        <v>757</v>
      </c>
    </row>
    <row r="207" spans="1:12" x14ac:dyDescent="0.25">
      <c r="A207" s="30" t="s">
        <v>551</v>
      </c>
      <c r="B207" s="30" t="s">
        <v>552</v>
      </c>
      <c r="C207" s="32" t="s">
        <v>78</v>
      </c>
      <c r="D207" s="30" t="s">
        <v>79</v>
      </c>
      <c r="E207" s="32" t="s">
        <v>118</v>
      </c>
      <c r="F207" s="30" t="s">
        <v>119</v>
      </c>
      <c r="G207" s="33" t="s">
        <v>9509</v>
      </c>
      <c r="H207" s="32" t="s">
        <v>78</v>
      </c>
      <c r="I207" s="30" t="s">
        <v>79</v>
      </c>
      <c r="J207" s="30" t="s">
        <v>0</v>
      </c>
      <c r="K207" s="32">
        <v>1</v>
      </c>
      <c r="L207" s="31">
        <v>1068</v>
      </c>
    </row>
    <row r="208" spans="1:12" x14ac:dyDescent="0.25">
      <c r="A208" s="30" t="s">
        <v>553</v>
      </c>
      <c r="B208" s="30" t="s">
        <v>554</v>
      </c>
      <c r="C208" s="32" t="s">
        <v>78</v>
      </c>
      <c r="D208" s="30" t="s">
        <v>79</v>
      </c>
      <c r="E208" s="32" t="s">
        <v>118</v>
      </c>
      <c r="F208" s="30" t="s">
        <v>119</v>
      </c>
      <c r="G208" s="33" t="s">
        <v>9509</v>
      </c>
      <c r="H208" s="32" t="s">
        <v>78</v>
      </c>
      <c r="I208" s="30" t="s">
        <v>79</v>
      </c>
      <c r="J208" s="30" t="s">
        <v>0</v>
      </c>
      <c r="K208" s="32">
        <v>1</v>
      </c>
      <c r="L208" s="31">
        <v>415</v>
      </c>
    </row>
    <row r="209" spans="1:12" x14ac:dyDescent="0.25">
      <c r="A209" s="30" t="s">
        <v>555</v>
      </c>
      <c r="B209" s="30" t="s">
        <v>556</v>
      </c>
      <c r="C209" s="32" t="s">
        <v>78</v>
      </c>
      <c r="D209" s="30" t="s">
        <v>79</v>
      </c>
      <c r="E209" s="32" t="s">
        <v>173</v>
      </c>
      <c r="F209" s="30" t="s">
        <v>174</v>
      </c>
      <c r="G209" s="33" t="s">
        <v>9509</v>
      </c>
      <c r="H209" s="32" t="s">
        <v>78</v>
      </c>
      <c r="I209" s="30" t="s">
        <v>79</v>
      </c>
      <c r="J209" s="30" t="s">
        <v>0</v>
      </c>
      <c r="K209" s="32">
        <v>1</v>
      </c>
      <c r="L209" s="31">
        <v>699</v>
      </c>
    </row>
    <row r="210" spans="1:12" x14ac:dyDescent="0.25">
      <c r="A210" s="30" t="s">
        <v>557</v>
      </c>
      <c r="B210" s="30" t="s">
        <v>558</v>
      </c>
      <c r="C210" s="32" t="s">
        <v>78</v>
      </c>
      <c r="D210" s="30" t="s">
        <v>79</v>
      </c>
      <c r="E210" s="32" t="s">
        <v>86</v>
      </c>
      <c r="F210" s="30" t="s">
        <v>87</v>
      </c>
      <c r="G210" s="33" t="s">
        <v>9507</v>
      </c>
      <c r="H210" s="32" t="s">
        <v>78</v>
      </c>
      <c r="I210" s="30" t="s">
        <v>79</v>
      </c>
      <c r="J210" s="30" t="s">
        <v>0</v>
      </c>
      <c r="K210" s="32">
        <v>1</v>
      </c>
      <c r="L210" s="31">
        <v>249</v>
      </c>
    </row>
    <row r="211" spans="1:12" x14ac:dyDescent="0.25">
      <c r="A211" s="30" t="s">
        <v>559</v>
      </c>
      <c r="B211" s="30" t="s">
        <v>560</v>
      </c>
      <c r="C211" s="32" t="s">
        <v>78</v>
      </c>
      <c r="D211" s="30" t="s">
        <v>79</v>
      </c>
      <c r="E211" s="32" t="s">
        <v>165</v>
      </c>
      <c r="F211" s="30" t="s">
        <v>166</v>
      </c>
      <c r="G211" s="33" t="s">
        <v>9507</v>
      </c>
      <c r="H211" s="32" t="s">
        <v>78</v>
      </c>
      <c r="I211" s="30" t="s">
        <v>79</v>
      </c>
      <c r="J211" s="30" t="s">
        <v>0</v>
      </c>
      <c r="K211" s="32">
        <v>1</v>
      </c>
      <c r="L211" s="31">
        <v>390</v>
      </c>
    </row>
    <row r="212" spans="1:12" x14ac:dyDescent="0.25">
      <c r="A212" s="30" t="s">
        <v>363</v>
      </c>
      <c r="B212" s="30" t="s">
        <v>364</v>
      </c>
      <c r="C212" s="32" t="s">
        <v>78</v>
      </c>
      <c r="D212" s="30" t="s">
        <v>79</v>
      </c>
      <c r="E212" s="32" t="s">
        <v>363</v>
      </c>
      <c r="F212" s="30" t="s">
        <v>364</v>
      </c>
      <c r="G212" s="33" t="s">
        <v>9507</v>
      </c>
      <c r="H212" s="32" t="s">
        <v>78</v>
      </c>
      <c r="I212" s="30" t="s">
        <v>79</v>
      </c>
      <c r="J212" s="30" t="s">
        <v>0</v>
      </c>
      <c r="K212" s="32">
        <v>1</v>
      </c>
      <c r="L212" s="31">
        <v>2101</v>
      </c>
    </row>
    <row r="213" spans="1:12" x14ac:dyDescent="0.25">
      <c r="A213" s="30" t="s">
        <v>561</v>
      </c>
      <c r="B213" s="30" t="s">
        <v>9471</v>
      </c>
      <c r="C213" s="32" t="s">
        <v>78</v>
      </c>
      <c r="D213" s="30" t="s">
        <v>79</v>
      </c>
      <c r="E213" s="32" t="s">
        <v>122</v>
      </c>
      <c r="F213" s="30" t="s">
        <v>123</v>
      </c>
      <c r="G213" s="33" t="s">
        <v>9507</v>
      </c>
      <c r="H213" s="32" t="s">
        <v>78</v>
      </c>
      <c r="I213" s="30" t="s">
        <v>79</v>
      </c>
      <c r="J213" s="30" t="s">
        <v>0</v>
      </c>
      <c r="K213" s="32">
        <v>1</v>
      </c>
      <c r="L213" s="31">
        <v>739</v>
      </c>
    </row>
    <row r="214" spans="1:12" x14ac:dyDescent="0.25">
      <c r="A214" s="30" t="s">
        <v>563</v>
      </c>
      <c r="B214" s="30" t="s">
        <v>9472</v>
      </c>
      <c r="C214" s="32" t="s">
        <v>78</v>
      </c>
      <c r="D214" s="30" t="s">
        <v>79</v>
      </c>
      <c r="E214" s="32" t="s">
        <v>181</v>
      </c>
      <c r="F214" s="30" t="s">
        <v>182</v>
      </c>
      <c r="G214" s="33" t="s">
        <v>9507</v>
      </c>
      <c r="H214" s="32" t="s">
        <v>78</v>
      </c>
      <c r="I214" s="30" t="s">
        <v>79</v>
      </c>
      <c r="J214" s="30" t="s">
        <v>0</v>
      </c>
      <c r="K214" s="32">
        <v>1</v>
      </c>
      <c r="L214" s="31">
        <v>674</v>
      </c>
    </row>
    <row r="215" spans="1:12" x14ac:dyDescent="0.25">
      <c r="A215" s="30" t="s">
        <v>565</v>
      </c>
      <c r="B215" s="30" t="s">
        <v>566</v>
      </c>
      <c r="C215" s="32" t="s">
        <v>78</v>
      </c>
      <c r="D215" s="30" t="s">
        <v>79</v>
      </c>
      <c r="E215" s="32" t="s">
        <v>114</v>
      </c>
      <c r="F215" s="30" t="s">
        <v>115</v>
      </c>
      <c r="G215" s="33" t="s">
        <v>9508</v>
      </c>
      <c r="H215" s="32" t="s">
        <v>78</v>
      </c>
      <c r="I215" s="30" t="s">
        <v>79</v>
      </c>
      <c r="J215" s="30" t="s">
        <v>0</v>
      </c>
      <c r="K215" s="32">
        <v>1</v>
      </c>
      <c r="L215" s="31">
        <v>712</v>
      </c>
    </row>
    <row r="216" spans="1:12" x14ac:dyDescent="0.25">
      <c r="A216" s="30" t="s">
        <v>567</v>
      </c>
      <c r="B216" s="30" t="s">
        <v>568</v>
      </c>
      <c r="C216" s="32" t="s">
        <v>78</v>
      </c>
      <c r="D216" s="30" t="s">
        <v>79</v>
      </c>
      <c r="E216" s="32" t="s">
        <v>144</v>
      </c>
      <c r="F216" s="30" t="s">
        <v>145</v>
      </c>
      <c r="G216" s="33" t="s">
        <v>9508</v>
      </c>
      <c r="H216" s="32" t="s">
        <v>143</v>
      </c>
      <c r="I216" s="30" t="s">
        <v>2992</v>
      </c>
      <c r="J216" s="30" t="s">
        <v>0</v>
      </c>
      <c r="K216" s="32">
        <v>1</v>
      </c>
      <c r="L216" s="31">
        <v>134</v>
      </c>
    </row>
    <row r="217" spans="1:12" x14ac:dyDescent="0.25">
      <c r="A217" s="30" t="s">
        <v>569</v>
      </c>
      <c r="B217" s="30" t="s">
        <v>570</v>
      </c>
      <c r="C217" s="32" t="s">
        <v>78</v>
      </c>
      <c r="D217" s="30" t="s">
        <v>79</v>
      </c>
      <c r="E217" s="32" t="s">
        <v>133</v>
      </c>
      <c r="F217" s="30" t="s">
        <v>134</v>
      </c>
      <c r="G217" s="33" t="s">
        <v>9507</v>
      </c>
      <c r="H217" s="32" t="s">
        <v>78</v>
      </c>
      <c r="I217" s="30" t="s">
        <v>79</v>
      </c>
      <c r="J217" s="30" t="s">
        <v>0</v>
      </c>
      <c r="K217" s="32">
        <v>1</v>
      </c>
      <c r="L217" s="31">
        <v>169</v>
      </c>
    </row>
    <row r="218" spans="1:12" x14ac:dyDescent="0.25">
      <c r="A218" s="30" t="s">
        <v>571</v>
      </c>
      <c r="B218" s="30" t="s">
        <v>572</v>
      </c>
      <c r="C218" s="32" t="s">
        <v>78</v>
      </c>
      <c r="D218" s="30" t="s">
        <v>79</v>
      </c>
      <c r="E218" s="32" t="s">
        <v>402</v>
      </c>
      <c r="F218" s="30" t="s">
        <v>403</v>
      </c>
      <c r="G218" s="33" t="s">
        <v>9507</v>
      </c>
      <c r="H218" s="32" t="s">
        <v>401</v>
      </c>
      <c r="I218" s="30" t="s">
        <v>7844</v>
      </c>
      <c r="J218" s="30" t="s">
        <v>0</v>
      </c>
      <c r="K218" s="32">
        <v>1</v>
      </c>
      <c r="L218" s="31">
        <v>242</v>
      </c>
    </row>
    <row r="219" spans="1:12" x14ac:dyDescent="0.25">
      <c r="A219" s="30" t="s">
        <v>573</v>
      </c>
      <c r="B219" s="30" t="s">
        <v>574</v>
      </c>
      <c r="C219" s="32" t="s">
        <v>78</v>
      </c>
      <c r="D219" s="30" t="s">
        <v>79</v>
      </c>
      <c r="E219" s="32" t="s">
        <v>165</v>
      </c>
      <c r="F219" s="30" t="s">
        <v>166</v>
      </c>
      <c r="G219" s="33" t="s">
        <v>9507</v>
      </c>
      <c r="H219" s="32" t="s">
        <v>78</v>
      </c>
      <c r="I219" s="30" t="s">
        <v>79</v>
      </c>
      <c r="J219" s="30" t="s">
        <v>0</v>
      </c>
      <c r="K219" s="32">
        <v>1</v>
      </c>
      <c r="L219" s="31">
        <v>1056</v>
      </c>
    </row>
    <row r="220" spans="1:12" x14ac:dyDescent="0.25">
      <c r="A220" s="30" t="s">
        <v>575</v>
      </c>
      <c r="B220" s="30" t="s">
        <v>576</v>
      </c>
      <c r="C220" s="32" t="s">
        <v>78</v>
      </c>
      <c r="D220" s="30" t="s">
        <v>79</v>
      </c>
      <c r="E220" s="32" t="s">
        <v>251</v>
      </c>
      <c r="F220" s="30" t="s">
        <v>252</v>
      </c>
      <c r="G220" s="33" t="s">
        <v>9509</v>
      </c>
      <c r="H220" s="32" t="s">
        <v>250</v>
      </c>
      <c r="I220" s="30" t="s">
        <v>9038</v>
      </c>
      <c r="J220" s="30" t="s">
        <v>0</v>
      </c>
      <c r="K220" s="32">
        <v>1</v>
      </c>
      <c r="L220" s="31">
        <v>307</v>
      </c>
    </row>
    <row r="221" spans="1:12" x14ac:dyDescent="0.25">
      <c r="A221" s="30" t="s">
        <v>577</v>
      </c>
      <c r="B221" s="30" t="s">
        <v>578</v>
      </c>
      <c r="C221" s="32" t="s">
        <v>78</v>
      </c>
      <c r="D221" s="30" t="s">
        <v>79</v>
      </c>
      <c r="E221" s="32" t="s">
        <v>517</v>
      </c>
      <c r="F221" s="30" t="s">
        <v>518</v>
      </c>
      <c r="G221" s="33" t="s">
        <v>9509</v>
      </c>
      <c r="H221" s="32" t="s">
        <v>78</v>
      </c>
      <c r="I221" s="30" t="s">
        <v>79</v>
      </c>
      <c r="J221" s="30" t="s">
        <v>0</v>
      </c>
      <c r="K221" s="32">
        <v>1</v>
      </c>
      <c r="L221" s="31">
        <v>2176</v>
      </c>
    </row>
    <row r="222" spans="1:12" x14ac:dyDescent="0.25">
      <c r="A222" s="30" t="s">
        <v>579</v>
      </c>
      <c r="B222" s="30" t="s">
        <v>580</v>
      </c>
      <c r="C222" s="32" t="s">
        <v>78</v>
      </c>
      <c r="D222" s="30" t="s">
        <v>79</v>
      </c>
      <c r="E222" s="32" t="s">
        <v>122</v>
      </c>
      <c r="F222" s="30" t="s">
        <v>123</v>
      </c>
      <c r="G222" s="33" t="s">
        <v>9507</v>
      </c>
      <c r="H222" s="32" t="s">
        <v>78</v>
      </c>
      <c r="I222" s="30" t="s">
        <v>79</v>
      </c>
      <c r="J222" s="30" t="s">
        <v>0</v>
      </c>
      <c r="K222" s="32">
        <v>1</v>
      </c>
      <c r="L222" s="31">
        <v>470</v>
      </c>
    </row>
    <row r="223" spans="1:12" x14ac:dyDescent="0.25">
      <c r="A223" s="30" t="s">
        <v>581</v>
      </c>
      <c r="B223" s="30" t="s">
        <v>582</v>
      </c>
      <c r="C223" s="32" t="s">
        <v>78</v>
      </c>
      <c r="D223" s="30" t="s">
        <v>79</v>
      </c>
      <c r="E223" s="32" t="s">
        <v>139</v>
      </c>
      <c r="F223" s="30" t="s">
        <v>140</v>
      </c>
      <c r="G223" s="33" t="s">
        <v>9507</v>
      </c>
      <c r="H223" s="32" t="s">
        <v>78</v>
      </c>
      <c r="I223" s="30" t="s">
        <v>79</v>
      </c>
      <c r="J223" s="30" t="s">
        <v>0</v>
      </c>
      <c r="K223" s="32">
        <v>1</v>
      </c>
      <c r="L223" s="31">
        <v>736</v>
      </c>
    </row>
    <row r="224" spans="1:12" x14ac:dyDescent="0.25">
      <c r="A224" s="30" t="s">
        <v>583</v>
      </c>
      <c r="B224" s="30" t="s">
        <v>584</v>
      </c>
      <c r="C224" s="32" t="s">
        <v>78</v>
      </c>
      <c r="D224" s="30" t="s">
        <v>79</v>
      </c>
      <c r="E224" s="32" t="s">
        <v>230</v>
      </c>
      <c r="F224" s="30" t="s">
        <v>231</v>
      </c>
      <c r="G224" s="33" t="s">
        <v>9508</v>
      </c>
      <c r="H224" s="32" t="s">
        <v>78</v>
      </c>
      <c r="I224" s="30" t="s">
        <v>79</v>
      </c>
      <c r="J224" s="30" t="s">
        <v>0</v>
      </c>
      <c r="K224" s="32">
        <v>1</v>
      </c>
      <c r="L224" s="31">
        <v>2465</v>
      </c>
    </row>
    <row r="225" spans="1:12" x14ac:dyDescent="0.25">
      <c r="A225" s="30" t="s">
        <v>585</v>
      </c>
      <c r="B225" s="30" t="s">
        <v>586</v>
      </c>
      <c r="C225" s="32" t="s">
        <v>78</v>
      </c>
      <c r="D225" s="30" t="s">
        <v>79</v>
      </c>
      <c r="E225" s="32" t="s">
        <v>104</v>
      </c>
      <c r="F225" s="30" t="s">
        <v>105</v>
      </c>
      <c r="G225" s="33" t="s">
        <v>9507</v>
      </c>
      <c r="H225" s="32" t="s">
        <v>78</v>
      </c>
      <c r="I225" s="30" t="s">
        <v>79</v>
      </c>
      <c r="J225" s="30" t="s">
        <v>0</v>
      </c>
      <c r="K225" s="32">
        <v>1</v>
      </c>
      <c r="L225" s="31">
        <v>224</v>
      </c>
    </row>
    <row r="226" spans="1:12" x14ac:dyDescent="0.25">
      <c r="A226" s="30" t="s">
        <v>587</v>
      </c>
      <c r="B226" s="30" t="s">
        <v>588</v>
      </c>
      <c r="C226" s="32" t="s">
        <v>78</v>
      </c>
      <c r="D226" s="30" t="s">
        <v>79</v>
      </c>
      <c r="E226" s="32" t="s">
        <v>104</v>
      </c>
      <c r="F226" s="30" t="s">
        <v>105</v>
      </c>
      <c r="G226" s="33" t="s">
        <v>9507</v>
      </c>
      <c r="H226" s="32" t="s">
        <v>78</v>
      </c>
      <c r="I226" s="30" t="s">
        <v>79</v>
      </c>
      <c r="J226" s="30" t="s">
        <v>0</v>
      </c>
      <c r="K226" s="32">
        <v>1</v>
      </c>
      <c r="L226" s="31">
        <v>103</v>
      </c>
    </row>
    <row r="227" spans="1:12" x14ac:dyDescent="0.25">
      <c r="A227" s="30" t="s">
        <v>589</v>
      </c>
      <c r="B227" s="30" t="s">
        <v>590</v>
      </c>
      <c r="C227" s="32" t="s">
        <v>78</v>
      </c>
      <c r="D227" s="30" t="s">
        <v>79</v>
      </c>
      <c r="E227" s="32" t="s">
        <v>181</v>
      </c>
      <c r="F227" s="30" t="s">
        <v>182</v>
      </c>
      <c r="G227" s="33" t="s">
        <v>9507</v>
      </c>
      <c r="H227" s="32" t="s">
        <v>78</v>
      </c>
      <c r="I227" s="30" t="s">
        <v>79</v>
      </c>
      <c r="J227" s="30" t="s">
        <v>0</v>
      </c>
      <c r="K227" s="32">
        <v>1</v>
      </c>
      <c r="L227" s="31">
        <v>133</v>
      </c>
    </row>
    <row r="228" spans="1:12" x14ac:dyDescent="0.25">
      <c r="A228" s="30" t="s">
        <v>591</v>
      </c>
      <c r="B228" s="30" t="s">
        <v>592</v>
      </c>
      <c r="C228" s="32" t="s">
        <v>78</v>
      </c>
      <c r="D228" s="30" t="s">
        <v>79</v>
      </c>
      <c r="E228" s="32" t="s">
        <v>144</v>
      </c>
      <c r="F228" s="30" t="s">
        <v>145</v>
      </c>
      <c r="G228" s="33" t="s">
        <v>9508</v>
      </c>
      <c r="H228" s="32" t="s">
        <v>143</v>
      </c>
      <c r="I228" s="30" t="s">
        <v>2992</v>
      </c>
      <c r="J228" s="30" t="s">
        <v>0</v>
      </c>
      <c r="K228" s="32">
        <v>1</v>
      </c>
      <c r="L228" s="31">
        <v>95</v>
      </c>
    </row>
    <row r="229" spans="1:12" x14ac:dyDescent="0.25">
      <c r="A229" s="30" t="s">
        <v>593</v>
      </c>
      <c r="B229" s="30" t="s">
        <v>594</v>
      </c>
      <c r="C229" s="32" t="s">
        <v>78</v>
      </c>
      <c r="D229" s="30" t="s">
        <v>79</v>
      </c>
      <c r="E229" s="32" t="s">
        <v>104</v>
      </c>
      <c r="F229" s="30" t="s">
        <v>105</v>
      </c>
      <c r="G229" s="33" t="s">
        <v>9507</v>
      </c>
      <c r="H229" s="32" t="s">
        <v>78</v>
      </c>
      <c r="I229" s="30" t="s">
        <v>79</v>
      </c>
      <c r="J229" s="30" t="s">
        <v>0</v>
      </c>
      <c r="K229" s="32">
        <v>1</v>
      </c>
      <c r="L229" s="31">
        <v>192</v>
      </c>
    </row>
    <row r="230" spans="1:12" x14ac:dyDescent="0.25">
      <c r="A230" s="30" t="s">
        <v>595</v>
      </c>
      <c r="B230" s="30" t="s">
        <v>596</v>
      </c>
      <c r="C230" s="32" t="s">
        <v>78</v>
      </c>
      <c r="D230" s="30" t="s">
        <v>79</v>
      </c>
      <c r="E230" s="32" t="s">
        <v>86</v>
      </c>
      <c r="F230" s="30" t="s">
        <v>87</v>
      </c>
      <c r="G230" s="33" t="s">
        <v>9507</v>
      </c>
      <c r="H230" s="32" t="s">
        <v>78</v>
      </c>
      <c r="I230" s="30" t="s">
        <v>79</v>
      </c>
      <c r="J230" s="30" t="s">
        <v>0</v>
      </c>
      <c r="K230" s="32">
        <v>1</v>
      </c>
      <c r="L230" s="31">
        <v>1365</v>
      </c>
    </row>
    <row r="231" spans="1:12" x14ac:dyDescent="0.25">
      <c r="A231" s="30" t="s">
        <v>597</v>
      </c>
      <c r="B231" s="30" t="s">
        <v>598</v>
      </c>
      <c r="C231" s="32" t="s">
        <v>78</v>
      </c>
      <c r="D231" s="30" t="s">
        <v>79</v>
      </c>
      <c r="E231" s="32" t="s">
        <v>173</v>
      </c>
      <c r="F231" s="30" t="s">
        <v>174</v>
      </c>
      <c r="G231" s="33" t="s">
        <v>9509</v>
      </c>
      <c r="H231" s="32" t="s">
        <v>78</v>
      </c>
      <c r="I231" s="30" t="s">
        <v>79</v>
      </c>
      <c r="J231" s="30" t="s">
        <v>0</v>
      </c>
      <c r="K231" s="32">
        <v>1</v>
      </c>
      <c r="L231" s="31">
        <v>1087</v>
      </c>
    </row>
    <row r="232" spans="1:12" x14ac:dyDescent="0.25">
      <c r="A232" s="30" t="s">
        <v>599</v>
      </c>
      <c r="B232" s="30" t="s">
        <v>600</v>
      </c>
      <c r="C232" s="32" t="s">
        <v>78</v>
      </c>
      <c r="D232" s="30" t="s">
        <v>79</v>
      </c>
      <c r="E232" s="32" t="s">
        <v>339</v>
      </c>
      <c r="F232" s="30" t="s">
        <v>340</v>
      </c>
      <c r="G232" s="33" t="s">
        <v>9509</v>
      </c>
      <c r="H232" s="32" t="s">
        <v>78</v>
      </c>
      <c r="I232" s="30" t="s">
        <v>79</v>
      </c>
      <c r="J232" s="30" t="s">
        <v>0</v>
      </c>
      <c r="K232" s="32">
        <v>1</v>
      </c>
      <c r="L232" s="31">
        <v>2426</v>
      </c>
    </row>
    <row r="233" spans="1:12" x14ac:dyDescent="0.25">
      <c r="A233" s="30" t="s">
        <v>601</v>
      </c>
      <c r="B233" s="30" t="s">
        <v>602</v>
      </c>
      <c r="C233" s="32" t="s">
        <v>78</v>
      </c>
      <c r="D233" s="30" t="s">
        <v>79</v>
      </c>
      <c r="E233" s="32" t="s">
        <v>418</v>
      </c>
      <c r="F233" s="30" t="s">
        <v>419</v>
      </c>
      <c r="G233" s="33" t="s">
        <v>9507</v>
      </c>
      <c r="H233" s="32" t="s">
        <v>78</v>
      </c>
      <c r="I233" s="30" t="s">
        <v>79</v>
      </c>
      <c r="J233" s="30" t="s">
        <v>0</v>
      </c>
      <c r="K233" s="32">
        <v>1</v>
      </c>
      <c r="L233" s="31">
        <v>924</v>
      </c>
    </row>
    <row r="234" spans="1:12" x14ac:dyDescent="0.25">
      <c r="A234" s="30" t="s">
        <v>603</v>
      </c>
      <c r="B234" s="30" t="s">
        <v>604</v>
      </c>
      <c r="C234" s="32" t="s">
        <v>78</v>
      </c>
      <c r="D234" s="30" t="s">
        <v>79</v>
      </c>
      <c r="E234" s="32" t="s">
        <v>110</v>
      </c>
      <c r="F234" s="30" t="s">
        <v>111</v>
      </c>
      <c r="G234" s="33" t="s">
        <v>9507</v>
      </c>
      <c r="H234" s="32" t="s">
        <v>78</v>
      </c>
      <c r="I234" s="30" t="s">
        <v>79</v>
      </c>
      <c r="J234" s="30" t="s">
        <v>0</v>
      </c>
      <c r="K234" s="32">
        <v>1</v>
      </c>
      <c r="L234" s="31">
        <v>306</v>
      </c>
    </row>
    <row r="235" spans="1:12" x14ac:dyDescent="0.25">
      <c r="A235" s="30" t="s">
        <v>605</v>
      </c>
      <c r="B235" s="30" t="s">
        <v>606</v>
      </c>
      <c r="C235" s="32" t="s">
        <v>78</v>
      </c>
      <c r="D235" s="30" t="s">
        <v>79</v>
      </c>
      <c r="E235" s="32" t="s">
        <v>110</v>
      </c>
      <c r="F235" s="30" t="s">
        <v>111</v>
      </c>
      <c r="G235" s="33" t="s">
        <v>9507</v>
      </c>
      <c r="H235" s="32" t="s">
        <v>78</v>
      </c>
      <c r="I235" s="30" t="s">
        <v>79</v>
      </c>
      <c r="J235" s="30" t="s">
        <v>0</v>
      </c>
      <c r="K235" s="32">
        <v>1</v>
      </c>
      <c r="L235" s="31">
        <v>191</v>
      </c>
    </row>
    <row r="236" spans="1:12" x14ac:dyDescent="0.25">
      <c r="A236" s="30" t="s">
        <v>607</v>
      </c>
      <c r="B236" s="30" t="s">
        <v>608</v>
      </c>
      <c r="C236" s="32" t="s">
        <v>78</v>
      </c>
      <c r="D236" s="30" t="s">
        <v>79</v>
      </c>
      <c r="E236" s="32" t="s">
        <v>86</v>
      </c>
      <c r="F236" s="30" t="s">
        <v>87</v>
      </c>
      <c r="G236" s="33" t="s">
        <v>9507</v>
      </c>
      <c r="H236" s="32" t="s">
        <v>78</v>
      </c>
      <c r="I236" s="30" t="s">
        <v>79</v>
      </c>
      <c r="J236" s="30" t="s">
        <v>0</v>
      </c>
      <c r="K236" s="32">
        <v>1</v>
      </c>
      <c r="L236" s="31">
        <v>183</v>
      </c>
    </row>
    <row r="237" spans="1:12" x14ac:dyDescent="0.25">
      <c r="A237" s="30" t="s">
        <v>609</v>
      </c>
      <c r="B237" s="30" t="s">
        <v>610</v>
      </c>
      <c r="C237" s="32" t="s">
        <v>78</v>
      </c>
      <c r="D237" s="30" t="s">
        <v>79</v>
      </c>
      <c r="E237" s="32" t="s">
        <v>82</v>
      </c>
      <c r="F237" s="30" t="s">
        <v>83</v>
      </c>
      <c r="G237" s="33" t="s">
        <v>9507</v>
      </c>
      <c r="H237" s="32" t="s">
        <v>78</v>
      </c>
      <c r="I237" s="30" t="s">
        <v>79</v>
      </c>
      <c r="J237" s="30" t="s">
        <v>0</v>
      </c>
      <c r="K237" s="32">
        <v>1</v>
      </c>
      <c r="L237" s="31">
        <v>388</v>
      </c>
    </row>
    <row r="238" spans="1:12" x14ac:dyDescent="0.25">
      <c r="A238" s="30" t="s">
        <v>611</v>
      </c>
      <c r="B238" s="30" t="s">
        <v>612</v>
      </c>
      <c r="C238" s="32" t="s">
        <v>78</v>
      </c>
      <c r="D238" s="30" t="s">
        <v>79</v>
      </c>
      <c r="E238" s="32" t="s">
        <v>363</v>
      </c>
      <c r="F238" s="30" t="s">
        <v>364</v>
      </c>
      <c r="G238" s="33" t="s">
        <v>9507</v>
      </c>
      <c r="H238" s="32" t="s">
        <v>78</v>
      </c>
      <c r="I238" s="30" t="s">
        <v>79</v>
      </c>
      <c r="J238" s="30" t="s">
        <v>0</v>
      </c>
      <c r="K238" s="32">
        <v>1</v>
      </c>
      <c r="L238" s="31">
        <v>227</v>
      </c>
    </row>
    <row r="239" spans="1:12" x14ac:dyDescent="0.25">
      <c r="A239" s="30" t="s">
        <v>613</v>
      </c>
      <c r="B239" s="30" t="s">
        <v>614</v>
      </c>
      <c r="C239" s="32" t="s">
        <v>78</v>
      </c>
      <c r="D239" s="30" t="s">
        <v>79</v>
      </c>
      <c r="E239" s="32" t="s">
        <v>110</v>
      </c>
      <c r="F239" s="30" t="s">
        <v>111</v>
      </c>
      <c r="G239" s="33" t="s">
        <v>9507</v>
      </c>
      <c r="H239" s="32" t="s">
        <v>78</v>
      </c>
      <c r="I239" s="30" t="s">
        <v>79</v>
      </c>
      <c r="J239" s="30" t="s">
        <v>0</v>
      </c>
      <c r="K239" s="32">
        <v>1</v>
      </c>
      <c r="L239" s="31">
        <v>287</v>
      </c>
    </row>
    <row r="240" spans="1:12" x14ac:dyDescent="0.25">
      <c r="A240" s="30" t="s">
        <v>615</v>
      </c>
      <c r="B240" s="30" t="s">
        <v>616</v>
      </c>
      <c r="C240" s="32" t="s">
        <v>78</v>
      </c>
      <c r="D240" s="30" t="s">
        <v>79</v>
      </c>
      <c r="E240" s="32" t="s">
        <v>165</v>
      </c>
      <c r="F240" s="30" t="s">
        <v>166</v>
      </c>
      <c r="G240" s="33" t="s">
        <v>9507</v>
      </c>
      <c r="H240" s="32" t="s">
        <v>78</v>
      </c>
      <c r="I240" s="30" t="s">
        <v>79</v>
      </c>
      <c r="J240" s="30" t="s">
        <v>0</v>
      </c>
      <c r="K240" s="32">
        <v>1</v>
      </c>
      <c r="L240" s="31">
        <v>155</v>
      </c>
    </row>
    <row r="241" spans="1:12" x14ac:dyDescent="0.25">
      <c r="A241" s="30" t="s">
        <v>617</v>
      </c>
      <c r="B241" s="30" t="s">
        <v>618</v>
      </c>
      <c r="C241" s="32" t="s">
        <v>78</v>
      </c>
      <c r="D241" s="30" t="s">
        <v>79</v>
      </c>
      <c r="E241" s="32" t="s">
        <v>86</v>
      </c>
      <c r="F241" s="30" t="s">
        <v>87</v>
      </c>
      <c r="G241" s="33" t="s">
        <v>9507</v>
      </c>
      <c r="H241" s="32" t="s">
        <v>78</v>
      </c>
      <c r="I241" s="30" t="s">
        <v>79</v>
      </c>
      <c r="J241" s="30" t="s">
        <v>0</v>
      </c>
      <c r="K241" s="32">
        <v>1</v>
      </c>
      <c r="L241" s="31">
        <v>380</v>
      </c>
    </row>
    <row r="242" spans="1:12" x14ac:dyDescent="0.25">
      <c r="A242" s="30" t="s">
        <v>619</v>
      </c>
      <c r="B242" s="30" t="s">
        <v>620</v>
      </c>
      <c r="C242" s="32" t="s">
        <v>78</v>
      </c>
      <c r="D242" s="30" t="s">
        <v>79</v>
      </c>
      <c r="E242" s="32" t="s">
        <v>144</v>
      </c>
      <c r="F242" s="30" t="s">
        <v>145</v>
      </c>
      <c r="G242" s="33" t="s">
        <v>9508</v>
      </c>
      <c r="H242" s="32" t="s">
        <v>143</v>
      </c>
      <c r="I242" s="30" t="s">
        <v>2992</v>
      </c>
      <c r="J242" s="30" t="s">
        <v>0</v>
      </c>
      <c r="K242" s="32">
        <v>1</v>
      </c>
      <c r="L242" s="31">
        <v>236</v>
      </c>
    </row>
    <row r="243" spans="1:12" x14ac:dyDescent="0.25">
      <c r="A243" s="30" t="s">
        <v>621</v>
      </c>
      <c r="B243" s="30" t="s">
        <v>622</v>
      </c>
      <c r="C243" s="32" t="s">
        <v>78</v>
      </c>
      <c r="D243" s="30" t="s">
        <v>79</v>
      </c>
      <c r="E243" s="32" t="s">
        <v>181</v>
      </c>
      <c r="F243" s="30" t="s">
        <v>182</v>
      </c>
      <c r="G243" s="33" t="s">
        <v>9507</v>
      </c>
      <c r="H243" s="32" t="s">
        <v>78</v>
      </c>
      <c r="I243" s="30" t="s">
        <v>79</v>
      </c>
      <c r="J243" s="30" t="s">
        <v>0</v>
      </c>
      <c r="K243" s="32">
        <v>1</v>
      </c>
      <c r="L243" s="31">
        <v>139</v>
      </c>
    </row>
    <row r="244" spans="1:12" x14ac:dyDescent="0.25">
      <c r="A244" s="30" t="s">
        <v>623</v>
      </c>
      <c r="B244" s="30" t="s">
        <v>624</v>
      </c>
      <c r="C244" s="32" t="s">
        <v>78</v>
      </c>
      <c r="D244" s="30" t="s">
        <v>79</v>
      </c>
      <c r="E244" s="32" t="s">
        <v>165</v>
      </c>
      <c r="F244" s="30" t="s">
        <v>166</v>
      </c>
      <c r="G244" s="33" t="s">
        <v>9507</v>
      </c>
      <c r="H244" s="32" t="s">
        <v>78</v>
      </c>
      <c r="I244" s="30" t="s">
        <v>79</v>
      </c>
      <c r="J244" s="30" t="s">
        <v>0</v>
      </c>
      <c r="K244" s="32">
        <v>1</v>
      </c>
      <c r="L244" s="31">
        <v>233</v>
      </c>
    </row>
    <row r="245" spans="1:12" x14ac:dyDescent="0.25">
      <c r="A245" s="30" t="s">
        <v>627</v>
      </c>
      <c r="B245" s="30" t="s">
        <v>628</v>
      </c>
      <c r="C245" s="32" t="s">
        <v>78</v>
      </c>
      <c r="D245" s="30" t="s">
        <v>79</v>
      </c>
      <c r="E245" s="32" t="s">
        <v>110</v>
      </c>
      <c r="F245" s="30" t="s">
        <v>111</v>
      </c>
      <c r="G245" s="33" t="s">
        <v>9507</v>
      </c>
      <c r="H245" s="32" t="s">
        <v>78</v>
      </c>
      <c r="I245" s="30" t="s">
        <v>79</v>
      </c>
      <c r="J245" s="30" t="s">
        <v>0</v>
      </c>
      <c r="K245" s="32">
        <v>1</v>
      </c>
      <c r="L245" s="31">
        <v>492</v>
      </c>
    </row>
    <row r="246" spans="1:12" x14ac:dyDescent="0.25">
      <c r="A246" s="30" t="s">
        <v>629</v>
      </c>
      <c r="B246" s="30" t="s">
        <v>630</v>
      </c>
      <c r="C246" s="32" t="s">
        <v>78</v>
      </c>
      <c r="D246" s="30" t="s">
        <v>79</v>
      </c>
      <c r="E246" s="32" t="s">
        <v>418</v>
      </c>
      <c r="F246" s="30" t="s">
        <v>419</v>
      </c>
      <c r="G246" s="33" t="s">
        <v>9507</v>
      </c>
      <c r="H246" s="32" t="s">
        <v>78</v>
      </c>
      <c r="I246" s="30" t="s">
        <v>79</v>
      </c>
      <c r="J246" s="30" t="s">
        <v>0</v>
      </c>
      <c r="K246" s="32">
        <v>1</v>
      </c>
      <c r="L246" s="31">
        <v>509</v>
      </c>
    </row>
    <row r="247" spans="1:12" x14ac:dyDescent="0.25">
      <c r="A247" s="30" t="s">
        <v>631</v>
      </c>
      <c r="B247" s="30" t="s">
        <v>632</v>
      </c>
      <c r="C247" s="32" t="s">
        <v>78</v>
      </c>
      <c r="D247" s="30" t="s">
        <v>79</v>
      </c>
      <c r="E247" s="32" t="s">
        <v>144</v>
      </c>
      <c r="F247" s="30" t="s">
        <v>145</v>
      </c>
      <c r="G247" s="33" t="s">
        <v>9508</v>
      </c>
      <c r="H247" s="32" t="s">
        <v>143</v>
      </c>
      <c r="I247" s="30" t="s">
        <v>2992</v>
      </c>
      <c r="J247" s="30" t="s">
        <v>0</v>
      </c>
      <c r="K247" s="32">
        <v>1</v>
      </c>
      <c r="L247" s="31">
        <v>270</v>
      </c>
    </row>
    <row r="248" spans="1:12" x14ac:dyDescent="0.25">
      <c r="A248" s="30" t="s">
        <v>633</v>
      </c>
      <c r="B248" s="30" t="s">
        <v>634</v>
      </c>
      <c r="C248" s="32" t="s">
        <v>78</v>
      </c>
      <c r="D248" s="30" t="s">
        <v>79</v>
      </c>
      <c r="E248" s="32" t="s">
        <v>181</v>
      </c>
      <c r="F248" s="30" t="s">
        <v>182</v>
      </c>
      <c r="G248" s="33" t="s">
        <v>9507</v>
      </c>
      <c r="H248" s="32" t="s">
        <v>78</v>
      </c>
      <c r="I248" s="30" t="s">
        <v>79</v>
      </c>
      <c r="J248" s="30" t="s">
        <v>0</v>
      </c>
      <c r="K248" s="32">
        <v>1</v>
      </c>
      <c r="L248" s="31">
        <v>449</v>
      </c>
    </row>
    <row r="249" spans="1:12" x14ac:dyDescent="0.25">
      <c r="A249" s="30" t="s">
        <v>637</v>
      </c>
      <c r="B249" s="30" t="s">
        <v>638</v>
      </c>
      <c r="C249" s="32" t="s">
        <v>78</v>
      </c>
      <c r="D249" s="30" t="s">
        <v>79</v>
      </c>
      <c r="E249" s="32" t="s">
        <v>230</v>
      </c>
      <c r="F249" s="30" t="s">
        <v>231</v>
      </c>
      <c r="G249" s="33" t="s">
        <v>9508</v>
      </c>
      <c r="H249" s="32" t="s">
        <v>78</v>
      </c>
      <c r="I249" s="30" t="s">
        <v>79</v>
      </c>
      <c r="J249" s="30" t="s">
        <v>0</v>
      </c>
      <c r="K249" s="32">
        <v>1</v>
      </c>
      <c r="L249" s="31">
        <v>405</v>
      </c>
    </row>
    <row r="250" spans="1:12" x14ac:dyDescent="0.25">
      <c r="A250" s="30" t="s">
        <v>639</v>
      </c>
      <c r="B250" s="30" t="s">
        <v>640</v>
      </c>
      <c r="C250" s="32" t="s">
        <v>78</v>
      </c>
      <c r="D250" s="30" t="s">
        <v>79</v>
      </c>
      <c r="E250" s="32" t="s">
        <v>82</v>
      </c>
      <c r="F250" s="30" t="s">
        <v>83</v>
      </c>
      <c r="G250" s="33" t="s">
        <v>9507</v>
      </c>
      <c r="H250" s="32" t="s">
        <v>78</v>
      </c>
      <c r="I250" s="30" t="s">
        <v>79</v>
      </c>
      <c r="J250" s="30" t="s">
        <v>0</v>
      </c>
      <c r="K250" s="32">
        <v>1</v>
      </c>
      <c r="L250" s="31">
        <v>360</v>
      </c>
    </row>
    <row r="251" spans="1:12" x14ac:dyDescent="0.25">
      <c r="A251" s="30" t="s">
        <v>641</v>
      </c>
      <c r="B251" s="30" t="s">
        <v>642</v>
      </c>
      <c r="C251" s="32" t="s">
        <v>78</v>
      </c>
      <c r="D251" s="30" t="s">
        <v>79</v>
      </c>
      <c r="E251" s="32" t="s">
        <v>110</v>
      </c>
      <c r="F251" s="30" t="s">
        <v>111</v>
      </c>
      <c r="G251" s="33" t="s">
        <v>9507</v>
      </c>
      <c r="H251" s="32" t="s">
        <v>78</v>
      </c>
      <c r="I251" s="30" t="s">
        <v>79</v>
      </c>
      <c r="J251" s="30" t="s">
        <v>0</v>
      </c>
      <c r="K251" s="32">
        <v>1</v>
      </c>
      <c r="L251" s="31">
        <v>78</v>
      </c>
    </row>
    <row r="252" spans="1:12" x14ac:dyDescent="0.25">
      <c r="A252" s="30" t="s">
        <v>643</v>
      </c>
      <c r="B252" s="30" t="s">
        <v>644</v>
      </c>
      <c r="C252" s="32" t="s">
        <v>78</v>
      </c>
      <c r="D252" s="30" t="s">
        <v>79</v>
      </c>
      <c r="E252" s="32" t="s">
        <v>86</v>
      </c>
      <c r="F252" s="30" t="s">
        <v>87</v>
      </c>
      <c r="G252" s="33" t="s">
        <v>9507</v>
      </c>
      <c r="H252" s="32" t="s">
        <v>78</v>
      </c>
      <c r="I252" s="30" t="s">
        <v>79</v>
      </c>
      <c r="J252" s="30" t="s">
        <v>0</v>
      </c>
      <c r="K252" s="32">
        <v>1</v>
      </c>
      <c r="L252" s="31">
        <v>187</v>
      </c>
    </row>
    <row r="253" spans="1:12" x14ac:dyDescent="0.25">
      <c r="A253" s="30" t="s">
        <v>645</v>
      </c>
      <c r="B253" s="30" t="s">
        <v>646</v>
      </c>
      <c r="C253" s="32" t="s">
        <v>78</v>
      </c>
      <c r="D253" s="30" t="s">
        <v>79</v>
      </c>
      <c r="E253" s="32" t="s">
        <v>91</v>
      </c>
      <c r="F253" s="30" t="s">
        <v>92</v>
      </c>
      <c r="G253" s="33" t="s">
        <v>9507</v>
      </c>
      <c r="H253" s="32" t="s">
        <v>78</v>
      </c>
      <c r="I253" s="30" t="s">
        <v>79</v>
      </c>
      <c r="J253" s="30" t="s">
        <v>0</v>
      </c>
      <c r="K253" s="32">
        <v>1</v>
      </c>
      <c r="L253" s="31">
        <v>909</v>
      </c>
    </row>
    <row r="254" spans="1:12" x14ac:dyDescent="0.25">
      <c r="A254" s="30" t="s">
        <v>647</v>
      </c>
      <c r="B254" s="30" t="s">
        <v>648</v>
      </c>
      <c r="C254" s="32" t="s">
        <v>78</v>
      </c>
      <c r="D254" s="30" t="s">
        <v>79</v>
      </c>
      <c r="E254" s="32" t="s">
        <v>263</v>
      </c>
      <c r="F254" s="30" t="s">
        <v>264</v>
      </c>
      <c r="G254" s="33" t="s">
        <v>9508</v>
      </c>
      <c r="H254" s="32" t="s">
        <v>78</v>
      </c>
      <c r="I254" s="30" t="s">
        <v>79</v>
      </c>
      <c r="J254" s="30" t="s">
        <v>0</v>
      </c>
      <c r="K254" s="32">
        <v>1</v>
      </c>
      <c r="L254" s="31">
        <v>394</v>
      </c>
    </row>
    <row r="255" spans="1:12" x14ac:dyDescent="0.25">
      <c r="A255" s="30" t="s">
        <v>649</v>
      </c>
      <c r="B255" s="30" t="s">
        <v>650</v>
      </c>
      <c r="C255" s="32" t="s">
        <v>78</v>
      </c>
      <c r="D255" s="30" t="s">
        <v>79</v>
      </c>
      <c r="E255" s="32" t="s">
        <v>339</v>
      </c>
      <c r="F255" s="30" t="s">
        <v>340</v>
      </c>
      <c r="G255" s="33" t="s">
        <v>9509</v>
      </c>
      <c r="H255" s="32" t="s">
        <v>78</v>
      </c>
      <c r="I255" s="30" t="s">
        <v>79</v>
      </c>
      <c r="J255" s="30" t="s">
        <v>0</v>
      </c>
      <c r="K255" s="32">
        <v>1</v>
      </c>
      <c r="L255" s="31">
        <v>2403</v>
      </c>
    </row>
    <row r="256" spans="1:12" x14ac:dyDescent="0.25">
      <c r="A256" s="30" t="s">
        <v>651</v>
      </c>
      <c r="B256" s="30" t="s">
        <v>652</v>
      </c>
      <c r="C256" s="32" t="s">
        <v>78</v>
      </c>
      <c r="D256" s="30" t="s">
        <v>79</v>
      </c>
      <c r="E256" s="32" t="s">
        <v>104</v>
      </c>
      <c r="F256" s="30" t="s">
        <v>105</v>
      </c>
      <c r="G256" s="33" t="s">
        <v>9507</v>
      </c>
      <c r="H256" s="32" t="s">
        <v>78</v>
      </c>
      <c r="I256" s="30" t="s">
        <v>79</v>
      </c>
      <c r="J256" s="30" t="s">
        <v>0</v>
      </c>
      <c r="K256" s="32">
        <v>1</v>
      </c>
      <c r="L256" s="31">
        <v>516</v>
      </c>
    </row>
    <row r="257" spans="1:12" x14ac:dyDescent="0.25">
      <c r="A257" s="30" t="s">
        <v>653</v>
      </c>
      <c r="B257" s="30" t="s">
        <v>654</v>
      </c>
      <c r="C257" s="32" t="s">
        <v>78</v>
      </c>
      <c r="D257" s="30" t="s">
        <v>79</v>
      </c>
      <c r="E257" s="32" t="s">
        <v>86</v>
      </c>
      <c r="F257" s="30" t="s">
        <v>87</v>
      </c>
      <c r="G257" s="33" t="s">
        <v>9507</v>
      </c>
      <c r="H257" s="32" t="s">
        <v>78</v>
      </c>
      <c r="I257" s="30" t="s">
        <v>79</v>
      </c>
      <c r="J257" s="30" t="s">
        <v>0</v>
      </c>
      <c r="K257" s="32">
        <v>1</v>
      </c>
      <c r="L257" s="31">
        <v>149</v>
      </c>
    </row>
    <row r="258" spans="1:12" x14ac:dyDescent="0.25">
      <c r="A258" s="30" t="s">
        <v>655</v>
      </c>
      <c r="B258" s="30" t="s">
        <v>656</v>
      </c>
      <c r="C258" s="32" t="s">
        <v>78</v>
      </c>
      <c r="D258" s="30" t="s">
        <v>79</v>
      </c>
      <c r="E258" s="32" t="s">
        <v>91</v>
      </c>
      <c r="F258" s="30" t="s">
        <v>92</v>
      </c>
      <c r="G258" s="33" t="s">
        <v>9507</v>
      </c>
      <c r="H258" s="32" t="s">
        <v>78</v>
      </c>
      <c r="I258" s="30" t="s">
        <v>79</v>
      </c>
      <c r="J258" s="30" t="s">
        <v>0</v>
      </c>
      <c r="K258" s="32">
        <v>1</v>
      </c>
      <c r="L258" s="31">
        <v>383</v>
      </c>
    </row>
    <row r="259" spans="1:12" x14ac:dyDescent="0.25">
      <c r="A259" s="30" t="s">
        <v>657</v>
      </c>
      <c r="B259" s="30" t="s">
        <v>658</v>
      </c>
      <c r="C259" s="32" t="s">
        <v>78</v>
      </c>
      <c r="D259" s="30" t="s">
        <v>79</v>
      </c>
      <c r="E259" s="32" t="s">
        <v>161</v>
      </c>
      <c r="F259" s="30" t="s">
        <v>162</v>
      </c>
      <c r="G259" s="33" t="s">
        <v>9507</v>
      </c>
      <c r="H259" s="32" t="s">
        <v>160</v>
      </c>
      <c r="I259" s="30" t="s">
        <v>933</v>
      </c>
      <c r="J259" s="30" t="s">
        <v>0</v>
      </c>
      <c r="K259" s="32">
        <v>1</v>
      </c>
      <c r="L259" s="31">
        <v>190</v>
      </c>
    </row>
    <row r="260" spans="1:12" x14ac:dyDescent="0.25">
      <c r="A260" s="30" t="s">
        <v>659</v>
      </c>
      <c r="B260" s="30" t="s">
        <v>660</v>
      </c>
      <c r="C260" s="32" t="s">
        <v>78</v>
      </c>
      <c r="D260" s="30" t="s">
        <v>79</v>
      </c>
      <c r="E260" s="32" t="s">
        <v>110</v>
      </c>
      <c r="F260" s="30" t="s">
        <v>111</v>
      </c>
      <c r="G260" s="33" t="s">
        <v>9507</v>
      </c>
      <c r="H260" s="32" t="s">
        <v>78</v>
      </c>
      <c r="I260" s="30" t="s">
        <v>79</v>
      </c>
      <c r="J260" s="30" t="s">
        <v>0</v>
      </c>
      <c r="K260" s="32">
        <v>1</v>
      </c>
      <c r="L260" s="31">
        <v>692</v>
      </c>
    </row>
    <row r="261" spans="1:12" x14ac:dyDescent="0.25">
      <c r="A261" s="30" t="s">
        <v>661</v>
      </c>
      <c r="B261" s="30" t="s">
        <v>662</v>
      </c>
      <c r="C261" s="32" t="s">
        <v>78</v>
      </c>
      <c r="D261" s="30" t="s">
        <v>79</v>
      </c>
      <c r="E261" s="32" t="s">
        <v>173</v>
      </c>
      <c r="F261" s="30" t="s">
        <v>174</v>
      </c>
      <c r="G261" s="33" t="s">
        <v>9509</v>
      </c>
      <c r="H261" s="32" t="s">
        <v>78</v>
      </c>
      <c r="I261" s="30" t="s">
        <v>79</v>
      </c>
      <c r="J261" s="30" t="s">
        <v>0</v>
      </c>
      <c r="K261" s="32">
        <v>1</v>
      </c>
      <c r="L261" s="31">
        <v>644</v>
      </c>
    </row>
    <row r="262" spans="1:12" x14ac:dyDescent="0.25">
      <c r="A262" s="30" t="s">
        <v>663</v>
      </c>
      <c r="B262" s="30" t="s">
        <v>664</v>
      </c>
      <c r="C262" s="32" t="s">
        <v>78</v>
      </c>
      <c r="D262" s="30" t="s">
        <v>79</v>
      </c>
      <c r="E262" s="32" t="s">
        <v>165</v>
      </c>
      <c r="F262" s="30" t="s">
        <v>166</v>
      </c>
      <c r="G262" s="33" t="s">
        <v>9507</v>
      </c>
      <c r="H262" s="32" t="s">
        <v>78</v>
      </c>
      <c r="I262" s="30" t="s">
        <v>79</v>
      </c>
      <c r="J262" s="30" t="s">
        <v>0</v>
      </c>
      <c r="K262" s="32">
        <v>1</v>
      </c>
      <c r="L262" s="31">
        <v>240</v>
      </c>
    </row>
    <row r="263" spans="1:12" x14ac:dyDescent="0.25">
      <c r="A263" s="30" t="s">
        <v>665</v>
      </c>
      <c r="B263" s="30" t="s">
        <v>666</v>
      </c>
      <c r="C263" s="32" t="s">
        <v>78</v>
      </c>
      <c r="D263" s="30" t="s">
        <v>79</v>
      </c>
      <c r="E263" s="32" t="s">
        <v>91</v>
      </c>
      <c r="F263" s="30" t="s">
        <v>92</v>
      </c>
      <c r="G263" s="33" t="s">
        <v>9507</v>
      </c>
      <c r="H263" s="32" t="s">
        <v>78</v>
      </c>
      <c r="I263" s="30" t="s">
        <v>79</v>
      </c>
      <c r="J263" s="30" t="s">
        <v>0</v>
      </c>
      <c r="K263" s="32">
        <v>1</v>
      </c>
      <c r="L263" s="31">
        <v>1972</v>
      </c>
    </row>
    <row r="264" spans="1:12" x14ac:dyDescent="0.25">
      <c r="A264" s="30" t="s">
        <v>91</v>
      </c>
      <c r="B264" s="30" t="s">
        <v>92</v>
      </c>
      <c r="C264" s="32" t="s">
        <v>78</v>
      </c>
      <c r="D264" s="30" t="s">
        <v>79</v>
      </c>
      <c r="E264" s="32" t="s">
        <v>91</v>
      </c>
      <c r="F264" s="30" t="s">
        <v>92</v>
      </c>
      <c r="G264" s="33" t="s">
        <v>9507</v>
      </c>
      <c r="H264" s="32" t="s">
        <v>78</v>
      </c>
      <c r="I264" s="30" t="s">
        <v>79</v>
      </c>
      <c r="J264" s="30" t="s">
        <v>0</v>
      </c>
      <c r="K264" s="32">
        <v>1</v>
      </c>
      <c r="L264" s="31">
        <v>2969</v>
      </c>
    </row>
    <row r="265" spans="1:12" x14ac:dyDescent="0.25">
      <c r="A265" s="30" t="s">
        <v>667</v>
      </c>
      <c r="B265" s="30" t="s">
        <v>668</v>
      </c>
      <c r="C265" s="32" t="s">
        <v>78</v>
      </c>
      <c r="D265" s="30" t="s">
        <v>79</v>
      </c>
      <c r="E265" s="32" t="s">
        <v>91</v>
      </c>
      <c r="F265" s="30" t="s">
        <v>92</v>
      </c>
      <c r="G265" s="33" t="s">
        <v>9507</v>
      </c>
      <c r="H265" s="32" t="s">
        <v>78</v>
      </c>
      <c r="I265" s="30" t="s">
        <v>79</v>
      </c>
      <c r="J265" s="30" t="s">
        <v>0</v>
      </c>
      <c r="K265" s="32">
        <v>1</v>
      </c>
      <c r="L265" s="31">
        <v>535</v>
      </c>
    </row>
    <row r="266" spans="1:12" x14ac:dyDescent="0.25">
      <c r="A266" s="30" t="s">
        <v>669</v>
      </c>
      <c r="B266" s="30" t="s">
        <v>670</v>
      </c>
      <c r="C266" s="32" t="s">
        <v>78</v>
      </c>
      <c r="D266" s="30" t="s">
        <v>79</v>
      </c>
      <c r="E266" s="32" t="s">
        <v>95</v>
      </c>
      <c r="F266" s="30" t="s">
        <v>96</v>
      </c>
      <c r="G266" s="33" t="s">
        <v>9507</v>
      </c>
      <c r="H266" s="32" t="s">
        <v>78</v>
      </c>
      <c r="I266" s="30" t="s">
        <v>79</v>
      </c>
      <c r="J266" s="30" t="s">
        <v>0</v>
      </c>
      <c r="K266" s="32">
        <v>1</v>
      </c>
      <c r="L266" s="31">
        <v>586</v>
      </c>
    </row>
    <row r="267" spans="1:12" x14ac:dyDescent="0.25">
      <c r="A267" s="30" t="s">
        <v>671</v>
      </c>
      <c r="B267" s="30" t="s">
        <v>672</v>
      </c>
      <c r="C267" s="32" t="s">
        <v>78</v>
      </c>
      <c r="D267" s="30" t="s">
        <v>79</v>
      </c>
      <c r="E267" s="32" t="s">
        <v>165</v>
      </c>
      <c r="F267" s="30" t="s">
        <v>166</v>
      </c>
      <c r="G267" s="33" t="s">
        <v>9507</v>
      </c>
      <c r="H267" s="32" t="s">
        <v>78</v>
      </c>
      <c r="I267" s="30" t="s">
        <v>79</v>
      </c>
      <c r="J267" s="30" t="s">
        <v>0</v>
      </c>
      <c r="K267" s="32">
        <v>1</v>
      </c>
      <c r="L267" s="31">
        <v>124</v>
      </c>
    </row>
    <row r="268" spans="1:12" x14ac:dyDescent="0.25">
      <c r="A268" s="30" t="s">
        <v>673</v>
      </c>
      <c r="B268" s="30" t="s">
        <v>674</v>
      </c>
      <c r="C268" s="32" t="s">
        <v>78</v>
      </c>
      <c r="D268" s="30" t="s">
        <v>79</v>
      </c>
      <c r="E268" s="32" t="s">
        <v>95</v>
      </c>
      <c r="F268" s="30" t="s">
        <v>96</v>
      </c>
      <c r="G268" s="33" t="s">
        <v>9507</v>
      </c>
      <c r="H268" s="32" t="s">
        <v>78</v>
      </c>
      <c r="I268" s="30" t="s">
        <v>79</v>
      </c>
      <c r="J268" s="30" t="s">
        <v>0</v>
      </c>
      <c r="K268" s="32">
        <v>1</v>
      </c>
      <c r="L268" s="31">
        <v>412</v>
      </c>
    </row>
    <row r="269" spans="1:12" x14ac:dyDescent="0.25">
      <c r="A269" s="30" t="s">
        <v>133</v>
      </c>
      <c r="B269" s="30" t="s">
        <v>134</v>
      </c>
      <c r="C269" s="32" t="s">
        <v>78</v>
      </c>
      <c r="D269" s="30" t="s">
        <v>79</v>
      </c>
      <c r="E269" s="32" t="s">
        <v>133</v>
      </c>
      <c r="F269" s="30" t="s">
        <v>134</v>
      </c>
      <c r="G269" s="33" t="s">
        <v>9507</v>
      </c>
      <c r="H269" s="32" t="s">
        <v>78</v>
      </c>
      <c r="I269" s="30" t="s">
        <v>79</v>
      </c>
      <c r="J269" s="30" t="s">
        <v>0</v>
      </c>
      <c r="K269" s="32">
        <v>1</v>
      </c>
      <c r="L269" s="31">
        <v>2307</v>
      </c>
    </row>
    <row r="270" spans="1:12" x14ac:dyDescent="0.25">
      <c r="A270" s="30" t="s">
        <v>675</v>
      </c>
      <c r="B270" s="30" t="s">
        <v>676</v>
      </c>
      <c r="C270" s="32" t="s">
        <v>78</v>
      </c>
      <c r="D270" s="30" t="s">
        <v>79</v>
      </c>
      <c r="E270" s="32" t="s">
        <v>230</v>
      </c>
      <c r="F270" s="30" t="s">
        <v>231</v>
      </c>
      <c r="G270" s="33" t="s">
        <v>9508</v>
      </c>
      <c r="H270" s="32" t="s">
        <v>78</v>
      </c>
      <c r="I270" s="30" t="s">
        <v>79</v>
      </c>
      <c r="J270" s="30" t="s">
        <v>0</v>
      </c>
      <c r="K270" s="32">
        <v>1</v>
      </c>
      <c r="L270" s="31">
        <v>4240</v>
      </c>
    </row>
    <row r="271" spans="1:12" x14ac:dyDescent="0.25">
      <c r="A271" s="30" t="s">
        <v>677</v>
      </c>
      <c r="B271" s="30" t="s">
        <v>678</v>
      </c>
      <c r="C271" s="32" t="s">
        <v>78</v>
      </c>
      <c r="D271" s="30" t="s">
        <v>79</v>
      </c>
      <c r="E271" s="32" t="s">
        <v>363</v>
      </c>
      <c r="F271" s="30" t="s">
        <v>364</v>
      </c>
      <c r="G271" s="33" t="s">
        <v>9507</v>
      </c>
      <c r="H271" s="32" t="s">
        <v>78</v>
      </c>
      <c r="I271" s="30" t="s">
        <v>79</v>
      </c>
      <c r="J271" s="30" t="s">
        <v>0</v>
      </c>
      <c r="K271" s="32">
        <v>1</v>
      </c>
      <c r="L271" s="31">
        <v>258</v>
      </c>
    </row>
    <row r="272" spans="1:12" x14ac:dyDescent="0.25">
      <c r="A272" s="30" t="s">
        <v>679</v>
      </c>
      <c r="B272" s="30" t="s">
        <v>680</v>
      </c>
      <c r="C272" s="32" t="s">
        <v>78</v>
      </c>
      <c r="D272" s="30" t="s">
        <v>79</v>
      </c>
      <c r="E272" s="32" t="s">
        <v>363</v>
      </c>
      <c r="F272" s="30" t="s">
        <v>364</v>
      </c>
      <c r="G272" s="33" t="s">
        <v>9507</v>
      </c>
      <c r="H272" s="32" t="s">
        <v>78</v>
      </c>
      <c r="I272" s="30" t="s">
        <v>79</v>
      </c>
      <c r="J272" s="30" t="s">
        <v>0</v>
      </c>
      <c r="K272" s="32">
        <v>1</v>
      </c>
      <c r="L272" s="31">
        <v>228</v>
      </c>
    </row>
    <row r="273" spans="1:12" x14ac:dyDescent="0.25">
      <c r="A273" s="30" t="s">
        <v>681</v>
      </c>
      <c r="B273" s="30" t="s">
        <v>682</v>
      </c>
      <c r="C273" s="32" t="s">
        <v>78</v>
      </c>
      <c r="D273" s="30" t="s">
        <v>79</v>
      </c>
      <c r="E273" s="32" t="s">
        <v>517</v>
      </c>
      <c r="F273" s="30" t="s">
        <v>518</v>
      </c>
      <c r="G273" s="33" t="s">
        <v>9509</v>
      </c>
      <c r="H273" s="32" t="s">
        <v>78</v>
      </c>
      <c r="I273" s="30" t="s">
        <v>79</v>
      </c>
      <c r="J273" s="30" t="s">
        <v>0</v>
      </c>
      <c r="K273" s="32">
        <v>1</v>
      </c>
      <c r="L273" s="31">
        <v>7292</v>
      </c>
    </row>
    <row r="274" spans="1:12" x14ac:dyDescent="0.25">
      <c r="A274" s="30" t="s">
        <v>86</v>
      </c>
      <c r="B274" s="30" t="s">
        <v>87</v>
      </c>
      <c r="C274" s="32" t="s">
        <v>78</v>
      </c>
      <c r="D274" s="30" t="s">
        <v>79</v>
      </c>
      <c r="E274" s="32" t="s">
        <v>86</v>
      </c>
      <c r="F274" s="30" t="s">
        <v>87</v>
      </c>
      <c r="G274" s="33" t="s">
        <v>9507</v>
      </c>
      <c r="H274" s="32" t="s">
        <v>78</v>
      </c>
      <c r="I274" s="30" t="s">
        <v>79</v>
      </c>
      <c r="J274" s="30" t="s">
        <v>0</v>
      </c>
      <c r="K274" s="32">
        <v>1</v>
      </c>
      <c r="L274" s="31">
        <v>3477</v>
      </c>
    </row>
    <row r="275" spans="1:12" x14ac:dyDescent="0.25">
      <c r="A275" s="30" t="s">
        <v>683</v>
      </c>
      <c r="B275" s="30" t="s">
        <v>684</v>
      </c>
      <c r="C275" s="32" t="s">
        <v>78</v>
      </c>
      <c r="D275" s="30" t="s">
        <v>79</v>
      </c>
      <c r="E275" s="32" t="s">
        <v>91</v>
      </c>
      <c r="F275" s="30" t="s">
        <v>92</v>
      </c>
      <c r="G275" s="33" t="s">
        <v>9507</v>
      </c>
      <c r="H275" s="32" t="s">
        <v>78</v>
      </c>
      <c r="I275" s="30" t="s">
        <v>79</v>
      </c>
      <c r="J275" s="30" t="s">
        <v>0</v>
      </c>
      <c r="K275" s="32">
        <v>1</v>
      </c>
      <c r="L275" s="31">
        <v>460</v>
      </c>
    </row>
    <row r="276" spans="1:12" x14ac:dyDescent="0.25">
      <c r="A276" s="30" t="s">
        <v>685</v>
      </c>
      <c r="B276" s="30" t="s">
        <v>686</v>
      </c>
      <c r="C276" s="32" t="s">
        <v>78</v>
      </c>
      <c r="D276" s="30" t="s">
        <v>79</v>
      </c>
      <c r="E276" s="32" t="s">
        <v>165</v>
      </c>
      <c r="F276" s="30" t="s">
        <v>166</v>
      </c>
      <c r="G276" s="33" t="s">
        <v>9507</v>
      </c>
      <c r="H276" s="32" t="s">
        <v>78</v>
      </c>
      <c r="I276" s="30" t="s">
        <v>79</v>
      </c>
      <c r="J276" s="30" t="s">
        <v>0</v>
      </c>
      <c r="K276" s="32">
        <v>1</v>
      </c>
      <c r="L276" s="31">
        <v>699</v>
      </c>
    </row>
    <row r="277" spans="1:12" x14ac:dyDescent="0.25">
      <c r="A277" s="30" t="s">
        <v>687</v>
      </c>
      <c r="B277" s="30" t="s">
        <v>688</v>
      </c>
      <c r="C277" s="32" t="s">
        <v>78</v>
      </c>
      <c r="D277" s="30" t="s">
        <v>79</v>
      </c>
      <c r="E277" s="32" t="s">
        <v>114</v>
      </c>
      <c r="F277" s="30" t="s">
        <v>115</v>
      </c>
      <c r="G277" s="33" t="s">
        <v>9508</v>
      </c>
      <c r="H277" s="32" t="s">
        <v>78</v>
      </c>
      <c r="I277" s="30" t="s">
        <v>79</v>
      </c>
      <c r="J277" s="30" t="s">
        <v>0</v>
      </c>
      <c r="K277" s="32">
        <v>1</v>
      </c>
      <c r="L277" s="31">
        <v>1405</v>
      </c>
    </row>
    <row r="278" spans="1:12" x14ac:dyDescent="0.25">
      <c r="A278" s="30" t="s">
        <v>689</v>
      </c>
      <c r="B278" s="30" t="s">
        <v>690</v>
      </c>
      <c r="C278" s="32" t="s">
        <v>78</v>
      </c>
      <c r="D278" s="30" t="s">
        <v>79</v>
      </c>
      <c r="E278" s="32" t="s">
        <v>104</v>
      </c>
      <c r="F278" s="30" t="s">
        <v>105</v>
      </c>
      <c r="G278" s="33" t="s">
        <v>9507</v>
      </c>
      <c r="H278" s="32" t="s">
        <v>78</v>
      </c>
      <c r="I278" s="30" t="s">
        <v>79</v>
      </c>
      <c r="J278" s="30" t="s">
        <v>0</v>
      </c>
      <c r="K278" s="32">
        <v>1</v>
      </c>
      <c r="L278" s="31">
        <v>357</v>
      </c>
    </row>
    <row r="279" spans="1:12" x14ac:dyDescent="0.25">
      <c r="A279" s="30" t="s">
        <v>691</v>
      </c>
      <c r="B279" s="30" t="s">
        <v>692</v>
      </c>
      <c r="C279" s="32" t="s">
        <v>78</v>
      </c>
      <c r="D279" s="30" t="s">
        <v>79</v>
      </c>
      <c r="E279" s="32" t="s">
        <v>122</v>
      </c>
      <c r="F279" s="30" t="s">
        <v>123</v>
      </c>
      <c r="G279" s="33" t="s">
        <v>9507</v>
      </c>
      <c r="H279" s="32" t="s">
        <v>78</v>
      </c>
      <c r="I279" s="30" t="s">
        <v>79</v>
      </c>
      <c r="J279" s="30" t="s">
        <v>0</v>
      </c>
      <c r="K279" s="32">
        <v>1</v>
      </c>
      <c r="L279" s="31">
        <v>338</v>
      </c>
    </row>
    <row r="280" spans="1:12" x14ac:dyDescent="0.25">
      <c r="A280" s="30" t="s">
        <v>693</v>
      </c>
      <c r="B280" s="30" t="s">
        <v>694</v>
      </c>
      <c r="C280" s="32" t="s">
        <v>78</v>
      </c>
      <c r="D280" s="30" t="s">
        <v>79</v>
      </c>
      <c r="E280" s="32" t="s">
        <v>133</v>
      </c>
      <c r="F280" s="30" t="s">
        <v>134</v>
      </c>
      <c r="G280" s="33" t="s">
        <v>9507</v>
      </c>
      <c r="H280" s="32" t="s">
        <v>78</v>
      </c>
      <c r="I280" s="30" t="s">
        <v>79</v>
      </c>
      <c r="J280" s="30" t="s">
        <v>0</v>
      </c>
      <c r="K280" s="32">
        <v>1</v>
      </c>
      <c r="L280" s="31">
        <v>413</v>
      </c>
    </row>
    <row r="281" spans="1:12" x14ac:dyDescent="0.25">
      <c r="A281" s="30" t="s">
        <v>695</v>
      </c>
      <c r="B281" s="30" t="s">
        <v>696</v>
      </c>
      <c r="C281" s="32" t="s">
        <v>78</v>
      </c>
      <c r="D281" s="30" t="s">
        <v>79</v>
      </c>
      <c r="E281" s="32" t="s">
        <v>104</v>
      </c>
      <c r="F281" s="30" t="s">
        <v>105</v>
      </c>
      <c r="G281" s="33" t="s">
        <v>9507</v>
      </c>
      <c r="H281" s="32" t="s">
        <v>78</v>
      </c>
      <c r="I281" s="30" t="s">
        <v>79</v>
      </c>
      <c r="J281" s="30" t="s">
        <v>0</v>
      </c>
      <c r="K281" s="32">
        <v>1</v>
      </c>
      <c r="L281" s="31">
        <v>782</v>
      </c>
    </row>
    <row r="282" spans="1:12" x14ac:dyDescent="0.25">
      <c r="A282" s="30" t="s">
        <v>697</v>
      </c>
      <c r="B282" s="30" t="s">
        <v>698</v>
      </c>
      <c r="C282" s="32" t="s">
        <v>78</v>
      </c>
      <c r="D282" s="30" t="s">
        <v>79</v>
      </c>
      <c r="E282" s="32" t="s">
        <v>110</v>
      </c>
      <c r="F282" s="30" t="s">
        <v>111</v>
      </c>
      <c r="G282" s="33" t="s">
        <v>9507</v>
      </c>
      <c r="H282" s="32" t="s">
        <v>78</v>
      </c>
      <c r="I282" s="30" t="s">
        <v>79</v>
      </c>
      <c r="J282" s="30" t="s">
        <v>0</v>
      </c>
      <c r="K282" s="32">
        <v>1</v>
      </c>
      <c r="L282" s="31">
        <v>235</v>
      </c>
    </row>
    <row r="283" spans="1:12" x14ac:dyDescent="0.25">
      <c r="A283" s="30" t="s">
        <v>699</v>
      </c>
      <c r="B283" s="30" t="s">
        <v>700</v>
      </c>
      <c r="C283" s="32" t="s">
        <v>78</v>
      </c>
      <c r="D283" s="30" t="s">
        <v>79</v>
      </c>
      <c r="E283" s="32" t="s">
        <v>165</v>
      </c>
      <c r="F283" s="30" t="s">
        <v>166</v>
      </c>
      <c r="G283" s="33" t="s">
        <v>9507</v>
      </c>
      <c r="H283" s="32" t="s">
        <v>78</v>
      </c>
      <c r="I283" s="30" t="s">
        <v>79</v>
      </c>
      <c r="J283" s="30" t="s">
        <v>0</v>
      </c>
      <c r="K283" s="32">
        <v>1</v>
      </c>
      <c r="L283" s="31">
        <v>203</v>
      </c>
    </row>
    <row r="284" spans="1:12" x14ac:dyDescent="0.25">
      <c r="A284" s="30" t="s">
        <v>701</v>
      </c>
      <c r="B284" s="30" t="s">
        <v>702</v>
      </c>
      <c r="C284" s="32" t="s">
        <v>78</v>
      </c>
      <c r="D284" s="30" t="s">
        <v>79</v>
      </c>
      <c r="E284" s="32" t="s">
        <v>110</v>
      </c>
      <c r="F284" s="30" t="s">
        <v>111</v>
      </c>
      <c r="G284" s="33" t="s">
        <v>9507</v>
      </c>
      <c r="H284" s="32" t="s">
        <v>78</v>
      </c>
      <c r="I284" s="30" t="s">
        <v>79</v>
      </c>
      <c r="J284" s="30" t="s">
        <v>0</v>
      </c>
      <c r="K284" s="32">
        <v>1</v>
      </c>
      <c r="L284" s="31">
        <v>386</v>
      </c>
    </row>
    <row r="285" spans="1:12" x14ac:dyDescent="0.25">
      <c r="A285" s="30" t="s">
        <v>703</v>
      </c>
      <c r="B285" s="30" t="s">
        <v>704</v>
      </c>
      <c r="C285" s="32" t="s">
        <v>78</v>
      </c>
      <c r="D285" s="30" t="s">
        <v>79</v>
      </c>
      <c r="E285" s="32" t="s">
        <v>118</v>
      </c>
      <c r="F285" s="30" t="s">
        <v>119</v>
      </c>
      <c r="G285" s="33" t="s">
        <v>9509</v>
      </c>
      <c r="H285" s="32" t="s">
        <v>78</v>
      </c>
      <c r="I285" s="30" t="s">
        <v>79</v>
      </c>
      <c r="J285" s="30" t="s">
        <v>0</v>
      </c>
      <c r="K285" s="32">
        <v>1</v>
      </c>
      <c r="L285" s="31">
        <v>972</v>
      </c>
    </row>
    <row r="286" spans="1:12" x14ac:dyDescent="0.25">
      <c r="A286" s="30" t="s">
        <v>705</v>
      </c>
      <c r="B286" s="30" t="s">
        <v>706</v>
      </c>
      <c r="C286" s="32" t="s">
        <v>78</v>
      </c>
      <c r="D286" s="30" t="s">
        <v>79</v>
      </c>
      <c r="E286" s="32" t="s">
        <v>251</v>
      </c>
      <c r="F286" s="30" t="s">
        <v>252</v>
      </c>
      <c r="G286" s="33" t="s">
        <v>9509</v>
      </c>
      <c r="H286" s="32" t="s">
        <v>250</v>
      </c>
      <c r="I286" s="30" t="s">
        <v>9038</v>
      </c>
      <c r="J286" s="30" t="s">
        <v>0</v>
      </c>
      <c r="K286" s="32">
        <v>1</v>
      </c>
      <c r="L286" s="31">
        <v>357</v>
      </c>
    </row>
    <row r="287" spans="1:12" x14ac:dyDescent="0.25">
      <c r="A287" s="30" t="s">
        <v>707</v>
      </c>
      <c r="B287" s="30" t="s">
        <v>708</v>
      </c>
      <c r="C287" s="32" t="s">
        <v>78</v>
      </c>
      <c r="D287" s="30" t="s">
        <v>79</v>
      </c>
      <c r="E287" s="32" t="s">
        <v>104</v>
      </c>
      <c r="F287" s="30" t="s">
        <v>105</v>
      </c>
      <c r="G287" s="33" t="s">
        <v>9507</v>
      </c>
      <c r="H287" s="32" t="s">
        <v>78</v>
      </c>
      <c r="I287" s="30" t="s">
        <v>79</v>
      </c>
      <c r="J287" s="30" t="s">
        <v>0</v>
      </c>
      <c r="K287" s="32">
        <v>1</v>
      </c>
      <c r="L287" s="31">
        <v>321</v>
      </c>
    </row>
    <row r="288" spans="1:12" x14ac:dyDescent="0.25">
      <c r="A288" s="30" t="s">
        <v>709</v>
      </c>
      <c r="B288" s="30" t="s">
        <v>710</v>
      </c>
      <c r="C288" s="32" t="s">
        <v>78</v>
      </c>
      <c r="D288" s="30" t="s">
        <v>79</v>
      </c>
      <c r="E288" s="32" t="s">
        <v>181</v>
      </c>
      <c r="F288" s="30" t="s">
        <v>182</v>
      </c>
      <c r="G288" s="33" t="s">
        <v>9507</v>
      </c>
      <c r="H288" s="32" t="s">
        <v>78</v>
      </c>
      <c r="I288" s="30" t="s">
        <v>79</v>
      </c>
      <c r="J288" s="30" t="s">
        <v>0</v>
      </c>
      <c r="K288" s="32">
        <v>1</v>
      </c>
      <c r="L288" s="31">
        <v>1091</v>
      </c>
    </row>
    <row r="289" spans="1:12" x14ac:dyDescent="0.25">
      <c r="A289" s="30" t="s">
        <v>711</v>
      </c>
      <c r="B289" s="30" t="s">
        <v>712</v>
      </c>
      <c r="C289" s="32" t="s">
        <v>78</v>
      </c>
      <c r="D289" s="30" t="s">
        <v>79</v>
      </c>
      <c r="E289" s="32" t="s">
        <v>181</v>
      </c>
      <c r="F289" s="30" t="s">
        <v>182</v>
      </c>
      <c r="G289" s="33" t="s">
        <v>9507</v>
      </c>
      <c r="H289" s="32" t="s">
        <v>78</v>
      </c>
      <c r="I289" s="30" t="s">
        <v>79</v>
      </c>
      <c r="J289" s="30" t="s">
        <v>0</v>
      </c>
      <c r="K289" s="32">
        <v>1</v>
      </c>
      <c r="L289" s="31">
        <v>183</v>
      </c>
    </row>
    <row r="290" spans="1:12" x14ac:dyDescent="0.25">
      <c r="A290" s="30" t="s">
        <v>713</v>
      </c>
      <c r="B290" s="30" t="s">
        <v>714</v>
      </c>
      <c r="C290" s="32" t="s">
        <v>78</v>
      </c>
      <c r="D290" s="30" t="s">
        <v>79</v>
      </c>
      <c r="E290" s="32" t="s">
        <v>86</v>
      </c>
      <c r="F290" s="30" t="s">
        <v>87</v>
      </c>
      <c r="G290" s="33" t="s">
        <v>9507</v>
      </c>
      <c r="H290" s="32" t="s">
        <v>78</v>
      </c>
      <c r="I290" s="30" t="s">
        <v>79</v>
      </c>
      <c r="J290" s="30" t="s">
        <v>0</v>
      </c>
      <c r="K290" s="32">
        <v>1</v>
      </c>
      <c r="L290" s="31">
        <v>223</v>
      </c>
    </row>
    <row r="291" spans="1:12" x14ac:dyDescent="0.25">
      <c r="A291" s="30" t="s">
        <v>715</v>
      </c>
      <c r="B291" s="30" t="s">
        <v>716</v>
      </c>
      <c r="C291" s="32" t="s">
        <v>78</v>
      </c>
      <c r="D291" s="30" t="s">
        <v>79</v>
      </c>
      <c r="E291" s="32" t="s">
        <v>133</v>
      </c>
      <c r="F291" s="30" t="s">
        <v>134</v>
      </c>
      <c r="G291" s="33" t="s">
        <v>9507</v>
      </c>
      <c r="H291" s="32" t="s">
        <v>78</v>
      </c>
      <c r="I291" s="30" t="s">
        <v>79</v>
      </c>
      <c r="J291" s="30" t="s">
        <v>0</v>
      </c>
      <c r="K291" s="32">
        <v>1</v>
      </c>
      <c r="L291" s="31">
        <v>830</v>
      </c>
    </row>
    <row r="292" spans="1:12" x14ac:dyDescent="0.25">
      <c r="A292" s="30" t="s">
        <v>717</v>
      </c>
      <c r="B292" s="30" t="s">
        <v>718</v>
      </c>
      <c r="C292" s="32" t="s">
        <v>78</v>
      </c>
      <c r="D292" s="30" t="s">
        <v>79</v>
      </c>
      <c r="E292" s="32" t="s">
        <v>165</v>
      </c>
      <c r="F292" s="30" t="s">
        <v>166</v>
      </c>
      <c r="G292" s="33" t="s">
        <v>9507</v>
      </c>
      <c r="H292" s="32" t="s">
        <v>78</v>
      </c>
      <c r="I292" s="30" t="s">
        <v>79</v>
      </c>
      <c r="J292" s="30" t="s">
        <v>0</v>
      </c>
      <c r="K292" s="32">
        <v>1</v>
      </c>
      <c r="L292" s="31">
        <v>172</v>
      </c>
    </row>
    <row r="293" spans="1:12" x14ac:dyDescent="0.25">
      <c r="A293" s="30" t="s">
        <v>719</v>
      </c>
      <c r="B293" s="30" t="s">
        <v>720</v>
      </c>
      <c r="C293" s="32" t="s">
        <v>78</v>
      </c>
      <c r="D293" s="30" t="s">
        <v>79</v>
      </c>
      <c r="E293" s="32" t="s">
        <v>165</v>
      </c>
      <c r="F293" s="30" t="s">
        <v>166</v>
      </c>
      <c r="G293" s="33" t="s">
        <v>9507</v>
      </c>
      <c r="H293" s="32" t="s">
        <v>78</v>
      </c>
      <c r="I293" s="30" t="s">
        <v>79</v>
      </c>
      <c r="J293" s="30" t="s">
        <v>0</v>
      </c>
      <c r="K293" s="32">
        <v>1</v>
      </c>
      <c r="L293" s="31">
        <v>118</v>
      </c>
    </row>
    <row r="294" spans="1:12" x14ac:dyDescent="0.25">
      <c r="A294" s="30" t="s">
        <v>721</v>
      </c>
      <c r="B294" s="30" t="s">
        <v>722</v>
      </c>
      <c r="C294" s="32" t="s">
        <v>78</v>
      </c>
      <c r="D294" s="30" t="s">
        <v>79</v>
      </c>
      <c r="E294" s="32" t="s">
        <v>118</v>
      </c>
      <c r="F294" s="30" t="s">
        <v>119</v>
      </c>
      <c r="G294" s="33" t="s">
        <v>9509</v>
      </c>
      <c r="H294" s="32" t="s">
        <v>78</v>
      </c>
      <c r="I294" s="30" t="s">
        <v>79</v>
      </c>
      <c r="J294" s="30" t="s">
        <v>0</v>
      </c>
      <c r="K294" s="32">
        <v>1</v>
      </c>
      <c r="L294" s="31">
        <v>378</v>
      </c>
    </row>
    <row r="295" spans="1:12" x14ac:dyDescent="0.25">
      <c r="A295" s="30" t="s">
        <v>723</v>
      </c>
      <c r="B295" s="30" t="s">
        <v>724</v>
      </c>
      <c r="C295" s="32" t="s">
        <v>78</v>
      </c>
      <c r="D295" s="30" t="s">
        <v>79</v>
      </c>
      <c r="E295" s="32" t="s">
        <v>86</v>
      </c>
      <c r="F295" s="30" t="s">
        <v>87</v>
      </c>
      <c r="G295" s="33" t="s">
        <v>9507</v>
      </c>
      <c r="H295" s="32" t="s">
        <v>78</v>
      </c>
      <c r="I295" s="30" t="s">
        <v>79</v>
      </c>
      <c r="J295" s="30" t="s">
        <v>0</v>
      </c>
      <c r="K295" s="32">
        <v>1</v>
      </c>
      <c r="L295" s="31">
        <v>454</v>
      </c>
    </row>
    <row r="296" spans="1:12" x14ac:dyDescent="0.25">
      <c r="A296" s="30" t="s">
        <v>725</v>
      </c>
      <c r="B296" s="30" t="s">
        <v>726</v>
      </c>
      <c r="C296" s="32" t="s">
        <v>78</v>
      </c>
      <c r="D296" s="30" t="s">
        <v>79</v>
      </c>
      <c r="E296" s="32" t="s">
        <v>104</v>
      </c>
      <c r="F296" s="30" t="s">
        <v>105</v>
      </c>
      <c r="G296" s="33" t="s">
        <v>9507</v>
      </c>
      <c r="H296" s="32" t="s">
        <v>78</v>
      </c>
      <c r="I296" s="30" t="s">
        <v>79</v>
      </c>
      <c r="J296" s="30" t="s">
        <v>0</v>
      </c>
      <c r="K296" s="32">
        <v>1</v>
      </c>
      <c r="L296" s="31">
        <v>362</v>
      </c>
    </row>
    <row r="297" spans="1:12" x14ac:dyDescent="0.25">
      <c r="A297" s="30" t="s">
        <v>727</v>
      </c>
      <c r="B297" s="30" t="s">
        <v>728</v>
      </c>
      <c r="C297" s="32" t="s">
        <v>78</v>
      </c>
      <c r="D297" s="30" t="s">
        <v>79</v>
      </c>
      <c r="E297" s="32" t="s">
        <v>133</v>
      </c>
      <c r="F297" s="30" t="s">
        <v>134</v>
      </c>
      <c r="G297" s="33" t="s">
        <v>9507</v>
      </c>
      <c r="H297" s="32" t="s">
        <v>78</v>
      </c>
      <c r="I297" s="30" t="s">
        <v>79</v>
      </c>
      <c r="J297" s="30" t="s">
        <v>0</v>
      </c>
      <c r="K297" s="32">
        <v>1</v>
      </c>
      <c r="L297" s="31">
        <v>912</v>
      </c>
    </row>
    <row r="298" spans="1:12" x14ac:dyDescent="0.25">
      <c r="A298" s="30" t="s">
        <v>729</v>
      </c>
      <c r="B298" s="30" t="s">
        <v>730</v>
      </c>
      <c r="C298" s="32" t="s">
        <v>78</v>
      </c>
      <c r="D298" s="30" t="s">
        <v>79</v>
      </c>
      <c r="E298" s="32" t="s">
        <v>86</v>
      </c>
      <c r="F298" s="30" t="s">
        <v>87</v>
      </c>
      <c r="G298" s="33" t="s">
        <v>9507</v>
      </c>
      <c r="H298" s="32" t="s">
        <v>78</v>
      </c>
      <c r="I298" s="30" t="s">
        <v>79</v>
      </c>
      <c r="J298" s="30" t="s">
        <v>0</v>
      </c>
      <c r="K298" s="32">
        <v>1</v>
      </c>
      <c r="L298" s="31">
        <v>56</v>
      </c>
    </row>
    <row r="299" spans="1:12" x14ac:dyDescent="0.25">
      <c r="A299" s="30" t="s">
        <v>733</v>
      </c>
      <c r="B299" s="30" t="s">
        <v>734</v>
      </c>
      <c r="C299" s="32" t="s">
        <v>78</v>
      </c>
      <c r="D299" s="30" t="s">
        <v>79</v>
      </c>
      <c r="E299" s="32" t="s">
        <v>363</v>
      </c>
      <c r="F299" s="30" t="s">
        <v>364</v>
      </c>
      <c r="G299" s="33" t="s">
        <v>9507</v>
      </c>
      <c r="H299" s="32" t="s">
        <v>78</v>
      </c>
      <c r="I299" s="30" t="s">
        <v>79</v>
      </c>
      <c r="J299" s="30" t="s">
        <v>0</v>
      </c>
      <c r="K299" s="32">
        <v>1</v>
      </c>
      <c r="L299" s="31">
        <v>515</v>
      </c>
    </row>
    <row r="300" spans="1:12" x14ac:dyDescent="0.25">
      <c r="A300" s="30" t="s">
        <v>735</v>
      </c>
      <c r="B300" s="30" t="s">
        <v>736</v>
      </c>
      <c r="C300" s="32" t="s">
        <v>78</v>
      </c>
      <c r="D300" s="30" t="s">
        <v>79</v>
      </c>
      <c r="E300" s="32" t="s">
        <v>86</v>
      </c>
      <c r="F300" s="30" t="s">
        <v>87</v>
      </c>
      <c r="G300" s="33" t="s">
        <v>9507</v>
      </c>
      <c r="H300" s="32" t="s">
        <v>78</v>
      </c>
      <c r="I300" s="30" t="s">
        <v>79</v>
      </c>
      <c r="J300" s="30" t="s">
        <v>0</v>
      </c>
      <c r="K300" s="32">
        <v>1</v>
      </c>
      <c r="L300" s="31">
        <v>141</v>
      </c>
    </row>
    <row r="301" spans="1:12" x14ac:dyDescent="0.25">
      <c r="A301" s="30" t="s">
        <v>737</v>
      </c>
      <c r="B301" s="30" t="s">
        <v>738</v>
      </c>
      <c r="C301" s="32" t="s">
        <v>78</v>
      </c>
      <c r="D301" s="30" t="s">
        <v>79</v>
      </c>
      <c r="E301" s="32" t="s">
        <v>104</v>
      </c>
      <c r="F301" s="30" t="s">
        <v>105</v>
      </c>
      <c r="G301" s="33" t="s">
        <v>9507</v>
      </c>
      <c r="H301" s="32" t="s">
        <v>78</v>
      </c>
      <c r="I301" s="30" t="s">
        <v>79</v>
      </c>
      <c r="J301" s="30" t="s">
        <v>0</v>
      </c>
      <c r="K301" s="32">
        <v>1</v>
      </c>
      <c r="L301" s="31">
        <v>132</v>
      </c>
    </row>
    <row r="302" spans="1:12" x14ac:dyDescent="0.25">
      <c r="A302" s="30" t="s">
        <v>739</v>
      </c>
      <c r="B302" s="30" t="s">
        <v>740</v>
      </c>
      <c r="C302" s="32" t="s">
        <v>78</v>
      </c>
      <c r="D302" s="30" t="s">
        <v>79</v>
      </c>
      <c r="E302" s="32" t="s">
        <v>165</v>
      </c>
      <c r="F302" s="30" t="s">
        <v>166</v>
      </c>
      <c r="G302" s="33" t="s">
        <v>9507</v>
      </c>
      <c r="H302" s="32" t="s">
        <v>78</v>
      </c>
      <c r="I302" s="30" t="s">
        <v>79</v>
      </c>
      <c r="J302" s="30" t="s">
        <v>0</v>
      </c>
      <c r="K302" s="32">
        <v>1</v>
      </c>
      <c r="L302" s="31">
        <v>409</v>
      </c>
    </row>
    <row r="303" spans="1:12" x14ac:dyDescent="0.25">
      <c r="A303" s="30" t="s">
        <v>741</v>
      </c>
      <c r="B303" s="30" t="s">
        <v>742</v>
      </c>
      <c r="C303" s="32" t="s">
        <v>78</v>
      </c>
      <c r="D303" s="30" t="s">
        <v>79</v>
      </c>
      <c r="E303" s="32" t="s">
        <v>181</v>
      </c>
      <c r="F303" s="30" t="s">
        <v>182</v>
      </c>
      <c r="G303" s="33" t="s">
        <v>9507</v>
      </c>
      <c r="H303" s="32" t="s">
        <v>78</v>
      </c>
      <c r="I303" s="30" t="s">
        <v>79</v>
      </c>
      <c r="J303" s="30" t="s">
        <v>0</v>
      </c>
      <c r="K303" s="32">
        <v>1</v>
      </c>
      <c r="L303" s="31">
        <v>784</v>
      </c>
    </row>
    <row r="304" spans="1:12" x14ac:dyDescent="0.25">
      <c r="A304" s="30" t="s">
        <v>743</v>
      </c>
      <c r="B304" s="30" t="s">
        <v>744</v>
      </c>
      <c r="C304" s="32" t="s">
        <v>78</v>
      </c>
      <c r="D304" s="30" t="s">
        <v>79</v>
      </c>
      <c r="E304" s="32" t="s">
        <v>118</v>
      </c>
      <c r="F304" s="30" t="s">
        <v>119</v>
      </c>
      <c r="G304" s="33" t="s">
        <v>9509</v>
      </c>
      <c r="H304" s="32" t="s">
        <v>78</v>
      </c>
      <c r="I304" s="30" t="s">
        <v>79</v>
      </c>
      <c r="J304" s="30" t="s">
        <v>0</v>
      </c>
      <c r="K304" s="32">
        <v>1</v>
      </c>
      <c r="L304" s="31">
        <v>851</v>
      </c>
    </row>
    <row r="305" spans="1:12" x14ac:dyDescent="0.25">
      <c r="A305" s="30" t="s">
        <v>745</v>
      </c>
      <c r="B305" s="30" t="s">
        <v>746</v>
      </c>
      <c r="C305" s="32" t="s">
        <v>78</v>
      </c>
      <c r="D305" s="30" t="s">
        <v>79</v>
      </c>
      <c r="E305" s="32" t="s">
        <v>165</v>
      </c>
      <c r="F305" s="30" t="s">
        <v>166</v>
      </c>
      <c r="G305" s="33" t="s">
        <v>9507</v>
      </c>
      <c r="H305" s="32" t="s">
        <v>78</v>
      </c>
      <c r="I305" s="30" t="s">
        <v>79</v>
      </c>
      <c r="J305" s="30" t="s">
        <v>0</v>
      </c>
      <c r="K305" s="32">
        <v>1</v>
      </c>
      <c r="L305" s="31">
        <v>95</v>
      </c>
    </row>
    <row r="306" spans="1:12" x14ac:dyDescent="0.25">
      <c r="A306" s="30" t="s">
        <v>747</v>
      </c>
      <c r="B306" s="30" t="s">
        <v>748</v>
      </c>
      <c r="C306" s="32" t="s">
        <v>78</v>
      </c>
      <c r="D306" s="30" t="s">
        <v>79</v>
      </c>
      <c r="E306" s="32" t="s">
        <v>110</v>
      </c>
      <c r="F306" s="30" t="s">
        <v>111</v>
      </c>
      <c r="G306" s="33" t="s">
        <v>9507</v>
      </c>
      <c r="H306" s="32" t="s">
        <v>78</v>
      </c>
      <c r="I306" s="30" t="s">
        <v>79</v>
      </c>
      <c r="J306" s="30" t="s">
        <v>0</v>
      </c>
      <c r="K306" s="32">
        <v>1</v>
      </c>
      <c r="L306" s="31">
        <v>122</v>
      </c>
    </row>
    <row r="307" spans="1:12" x14ac:dyDescent="0.25">
      <c r="A307" s="30" t="s">
        <v>749</v>
      </c>
      <c r="B307" s="30" t="s">
        <v>750</v>
      </c>
      <c r="C307" s="32" t="s">
        <v>78</v>
      </c>
      <c r="D307" s="30" t="s">
        <v>79</v>
      </c>
      <c r="E307" s="32" t="s">
        <v>165</v>
      </c>
      <c r="F307" s="30" t="s">
        <v>166</v>
      </c>
      <c r="G307" s="33" t="s">
        <v>9507</v>
      </c>
      <c r="H307" s="32" t="s">
        <v>78</v>
      </c>
      <c r="I307" s="30" t="s">
        <v>79</v>
      </c>
      <c r="J307" s="30" t="s">
        <v>0</v>
      </c>
      <c r="K307" s="32">
        <v>1</v>
      </c>
      <c r="L307" s="31">
        <v>136</v>
      </c>
    </row>
    <row r="308" spans="1:12" x14ac:dyDescent="0.25">
      <c r="A308" s="30" t="s">
        <v>751</v>
      </c>
      <c r="B308" s="30" t="s">
        <v>752</v>
      </c>
      <c r="C308" s="32" t="s">
        <v>78</v>
      </c>
      <c r="D308" s="30" t="s">
        <v>79</v>
      </c>
      <c r="E308" s="32" t="s">
        <v>86</v>
      </c>
      <c r="F308" s="30" t="s">
        <v>87</v>
      </c>
      <c r="G308" s="33" t="s">
        <v>9507</v>
      </c>
      <c r="H308" s="32" t="s">
        <v>78</v>
      </c>
      <c r="I308" s="30" t="s">
        <v>79</v>
      </c>
      <c r="J308" s="30" t="s">
        <v>0</v>
      </c>
      <c r="K308" s="32">
        <v>1</v>
      </c>
      <c r="L308" s="31">
        <v>127</v>
      </c>
    </row>
    <row r="309" spans="1:12" x14ac:dyDescent="0.25">
      <c r="A309" s="30" t="s">
        <v>753</v>
      </c>
      <c r="B309" s="30" t="s">
        <v>754</v>
      </c>
      <c r="C309" s="32" t="s">
        <v>78</v>
      </c>
      <c r="D309" s="30" t="s">
        <v>79</v>
      </c>
      <c r="E309" s="32" t="s">
        <v>181</v>
      </c>
      <c r="F309" s="30" t="s">
        <v>182</v>
      </c>
      <c r="G309" s="33" t="s">
        <v>9507</v>
      </c>
      <c r="H309" s="32" t="s">
        <v>78</v>
      </c>
      <c r="I309" s="30" t="s">
        <v>79</v>
      </c>
      <c r="J309" s="30" t="s">
        <v>0</v>
      </c>
      <c r="K309" s="32">
        <v>1</v>
      </c>
      <c r="L309" s="31">
        <v>355</v>
      </c>
    </row>
    <row r="310" spans="1:12" x14ac:dyDescent="0.25">
      <c r="A310" s="30" t="s">
        <v>755</v>
      </c>
      <c r="B310" s="30" t="s">
        <v>756</v>
      </c>
      <c r="C310" s="32" t="s">
        <v>78</v>
      </c>
      <c r="D310" s="30" t="s">
        <v>79</v>
      </c>
      <c r="E310" s="32" t="s">
        <v>82</v>
      </c>
      <c r="F310" s="30" t="s">
        <v>83</v>
      </c>
      <c r="G310" s="33" t="s">
        <v>9507</v>
      </c>
      <c r="H310" s="32" t="s">
        <v>78</v>
      </c>
      <c r="I310" s="30" t="s">
        <v>79</v>
      </c>
      <c r="J310" s="30" t="s">
        <v>0</v>
      </c>
      <c r="K310" s="32">
        <v>1</v>
      </c>
      <c r="L310" s="31">
        <v>911</v>
      </c>
    </row>
    <row r="311" spans="1:12" x14ac:dyDescent="0.25">
      <c r="A311" s="30" t="s">
        <v>757</v>
      </c>
      <c r="B311" s="30" t="s">
        <v>758</v>
      </c>
      <c r="C311" s="32" t="s">
        <v>78</v>
      </c>
      <c r="D311" s="30" t="s">
        <v>79</v>
      </c>
      <c r="E311" s="32" t="s">
        <v>110</v>
      </c>
      <c r="F311" s="30" t="s">
        <v>111</v>
      </c>
      <c r="G311" s="33" t="s">
        <v>9507</v>
      </c>
      <c r="H311" s="32" t="s">
        <v>78</v>
      </c>
      <c r="I311" s="30" t="s">
        <v>79</v>
      </c>
      <c r="J311" s="30" t="s">
        <v>0</v>
      </c>
      <c r="K311" s="32">
        <v>1</v>
      </c>
      <c r="L311" s="31">
        <v>315</v>
      </c>
    </row>
    <row r="312" spans="1:12" x14ac:dyDescent="0.25">
      <c r="A312" s="30" t="s">
        <v>759</v>
      </c>
      <c r="B312" s="30" t="s">
        <v>760</v>
      </c>
      <c r="C312" s="32" t="s">
        <v>78</v>
      </c>
      <c r="D312" s="30" t="s">
        <v>79</v>
      </c>
      <c r="E312" s="32" t="s">
        <v>133</v>
      </c>
      <c r="F312" s="30" t="s">
        <v>134</v>
      </c>
      <c r="G312" s="33" t="s">
        <v>9507</v>
      </c>
      <c r="H312" s="32" t="s">
        <v>78</v>
      </c>
      <c r="I312" s="30" t="s">
        <v>79</v>
      </c>
      <c r="J312" s="30" t="s">
        <v>0</v>
      </c>
      <c r="K312" s="32">
        <v>1</v>
      </c>
      <c r="L312" s="31">
        <v>303</v>
      </c>
    </row>
    <row r="313" spans="1:12" x14ac:dyDescent="0.25">
      <c r="A313" s="30" t="s">
        <v>761</v>
      </c>
      <c r="B313" s="30" t="s">
        <v>762</v>
      </c>
      <c r="C313" s="32" t="s">
        <v>78</v>
      </c>
      <c r="D313" s="30" t="s">
        <v>79</v>
      </c>
      <c r="E313" s="32" t="s">
        <v>173</v>
      </c>
      <c r="F313" s="30" t="s">
        <v>174</v>
      </c>
      <c r="G313" s="33" t="s">
        <v>9509</v>
      </c>
      <c r="H313" s="32" t="s">
        <v>78</v>
      </c>
      <c r="I313" s="30" t="s">
        <v>79</v>
      </c>
      <c r="J313" s="30" t="s">
        <v>0</v>
      </c>
      <c r="K313" s="32">
        <v>1</v>
      </c>
      <c r="L313" s="31">
        <v>1094</v>
      </c>
    </row>
    <row r="314" spans="1:12" x14ac:dyDescent="0.25">
      <c r="A314" s="30" t="s">
        <v>763</v>
      </c>
      <c r="B314" s="30" t="s">
        <v>764</v>
      </c>
      <c r="C314" s="32" t="s">
        <v>78</v>
      </c>
      <c r="D314" s="30" t="s">
        <v>79</v>
      </c>
      <c r="E314" s="32" t="s">
        <v>339</v>
      </c>
      <c r="F314" s="30" t="s">
        <v>340</v>
      </c>
      <c r="G314" s="33" t="s">
        <v>9509</v>
      </c>
      <c r="H314" s="32" t="s">
        <v>78</v>
      </c>
      <c r="I314" s="30" t="s">
        <v>79</v>
      </c>
      <c r="J314" s="30" t="s">
        <v>0</v>
      </c>
      <c r="K314" s="32">
        <v>1</v>
      </c>
      <c r="L314" s="31">
        <v>3261</v>
      </c>
    </row>
    <row r="315" spans="1:12" x14ac:dyDescent="0.25">
      <c r="A315" s="30" t="s">
        <v>765</v>
      </c>
      <c r="B315" s="30" t="s">
        <v>766</v>
      </c>
      <c r="C315" s="32" t="s">
        <v>78</v>
      </c>
      <c r="D315" s="30" t="s">
        <v>79</v>
      </c>
      <c r="E315" s="32" t="s">
        <v>110</v>
      </c>
      <c r="F315" s="30" t="s">
        <v>111</v>
      </c>
      <c r="G315" s="33" t="s">
        <v>9507</v>
      </c>
      <c r="H315" s="32" t="s">
        <v>78</v>
      </c>
      <c r="I315" s="30" t="s">
        <v>79</v>
      </c>
      <c r="J315" s="30" t="s">
        <v>0</v>
      </c>
      <c r="K315" s="32">
        <v>1</v>
      </c>
      <c r="L315" s="31">
        <v>283</v>
      </c>
    </row>
    <row r="316" spans="1:12" x14ac:dyDescent="0.25">
      <c r="A316" s="30" t="s">
        <v>767</v>
      </c>
      <c r="B316" s="30" t="s">
        <v>768</v>
      </c>
      <c r="C316" s="32" t="s">
        <v>78</v>
      </c>
      <c r="D316" s="30" t="s">
        <v>79</v>
      </c>
      <c r="E316" s="32" t="s">
        <v>173</v>
      </c>
      <c r="F316" s="30" t="s">
        <v>174</v>
      </c>
      <c r="G316" s="33" t="s">
        <v>9509</v>
      </c>
      <c r="H316" s="32" t="s">
        <v>78</v>
      </c>
      <c r="I316" s="30" t="s">
        <v>79</v>
      </c>
      <c r="J316" s="30" t="s">
        <v>0</v>
      </c>
      <c r="K316" s="32">
        <v>1</v>
      </c>
      <c r="L316" s="31">
        <v>280</v>
      </c>
    </row>
    <row r="317" spans="1:12" x14ac:dyDescent="0.25">
      <c r="A317" s="30" t="s">
        <v>769</v>
      </c>
      <c r="B317" s="30" t="s">
        <v>770</v>
      </c>
      <c r="C317" s="32" t="s">
        <v>78</v>
      </c>
      <c r="D317" s="30" t="s">
        <v>79</v>
      </c>
      <c r="E317" s="32" t="s">
        <v>91</v>
      </c>
      <c r="F317" s="30" t="s">
        <v>92</v>
      </c>
      <c r="G317" s="33" t="s">
        <v>9507</v>
      </c>
      <c r="H317" s="32" t="s">
        <v>78</v>
      </c>
      <c r="I317" s="30" t="s">
        <v>79</v>
      </c>
      <c r="J317" s="30" t="s">
        <v>0</v>
      </c>
      <c r="K317" s="32">
        <v>1</v>
      </c>
      <c r="L317" s="31">
        <v>1074</v>
      </c>
    </row>
    <row r="318" spans="1:12" x14ac:dyDescent="0.25">
      <c r="A318" s="30" t="s">
        <v>771</v>
      </c>
      <c r="B318" s="30" t="s">
        <v>772</v>
      </c>
      <c r="C318" s="32" t="s">
        <v>78</v>
      </c>
      <c r="D318" s="30" t="s">
        <v>79</v>
      </c>
      <c r="E318" s="32" t="s">
        <v>263</v>
      </c>
      <c r="F318" s="30" t="s">
        <v>264</v>
      </c>
      <c r="G318" s="33" t="s">
        <v>9508</v>
      </c>
      <c r="H318" s="32" t="s">
        <v>78</v>
      </c>
      <c r="I318" s="30" t="s">
        <v>79</v>
      </c>
      <c r="J318" s="30" t="s">
        <v>0</v>
      </c>
      <c r="K318" s="32">
        <v>1</v>
      </c>
      <c r="L318" s="31">
        <v>202</v>
      </c>
    </row>
    <row r="319" spans="1:12" x14ac:dyDescent="0.25">
      <c r="A319" s="30" t="s">
        <v>773</v>
      </c>
      <c r="B319" s="30" t="s">
        <v>774</v>
      </c>
      <c r="C319" s="32" t="s">
        <v>78</v>
      </c>
      <c r="D319" s="30" t="s">
        <v>79</v>
      </c>
      <c r="E319" s="32" t="s">
        <v>165</v>
      </c>
      <c r="F319" s="30" t="s">
        <v>166</v>
      </c>
      <c r="G319" s="33" t="s">
        <v>9507</v>
      </c>
      <c r="H319" s="32" t="s">
        <v>78</v>
      </c>
      <c r="I319" s="30" t="s">
        <v>79</v>
      </c>
      <c r="J319" s="30" t="s">
        <v>0</v>
      </c>
      <c r="K319" s="32">
        <v>1</v>
      </c>
      <c r="L319" s="31">
        <v>267</v>
      </c>
    </row>
    <row r="320" spans="1:12" x14ac:dyDescent="0.25">
      <c r="A320" s="30" t="s">
        <v>775</v>
      </c>
      <c r="B320" s="30" t="s">
        <v>776</v>
      </c>
      <c r="C320" s="32" t="s">
        <v>78</v>
      </c>
      <c r="D320" s="30" t="s">
        <v>79</v>
      </c>
      <c r="E320" s="32" t="s">
        <v>165</v>
      </c>
      <c r="F320" s="30" t="s">
        <v>166</v>
      </c>
      <c r="G320" s="33" t="s">
        <v>9507</v>
      </c>
      <c r="H320" s="32" t="s">
        <v>78</v>
      </c>
      <c r="I320" s="30" t="s">
        <v>79</v>
      </c>
      <c r="J320" s="30" t="s">
        <v>0</v>
      </c>
      <c r="K320" s="32">
        <v>1</v>
      </c>
      <c r="L320" s="31">
        <v>567</v>
      </c>
    </row>
    <row r="321" spans="1:12" x14ac:dyDescent="0.25">
      <c r="A321" s="30" t="s">
        <v>777</v>
      </c>
      <c r="B321" s="30" t="s">
        <v>778</v>
      </c>
      <c r="C321" s="32" t="s">
        <v>78</v>
      </c>
      <c r="D321" s="30" t="s">
        <v>79</v>
      </c>
      <c r="E321" s="32" t="s">
        <v>139</v>
      </c>
      <c r="F321" s="30" t="s">
        <v>140</v>
      </c>
      <c r="G321" s="33" t="s">
        <v>9507</v>
      </c>
      <c r="H321" s="32" t="s">
        <v>78</v>
      </c>
      <c r="I321" s="30" t="s">
        <v>79</v>
      </c>
      <c r="J321" s="30" t="s">
        <v>0</v>
      </c>
      <c r="K321" s="32">
        <v>1</v>
      </c>
      <c r="L321" s="31">
        <v>1293</v>
      </c>
    </row>
    <row r="322" spans="1:12" x14ac:dyDescent="0.25">
      <c r="A322" s="30" t="s">
        <v>779</v>
      </c>
      <c r="B322" s="30" t="s">
        <v>780</v>
      </c>
      <c r="C322" s="32" t="s">
        <v>78</v>
      </c>
      <c r="D322" s="30" t="s">
        <v>79</v>
      </c>
      <c r="E322" s="32" t="s">
        <v>173</v>
      </c>
      <c r="F322" s="30" t="s">
        <v>174</v>
      </c>
      <c r="G322" s="33" t="s">
        <v>9509</v>
      </c>
      <c r="H322" s="32" t="s">
        <v>78</v>
      </c>
      <c r="I322" s="30" t="s">
        <v>79</v>
      </c>
      <c r="J322" s="30" t="s">
        <v>0</v>
      </c>
      <c r="K322" s="32">
        <v>1</v>
      </c>
      <c r="L322" s="31">
        <v>550</v>
      </c>
    </row>
    <row r="323" spans="1:12" x14ac:dyDescent="0.25">
      <c r="A323" s="30" t="s">
        <v>781</v>
      </c>
      <c r="B323" s="30" t="s">
        <v>782</v>
      </c>
      <c r="C323" s="32" t="s">
        <v>78</v>
      </c>
      <c r="D323" s="30" t="s">
        <v>79</v>
      </c>
      <c r="E323" s="32" t="s">
        <v>144</v>
      </c>
      <c r="F323" s="30" t="s">
        <v>145</v>
      </c>
      <c r="G323" s="33" t="s">
        <v>9508</v>
      </c>
      <c r="H323" s="32" t="s">
        <v>143</v>
      </c>
      <c r="I323" s="30" t="s">
        <v>2992</v>
      </c>
      <c r="J323" s="30" t="s">
        <v>0</v>
      </c>
      <c r="K323" s="32">
        <v>1</v>
      </c>
      <c r="L323" s="31">
        <v>740</v>
      </c>
    </row>
    <row r="324" spans="1:12" x14ac:dyDescent="0.25">
      <c r="A324" s="30" t="s">
        <v>783</v>
      </c>
      <c r="B324" s="30" t="s">
        <v>784</v>
      </c>
      <c r="C324" s="32" t="s">
        <v>78</v>
      </c>
      <c r="D324" s="30" t="s">
        <v>79</v>
      </c>
      <c r="E324" s="32" t="s">
        <v>122</v>
      </c>
      <c r="F324" s="30" t="s">
        <v>123</v>
      </c>
      <c r="G324" s="33" t="s">
        <v>9507</v>
      </c>
      <c r="H324" s="32" t="s">
        <v>78</v>
      </c>
      <c r="I324" s="30" t="s">
        <v>79</v>
      </c>
      <c r="J324" s="30" t="s">
        <v>0</v>
      </c>
      <c r="K324" s="32">
        <v>1</v>
      </c>
      <c r="L324" s="31">
        <v>598</v>
      </c>
    </row>
    <row r="325" spans="1:12" x14ac:dyDescent="0.25">
      <c r="A325" s="30" t="s">
        <v>785</v>
      </c>
      <c r="B325" s="30" t="s">
        <v>786</v>
      </c>
      <c r="C325" s="32" t="s">
        <v>78</v>
      </c>
      <c r="D325" s="30" t="s">
        <v>79</v>
      </c>
      <c r="E325" s="32" t="s">
        <v>122</v>
      </c>
      <c r="F325" s="30" t="s">
        <v>123</v>
      </c>
      <c r="G325" s="33" t="s">
        <v>9507</v>
      </c>
      <c r="H325" s="32" t="s">
        <v>78</v>
      </c>
      <c r="I325" s="30" t="s">
        <v>79</v>
      </c>
      <c r="J325" s="30" t="s">
        <v>0</v>
      </c>
      <c r="K325" s="32">
        <v>1</v>
      </c>
      <c r="L325" s="31">
        <v>203</v>
      </c>
    </row>
    <row r="326" spans="1:12" x14ac:dyDescent="0.25">
      <c r="A326" s="30" t="s">
        <v>787</v>
      </c>
      <c r="B326" s="30" t="s">
        <v>788</v>
      </c>
      <c r="C326" s="32" t="s">
        <v>78</v>
      </c>
      <c r="D326" s="30" t="s">
        <v>79</v>
      </c>
      <c r="E326" s="32" t="s">
        <v>363</v>
      </c>
      <c r="F326" s="30" t="s">
        <v>364</v>
      </c>
      <c r="G326" s="33" t="s">
        <v>9507</v>
      </c>
      <c r="H326" s="32" t="s">
        <v>78</v>
      </c>
      <c r="I326" s="30" t="s">
        <v>79</v>
      </c>
      <c r="J326" s="30" t="s">
        <v>0</v>
      </c>
      <c r="K326" s="32">
        <v>1</v>
      </c>
      <c r="L326" s="31">
        <v>853</v>
      </c>
    </row>
    <row r="327" spans="1:12" x14ac:dyDescent="0.25">
      <c r="A327" s="30" t="s">
        <v>789</v>
      </c>
      <c r="B327" s="30" t="s">
        <v>790</v>
      </c>
      <c r="C327" s="32" t="s">
        <v>78</v>
      </c>
      <c r="D327" s="30" t="s">
        <v>79</v>
      </c>
      <c r="E327" s="32" t="s">
        <v>165</v>
      </c>
      <c r="F327" s="30" t="s">
        <v>166</v>
      </c>
      <c r="G327" s="33" t="s">
        <v>9507</v>
      </c>
      <c r="H327" s="32" t="s">
        <v>78</v>
      </c>
      <c r="I327" s="30" t="s">
        <v>79</v>
      </c>
      <c r="J327" s="30" t="s">
        <v>0</v>
      </c>
      <c r="K327" s="32">
        <v>1</v>
      </c>
      <c r="L327" s="31">
        <v>107</v>
      </c>
    </row>
    <row r="328" spans="1:12" x14ac:dyDescent="0.25">
      <c r="A328" s="30" t="s">
        <v>791</v>
      </c>
      <c r="B328" s="30" t="s">
        <v>792</v>
      </c>
      <c r="C328" s="32" t="s">
        <v>78</v>
      </c>
      <c r="D328" s="30" t="s">
        <v>79</v>
      </c>
      <c r="E328" s="32" t="s">
        <v>118</v>
      </c>
      <c r="F328" s="30" t="s">
        <v>119</v>
      </c>
      <c r="G328" s="33" t="s">
        <v>9509</v>
      </c>
      <c r="H328" s="32" t="s">
        <v>78</v>
      </c>
      <c r="I328" s="30" t="s">
        <v>79</v>
      </c>
      <c r="J328" s="30" t="s">
        <v>0</v>
      </c>
      <c r="K328" s="32">
        <v>1</v>
      </c>
      <c r="L328" s="31">
        <v>1252</v>
      </c>
    </row>
    <row r="329" spans="1:12" x14ac:dyDescent="0.25">
      <c r="A329" s="30" t="s">
        <v>793</v>
      </c>
      <c r="B329" s="30" t="s">
        <v>794</v>
      </c>
      <c r="C329" s="32" t="s">
        <v>78</v>
      </c>
      <c r="D329" s="30" t="s">
        <v>79</v>
      </c>
      <c r="E329" s="32" t="s">
        <v>104</v>
      </c>
      <c r="F329" s="30" t="s">
        <v>105</v>
      </c>
      <c r="G329" s="33" t="s">
        <v>9507</v>
      </c>
      <c r="H329" s="32" t="s">
        <v>78</v>
      </c>
      <c r="I329" s="30" t="s">
        <v>79</v>
      </c>
      <c r="J329" s="30" t="s">
        <v>0</v>
      </c>
      <c r="K329" s="32">
        <v>1</v>
      </c>
      <c r="L329" s="31">
        <v>32</v>
      </c>
    </row>
    <row r="330" spans="1:12" x14ac:dyDescent="0.25">
      <c r="A330" s="30" t="s">
        <v>795</v>
      </c>
      <c r="B330" s="30" t="s">
        <v>796</v>
      </c>
      <c r="C330" s="32" t="s">
        <v>78</v>
      </c>
      <c r="D330" s="30" t="s">
        <v>79</v>
      </c>
      <c r="E330" s="32" t="s">
        <v>165</v>
      </c>
      <c r="F330" s="30" t="s">
        <v>166</v>
      </c>
      <c r="G330" s="33" t="s">
        <v>9507</v>
      </c>
      <c r="H330" s="32" t="s">
        <v>78</v>
      </c>
      <c r="I330" s="30" t="s">
        <v>79</v>
      </c>
      <c r="J330" s="30" t="s">
        <v>0</v>
      </c>
      <c r="K330" s="32">
        <v>1</v>
      </c>
      <c r="L330" s="31">
        <v>140</v>
      </c>
    </row>
    <row r="331" spans="1:12" x14ac:dyDescent="0.25">
      <c r="A331" s="30" t="s">
        <v>797</v>
      </c>
      <c r="B331" s="30" t="s">
        <v>798</v>
      </c>
      <c r="C331" s="32" t="s">
        <v>78</v>
      </c>
      <c r="D331" s="30" t="s">
        <v>79</v>
      </c>
      <c r="E331" s="32" t="s">
        <v>156</v>
      </c>
      <c r="F331" s="30" t="s">
        <v>157</v>
      </c>
      <c r="G331" s="33" t="s">
        <v>9509</v>
      </c>
      <c r="H331" s="32" t="s">
        <v>78</v>
      </c>
      <c r="I331" s="30" t="s">
        <v>79</v>
      </c>
      <c r="J331" s="30" t="s">
        <v>0</v>
      </c>
      <c r="K331" s="32">
        <v>1</v>
      </c>
      <c r="L331" s="31">
        <v>7210</v>
      </c>
    </row>
    <row r="332" spans="1:12" x14ac:dyDescent="0.25">
      <c r="A332" s="30" t="s">
        <v>799</v>
      </c>
      <c r="B332" s="30" t="s">
        <v>800</v>
      </c>
      <c r="C332" s="32" t="s">
        <v>78</v>
      </c>
      <c r="D332" s="30" t="s">
        <v>79</v>
      </c>
      <c r="E332" s="32" t="s">
        <v>118</v>
      </c>
      <c r="F332" s="30" t="s">
        <v>119</v>
      </c>
      <c r="G332" s="33" t="s">
        <v>9509</v>
      </c>
      <c r="H332" s="32" t="s">
        <v>78</v>
      </c>
      <c r="I332" s="30" t="s">
        <v>79</v>
      </c>
      <c r="J332" s="30" t="s">
        <v>0</v>
      </c>
      <c r="K332" s="32">
        <v>1</v>
      </c>
      <c r="L332" s="31">
        <v>1043</v>
      </c>
    </row>
    <row r="333" spans="1:12" x14ac:dyDescent="0.25">
      <c r="A333" s="30" t="s">
        <v>801</v>
      </c>
      <c r="B333" s="30" t="s">
        <v>802</v>
      </c>
      <c r="C333" s="32" t="s">
        <v>78</v>
      </c>
      <c r="D333" s="30" t="s">
        <v>79</v>
      </c>
      <c r="E333" s="32" t="s">
        <v>110</v>
      </c>
      <c r="F333" s="30" t="s">
        <v>111</v>
      </c>
      <c r="G333" s="33" t="s">
        <v>9507</v>
      </c>
      <c r="H333" s="32" t="s">
        <v>78</v>
      </c>
      <c r="I333" s="30" t="s">
        <v>79</v>
      </c>
      <c r="J333" s="30" t="s">
        <v>0</v>
      </c>
      <c r="K333" s="32">
        <v>1</v>
      </c>
      <c r="L333" s="31">
        <v>452</v>
      </c>
    </row>
    <row r="334" spans="1:12" x14ac:dyDescent="0.25">
      <c r="A334" s="30" t="s">
        <v>803</v>
      </c>
      <c r="B334" s="30" t="s">
        <v>804</v>
      </c>
      <c r="C334" s="32" t="s">
        <v>78</v>
      </c>
      <c r="D334" s="30" t="s">
        <v>79</v>
      </c>
      <c r="E334" s="32" t="s">
        <v>86</v>
      </c>
      <c r="F334" s="30" t="s">
        <v>87</v>
      </c>
      <c r="G334" s="33" t="s">
        <v>9507</v>
      </c>
      <c r="H334" s="32" t="s">
        <v>78</v>
      </c>
      <c r="I334" s="30" t="s">
        <v>79</v>
      </c>
      <c r="J334" s="30" t="s">
        <v>0</v>
      </c>
      <c r="K334" s="32">
        <v>1</v>
      </c>
      <c r="L334" s="31">
        <v>340</v>
      </c>
    </row>
    <row r="335" spans="1:12" x14ac:dyDescent="0.25">
      <c r="A335" s="30" t="s">
        <v>805</v>
      </c>
      <c r="B335" s="30" t="s">
        <v>806</v>
      </c>
      <c r="C335" s="32" t="s">
        <v>78</v>
      </c>
      <c r="D335" s="30" t="s">
        <v>79</v>
      </c>
      <c r="E335" s="32" t="s">
        <v>144</v>
      </c>
      <c r="F335" s="30" t="s">
        <v>145</v>
      </c>
      <c r="G335" s="33" t="s">
        <v>9508</v>
      </c>
      <c r="H335" s="32" t="s">
        <v>143</v>
      </c>
      <c r="I335" s="30" t="s">
        <v>2992</v>
      </c>
      <c r="J335" s="30" t="s">
        <v>0</v>
      </c>
      <c r="K335" s="32">
        <v>1</v>
      </c>
      <c r="L335" s="31">
        <v>360</v>
      </c>
    </row>
    <row r="336" spans="1:12" x14ac:dyDescent="0.25">
      <c r="A336" s="30" t="s">
        <v>807</v>
      </c>
      <c r="B336" s="30" t="s">
        <v>808</v>
      </c>
      <c r="C336" s="32" t="s">
        <v>78</v>
      </c>
      <c r="D336" s="30" t="s">
        <v>79</v>
      </c>
      <c r="E336" s="32" t="s">
        <v>263</v>
      </c>
      <c r="F336" s="30" t="s">
        <v>264</v>
      </c>
      <c r="G336" s="33" t="s">
        <v>9508</v>
      </c>
      <c r="H336" s="32" t="s">
        <v>78</v>
      </c>
      <c r="I336" s="30" t="s">
        <v>79</v>
      </c>
      <c r="J336" s="30" t="s">
        <v>0</v>
      </c>
      <c r="K336" s="32">
        <v>1</v>
      </c>
      <c r="L336" s="31">
        <v>504</v>
      </c>
    </row>
    <row r="337" spans="1:12" x14ac:dyDescent="0.25">
      <c r="A337" s="30" t="s">
        <v>809</v>
      </c>
      <c r="B337" s="30" t="s">
        <v>810</v>
      </c>
      <c r="C337" s="32" t="s">
        <v>78</v>
      </c>
      <c r="D337" s="30" t="s">
        <v>79</v>
      </c>
      <c r="E337" s="32" t="s">
        <v>263</v>
      </c>
      <c r="F337" s="30" t="s">
        <v>264</v>
      </c>
      <c r="G337" s="33" t="s">
        <v>9508</v>
      </c>
      <c r="H337" s="32" t="s">
        <v>78</v>
      </c>
      <c r="I337" s="30" t="s">
        <v>79</v>
      </c>
      <c r="J337" s="30" t="s">
        <v>0</v>
      </c>
      <c r="K337" s="32">
        <v>1</v>
      </c>
      <c r="L337" s="31">
        <v>63</v>
      </c>
    </row>
    <row r="338" spans="1:12" x14ac:dyDescent="0.25">
      <c r="A338" s="30" t="s">
        <v>811</v>
      </c>
      <c r="B338" s="30" t="s">
        <v>812</v>
      </c>
      <c r="C338" s="32" t="s">
        <v>78</v>
      </c>
      <c r="D338" s="30" t="s">
        <v>79</v>
      </c>
      <c r="E338" s="32" t="s">
        <v>165</v>
      </c>
      <c r="F338" s="30" t="s">
        <v>166</v>
      </c>
      <c r="G338" s="33" t="s">
        <v>9507</v>
      </c>
      <c r="H338" s="32" t="s">
        <v>78</v>
      </c>
      <c r="I338" s="30" t="s">
        <v>79</v>
      </c>
      <c r="J338" s="30" t="s">
        <v>0</v>
      </c>
      <c r="K338" s="32">
        <v>1</v>
      </c>
      <c r="L338" s="31">
        <v>95</v>
      </c>
    </row>
    <row r="339" spans="1:12" x14ac:dyDescent="0.25">
      <c r="A339" s="30" t="s">
        <v>813</v>
      </c>
      <c r="B339" s="30" t="s">
        <v>814</v>
      </c>
      <c r="C339" s="32" t="s">
        <v>78</v>
      </c>
      <c r="D339" s="30" t="s">
        <v>79</v>
      </c>
      <c r="E339" s="32" t="s">
        <v>173</v>
      </c>
      <c r="F339" s="30" t="s">
        <v>174</v>
      </c>
      <c r="G339" s="33" t="s">
        <v>9509</v>
      </c>
      <c r="H339" s="32" t="s">
        <v>78</v>
      </c>
      <c r="I339" s="30" t="s">
        <v>79</v>
      </c>
      <c r="J339" s="30" t="s">
        <v>0</v>
      </c>
      <c r="K339" s="32">
        <v>1</v>
      </c>
      <c r="L339" s="31">
        <v>2108</v>
      </c>
    </row>
    <row r="340" spans="1:12" x14ac:dyDescent="0.25">
      <c r="A340" s="30" t="s">
        <v>815</v>
      </c>
      <c r="B340" s="30" t="s">
        <v>816</v>
      </c>
      <c r="C340" s="32" t="s">
        <v>78</v>
      </c>
      <c r="D340" s="30" t="s">
        <v>79</v>
      </c>
      <c r="E340" s="32" t="s">
        <v>230</v>
      </c>
      <c r="F340" s="30" t="s">
        <v>231</v>
      </c>
      <c r="G340" s="33" t="s">
        <v>9508</v>
      </c>
      <c r="H340" s="32" t="s">
        <v>78</v>
      </c>
      <c r="I340" s="30" t="s">
        <v>79</v>
      </c>
      <c r="J340" s="30" t="s">
        <v>0</v>
      </c>
      <c r="K340" s="32">
        <v>1</v>
      </c>
      <c r="L340" s="31">
        <v>839</v>
      </c>
    </row>
    <row r="341" spans="1:12" x14ac:dyDescent="0.25">
      <c r="A341" s="30" t="s">
        <v>817</v>
      </c>
      <c r="B341" s="30" t="s">
        <v>818</v>
      </c>
      <c r="C341" s="32" t="s">
        <v>78</v>
      </c>
      <c r="D341" s="30" t="s">
        <v>79</v>
      </c>
      <c r="E341" s="32" t="s">
        <v>173</v>
      </c>
      <c r="F341" s="30" t="s">
        <v>174</v>
      </c>
      <c r="G341" s="33" t="s">
        <v>9509</v>
      </c>
      <c r="H341" s="32" t="s">
        <v>78</v>
      </c>
      <c r="I341" s="30" t="s">
        <v>79</v>
      </c>
      <c r="J341" s="30" t="s">
        <v>0</v>
      </c>
      <c r="K341" s="32">
        <v>1</v>
      </c>
      <c r="L341" s="31">
        <v>981</v>
      </c>
    </row>
    <row r="342" spans="1:12" x14ac:dyDescent="0.25">
      <c r="A342" s="30" t="s">
        <v>819</v>
      </c>
      <c r="B342" s="30" t="s">
        <v>820</v>
      </c>
      <c r="C342" s="32" t="s">
        <v>78</v>
      </c>
      <c r="D342" s="30" t="s">
        <v>79</v>
      </c>
      <c r="E342" s="32" t="s">
        <v>139</v>
      </c>
      <c r="F342" s="30" t="s">
        <v>140</v>
      </c>
      <c r="G342" s="33" t="s">
        <v>9507</v>
      </c>
      <c r="H342" s="32" t="s">
        <v>78</v>
      </c>
      <c r="I342" s="30" t="s">
        <v>79</v>
      </c>
      <c r="J342" s="30" t="s">
        <v>0</v>
      </c>
      <c r="K342" s="32">
        <v>1</v>
      </c>
      <c r="L342" s="31">
        <v>1169</v>
      </c>
    </row>
    <row r="343" spans="1:12" x14ac:dyDescent="0.25">
      <c r="A343" s="30" t="s">
        <v>823</v>
      </c>
      <c r="B343" s="30" t="s">
        <v>824</v>
      </c>
      <c r="C343" s="32" t="s">
        <v>78</v>
      </c>
      <c r="D343" s="30" t="s">
        <v>79</v>
      </c>
      <c r="E343" s="32" t="s">
        <v>363</v>
      </c>
      <c r="F343" s="30" t="s">
        <v>364</v>
      </c>
      <c r="G343" s="33" t="s">
        <v>9507</v>
      </c>
      <c r="H343" s="32" t="s">
        <v>78</v>
      </c>
      <c r="I343" s="30" t="s">
        <v>79</v>
      </c>
      <c r="J343" s="30" t="s">
        <v>0</v>
      </c>
      <c r="K343" s="32">
        <v>1</v>
      </c>
      <c r="L343" s="31">
        <v>148</v>
      </c>
    </row>
    <row r="344" spans="1:12" x14ac:dyDescent="0.25">
      <c r="A344" s="30" t="s">
        <v>825</v>
      </c>
      <c r="B344" s="30" t="s">
        <v>826</v>
      </c>
      <c r="C344" s="32" t="s">
        <v>78</v>
      </c>
      <c r="D344" s="30" t="s">
        <v>79</v>
      </c>
      <c r="E344" s="32" t="s">
        <v>86</v>
      </c>
      <c r="F344" s="30" t="s">
        <v>87</v>
      </c>
      <c r="G344" s="33" t="s">
        <v>9507</v>
      </c>
      <c r="H344" s="32" t="s">
        <v>78</v>
      </c>
      <c r="I344" s="30" t="s">
        <v>79</v>
      </c>
      <c r="J344" s="30" t="s">
        <v>0</v>
      </c>
      <c r="K344" s="32">
        <v>1</v>
      </c>
      <c r="L344" s="31">
        <v>218</v>
      </c>
    </row>
    <row r="345" spans="1:12" x14ac:dyDescent="0.25">
      <c r="A345" s="30" t="s">
        <v>827</v>
      </c>
      <c r="B345" s="30" t="s">
        <v>828</v>
      </c>
      <c r="C345" s="32" t="s">
        <v>78</v>
      </c>
      <c r="D345" s="30" t="s">
        <v>79</v>
      </c>
      <c r="E345" s="32" t="s">
        <v>829</v>
      </c>
      <c r="F345" s="30" t="s">
        <v>830</v>
      </c>
      <c r="G345" s="33" t="s">
        <v>9509</v>
      </c>
      <c r="H345" s="32" t="s">
        <v>78</v>
      </c>
      <c r="I345" s="30" t="s">
        <v>79</v>
      </c>
      <c r="J345" s="30" t="s">
        <v>0</v>
      </c>
      <c r="K345" s="32">
        <v>1</v>
      </c>
      <c r="L345" s="31">
        <v>9322</v>
      </c>
    </row>
    <row r="346" spans="1:12" x14ac:dyDescent="0.25">
      <c r="A346" s="30" t="s">
        <v>831</v>
      </c>
      <c r="B346" s="30" t="s">
        <v>832</v>
      </c>
      <c r="C346" s="32" t="s">
        <v>78</v>
      </c>
      <c r="D346" s="30" t="s">
        <v>79</v>
      </c>
      <c r="E346" s="32" t="s">
        <v>181</v>
      </c>
      <c r="F346" s="30" t="s">
        <v>182</v>
      </c>
      <c r="G346" s="33" t="s">
        <v>9507</v>
      </c>
      <c r="H346" s="32" t="s">
        <v>78</v>
      </c>
      <c r="I346" s="30" t="s">
        <v>79</v>
      </c>
      <c r="J346" s="30" t="s">
        <v>0</v>
      </c>
      <c r="K346" s="32">
        <v>1</v>
      </c>
      <c r="L346" s="31">
        <v>430</v>
      </c>
    </row>
    <row r="347" spans="1:12" x14ac:dyDescent="0.25">
      <c r="A347" s="30" t="s">
        <v>833</v>
      </c>
      <c r="B347" s="30" t="s">
        <v>834</v>
      </c>
      <c r="C347" s="32" t="s">
        <v>78</v>
      </c>
      <c r="D347" s="30" t="s">
        <v>79</v>
      </c>
      <c r="E347" s="32" t="s">
        <v>263</v>
      </c>
      <c r="F347" s="30" t="s">
        <v>264</v>
      </c>
      <c r="G347" s="33" t="s">
        <v>9508</v>
      </c>
      <c r="H347" s="32" t="s">
        <v>78</v>
      </c>
      <c r="I347" s="30" t="s">
        <v>79</v>
      </c>
      <c r="J347" s="30" t="s">
        <v>0</v>
      </c>
      <c r="K347" s="32">
        <v>1</v>
      </c>
      <c r="L347" s="31">
        <v>253</v>
      </c>
    </row>
    <row r="348" spans="1:12" x14ac:dyDescent="0.25">
      <c r="A348" s="30" t="s">
        <v>835</v>
      </c>
      <c r="B348" s="30" t="s">
        <v>836</v>
      </c>
      <c r="C348" s="32" t="s">
        <v>78</v>
      </c>
      <c r="D348" s="30" t="s">
        <v>79</v>
      </c>
      <c r="E348" s="32" t="s">
        <v>181</v>
      </c>
      <c r="F348" s="30" t="s">
        <v>182</v>
      </c>
      <c r="G348" s="33" t="s">
        <v>9507</v>
      </c>
      <c r="H348" s="32" t="s">
        <v>78</v>
      </c>
      <c r="I348" s="30" t="s">
        <v>79</v>
      </c>
      <c r="J348" s="30" t="s">
        <v>0</v>
      </c>
      <c r="K348" s="32">
        <v>1</v>
      </c>
      <c r="L348" s="31">
        <v>105</v>
      </c>
    </row>
    <row r="349" spans="1:12" x14ac:dyDescent="0.25">
      <c r="A349" s="30" t="s">
        <v>837</v>
      </c>
      <c r="B349" s="30" t="s">
        <v>838</v>
      </c>
      <c r="C349" s="32" t="s">
        <v>78</v>
      </c>
      <c r="D349" s="30" t="s">
        <v>79</v>
      </c>
      <c r="E349" s="32" t="s">
        <v>86</v>
      </c>
      <c r="F349" s="30" t="s">
        <v>87</v>
      </c>
      <c r="G349" s="33" t="s">
        <v>9507</v>
      </c>
      <c r="H349" s="32" t="s">
        <v>78</v>
      </c>
      <c r="I349" s="30" t="s">
        <v>79</v>
      </c>
      <c r="J349" s="30" t="s">
        <v>0</v>
      </c>
      <c r="K349" s="32">
        <v>1</v>
      </c>
      <c r="L349" s="31">
        <v>584</v>
      </c>
    </row>
    <row r="350" spans="1:12" x14ac:dyDescent="0.25">
      <c r="A350" s="30" t="s">
        <v>839</v>
      </c>
      <c r="B350" s="30" t="s">
        <v>840</v>
      </c>
      <c r="C350" s="32" t="s">
        <v>78</v>
      </c>
      <c r="D350" s="30" t="s">
        <v>79</v>
      </c>
      <c r="E350" s="32" t="s">
        <v>91</v>
      </c>
      <c r="F350" s="30" t="s">
        <v>92</v>
      </c>
      <c r="G350" s="33" t="s">
        <v>9507</v>
      </c>
      <c r="H350" s="32" t="s">
        <v>78</v>
      </c>
      <c r="I350" s="30" t="s">
        <v>79</v>
      </c>
      <c r="J350" s="30" t="s">
        <v>0</v>
      </c>
      <c r="K350" s="32">
        <v>1</v>
      </c>
      <c r="L350" s="31">
        <v>1553</v>
      </c>
    </row>
    <row r="351" spans="1:12" x14ac:dyDescent="0.25">
      <c r="A351" s="30" t="s">
        <v>841</v>
      </c>
      <c r="B351" s="30" t="s">
        <v>842</v>
      </c>
      <c r="C351" s="32" t="s">
        <v>78</v>
      </c>
      <c r="D351" s="30" t="s">
        <v>79</v>
      </c>
      <c r="E351" s="32" t="s">
        <v>110</v>
      </c>
      <c r="F351" s="30" t="s">
        <v>111</v>
      </c>
      <c r="G351" s="33" t="s">
        <v>9507</v>
      </c>
      <c r="H351" s="32" t="s">
        <v>78</v>
      </c>
      <c r="I351" s="30" t="s">
        <v>79</v>
      </c>
      <c r="J351" s="30" t="s">
        <v>0</v>
      </c>
      <c r="K351" s="32">
        <v>1</v>
      </c>
      <c r="L351" s="31">
        <v>391</v>
      </c>
    </row>
    <row r="352" spans="1:12" x14ac:dyDescent="0.25">
      <c r="A352" s="30" t="s">
        <v>843</v>
      </c>
      <c r="B352" s="30" t="s">
        <v>844</v>
      </c>
      <c r="C352" s="32" t="s">
        <v>78</v>
      </c>
      <c r="D352" s="30" t="s">
        <v>79</v>
      </c>
      <c r="E352" s="32" t="s">
        <v>86</v>
      </c>
      <c r="F352" s="30" t="s">
        <v>87</v>
      </c>
      <c r="G352" s="33" t="s">
        <v>9507</v>
      </c>
      <c r="H352" s="32" t="s">
        <v>78</v>
      </c>
      <c r="I352" s="30" t="s">
        <v>79</v>
      </c>
      <c r="J352" s="30" t="s">
        <v>0</v>
      </c>
      <c r="K352" s="32">
        <v>1</v>
      </c>
      <c r="L352" s="31">
        <v>175</v>
      </c>
    </row>
    <row r="353" spans="1:12" x14ac:dyDescent="0.25">
      <c r="A353" s="30" t="s">
        <v>845</v>
      </c>
      <c r="B353" s="30" t="s">
        <v>846</v>
      </c>
      <c r="C353" s="32" t="s">
        <v>78</v>
      </c>
      <c r="D353" s="30" t="s">
        <v>79</v>
      </c>
      <c r="E353" s="32" t="s">
        <v>230</v>
      </c>
      <c r="F353" s="30" t="s">
        <v>231</v>
      </c>
      <c r="G353" s="33" t="s">
        <v>9508</v>
      </c>
      <c r="H353" s="32" t="s">
        <v>78</v>
      </c>
      <c r="I353" s="30" t="s">
        <v>79</v>
      </c>
      <c r="J353" s="30" t="s">
        <v>0</v>
      </c>
      <c r="K353" s="32">
        <v>1</v>
      </c>
      <c r="L353" s="31">
        <v>779</v>
      </c>
    </row>
    <row r="354" spans="1:12" x14ac:dyDescent="0.25">
      <c r="A354" s="30" t="s">
        <v>847</v>
      </c>
      <c r="B354" s="30" t="s">
        <v>848</v>
      </c>
      <c r="C354" s="32" t="s">
        <v>78</v>
      </c>
      <c r="D354" s="30" t="s">
        <v>79</v>
      </c>
      <c r="E354" s="32" t="s">
        <v>114</v>
      </c>
      <c r="F354" s="30" t="s">
        <v>115</v>
      </c>
      <c r="G354" s="33" t="s">
        <v>9508</v>
      </c>
      <c r="H354" s="32" t="s">
        <v>78</v>
      </c>
      <c r="I354" s="30" t="s">
        <v>79</v>
      </c>
      <c r="J354" s="30" t="s">
        <v>0</v>
      </c>
      <c r="K354" s="32">
        <v>1</v>
      </c>
      <c r="L354" s="31">
        <v>758</v>
      </c>
    </row>
    <row r="355" spans="1:12" x14ac:dyDescent="0.25">
      <c r="A355" s="30" t="s">
        <v>849</v>
      </c>
      <c r="B355" s="30" t="s">
        <v>850</v>
      </c>
      <c r="C355" s="32" t="s">
        <v>78</v>
      </c>
      <c r="D355" s="30" t="s">
        <v>79</v>
      </c>
      <c r="E355" s="32" t="s">
        <v>110</v>
      </c>
      <c r="F355" s="30" t="s">
        <v>111</v>
      </c>
      <c r="G355" s="33" t="s">
        <v>9507</v>
      </c>
      <c r="H355" s="32" t="s">
        <v>78</v>
      </c>
      <c r="I355" s="30" t="s">
        <v>79</v>
      </c>
      <c r="J355" s="30" t="s">
        <v>0</v>
      </c>
      <c r="K355" s="32">
        <v>1</v>
      </c>
      <c r="L355" s="31">
        <v>689</v>
      </c>
    </row>
    <row r="356" spans="1:12" x14ac:dyDescent="0.25">
      <c r="A356" s="30" t="s">
        <v>851</v>
      </c>
      <c r="B356" s="30" t="s">
        <v>852</v>
      </c>
      <c r="C356" s="32" t="s">
        <v>78</v>
      </c>
      <c r="D356" s="30" t="s">
        <v>79</v>
      </c>
      <c r="E356" s="32" t="s">
        <v>517</v>
      </c>
      <c r="F356" s="30" t="s">
        <v>518</v>
      </c>
      <c r="G356" s="33" t="s">
        <v>9509</v>
      </c>
      <c r="H356" s="32" t="s">
        <v>78</v>
      </c>
      <c r="I356" s="30" t="s">
        <v>79</v>
      </c>
      <c r="J356" s="30" t="s">
        <v>0</v>
      </c>
      <c r="K356" s="32">
        <v>1</v>
      </c>
      <c r="L356" s="31">
        <v>1230</v>
      </c>
    </row>
    <row r="357" spans="1:12" x14ac:dyDescent="0.25">
      <c r="A357" s="30" t="s">
        <v>853</v>
      </c>
      <c r="B357" s="30" t="s">
        <v>854</v>
      </c>
      <c r="C357" s="32" t="s">
        <v>78</v>
      </c>
      <c r="D357" s="30" t="s">
        <v>79</v>
      </c>
      <c r="E357" s="32" t="s">
        <v>110</v>
      </c>
      <c r="F357" s="30" t="s">
        <v>111</v>
      </c>
      <c r="G357" s="33" t="s">
        <v>9507</v>
      </c>
      <c r="H357" s="32" t="s">
        <v>78</v>
      </c>
      <c r="I357" s="30" t="s">
        <v>79</v>
      </c>
      <c r="J357" s="30" t="s">
        <v>0</v>
      </c>
      <c r="K357" s="32">
        <v>1</v>
      </c>
      <c r="L357" s="31">
        <v>419</v>
      </c>
    </row>
    <row r="358" spans="1:12" x14ac:dyDescent="0.25">
      <c r="A358" s="30" t="s">
        <v>855</v>
      </c>
      <c r="B358" s="30" t="s">
        <v>856</v>
      </c>
      <c r="C358" s="32" t="s">
        <v>78</v>
      </c>
      <c r="D358" s="30" t="s">
        <v>79</v>
      </c>
      <c r="E358" s="32" t="s">
        <v>173</v>
      </c>
      <c r="F358" s="30" t="s">
        <v>174</v>
      </c>
      <c r="G358" s="33" t="s">
        <v>9509</v>
      </c>
      <c r="H358" s="32" t="s">
        <v>78</v>
      </c>
      <c r="I358" s="30" t="s">
        <v>79</v>
      </c>
      <c r="J358" s="30" t="s">
        <v>0</v>
      </c>
      <c r="K358" s="32">
        <v>1</v>
      </c>
      <c r="L358" s="31">
        <v>446</v>
      </c>
    </row>
    <row r="359" spans="1:12" x14ac:dyDescent="0.25">
      <c r="A359" s="30" t="s">
        <v>857</v>
      </c>
      <c r="B359" s="30" t="s">
        <v>858</v>
      </c>
      <c r="C359" s="32" t="s">
        <v>78</v>
      </c>
      <c r="D359" s="30" t="s">
        <v>79</v>
      </c>
      <c r="E359" s="32" t="s">
        <v>139</v>
      </c>
      <c r="F359" s="30" t="s">
        <v>140</v>
      </c>
      <c r="G359" s="33" t="s">
        <v>9507</v>
      </c>
      <c r="H359" s="32" t="s">
        <v>78</v>
      </c>
      <c r="I359" s="30" t="s">
        <v>79</v>
      </c>
      <c r="J359" s="30" t="s">
        <v>0</v>
      </c>
      <c r="K359" s="32">
        <v>1</v>
      </c>
      <c r="L359" s="31">
        <v>919</v>
      </c>
    </row>
    <row r="360" spans="1:12" x14ac:dyDescent="0.25">
      <c r="A360" s="30" t="s">
        <v>859</v>
      </c>
      <c r="B360" s="30" t="s">
        <v>860</v>
      </c>
      <c r="C360" s="32" t="s">
        <v>78</v>
      </c>
      <c r="D360" s="30" t="s">
        <v>79</v>
      </c>
      <c r="E360" s="32" t="s">
        <v>86</v>
      </c>
      <c r="F360" s="30" t="s">
        <v>87</v>
      </c>
      <c r="G360" s="33" t="s">
        <v>9507</v>
      </c>
      <c r="H360" s="32" t="s">
        <v>78</v>
      </c>
      <c r="I360" s="30" t="s">
        <v>79</v>
      </c>
      <c r="J360" s="30" t="s">
        <v>0</v>
      </c>
      <c r="K360" s="32">
        <v>1</v>
      </c>
      <c r="L360" s="31">
        <v>86</v>
      </c>
    </row>
    <row r="361" spans="1:12" x14ac:dyDescent="0.25">
      <c r="A361" s="30" t="s">
        <v>861</v>
      </c>
      <c r="B361" s="30" t="s">
        <v>862</v>
      </c>
      <c r="C361" s="32" t="s">
        <v>78</v>
      </c>
      <c r="D361" s="30" t="s">
        <v>79</v>
      </c>
      <c r="E361" s="32" t="s">
        <v>86</v>
      </c>
      <c r="F361" s="30" t="s">
        <v>87</v>
      </c>
      <c r="G361" s="33" t="s">
        <v>9507</v>
      </c>
      <c r="H361" s="32" t="s">
        <v>78</v>
      </c>
      <c r="I361" s="30" t="s">
        <v>79</v>
      </c>
      <c r="J361" s="30" t="s">
        <v>0</v>
      </c>
      <c r="K361" s="32">
        <v>1</v>
      </c>
      <c r="L361" s="31">
        <v>222</v>
      </c>
    </row>
    <row r="362" spans="1:12" x14ac:dyDescent="0.25">
      <c r="A362" s="30" t="s">
        <v>863</v>
      </c>
      <c r="B362" s="30" t="s">
        <v>864</v>
      </c>
      <c r="C362" s="32" t="s">
        <v>78</v>
      </c>
      <c r="D362" s="30" t="s">
        <v>79</v>
      </c>
      <c r="E362" s="32" t="s">
        <v>86</v>
      </c>
      <c r="F362" s="30" t="s">
        <v>87</v>
      </c>
      <c r="G362" s="33" t="s">
        <v>9507</v>
      </c>
      <c r="H362" s="32" t="s">
        <v>78</v>
      </c>
      <c r="I362" s="30" t="s">
        <v>79</v>
      </c>
      <c r="J362" s="30" t="s">
        <v>0</v>
      </c>
      <c r="K362" s="32">
        <v>1</v>
      </c>
      <c r="L362" s="31">
        <v>179</v>
      </c>
    </row>
    <row r="363" spans="1:12" x14ac:dyDescent="0.25">
      <c r="A363" s="30" t="s">
        <v>865</v>
      </c>
      <c r="B363" s="30" t="s">
        <v>866</v>
      </c>
      <c r="C363" s="32" t="s">
        <v>78</v>
      </c>
      <c r="D363" s="30" t="s">
        <v>79</v>
      </c>
      <c r="E363" s="32" t="s">
        <v>104</v>
      </c>
      <c r="F363" s="30" t="s">
        <v>105</v>
      </c>
      <c r="G363" s="33" t="s">
        <v>9507</v>
      </c>
      <c r="H363" s="32" t="s">
        <v>78</v>
      </c>
      <c r="I363" s="30" t="s">
        <v>79</v>
      </c>
      <c r="J363" s="30" t="s">
        <v>0</v>
      </c>
      <c r="K363" s="32">
        <v>1</v>
      </c>
      <c r="L363" s="31">
        <v>231</v>
      </c>
    </row>
    <row r="364" spans="1:12" x14ac:dyDescent="0.25">
      <c r="A364" s="30" t="s">
        <v>867</v>
      </c>
      <c r="B364" s="30" t="s">
        <v>868</v>
      </c>
      <c r="C364" s="32" t="s">
        <v>78</v>
      </c>
      <c r="D364" s="30" t="s">
        <v>79</v>
      </c>
      <c r="E364" s="32" t="s">
        <v>114</v>
      </c>
      <c r="F364" s="30" t="s">
        <v>115</v>
      </c>
      <c r="G364" s="33" t="s">
        <v>9508</v>
      </c>
      <c r="H364" s="32" t="s">
        <v>78</v>
      </c>
      <c r="I364" s="30" t="s">
        <v>79</v>
      </c>
      <c r="J364" s="30" t="s">
        <v>0</v>
      </c>
      <c r="K364" s="32">
        <v>1</v>
      </c>
      <c r="L364" s="31">
        <v>2029</v>
      </c>
    </row>
    <row r="365" spans="1:12" x14ac:dyDescent="0.25">
      <c r="A365" s="30" t="s">
        <v>869</v>
      </c>
      <c r="B365" s="30" t="s">
        <v>870</v>
      </c>
      <c r="C365" s="32" t="s">
        <v>78</v>
      </c>
      <c r="D365" s="30" t="s">
        <v>79</v>
      </c>
      <c r="E365" s="32" t="s">
        <v>95</v>
      </c>
      <c r="F365" s="30" t="s">
        <v>96</v>
      </c>
      <c r="G365" s="33" t="s">
        <v>9507</v>
      </c>
      <c r="H365" s="32" t="s">
        <v>78</v>
      </c>
      <c r="I365" s="30" t="s">
        <v>79</v>
      </c>
      <c r="J365" s="30" t="s">
        <v>0</v>
      </c>
      <c r="K365" s="32">
        <v>1</v>
      </c>
      <c r="L365" s="31">
        <v>99</v>
      </c>
    </row>
    <row r="366" spans="1:12" x14ac:dyDescent="0.25">
      <c r="A366" s="30" t="s">
        <v>871</v>
      </c>
      <c r="B366" s="30" t="s">
        <v>872</v>
      </c>
      <c r="C366" s="32" t="s">
        <v>78</v>
      </c>
      <c r="D366" s="30" t="s">
        <v>79</v>
      </c>
      <c r="E366" s="32" t="s">
        <v>133</v>
      </c>
      <c r="F366" s="30" t="s">
        <v>134</v>
      </c>
      <c r="G366" s="33" t="s">
        <v>9507</v>
      </c>
      <c r="H366" s="32" t="s">
        <v>78</v>
      </c>
      <c r="I366" s="30" t="s">
        <v>79</v>
      </c>
      <c r="J366" s="30" t="s">
        <v>0</v>
      </c>
      <c r="K366" s="32">
        <v>1</v>
      </c>
      <c r="L366" s="31">
        <v>298</v>
      </c>
    </row>
    <row r="367" spans="1:12" x14ac:dyDescent="0.25">
      <c r="A367" s="30" t="s">
        <v>873</v>
      </c>
      <c r="B367" s="30" t="s">
        <v>874</v>
      </c>
      <c r="C367" s="32" t="s">
        <v>78</v>
      </c>
      <c r="D367" s="30" t="s">
        <v>79</v>
      </c>
      <c r="E367" s="32" t="s">
        <v>104</v>
      </c>
      <c r="F367" s="30" t="s">
        <v>105</v>
      </c>
      <c r="G367" s="33" t="s">
        <v>9507</v>
      </c>
      <c r="H367" s="32" t="s">
        <v>78</v>
      </c>
      <c r="I367" s="30" t="s">
        <v>79</v>
      </c>
      <c r="J367" s="30" t="s">
        <v>0</v>
      </c>
      <c r="K367" s="32">
        <v>1</v>
      </c>
      <c r="L367" s="31">
        <v>129</v>
      </c>
    </row>
    <row r="368" spans="1:12" x14ac:dyDescent="0.25">
      <c r="A368" s="30" t="s">
        <v>875</v>
      </c>
      <c r="B368" s="30" t="s">
        <v>876</v>
      </c>
      <c r="C368" s="32" t="s">
        <v>78</v>
      </c>
      <c r="D368" s="30" t="s">
        <v>79</v>
      </c>
      <c r="E368" s="32" t="s">
        <v>161</v>
      </c>
      <c r="F368" s="30" t="s">
        <v>162</v>
      </c>
      <c r="G368" s="33" t="s">
        <v>9507</v>
      </c>
      <c r="H368" s="32" t="s">
        <v>160</v>
      </c>
      <c r="I368" s="30" t="s">
        <v>933</v>
      </c>
      <c r="J368" s="30" t="s">
        <v>0</v>
      </c>
      <c r="K368" s="32">
        <v>1</v>
      </c>
      <c r="L368" s="31">
        <v>325</v>
      </c>
    </row>
    <row r="369" spans="1:12" x14ac:dyDescent="0.25">
      <c r="A369" s="30" t="s">
        <v>877</v>
      </c>
      <c r="B369" s="30" t="s">
        <v>878</v>
      </c>
      <c r="C369" s="32" t="s">
        <v>78</v>
      </c>
      <c r="D369" s="30" t="s">
        <v>79</v>
      </c>
      <c r="E369" s="32" t="s">
        <v>879</v>
      </c>
      <c r="F369" s="30" t="s">
        <v>880</v>
      </c>
      <c r="G369" s="33" t="s">
        <v>9509</v>
      </c>
      <c r="H369" s="32" t="s">
        <v>250</v>
      </c>
      <c r="I369" s="30" t="s">
        <v>9038</v>
      </c>
      <c r="J369" s="30" t="s">
        <v>0</v>
      </c>
      <c r="K369" s="32">
        <v>1</v>
      </c>
      <c r="L369" s="31">
        <v>97</v>
      </c>
    </row>
    <row r="370" spans="1:12" x14ac:dyDescent="0.25">
      <c r="A370" s="30" t="s">
        <v>881</v>
      </c>
      <c r="B370" s="30" t="s">
        <v>882</v>
      </c>
      <c r="C370" s="32" t="s">
        <v>78</v>
      </c>
      <c r="D370" s="30" t="s">
        <v>79</v>
      </c>
      <c r="E370" s="32" t="s">
        <v>173</v>
      </c>
      <c r="F370" s="30" t="s">
        <v>174</v>
      </c>
      <c r="G370" s="33" t="s">
        <v>9509</v>
      </c>
      <c r="H370" s="32" t="s">
        <v>78</v>
      </c>
      <c r="I370" s="30" t="s">
        <v>79</v>
      </c>
      <c r="J370" s="30" t="s">
        <v>0</v>
      </c>
      <c r="K370" s="32">
        <v>1</v>
      </c>
      <c r="L370" s="31">
        <v>344</v>
      </c>
    </row>
    <row r="371" spans="1:12" x14ac:dyDescent="0.25">
      <c r="A371" s="30" t="s">
        <v>883</v>
      </c>
      <c r="B371" s="30" t="s">
        <v>884</v>
      </c>
      <c r="C371" s="32" t="s">
        <v>78</v>
      </c>
      <c r="D371" s="30" t="s">
        <v>79</v>
      </c>
      <c r="E371" s="32" t="s">
        <v>86</v>
      </c>
      <c r="F371" s="30" t="s">
        <v>87</v>
      </c>
      <c r="G371" s="33" t="s">
        <v>9507</v>
      </c>
      <c r="H371" s="32" t="s">
        <v>78</v>
      </c>
      <c r="I371" s="30" t="s">
        <v>79</v>
      </c>
      <c r="J371" s="30" t="s">
        <v>0</v>
      </c>
      <c r="K371" s="32">
        <v>1</v>
      </c>
      <c r="L371" s="31">
        <v>628</v>
      </c>
    </row>
    <row r="372" spans="1:12" x14ac:dyDescent="0.25">
      <c r="A372" s="30" t="s">
        <v>885</v>
      </c>
      <c r="B372" s="30" t="s">
        <v>886</v>
      </c>
      <c r="C372" s="32" t="s">
        <v>78</v>
      </c>
      <c r="D372" s="30" t="s">
        <v>79</v>
      </c>
      <c r="E372" s="32" t="s">
        <v>104</v>
      </c>
      <c r="F372" s="30" t="s">
        <v>105</v>
      </c>
      <c r="G372" s="33" t="s">
        <v>9507</v>
      </c>
      <c r="H372" s="32" t="s">
        <v>78</v>
      </c>
      <c r="I372" s="30" t="s">
        <v>79</v>
      </c>
      <c r="J372" s="30" t="s">
        <v>0</v>
      </c>
      <c r="K372" s="32">
        <v>1</v>
      </c>
      <c r="L372" s="31">
        <v>148</v>
      </c>
    </row>
    <row r="373" spans="1:12" x14ac:dyDescent="0.25">
      <c r="A373" s="30" t="s">
        <v>887</v>
      </c>
      <c r="B373" s="30" t="s">
        <v>888</v>
      </c>
      <c r="C373" s="32" t="s">
        <v>78</v>
      </c>
      <c r="D373" s="30" t="s">
        <v>79</v>
      </c>
      <c r="E373" s="32" t="s">
        <v>122</v>
      </c>
      <c r="F373" s="30" t="s">
        <v>123</v>
      </c>
      <c r="G373" s="33" t="s">
        <v>9507</v>
      </c>
      <c r="H373" s="32" t="s">
        <v>78</v>
      </c>
      <c r="I373" s="30" t="s">
        <v>79</v>
      </c>
      <c r="J373" s="30" t="s">
        <v>0</v>
      </c>
      <c r="K373" s="32">
        <v>1</v>
      </c>
      <c r="L373" s="31">
        <v>299</v>
      </c>
    </row>
    <row r="374" spans="1:12" x14ac:dyDescent="0.25">
      <c r="A374" s="30" t="s">
        <v>889</v>
      </c>
      <c r="B374" s="30" t="s">
        <v>890</v>
      </c>
      <c r="C374" s="32" t="s">
        <v>78</v>
      </c>
      <c r="D374" s="30" t="s">
        <v>79</v>
      </c>
      <c r="E374" s="32" t="s">
        <v>86</v>
      </c>
      <c r="F374" s="30" t="s">
        <v>87</v>
      </c>
      <c r="G374" s="33" t="s">
        <v>9507</v>
      </c>
      <c r="H374" s="32" t="s">
        <v>78</v>
      </c>
      <c r="I374" s="30" t="s">
        <v>79</v>
      </c>
      <c r="J374" s="30" t="s">
        <v>0</v>
      </c>
      <c r="K374" s="32">
        <v>1</v>
      </c>
      <c r="L374" s="31">
        <v>133</v>
      </c>
    </row>
    <row r="375" spans="1:12" x14ac:dyDescent="0.25">
      <c r="A375" s="30" t="s">
        <v>891</v>
      </c>
      <c r="B375" s="30" t="s">
        <v>892</v>
      </c>
      <c r="C375" s="32" t="s">
        <v>78</v>
      </c>
      <c r="D375" s="30" t="s">
        <v>79</v>
      </c>
      <c r="E375" s="32" t="s">
        <v>86</v>
      </c>
      <c r="F375" s="30" t="s">
        <v>87</v>
      </c>
      <c r="G375" s="33" t="s">
        <v>9507</v>
      </c>
      <c r="H375" s="32" t="s">
        <v>78</v>
      </c>
      <c r="I375" s="30" t="s">
        <v>79</v>
      </c>
      <c r="J375" s="30" t="s">
        <v>0</v>
      </c>
      <c r="K375" s="32">
        <v>1</v>
      </c>
      <c r="L375" s="31">
        <v>112</v>
      </c>
    </row>
    <row r="376" spans="1:12" x14ac:dyDescent="0.25">
      <c r="A376" s="30" t="s">
        <v>893</v>
      </c>
      <c r="B376" s="30" t="s">
        <v>894</v>
      </c>
      <c r="C376" s="32" t="s">
        <v>78</v>
      </c>
      <c r="D376" s="30" t="s">
        <v>79</v>
      </c>
      <c r="E376" s="32" t="s">
        <v>110</v>
      </c>
      <c r="F376" s="30" t="s">
        <v>111</v>
      </c>
      <c r="G376" s="33" t="s">
        <v>9507</v>
      </c>
      <c r="H376" s="32" t="s">
        <v>78</v>
      </c>
      <c r="I376" s="30" t="s">
        <v>79</v>
      </c>
      <c r="J376" s="30" t="s">
        <v>0</v>
      </c>
      <c r="K376" s="32">
        <v>1</v>
      </c>
      <c r="L376" s="31">
        <v>181</v>
      </c>
    </row>
    <row r="377" spans="1:12" x14ac:dyDescent="0.25">
      <c r="A377" s="30" t="s">
        <v>895</v>
      </c>
      <c r="B377" s="30" t="s">
        <v>896</v>
      </c>
      <c r="C377" s="32" t="s">
        <v>78</v>
      </c>
      <c r="D377" s="30" t="s">
        <v>79</v>
      </c>
      <c r="E377" s="32" t="s">
        <v>363</v>
      </c>
      <c r="F377" s="30" t="s">
        <v>364</v>
      </c>
      <c r="G377" s="33" t="s">
        <v>9507</v>
      </c>
      <c r="H377" s="32" t="s">
        <v>78</v>
      </c>
      <c r="I377" s="30" t="s">
        <v>79</v>
      </c>
      <c r="J377" s="30" t="s">
        <v>0</v>
      </c>
      <c r="K377" s="32">
        <v>1</v>
      </c>
      <c r="L377" s="31">
        <v>381</v>
      </c>
    </row>
    <row r="378" spans="1:12" x14ac:dyDescent="0.25">
      <c r="A378" s="30" t="s">
        <v>897</v>
      </c>
      <c r="B378" s="30" t="s">
        <v>898</v>
      </c>
      <c r="C378" s="32" t="s">
        <v>78</v>
      </c>
      <c r="D378" s="30" t="s">
        <v>79</v>
      </c>
      <c r="E378" s="32" t="s">
        <v>95</v>
      </c>
      <c r="F378" s="30" t="s">
        <v>96</v>
      </c>
      <c r="G378" s="33" t="s">
        <v>9507</v>
      </c>
      <c r="H378" s="32" t="s">
        <v>78</v>
      </c>
      <c r="I378" s="30" t="s">
        <v>79</v>
      </c>
      <c r="J378" s="30" t="s">
        <v>0</v>
      </c>
      <c r="K378" s="32">
        <v>1</v>
      </c>
      <c r="L378" s="31">
        <v>758</v>
      </c>
    </row>
    <row r="379" spans="1:12" x14ac:dyDescent="0.25">
      <c r="A379" s="30" t="s">
        <v>899</v>
      </c>
      <c r="B379" s="30" t="s">
        <v>900</v>
      </c>
      <c r="C379" s="32" t="s">
        <v>78</v>
      </c>
      <c r="D379" s="30" t="s">
        <v>79</v>
      </c>
      <c r="E379" s="32" t="s">
        <v>86</v>
      </c>
      <c r="F379" s="30" t="s">
        <v>87</v>
      </c>
      <c r="G379" s="33" t="s">
        <v>9507</v>
      </c>
      <c r="H379" s="32" t="s">
        <v>78</v>
      </c>
      <c r="I379" s="30" t="s">
        <v>79</v>
      </c>
      <c r="J379" s="30" t="s">
        <v>0</v>
      </c>
      <c r="K379" s="32">
        <v>1</v>
      </c>
      <c r="L379" s="31">
        <v>1000</v>
      </c>
    </row>
    <row r="380" spans="1:12" x14ac:dyDescent="0.25">
      <c r="A380" s="30" t="s">
        <v>901</v>
      </c>
      <c r="B380" s="30" t="s">
        <v>902</v>
      </c>
      <c r="C380" s="32" t="s">
        <v>78</v>
      </c>
      <c r="D380" s="30" t="s">
        <v>79</v>
      </c>
      <c r="E380" s="32" t="s">
        <v>86</v>
      </c>
      <c r="F380" s="30" t="s">
        <v>87</v>
      </c>
      <c r="G380" s="33" t="s">
        <v>9507</v>
      </c>
      <c r="H380" s="32" t="s">
        <v>78</v>
      </c>
      <c r="I380" s="30" t="s">
        <v>79</v>
      </c>
      <c r="J380" s="30" t="s">
        <v>0</v>
      </c>
      <c r="K380" s="32">
        <v>1</v>
      </c>
      <c r="L380" s="31">
        <v>220</v>
      </c>
    </row>
    <row r="381" spans="1:12" x14ac:dyDescent="0.25">
      <c r="A381" s="30" t="s">
        <v>903</v>
      </c>
      <c r="B381" s="30" t="s">
        <v>904</v>
      </c>
      <c r="C381" s="32" t="s">
        <v>78</v>
      </c>
      <c r="D381" s="30" t="s">
        <v>79</v>
      </c>
      <c r="E381" s="32" t="s">
        <v>86</v>
      </c>
      <c r="F381" s="30" t="s">
        <v>87</v>
      </c>
      <c r="G381" s="33" t="s">
        <v>9507</v>
      </c>
      <c r="H381" s="32" t="s">
        <v>78</v>
      </c>
      <c r="I381" s="30" t="s">
        <v>79</v>
      </c>
      <c r="J381" s="30" t="s">
        <v>0</v>
      </c>
      <c r="K381" s="32">
        <v>1</v>
      </c>
      <c r="L381" s="31">
        <v>529</v>
      </c>
    </row>
    <row r="382" spans="1:12" x14ac:dyDescent="0.25">
      <c r="A382" s="30" t="s">
        <v>905</v>
      </c>
      <c r="B382" s="30" t="s">
        <v>906</v>
      </c>
      <c r="C382" s="32" t="s">
        <v>78</v>
      </c>
      <c r="D382" s="30" t="s">
        <v>79</v>
      </c>
      <c r="E382" s="32" t="s">
        <v>114</v>
      </c>
      <c r="F382" s="30" t="s">
        <v>115</v>
      </c>
      <c r="G382" s="33" t="s">
        <v>9508</v>
      </c>
      <c r="H382" s="32" t="s">
        <v>78</v>
      </c>
      <c r="I382" s="30" t="s">
        <v>79</v>
      </c>
      <c r="J382" s="30" t="s">
        <v>0</v>
      </c>
      <c r="K382" s="32">
        <v>1</v>
      </c>
      <c r="L382" s="31">
        <v>336</v>
      </c>
    </row>
    <row r="383" spans="1:12" x14ac:dyDescent="0.25">
      <c r="A383" s="30" t="s">
        <v>907</v>
      </c>
      <c r="B383" s="30" t="s">
        <v>908</v>
      </c>
      <c r="C383" s="32" t="s">
        <v>78</v>
      </c>
      <c r="D383" s="30" t="s">
        <v>79</v>
      </c>
      <c r="E383" s="32" t="s">
        <v>86</v>
      </c>
      <c r="F383" s="30" t="s">
        <v>87</v>
      </c>
      <c r="G383" s="33" t="s">
        <v>9507</v>
      </c>
      <c r="H383" s="32" t="s">
        <v>78</v>
      </c>
      <c r="I383" s="30" t="s">
        <v>79</v>
      </c>
      <c r="J383" s="30" t="s">
        <v>0</v>
      </c>
      <c r="K383" s="32">
        <v>1</v>
      </c>
      <c r="L383" s="31">
        <v>138</v>
      </c>
    </row>
    <row r="384" spans="1:12" x14ac:dyDescent="0.25">
      <c r="A384" s="30" t="s">
        <v>909</v>
      </c>
      <c r="B384" s="30" t="s">
        <v>910</v>
      </c>
      <c r="C384" s="32" t="s">
        <v>78</v>
      </c>
      <c r="D384" s="30" t="s">
        <v>79</v>
      </c>
      <c r="E384" s="32" t="s">
        <v>104</v>
      </c>
      <c r="F384" s="30" t="s">
        <v>105</v>
      </c>
      <c r="G384" s="33" t="s">
        <v>9507</v>
      </c>
      <c r="H384" s="32" t="s">
        <v>78</v>
      </c>
      <c r="I384" s="30" t="s">
        <v>79</v>
      </c>
      <c r="J384" s="30" t="s">
        <v>0</v>
      </c>
      <c r="K384" s="32">
        <v>1</v>
      </c>
      <c r="L384" s="31">
        <v>342</v>
      </c>
    </row>
    <row r="385" spans="1:12" x14ac:dyDescent="0.25">
      <c r="A385" s="30" t="s">
        <v>911</v>
      </c>
      <c r="B385" s="30" t="s">
        <v>912</v>
      </c>
      <c r="C385" s="32" t="s">
        <v>78</v>
      </c>
      <c r="D385" s="30" t="s">
        <v>79</v>
      </c>
      <c r="E385" s="32" t="s">
        <v>139</v>
      </c>
      <c r="F385" s="30" t="s">
        <v>140</v>
      </c>
      <c r="G385" s="33" t="s">
        <v>9507</v>
      </c>
      <c r="H385" s="32" t="s">
        <v>78</v>
      </c>
      <c r="I385" s="30" t="s">
        <v>79</v>
      </c>
      <c r="J385" s="30" t="s">
        <v>0</v>
      </c>
      <c r="K385" s="32">
        <v>1</v>
      </c>
      <c r="L385" s="31">
        <v>1034</v>
      </c>
    </row>
    <row r="386" spans="1:12" x14ac:dyDescent="0.25">
      <c r="A386" s="30" t="s">
        <v>913</v>
      </c>
      <c r="B386" s="30" t="s">
        <v>914</v>
      </c>
      <c r="C386" s="32" t="s">
        <v>78</v>
      </c>
      <c r="D386" s="30" t="s">
        <v>79</v>
      </c>
      <c r="E386" s="32" t="s">
        <v>181</v>
      </c>
      <c r="F386" s="30" t="s">
        <v>182</v>
      </c>
      <c r="G386" s="33" t="s">
        <v>9507</v>
      </c>
      <c r="H386" s="32" t="s">
        <v>78</v>
      </c>
      <c r="I386" s="30" t="s">
        <v>79</v>
      </c>
      <c r="J386" s="30" t="s">
        <v>0</v>
      </c>
      <c r="K386" s="32">
        <v>1</v>
      </c>
      <c r="L386" s="31">
        <v>518</v>
      </c>
    </row>
    <row r="387" spans="1:12" x14ac:dyDescent="0.25">
      <c r="A387" s="30" t="s">
        <v>915</v>
      </c>
      <c r="B387" s="30" t="s">
        <v>916</v>
      </c>
      <c r="C387" s="32" t="s">
        <v>78</v>
      </c>
      <c r="D387" s="30" t="s">
        <v>79</v>
      </c>
      <c r="E387" s="32" t="s">
        <v>110</v>
      </c>
      <c r="F387" s="30" t="s">
        <v>111</v>
      </c>
      <c r="G387" s="33" t="s">
        <v>9507</v>
      </c>
      <c r="H387" s="32" t="s">
        <v>78</v>
      </c>
      <c r="I387" s="30" t="s">
        <v>79</v>
      </c>
      <c r="J387" s="30" t="s">
        <v>0</v>
      </c>
      <c r="K387" s="32">
        <v>1</v>
      </c>
      <c r="L387" s="31">
        <v>119</v>
      </c>
    </row>
    <row r="388" spans="1:12" x14ac:dyDescent="0.25">
      <c r="A388" s="30" t="s">
        <v>917</v>
      </c>
      <c r="B388" s="30" t="s">
        <v>9473</v>
      </c>
      <c r="C388" s="32" t="s">
        <v>78</v>
      </c>
      <c r="D388" s="30" t="s">
        <v>79</v>
      </c>
      <c r="E388" s="32" t="s">
        <v>230</v>
      </c>
      <c r="F388" s="30" t="s">
        <v>231</v>
      </c>
      <c r="G388" s="33" t="s">
        <v>9508</v>
      </c>
      <c r="H388" s="32" t="s">
        <v>78</v>
      </c>
      <c r="I388" s="30" t="s">
        <v>79</v>
      </c>
      <c r="J388" s="30" t="s">
        <v>0</v>
      </c>
      <c r="K388" s="32">
        <v>1</v>
      </c>
      <c r="L388" s="31">
        <v>1524</v>
      </c>
    </row>
    <row r="389" spans="1:12" x14ac:dyDescent="0.25">
      <c r="A389" s="30" t="s">
        <v>919</v>
      </c>
      <c r="B389" s="30" t="s">
        <v>920</v>
      </c>
      <c r="C389" s="32" t="s">
        <v>78</v>
      </c>
      <c r="D389" s="30" t="s">
        <v>79</v>
      </c>
      <c r="E389" s="32" t="s">
        <v>114</v>
      </c>
      <c r="F389" s="30" t="s">
        <v>115</v>
      </c>
      <c r="G389" s="33" t="s">
        <v>9508</v>
      </c>
      <c r="H389" s="32" t="s">
        <v>78</v>
      </c>
      <c r="I389" s="30" t="s">
        <v>79</v>
      </c>
      <c r="J389" s="30" t="s">
        <v>0</v>
      </c>
      <c r="K389" s="32">
        <v>1</v>
      </c>
      <c r="L389" s="31">
        <v>326</v>
      </c>
    </row>
    <row r="390" spans="1:12" x14ac:dyDescent="0.25">
      <c r="A390" s="30" t="s">
        <v>921</v>
      </c>
      <c r="B390" s="30" t="s">
        <v>922</v>
      </c>
      <c r="C390" s="32" t="s">
        <v>78</v>
      </c>
      <c r="D390" s="30" t="s">
        <v>79</v>
      </c>
      <c r="E390" s="32" t="s">
        <v>230</v>
      </c>
      <c r="F390" s="30" t="s">
        <v>231</v>
      </c>
      <c r="G390" s="33" t="s">
        <v>9508</v>
      </c>
      <c r="H390" s="32" t="s">
        <v>78</v>
      </c>
      <c r="I390" s="30" t="s">
        <v>79</v>
      </c>
      <c r="J390" s="30" t="s">
        <v>0</v>
      </c>
      <c r="K390" s="32">
        <v>1</v>
      </c>
      <c r="L390" s="31">
        <v>258</v>
      </c>
    </row>
    <row r="391" spans="1:12" x14ac:dyDescent="0.25">
      <c r="A391" s="30" t="s">
        <v>923</v>
      </c>
      <c r="B391" s="30" t="s">
        <v>924</v>
      </c>
      <c r="C391" s="32" t="s">
        <v>78</v>
      </c>
      <c r="D391" s="30" t="s">
        <v>79</v>
      </c>
      <c r="E391" s="32" t="s">
        <v>363</v>
      </c>
      <c r="F391" s="30" t="s">
        <v>364</v>
      </c>
      <c r="G391" s="33" t="s">
        <v>9507</v>
      </c>
      <c r="H391" s="32" t="s">
        <v>78</v>
      </c>
      <c r="I391" s="30" t="s">
        <v>79</v>
      </c>
      <c r="J391" s="30" t="s">
        <v>0</v>
      </c>
      <c r="K391" s="32">
        <v>1</v>
      </c>
      <c r="L391" s="31">
        <v>429</v>
      </c>
    </row>
    <row r="392" spans="1:12" x14ac:dyDescent="0.25">
      <c r="A392" s="30" t="s">
        <v>925</v>
      </c>
      <c r="B392" s="30" t="s">
        <v>926</v>
      </c>
      <c r="C392" s="32" t="s">
        <v>78</v>
      </c>
      <c r="D392" s="30" t="s">
        <v>79</v>
      </c>
      <c r="E392" s="32" t="s">
        <v>230</v>
      </c>
      <c r="F392" s="30" t="s">
        <v>231</v>
      </c>
      <c r="G392" s="33" t="s">
        <v>9508</v>
      </c>
      <c r="H392" s="32" t="s">
        <v>78</v>
      </c>
      <c r="I392" s="30" t="s">
        <v>79</v>
      </c>
      <c r="J392" s="30" t="s">
        <v>0</v>
      </c>
      <c r="K392" s="32">
        <v>1</v>
      </c>
      <c r="L392" s="31">
        <v>756</v>
      </c>
    </row>
    <row r="393" spans="1:12" x14ac:dyDescent="0.25">
      <c r="A393" s="30" t="s">
        <v>927</v>
      </c>
      <c r="B393" s="30" t="s">
        <v>928</v>
      </c>
      <c r="C393" s="32" t="s">
        <v>78</v>
      </c>
      <c r="D393" s="30" t="s">
        <v>79</v>
      </c>
      <c r="E393" s="32" t="s">
        <v>114</v>
      </c>
      <c r="F393" s="30" t="s">
        <v>115</v>
      </c>
      <c r="G393" s="33" t="s">
        <v>9508</v>
      </c>
      <c r="H393" s="32" t="s">
        <v>78</v>
      </c>
      <c r="I393" s="30" t="s">
        <v>79</v>
      </c>
      <c r="J393" s="30" t="s">
        <v>0</v>
      </c>
      <c r="K393" s="32">
        <v>1</v>
      </c>
      <c r="L393" s="31">
        <v>312</v>
      </c>
    </row>
    <row r="394" spans="1:12" x14ac:dyDescent="0.25">
      <c r="A394" s="30" t="s">
        <v>929</v>
      </c>
      <c r="B394" s="30" t="s">
        <v>930</v>
      </c>
      <c r="C394" s="32" t="s">
        <v>78</v>
      </c>
      <c r="D394" s="30" t="s">
        <v>79</v>
      </c>
      <c r="E394" s="32" t="s">
        <v>165</v>
      </c>
      <c r="F394" s="30" t="s">
        <v>166</v>
      </c>
      <c r="G394" s="33" t="s">
        <v>9507</v>
      </c>
      <c r="H394" s="32" t="s">
        <v>78</v>
      </c>
      <c r="I394" s="30" t="s">
        <v>79</v>
      </c>
      <c r="J394" s="30" t="s">
        <v>0</v>
      </c>
      <c r="K394" s="32">
        <v>1</v>
      </c>
      <c r="L394" s="31">
        <v>508</v>
      </c>
    </row>
    <row r="395" spans="1:12" x14ac:dyDescent="0.25">
      <c r="A395" s="30" t="s">
        <v>931</v>
      </c>
      <c r="B395" s="30" t="s">
        <v>932</v>
      </c>
      <c r="C395" s="32" t="s">
        <v>78</v>
      </c>
      <c r="D395" s="30" t="s">
        <v>79</v>
      </c>
      <c r="E395" s="32" t="s">
        <v>91</v>
      </c>
      <c r="F395" s="30" t="s">
        <v>92</v>
      </c>
      <c r="G395" s="33" t="s">
        <v>9507</v>
      </c>
      <c r="H395" s="32" t="s">
        <v>78</v>
      </c>
      <c r="I395" s="30" t="s">
        <v>79</v>
      </c>
      <c r="J395" s="30" t="s">
        <v>0</v>
      </c>
      <c r="K395" s="32">
        <v>1</v>
      </c>
      <c r="L395" s="31">
        <v>529</v>
      </c>
    </row>
    <row r="396" spans="1:12" x14ac:dyDescent="0.25">
      <c r="A396" s="30" t="s">
        <v>934</v>
      </c>
      <c r="B396" s="30" t="s">
        <v>935</v>
      </c>
      <c r="C396" s="32" t="s">
        <v>160</v>
      </c>
      <c r="D396" s="30" t="s">
        <v>933</v>
      </c>
      <c r="E396" s="32" t="s">
        <v>936</v>
      </c>
      <c r="F396" s="30" t="s">
        <v>937</v>
      </c>
      <c r="G396" s="33" t="s">
        <v>9509</v>
      </c>
      <c r="H396" s="32" t="s">
        <v>160</v>
      </c>
      <c r="I396" s="30" t="s">
        <v>933</v>
      </c>
      <c r="J396" s="30" t="s">
        <v>0</v>
      </c>
      <c r="K396" s="32">
        <v>1</v>
      </c>
      <c r="L396" s="31">
        <v>132</v>
      </c>
    </row>
    <row r="397" spans="1:12" x14ac:dyDescent="0.25">
      <c r="A397" s="30" t="s">
        <v>938</v>
      </c>
      <c r="B397" s="30" t="s">
        <v>939</v>
      </c>
      <c r="C397" s="32" t="s">
        <v>160</v>
      </c>
      <c r="D397" s="30" t="s">
        <v>933</v>
      </c>
      <c r="E397" s="32" t="s">
        <v>938</v>
      </c>
      <c r="F397" s="30" t="s">
        <v>939</v>
      </c>
      <c r="G397" s="33" t="s">
        <v>9509</v>
      </c>
      <c r="H397" s="32" t="s">
        <v>160</v>
      </c>
      <c r="I397" s="30" t="s">
        <v>933</v>
      </c>
      <c r="J397" s="30" t="s">
        <v>0</v>
      </c>
      <c r="K397" s="32">
        <v>1</v>
      </c>
      <c r="L397" s="31">
        <v>3810</v>
      </c>
    </row>
    <row r="398" spans="1:12" x14ac:dyDescent="0.25">
      <c r="A398" s="30" t="s">
        <v>940</v>
      </c>
      <c r="B398" s="30" t="s">
        <v>941</v>
      </c>
      <c r="C398" s="32" t="s">
        <v>160</v>
      </c>
      <c r="D398" s="30" t="s">
        <v>933</v>
      </c>
      <c r="E398" s="32" t="s">
        <v>942</v>
      </c>
      <c r="F398" s="30" t="s">
        <v>943</v>
      </c>
      <c r="G398" s="33" t="s">
        <v>9509</v>
      </c>
      <c r="H398" s="32" t="s">
        <v>160</v>
      </c>
      <c r="I398" s="30" t="s">
        <v>933</v>
      </c>
      <c r="J398" s="30" t="s">
        <v>0</v>
      </c>
      <c r="K398" s="32">
        <v>1</v>
      </c>
      <c r="L398" s="31">
        <v>249</v>
      </c>
    </row>
    <row r="399" spans="1:12" x14ac:dyDescent="0.25">
      <c r="A399" s="30" t="s">
        <v>944</v>
      </c>
      <c r="B399" s="30" t="s">
        <v>945</v>
      </c>
      <c r="C399" s="32" t="s">
        <v>160</v>
      </c>
      <c r="D399" s="30" t="s">
        <v>933</v>
      </c>
      <c r="E399" s="32" t="s">
        <v>936</v>
      </c>
      <c r="F399" s="30" t="s">
        <v>937</v>
      </c>
      <c r="G399" s="33" t="s">
        <v>9509</v>
      </c>
      <c r="H399" s="32" t="s">
        <v>160</v>
      </c>
      <c r="I399" s="30" t="s">
        <v>933</v>
      </c>
      <c r="J399" s="30" t="s">
        <v>0</v>
      </c>
      <c r="K399" s="32">
        <v>1</v>
      </c>
      <c r="L399" s="31">
        <v>212</v>
      </c>
    </row>
    <row r="400" spans="1:12" x14ac:dyDescent="0.25">
      <c r="A400" s="30" t="s">
        <v>946</v>
      </c>
      <c r="B400" s="30" t="s">
        <v>947</v>
      </c>
      <c r="C400" s="32" t="s">
        <v>160</v>
      </c>
      <c r="D400" s="30" t="s">
        <v>933</v>
      </c>
      <c r="E400" s="32" t="s">
        <v>936</v>
      </c>
      <c r="F400" s="30" t="s">
        <v>937</v>
      </c>
      <c r="G400" s="33" t="s">
        <v>9509</v>
      </c>
      <c r="H400" s="32" t="s">
        <v>160</v>
      </c>
      <c r="I400" s="30" t="s">
        <v>933</v>
      </c>
      <c r="J400" s="30" t="s">
        <v>0</v>
      </c>
      <c r="K400" s="32">
        <v>1</v>
      </c>
      <c r="L400" s="31">
        <v>285</v>
      </c>
    </row>
    <row r="401" spans="1:12" x14ac:dyDescent="0.25">
      <c r="A401" s="30" t="s">
        <v>948</v>
      </c>
      <c r="B401" s="30" t="s">
        <v>113</v>
      </c>
      <c r="C401" s="32" t="s">
        <v>160</v>
      </c>
      <c r="D401" s="30" t="s">
        <v>933</v>
      </c>
      <c r="E401" s="32" t="s">
        <v>938</v>
      </c>
      <c r="F401" s="30" t="s">
        <v>939</v>
      </c>
      <c r="G401" s="33" t="s">
        <v>9509</v>
      </c>
      <c r="H401" s="32" t="s">
        <v>160</v>
      </c>
      <c r="I401" s="30" t="s">
        <v>933</v>
      </c>
      <c r="J401" s="30" t="s">
        <v>0</v>
      </c>
      <c r="K401" s="32">
        <v>1</v>
      </c>
      <c r="L401" s="31">
        <v>327</v>
      </c>
    </row>
    <row r="402" spans="1:12" x14ac:dyDescent="0.25">
      <c r="A402" s="30" t="s">
        <v>949</v>
      </c>
      <c r="B402" s="30" t="s">
        <v>950</v>
      </c>
      <c r="C402" s="32" t="s">
        <v>160</v>
      </c>
      <c r="D402" s="30" t="s">
        <v>933</v>
      </c>
      <c r="E402" s="32" t="s">
        <v>951</v>
      </c>
      <c r="F402" s="30" t="s">
        <v>952</v>
      </c>
      <c r="G402" s="33" t="s">
        <v>9509</v>
      </c>
      <c r="H402" s="32" t="s">
        <v>160</v>
      </c>
      <c r="I402" s="30" t="s">
        <v>933</v>
      </c>
      <c r="J402" s="30" t="s">
        <v>0</v>
      </c>
      <c r="K402" s="32">
        <v>1</v>
      </c>
      <c r="L402" s="31">
        <v>2122</v>
      </c>
    </row>
    <row r="403" spans="1:12" x14ac:dyDescent="0.25">
      <c r="A403" s="30" t="s">
        <v>953</v>
      </c>
      <c r="B403" s="30" t="s">
        <v>954</v>
      </c>
      <c r="C403" s="32" t="s">
        <v>160</v>
      </c>
      <c r="D403" s="30" t="s">
        <v>933</v>
      </c>
      <c r="E403" s="32" t="s">
        <v>955</v>
      </c>
      <c r="F403" s="30" t="s">
        <v>952</v>
      </c>
      <c r="G403" s="33" t="s">
        <v>9509</v>
      </c>
      <c r="H403" s="32" t="s">
        <v>160</v>
      </c>
      <c r="I403" s="30" t="s">
        <v>933</v>
      </c>
      <c r="J403" s="30" t="s">
        <v>0</v>
      </c>
      <c r="K403" s="32">
        <v>1</v>
      </c>
      <c r="L403" s="31">
        <v>967</v>
      </c>
    </row>
    <row r="404" spans="1:12" x14ac:dyDescent="0.25">
      <c r="A404" s="30" t="s">
        <v>956</v>
      </c>
      <c r="B404" s="30" t="s">
        <v>957</v>
      </c>
      <c r="C404" s="32" t="s">
        <v>160</v>
      </c>
      <c r="D404" s="30" t="s">
        <v>933</v>
      </c>
      <c r="E404" s="32" t="s">
        <v>958</v>
      </c>
      <c r="F404" s="30" t="s">
        <v>959</v>
      </c>
      <c r="G404" s="33" t="s">
        <v>9509</v>
      </c>
      <c r="H404" s="32" t="s">
        <v>160</v>
      </c>
      <c r="I404" s="30" t="s">
        <v>933</v>
      </c>
      <c r="J404" s="30" t="s">
        <v>0</v>
      </c>
      <c r="K404" s="32">
        <v>1</v>
      </c>
      <c r="L404" s="31">
        <v>3800</v>
      </c>
    </row>
    <row r="405" spans="1:12" x14ac:dyDescent="0.25">
      <c r="A405" s="30" t="s">
        <v>960</v>
      </c>
      <c r="B405" s="30" t="s">
        <v>961</v>
      </c>
      <c r="C405" s="32" t="s">
        <v>160</v>
      </c>
      <c r="D405" s="30" t="s">
        <v>933</v>
      </c>
      <c r="E405" s="32" t="s">
        <v>962</v>
      </c>
      <c r="F405" s="30" t="s">
        <v>963</v>
      </c>
      <c r="G405" s="33" t="s">
        <v>9509</v>
      </c>
      <c r="H405" s="32" t="s">
        <v>160</v>
      </c>
      <c r="I405" s="30" t="s">
        <v>933</v>
      </c>
      <c r="J405" s="30" t="s">
        <v>0</v>
      </c>
      <c r="K405" s="32">
        <v>1</v>
      </c>
      <c r="L405" s="31">
        <v>359</v>
      </c>
    </row>
    <row r="406" spans="1:12" x14ac:dyDescent="0.25">
      <c r="A406" s="30" t="s">
        <v>964</v>
      </c>
      <c r="B406" s="30" t="s">
        <v>965</v>
      </c>
      <c r="C406" s="32" t="s">
        <v>160</v>
      </c>
      <c r="D406" s="30" t="s">
        <v>933</v>
      </c>
      <c r="E406" s="32" t="s">
        <v>966</v>
      </c>
      <c r="F406" s="30" t="s">
        <v>967</v>
      </c>
      <c r="G406" s="33" t="s">
        <v>9509</v>
      </c>
      <c r="H406" s="32" t="s">
        <v>160</v>
      </c>
      <c r="I406" s="30" t="s">
        <v>933</v>
      </c>
      <c r="J406" s="30" t="s">
        <v>0</v>
      </c>
      <c r="K406" s="32">
        <v>1</v>
      </c>
      <c r="L406" s="31">
        <v>173</v>
      </c>
    </row>
    <row r="407" spans="1:12" x14ac:dyDescent="0.25">
      <c r="A407" s="30" t="s">
        <v>968</v>
      </c>
      <c r="B407" s="30" t="s">
        <v>969</v>
      </c>
      <c r="C407" s="32" t="s">
        <v>160</v>
      </c>
      <c r="D407" s="30" t="s">
        <v>933</v>
      </c>
      <c r="E407" s="32" t="s">
        <v>970</v>
      </c>
      <c r="F407" s="30" t="s">
        <v>971</v>
      </c>
      <c r="G407" s="33" t="s">
        <v>9509</v>
      </c>
      <c r="H407" s="32" t="s">
        <v>160</v>
      </c>
      <c r="I407" s="30" t="s">
        <v>933</v>
      </c>
      <c r="J407" s="30" t="s">
        <v>0</v>
      </c>
      <c r="K407" s="32">
        <v>1</v>
      </c>
      <c r="L407" s="31">
        <v>361</v>
      </c>
    </row>
    <row r="408" spans="1:12" x14ac:dyDescent="0.25">
      <c r="A408" s="30" t="s">
        <v>972</v>
      </c>
      <c r="B408" s="30" t="s">
        <v>973</v>
      </c>
      <c r="C408" s="32" t="s">
        <v>160</v>
      </c>
      <c r="D408" s="30" t="s">
        <v>933</v>
      </c>
      <c r="E408" s="32" t="s">
        <v>974</v>
      </c>
      <c r="F408" s="30" t="s">
        <v>975</v>
      </c>
      <c r="G408" s="33" t="s">
        <v>9509</v>
      </c>
      <c r="H408" s="32" t="s">
        <v>160</v>
      </c>
      <c r="I408" s="30" t="s">
        <v>933</v>
      </c>
      <c r="J408" s="30" t="s">
        <v>0</v>
      </c>
      <c r="K408" s="32">
        <v>1</v>
      </c>
      <c r="L408" s="31">
        <v>722</v>
      </c>
    </row>
    <row r="409" spans="1:12" x14ac:dyDescent="0.25">
      <c r="A409" s="30" t="s">
        <v>976</v>
      </c>
      <c r="B409" s="30" t="s">
        <v>977</v>
      </c>
      <c r="C409" s="32" t="s">
        <v>160</v>
      </c>
      <c r="D409" s="30" t="s">
        <v>933</v>
      </c>
      <c r="E409" s="32" t="s">
        <v>110</v>
      </c>
      <c r="F409" s="30" t="s">
        <v>111</v>
      </c>
      <c r="G409" s="33" t="s">
        <v>9507</v>
      </c>
      <c r="H409" s="32" t="s">
        <v>78</v>
      </c>
      <c r="I409" s="30" t="s">
        <v>79</v>
      </c>
      <c r="J409" s="30" t="s">
        <v>0</v>
      </c>
      <c r="K409" s="32">
        <v>1</v>
      </c>
      <c r="L409" s="31">
        <v>762</v>
      </c>
    </row>
    <row r="410" spans="1:12" x14ac:dyDescent="0.25">
      <c r="A410" s="30" t="s">
        <v>978</v>
      </c>
      <c r="B410" s="30" t="s">
        <v>979</v>
      </c>
      <c r="C410" s="32" t="s">
        <v>160</v>
      </c>
      <c r="D410" s="30" t="s">
        <v>933</v>
      </c>
      <c r="E410" s="32" t="s">
        <v>962</v>
      </c>
      <c r="F410" s="30" t="s">
        <v>963</v>
      </c>
      <c r="G410" s="33" t="s">
        <v>9509</v>
      </c>
      <c r="H410" s="32" t="s">
        <v>160</v>
      </c>
      <c r="I410" s="30" t="s">
        <v>933</v>
      </c>
      <c r="J410" s="30" t="s">
        <v>0</v>
      </c>
      <c r="K410" s="32">
        <v>1</v>
      </c>
      <c r="L410" s="31">
        <v>687</v>
      </c>
    </row>
    <row r="411" spans="1:12" x14ac:dyDescent="0.25">
      <c r="A411" s="30" t="s">
        <v>980</v>
      </c>
      <c r="B411" s="30" t="s">
        <v>981</v>
      </c>
      <c r="C411" s="32" t="s">
        <v>160</v>
      </c>
      <c r="D411" s="30" t="s">
        <v>933</v>
      </c>
      <c r="E411" s="32" t="s">
        <v>938</v>
      </c>
      <c r="F411" s="30" t="s">
        <v>939</v>
      </c>
      <c r="G411" s="33" t="s">
        <v>9509</v>
      </c>
      <c r="H411" s="32" t="s">
        <v>160</v>
      </c>
      <c r="I411" s="30" t="s">
        <v>933</v>
      </c>
      <c r="J411" s="30" t="s">
        <v>0</v>
      </c>
      <c r="K411" s="32">
        <v>1</v>
      </c>
      <c r="L411" s="31">
        <v>831</v>
      </c>
    </row>
    <row r="412" spans="1:12" x14ac:dyDescent="0.25">
      <c r="A412" s="30" t="s">
        <v>982</v>
      </c>
      <c r="B412" s="30" t="s">
        <v>983</v>
      </c>
      <c r="C412" s="32" t="s">
        <v>160</v>
      </c>
      <c r="D412" s="30" t="s">
        <v>933</v>
      </c>
      <c r="E412" s="32" t="s">
        <v>982</v>
      </c>
      <c r="F412" s="30" t="s">
        <v>983</v>
      </c>
      <c r="G412" s="33" t="s">
        <v>9509</v>
      </c>
      <c r="H412" s="32" t="s">
        <v>160</v>
      </c>
      <c r="I412" s="30" t="s">
        <v>933</v>
      </c>
      <c r="J412" s="30" t="s">
        <v>0</v>
      </c>
      <c r="K412" s="32">
        <v>1</v>
      </c>
      <c r="L412" s="31">
        <v>1282</v>
      </c>
    </row>
    <row r="413" spans="1:12" x14ac:dyDescent="0.25">
      <c r="A413" s="30" t="s">
        <v>984</v>
      </c>
      <c r="B413" s="30" t="s">
        <v>985</v>
      </c>
      <c r="C413" s="32" t="s">
        <v>160</v>
      </c>
      <c r="D413" s="30" t="s">
        <v>933</v>
      </c>
      <c r="E413" s="32" t="s">
        <v>936</v>
      </c>
      <c r="F413" s="30" t="s">
        <v>937</v>
      </c>
      <c r="G413" s="33" t="s">
        <v>9509</v>
      </c>
      <c r="H413" s="32" t="s">
        <v>160</v>
      </c>
      <c r="I413" s="30" t="s">
        <v>933</v>
      </c>
      <c r="J413" s="30" t="s">
        <v>0</v>
      </c>
      <c r="K413" s="32">
        <v>1</v>
      </c>
      <c r="L413" s="31">
        <v>336</v>
      </c>
    </row>
    <row r="414" spans="1:12" x14ac:dyDescent="0.25">
      <c r="A414" s="30" t="s">
        <v>986</v>
      </c>
      <c r="B414" s="30" t="s">
        <v>987</v>
      </c>
      <c r="C414" s="32" t="s">
        <v>160</v>
      </c>
      <c r="D414" s="30" t="s">
        <v>933</v>
      </c>
      <c r="E414" s="32" t="s">
        <v>988</v>
      </c>
      <c r="F414" s="30" t="s">
        <v>989</v>
      </c>
      <c r="G414" s="33" t="s">
        <v>9509</v>
      </c>
      <c r="H414" s="32" t="s">
        <v>160</v>
      </c>
      <c r="I414" s="30" t="s">
        <v>933</v>
      </c>
      <c r="J414" s="30" t="s">
        <v>0</v>
      </c>
      <c r="K414" s="32">
        <v>1</v>
      </c>
      <c r="L414" s="31">
        <v>3357</v>
      </c>
    </row>
    <row r="415" spans="1:12" x14ac:dyDescent="0.25">
      <c r="A415" s="30" t="s">
        <v>990</v>
      </c>
      <c r="B415" s="30" t="s">
        <v>991</v>
      </c>
      <c r="C415" s="32" t="s">
        <v>160</v>
      </c>
      <c r="D415" s="30" t="s">
        <v>933</v>
      </c>
      <c r="E415" s="32" t="s">
        <v>970</v>
      </c>
      <c r="F415" s="30" t="s">
        <v>971</v>
      </c>
      <c r="G415" s="33" t="s">
        <v>9509</v>
      </c>
      <c r="H415" s="32" t="s">
        <v>160</v>
      </c>
      <c r="I415" s="30" t="s">
        <v>933</v>
      </c>
      <c r="J415" s="30" t="s">
        <v>0</v>
      </c>
      <c r="K415" s="32">
        <v>1</v>
      </c>
      <c r="L415" s="31">
        <v>994</v>
      </c>
    </row>
    <row r="416" spans="1:12" x14ac:dyDescent="0.25">
      <c r="A416" s="30" t="s">
        <v>992</v>
      </c>
      <c r="B416" s="30" t="s">
        <v>993</v>
      </c>
      <c r="C416" s="32" t="s">
        <v>160</v>
      </c>
      <c r="D416" s="30" t="s">
        <v>933</v>
      </c>
      <c r="E416" s="32" t="s">
        <v>161</v>
      </c>
      <c r="F416" s="30" t="s">
        <v>162</v>
      </c>
      <c r="G416" s="33" t="s">
        <v>9507</v>
      </c>
      <c r="H416" s="32" t="s">
        <v>160</v>
      </c>
      <c r="I416" s="30" t="s">
        <v>933</v>
      </c>
      <c r="J416" s="30" t="s">
        <v>0</v>
      </c>
      <c r="K416" s="32">
        <v>1</v>
      </c>
      <c r="L416" s="31">
        <v>339</v>
      </c>
    </row>
    <row r="417" spans="1:12" x14ac:dyDescent="0.25">
      <c r="A417" s="30" t="s">
        <v>994</v>
      </c>
      <c r="B417" s="30" t="s">
        <v>995</v>
      </c>
      <c r="C417" s="32" t="s">
        <v>160</v>
      </c>
      <c r="D417" s="30" t="s">
        <v>933</v>
      </c>
      <c r="E417" s="32" t="s">
        <v>994</v>
      </c>
      <c r="F417" s="30" t="s">
        <v>995</v>
      </c>
      <c r="G417" s="33" t="s">
        <v>9508</v>
      </c>
      <c r="H417" s="32" t="s">
        <v>160</v>
      </c>
      <c r="I417" s="30" t="s">
        <v>933</v>
      </c>
      <c r="J417" s="30" t="s">
        <v>0</v>
      </c>
      <c r="K417" s="32">
        <v>1</v>
      </c>
      <c r="L417" s="31">
        <v>1407</v>
      </c>
    </row>
    <row r="418" spans="1:12" x14ac:dyDescent="0.25">
      <c r="A418" s="30" t="s">
        <v>996</v>
      </c>
      <c r="B418" s="30" t="s">
        <v>997</v>
      </c>
      <c r="C418" s="32" t="s">
        <v>160</v>
      </c>
      <c r="D418" s="30" t="s">
        <v>933</v>
      </c>
      <c r="E418" s="32" t="s">
        <v>161</v>
      </c>
      <c r="F418" s="30" t="s">
        <v>162</v>
      </c>
      <c r="G418" s="33" t="s">
        <v>9507</v>
      </c>
      <c r="H418" s="32" t="s">
        <v>160</v>
      </c>
      <c r="I418" s="30" t="s">
        <v>933</v>
      </c>
      <c r="J418" s="30" t="s">
        <v>0</v>
      </c>
      <c r="K418" s="32">
        <v>1</v>
      </c>
      <c r="L418" s="31">
        <v>708</v>
      </c>
    </row>
    <row r="419" spans="1:12" x14ac:dyDescent="0.25">
      <c r="A419" s="30" t="s">
        <v>998</v>
      </c>
      <c r="B419" s="30" t="s">
        <v>999</v>
      </c>
      <c r="C419" s="32" t="s">
        <v>160</v>
      </c>
      <c r="D419" s="30" t="s">
        <v>933</v>
      </c>
      <c r="E419" s="32" t="s">
        <v>161</v>
      </c>
      <c r="F419" s="30" t="s">
        <v>162</v>
      </c>
      <c r="G419" s="33" t="s">
        <v>9507</v>
      </c>
      <c r="H419" s="32" t="s">
        <v>160</v>
      </c>
      <c r="I419" s="30" t="s">
        <v>933</v>
      </c>
      <c r="J419" s="30" t="s">
        <v>0</v>
      </c>
      <c r="K419" s="32">
        <v>1</v>
      </c>
      <c r="L419" s="31">
        <v>398</v>
      </c>
    </row>
    <row r="420" spans="1:12" x14ac:dyDescent="0.25">
      <c r="A420" s="30" t="s">
        <v>1000</v>
      </c>
      <c r="B420" s="30" t="s">
        <v>1001</v>
      </c>
      <c r="C420" s="32" t="s">
        <v>160</v>
      </c>
      <c r="D420" s="30" t="s">
        <v>933</v>
      </c>
      <c r="E420" s="32" t="s">
        <v>1002</v>
      </c>
      <c r="F420" s="30" t="s">
        <v>1003</v>
      </c>
      <c r="G420" s="33" t="s">
        <v>9509</v>
      </c>
      <c r="H420" s="32" t="s">
        <v>160</v>
      </c>
      <c r="I420" s="30" t="s">
        <v>933</v>
      </c>
      <c r="J420" s="30" t="s">
        <v>0</v>
      </c>
      <c r="K420" s="32">
        <v>1</v>
      </c>
      <c r="L420" s="31">
        <v>476</v>
      </c>
    </row>
    <row r="421" spans="1:12" x14ac:dyDescent="0.25">
      <c r="A421" s="30" t="s">
        <v>1004</v>
      </c>
      <c r="B421" s="30" t="s">
        <v>1005</v>
      </c>
      <c r="C421" s="32" t="s">
        <v>160</v>
      </c>
      <c r="D421" s="30" t="s">
        <v>933</v>
      </c>
      <c r="E421" s="32" t="s">
        <v>1006</v>
      </c>
      <c r="F421" s="30" t="s">
        <v>1005</v>
      </c>
      <c r="G421" s="33" t="s">
        <v>9510</v>
      </c>
      <c r="H421" s="32" t="s">
        <v>160</v>
      </c>
      <c r="I421" s="30" t="s">
        <v>933</v>
      </c>
      <c r="J421" s="30" t="s">
        <v>0</v>
      </c>
      <c r="K421" s="32">
        <v>1</v>
      </c>
      <c r="L421" s="31">
        <v>8821</v>
      </c>
    </row>
    <row r="422" spans="1:12" x14ac:dyDescent="0.25">
      <c r="A422" s="30" t="s">
        <v>1007</v>
      </c>
      <c r="B422" s="30" t="s">
        <v>1008</v>
      </c>
      <c r="C422" s="32" t="s">
        <v>160</v>
      </c>
      <c r="D422" s="30" t="s">
        <v>933</v>
      </c>
      <c r="E422" s="32" t="s">
        <v>161</v>
      </c>
      <c r="F422" s="30" t="s">
        <v>162</v>
      </c>
      <c r="G422" s="33" t="s">
        <v>9507</v>
      </c>
      <c r="H422" s="32" t="s">
        <v>160</v>
      </c>
      <c r="I422" s="30" t="s">
        <v>933</v>
      </c>
      <c r="J422" s="30" t="s">
        <v>0</v>
      </c>
      <c r="K422" s="32">
        <v>1</v>
      </c>
      <c r="L422" s="31">
        <v>195</v>
      </c>
    </row>
    <row r="423" spans="1:12" x14ac:dyDescent="0.25">
      <c r="A423" s="30" t="s">
        <v>1009</v>
      </c>
      <c r="B423" s="30" t="s">
        <v>1010</v>
      </c>
      <c r="C423" s="32" t="s">
        <v>160</v>
      </c>
      <c r="D423" s="30" t="s">
        <v>933</v>
      </c>
      <c r="E423" s="32" t="s">
        <v>1011</v>
      </c>
      <c r="F423" s="30" t="s">
        <v>1012</v>
      </c>
      <c r="G423" s="33" t="s">
        <v>9509</v>
      </c>
      <c r="H423" s="32" t="s">
        <v>160</v>
      </c>
      <c r="I423" s="30" t="s">
        <v>933</v>
      </c>
      <c r="J423" s="30" t="s">
        <v>0</v>
      </c>
      <c r="K423" s="32">
        <v>1</v>
      </c>
      <c r="L423" s="31">
        <v>545</v>
      </c>
    </row>
    <row r="424" spans="1:12" x14ac:dyDescent="0.25">
      <c r="A424" s="30" t="s">
        <v>1013</v>
      </c>
      <c r="B424" s="30" t="s">
        <v>1014</v>
      </c>
      <c r="C424" s="32" t="s">
        <v>160</v>
      </c>
      <c r="D424" s="30" t="s">
        <v>933</v>
      </c>
      <c r="E424" s="32" t="s">
        <v>161</v>
      </c>
      <c r="F424" s="30" t="s">
        <v>162</v>
      </c>
      <c r="G424" s="33" t="s">
        <v>9507</v>
      </c>
      <c r="H424" s="32" t="s">
        <v>160</v>
      </c>
      <c r="I424" s="30" t="s">
        <v>933</v>
      </c>
      <c r="J424" s="30" t="s">
        <v>0</v>
      </c>
      <c r="K424" s="32">
        <v>1</v>
      </c>
      <c r="L424" s="31">
        <v>214</v>
      </c>
    </row>
    <row r="425" spans="1:12" x14ac:dyDescent="0.25">
      <c r="A425" s="30" t="s">
        <v>1015</v>
      </c>
      <c r="B425" s="30" t="s">
        <v>1016</v>
      </c>
      <c r="C425" s="32" t="s">
        <v>160</v>
      </c>
      <c r="D425" s="30" t="s">
        <v>933</v>
      </c>
      <c r="E425" s="32" t="s">
        <v>938</v>
      </c>
      <c r="F425" s="30" t="s">
        <v>939</v>
      </c>
      <c r="G425" s="33" t="s">
        <v>9509</v>
      </c>
      <c r="H425" s="32" t="s">
        <v>160</v>
      </c>
      <c r="I425" s="30" t="s">
        <v>933</v>
      </c>
      <c r="J425" s="30" t="s">
        <v>0</v>
      </c>
      <c r="K425" s="32">
        <v>1</v>
      </c>
      <c r="L425" s="31">
        <v>781</v>
      </c>
    </row>
    <row r="426" spans="1:12" x14ac:dyDescent="0.25">
      <c r="A426" s="30" t="s">
        <v>1017</v>
      </c>
      <c r="B426" s="30" t="s">
        <v>1018</v>
      </c>
      <c r="C426" s="32" t="s">
        <v>160</v>
      </c>
      <c r="D426" s="30" t="s">
        <v>933</v>
      </c>
      <c r="E426" s="32" t="s">
        <v>1019</v>
      </c>
      <c r="F426" s="30" t="s">
        <v>1020</v>
      </c>
      <c r="G426" s="33" t="s">
        <v>9509</v>
      </c>
      <c r="H426" s="32" t="s">
        <v>143</v>
      </c>
      <c r="I426" s="30" t="s">
        <v>2992</v>
      </c>
      <c r="J426" s="30" t="s">
        <v>0</v>
      </c>
      <c r="K426" s="32">
        <v>1</v>
      </c>
      <c r="L426" s="31">
        <v>483</v>
      </c>
    </row>
    <row r="427" spans="1:12" x14ac:dyDescent="0.25">
      <c r="A427" s="30" t="s">
        <v>1021</v>
      </c>
      <c r="B427" s="30" t="s">
        <v>1022</v>
      </c>
      <c r="C427" s="32" t="s">
        <v>160</v>
      </c>
      <c r="D427" s="30" t="s">
        <v>933</v>
      </c>
      <c r="E427" s="32" t="s">
        <v>974</v>
      </c>
      <c r="F427" s="30" t="s">
        <v>975</v>
      </c>
      <c r="G427" s="33" t="s">
        <v>9509</v>
      </c>
      <c r="H427" s="32" t="s">
        <v>160</v>
      </c>
      <c r="I427" s="30" t="s">
        <v>933</v>
      </c>
      <c r="J427" s="30" t="s">
        <v>0</v>
      </c>
      <c r="K427" s="32">
        <v>1</v>
      </c>
      <c r="L427" s="31">
        <v>472</v>
      </c>
    </row>
    <row r="428" spans="1:12" x14ac:dyDescent="0.25">
      <c r="A428" s="30" t="s">
        <v>1023</v>
      </c>
      <c r="B428" s="30" t="s">
        <v>1024</v>
      </c>
      <c r="C428" s="32" t="s">
        <v>160</v>
      </c>
      <c r="D428" s="30" t="s">
        <v>933</v>
      </c>
      <c r="E428" s="32" t="s">
        <v>161</v>
      </c>
      <c r="F428" s="30" t="s">
        <v>162</v>
      </c>
      <c r="G428" s="33" t="s">
        <v>9507</v>
      </c>
      <c r="H428" s="32" t="s">
        <v>160</v>
      </c>
      <c r="I428" s="30" t="s">
        <v>933</v>
      </c>
      <c r="J428" s="30" t="s">
        <v>0</v>
      </c>
      <c r="K428" s="32">
        <v>1</v>
      </c>
      <c r="L428" s="31">
        <v>129</v>
      </c>
    </row>
    <row r="429" spans="1:12" x14ac:dyDescent="0.25">
      <c r="A429" s="30" t="s">
        <v>1025</v>
      </c>
      <c r="B429" s="30" t="s">
        <v>1026</v>
      </c>
      <c r="C429" s="32" t="s">
        <v>160</v>
      </c>
      <c r="D429" s="30" t="s">
        <v>933</v>
      </c>
      <c r="E429" s="32" t="s">
        <v>1027</v>
      </c>
      <c r="F429" s="30" t="s">
        <v>1028</v>
      </c>
      <c r="G429" s="33" t="s">
        <v>9509</v>
      </c>
      <c r="H429" s="32" t="s">
        <v>160</v>
      </c>
      <c r="I429" s="30" t="s">
        <v>933</v>
      </c>
      <c r="J429" s="30" t="s">
        <v>0</v>
      </c>
      <c r="K429" s="32">
        <v>1</v>
      </c>
      <c r="L429" s="31">
        <v>757</v>
      </c>
    </row>
    <row r="430" spans="1:12" x14ac:dyDescent="0.25">
      <c r="A430" s="30" t="s">
        <v>1029</v>
      </c>
      <c r="B430" s="30" t="s">
        <v>1030</v>
      </c>
      <c r="C430" s="32" t="s">
        <v>160</v>
      </c>
      <c r="D430" s="30" t="s">
        <v>933</v>
      </c>
      <c r="E430" s="32" t="s">
        <v>161</v>
      </c>
      <c r="F430" s="30" t="s">
        <v>162</v>
      </c>
      <c r="G430" s="33" t="s">
        <v>9507</v>
      </c>
      <c r="H430" s="32" t="s">
        <v>160</v>
      </c>
      <c r="I430" s="30" t="s">
        <v>933</v>
      </c>
      <c r="J430" s="30" t="s">
        <v>0</v>
      </c>
      <c r="K430" s="32">
        <v>1</v>
      </c>
      <c r="L430" s="31">
        <v>640</v>
      </c>
    </row>
    <row r="431" spans="1:12" x14ac:dyDescent="0.25">
      <c r="A431" s="30" t="s">
        <v>1031</v>
      </c>
      <c r="B431" s="30" t="s">
        <v>1032</v>
      </c>
      <c r="C431" s="32" t="s">
        <v>160</v>
      </c>
      <c r="D431" s="30" t="s">
        <v>933</v>
      </c>
      <c r="E431" s="32" t="s">
        <v>1034</v>
      </c>
      <c r="F431" s="30" t="s">
        <v>1035</v>
      </c>
      <c r="G431" s="33" t="s">
        <v>9509</v>
      </c>
      <c r="H431" s="32" t="s">
        <v>1033</v>
      </c>
      <c r="I431" s="30" t="s">
        <v>4177</v>
      </c>
      <c r="J431" s="30" t="s">
        <v>0</v>
      </c>
      <c r="K431" s="32">
        <v>1</v>
      </c>
      <c r="L431" s="31">
        <v>697</v>
      </c>
    </row>
    <row r="432" spans="1:12" x14ac:dyDescent="0.25">
      <c r="A432" s="30" t="s">
        <v>1036</v>
      </c>
      <c r="B432" s="30" t="s">
        <v>1037</v>
      </c>
      <c r="C432" s="32" t="s">
        <v>160</v>
      </c>
      <c r="D432" s="30" t="s">
        <v>933</v>
      </c>
      <c r="E432" s="32" t="s">
        <v>1002</v>
      </c>
      <c r="F432" s="30" t="s">
        <v>1003</v>
      </c>
      <c r="G432" s="33" t="s">
        <v>9509</v>
      </c>
      <c r="H432" s="32" t="s">
        <v>160</v>
      </c>
      <c r="I432" s="30" t="s">
        <v>933</v>
      </c>
      <c r="J432" s="30" t="s">
        <v>0</v>
      </c>
      <c r="K432" s="32">
        <v>1</v>
      </c>
      <c r="L432" s="31">
        <v>213</v>
      </c>
    </row>
    <row r="433" spans="1:12" x14ac:dyDescent="0.25">
      <c r="A433" s="30" t="s">
        <v>1040</v>
      </c>
      <c r="B433" s="30" t="s">
        <v>1041</v>
      </c>
      <c r="C433" s="32" t="s">
        <v>160</v>
      </c>
      <c r="D433" s="30" t="s">
        <v>933</v>
      </c>
      <c r="E433" s="32" t="s">
        <v>966</v>
      </c>
      <c r="F433" s="30" t="s">
        <v>967</v>
      </c>
      <c r="G433" s="33" t="s">
        <v>9509</v>
      </c>
      <c r="H433" s="32" t="s">
        <v>160</v>
      </c>
      <c r="I433" s="30" t="s">
        <v>933</v>
      </c>
      <c r="J433" s="30" t="s">
        <v>0</v>
      </c>
      <c r="K433" s="32">
        <v>1</v>
      </c>
      <c r="L433" s="31">
        <v>1548</v>
      </c>
    </row>
    <row r="434" spans="1:12" x14ac:dyDescent="0.25">
      <c r="A434" s="30" t="s">
        <v>1042</v>
      </c>
      <c r="B434" s="30" t="s">
        <v>1043</v>
      </c>
      <c r="C434" s="32" t="s">
        <v>160</v>
      </c>
      <c r="D434" s="30" t="s">
        <v>933</v>
      </c>
      <c r="E434" s="32" t="s">
        <v>970</v>
      </c>
      <c r="F434" s="30" t="s">
        <v>971</v>
      </c>
      <c r="G434" s="33" t="s">
        <v>9509</v>
      </c>
      <c r="H434" s="32" t="s">
        <v>160</v>
      </c>
      <c r="I434" s="30" t="s">
        <v>933</v>
      </c>
      <c r="J434" s="30" t="s">
        <v>0</v>
      </c>
      <c r="K434" s="32">
        <v>1</v>
      </c>
      <c r="L434" s="31">
        <v>447</v>
      </c>
    </row>
    <row r="435" spans="1:12" x14ac:dyDescent="0.25">
      <c r="A435" s="30" t="s">
        <v>1044</v>
      </c>
      <c r="B435" s="30" t="s">
        <v>1045</v>
      </c>
      <c r="C435" s="32" t="s">
        <v>160</v>
      </c>
      <c r="D435" s="30" t="s">
        <v>933</v>
      </c>
      <c r="E435" s="32" t="s">
        <v>966</v>
      </c>
      <c r="F435" s="30" t="s">
        <v>967</v>
      </c>
      <c r="G435" s="33" t="s">
        <v>9509</v>
      </c>
      <c r="H435" s="32" t="s">
        <v>160</v>
      </c>
      <c r="I435" s="30" t="s">
        <v>933</v>
      </c>
      <c r="J435" s="30" t="s">
        <v>0</v>
      </c>
      <c r="K435" s="32">
        <v>1</v>
      </c>
      <c r="L435" s="31">
        <v>794</v>
      </c>
    </row>
    <row r="436" spans="1:12" x14ac:dyDescent="0.25">
      <c r="A436" s="30" t="s">
        <v>1046</v>
      </c>
      <c r="B436" s="30" t="s">
        <v>197</v>
      </c>
      <c r="C436" s="32" t="s">
        <v>160</v>
      </c>
      <c r="D436" s="30" t="s">
        <v>933</v>
      </c>
      <c r="E436" s="32" t="s">
        <v>1002</v>
      </c>
      <c r="F436" s="30" t="s">
        <v>1003</v>
      </c>
      <c r="G436" s="33" t="s">
        <v>9509</v>
      </c>
      <c r="H436" s="32" t="s">
        <v>160</v>
      </c>
      <c r="I436" s="30" t="s">
        <v>933</v>
      </c>
      <c r="J436" s="30" t="s">
        <v>0</v>
      </c>
      <c r="K436" s="32">
        <v>1</v>
      </c>
      <c r="L436" s="31">
        <v>1146</v>
      </c>
    </row>
    <row r="437" spans="1:12" x14ac:dyDescent="0.25">
      <c r="A437" s="30" t="s">
        <v>1047</v>
      </c>
      <c r="B437" s="30" t="s">
        <v>1048</v>
      </c>
      <c r="C437" s="32" t="s">
        <v>160</v>
      </c>
      <c r="D437" s="30" t="s">
        <v>933</v>
      </c>
      <c r="E437" s="32" t="s">
        <v>962</v>
      </c>
      <c r="F437" s="30" t="s">
        <v>963</v>
      </c>
      <c r="G437" s="33" t="s">
        <v>9509</v>
      </c>
      <c r="H437" s="32" t="s">
        <v>160</v>
      </c>
      <c r="I437" s="30" t="s">
        <v>933</v>
      </c>
      <c r="J437" s="30" t="s">
        <v>0</v>
      </c>
      <c r="K437" s="32">
        <v>1</v>
      </c>
      <c r="L437" s="31">
        <v>1028</v>
      </c>
    </row>
    <row r="438" spans="1:12" x14ac:dyDescent="0.25">
      <c r="A438" s="30" t="s">
        <v>1049</v>
      </c>
      <c r="B438" s="30" t="s">
        <v>1050</v>
      </c>
      <c r="C438" s="32" t="s">
        <v>160</v>
      </c>
      <c r="D438" s="30" t="s">
        <v>933</v>
      </c>
      <c r="E438" s="32" t="s">
        <v>970</v>
      </c>
      <c r="F438" s="30" t="s">
        <v>971</v>
      </c>
      <c r="G438" s="33" t="s">
        <v>9509</v>
      </c>
      <c r="H438" s="32" t="s">
        <v>160</v>
      </c>
      <c r="I438" s="30" t="s">
        <v>933</v>
      </c>
      <c r="J438" s="30" t="s">
        <v>0</v>
      </c>
      <c r="K438" s="32">
        <v>1</v>
      </c>
      <c r="L438" s="31">
        <v>424</v>
      </c>
    </row>
    <row r="439" spans="1:12" x14ac:dyDescent="0.25">
      <c r="A439" s="30" t="s">
        <v>1051</v>
      </c>
      <c r="B439" s="30" t="s">
        <v>1052</v>
      </c>
      <c r="C439" s="32" t="s">
        <v>160</v>
      </c>
      <c r="D439" s="30" t="s">
        <v>933</v>
      </c>
      <c r="E439" s="32" t="s">
        <v>1002</v>
      </c>
      <c r="F439" s="30" t="s">
        <v>1003</v>
      </c>
      <c r="G439" s="33" t="s">
        <v>9509</v>
      </c>
      <c r="H439" s="32" t="s">
        <v>160</v>
      </c>
      <c r="I439" s="30" t="s">
        <v>933</v>
      </c>
      <c r="J439" s="30" t="s">
        <v>0</v>
      </c>
      <c r="K439" s="32">
        <v>1</v>
      </c>
      <c r="L439" s="31">
        <v>219</v>
      </c>
    </row>
    <row r="440" spans="1:12" x14ac:dyDescent="0.25">
      <c r="A440" s="30" t="s">
        <v>1053</v>
      </c>
      <c r="B440" s="30" t="s">
        <v>1054</v>
      </c>
      <c r="C440" s="32" t="s">
        <v>160</v>
      </c>
      <c r="D440" s="30" t="s">
        <v>933</v>
      </c>
      <c r="E440" s="32" t="s">
        <v>161</v>
      </c>
      <c r="F440" s="30" t="s">
        <v>162</v>
      </c>
      <c r="G440" s="33" t="s">
        <v>9507</v>
      </c>
      <c r="H440" s="32" t="s">
        <v>160</v>
      </c>
      <c r="I440" s="30" t="s">
        <v>933</v>
      </c>
      <c r="J440" s="30" t="s">
        <v>0</v>
      </c>
      <c r="K440" s="32">
        <v>1</v>
      </c>
      <c r="L440" s="31">
        <v>345</v>
      </c>
    </row>
    <row r="441" spans="1:12" x14ac:dyDescent="0.25">
      <c r="A441" s="30" t="s">
        <v>1055</v>
      </c>
      <c r="B441" s="30" t="s">
        <v>1056</v>
      </c>
      <c r="C441" s="32" t="s">
        <v>160</v>
      </c>
      <c r="D441" s="30" t="s">
        <v>933</v>
      </c>
      <c r="E441" s="32" t="s">
        <v>970</v>
      </c>
      <c r="F441" s="30" t="s">
        <v>971</v>
      </c>
      <c r="G441" s="33" t="s">
        <v>9509</v>
      </c>
      <c r="H441" s="32" t="s">
        <v>160</v>
      </c>
      <c r="I441" s="30" t="s">
        <v>933</v>
      </c>
      <c r="J441" s="30" t="s">
        <v>0</v>
      </c>
      <c r="K441" s="32">
        <v>1</v>
      </c>
      <c r="L441" s="31">
        <v>88</v>
      </c>
    </row>
    <row r="442" spans="1:12" x14ac:dyDescent="0.25">
      <c r="A442" s="30" t="s">
        <v>1057</v>
      </c>
      <c r="B442" s="30" t="s">
        <v>1058</v>
      </c>
      <c r="C442" s="32" t="s">
        <v>160</v>
      </c>
      <c r="D442" s="30" t="s">
        <v>933</v>
      </c>
      <c r="E442" s="32" t="s">
        <v>1002</v>
      </c>
      <c r="F442" s="30" t="s">
        <v>1003</v>
      </c>
      <c r="G442" s="33" t="s">
        <v>9509</v>
      </c>
      <c r="H442" s="32" t="s">
        <v>160</v>
      </c>
      <c r="I442" s="30" t="s">
        <v>933</v>
      </c>
      <c r="J442" s="30" t="s">
        <v>0</v>
      </c>
      <c r="K442" s="32">
        <v>1</v>
      </c>
      <c r="L442" s="31">
        <v>543</v>
      </c>
    </row>
    <row r="443" spans="1:12" x14ac:dyDescent="0.25">
      <c r="A443" s="30" t="s">
        <v>1059</v>
      </c>
      <c r="B443" s="30" t="s">
        <v>1060</v>
      </c>
      <c r="C443" s="32" t="s">
        <v>160</v>
      </c>
      <c r="D443" s="30" t="s">
        <v>933</v>
      </c>
      <c r="E443" s="32" t="s">
        <v>1061</v>
      </c>
      <c r="F443" s="30" t="s">
        <v>1062</v>
      </c>
      <c r="G443" s="33" t="s">
        <v>9509</v>
      </c>
      <c r="H443" s="32" t="s">
        <v>160</v>
      </c>
      <c r="I443" s="30" t="s">
        <v>933</v>
      </c>
      <c r="J443" s="30" t="s">
        <v>0</v>
      </c>
      <c r="K443" s="32">
        <v>1</v>
      </c>
      <c r="L443" s="31">
        <v>2353</v>
      </c>
    </row>
    <row r="444" spans="1:12" x14ac:dyDescent="0.25">
      <c r="A444" s="30" t="s">
        <v>1063</v>
      </c>
      <c r="B444" s="30" t="s">
        <v>1064</v>
      </c>
      <c r="C444" s="32" t="s">
        <v>160</v>
      </c>
      <c r="D444" s="30" t="s">
        <v>933</v>
      </c>
      <c r="E444" s="32" t="s">
        <v>1065</v>
      </c>
      <c r="F444" s="30" t="s">
        <v>1066</v>
      </c>
      <c r="G444" s="33" t="s">
        <v>9508</v>
      </c>
      <c r="H444" s="32" t="s">
        <v>1033</v>
      </c>
      <c r="I444" s="30" t="s">
        <v>4177</v>
      </c>
      <c r="J444" s="30" t="s">
        <v>0</v>
      </c>
      <c r="K444" s="32">
        <v>1</v>
      </c>
      <c r="L444" s="31">
        <v>714</v>
      </c>
    </row>
    <row r="445" spans="1:12" x14ac:dyDescent="0.25">
      <c r="A445" s="30" t="s">
        <v>1067</v>
      </c>
      <c r="B445" s="30" t="s">
        <v>1068</v>
      </c>
      <c r="C445" s="32" t="s">
        <v>160</v>
      </c>
      <c r="D445" s="30" t="s">
        <v>933</v>
      </c>
      <c r="E445" s="32" t="s">
        <v>962</v>
      </c>
      <c r="F445" s="30" t="s">
        <v>963</v>
      </c>
      <c r="G445" s="33" t="s">
        <v>9509</v>
      </c>
      <c r="H445" s="32" t="s">
        <v>160</v>
      </c>
      <c r="I445" s="30" t="s">
        <v>933</v>
      </c>
      <c r="J445" s="30" t="s">
        <v>0</v>
      </c>
      <c r="K445" s="32">
        <v>1</v>
      </c>
      <c r="L445" s="31">
        <v>1324</v>
      </c>
    </row>
    <row r="446" spans="1:12" x14ac:dyDescent="0.25">
      <c r="A446" s="30" t="s">
        <v>1069</v>
      </c>
      <c r="B446" s="30" t="s">
        <v>1070</v>
      </c>
      <c r="C446" s="32" t="s">
        <v>160</v>
      </c>
      <c r="D446" s="30" t="s">
        <v>933</v>
      </c>
      <c r="E446" s="32" t="s">
        <v>214</v>
      </c>
      <c r="F446" s="30" t="s">
        <v>215</v>
      </c>
      <c r="G446" s="33" t="s">
        <v>9509</v>
      </c>
      <c r="H446" s="32" t="s">
        <v>160</v>
      </c>
      <c r="I446" s="30" t="s">
        <v>933</v>
      </c>
      <c r="J446" s="30" t="s">
        <v>0</v>
      </c>
      <c r="K446" s="32">
        <v>1</v>
      </c>
      <c r="L446" s="31">
        <v>212</v>
      </c>
    </row>
    <row r="447" spans="1:12" x14ac:dyDescent="0.25">
      <c r="A447" s="30" t="s">
        <v>1071</v>
      </c>
      <c r="B447" s="30" t="s">
        <v>1072</v>
      </c>
      <c r="C447" s="32" t="s">
        <v>160</v>
      </c>
      <c r="D447" s="30" t="s">
        <v>933</v>
      </c>
      <c r="E447" s="32" t="s">
        <v>1019</v>
      </c>
      <c r="F447" s="30" t="s">
        <v>1020</v>
      </c>
      <c r="G447" s="33" t="s">
        <v>9509</v>
      </c>
      <c r="H447" s="32" t="s">
        <v>143</v>
      </c>
      <c r="I447" s="30" t="s">
        <v>2992</v>
      </c>
      <c r="J447" s="30" t="s">
        <v>0</v>
      </c>
      <c r="K447" s="32">
        <v>1</v>
      </c>
      <c r="L447" s="31">
        <v>393</v>
      </c>
    </row>
    <row r="448" spans="1:12" x14ac:dyDescent="0.25">
      <c r="A448" s="30" t="s">
        <v>1073</v>
      </c>
      <c r="B448" s="30" t="s">
        <v>1074</v>
      </c>
      <c r="C448" s="32" t="s">
        <v>160</v>
      </c>
      <c r="D448" s="30" t="s">
        <v>933</v>
      </c>
      <c r="E448" s="32" t="s">
        <v>1002</v>
      </c>
      <c r="F448" s="30" t="s">
        <v>1003</v>
      </c>
      <c r="G448" s="33" t="s">
        <v>9509</v>
      </c>
      <c r="H448" s="32" t="s">
        <v>160</v>
      </c>
      <c r="I448" s="30" t="s">
        <v>933</v>
      </c>
      <c r="J448" s="30" t="s">
        <v>0</v>
      </c>
      <c r="K448" s="32">
        <v>1</v>
      </c>
      <c r="L448" s="31">
        <v>598</v>
      </c>
    </row>
    <row r="449" spans="1:12" x14ac:dyDescent="0.25">
      <c r="A449" s="30" t="s">
        <v>1075</v>
      </c>
      <c r="B449" s="30" t="s">
        <v>1076</v>
      </c>
      <c r="C449" s="32" t="s">
        <v>160</v>
      </c>
      <c r="D449" s="30" t="s">
        <v>933</v>
      </c>
      <c r="E449" s="32" t="s">
        <v>938</v>
      </c>
      <c r="F449" s="30" t="s">
        <v>939</v>
      </c>
      <c r="G449" s="33" t="s">
        <v>9509</v>
      </c>
      <c r="H449" s="32" t="s">
        <v>160</v>
      </c>
      <c r="I449" s="30" t="s">
        <v>933</v>
      </c>
      <c r="J449" s="30" t="s">
        <v>0</v>
      </c>
      <c r="K449" s="32">
        <v>1</v>
      </c>
      <c r="L449" s="31">
        <v>863</v>
      </c>
    </row>
    <row r="450" spans="1:12" x14ac:dyDescent="0.25">
      <c r="A450" s="30" t="s">
        <v>1077</v>
      </c>
      <c r="B450" s="30" t="s">
        <v>1078</v>
      </c>
      <c r="C450" s="32" t="s">
        <v>160</v>
      </c>
      <c r="D450" s="30" t="s">
        <v>933</v>
      </c>
      <c r="E450" s="32" t="s">
        <v>1079</v>
      </c>
      <c r="F450" s="30" t="s">
        <v>1028</v>
      </c>
      <c r="G450" s="33" t="s">
        <v>9509</v>
      </c>
      <c r="H450" s="32" t="s">
        <v>160</v>
      </c>
      <c r="I450" s="30" t="s">
        <v>933</v>
      </c>
      <c r="J450" s="30" t="s">
        <v>0</v>
      </c>
      <c r="K450" s="32">
        <v>1</v>
      </c>
      <c r="L450" s="31">
        <v>3424</v>
      </c>
    </row>
    <row r="451" spans="1:12" x14ac:dyDescent="0.25">
      <c r="A451" s="30" t="s">
        <v>1080</v>
      </c>
      <c r="B451" s="30" t="s">
        <v>1081</v>
      </c>
      <c r="C451" s="32" t="s">
        <v>160</v>
      </c>
      <c r="D451" s="30" t="s">
        <v>933</v>
      </c>
      <c r="E451" s="32" t="s">
        <v>1082</v>
      </c>
      <c r="F451" s="30" t="s">
        <v>1083</v>
      </c>
      <c r="G451" s="33" t="s">
        <v>9509</v>
      </c>
      <c r="H451" s="32" t="s">
        <v>160</v>
      </c>
      <c r="I451" s="30" t="s">
        <v>933</v>
      </c>
      <c r="J451" s="30" t="s">
        <v>0</v>
      </c>
      <c r="K451" s="32">
        <v>1</v>
      </c>
      <c r="L451" s="31">
        <v>1128</v>
      </c>
    </row>
    <row r="452" spans="1:12" x14ac:dyDescent="0.25">
      <c r="A452" s="30" t="s">
        <v>1084</v>
      </c>
      <c r="B452" s="30" t="s">
        <v>1085</v>
      </c>
      <c r="C452" s="32" t="s">
        <v>160</v>
      </c>
      <c r="D452" s="30" t="s">
        <v>933</v>
      </c>
      <c r="E452" s="32" t="s">
        <v>1086</v>
      </c>
      <c r="F452" s="30" t="s">
        <v>1087</v>
      </c>
      <c r="G452" s="33" t="s">
        <v>9509</v>
      </c>
      <c r="H452" s="32" t="s">
        <v>160</v>
      </c>
      <c r="I452" s="30" t="s">
        <v>933</v>
      </c>
      <c r="J452" s="30" t="s">
        <v>0</v>
      </c>
      <c r="K452" s="32">
        <v>1</v>
      </c>
      <c r="L452" s="31">
        <v>218</v>
      </c>
    </row>
    <row r="453" spans="1:12" x14ac:dyDescent="0.25">
      <c r="A453" s="30" t="s">
        <v>1088</v>
      </c>
      <c r="B453" s="30" t="s">
        <v>1089</v>
      </c>
      <c r="C453" s="32" t="s">
        <v>160</v>
      </c>
      <c r="D453" s="30" t="s">
        <v>933</v>
      </c>
      <c r="E453" s="32" t="s">
        <v>110</v>
      </c>
      <c r="F453" s="30" t="s">
        <v>111</v>
      </c>
      <c r="G453" s="33" t="s">
        <v>9507</v>
      </c>
      <c r="H453" s="32" t="s">
        <v>78</v>
      </c>
      <c r="I453" s="30" t="s">
        <v>79</v>
      </c>
      <c r="J453" s="30" t="s">
        <v>0</v>
      </c>
      <c r="K453" s="32">
        <v>1</v>
      </c>
      <c r="L453" s="31">
        <v>126</v>
      </c>
    </row>
    <row r="454" spans="1:12" x14ac:dyDescent="0.25">
      <c r="A454" s="30" t="s">
        <v>1090</v>
      </c>
      <c r="B454" s="30" t="s">
        <v>1091</v>
      </c>
      <c r="C454" s="32" t="s">
        <v>160</v>
      </c>
      <c r="D454" s="30" t="s">
        <v>933</v>
      </c>
      <c r="E454" s="32" t="s">
        <v>133</v>
      </c>
      <c r="F454" s="30" t="s">
        <v>134</v>
      </c>
      <c r="G454" s="33" t="s">
        <v>9507</v>
      </c>
      <c r="H454" s="32" t="s">
        <v>78</v>
      </c>
      <c r="I454" s="30" t="s">
        <v>79</v>
      </c>
      <c r="J454" s="30" t="s">
        <v>0</v>
      </c>
      <c r="K454" s="32">
        <v>1</v>
      </c>
      <c r="L454" s="31">
        <v>242</v>
      </c>
    </row>
    <row r="455" spans="1:12" x14ac:dyDescent="0.25">
      <c r="A455" s="30" t="s">
        <v>1092</v>
      </c>
      <c r="B455" s="30" t="s">
        <v>1093</v>
      </c>
      <c r="C455" s="32" t="s">
        <v>160</v>
      </c>
      <c r="D455" s="30" t="s">
        <v>933</v>
      </c>
      <c r="E455" s="32" t="s">
        <v>966</v>
      </c>
      <c r="F455" s="30" t="s">
        <v>967</v>
      </c>
      <c r="G455" s="33" t="s">
        <v>9509</v>
      </c>
      <c r="H455" s="32" t="s">
        <v>160</v>
      </c>
      <c r="I455" s="30" t="s">
        <v>933</v>
      </c>
      <c r="J455" s="30" t="s">
        <v>0</v>
      </c>
      <c r="K455" s="32">
        <v>1</v>
      </c>
      <c r="L455" s="31">
        <v>469</v>
      </c>
    </row>
    <row r="456" spans="1:12" x14ac:dyDescent="0.25">
      <c r="A456" s="30" t="s">
        <v>1094</v>
      </c>
      <c r="B456" s="30" t="s">
        <v>1095</v>
      </c>
      <c r="C456" s="32" t="s">
        <v>160</v>
      </c>
      <c r="D456" s="30" t="s">
        <v>933</v>
      </c>
      <c r="E456" s="32" t="s">
        <v>1096</v>
      </c>
      <c r="F456" s="30" t="s">
        <v>1097</v>
      </c>
      <c r="G456" s="33" t="s">
        <v>9509</v>
      </c>
      <c r="H456" s="32" t="s">
        <v>160</v>
      </c>
      <c r="I456" s="30" t="s">
        <v>933</v>
      </c>
      <c r="J456" s="30" t="s">
        <v>0</v>
      </c>
      <c r="K456" s="32">
        <v>1</v>
      </c>
      <c r="L456" s="31">
        <v>2737</v>
      </c>
    </row>
    <row r="457" spans="1:12" x14ac:dyDescent="0.25">
      <c r="A457" s="30" t="s">
        <v>1098</v>
      </c>
      <c r="B457" s="30" t="s">
        <v>1099</v>
      </c>
      <c r="C457" s="32" t="s">
        <v>160</v>
      </c>
      <c r="D457" s="30" t="s">
        <v>933</v>
      </c>
      <c r="E457" s="32" t="s">
        <v>1100</v>
      </c>
      <c r="F457" s="30" t="s">
        <v>1101</v>
      </c>
      <c r="G457" s="33" t="s">
        <v>9509</v>
      </c>
      <c r="H457" s="32" t="s">
        <v>160</v>
      </c>
      <c r="I457" s="30" t="s">
        <v>933</v>
      </c>
      <c r="J457" s="30" t="s">
        <v>0</v>
      </c>
      <c r="K457" s="32">
        <v>1</v>
      </c>
      <c r="L457" s="31">
        <v>1655</v>
      </c>
    </row>
    <row r="458" spans="1:12" x14ac:dyDescent="0.25">
      <c r="A458" s="30" t="s">
        <v>1102</v>
      </c>
      <c r="B458" s="30" t="s">
        <v>1103</v>
      </c>
      <c r="C458" s="32" t="s">
        <v>160</v>
      </c>
      <c r="D458" s="30" t="s">
        <v>933</v>
      </c>
      <c r="E458" s="32" t="s">
        <v>936</v>
      </c>
      <c r="F458" s="30" t="s">
        <v>937</v>
      </c>
      <c r="G458" s="33" t="s">
        <v>9509</v>
      </c>
      <c r="H458" s="32" t="s">
        <v>160</v>
      </c>
      <c r="I458" s="30" t="s">
        <v>933</v>
      </c>
      <c r="J458" s="30" t="s">
        <v>0</v>
      </c>
      <c r="K458" s="32">
        <v>1</v>
      </c>
      <c r="L458" s="31">
        <v>245</v>
      </c>
    </row>
    <row r="459" spans="1:12" x14ac:dyDescent="0.25">
      <c r="A459" s="30" t="s">
        <v>1104</v>
      </c>
      <c r="B459" s="30" t="s">
        <v>1105</v>
      </c>
      <c r="C459" s="32" t="s">
        <v>160</v>
      </c>
      <c r="D459" s="30" t="s">
        <v>933</v>
      </c>
      <c r="E459" s="32" t="s">
        <v>161</v>
      </c>
      <c r="F459" s="30" t="s">
        <v>162</v>
      </c>
      <c r="G459" s="33" t="s">
        <v>9507</v>
      </c>
      <c r="H459" s="32" t="s">
        <v>160</v>
      </c>
      <c r="I459" s="30" t="s">
        <v>933</v>
      </c>
      <c r="J459" s="30" t="s">
        <v>0</v>
      </c>
      <c r="K459" s="32">
        <v>1</v>
      </c>
      <c r="L459" s="31">
        <v>184</v>
      </c>
    </row>
    <row r="460" spans="1:12" x14ac:dyDescent="0.25">
      <c r="A460" s="30" t="s">
        <v>1106</v>
      </c>
      <c r="B460" s="30" t="s">
        <v>1107</v>
      </c>
      <c r="C460" s="32" t="s">
        <v>160</v>
      </c>
      <c r="D460" s="30" t="s">
        <v>933</v>
      </c>
      <c r="E460" s="32" t="s">
        <v>1086</v>
      </c>
      <c r="F460" s="30" t="s">
        <v>1087</v>
      </c>
      <c r="G460" s="33" t="s">
        <v>9509</v>
      </c>
      <c r="H460" s="32" t="s">
        <v>160</v>
      </c>
      <c r="I460" s="30" t="s">
        <v>933</v>
      </c>
      <c r="J460" s="30" t="s">
        <v>0</v>
      </c>
      <c r="K460" s="32">
        <v>1</v>
      </c>
      <c r="L460" s="31">
        <v>230</v>
      </c>
    </row>
    <row r="461" spans="1:12" x14ac:dyDescent="0.25">
      <c r="A461" s="30" t="s">
        <v>1108</v>
      </c>
      <c r="B461" s="30" t="s">
        <v>1109</v>
      </c>
      <c r="C461" s="32" t="s">
        <v>160</v>
      </c>
      <c r="D461" s="30" t="s">
        <v>933</v>
      </c>
      <c r="E461" s="32" t="s">
        <v>118</v>
      </c>
      <c r="F461" s="30" t="s">
        <v>119</v>
      </c>
      <c r="G461" s="33" t="s">
        <v>9509</v>
      </c>
      <c r="H461" s="32" t="s">
        <v>78</v>
      </c>
      <c r="I461" s="30" t="s">
        <v>79</v>
      </c>
      <c r="J461" s="30" t="s">
        <v>0</v>
      </c>
      <c r="K461" s="32">
        <v>1</v>
      </c>
      <c r="L461" s="31">
        <v>258</v>
      </c>
    </row>
    <row r="462" spans="1:12" x14ac:dyDescent="0.25">
      <c r="A462" s="30" t="s">
        <v>1110</v>
      </c>
      <c r="B462" s="30" t="s">
        <v>1111</v>
      </c>
      <c r="C462" s="32" t="s">
        <v>160</v>
      </c>
      <c r="D462" s="30" t="s">
        <v>933</v>
      </c>
      <c r="E462" s="32" t="s">
        <v>970</v>
      </c>
      <c r="F462" s="30" t="s">
        <v>971</v>
      </c>
      <c r="G462" s="33" t="s">
        <v>9509</v>
      </c>
      <c r="H462" s="32" t="s">
        <v>160</v>
      </c>
      <c r="I462" s="30" t="s">
        <v>933</v>
      </c>
      <c r="J462" s="30" t="s">
        <v>0</v>
      </c>
      <c r="K462" s="32">
        <v>1</v>
      </c>
      <c r="L462" s="31">
        <v>857</v>
      </c>
    </row>
    <row r="463" spans="1:12" x14ac:dyDescent="0.25">
      <c r="A463" s="30" t="s">
        <v>1112</v>
      </c>
      <c r="B463" s="30" t="s">
        <v>1113</v>
      </c>
      <c r="C463" s="32" t="s">
        <v>160</v>
      </c>
      <c r="D463" s="30" t="s">
        <v>933</v>
      </c>
      <c r="E463" s="32" t="s">
        <v>161</v>
      </c>
      <c r="F463" s="30" t="s">
        <v>162</v>
      </c>
      <c r="G463" s="33" t="s">
        <v>9507</v>
      </c>
      <c r="H463" s="32" t="s">
        <v>160</v>
      </c>
      <c r="I463" s="30" t="s">
        <v>933</v>
      </c>
      <c r="J463" s="30" t="s">
        <v>0</v>
      </c>
      <c r="K463" s="32">
        <v>1</v>
      </c>
      <c r="L463" s="31">
        <v>513</v>
      </c>
    </row>
    <row r="464" spans="1:12" x14ac:dyDescent="0.25">
      <c r="A464" s="30" t="s">
        <v>1114</v>
      </c>
      <c r="B464" s="30" t="s">
        <v>1115</v>
      </c>
      <c r="C464" s="32" t="s">
        <v>160</v>
      </c>
      <c r="D464" s="30" t="s">
        <v>933</v>
      </c>
      <c r="E464" s="32" t="s">
        <v>118</v>
      </c>
      <c r="F464" s="30" t="s">
        <v>119</v>
      </c>
      <c r="G464" s="33" t="s">
        <v>9509</v>
      </c>
      <c r="H464" s="32" t="s">
        <v>78</v>
      </c>
      <c r="I464" s="30" t="s">
        <v>79</v>
      </c>
      <c r="J464" s="30" t="s">
        <v>0</v>
      </c>
      <c r="K464" s="32">
        <v>1</v>
      </c>
      <c r="L464" s="31">
        <v>1271</v>
      </c>
    </row>
    <row r="465" spans="1:12" x14ac:dyDescent="0.25">
      <c r="A465" s="30" t="s">
        <v>1116</v>
      </c>
      <c r="B465" s="30" t="s">
        <v>1117</v>
      </c>
      <c r="C465" s="32" t="s">
        <v>160</v>
      </c>
      <c r="D465" s="30" t="s">
        <v>933</v>
      </c>
      <c r="E465" s="32" t="s">
        <v>1118</v>
      </c>
      <c r="F465" s="30" t="s">
        <v>1119</v>
      </c>
      <c r="G465" s="33" t="s">
        <v>9509</v>
      </c>
      <c r="H465" s="32" t="s">
        <v>160</v>
      </c>
      <c r="I465" s="30" t="s">
        <v>933</v>
      </c>
      <c r="J465" s="30" t="s">
        <v>0</v>
      </c>
      <c r="K465" s="32">
        <v>1</v>
      </c>
      <c r="L465" s="31">
        <v>1290</v>
      </c>
    </row>
    <row r="466" spans="1:12" x14ac:dyDescent="0.25">
      <c r="A466" s="30" t="s">
        <v>1120</v>
      </c>
      <c r="B466" s="30" t="s">
        <v>1121</v>
      </c>
      <c r="C466" s="32" t="s">
        <v>160</v>
      </c>
      <c r="D466" s="30" t="s">
        <v>933</v>
      </c>
      <c r="E466" s="32" t="s">
        <v>1122</v>
      </c>
      <c r="F466" s="30" t="s">
        <v>1123</v>
      </c>
      <c r="G466" s="33" t="s">
        <v>9508</v>
      </c>
      <c r="H466" s="32" t="s">
        <v>160</v>
      </c>
      <c r="I466" s="30" t="s">
        <v>933</v>
      </c>
      <c r="J466" s="30" t="s">
        <v>0</v>
      </c>
      <c r="K466" s="32">
        <v>1</v>
      </c>
      <c r="L466" s="31">
        <v>1016</v>
      </c>
    </row>
    <row r="467" spans="1:12" x14ac:dyDescent="0.25">
      <c r="A467" s="30" t="s">
        <v>1124</v>
      </c>
      <c r="B467" s="30" t="s">
        <v>1125</v>
      </c>
      <c r="C467" s="32" t="s">
        <v>160</v>
      </c>
      <c r="D467" s="30" t="s">
        <v>933</v>
      </c>
      <c r="E467" s="32" t="s">
        <v>1100</v>
      </c>
      <c r="F467" s="30" t="s">
        <v>1101</v>
      </c>
      <c r="G467" s="33" t="s">
        <v>9509</v>
      </c>
      <c r="H467" s="32" t="s">
        <v>160</v>
      </c>
      <c r="I467" s="30" t="s">
        <v>933</v>
      </c>
      <c r="J467" s="30" t="s">
        <v>0</v>
      </c>
      <c r="K467" s="32">
        <v>1</v>
      </c>
      <c r="L467" s="31">
        <v>1317</v>
      </c>
    </row>
    <row r="468" spans="1:12" x14ac:dyDescent="0.25">
      <c r="A468" s="30" t="s">
        <v>1126</v>
      </c>
      <c r="B468" s="30" t="s">
        <v>1127</v>
      </c>
      <c r="C468" s="32" t="s">
        <v>160</v>
      </c>
      <c r="D468" s="30" t="s">
        <v>933</v>
      </c>
      <c r="E468" s="32" t="s">
        <v>118</v>
      </c>
      <c r="F468" s="30" t="s">
        <v>119</v>
      </c>
      <c r="G468" s="33" t="s">
        <v>9509</v>
      </c>
      <c r="H468" s="32" t="s">
        <v>78</v>
      </c>
      <c r="I468" s="30" t="s">
        <v>79</v>
      </c>
      <c r="J468" s="30" t="s">
        <v>0</v>
      </c>
      <c r="K468" s="32">
        <v>1</v>
      </c>
      <c r="L468" s="31">
        <v>333</v>
      </c>
    </row>
    <row r="469" spans="1:12" x14ac:dyDescent="0.25">
      <c r="A469" s="30" t="s">
        <v>1128</v>
      </c>
      <c r="B469" s="30" t="s">
        <v>1129</v>
      </c>
      <c r="C469" s="32" t="s">
        <v>160</v>
      </c>
      <c r="D469" s="30" t="s">
        <v>933</v>
      </c>
      <c r="E469" s="32" t="s">
        <v>214</v>
      </c>
      <c r="F469" s="30" t="s">
        <v>215</v>
      </c>
      <c r="G469" s="33" t="s">
        <v>9509</v>
      </c>
      <c r="H469" s="32" t="s">
        <v>160</v>
      </c>
      <c r="I469" s="30" t="s">
        <v>933</v>
      </c>
      <c r="J469" s="30" t="s">
        <v>0</v>
      </c>
      <c r="K469" s="32">
        <v>1</v>
      </c>
      <c r="L469" s="31">
        <v>1193</v>
      </c>
    </row>
    <row r="470" spans="1:12" x14ac:dyDescent="0.25">
      <c r="A470" s="30" t="s">
        <v>1130</v>
      </c>
      <c r="B470" s="30" t="s">
        <v>1131</v>
      </c>
      <c r="C470" s="32" t="s">
        <v>160</v>
      </c>
      <c r="D470" s="30" t="s">
        <v>933</v>
      </c>
      <c r="E470" s="32" t="s">
        <v>1002</v>
      </c>
      <c r="F470" s="30" t="s">
        <v>1003</v>
      </c>
      <c r="G470" s="33" t="s">
        <v>9509</v>
      </c>
      <c r="H470" s="32" t="s">
        <v>160</v>
      </c>
      <c r="I470" s="30" t="s">
        <v>933</v>
      </c>
      <c r="J470" s="30" t="s">
        <v>0</v>
      </c>
      <c r="K470" s="32">
        <v>1</v>
      </c>
      <c r="L470" s="31">
        <v>474</v>
      </c>
    </row>
    <row r="471" spans="1:12" x14ac:dyDescent="0.25">
      <c r="A471" s="30" t="s">
        <v>1132</v>
      </c>
      <c r="B471" s="30" t="s">
        <v>1133</v>
      </c>
      <c r="C471" s="32" t="s">
        <v>160</v>
      </c>
      <c r="D471" s="30" t="s">
        <v>933</v>
      </c>
      <c r="E471" s="32" t="s">
        <v>988</v>
      </c>
      <c r="F471" s="30" t="s">
        <v>989</v>
      </c>
      <c r="G471" s="33" t="s">
        <v>9509</v>
      </c>
      <c r="H471" s="32" t="s">
        <v>160</v>
      </c>
      <c r="I471" s="30" t="s">
        <v>933</v>
      </c>
      <c r="J471" s="30" t="s">
        <v>0</v>
      </c>
      <c r="K471" s="32">
        <v>1</v>
      </c>
      <c r="L471" s="31">
        <v>1513</v>
      </c>
    </row>
    <row r="472" spans="1:12" x14ac:dyDescent="0.25">
      <c r="A472" s="30" t="s">
        <v>1134</v>
      </c>
      <c r="B472" s="30" t="s">
        <v>1135</v>
      </c>
      <c r="C472" s="32" t="s">
        <v>160</v>
      </c>
      <c r="D472" s="30" t="s">
        <v>933</v>
      </c>
      <c r="E472" s="32" t="s">
        <v>966</v>
      </c>
      <c r="F472" s="30" t="s">
        <v>967</v>
      </c>
      <c r="G472" s="33" t="s">
        <v>9509</v>
      </c>
      <c r="H472" s="32" t="s">
        <v>160</v>
      </c>
      <c r="I472" s="30" t="s">
        <v>933</v>
      </c>
      <c r="J472" s="30" t="s">
        <v>0</v>
      </c>
      <c r="K472" s="32">
        <v>1</v>
      </c>
      <c r="L472" s="31">
        <v>892</v>
      </c>
    </row>
    <row r="473" spans="1:12" x14ac:dyDescent="0.25">
      <c r="A473" s="30" t="s">
        <v>1136</v>
      </c>
      <c r="B473" s="30" t="s">
        <v>1137</v>
      </c>
      <c r="C473" s="32" t="s">
        <v>160</v>
      </c>
      <c r="D473" s="30" t="s">
        <v>933</v>
      </c>
      <c r="E473" s="32" t="s">
        <v>1122</v>
      </c>
      <c r="F473" s="30" t="s">
        <v>1123</v>
      </c>
      <c r="G473" s="33" t="s">
        <v>9508</v>
      </c>
      <c r="H473" s="32" t="s">
        <v>160</v>
      </c>
      <c r="I473" s="30" t="s">
        <v>933</v>
      </c>
      <c r="J473" s="30" t="s">
        <v>0</v>
      </c>
      <c r="K473" s="32">
        <v>1</v>
      </c>
      <c r="L473" s="31">
        <v>370</v>
      </c>
    </row>
    <row r="474" spans="1:12" x14ac:dyDescent="0.25">
      <c r="A474" s="30" t="s">
        <v>1138</v>
      </c>
      <c r="B474" s="30" t="s">
        <v>55</v>
      </c>
      <c r="C474" s="32" t="s">
        <v>160</v>
      </c>
      <c r="D474" s="30" t="s">
        <v>933</v>
      </c>
      <c r="E474" s="32" t="s">
        <v>936</v>
      </c>
      <c r="F474" s="30" t="s">
        <v>937</v>
      </c>
      <c r="G474" s="33" t="s">
        <v>9509</v>
      </c>
      <c r="H474" s="32" t="s">
        <v>160</v>
      </c>
      <c r="I474" s="30" t="s">
        <v>933</v>
      </c>
      <c r="J474" s="30" t="s">
        <v>0</v>
      </c>
      <c r="K474" s="32">
        <v>1</v>
      </c>
      <c r="L474" s="31">
        <v>533</v>
      </c>
    </row>
    <row r="475" spans="1:12" x14ac:dyDescent="0.25">
      <c r="A475" s="30" t="s">
        <v>1139</v>
      </c>
      <c r="B475" s="30" t="s">
        <v>1140</v>
      </c>
      <c r="C475" s="32" t="s">
        <v>160</v>
      </c>
      <c r="D475" s="30" t="s">
        <v>933</v>
      </c>
      <c r="E475" s="32" t="s">
        <v>1027</v>
      </c>
      <c r="F475" s="30" t="s">
        <v>1028</v>
      </c>
      <c r="G475" s="33" t="s">
        <v>9509</v>
      </c>
      <c r="H475" s="32" t="s">
        <v>160</v>
      </c>
      <c r="I475" s="30" t="s">
        <v>933</v>
      </c>
      <c r="J475" s="30" t="s">
        <v>0</v>
      </c>
      <c r="K475" s="32">
        <v>1</v>
      </c>
      <c r="L475" s="31">
        <v>610</v>
      </c>
    </row>
    <row r="476" spans="1:12" x14ac:dyDescent="0.25">
      <c r="A476" s="30" t="s">
        <v>1141</v>
      </c>
      <c r="B476" s="30" t="s">
        <v>1142</v>
      </c>
      <c r="C476" s="32" t="s">
        <v>160</v>
      </c>
      <c r="D476" s="30" t="s">
        <v>933</v>
      </c>
      <c r="E476" s="32" t="s">
        <v>1002</v>
      </c>
      <c r="F476" s="30" t="s">
        <v>1003</v>
      </c>
      <c r="G476" s="33" t="s">
        <v>9509</v>
      </c>
      <c r="H476" s="32" t="s">
        <v>160</v>
      </c>
      <c r="I476" s="30" t="s">
        <v>933</v>
      </c>
      <c r="J476" s="30" t="s">
        <v>0</v>
      </c>
      <c r="K476" s="32">
        <v>1</v>
      </c>
      <c r="L476" s="31">
        <v>614</v>
      </c>
    </row>
    <row r="477" spans="1:12" x14ac:dyDescent="0.25">
      <c r="A477" s="30" t="s">
        <v>1143</v>
      </c>
      <c r="B477" s="30" t="s">
        <v>1144</v>
      </c>
      <c r="C477" s="32" t="s">
        <v>160</v>
      </c>
      <c r="D477" s="30" t="s">
        <v>933</v>
      </c>
      <c r="E477" s="32" t="s">
        <v>962</v>
      </c>
      <c r="F477" s="30" t="s">
        <v>963</v>
      </c>
      <c r="G477" s="33" t="s">
        <v>9509</v>
      </c>
      <c r="H477" s="32" t="s">
        <v>160</v>
      </c>
      <c r="I477" s="30" t="s">
        <v>933</v>
      </c>
      <c r="J477" s="30" t="s">
        <v>0</v>
      </c>
      <c r="K477" s="32">
        <v>1</v>
      </c>
      <c r="L477" s="31">
        <v>399</v>
      </c>
    </row>
    <row r="478" spans="1:12" x14ac:dyDescent="0.25">
      <c r="A478" s="30" t="s">
        <v>1145</v>
      </c>
      <c r="B478" s="30" t="s">
        <v>1146</v>
      </c>
      <c r="C478" s="32" t="s">
        <v>160</v>
      </c>
      <c r="D478" s="30" t="s">
        <v>933</v>
      </c>
      <c r="E478" s="32" t="s">
        <v>1118</v>
      </c>
      <c r="F478" s="30" t="s">
        <v>1119</v>
      </c>
      <c r="G478" s="33" t="s">
        <v>9509</v>
      </c>
      <c r="H478" s="32" t="s">
        <v>160</v>
      </c>
      <c r="I478" s="30" t="s">
        <v>933</v>
      </c>
      <c r="J478" s="30" t="s">
        <v>0</v>
      </c>
      <c r="K478" s="32">
        <v>1</v>
      </c>
      <c r="L478" s="31">
        <v>3543</v>
      </c>
    </row>
    <row r="479" spans="1:12" x14ac:dyDescent="0.25">
      <c r="A479" s="30" t="s">
        <v>1147</v>
      </c>
      <c r="B479" s="30" t="s">
        <v>1148</v>
      </c>
      <c r="C479" s="32" t="s">
        <v>160</v>
      </c>
      <c r="D479" s="30" t="s">
        <v>933</v>
      </c>
      <c r="E479" s="32" t="s">
        <v>970</v>
      </c>
      <c r="F479" s="30" t="s">
        <v>971</v>
      </c>
      <c r="G479" s="33" t="s">
        <v>9509</v>
      </c>
      <c r="H479" s="32" t="s">
        <v>160</v>
      </c>
      <c r="I479" s="30" t="s">
        <v>933</v>
      </c>
      <c r="J479" s="30" t="s">
        <v>0</v>
      </c>
      <c r="K479" s="32">
        <v>1</v>
      </c>
      <c r="L479" s="31">
        <v>174</v>
      </c>
    </row>
    <row r="480" spans="1:12" x14ac:dyDescent="0.25">
      <c r="A480" s="30" t="s">
        <v>1149</v>
      </c>
      <c r="B480" s="30" t="s">
        <v>1150</v>
      </c>
      <c r="C480" s="32" t="s">
        <v>160</v>
      </c>
      <c r="D480" s="30" t="s">
        <v>933</v>
      </c>
      <c r="E480" s="32" t="s">
        <v>1118</v>
      </c>
      <c r="F480" s="30" t="s">
        <v>1119</v>
      </c>
      <c r="G480" s="33" t="s">
        <v>9509</v>
      </c>
      <c r="H480" s="32" t="s">
        <v>160</v>
      </c>
      <c r="I480" s="30" t="s">
        <v>933</v>
      </c>
      <c r="J480" s="30" t="s">
        <v>0</v>
      </c>
      <c r="K480" s="32">
        <v>1</v>
      </c>
      <c r="L480" s="31">
        <v>985</v>
      </c>
    </row>
    <row r="481" spans="1:12" x14ac:dyDescent="0.25">
      <c r="A481" s="30" t="s">
        <v>1151</v>
      </c>
      <c r="B481" s="30" t="s">
        <v>1152</v>
      </c>
      <c r="C481" s="32" t="s">
        <v>160</v>
      </c>
      <c r="D481" s="30" t="s">
        <v>933</v>
      </c>
      <c r="E481" s="32" t="s">
        <v>951</v>
      </c>
      <c r="F481" s="30" t="s">
        <v>952</v>
      </c>
      <c r="G481" s="33" t="s">
        <v>9509</v>
      </c>
      <c r="H481" s="32" t="s">
        <v>160</v>
      </c>
      <c r="I481" s="30" t="s">
        <v>933</v>
      </c>
      <c r="J481" s="30" t="s">
        <v>0</v>
      </c>
      <c r="K481" s="32">
        <v>1</v>
      </c>
      <c r="L481" s="31">
        <v>1952</v>
      </c>
    </row>
    <row r="482" spans="1:12" x14ac:dyDescent="0.25">
      <c r="A482" s="30" t="s">
        <v>1153</v>
      </c>
      <c r="B482" s="30" t="s">
        <v>1154</v>
      </c>
      <c r="C482" s="32" t="s">
        <v>160</v>
      </c>
      <c r="D482" s="30" t="s">
        <v>933</v>
      </c>
      <c r="E482" s="32" t="s">
        <v>1122</v>
      </c>
      <c r="F482" s="30" t="s">
        <v>1123</v>
      </c>
      <c r="G482" s="33" t="s">
        <v>9508</v>
      </c>
      <c r="H482" s="32" t="s">
        <v>160</v>
      </c>
      <c r="I482" s="30" t="s">
        <v>933</v>
      </c>
      <c r="J482" s="30" t="s">
        <v>0</v>
      </c>
      <c r="K482" s="32">
        <v>1</v>
      </c>
      <c r="L482" s="31">
        <v>159</v>
      </c>
    </row>
    <row r="483" spans="1:12" x14ac:dyDescent="0.25">
      <c r="A483" s="30" t="s">
        <v>1155</v>
      </c>
      <c r="B483" s="30" t="s">
        <v>1156</v>
      </c>
      <c r="C483" s="32" t="s">
        <v>160</v>
      </c>
      <c r="D483" s="30" t="s">
        <v>933</v>
      </c>
      <c r="E483" s="32" t="s">
        <v>1155</v>
      </c>
      <c r="F483" s="30" t="s">
        <v>1156</v>
      </c>
      <c r="G483" s="33" t="s">
        <v>9509</v>
      </c>
      <c r="H483" s="32" t="s">
        <v>160</v>
      </c>
      <c r="I483" s="30" t="s">
        <v>933</v>
      </c>
      <c r="J483" s="30" t="s">
        <v>0</v>
      </c>
      <c r="K483" s="32">
        <v>1</v>
      </c>
      <c r="L483" s="31">
        <v>4063</v>
      </c>
    </row>
    <row r="484" spans="1:12" x14ac:dyDescent="0.25">
      <c r="A484" s="30" t="s">
        <v>1157</v>
      </c>
      <c r="B484" s="30" t="s">
        <v>959</v>
      </c>
      <c r="C484" s="32" t="s">
        <v>160</v>
      </c>
      <c r="D484" s="30" t="s">
        <v>933</v>
      </c>
      <c r="E484" s="32" t="s">
        <v>958</v>
      </c>
      <c r="F484" s="30" t="s">
        <v>959</v>
      </c>
      <c r="G484" s="33" t="s">
        <v>9509</v>
      </c>
      <c r="H484" s="32" t="s">
        <v>160</v>
      </c>
      <c r="I484" s="30" t="s">
        <v>933</v>
      </c>
      <c r="J484" s="30" t="s">
        <v>0</v>
      </c>
      <c r="K484" s="32">
        <v>1</v>
      </c>
      <c r="L484" s="31">
        <v>6064</v>
      </c>
    </row>
    <row r="485" spans="1:12" x14ac:dyDescent="0.25">
      <c r="A485" s="30" t="s">
        <v>1158</v>
      </c>
      <c r="B485" s="30" t="s">
        <v>1159</v>
      </c>
      <c r="C485" s="32" t="s">
        <v>160</v>
      </c>
      <c r="D485" s="30" t="s">
        <v>933</v>
      </c>
      <c r="E485" s="32" t="s">
        <v>1122</v>
      </c>
      <c r="F485" s="30" t="s">
        <v>1123</v>
      </c>
      <c r="G485" s="33" t="s">
        <v>9508</v>
      </c>
      <c r="H485" s="32" t="s">
        <v>160</v>
      </c>
      <c r="I485" s="30" t="s">
        <v>933</v>
      </c>
      <c r="J485" s="30" t="s">
        <v>0</v>
      </c>
      <c r="K485" s="32">
        <v>1</v>
      </c>
      <c r="L485" s="31">
        <v>237</v>
      </c>
    </row>
    <row r="486" spans="1:12" x14ac:dyDescent="0.25">
      <c r="A486" s="30" t="s">
        <v>1160</v>
      </c>
      <c r="B486" s="30" t="s">
        <v>1161</v>
      </c>
      <c r="C486" s="32" t="s">
        <v>160</v>
      </c>
      <c r="D486" s="30" t="s">
        <v>933</v>
      </c>
      <c r="E486" s="32" t="s">
        <v>1122</v>
      </c>
      <c r="F486" s="30" t="s">
        <v>1123</v>
      </c>
      <c r="G486" s="33" t="s">
        <v>9508</v>
      </c>
      <c r="H486" s="32" t="s">
        <v>160</v>
      </c>
      <c r="I486" s="30" t="s">
        <v>933</v>
      </c>
      <c r="J486" s="30" t="s">
        <v>0</v>
      </c>
      <c r="K486" s="32">
        <v>1</v>
      </c>
      <c r="L486" s="31">
        <v>99</v>
      </c>
    </row>
    <row r="487" spans="1:12" x14ac:dyDescent="0.25">
      <c r="A487" s="30" t="s">
        <v>1162</v>
      </c>
      <c r="B487" s="30" t="s">
        <v>1163</v>
      </c>
      <c r="C487" s="32" t="s">
        <v>160</v>
      </c>
      <c r="D487" s="30" t="s">
        <v>933</v>
      </c>
      <c r="E487" s="32" t="s">
        <v>1011</v>
      </c>
      <c r="F487" s="30" t="s">
        <v>1012</v>
      </c>
      <c r="G487" s="33" t="s">
        <v>9509</v>
      </c>
      <c r="H487" s="32" t="s">
        <v>160</v>
      </c>
      <c r="I487" s="30" t="s">
        <v>933</v>
      </c>
      <c r="J487" s="30" t="s">
        <v>0</v>
      </c>
      <c r="K487" s="32">
        <v>1</v>
      </c>
      <c r="L487" s="31">
        <v>761</v>
      </c>
    </row>
    <row r="488" spans="1:12" x14ac:dyDescent="0.25">
      <c r="A488" s="30" t="s">
        <v>1164</v>
      </c>
      <c r="B488" s="30" t="s">
        <v>1165</v>
      </c>
      <c r="C488" s="32" t="s">
        <v>160</v>
      </c>
      <c r="D488" s="30" t="s">
        <v>933</v>
      </c>
      <c r="E488" s="32" t="s">
        <v>974</v>
      </c>
      <c r="F488" s="30" t="s">
        <v>975</v>
      </c>
      <c r="G488" s="33" t="s">
        <v>9509</v>
      </c>
      <c r="H488" s="32" t="s">
        <v>160</v>
      </c>
      <c r="I488" s="30" t="s">
        <v>933</v>
      </c>
      <c r="J488" s="30" t="s">
        <v>0</v>
      </c>
      <c r="K488" s="32">
        <v>1</v>
      </c>
      <c r="L488" s="31">
        <v>583</v>
      </c>
    </row>
    <row r="489" spans="1:12" x14ac:dyDescent="0.25">
      <c r="A489" s="30" t="s">
        <v>1166</v>
      </c>
      <c r="B489" s="30" t="s">
        <v>1167</v>
      </c>
      <c r="C489" s="32" t="s">
        <v>160</v>
      </c>
      <c r="D489" s="30" t="s">
        <v>933</v>
      </c>
      <c r="E489" s="32" t="s">
        <v>1122</v>
      </c>
      <c r="F489" s="30" t="s">
        <v>1123</v>
      </c>
      <c r="G489" s="33" t="s">
        <v>9508</v>
      </c>
      <c r="H489" s="32" t="s">
        <v>160</v>
      </c>
      <c r="I489" s="30" t="s">
        <v>933</v>
      </c>
      <c r="J489" s="30" t="s">
        <v>0</v>
      </c>
      <c r="K489" s="32">
        <v>1</v>
      </c>
      <c r="L489" s="31">
        <v>670</v>
      </c>
    </row>
    <row r="490" spans="1:12" x14ac:dyDescent="0.25">
      <c r="A490" s="30" t="s">
        <v>1168</v>
      </c>
      <c r="B490" s="30" t="s">
        <v>1169</v>
      </c>
      <c r="C490" s="32" t="s">
        <v>160</v>
      </c>
      <c r="D490" s="30" t="s">
        <v>933</v>
      </c>
      <c r="E490" s="32" t="s">
        <v>118</v>
      </c>
      <c r="F490" s="30" t="s">
        <v>119</v>
      </c>
      <c r="G490" s="33" t="s">
        <v>9509</v>
      </c>
      <c r="H490" s="32" t="s">
        <v>78</v>
      </c>
      <c r="I490" s="30" t="s">
        <v>79</v>
      </c>
      <c r="J490" s="30" t="s">
        <v>0</v>
      </c>
      <c r="K490" s="32">
        <v>1</v>
      </c>
      <c r="L490" s="31">
        <v>1098</v>
      </c>
    </row>
    <row r="491" spans="1:12" x14ac:dyDescent="0.25">
      <c r="A491" s="30" t="s">
        <v>1170</v>
      </c>
      <c r="B491" s="30" t="s">
        <v>1171</v>
      </c>
      <c r="C491" s="32" t="s">
        <v>160</v>
      </c>
      <c r="D491" s="30" t="s">
        <v>933</v>
      </c>
      <c r="E491" s="32" t="s">
        <v>994</v>
      </c>
      <c r="F491" s="30" t="s">
        <v>995</v>
      </c>
      <c r="G491" s="33" t="s">
        <v>9508</v>
      </c>
      <c r="H491" s="32" t="s">
        <v>160</v>
      </c>
      <c r="I491" s="30" t="s">
        <v>933</v>
      </c>
      <c r="J491" s="30" t="s">
        <v>0</v>
      </c>
      <c r="K491" s="32">
        <v>1</v>
      </c>
      <c r="L491" s="31">
        <v>364</v>
      </c>
    </row>
    <row r="492" spans="1:12" x14ac:dyDescent="0.25">
      <c r="A492" s="30" t="s">
        <v>1172</v>
      </c>
      <c r="B492" s="30" t="s">
        <v>1173</v>
      </c>
      <c r="C492" s="32" t="s">
        <v>160</v>
      </c>
      <c r="D492" s="30" t="s">
        <v>933</v>
      </c>
      <c r="E492" s="32" t="s">
        <v>1118</v>
      </c>
      <c r="F492" s="30" t="s">
        <v>1119</v>
      </c>
      <c r="G492" s="33" t="s">
        <v>9509</v>
      </c>
      <c r="H492" s="32" t="s">
        <v>160</v>
      </c>
      <c r="I492" s="30" t="s">
        <v>933</v>
      </c>
      <c r="J492" s="30" t="s">
        <v>0</v>
      </c>
      <c r="K492" s="32">
        <v>1</v>
      </c>
      <c r="L492" s="31">
        <v>1261</v>
      </c>
    </row>
    <row r="493" spans="1:12" x14ac:dyDescent="0.25">
      <c r="A493" s="30" t="s">
        <v>1174</v>
      </c>
      <c r="B493" s="30" t="s">
        <v>1175</v>
      </c>
      <c r="C493" s="32" t="s">
        <v>160</v>
      </c>
      <c r="D493" s="30" t="s">
        <v>933</v>
      </c>
      <c r="E493" s="32" t="s">
        <v>966</v>
      </c>
      <c r="F493" s="30" t="s">
        <v>967</v>
      </c>
      <c r="G493" s="33" t="s">
        <v>9509</v>
      </c>
      <c r="H493" s="32" t="s">
        <v>160</v>
      </c>
      <c r="I493" s="30" t="s">
        <v>933</v>
      </c>
      <c r="J493" s="30" t="s">
        <v>0</v>
      </c>
      <c r="K493" s="32">
        <v>1</v>
      </c>
      <c r="L493" s="31">
        <v>153</v>
      </c>
    </row>
    <row r="494" spans="1:12" x14ac:dyDescent="0.25">
      <c r="A494" s="30" t="s">
        <v>1176</v>
      </c>
      <c r="B494" s="30" t="s">
        <v>1177</v>
      </c>
      <c r="C494" s="32" t="s">
        <v>160</v>
      </c>
      <c r="D494" s="30" t="s">
        <v>933</v>
      </c>
      <c r="E494" s="32" t="s">
        <v>214</v>
      </c>
      <c r="F494" s="30" t="s">
        <v>215</v>
      </c>
      <c r="G494" s="33" t="s">
        <v>9509</v>
      </c>
      <c r="H494" s="32" t="s">
        <v>160</v>
      </c>
      <c r="I494" s="30" t="s">
        <v>933</v>
      </c>
      <c r="J494" s="30" t="s">
        <v>0</v>
      </c>
      <c r="K494" s="32">
        <v>1</v>
      </c>
      <c r="L494" s="31">
        <v>987</v>
      </c>
    </row>
    <row r="495" spans="1:12" x14ac:dyDescent="0.25">
      <c r="A495" s="30" t="s">
        <v>1178</v>
      </c>
      <c r="B495" s="30" t="s">
        <v>1179</v>
      </c>
      <c r="C495" s="32" t="s">
        <v>160</v>
      </c>
      <c r="D495" s="30" t="s">
        <v>933</v>
      </c>
      <c r="E495" s="32" t="s">
        <v>161</v>
      </c>
      <c r="F495" s="30" t="s">
        <v>162</v>
      </c>
      <c r="G495" s="33" t="s">
        <v>9507</v>
      </c>
      <c r="H495" s="32" t="s">
        <v>160</v>
      </c>
      <c r="I495" s="30" t="s">
        <v>933</v>
      </c>
      <c r="J495" s="30" t="s">
        <v>0</v>
      </c>
      <c r="K495" s="32">
        <v>1</v>
      </c>
      <c r="L495" s="31">
        <v>343</v>
      </c>
    </row>
    <row r="496" spans="1:12" x14ac:dyDescent="0.25">
      <c r="A496" s="30" t="s">
        <v>1180</v>
      </c>
      <c r="B496" s="30" t="s">
        <v>1181</v>
      </c>
      <c r="C496" s="32" t="s">
        <v>160</v>
      </c>
      <c r="D496" s="30" t="s">
        <v>933</v>
      </c>
      <c r="E496" s="32" t="s">
        <v>118</v>
      </c>
      <c r="F496" s="30" t="s">
        <v>119</v>
      </c>
      <c r="G496" s="33" t="s">
        <v>9509</v>
      </c>
      <c r="H496" s="32" t="s">
        <v>78</v>
      </c>
      <c r="I496" s="30" t="s">
        <v>79</v>
      </c>
      <c r="J496" s="30" t="s">
        <v>0</v>
      </c>
      <c r="K496" s="32">
        <v>1</v>
      </c>
      <c r="L496" s="31">
        <v>286</v>
      </c>
    </row>
    <row r="497" spans="1:12" x14ac:dyDescent="0.25">
      <c r="A497" s="30" t="s">
        <v>1182</v>
      </c>
      <c r="B497" s="30" t="s">
        <v>1183</v>
      </c>
      <c r="C497" s="32" t="s">
        <v>160</v>
      </c>
      <c r="D497" s="30" t="s">
        <v>933</v>
      </c>
      <c r="E497" s="32" t="s">
        <v>938</v>
      </c>
      <c r="F497" s="30" t="s">
        <v>939</v>
      </c>
      <c r="G497" s="33" t="s">
        <v>9509</v>
      </c>
      <c r="H497" s="32" t="s">
        <v>160</v>
      </c>
      <c r="I497" s="30" t="s">
        <v>933</v>
      </c>
      <c r="J497" s="30" t="s">
        <v>0</v>
      </c>
      <c r="K497" s="32">
        <v>1</v>
      </c>
      <c r="L497" s="31">
        <v>1282</v>
      </c>
    </row>
    <row r="498" spans="1:12" x14ac:dyDescent="0.25">
      <c r="A498" s="30" t="s">
        <v>1184</v>
      </c>
      <c r="B498" s="30" t="s">
        <v>1185</v>
      </c>
      <c r="C498" s="32" t="s">
        <v>160</v>
      </c>
      <c r="D498" s="30" t="s">
        <v>933</v>
      </c>
      <c r="E498" s="32" t="s">
        <v>936</v>
      </c>
      <c r="F498" s="30" t="s">
        <v>937</v>
      </c>
      <c r="G498" s="33" t="s">
        <v>9509</v>
      </c>
      <c r="H498" s="32" t="s">
        <v>160</v>
      </c>
      <c r="I498" s="30" t="s">
        <v>933</v>
      </c>
      <c r="J498" s="30" t="s">
        <v>0</v>
      </c>
      <c r="K498" s="32">
        <v>1</v>
      </c>
      <c r="L498" s="31">
        <v>419</v>
      </c>
    </row>
    <row r="499" spans="1:12" x14ac:dyDescent="0.25">
      <c r="A499" s="30" t="s">
        <v>1186</v>
      </c>
      <c r="B499" s="30" t="s">
        <v>1187</v>
      </c>
      <c r="C499" s="32" t="s">
        <v>160</v>
      </c>
      <c r="D499" s="30" t="s">
        <v>933</v>
      </c>
      <c r="E499" s="32" t="s">
        <v>1082</v>
      </c>
      <c r="F499" s="30" t="s">
        <v>1083</v>
      </c>
      <c r="G499" s="33" t="s">
        <v>9509</v>
      </c>
      <c r="H499" s="32" t="s">
        <v>160</v>
      </c>
      <c r="I499" s="30" t="s">
        <v>933</v>
      </c>
      <c r="J499" s="30" t="s">
        <v>0</v>
      </c>
      <c r="K499" s="32">
        <v>1</v>
      </c>
      <c r="L499" s="31">
        <v>1310</v>
      </c>
    </row>
    <row r="500" spans="1:12" x14ac:dyDescent="0.25">
      <c r="A500" s="30" t="s">
        <v>1188</v>
      </c>
      <c r="B500" s="30" t="s">
        <v>1189</v>
      </c>
      <c r="C500" s="32" t="s">
        <v>160</v>
      </c>
      <c r="D500" s="30" t="s">
        <v>933</v>
      </c>
      <c r="E500" s="32" t="s">
        <v>214</v>
      </c>
      <c r="F500" s="30" t="s">
        <v>215</v>
      </c>
      <c r="G500" s="33" t="s">
        <v>9509</v>
      </c>
      <c r="H500" s="32" t="s">
        <v>160</v>
      </c>
      <c r="I500" s="30" t="s">
        <v>933</v>
      </c>
      <c r="J500" s="30" t="s">
        <v>0</v>
      </c>
      <c r="K500" s="32">
        <v>1</v>
      </c>
      <c r="L500" s="31">
        <v>988</v>
      </c>
    </row>
    <row r="501" spans="1:12" x14ac:dyDescent="0.25">
      <c r="A501" s="30" t="s">
        <v>1190</v>
      </c>
      <c r="B501" s="30" t="s">
        <v>1191</v>
      </c>
      <c r="C501" s="32" t="s">
        <v>160</v>
      </c>
      <c r="D501" s="30" t="s">
        <v>933</v>
      </c>
      <c r="E501" s="32" t="s">
        <v>936</v>
      </c>
      <c r="F501" s="30" t="s">
        <v>937</v>
      </c>
      <c r="G501" s="33" t="s">
        <v>9509</v>
      </c>
      <c r="H501" s="32" t="s">
        <v>160</v>
      </c>
      <c r="I501" s="30" t="s">
        <v>933</v>
      </c>
      <c r="J501" s="30" t="s">
        <v>0</v>
      </c>
      <c r="K501" s="32">
        <v>1</v>
      </c>
      <c r="L501" s="31">
        <v>827</v>
      </c>
    </row>
    <row r="502" spans="1:12" x14ac:dyDescent="0.25">
      <c r="A502" s="30" t="s">
        <v>1192</v>
      </c>
      <c r="B502" s="30" t="s">
        <v>1193</v>
      </c>
      <c r="C502" s="32" t="s">
        <v>160</v>
      </c>
      <c r="D502" s="30" t="s">
        <v>933</v>
      </c>
      <c r="E502" s="32" t="s">
        <v>1118</v>
      </c>
      <c r="F502" s="30" t="s">
        <v>1119</v>
      </c>
      <c r="G502" s="33" t="s">
        <v>9509</v>
      </c>
      <c r="H502" s="32" t="s">
        <v>160</v>
      </c>
      <c r="I502" s="30" t="s">
        <v>933</v>
      </c>
      <c r="J502" s="30" t="s">
        <v>0</v>
      </c>
      <c r="K502" s="32">
        <v>1</v>
      </c>
      <c r="L502" s="31">
        <v>630</v>
      </c>
    </row>
    <row r="503" spans="1:12" x14ac:dyDescent="0.25">
      <c r="A503" s="30" t="s">
        <v>1194</v>
      </c>
      <c r="B503" s="30" t="s">
        <v>1195</v>
      </c>
      <c r="C503" s="32" t="s">
        <v>160</v>
      </c>
      <c r="D503" s="30" t="s">
        <v>933</v>
      </c>
      <c r="E503" s="32" t="s">
        <v>1196</v>
      </c>
      <c r="F503" s="30" t="s">
        <v>1197</v>
      </c>
      <c r="G503" s="33" t="s">
        <v>9509</v>
      </c>
      <c r="H503" s="32" t="s">
        <v>1033</v>
      </c>
      <c r="I503" s="30" t="s">
        <v>4177</v>
      </c>
      <c r="J503" s="30" t="s">
        <v>0</v>
      </c>
      <c r="K503" s="32">
        <v>1</v>
      </c>
      <c r="L503" s="31">
        <v>696</v>
      </c>
    </row>
    <row r="504" spans="1:12" x14ac:dyDescent="0.25">
      <c r="A504" s="30" t="s">
        <v>1198</v>
      </c>
      <c r="B504" s="30" t="s">
        <v>1199</v>
      </c>
      <c r="C504" s="32" t="s">
        <v>160</v>
      </c>
      <c r="D504" s="30" t="s">
        <v>933</v>
      </c>
      <c r="E504" s="32" t="s">
        <v>970</v>
      </c>
      <c r="F504" s="30" t="s">
        <v>971</v>
      </c>
      <c r="G504" s="33" t="s">
        <v>9509</v>
      </c>
      <c r="H504" s="32" t="s">
        <v>160</v>
      </c>
      <c r="I504" s="30" t="s">
        <v>933</v>
      </c>
      <c r="J504" s="30" t="s">
        <v>0</v>
      </c>
      <c r="K504" s="32">
        <v>1</v>
      </c>
      <c r="L504" s="31">
        <v>226</v>
      </c>
    </row>
    <row r="505" spans="1:12" x14ac:dyDescent="0.25">
      <c r="A505" s="30" t="s">
        <v>1200</v>
      </c>
      <c r="B505" s="30" t="s">
        <v>1201</v>
      </c>
      <c r="C505" s="32" t="s">
        <v>160</v>
      </c>
      <c r="D505" s="30" t="s">
        <v>933</v>
      </c>
      <c r="E505" s="32" t="s">
        <v>1002</v>
      </c>
      <c r="F505" s="30" t="s">
        <v>1003</v>
      </c>
      <c r="G505" s="33" t="s">
        <v>9509</v>
      </c>
      <c r="H505" s="32" t="s">
        <v>160</v>
      </c>
      <c r="I505" s="30" t="s">
        <v>933</v>
      </c>
      <c r="J505" s="30" t="s">
        <v>0</v>
      </c>
      <c r="K505" s="32">
        <v>1</v>
      </c>
      <c r="L505" s="31">
        <v>320</v>
      </c>
    </row>
    <row r="506" spans="1:12" x14ac:dyDescent="0.25">
      <c r="A506" s="30" t="s">
        <v>1202</v>
      </c>
      <c r="B506" s="30" t="s">
        <v>1203</v>
      </c>
      <c r="C506" s="32" t="s">
        <v>160</v>
      </c>
      <c r="D506" s="30" t="s">
        <v>933</v>
      </c>
      <c r="E506" s="32" t="s">
        <v>936</v>
      </c>
      <c r="F506" s="30" t="s">
        <v>937</v>
      </c>
      <c r="G506" s="33" t="s">
        <v>9509</v>
      </c>
      <c r="H506" s="32" t="s">
        <v>160</v>
      </c>
      <c r="I506" s="30" t="s">
        <v>933</v>
      </c>
      <c r="J506" s="30" t="s">
        <v>0</v>
      </c>
      <c r="K506" s="32">
        <v>1</v>
      </c>
      <c r="L506" s="31">
        <v>225</v>
      </c>
    </row>
    <row r="507" spans="1:12" x14ac:dyDescent="0.25">
      <c r="A507" s="30" t="s">
        <v>1204</v>
      </c>
      <c r="B507" s="30" t="s">
        <v>1205</v>
      </c>
      <c r="C507" s="32" t="s">
        <v>160</v>
      </c>
      <c r="D507" s="30" t="s">
        <v>933</v>
      </c>
      <c r="E507" s="32" t="s">
        <v>994</v>
      </c>
      <c r="F507" s="30" t="s">
        <v>995</v>
      </c>
      <c r="G507" s="33" t="s">
        <v>9508</v>
      </c>
      <c r="H507" s="32" t="s">
        <v>160</v>
      </c>
      <c r="I507" s="30" t="s">
        <v>933</v>
      </c>
      <c r="J507" s="30" t="s">
        <v>0</v>
      </c>
      <c r="K507" s="32">
        <v>1</v>
      </c>
      <c r="L507" s="31">
        <v>130</v>
      </c>
    </row>
    <row r="508" spans="1:12" x14ac:dyDescent="0.25">
      <c r="A508" s="30" t="s">
        <v>1206</v>
      </c>
      <c r="B508" s="30" t="s">
        <v>1207</v>
      </c>
      <c r="C508" s="32" t="s">
        <v>160</v>
      </c>
      <c r="D508" s="30" t="s">
        <v>933</v>
      </c>
      <c r="E508" s="32" t="s">
        <v>1122</v>
      </c>
      <c r="F508" s="30" t="s">
        <v>1123</v>
      </c>
      <c r="G508" s="33" t="s">
        <v>9508</v>
      </c>
      <c r="H508" s="32" t="s">
        <v>160</v>
      </c>
      <c r="I508" s="30" t="s">
        <v>933</v>
      </c>
      <c r="J508" s="30" t="s">
        <v>0</v>
      </c>
      <c r="K508" s="32">
        <v>1</v>
      </c>
      <c r="L508" s="31">
        <v>380</v>
      </c>
    </row>
    <row r="509" spans="1:12" x14ac:dyDescent="0.25">
      <c r="A509" s="30" t="s">
        <v>1208</v>
      </c>
      <c r="B509" s="30" t="s">
        <v>1209</v>
      </c>
      <c r="C509" s="32" t="s">
        <v>160</v>
      </c>
      <c r="D509" s="30" t="s">
        <v>933</v>
      </c>
      <c r="E509" s="32" t="s">
        <v>1011</v>
      </c>
      <c r="F509" s="30" t="s">
        <v>1012</v>
      </c>
      <c r="G509" s="33" t="s">
        <v>9509</v>
      </c>
      <c r="H509" s="32" t="s">
        <v>160</v>
      </c>
      <c r="I509" s="30" t="s">
        <v>933</v>
      </c>
      <c r="J509" s="30" t="s">
        <v>0</v>
      </c>
      <c r="K509" s="32">
        <v>1</v>
      </c>
      <c r="L509" s="31">
        <v>1088</v>
      </c>
    </row>
    <row r="510" spans="1:12" x14ac:dyDescent="0.25">
      <c r="A510" s="30" t="s">
        <v>1210</v>
      </c>
      <c r="B510" s="30" t="s">
        <v>1211</v>
      </c>
      <c r="C510" s="32" t="s">
        <v>160</v>
      </c>
      <c r="D510" s="30" t="s">
        <v>933</v>
      </c>
      <c r="E510" s="32" t="s">
        <v>1118</v>
      </c>
      <c r="F510" s="30" t="s">
        <v>1119</v>
      </c>
      <c r="G510" s="33" t="s">
        <v>9509</v>
      </c>
      <c r="H510" s="32" t="s">
        <v>160</v>
      </c>
      <c r="I510" s="30" t="s">
        <v>933</v>
      </c>
      <c r="J510" s="30" t="s">
        <v>0</v>
      </c>
      <c r="K510" s="32">
        <v>1</v>
      </c>
      <c r="L510" s="31">
        <v>1711</v>
      </c>
    </row>
    <row r="511" spans="1:12" x14ac:dyDescent="0.25">
      <c r="A511" s="30" t="s">
        <v>1212</v>
      </c>
      <c r="B511" s="30" t="s">
        <v>1213</v>
      </c>
      <c r="C511" s="32" t="s">
        <v>160</v>
      </c>
      <c r="D511" s="30" t="s">
        <v>933</v>
      </c>
      <c r="E511" s="32" t="s">
        <v>982</v>
      </c>
      <c r="F511" s="30" t="s">
        <v>983</v>
      </c>
      <c r="G511" s="33" t="s">
        <v>9509</v>
      </c>
      <c r="H511" s="32" t="s">
        <v>160</v>
      </c>
      <c r="I511" s="30" t="s">
        <v>933</v>
      </c>
      <c r="J511" s="30" t="s">
        <v>0</v>
      </c>
      <c r="K511" s="32">
        <v>1</v>
      </c>
      <c r="L511" s="31">
        <v>1213</v>
      </c>
    </row>
    <row r="512" spans="1:12" x14ac:dyDescent="0.25">
      <c r="A512" s="30" t="s">
        <v>1214</v>
      </c>
      <c r="B512" s="30" t="s">
        <v>328</v>
      </c>
      <c r="C512" s="32" t="s">
        <v>160</v>
      </c>
      <c r="D512" s="30" t="s">
        <v>933</v>
      </c>
      <c r="E512" s="32" t="s">
        <v>1002</v>
      </c>
      <c r="F512" s="30" t="s">
        <v>1003</v>
      </c>
      <c r="G512" s="33" t="s">
        <v>9509</v>
      </c>
      <c r="H512" s="32" t="s">
        <v>160</v>
      </c>
      <c r="I512" s="30" t="s">
        <v>933</v>
      </c>
      <c r="J512" s="30" t="s">
        <v>0</v>
      </c>
      <c r="K512" s="32">
        <v>1</v>
      </c>
      <c r="L512" s="31">
        <v>244</v>
      </c>
    </row>
    <row r="513" spans="1:12" x14ac:dyDescent="0.25">
      <c r="A513" s="30" t="s">
        <v>1215</v>
      </c>
      <c r="B513" s="30" t="s">
        <v>1216</v>
      </c>
      <c r="C513" s="32" t="s">
        <v>160</v>
      </c>
      <c r="D513" s="30" t="s">
        <v>933</v>
      </c>
      <c r="E513" s="32" t="s">
        <v>970</v>
      </c>
      <c r="F513" s="30" t="s">
        <v>971</v>
      </c>
      <c r="G513" s="33" t="s">
        <v>9509</v>
      </c>
      <c r="H513" s="32" t="s">
        <v>160</v>
      </c>
      <c r="I513" s="30" t="s">
        <v>933</v>
      </c>
      <c r="J513" s="30" t="s">
        <v>0</v>
      </c>
      <c r="K513" s="32">
        <v>1</v>
      </c>
      <c r="L513" s="31">
        <v>400</v>
      </c>
    </row>
    <row r="514" spans="1:12" x14ac:dyDescent="0.25">
      <c r="A514" s="30" t="s">
        <v>1217</v>
      </c>
      <c r="B514" s="30" t="s">
        <v>1218</v>
      </c>
      <c r="C514" s="32" t="s">
        <v>160</v>
      </c>
      <c r="D514" s="30" t="s">
        <v>933</v>
      </c>
      <c r="E514" s="32" t="s">
        <v>970</v>
      </c>
      <c r="F514" s="30" t="s">
        <v>971</v>
      </c>
      <c r="G514" s="33" t="s">
        <v>9509</v>
      </c>
      <c r="H514" s="32" t="s">
        <v>160</v>
      </c>
      <c r="I514" s="30" t="s">
        <v>933</v>
      </c>
      <c r="J514" s="30" t="s">
        <v>0</v>
      </c>
      <c r="K514" s="32">
        <v>1</v>
      </c>
      <c r="L514" s="31">
        <v>474</v>
      </c>
    </row>
    <row r="515" spans="1:12" x14ac:dyDescent="0.25">
      <c r="A515" s="30" t="s">
        <v>1219</v>
      </c>
      <c r="B515" s="30" t="s">
        <v>1220</v>
      </c>
      <c r="C515" s="32" t="s">
        <v>160</v>
      </c>
      <c r="D515" s="30" t="s">
        <v>933</v>
      </c>
      <c r="E515" s="32" t="s">
        <v>161</v>
      </c>
      <c r="F515" s="30" t="s">
        <v>162</v>
      </c>
      <c r="G515" s="33" t="s">
        <v>9507</v>
      </c>
      <c r="H515" s="32" t="s">
        <v>160</v>
      </c>
      <c r="I515" s="30" t="s">
        <v>933</v>
      </c>
      <c r="J515" s="30" t="s">
        <v>0</v>
      </c>
      <c r="K515" s="32">
        <v>1</v>
      </c>
      <c r="L515" s="31">
        <v>314</v>
      </c>
    </row>
    <row r="516" spans="1:12" x14ac:dyDescent="0.25">
      <c r="A516" s="30" t="s">
        <v>1221</v>
      </c>
      <c r="B516" s="30" t="s">
        <v>1222</v>
      </c>
      <c r="C516" s="32" t="s">
        <v>160</v>
      </c>
      <c r="D516" s="30" t="s">
        <v>933</v>
      </c>
      <c r="E516" s="32" t="s">
        <v>951</v>
      </c>
      <c r="F516" s="30" t="s">
        <v>952</v>
      </c>
      <c r="G516" s="33" t="s">
        <v>9509</v>
      </c>
      <c r="H516" s="32" t="s">
        <v>160</v>
      </c>
      <c r="I516" s="30" t="s">
        <v>933</v>
      </c>
      <c r="J516" s="30" t="s">
        <v>0</v>
      </c>
      <c r="K516" s="32">
        <v>1</v>
      </c>
      <c r="L516" s="31">
        <v>1739</v>
      </c>
    </row>
    <row r="517" spans="1:12" x14ac:dyDescent="0.25">
      <c r="A517" s="30" t="s">
        <v>1223</v>
      </c>
      <c r="B517" s="30" t="s">
        <v>1224</v>
      </c>
      <c r="C517" s="32" t="s">
        <v>160</v>
      </c>
      <c r="D517" s="30" t="s">
        <v>933</v>
      </c>
      <c r="E517" s="32" t="s">
        <v>1118</v>
      </c>
      <c r="F517" s="30" t="s">
        <v>1119</v>
      </c>
      <c r="G517" s="33" t="s">
        <v>9509</v>
      </c>
      <c r="H517" s="32" t="s">
        <v>160</v>
      </c>
      <c r="I517" s="30" t="s">
        <v>933</v>
      </c>
      <c r="J517" s="30" t="s">
        <v>0</v>
      </c>
      <c r="K517" s="32">
        <v>1</v>
      </c>
      <c r="L517" s="31">
        <v>694</v>
      </c>
    </row>
    <row r="518" spans="1:12" x14ac:dyDescent="0.25">
      <c r="A518" s="30" t="s">
        <v>1225</v>
      </c>
      <c r="B518" s="30" t="s">
        <v>1226</v>
      </c>
      <c r="C518" s="32" t="s">
        <v>160</v>
      </c>
      <c r="D518" s="30" t="s">
        <v>933</v>
      </c>
      <c r="E518" s="32" t="s">
        <v>1122</v>
      </c>
      <c r="F518" s="30" t="s">
        <v>1123</v>
      </c>
      <c r="G518" s="33" t="s">
        <v>9508</v>
      </c>
      <c r="H518" s="32" t="s">
        <v>160</v>
      </c>
      <c r="I518" s="30" t="s">
        <v>933</v>
      </c>
      <c r="J518" s="30" t="s">
        <v>0</v>
      </c>
      <c r="K518" s="32">
        <v>1</v>
      </c>
      <c r="L518" s="31">
        <v>404</v>
      </c>
    </row>
    <row r="519" spans="1:12" x14ac:dyDescent="0.25">
      <c r="A519" s="30" t="s">
        <v>1227</v>
      </c>
      <c r="B519" s="30" t="s">
        <v>1228</v>
      </c>
      <c r="C519" s="32" t="s">
        <v>160</v>
      </c>
      <c r="D519" s="30" t="s">
        <v>933</v>
      </c>
      <c r="E519" s="32" t="s">
        <v>1122</v>
      </c>
      <c r="F519" s="30" t="s">
        <v>1123</v>
      </c>
      <c r="G519" s="33" t="s">
        <v>9508</v>
      </c>
      <c r="H519" s="32" t="s">
        <v>160</v>
      </c>
      <c r="I519" s="30" t="s">
        <v>933</v>
      </c>
      <c r="J519" s="30" t="s">
        <v>0</v>
      </c>
      <c r="K519" s="32">
        <v>1</v>
      </c>
      <c r="L519" s="31">
        <v>457</v>
      </c>
    </row>
    <row r="520" spans="1:12" x14ac:dyDescent="0.25">
      <c r="A520" s="30" t="s">
        <v>974</v>
      </c>
      <c r="B520" s="30" t="s">
        <v>975</v>
      </c>
      <c r="C520" s="32" t="s">
        <v>160</v>
      </c>
      <c r="D520" s="30" t="s">
        <v>933</v>
      </c>
      <c r="E520" s="32" t="s">
        <v>974</v>
      </c>
      <c r="F520" s="30" t="s">
        <v>975</v>
      </c>
      <c r="G520" s="33" t="s">
        <v>9509</v>
      </c>
      <c r="H520" s="32" t="s">
        <v>160</v>
      </c>
      <c r="I520" s="30" t="s">
        <v>933</v>
      </c>
      <c r="J520" s="30" t="s">
        <v>0</v>
      </c>
      <c r="K520" s="32">
        <v>1</v>
      </c>
      <c r="L520" s="31">
        <v>2090</v>
      </c>
    </row>
    <row r="521" spans="1:12" x14ac:dyDescent="0.25">
      <c r="A521" s="30" t="s">
        <v>1229</v>
      </c>
      <c r="B521" s="30" t="s">
        <v>1230</v>
      </c>
      <c r="C521" s="32" t="s">
        <v>160</v>
      </c>
      <c r="D521" s="30" t="s">
        <v>933</v>
      </c>
      <c r="E521" s="32" t="s">
        <v>966</v>
      </c>
      <c r="F521" s="30" t="s">
        <v>967</v>
      </c>
      <c r="G521" s="33" t="s">
        <v>9509</v>
      </c>
      <c r="H521" s="32" t="s">
        <v>160</v>
      </c>
      <c r="I521" s="30" t="s">
        <v>933</v>
      </c>
      <c r="J521" s="30" t="s">
        <v>0</v>
      </c>
      <c r="K521" s="32">
        <v>1</v>
      </c>
      <c r="L521" s="31">
        <v>646</v>
      </c>
    </row>
    <row r="522" spans="1:12" x14ac:dyDescent="0.25">
      <c r="A522" s="30" t="s">
        <v>1231</v>
      </c>
      <c r="B522" s="30" t="s">
        <v>1232</v>
      </c>
      <c r="C522" s="32" t="s">
        <v>160</v>
      </c>
      <c r="D522" s="30" t="s">
        <v>933</v>
      </c>
      <c r="E522" s="32" t="s">
        <v>1086</v>
      </c>
      <c r="F522" s="30" t="s">
        <v>1087</v>
      </c>
      <c r="G522" s="33" t="s">
        <v>9509</v>
      </c>
      <c r="H522" s="32" t="s">
        <v>160</v>
      </c>
      <c r="I522" s="30" t="s">
        <v>933</v>
      </c>
      <c r="J522" s="30" t="s">
        <v>0</v>
      </c>
      <c r="K522" s="32">
        <v>1</v>
      </c>
      <c r="L522" s="31">
        <v>795</v>
      </c>
    </row>
    <row r="523" spans="1:12" x14ac:dyDescent="0.25">
      <c r="A523" s="30" t="s">
        <v>1233</v>
      </c>
      <c r="B523" s="30" t="s">
        <v>1234</v>
      </c>
      <c r="C523" s="32" t="s">
        <v>160</v>
      </c>
      <c r="D523" s="30" t="s">
        <v>933</v>
      </c>
      <c r="E523" s="32" t="s">
        <v>962</v>
      </c>
      <c r="F523" s="30" t="s">
        <v>963</v>
      </c>
      <c r="G523" s="33" t="s">
        <v>9509</v>
      </c>
      <c r="H523" s="32" t="s">
        <v>160</v>
      </c>
      <c r="I523" s="30" t="s">
        <v>933</v>
      </c>
      <c r="J523" s="30" t="s">
        <v>0</v>
      </c>
      <c r="K523" s="32">
        <v>1</v>
      </c>
      <c r="L523" s="31">
        <v>433</v>
      </c>
    </row>
    <row r="524" spans="1:12" x14ac:dyDescent="0.25">
      <c r="A524" s="30" t="s">
        <v>1235</v>
      </c>
      <c r="B524" s="30" t="s">
        <v>1236</v>
      </c>
      <c r="C524" s="32" t="s">
        <v>160</v>
      </c>
      <c r="D524" s="30" t="s">
        <v>933</v>
      </c>
      <c r="E524" s="32" t="s">
        <v>161</v>
      </c>
      <c r="F524" s="30" t="s">
        <v>162</v>
      </c>
      <c r="G524" s="33" t="s">
        <v>9507</v>
      </c>
      <c r="H524" s="32" t="s">
        <v>160</v>
      </c>
      <c r="I524" s="30" t="s">
        <v>933</v>
      </c>
      <c r="J524" s="30" t="s">
        <v>0</v>
      </c>
      <c r="K524" s="32">
        <v>1</v>
      </c>
      <c r="L524" s="31">
        <v>233</v>
      </c>
    </row>
    <row r="525" spans="1:12" x14ac:dyDescent="0.25">
      <c r="A525" s="30" t="s">
        <v>1237</v>
      </c>
      <c r="B525" s="30" t="s">
        <v>1238</v>
      </c>
      <c r="C525" s="32" t="s">
        <v>160</v>
      </c>
      <c r="D525" s="30" t="s">
        <v>933</v>
      </c>
      <c r="E525" s="32" t="s">
        <v>1082</v>
      </c>
      <c r="F525" s="30" t="s">
        <v>1083</v>
      </c>
      <c r="G525" s="33" t="s">
        <v>9509</v>
      </c>
      <c r="H525" s="32" t="s">
        <v>160</v>
      </c>
      <c r="I525" s="30" t="s">
        <v>933</v>
      </c>
      <c r="J525" s="30" t="s">
        <v>0</v>
      </c>
      <c r="K525" s="32">
        <v>1</v>
      </c>
      <c r="L525" s="31">
        <v>1229</v>
      </c>
    </row>
    <row r="526" spans="1:12" x14ac:dyDescent="0.25">
      <c r="A526" s="30" t="s">
        <v>1239</v>
      </c>
      <c r="B526" s="30" t="s">
        <v>1240</v>
      </c>
      <c r="C526" s="32" t="s">
        <v>160</v>
      </c>
      <c r="D526" s="30" t="s">
        <v>933</v>
      </c>
      <c r="E526" s="32" t="s">
        <v>970</v>
      </c>
      <c r="F526" s="30" t="s">
        <v>971</v>
      </c>
      <c r="G526" s="33" t="s">
        <v>9509</v>
      </c>
      <c r="H526" s="32" t="s">
        <v>160</v>
      </c>
      <c r="I526" s="30" t="s">
        <v>933</v>
      </c>
      <c r="J526" s="30" t="s">
        <v>0</v>
      </c>
      <c r="K526" s="32">
        <v>1</v>
      </c>
      <c r="L526" s="31">
        <v>235</v>
      </c>
    </row>
    <row r="527" spans="1:12" x14ac:dyDescent="0.25">
      <c r="A527" s="30" t="s">
        <v>1241</v>
      </c>
      <c r="B527" s="30" t="s">
        <v>1242</v>
      </c>
      <c r="C527" s="32" t="s">
        <v>160</v>
      </c>
      <c r="D527" s="30" t="s">
        <v>933</v>
      </c>
      <c r="E527" s="32" t="s">
        <v>994</v>
      </c>
      <c r="F527" s="30" t="s">
        <v>995</v>
      </c>
      <c r="G527" s="33" t="s">
        <v>9508</v>
      </c>
      <c r="H527" s="32" t="s">
        <v>160</v>
      </c>
      <c r="I527" s="30" t="s">
        <v>933</v>
      </c>
      <c r="J527" s="30" t="s">
        <v>0</v>
      </c>
      <c r="K527" s="32">
        <v>1</v>
      </c>
      <c r="L527" s="31">
        <v>273</v>
      </c>
    </row>
    <row r="528" spans="1:12" x14ac:dyDescent="0.25">
      <c r="A528" s="30" t="s">
        <v>1243</v>
      </c>
      <c r="B528" s="30" t="s">
        <v>9474</v>
      </c>
      <c r="C528" s="32" t="s">
        <v>160</v>
      </c>
      <c r="D528" s="30" t="s">
        <v>933</v>
      </c>
      <c r="E528" s="32" t="s">
        <v>1245</v>
      </c>
      <c r="F528" s="30" t="s">
        <v>971</v>
      </c>
      <c r="G528" s="33" t="s">
        <v>9507</v>
      </c>
      <c r="H528" s="32" t="s">
        <v>160</v>
      </c>
      <c r="I528" s="30" t="s">
        <v>933</v>
      </c>
      <c r="J528" s="30" t="s">
        <v>0</v>
      </c>
      <c r="K528" s="32">
        <v>1</v>
      </c>
      <c r="L528" s="31">
        <v>346</v>
      </c>
    </row>
    <row r="529" spans="1:12" x14ac:dyDescent="0.25">
      <c r="A529" s="30" t="s">
        <v>1246</v>
      </c>
      <c r="B529" s="30" t="s">
        <v>1247</v>
      </c>
      <c r="C529" s="32" t="s">
        <v>160</v>
      </c>
      <c r="D529" s="30" t="s">
        <v>933</v>
      </c>
      <c r="E529" s="32" t="s">
        <v>1246</v>
      </c>
      <c r="F529" s="30" t="s">
        <v>1247</v>
      </c>
      <c r="G529" s="33" t="s">
        <v>9509</v>
      </c>
      <c r="H529" s="32" t="s">
        <v>160</v>
      </c>
      <c r="I529" s="30" t="s">
        <v>933</v>
      </c>
      <c r="J529" s="30" t="s">
        <v>0</v>
      </c>
      <c r="K529" s="32">
        <v>1</v>
      </c>
      <c r="L529" s="31">
        <v>3253</v>
      </c>
    </row>
    <row r="530" spans="1:12" x14ac:dyDescent="0.25">
      <c r="A530" s="30" t="s">
        <v>1248</v>
      </c>
      <c r="B530" s="30" t="s">
        <v>1249</v>
      </c>
      <c r="C530" s="32" t="s">
        <v>160</v>
      </c>
      <c r="D530" s="30" t="s">
        <v>933</v>
      </c>
      <c r="E530" s="32" t="s">
        <v>1118</v>
      </c>
      <c r="F530" s="30" t="s">
        <v>1119</v>
      </c>
      <c r="G530" s="33" t="s">
        <v>9509</v>
      </c>
      <c r="H530" s="32" t="s">
        <v>160</v>
      </c>
      <c r="I530" s="30" t="s">
        <v>933</v>
      </c>
      <c r="J530" s="30" t="s">
        <v>0</v>
      </c>
      <c r="K530" s="32">
        <v>1</v>
      </c>
      <c r="L530" s="31">
        <v>462</v>
      </c>
    </row>
    <row r="531" spans="1:12" x14ac:dyDescent="0.25">
      <c r="A531" s="30" t="s">
        <v>1250</v>
      </c>
      <c r="B531" s="30" t="s">
        <v>1251</v>
      </c>
      <c r="C531" s="32" t="s">
        <v>160</v>
      </c>
      <c r="D531" s="30" t="s">
        <v>933</v>
      </c>
      <c r="E531" s="32" t="s">
        <v>1006</v>
      </c>
      <c r="F531" s="30" t="s">
        <v>1005</v>
      </c>
      <c r="G531" s="33" t="s">
        <v>9510</v>
      </c>
      <c r="H531" s="32" t="s">
        <v>160</v>
      </c>
      <c r="I531" s="30" t="s">
        <v>933</v>
      </c>
      <c r="J531" s="30" t="s">
        <v>0</v>
      </c>
      <c r="K531" s="32">
        <v>1</v>
      </c>
      <c r="L531" s="31">
        <v>5344</v>
      </c>
    </row>
    <row r="532" spans="1:12" x14ac:dyDescent="0.25">
      <c r="A532" s="30" t="s">
        <v>1252</v>
      </c>
      <c r="B532" s="30" t="s">
        <v>1253</v>
      </c>
      <c r="C532" s="32" t="s">
        <v>160</v>
      </c>
      <c r="D532" s="30" t="s">
        <v>933</v>
      </c>
      <c r="E532" s="32" t="s">
        <v>1118</v>
      </c>
      <c r="F532" s="30" t="s">
        <v>1119</v>
      </c>
      <c r="G532" s="33" t="s">
        <v>9509</v>
      </c>
      <c r="H532" s="32" t="s">
        <v>160</v>
      </c>
      <c r="I532" s="30" t="s">
        <v>933</v>
      </c>
      <c r="J532" s="30" t="s">
        <v>0</v>
      </c>
      <c r="K532" s="32">
        <v>1</v>
      </c>
      <c r="L532" s="31">
        <v>697</v>
      </c>
    </row>
    <row r="533" spans="1:12" x14ac:dyDescent="0.25">
      <c r="A533" s="30" t="s">
        <v>1254</v>
      </c>
      <c r="B533" s="30" t="s">
        <v>1255</v>
      </c>
      <c r="C533" s="32" t="s">
        <v>160</v>
      </c>
      <c r="D533" s="30" t="s">
        <v>933</v>
      </c>
      <c r="E533" s="32" t="s">
        <v>1002</v>
      </c>
      <c r="F533" s="30" t="s">
        <v>1003</v>
      </c>
      <c r="G533" s="33" t="s">
        <v>9509</v>
      </c>
      <c r="H533" s="32" t="s">
        <v>160</v>
      </c>
      <c r="I533" s="30" t="s">
        <v>933</v>
      </c>
      <c r="J533" s="30" t="s">
        <v>0</v>
      </c>
      <c r="K533" s="32">
        <v>1</v>
      </c>
      <c r="L533" s="31">
        <v>489</v>
      </c>
    </row>
    <row r="534" spans="1:12" x14ac:dyDescent="0.25">
      <c r="A534" s="30" t="s">
        <v>1256</v>
      </c>
      <c r="B534" s="30" t="s">
        <v>1257</v>
      </c>
      <c r="C534" s="32" t="s">
        <v>160</v>
      </c>
      <c r="D534" s="30" t="s">
        <v>933</v>
      </c>
      <c r="E534" s="32" t="s">
        <v>1100</v>
      </c>
      <c r="F534" s="30" t="s">
        <v>1101</v>
      </c>
      <c r="G534" s="33" t="s">
        <v>9509</v>
      </c>
      <c r="H534" s="32" t="s">
        <v>160</v>
      </c>
      <c r="I534" s="30" t="s">
        <v>933</v>
      </c>
      <c r="J534" s="30" t="s">
        <v>0</v>
      </c>
      <c r="K534" s="32">
        <v>1</v>
      </c>
      <c r="L534" s="31">
        <v>3448</v>
      </c>
    </row>
    <row r="535" spans="1:12" x14ac:dyDescent="0.25">
      <c r="A535" s="30" t="s">
        <v>1258</v>
      </c>
      <c r="B535" s="30" t="s">
        <v>1259</v>
      </c>
      <c r="C535" s="32" t="s">
        <v>160</v>
      </c>
      <c r="D535" s="30" t="s">
        <v>933</v>
      </c>
      <c r="E535" s="32" t="s">
        <v>1118</v>
      </c>
      <c r="F535" s="30" t="s">
        <v>1119</v>
      </c>
      <c r="G535" s="33" t="s">
        <v>9509</v>
      </c>
      <c r="H535" s="32" t="s">
        <v>160</v>
      </c>
      <c r="I535" s="30" t="s">
        <v>933</v>
      </c>
      <c r="J535" s="30" t="s">
        <v>0</v>
      </c>
      <c r="K535" s="32">
        <v>1</v>
      </c>
      <c r="L535" s="31">
        <v>1322</v>
      </c>
    </row>
    <row r="536" spans="1:12" x14ac:dyDescent="0.25">
      <c r="A536" s="30" t="s">
        <v>1260</v>
      </c>
      <c r="B536" s="30" t="s">
        <v>1261</v>
      </c>
      <c r="C536" s="32" t="s">
        <v>160</v>
      </c>
      <c r="D536" s="30" t="s">
        <v>933</v>
      </c>
      <c r="E536" s="32" t="s">
        <v>1118</v>
      </c>
      <c r="F536" s="30" t="s">
        <v>1119</v>
      </c>
      <c r="G536" s="33" t="s">
        <v>9509</v>
      </c>
      <c r="H536" s="32" t="s">
        <v>160</v>
      </c>
      <c r="I536" s="30" t="s">
        <v>933</v>
      </c>
      <c r="J536" s="30" t="s">
        <v>0</v>
      </c>
      <c r="K536" s="32">
        <v>1</v>
      </c>
      <c r="L536" s="31">
        <v>479</v>
      </c>
    </row>
    <row r="537" spans="1:12" x14ac:dyDescent="0.25">
      <c r="A537" s="30" t="s">
        <v>1262</v>
      </c>
      <c r="B537" s="30" t="s">
        <v>1263</v>
      </c>
      <c r="C537" s="32" t="s">
        <v>160</v>
      </c>
      <c r="D537" s="30" t="s">
        <v>933</v>
      </c>
      <c r="E537" s="32" t="s">
        <v>994</v>
      </c>
      <c r="F537" s="30" t="s">
        <v>995</v>
      </c>
      <c r="G537" s="33" t="s">
        <v>9508</v>
      </c>
      <c r="H537" s="32" t="s">
        <v>160</v>
      </c>
      <c r="I537" s="30" t="s">
        <v>933</v>
      </c>
      <c r="J537" s="30" t="s">
        <v>0</v>
      </c>
      <c r="K537" s="32">
        <v>1</v>
      </c>
      <c r="L537" s="31">
        <v>65</v>
      </c>
    </row>
    <row r="538" spans="1:12" x14ac:dyDescent="0.25">
      <c r="A538" s="30" t="s">
        <v>1264</v>
      </c>
      <c r="B538" s="30" t="s">
        <v>1265</v>
      </c>
      <c r="C538" s="32" t="s">
        <v>160</v>
      </c>
      <c r="D538" s="30" t="s">
        <v>933</v>
      </c>
      <c r="E538" s="32" t="s">
        <v>970</v>
      </c>
      <c r="F538" s="30" t="s">
        <v>971</v>
      </c>
      <c r="G538" s="33" t="s">
        <v>9509</v>
      </c>
      <c r="H538" s="32" t="s">
        <v>160</v>
      </c>
      <c r="I538" s="30" t="s">
        <v>933</v>
      </c>
      <c r="J538" s="30" t="s">
        <v>0</v>
      </c>
      <c r="K538" s="32">
        <v>1</v>
      </c>
      <c r="L538" s="31">
        <v>529</v>
      </c>
    </row>
    <row r="539" spans="1:12" x14ac:dyDescent="0.25">
      <c r="A539" s="30" t="s">
        <v>1266</v>
      </c>
      <c r="B539" s="30" t="s">
        <v>9475</v>
      </c>
      <c r="C539" s="32" t="s">
        <v>160</v>
      </c>
      <c r="D539" s="30" t="s">
        <v>933</v>
      </c>
      <c r="E539" s="32" t="s">
        <v>1011</v>
      </c>
      <c r="F539" s="30" t="s">
        <v>1012</v>
      </c>
      <c r="G539" s="33" t="s">
        <v>9509</v>
      </c>
      <c r="H539" s="32" t="s">
        <v>160</v>
      </c>
      <c r="I539" s="30" t="s">
        <v>933</v>
      </c>
      <c r="J539" s="30" t="s">
        <v>0</v>
      </c>
      <c r="K539" s="32">
        <v>1</v>
      </c>
      <c r="L539" s="31">
        <v>881</v>
      </c>
    </row>
    <row r="540" spans="1:12" x14ac:dyDescent="0.25">
      <c r="A540" s="30" t="s">
        <v>1268</v>
      </c>
      <c r="B540" s="30" t="s">
        <v>1269</v>
      </c>
      <c r="C540" s="32" t="s">
        <v>160</v>
      </c>
      <c r="D540" s="30" t="s">
        <v>933</v>
      </c>
      <c r="E540" s="32" t="s">
        <v>974</v>
      </c>
      <c r="F540" s="30" t="s">
        <v>975</v>
      </c>
      <c r="G540" s="33" t="s">
        <v>9509</v>
      </c>
      <c r="H540" s="32" t="s">
        <v>160</v>
      </c>
      <c r="I540" s="30" t="s">
        <v>933</v>
      </c>
      <c r="J540" s="30" t="s">
        <v>0</v>
      </c>
      <c r="K540" s="32">
        <v>1</v>
      </c>
      <c r="L540" s="31">
        <v>877</v>
      </c>
    </row>
    <row r="541" spans="1:12" x14ac:dyDescent="0.25">
      <c r="A541" s="30" t="s">
        <v>1270</v>
      </c>
      <c r="B541" s="30" t="s">
        <v>1271</v>
      </c>
      <c r="C541" s="32" t="s">
        <v>160</v>
      </c>
      <c r="D541" s="30" t="s">
        <v>933</v>
      </c>
      <c r="E541" s="32" t="s">
        <v>1272</v>
      </c>
      <c r="F541" s="30" t="s">
        <v>1273</v>
      </c>
      <c r="G541" s="33" t="s">
        <v>9509</v>
      </c>
      <c r="H541" s="32" t="s">
        <v>160</v>
      </c>
      <c r="I541" s="30" t="s">
        <v>933</v>
      </c>
      <c r="J541" s="30" t="s">
        <v>0</v>
      </c>
      <c r="K541" s="32">
        <v>1</v>
      </c>
      <c r="L541" s="31">
        <v>2071</v>
      </c>
    </row>
    <row r="542" spans="1:12" x14ac:dyDescent="0.25">
      <c r="A542" s="30" t="s">
        <v>1274</v>
      </c>
      <c r="B542" s="30" t="s">
        <v>374</v>
      </c>
      <c r="C542" s="32" t="s">
        <v>160</v>
      </c>
      <c r="D542" s="30" t="s">
        <v>933</v>
      </c>
      <c r="E542" s="32" t="s">
        <v>1118</v>
      </c>
      <c r="F542" s="30" t="s">
        <v>1119</v>
      </c>
      <c r="G542" s="33" t="s">
        <v>9509</v>
      </c>
      <c r="H542" s="32" t="s">
        <v>160</v>
      </c>
      <c r="I542" s="30" t="s">
        <v>933</v>
      </c>
      <c r="J542" s="30" t="s">
        <v>0</v>
      </c>
      <c r="K542" s="32">
        <v>1</v>
      </c>
      <c r="L542" s="31">
        <v>715</v>
      </c>
    </row>
    <row r="543" spans="1:12" x14ac:dyDescent="0.25">
      <c r="A543" s="30" t="s">
        <v>1275</v>
      </c>
      <c r="B543" s="30" t="s">
        <v>1276</v>
      </c>
      <c r="C543" s="32" t="s">
        <v>160</v>
      </c>
      <c r="D543" s="30" t="s">
        <v>933</v>
      </c>
      <c r="E543" s="32" t="s">
        <v>988</v>
      </c>
      <c r="F543" s="30" t="s">
        <v>989</v>
      </c>
      <c r="G543" s="33" t="s">
        <v>9509</v>
      </c>
      <c r="H543" s="32" t="s">
        <v>160</v>
      </c>
      <c r="I543" s="30" t="s">
        <v>933</v>
      </c>
      <c r="J543" s="30" t="s">
        <v>0</v>
      </c>
      <c r="K543" s="32">
        <v>1</v>
      </c>
      <c r="L543" s="31">
        <v>2350</v>
      </c>
    </row>
    <row r="544" spans="1:12" x14ac:dyDescent="0.25">
      <c r="A544" s="30" t="s">
        <v>1277</v>
      </c>
      <c r="B544" s="30" t="s">
        <v>1278</v>
      </c>
      <c r="C544" s="32" t="s">
        <v>160</v>
      </c>
      <c r="D544" s="30" t="s">
        <v>933</v>
      </c>
      <c r="E544" s="32" t="s">
        <v>1122</v>
      </c>
      <c r="F544" s="30" t="s">
        <v>1123</v>
      </c>
      <c r="G544" s="33" t="s">
        <v>9508</v>
      </c>
      <c r="H544" s="32" t="s">
        <v>160</v>
      </c>
      <c r="I544" s="30" t="s">
        <v>933</v>
      </c>
      <c r="J544" s="30" t="s">
        <v>0</v>
      </c>
      <c r="K544" s="32">
        <v>1</v>
      </c>
      <c r="L544" s="31">
        <v>130</v>
      </c>
    </row>
    <row r="545" spans="1:12" x14ac:dyDescent="0.25">
      <c r="A545" s="30" t="s">
        <v>1279</v>
      </c>
      <c r="B545" s="30" t="s">
        <v>1280</v>
      </c>
      <c r="C545" s="32" t="s">
        <v>160</v>
      </c>
      <c r="D545" s="30" t="s">
        <v>933</v>
      </c>
      <c r="E545" s="32" t="s">
        <v>962</v>
      </c>
      <c r="F545" s="30" t="s">
        <v>963</v>
      </c>
      <c r="G545" s="33" t="s">
        <v>9509</v>
      </c>
      <c r="H545" s="32" t="s">
        <v>160</v>
      </c>
      <c r="I545" s="30" t="s">
        <v>933</v>
      </c>
      <c r="J545" s="30" t="s">
        <v>0</v>
      </c>
      <c r="K545" s="32">
        <v>1</v>
      </c>
      <c r="L545" s="31">
        <v>155</v>
      </c>
    </row>
    <row r="546" spans="1:12" x14ac:dyDescent="0.25">
      <c r="A546" s="30" t="s">
        <v>1281</v>
      </c>
      <c r="B546" s="30" t="s">
        <v>1282</v>
      </c>
      <c r="C546" s="32" t="s">
        <v>160</v>
      </c>
      <c r="D546" s="30" t="s">
        <v>933</v>
      </c>
      <c r="E546" s="32" t="s">
        <v>951</v>
      </c>
      <c r="F546" s="30" t="s">
        <v>952</v>
      </c>
      <c r="G546" s="33" t="s">
        <v>9509</v>
      </c>
      <c r="H546" s="32" t="s">
        <v>160</v>
      </c>
      <c r="I546" s="30" t="s">
        <v>933</v>
      </c>
      <c r="J546" s="30" t="s">
        <v>0</v>
      </c>
      <c r="K546" s="32">
        <v>1</v>
      </c>
      <c r="L546" s="31">
        <v>813</v>
      </c>
    </row>
    <row r="547" spans="1:12" x14ac:dyDescent="0.25">
      <c r="A547" s="30" t="s">
        <v>1283</v>
      </c>
      <c r="B547" s="30" t="s">
        <v>1284</v>
      </c>
      <c r="C547" s="32" t="s">
        <v>160</v>
      </c>
      <c r="D547" s="30" t="s">
        <v>933</v>
      </c>
      <c r="E547" s="32" t="s">
        <v>1002</v>
      </c>
      <c r="F547" s="30" t="s">
        <v>1003</v>
      </c>
      <c r="G547" s="33" t="s">
        <v>9509</v>
      </c>
      <c r="H547" s="32" t="s">
        <v>160</v>
      </c>
      <c r="I547" s="30" t="s">
        <v>933</v>
      </c>
      <c r="J547" s="30" t="s">
        <v>0</v>
      </c>
      <c r="K547" s="32">
        <v>1</v>
      </c>
      <c r="L547" s="31">
        <v>376</v>
      </c>
    </row>
    <row r="548" spans="1:12" x14ac:dyDescent="0.25">
      <c r="A548" s="30" t="s">
        <v>1285</v>
      </c>
      <c r="B548" s="30" t="s">
        <v>1286</v>
      </c>
      <c r="C548" s="32" t="s">
        <v>160</v>
      </c>
      <c r="D548" s="30" t="s">
        <v>933</v>
      </c>
      <c r="E548" s="32" t="s">
        <v>1086</v>
      </c>
      <c r="F548" s="30" t="s">
        <v>1087</v>
      </c>
      <c r="G548" s="33" t="s">
        <v>9509</v>
      </c>
      <c r="H548" s="32" t="s">
        <v>160</v>
      </c>
      <c r="I548" s="30" t="s">
        <v>933</v>
      </c>
      <c r="J548" s="30" t="s">
        <v>0</v>
      </c>
      <c r="K548" s="32">
        <v>1</v>
      </c>
      <c r="L548" s="31">
        <v>312</v>
      </c>
    </row>
    <row r="549" spans="1:12" x14ac:dyDescent="0.25">
      <c r="A549" s="30" t="s">
        <v>1061</v>
      </c>
      <c r="B549" s="30" t="s">
        <v>1062</v>
      </c>
      <c r="C549" s="32" t="s">
        <v>160</v>
      </c>
      <c r="D549" s="30" t="s">
        <v>933</v>
      </c>
      <c r="E549" s="32" t="s">
        <v>1061</v>
      </c>
      <c r="F549" s="30" t="s">
        <v>1062</v>
      </c>
      <c r="G549" s="33" t="s">
        <v>9509</v>
      </c>
      <c r="H549" s="32" t="s">
        <v>160</v>
      </c>
      <c r="I549" s="30" t="s">
        <v>933</v>
      </c>
      <c r="J549" s="30" t="s">
        <v>0</v>
      </c>
      <c r="K549" s="32">
        <v>1</v>
      </c>
      <c r="L549" s="31">
        <v>2849</v>
      </c>
    </row>
    <row r="550" spans="1:12" x14ac:dyDescent="0.25">
      <c r="A550" s="30" t="s">
        <v>1287</v>
      </c>
      <c r="B550" s="30" t="s">
        <v>1288</v>
      </c>
      <c r="C550" s="32" t="s">
        <v>160</v>
      </c>
      <c r="D550" s="30" t="s">
        <v>933</v>
      </c>
      <c r="E550" s="32" t="s">
        <v>161</v>
      </c>
      <c r="F550" s="30" t="s">
        <v>162</v>
      </c>
      <c r="G550" s="33" t="s">
        <v>9507</v>
      </c>
      <c r="H550" s="32" t="s">
        <v>160</v>
      </c>
      <c r="I550" s="30" t="s">
        <v>933</v>
      </c>
      <c r="J550" s="30" t="s">
        <v>0</v>
      </c>
      <c r="K550" s="32">
        <v>1</v>
      </c>
      <c r="L550" s="31">
        <v>214</v>
      </c>
    </row>
    <row r="551" spans="1:12" x14ac:dyDescent="0.25">
      <c r="A551" s="30" t="s">
        <v>1289</v>
      </c>
      <c r="B551" s="30" t="s">
        <v>1290</v>
      </c>
      <c r="C551" s="32" t="s">
        <v>160</v>
      </c>
      <c r="D551" s="30" t="s">
        <v>933</v>
      </c>
      <c r="E551" s="32" t="s">
        <v>936</v>
      </c>
      <c r="F551" s="30" t="s">
        <v>937</v>
      </c>
      <c r="G551" s="33" t="s">
        <v>9509</v>
      </c>
      <c r="H551" s="32" t="s">
        <v>160</v>
      </c>
      <c r="I551" s="30" t="s">
        <v>933</v>
      </c>
      <c r="J551" s="30" t="s">
        <v>0</v>
      </c>
      <c r="K551" s="32">
        <v>1</v>
      </c>
      <c r="L551" s="31">
        <v>521</v>
      </c>
    </row>
    <row r="552" spans="1:12" x14ac:dyDescent="0.25">
      <c r="A552" s="30" t="s">
        <v>1291</v>
      </c>
      <c r="B552" s="30" t="s">
        <v>1292</v>
      </c>
      <c r="C552" s="32" t="s">
        <v>160</v>
      </c>
      <c r="D552" s="30" t="s">
        <v>933</v>
      </c>
      <c r="E552" s="32" t="s">
        <v>1118</v>
      </c>
      <c r="F552" s="30" t="s">
        <v>1119</v>
      </c>
      <c r="G552" s="33" t="s">
        <v>9509</v>
      </c>
      <c r="H552" s="32" t="s">
        <v>160</v>
      </c>
      <c r="I552" s="30" t="s">
        <v>933</v>
      </c>
      <c r="J552" s="30" t="s">
        <v>0</v>
      </c>
      <c r="K552" s="32">
        <v>1</v>
      </c>
      <c r="L552" s="31">
        <v>2400</v>
      </c>
    </row>
    <row r="553" spans="1:12" x14ac:dyDescent="0.25">
      <c r="A553" s="30" t="s">
        <v>1293</v>
      </c>
      <c r="B553" s="30" t="s">
        <v>1294</v>
      </c>
      <c r="C553" s="32" t="s">
        <v>160</v>
      </c>
      <c r="D553" s="30" t="s">
        <v>933</v>
      </c>
      <c r="E553" s="32" t="s">
        <v>970</v>
      </c>
      <c r="F553" s="30" t="s">
        <v>971</v>
      </c>
      <c r="G553" s="33" t="s">
        <v>9509</v>
      </c>
      <c r="H553" s="32" t="s">
        <v>160</v>
      </c>
      <c r="I553" s="30" t="s">
        <v>933</v>
      </c>
      <c r="J553" s="30" t="s">
        <v>0</v>
      </c>
      <c r="K553" s="32">
        <v>1</v>
      </c>
      <c r="L553" s="31">
        <v>408</v>
      </c>
    </row>
    <row r="554" spans="1:12" x14ac:dyDescent="0.25">
      <c r="A554" s="30" t="s">
        <v>1295</v>
      </c>
      <c r="B554" s="30" t="s">
        <v>1296</v>
      </c>
      <c r="C554" s="32" t="s">
        <v>160</v>
      </c>
      <c r="D554" s="30" t="s">
        <v>933</v>
      </c>
      <c r="E554" s="32" t="s">
        <v>938</v>
      </c>
      <c r="F554" s="30" t="s">
        <v>939</v>
      </c>
      <c r="G554" s="33" t="s">
        <v>9509</v>
      </c>
      <c r="H554" s="32" t="s">
        <v>160</v>
      </c>
      <c r="I554" s="30" t="s">
        <v>933</v>
      </c>
      <c r="J554" s="30" t="s">
        <v>0</v>
      </c>
      <c r="K554" s="32">
        <v>1</v>
      </c>
      <c r="L554" s="31">
        <v>1255</v>
      </c>
    </row>
    <row r="555" spans="1:12" x14ac:dyDescent="0.25">
      <c r="A555" s="30" t="s">
        <v>1297</v>
      </c>
      <c r="B555" s="30" t="s">
        <v>1298</v>
      </c>
      <c r="C555" s="32" t="s">
        <v>160</v>
      </c>
      <c r="D555" s="30" t="s">
        <v>933</v>
      </c>
      <c r="E555" s="32" t="s">
        <v>214</v>
      </c>
      <c r="F555" s="30" t="s">
        <v>215</v>
      </c>
      <c r="G555" s="33" t="s">
        <v>9509</v>
      </c>
      <c r="H555" s="32" t="s">
        <v>160</v>
      </c>
      <c r="I555" s="30" t="s">
        <v>933</v>
      </c>
      <c r="J555" s="30" t="s">
        <v>0</v>
      </c>
      <c r="K555" s="32">
        <v>1</v>
      </c>
      <c r="L555" s="31">
        <v>759</v>
      </c>
    </row>
    <row r="556" spans="1:12" x14ac:dyDescent="0.25">
      <c r="A556" s="30" t="s">
        <v>942</v>
      </c>
      <c r="B556" s="30" t="s">
        <v>943</v>
      </c>
      <c r="C556" s="32" t="s">
        <v>160</v>
      </c>
      <c r="D556" s="30" t="s">
        <v>933</v>
      </c>
      <c r="E556" s="32" t="s">
        <v>942</v>
      </c>
      <c r="F556" s="30" t="s">
        <v>943</v>
      </c>
      <c r="G556" s="33" t="s">
        <v>9509</v>
      </c>
      <c r="H556" s="32" t="s">
        <v>160</v>
      </c>
      <c r="I556" s="30" t="s">
        <v>933</v>
      </c>
      <c r="J556" s="30" t="s">
        <v>0</v>
      </c>
      <c r="K556" s="32">
        <v>1</v>
      </c>
      <c r="L556" s="31">
        <v>4047</v>
      </c>
    </row>
    <row r="557" spans="1:12" x14ac:dyDescent="0.25">
      <c r="A557" s="30" t="s">
        <v>1299</v>
      </c>
      <c r="B557" s="30" t="s">
        <v>1300</v>
      </c>
      <c r="C557" s="32" t="s">
        <v>160</v>
      </c>
      <c r="D557" s="30" t="s">
        <v>933</v>
      </c>
      <c r="E557" s="32" t="s">
        <v>962</v>
      </c>
      <c r="F557" s="30" t="s">
        <v>963</v>
      </c>
      <c r="G557" s="33" t="s">
        <v>9509</v>
      </c>
      <c r="H557" s="32" t="s">
        <v>160</v>
      </c>
      <c r="I557" s="30" t="s">
        <v>933</v>
      </c>
      <c r="J557" s="30" t="s">
        <v>0</v>
      </c>
      <c r="K557" s="32">
        <v>1</v>
      </c>
      <c r="L557" s="31">
        <v>77</v>
      </c>
    </row>
    <row r="558" spans="1:12" x14ac:dyDescent="0.25">
      <c r="A558" s="30" t="s">
        <v>1301</v>
      </c>
      <c r="B558" s="30" t="s">
        <v>1302</v>
      </c>
      <c r="C558" s="32" t="s">
        <v>160</v>
      </c>
      <c r="D558" s="30" t="s">
        <v>933</v>
      </c>
      <c r="E558" s="32" t="s">
        <v>962</v>
      </c>
      <c r="F558" s="30" t="s">
        <v>963</v>
      </c>
      <c r="G558" s="33" t="s">
        <v>9509</v>
      </c>
      <c r="H558" s="32" t="s">
        <v>160</v>
      </c>
      <c r="I558" s="30" t="s">
        <v>933</v>
      </c>
      <c r="J558" s="30" t="s">
        <v>0</v>
      </c>
      <c r="K558" s="32">
        <v>1</v>
      </c>
      <c r="L558" s="31">
        <v>726</v>
      </c>
    </row>
    <row r="559" spans="1:12" x14ac:dyDescent="0.25">
      <c r="A559" s="30" t="s">
        <v>1086</v>
      </c>
      <c r="B559" s="30" t="s">
        <v>1087</v>
      </c>
      <c r="C559" s="32" t="s">
        <v>160</v>
      </c>
      <c r="D559" s="30" t="s">
        <v>933</v>
      </c>
      <c r="E559" s="32" t="s">
        <v>1086</v>
      </c>
      <c r="F559" s="30" t="s">
        <v>1087</v>
      </c>
      <c r="G559" s="33" t="s">
        <v>9509</v>
      </c>
      <c r="H559" s="32" t="s">
        <v>160</v>
      </c>
      <c r="I559" s="30" t="s">
        <v>933</v>
      </c>
      <c r="J559" s="30" t="s">
        <v>0</v>
      </c>
      <c r="K559" s="32">
        <v>1</v>
      </c>
      <c r="L559" s="31">
        <v>2818</v>
      </c>
    </row>
    <row r="560" spans="1:12" x14ac:dyDescent="0.25">
      <c r="A560" s="30" t="s">
        <v>1303</v>
      </c>
      <c r="B560" s="30" t="s">
        <v>1304</v>
      </c>
      <c r="C560" s="32" t="s">
        <v>160</v>
      </c>
      <c r="D560" s="30" t="s">
        <v>933</v>
      </c>
      <c r="E560" s="32" t="s">
        <v>165</v>
      </c>
      <c r="F560" s="30" t="s">
        <v>166</v>
      </c>
      <c r="G560" s="33" t="s">
        <v>9507</v>
      </c>
      <c r="H560" s="32" t="s">
        <v>78</v>
      </c>
      <c r="I560" s="30" t="s">
        <v>79</v>
      </c>
      <c r="J560" s="30" t="s">
        <v>0</v>
      </c>
      <c r="K560" s="32">
        <v>1</v>
      </c>
      <c r="L560" s="31">
        <v>216</v>
      </c>
    </row>
    <row r="561" spans="1:12" x14ac:dyDescent="0.25">
      <c r="A561" s="30" t="s">
        <v>1305</v>
      </c>
      <c r="B561" s="30" t="s">
        <v>1306</v>
      </c>
      <c r="C561" s="32" t="s">
        <v>160</v>
      </c>
      <c r="D561" s="30" t="s">
        <v>933</v>
      </c>
      <c r="E561" s="32" t="s">
        <v>966</v>
      </c>
      <c r="F561" s="30" t="s">
        <v>967</v>
      </c>
      <c r="G561" s="33" t="s">
        <v>9509</v>
      </c>
      <c r="H561" s="32" t="s">
        <v>160</v>
      </c>
      <c r="I561" s="30" t="s">
        <v>933</v>
      </c>
      <c r="J561" s="30" t="s">
        <v>0</v>
      </c>
      <c r="K561" s="32">
        <v>1</v>
      </c>
      <c r="L561" s="31">
        <v>816</v>
      </c>
    </row>
    <row r="562" spans="1:12" x14ac:dyDescent="0.25">
      <c r="A562" s="30" t="s">
        <v>1307</v>
      </c>
      <c r="B562" s="30" t="s">
        <v>1308</v>
      </c>
      <c r="C562" s="32" t="s">
        <v>160</v>
      </c>
      <c r="D562" s="30" t="s">
        <v>933</v>
      </c>
      <c r="E562" s="32" t="s">
        <v>118</v>
      </c>
      <c r="F562" s="30" t="s">
        <v>119</v>
      </c>
      <c r="G562" s="33" t="s">
        <v>9509</v>
      </c>
      <c r="H562" s="32" t="s">
        <v>78</v>
      </c>
      <c r="I562" s="30" t="s">
        <v>79</v>
      </c>
      <c r="J562" s="30" t="s">
        <v>0</v>
      </c>
      <c r="K562" s="32">
        <v>1</v>
      </c>
      <c r="L562" s="31">
        <v>669</v>
      </c>
    </row>
    <row r="563" spans="1:12" x14ac:dyDescent="0.25">
      <c r="A563" s="30" t="s">
        <v>1309</v>
      </c>
      <c r="B563" s="30" t="s">
        <v>1310</v>
      </c>
      <c r="C563" s="32" t="s">
        <v>160</v>
      </c>
      <c r="D563" s="30" t="s">
        <v>933</v>
      </c>
      <c r="E563" s="32" t="s">
        <v>161</v>
      </c>
      <c r="F563" s="30" t="s">
        <v>162</v>
      </c>
      <c r="G563" s="33" t="s">
        <v>9507</v>
      </c>
      <c r="H563" s="32" t="s">
        <v>160</v>
      </c>
      <c r="I563" s="30" t="s">
        <v>933</v>
      </c>
      <c r="J563" s="30" t="s">
        <v>0</v>
      </c>
      <c r="K563" s="32">
        <v>1</v>
      </c>
      <c r="L563" s="31">
        <v>114</v>
      </c>
    </row>
    <row r="564" spans="1:12" x14ac:dyDescent="0.25">
      <c r="A564" s="30" t="s">
        <v>1311</v>
      </c>
      <c r="B564" s="30" t="s">
        <v>1312</v>
      </c>
      <c r="C564" s="32" t="s">
        <v>160</v>
      </c>
      <c r="D564" s="30" t="s">
        <v>933</v>
      </c>
      <c r="E564" s="32" t="s">
        <v>161</v>
      </c>
      <c r="F564" s="30" t="s">
        <v>162</v>
      </c>
      <c r="G564" s="33" t="s">
        <v>9507</v>
      </c>
      <c r="H564" s="32" t="s">
        <v>160</v>
      </c>
      <c r="I564" s="30" t="s">
        <v>933</v>
      </c>
      <c r="J564" s="30" t="s">
        <v>0</v>
      </c>
      <c r="K564" s="32">
        <v>1</v>
      </c>
      <c r="L564" s="31">
        <v>138</v>
      </c>
    </row>
    <row r="565" spans="1:12" x14ac:dyDescent="0.25">
      <c r="A565" s="30" t="s">
        <v>1313</v>
      </c>
      <c r="B565" s="30" t="s">
        <v>1314</v>
      </c>
      <c r="C565" s="32" t="s">
        <v>160</v>
      </c>
      <c r="D565" s="30" t="s">
        <v>933</v>
      </c>
      <c r="E565" s="32" t="s">
        <v>1086</v>
      </c>
      <c r="F565" s="30" t="s">
        <v>1087</v>
      </c>
      <c r="G565" s="33" t="s">
        <v>9509</v>
      </c>
      <c r="H565" s="32" t="s">
        <v>160</v>
      </c>
      <c r="I565" s="30" t="s">
        <v>933</v>
      </c>
      <c r="J565" s="30" t="s">
        <v>0</v>
      </c>
      <c r="K565" s="32">
        <v>1</v>
      </c>
      <c r="L565" s="31">
        <v>70</v>
      </c>
    </row>
    <row r="566" spans="1:12" x14ac:dyDescent="0.25">
      <c r="A566" s="30" t="s">
        <v>1315</v>
      </c>
      <c r="B566" s="30" t="s">
        <v>1316</v>
      </c>
      <c r="C566" s="32" t="s">
        <v>160</v>
      </c>
      <c r="D566" s="30" t="s">
        <v>933</v>
      </c>
      <c r="E566" s="32" t="s">
        <v>1118</v>
      </c>
      <c r="F566" s="30" t="s">
        <v>1119</v>
      </c>
      <c r="G566" s="33" t="s">
        <v>9509</v>
      </c>
      <c r="H566" s="32" t="s">
        <v>160</v>
      </c>
      <c r="I566" s="30" t="s">
        <v>933</v>
      </c>
      <c r="J566" s="30" t="s">
        <v>0</v>
      </c>
      <c r="K566" s="32">
        <v>1</v>
      </c>
      <c r="L566" s="31">
        <v>1641</v>
      </c>
    </row>
    <row r="567" spans="1:12" x14ac:dyDescent="0.25">
      <c r="A567" s="30" t="s">
        <v>1317</v>
      </c>
      <c r="B567" s="30" t="s">
        <v>1318</v>
      </c>
      <c r="C567" s="32" t="s">
        <v>160</v>
      </c>
      <c r="D567" s="30" t="s">
        <v>933</v>
      </c>
      <c r="E567" s="32" t="s">
        <v>161</v>
      </c>
      <c r="F567" s="30" t="s">
        <v>162</v>
      </c>
      <c r="G567" s="33" t="s">
        <v>9507</v>
      </c>
      <c r="H567" s="32" t="s">
        <v>160</v>
      </c>
      <c r="I567" s="30" t="s">
        <v>933</v>
      </c>
      <c r="J567" s="30" t="s">
        <v>0</v>
      </c>
      <c r="K567" s="32">
        <v>1</v>
      </c>
      <c r="L567" s="31">
        <v>102</v>
      </c>
    </row>
    <row r="568" spans="1:12" x14ac:dyDescent="0.25">
      <c r="A568" s="30" t="s">
        <v>1319</v>
      </c>
      <c r="B568" s="30" t="s">
        <v>1320</v>
      </c>
      <c r="C568" s="32" t="s">
        <v>160</v>
      </c>
      <c r="D568" s="30" t="s">
        <v>933</v>
      </c>
      <c r="E568" s="32" t="s">
        <v>962</v>
      </c>
      <c r="F568" s="30" t="s">
        <v>963</v>
      </c>
      <c r="G568" s="33" t="s">
        <v>9509</v>
      </c>
      <c r="H568" s="32" t="s">
        <v>160</v>
      </c>
      <c r="I568" s="30" t="s">
        <v>933</v>
      </c>
      <c r="J568" s="30" t="s">
        <v>0</v>
      </c>
      <c r="K568" s="32">
        <v>1</v>
      </c>
      <c r="L568" s="31">
        <v>278</v>
      </c>
    </row>
    <row r="569" spans="1:12" x14ac:dyDescent="0.25">
      <c r="A569" s="30" t="s">
        <v>1321</v>
      </c>
      <c r="B569" s="30" t="s">
        <v>1322</v>
      </c>
      <c r="C569" s="32" t="s">
        <v>160</v>
      </c>
      <c r="D569" s="30" t="s">
        <v>933</v>
      </c>
      <c r="E569" s="32" t="s">
        <v>966</v>
      </c>
      <c r="F569" s="30" t="s">
        <v>967</v>
      </c>
      <c r="G569" s="33" t="s">
        <v>9509</v>
      </c>
      <c r="H569" s="32" t="s">
        <v>160</v>
      </c>
      <c r="I569" s="30" t="s">
        <v>933</v>
      </c>
      <c r="J569" s="30" t="s">
        <v>0</v>
      </c>
      <c r="K569" s="32">
        <v>1</v>
      </c>
      <c r="L569" s="31">
        <v>540</v>
      </c>
    </row>
    <row r="570" spans="1:12" x14ac:dyDescent="0.25">
      <c r="A570" s="30" t="s">
        <v>1323</v>
      </c>
      <c r="B570" s="30" t="s">
        <v>1324</v>
      </c>
      <c r="C570" s="32" t="s">
        <v>160</v>
      </c>
      <c r="D570" s="30" t="s">
        <v>933</v>
      </c>
      <c r="E570" s="32" t="s">
        <v>974</v>
      </c>
      <c r="F570" s="30" t="s">
        <v>975</v>
      </c>
      <c r="G570" s="33" t="s">
        <v>9509</v>
      </c>
      <c r="H570" s="32" t="s">
        <v>160</v>
      </c>
      <c r="I570" s="30" t="s">
        <v>933</v>
      </c>
      <c r="J570" s="30" t="s">
        <v>0</v>
      </c>
      <c r="K570" s="32">
        <v>1</v>
      </c>
      <c r="L570" s="31">
        <v>904</v>
      </c>
    </row>
    <row r="571" spans="1:12" x14ac:dyDescent="0.25">
      <c r="A571" s="30" t="s">
        <v>1325</v>
      </c>
      <c r="B571" s="30" t="s">
        <v>1326</v>
      </c>
      <c r="C571" s="32" t="s">
        <v>160</v>
      </c>
      <c r="D571" s="30" t="s">
        <v>933</v>
      </c>
      <c r="E571" s="32" t="s">
        <v>1027</v>
      </c>
      <c r="F571" s="30" t="s">
        <v>1028</v>
      </c>
      <c r="G571" s="33" t="s">
        <v>9509</v>
      </c>
      <c r="H571" s="32" t="s">
        <v>160</v>
      </c>
      <c r="I571" s="30" t="s">
        <v>933</v>
      </c>
      <c r="J571" s="30" t="s">
        <v>0</v>
      </c>
      <c r="K571" s="32">
        <v>1</v>
      </c>
      <c r="L571" s="31">
        <v>593</v>
      </c>
    </row>
    <row r="572" spans="1:12" x14ac:dyDescent="0.25">
      <c r="A572" s="30" t="s">
        <v>1327</v>
      </c>
      <c r="B572" s="30" t="s">
        <v>1328</v>
      </c>
      <c r="C572" s="32" t="s">
        <v>160</v>
      </c>
      <c r="D572" s="30" t="s">
        <v>933</v>
      </c>
      <c r="E572" s="32" t="s">
        <v>1011</v>
      </c>
      <c r="F572" s="30" t="s">
        <v>1012</v>
      </c>
      <c r="G572" s="33" t="s">
        <v>9509</v>
      </c>
      <c r="H572" s="32" t="s">
        <v>160</v>
      </c>
      <c r="I572" s="30" t="s">
        <v>933</v>
      </c>
      <c r="J572" s="30" t="s">
        <v>0</v>
      </c>
      <c r="K572" s="32">
        <v>1</v>
      </c>
      <c r="L572" s="31">
        <v>2074</v>
      </c>
    </row>
    <row r="573" spans="1:12" x14ac:dyDescent="0.25">
      <c r="A573" s="30" t="s">
        <v>1329</v>
      </c>
      <c r="B573" s="30" t="s">
        <v>1330</v>
      </c>
      <c r="C573" s="32" t="s">
        <v>160</v>
      </c>
      <c r="D573" s="30" t="s">
        <v>933</v>
      </c>
      <c r="E573" s="32" t="s">
        <v>951</v>
      </c>
      <c r="F573" s="30" t="s">
        <v>952</v>
      </c>
      <c r="G573" s="33" t="s">
        <v>9509</v>
      </c>
      <c r="H573" s="32" t="s">
        <v>160</v>
      </c>
      <c r="I573" s="30" t="s">
        <v>933</v>
      </c>
      <c r="J573" s="30" t="s">
        <v>0</v>
      </c>
      <c r="K573" s="32">
        <v>1</v>
      </c>
      <c r="L573" s="31">
        <v>841</v>
      </c>
    </row>
    <row r="574" spans="1:12" x14ac:dyDescent="0.25">
      <c r="A574" s="30" t="s">
        <v>1331</v>
      </c>
      <c r="B574" s="30" t="s">
        <v>1332</v>
      </c>
      <c r="C574" s="32" t="s">
        <v>160</v>
      </c>
      <c r="D574" s="30" t="s">
        <v>933</v>
      </c>
      <c r="E574" s="32" t="s">
        <v>936</v>
      </c>
      <c r="F574" s="30" t="s">
        <v>937</v>
      </c>
      <c r="G574" s="33" t="s">
        <v>9509</v>
      </c>
      <c r="H574" s="32" t="s">
        <v>160</v>
      </c>
      <c r="I574" s="30" t="s">
        <v>933</v>
      </c>
      <c r="J574" s="30" t="s">
        <v>0</v>
      </c>
      <c r="K574" s="32">
        <v>1</v>
      </c>
      <c r="L574" s="31">
        <v>493</v>
      </c>
    </row>
    <row r="575" spans="1:12" x14ac:dyDescent="0.25">
      <c r="A575" s="30" t="s">
        <v>1333</v>
      </c>
      <c r="B575" s="30" t="s">
        <v>1334</v>
      </c>
      <c r="C575" s="32" t="s">
        <v>160</v>
      </c>
      <c r="D575" s="30" t="s">
        <v>933</v>
      </c>
      <c r="E575" s="32" t="s">
        <v>161</v>
      </c>
      <c r="F575" s="30" t="s">
        <v>162</v>
      </c>
      <c r="G575" s="33" t="s">
        <v>9507</v>
      </c>
      <c r="H575" s="32" t="s">
        <v>160</v>
      </c>
      <c r="I575" s="30" t="s">
        <v>933</v>
      </c>
      <c r="J575" s="30" t="s">
        <v>0</v>
      </c>
      <c r="K575" s="32">
        <v>1</v>
      </c>
      <c r="L575" s="31">
        <v>467</v>
      </c>
    </row>
    <row r="576" spans="1:12" x14ac:dyDescent="0.25">
      <c r="A576" s="30" t="s">
        <v>1335</v>
      </c>
      <c r="B576" s="30" t="s">
        <v>1336</v>
      </c>
      <c r="C576" s="32" t="s">
        <v>160</v>
      </c>
      <c r="D576" s="30" t="s">
        <v>933</v>
      </c>
      <c r="E576" s="32" t="s">
        <v>1079</v>
      </c>
      <c r="F576" s="30" t="s">
        <v>1028</v>
      </c>
      <c r="G576" s="33" t="s">
        <v>9509</v>
      </c>
      <c r="H576" s="32" t="s">
        <v>160</v>
      </c>
      <c r="I576" s="30" t="s">
        <v>933</v>
      </c>
      <c r="J576" s="30" t="s">
        <v>0</v>
      </c>
      <c r="K576" s="32">
        <v>1</v>
      </c>
      <c r="L576" s="31">
        <v>640</v>
      </c>
    </row>
    <row r="577" spans="1:12" x14ac:dyDescent="0.25">
      <c r="A577" s="30" t="s">
        <v>1337</v>
      </c>
      <c r="B577" s="30" t="s">
        <v>9476</v>
      </c>
      <c r="C577" s="32" t="s">
        <v>160</v>
      </c>
      <c r="D577" s="30" t="s">
        <v>933</v>
      </c>
      <c r="E577" s="32" t="s">
        <v>1272</v>
      </c>
      <c r="F577" s="30" t="s">
        <v>1273</v>
      </c>
      <c r="G577" s="33" t="s">
        <v>9509</v>
      </c>
      <c r="H577" s="32" t="s">
        <v>160</v>
      </c>
      <c r="I577" s="30" t="s">
        <v>933</v>
      </c>
      <c r="J577" s="30" t="s">
        <v>0</v>
      </c>
      <c r="K577" s="32">
        <v>1</v>
      </c>
      <c r="L577" s="31">
        <v>2818</v>
      </c>
    </row>
    <row r="578" spans="1:12" x14ac:dyDescent="0.25">
      <c r="A578" s="30" t="s">
        <v>1339</v>
      </c>
      <c r="B578" s="30" t="s">
        <v>1340</v>
      </c>
      <c r="C578" s="32" t="s">
        <v>160</v>
      </c>
      <c r="D578" s="30" t="s">
        <v>933</v>
      </c>
      <c r="E578" s="32" t="s">
        <v>1002</v>
      </c>
      <c r="F578" s="30" t="s">
        <v>1003</v>
      </c>
      <c r="G578" s="33" t="s">
        <v>9509</v>
      </c>
      <c r="H578" s="32" t="s">
        <v>160</v>
      </c>
      <c r="I578" s="30" t="s">
        <v>933</v>
      </c>
      <c r="J578" s="30" t="s">
        <v>0</v>
      </c>
      <c r="K578" s="32">
        <v>1</v>
      </c>
      <c r="L578" s="31">
        <v>392</v>
      </c>
    </row>
    <row r="579" spans="1:12" x14ac:dyDescent="0.25">
      <c r="A579" s="30" t="s">
        <v>1341</v>
      </c>
      <c r="B579" s="30" t="s">
        <v>1342</v>
      </c>
      <c r="C579" s="32" t="s">
        <v>160</v>
      </c>
      <c r="D579" s="30" t="s">
        <v>933</v>
      </c>
      <c r="E579" s="32" t="s">
        <v>1002</v>
      </c>
      <c r="F579" s="30" t="s">
        <v>1003</v>
      </c>
      <c r="G579" s="33" t="s">
        <v>9509</v>
      </c>
      <c r="H579" s="32" t="s">
        <v>160</v>
      </c>
      <c r="I579" s="30" t="s">
        <v>933</v>
      </c>
      <c r="J579" s="30" t="s">
        <v>0</v>
      </c>
      <c r="K579" s="32">
        <v>1</v>
      </c>
      <c r="L579" s="31">
        <v>770</v>
      </c>
    </row>
    <row r="580" spans="1:12" x14ac:dyDescent="0.25">
      <c r="A580" s="30" t="s">
        <v>1343</v>
      </c>
      <c r="B580" s="30" t="s">
        <v>1344</v>
      </c>
      <c r="C580" s="32" t="s">
        <v>160</v>
      </c>
      <c r="D580" s="30" t="s">
        <v>933</v>
      </c>
      <c r="E580" s="32" t="s">
        <v>1082</v>
      </c>
      <c r="F580" s="30" t="s">
        <v>1083</v>
      </c>
      <c r="G580" s="33" t="s">
        <v>9509</v>
      </c>
      <c r="H580" s="32" t="s">
        <v>160</v>
      </c>
      <c r="I580" s="30" t="s">
        <v>933</v>
      </c>
      <c r="J580" s="30" t="s">
        <v>0</v>
      </c>
      <c r="K580" s="32">
        <v>1</v>
      </c>
      <c r="L580" s="31">
        <v>2442</v>
      </c>
    </row>
    <row r="581" spans="1:12" x14ac:dyDescent="0.25">
      <c r="A581" s="30" t="s">
        <v>1345</v>
      </c>
      <c r="B581" s="30" t="s">
        <v>1346</v>
      </c>
      <c r="C581" s="32" t="s">
        <v>160</v>
      </c>
      <c r="D581" s="30" t="s">
        <v>933</v>
      </c>
      <c r="E581" s="32" t="s">
        <v>1082</v>
      </c>
      <c r="F581" s="30" t="s">
        <v>1083</v>
      </c>
      <c r="G581" s="33" t="s">
        <v>9509</v>
      </c>
      <c r="H581" s="32" t="s">
        <v>160</v>
      </c>
      <c r="I581" s="30" t="s">
        <v>933</v>
      </c>
      <c r="J581" s="30" t="s">
        <v>0</v>
      </c>
      <c r="K581" s="32">
        <v>1</v>
      </c>
      <c r="L581" s="31">
        <v>3110</v>
      </c>
    </row>
    <row r="582" spans="1:12" x14ac:dyDescent="0.25">
      <c r="A582" s="30" t="s">
        <v>1347</v>
      </c>
      <c r="B582" s="30" t="s">
        <v>1348</v>
      </c>
      <c r="C582" s="32" t="s">
        <v>160</v>
      </c>
      <c r="D582" s="30" t="s">
        <v>933</v>
      </c>
      <c r="E582" s="32" t="s">
        <v>970</v>
      </c>
      <c r="F582" s="30" t="s">
        <v>971</v>
      </c>
      <c r="G582" s="33" t="s">
        <v>9509</v>
      </c>
      <c r="H582" s="32" t="s">
        <v>160</v>
      </c>
      <c r="I582" s="30" t="s">
        <v>933</v>
      </c>
      <c r="J582" s="30" t="s">
        <v>0</v>
      </c>
      <c r="K582" s="32">
        <v>1</v>
      </c>
      <c r="L582" s="31">
        <v>282</v>
      </c>
    </row>
    <row r="583" spans="1:12" x14ac:dyDescent="0.25">
      <c r="A583" s="30" t="s">
        <v>1349</v>
      </c>
      <c r="B583" s="30" t="s">
        <v>1350</v>
      </c>
      <c r="C583" s="32" t="s">
        <v>160</v>
      </c>
      <c r="D583" s="30" t="s">
        <v>933</v>
      </c>
      <c r="E583" s="32" t="s">
        <v>1086</v>
      </c>
      <c r="F583" s="30" t="s">
        <v>1087</v>
      </c>
      <c r="G583" s="33" t="s">
        <v>9509</v>
      </c>
      <c r="H583" s="32" t="s">
        <v>160</v>
      </c>
      <c r="I583" s="30" t="s">
        <v>933</v>
      </c>
      <c r="J583" s="30" t="s">
        <v>0</v>
      </c>
      <c r="K583" s="32">
        <v>1</v>
      </c>
      <c r="L583" s="31">
        <v>505</v>
      </c>
    </row>
    <row r="584" spans="1:12" x14ac:dyDescent="0.25">
      <c r="A584" s="30" t="s">
        <v>936</v>
      </c>
      <c r="B584" s="30" t="s">
        <v>937</v>
      </c>
      <c r="C584" s="32" t="s">
        <v>160</v>
      </c>
      <c r="D584" s="30" t="s">
        <v>933</v>
      </c>
      <c r="E584" s="32" t="s">
        <v>936</v>
      </c>
      <c r="F584" s="30" t="s">
        <v>937</v>
      </c>
      <c r="G584" s="33" t="s">
        <v>9509</v>
      </c>
      <c r="H584" s="32" t="s">
        <v>160</v>
      </c>
      <c r="I584" s="30" t="s">
        <v>933</v>
      </c>
      <c r="J584" s="30" t="s">
        <v>0</v>
      </c>
      <c r="K584" s="32">
        <v>1</v>
      </c>
      <c r="L584" s="31">
        <v>3447</v>
      </c>
    </row>
    <row r="585" spans="1:12" x14ac:dyDescent="0.25">
      <c r="A585" s="30" t="s">
        <v>1351</v>
      </c>
      <c r="B585" s="30" t="s">
        <v>1352</v>
      </c>
      <c r="C585" s="32" t="s">
        <v>160</v>
      </c>
      <c r="D585" s="30" t="s">
        <v>933</v>
      </c>
      <c r="E585" s="32" t="s">
        <v>970</v>
      </c>
      <c r="F585" s="30" t="s">
        <v>971</v>
      </c>
      <c r="G585" s="33" t="s">
        <v>9509</v>
      </c>
      <c r="H585" s="32" t="s">
        <v>160</v>
      </c>
      <c r="I585" s="30" t="s">
        <v>933</v>
      </c>
      <c r="J585" s="30" t="s">
        <v>0</v>
      </c>
      <c r="K585" s="32">
        <v>1</v>
      </c>
      <c r="L585" s="31">
        <v>278</v>
      </c>
    </row>
    <row r="586" spans="1:12" x14ac:dyDescent="0.25">
      <c r="A586" s="30" t="s">
        <v>1353</v>
      </c>
      <c r="B586" s="30" t="s">
        <v>1354</v>
      </c>
      <c r="C586" s="32" t="s">
        <v>160</v>
      </c>
      <c r="D586" s="30" t="s">
        <v>933</v>
      </c>
      <c r="E586" s="32" t="s">
        <v>1122</v>
      </c>
      <c r="F586" s="30" t="s">
        <v>1123</v>
      </c>
      <c r="G586" s="33" t="s">
        <v>9508</v>
      </c>
      <c r="H586" s="32" t="s">
        <v>160</v>
      </c>
      <c r="I586" s="30" t="s">
        <v>933</v>
      </c>
      <c r="J586" s="30" t="s">
        <v>0</v>
      </c>
      <c r="K586" s="32">
        <v>1</v>
      </c>
      <c r="L586" s="31">
        <v>131</v>
      </c>
    </row>
    <row r="587" spans="1:12" x14ac:dyDescent="0.25">
      <c r="A587" s="30" t="s">
        <v>1355</v>
      </c>
      <c r="B587" s="30" t="s">
        <v>1273</v>
      </c>
      <c r="C587" s="32" t="s">
        <v>160</v>
      </c>
      <c r="D587" s="30" t="s">
        <v>933</v>
      </c>
      <c r="E587" s="32" t="s">
        <v>1272</v>
      </c>
      <c r="F587" s="30" t="s">
        <v>1273</v>
      </c>
      <c r="G587" s="33" t="s">
        <v>9509</v>
      </c>
      <c r="H587" s="32" t="s">
        <v>160</v>
      </c>
      <c r="I587" s="30" t="s">
        <v>933</v>
      </c>
      <c r="J587" s="30" t="s">
        <v>0</v>
      </c>
      <c r="K587" s="32">
        <v>1</v>
      </c>
      <c r="L587" s="31">
        <v>7199</v>
      </c>
    </row>
    <row r="588" spans="1:12" x14ac:dyDescent="0.25">
      <c r="A588" s="30" t="s">
        <v>1356</v>
      </c>
      <c r="B588" s="30" t="s">
        <v>1357</v>
      </c>
      <c r="C588" s="32" t="s">
        <v>160</v>
      </c>
      <c r="D588" s="30" t="s">
        <v>933</v>
      </c>
      <c r="E588" s="32" t="s">
        <v>966</v>
      </c>
      <c r="F588" s="30" t="s">
        <v>967</v>
      </c>
      <c r="G588" s="33" t="s">
        <v>9509</v>
      </c>
      <c r="H588" s="32" t="s">
        <v>160</v>
      </c>
      <c r="I588" s="30" t="s">
        <v>933</v>
      </c>
      <c r="J588" s="30" t="s">
        <v>0</v>
      </c>
      <c r="K588" s="32">
        <v>1</v>
      </c>
      <c r="L588" s="31">
        <v>482</v>
      </c>
    </row>
    <row r="589" spans="1:12" x14ac:dyDescent="0.25">
      <c r="A589" s="30" t="s">
        <v>1358</v>
      </c>
      <c r="B589" s="30" t="s">
        <v>1359</v>
      </c>
      <c r="C589" s="32" t="s">
        <v>160</v>
      </c>
      <c r="D589" s="30" t="s">
        <v>933</v>
      </c>
      <c r="E589" s="32" t="s">
        <v>970</v>
      </c>
      <c r="F589" s="30" t="s">
        <v>971</v>
      </c>
      <c r="G589" s="33" t="s">
        <v>9509</v>
      </c>
      <c r="H589" s="32" t="s">
        <v>160</v>
      </c>
      <c r="I589" s="30" t="s">
        <v>933</v>
      </c>
      <c r="J589" s="30" t="s">
        <v>0</v>
      </c>
      <c r="K589" s="32">
        <v>1</v>
      </c>
      <c r="L589" s="31">
        <v>611</v>
      </c>
    </row>
    <row r="590" spans="1:12" x14ac:dyDescent="0.25">
      <c r="A590" s="30" t="s">
        <v>1360</v>
      </c>
      <c r="B590" s="30" t="s">
        <v>1361</v>
      </c>
      <c r="C590" s="32" t="s">
        <v>160</v>
      </c>
      <c r="D590" s="30" t="s">
        <v>933</v>
      </c>
      <c r="E590" s="32" t="s">
        <v>938</v>
      </c>
      <c r="F590" s="30" t="s">
        <v>939</v>
      </c>
      <c r="G590" s="33" t="s">
        <v>9509</v>
      </c>
      <c r="H590" s="32" t="s">
        <v>160</v>
      </c>
      <c r="I590" s="30" t="s">
        <v>933</v>
      </c>
      <c r="J590" s="30" t="s">
        <v>0</v>
      </c>
      <c r="K590" s="32">
        <v>1</v>
      </c>
      <c r="L590" s="31">
        <v>764</v>
      </c>
    </row>
    <row r="591" spans="1:12" x14ac:dyDescent="0.25">
      <c r="A591" s="30" t="s">
        <v>1362</v>
      </c>
      <c r="B591" s="30" t="s">
        <v>1363</v>
      </c>
      <c r="C591" s="32" t="s">
        <v>160</v>
      </c>
      <c r="D591" s="30" t="s">
        <v>933</v>
      </c>
      <c r="E591" s="32" t="s">
        <v>936</v>
      </c>
      <c r="F591" s="30" t="s">
        <v>937</v>
      </c>
      <c r="G591" s="33" t="s">
        <v>9509</v>
      </c>
      <c r="H591" s="32" t="s">
        <v>160</v>
      </c>
      <c r="I591" s="30" t="s">
        <v>933</v>
      </c>
      <c r="J591" s="30" t="s">
        <v>0</v>
      </c>
      <c r="K591" s="32">
        <v>1</v>
      </c>
      <c r="L591" s="31">
        <v>319</v>
      </c>
    </row>
    <row r="592" spans="1:12" x14ac:dyDescent="0.25">
      <c r="A592" s="30" t="s">
        <v>1364</v>
      </c>
      <c r="B592" s="30" t="s">
        <v>1365</v>
      </c>
      <c r="C592" s="32" t="s">
        <v>160</v>
      </c>
      <c r="D592" s="30" t="s">
        <v>933</v>
      </c>
      <c r="E592" s="32" t="s">
        <v>1100</v>
      </c>
      <c r="F592" s="30" t="s">
        <v>1101</v>
      </c>
      <c r="G592" s="33" t="s">
        <v>9509</v>
      </c>
      <c r="H592" s="32" t="s">
        <v>160</v>
      </c>
      <c r="I592" s="30" t="s">
        <v>933</v>
      </c>
      <c r="J592" s="30" t="s">
        <v>0</v>
      </c>
      <c r="K592" s="32">
        <v>1</v>
      </c>
      <c r="L592" s="31">
        <v>366</v>
      </c>
    </row>
    <row r="593" spans="1:12" x14ac:dyDescent="0.25">
      <c r="A593" s="30" t="s">
        <v>1366</v>
      </c>
      <c r="B593" s="30" t="s">
        <v>1367</v>
      </c>
      <c r="C593" s="32" t="s">
        <v>160</v>
      </c>
      <c r="D593" s="30" t="s">
        <v>933</v>
      </c>
      <c r="E593" s="32" t="s">
        <v>994</v>
      </c>
      <c r="F593" s="30" t="s">
        <v>995</v>
      </c>
      <c r="G593" s="33" t="s">
        <v>9508</v>
      </c>
      <c r="H593" s="32" t="s">
        <v>160</v>
      </c>
      <c r="I593" s="30" t="s">
        <v>933</v>
      </c>
      <c r="J593" s="30" t="s">
        <v>0</v>
      </c>
      <c r="K593" s="32">
        <v>1</v>
      </c>
      <c r="L593" s="31">
        <v>292</v>
      </c>
    </row>
    <row r="594" spans="1:12" x14ac:dyDescent="0.25">
      <c r="A594" s="30" t="s">
        <v>1368</v>
      </c>
      <c r="B594" s="30" t="s">
        <v>1369</v>
      </c>
      <c r="C594" s="32" t="s">
        <v>160</v>
      </c>
      <c r="D594" s="30" t="s">
        <v>933</v>
      </c>
      <c r="E594" s="32" t="s">
        <v>982</v>
      </c>
      <c r="F594" s="30" t="s">
        <v>983</v>
      </c>
      <c r="G594" s="33" t="s">
        <v>9509</v>
      </c>
      <c r="H594" s="32" t="s">
        <v>160</v>
      </c>
      <c r="I594" s="30" t="s">
        <v>933</v>
      </c>
      <c r="J594" s="30" t="s">
        <v>0</v>
      </c>
      <c r="K594" s="32">
        <v>1</v>
      </c>
      <c r="L594" s="31">
        <v>687</v>
      </c>
    </row>
    <row r="595" spans="1:12" x14ac:dyDescent="0.25">
      <c r="A595" s="30" t="s">
        <v>1370</v>
      </c>
      <c r="B595" s="30" t="s">
        <v>1371</v>
      </c>
      <c r="C595" s="32" t="s">
        <v>160</v>
      </c>
      <c r="D595" s="30" t="s">
        <v>933</v>
      </c>
      <c r="E595" s="32" t="s">
        <v>955</v>
      </c>
      <c r="F595" s="30" t="s">
        <v>952</v>
      </c>
      <c r="G595" s="33" t="s">
        <v>9509</v>
      </c>
      <c r="H595" s="32" t="s">
        <v>160</v>
      </c>
      <c r="I595" s="30" t="s">
        <v>933</v>
      </c>
      <c r="J595" s="30" t="s">
        <v>0</v>
      </c>
      <c r="K595" s="32">
        <v>1</v>
      </c>
      <c r="L595" s="31">
        <v>907</v>
      </c>
    </row>
    <row r="596" spans="1:12" x14ac:dyDescent="0.25">
      <c r="A596" s="30" t="s">
        <v>1372</v>
      </c>
      <c r="B596" s="30" t="s">
        <v>1373</v>
      </c>
      <c r="C596" s="32" t="s">
        <v>160</v>
      </c>
      <c r="D596" s="30" t="s">
        <v>933</v>
      </c>
      <c r="E596" s="32" t="s">
        <v>118</v>
      </c>
      <c r="F596" s="30" t="s">
        <v>119</v>
      </c>
      <c r="G596" s="33" t="s">
        <v>9509</v>
      </c>
      <c r="H596" s="32" t="s">
        <v>78</v>
      </c>
      <c r="I596" s="30" t="s">
        <v>79</v>
      </c>
      <c r="J596" s="30" t="s">
        <v>0</v>
      </c>
      <c r="K596" s="32">
        <v>1</v>
      </c>
      <c r="L596" s="31">
        <v>252</v>
      </c>
    </row>
    <row r="597" spans="1:12" x14ac:dyDescent="0.25">
      <c r="A597" s="30" t="s">
        <v>1374</v>
      </c>
      <c r="B597" s="30" t="s">
        <v>1375</v>
      </c>
      <c r="C597" s="32" t="s">
        <v>160</v>
      </c>
      <c r="D597" s="30" t="s">
        <v>933</v>
      </c>
      <c r="E597" s="32" t="s">
        <v>1002</v>
      </c>
      <c r="F597" s="30" t="s">
        <v>1003</v>
      </c>
      <c r="G597" s="33" t="s">
        <v>9509</v>
      </c>
      <c r="H597" s="32" t="s">
        <v>160</v>
      </c>
      <c r="I597" s="30" t="s">
        <v>933</v>
      </c>
      <c r="J597" s="30" t="s">
        <v>0</v>
      </c>
      <c r="K597" s="32">
        <v>1</v>
      </c>
      <c r="L597" s="31">
        <v>497</v>
      </c>
    </row>
    <row r="598" spans="1:12" x14ac:dyDescent="0.25">
      <c r="A598" s="30" t="s">
        <v>1376</v>
      </c>
      <c r="B598" s="30" t="s">
        <v>1377</v>
      </c>
      <c r="C598" s="32" t="s">
        <v>160</v>
      </c>
      <c r="D598" s="30" t="s">
        <v>933</v>
      </c>
      <c r="E598" s="32" t="s">
        <v>970</v>
      </c>
      <c r="F598" s="30" t="s">
        <v>971</v>
      </c>
      <c r="G598" s="33" t="s">
        <v>9509</v>
      </c>
      <c r="H598" s="32" t="s">
        <v>160</v>
      </c>
      <c r="I598" s="30" t="s">
        <v>933</v>
      </c>
      <c r="J598" s="30" t="s">
        <v>0</v>
      </c>
      <c r="K598" s="32">
        <v>1</v>
      </c>
      <c r="L598" s="31">
        <v>804</v>
      </c>
    </row>
    <row r="599" spans="1:12" x14ac:dyDescent="0.25">
      <c r="A599" s="30" t="s">
        <v>1378</v>
      </c>
      <c r="B599" s="30" t="s">
        <v>1379</v>
      </c>
      <c r="C599" s="32" t="s">
        <v>160</v>
      </c>
      <c r="D599" s="30" t="s">
        <v>933</v>
      </c>
      <c r="E599" s="32" t="s">
        <v>161</v>
      </c>
      <c r="F599" s="30" t="s">
        <v>162</v>
      </c>
      <c r="G599" s="33" t="s">
        <v>9507</v>
      </c>
      <c r="H599" s="32" t="s">
        <v>160</v>
      </c>
      <c r="I599" s="30" t="s">
        <v>933</v>
      </c>
      <c r="J599" s="30" t="s">
        <v>0</v>
      </c>
      <c r="K599" s="32">
        <v>1</v>
      </c>
      <c r="L599" s="31">
        <v>158</v>
      </c>
    </row>
    <row r="600" spans="1:12" x14ac:dyDescent="0.25">
      <c r="A600" s="30" t="s">
        <v>1380</v>
      </c>
      <c r="B600" s="30" t="s">
        <v>1381</v>
      </c>
      <c r="C600" s="32" t="s">
        <v>160</v>
      </c>
      <c r="D600" s="30" t="s">
        <v>933</v>
      </c>
      <c r="E600" s="32" t="s">
        <v>970</v>
      </c>
      <c r="F600" s="30" t="s">
        <v>971</v>
      </c>
      <c r="G600" s="33" t="s">
        <v>9509</v>
      </c>
      <c r="H600" s="32" t="s">
        <v>160</v>
      </c>
      <c r="I600" s="30" t="s">
        <v>933</v>
      </c>
      <c r="J600" s="30" t="s">
        <v>0</v>
      </c>
      <c r="K600" s="32">
        <v>1</v>
      </c>
      <c r="L600" s="31">
        <v>151</v>
      </c>
    </row>
    <row r="601" spans="1:12" x14ac:dyDescent="0.25">
      <c r="A601" s="30" t="s">
        <v>1382</v>
      </c>
      <c r="B601" s="30" t="s">
        <v>1383</v>
      </c>
      <c r="C601" s="32" t="s">
        <v>160</v>
      </c>
      <c r="D601" s="30" t="s">
        <v>933</v>
      </c>
      <c r="E601" s="32" t="s">
        <v>1118</v>
      </c>
      <c r="F601" s="30" t="s">
        <v>1119</v>
      </c>
      <c r="G601" s="33" t="s">
        <v>9509</v>
      </c>
      <c r="H601" s="32" t="s">
        <v>160</v>
      </c>
      <c r="I601" s="30" t="s">
        <v>933</v>
      </c>
      <c r="J601" s="30" t="s">
        <v>0</v>
      </c>
      <c r="K601" s="32">
        <v>1</v>
      </c>
      <c r="L601" s="31">
        <v>499</v>
      </c>
    </row>
    <row r="602" spans="1:12" x14ac:dyDescent="0.25">
      <c r="A602" s="30" t="s">
        <v>1384</v>
      </c>
      <c r="B602" s="30" t="s">
        <v>508</v>
      </c>
      <c r="C602" s="32" t="s">
        <v>160</v>
      </c>
      <c r="D602" s="30" t="s">
        <v>933</v>
      </c>
      <c r="E602" s="32" t="s">
        <v>936</v>
      </c>
      <c r="F602" s="30" t="s">
        <v>937</v>
      </c>
      <c r="G602" s="33" t="s">
        <v>9509</v>
      </c>
      <c r="H602" s="32" t="s">
        <v>160</v>
      </c>
      <c r="I602" s="30" t="s">
        <v>933</v>
      </c>
      <c r="J602" s="30" t="s">
        <v>0</v>
      </c>
      <c r="K602" s="32">
        <v>1</v>
      </c>
      <c r="L602" s="31">
        <v>59</v>
      </c>
    </row>
    <row r="603" spans="1:12" x14ac:dyDescent="0.25">
      <c r="A603" s="30" t="s">
        <v>1385</v>
      </c>
      <c r="B603" s="30" t="s">
        <v>1386</v>
      </c>
      <c r="C603" s="32" t="s">
        <v>160</v>
      </c>
      <c r="D603" s="30" t="s">
        <v>933</v>
      </c>
      <c r="E603" s="32" t="s">
        <v>1100</v>
      </c>
      <c r="F603" s="30" t="s">
        <v>1101</v>
      </c>
      <c r="G603" s="33" t="s">
        <v>9509</v>
      </c>
      <c r="H603" s="32" t="s">
        <v>160</v>
      </c>
      <c r="I603" s="30" t="s">
        <v>933</v>
      </c>
      <c r="J603" s="30" t="s">
        <v>0</v>
      </c>
      <c r="K603" s="32">
        <v>1</v>
      </c>
      <c r="L603" s="31">
        <v>981</v>
      </c>
    </row>
    <row r="604" spans="1:12" x14ac:dyDescent="0.25">
      <c r="A604" s="30" t="s">
        <v>1387</v>
      </c>
      <c r="B604" s="30" t="s">
        <v>1388</v>
      </c>
      <c r="C604" s="32" t="s">
        <v>160</v>
      </c>
      <c r="D604" s="30" t="s">
        <v>933</v>
      </c>
      <c r="E604" s="32" t="s">
        <v>161</v>
      </c>
      <c r="F604" s="30" t="s">
        <v>162</v>
      </c>
      <c r="G604" s="33" t="s">
        <v>9507</v>
      </c>
      <c r="H604" s="32" t="s">
        <v>160</v>
      </c>
      <c r="I604" s="30" t="s">
        <v>933</v>
      </c>
      <c r="J604" s="30" t="s">
        <v>0</v>
      </c>
      <c r="K604" s="32">
        <v>1</v>
      </c>
      <c r="L604" s="31">
        <v>294</v>
      </c>
    </row>
    <row r="605" spans="1:12" x14ac:dyDescent="0.25">
      <c r="A605" s="30" t="s">
        <v>951</v>
      </c>
      <c r="B605" s="30" t="s">
        <v>952</v>
      </c>
      <c r="C605" s="32" t="s">
        <v>160</v>
      </c>
      <c r="D605" s="30" t="s">
        <v>933</v>
      </c>
      <c r="E605" s="32" t="s">
        <v>951</v>
      </c>
      <c r="F605" s="30" t="s">
        <v>952</v>
      </c>
      <c r="G605" s="33" t="s">
        <v>9509</v>
      </c>
      <c r="H605" s="32" t="s">
        <v>160</v>
      </c>
      <c r="I605" s="30" t="s">
        <v>933</v>
      </c>
      <c r="J605" s="30" t="s">
        <v>0</v>
      </c>
      <c r="K605" s="32">
        <v>1</v>
      </c>
      <c r="L605" s="31">
        <v>4590</v>
      </c>
    </row>
    <row r="606" spans="1:12" x14ac:dyDescent="0.25">
      <c r="A606" s="30" t="s">
        <v>1079</v>
      </c>
      <c r="B606" s="30" t="s">
        <v>1028</v>
      </c>
      <c r="C606" s="32" t="s">
        <v>160</v>
      </c>
      <c r="D606" s="30" t="s">
        <v>933</v>
      </c>
      <c r="E606" s="32" t="s">
        <v>1079</v>
      </c>
      <c r="F606" s="30" t="s">
        <v>1028</v>
      </c>
      <c r="G606" s="33" t="s">
        <v>9509</v>
      </c>
      <c r="H606" s="32" t="s">
        <v>160</v>
      </c>
      <c r="I606" s="30" t="s">
        <v>933</v>
      </c>
      <c r="J606" s="30" t="s">
        <v>0</v>
      </c>
      <c r="K606" s="32">
        <v>1</v>
      </c>
      <c r="L606" s="31">
        <v>5672</v>
      </c>
    </row>
    <row r="607" spans="1:12" x14ac:dyDescent="0.25">
      <c r="A607" s="30" t="s">
        <v>1389</v>
      </c>
      <c r="B607" s="30" t="s">
        <v>1390</v>
      </c>
      <c r="C607" s="32" t="s">
        <v>160</v>
      </c>
      <c r="D607" s="30" t="s">
        <v>933</v>
      </c>
      <c r="E607" s="32" t="s">
        <v>1002</v>
      </c>
      <c r="F607" s="30" t="s">
        <v>1003</v>
      </c>
      <c r="G607" s="33" t="s">
        <v>9509</v>
      </c>
      <c r="H607" s="32" t="s">
        <v>160</v>
      </c>
      <c r="I607" s="30" t="s">
        <v>933</v>
      </c>
      <c r="J607" s="30" t="s">
        <v>0</v>
      </c>
      <c r="K607" s="32">
        <v>1</v>
      </c>
      <c r="L607" s="31">
        <v>417</v>
      </c>
    </row>
    <row r="608" spans="1:12" x14ac:dyDescent="0.25">
      <c r="A608" s="30" t="s">
        <v>1391</v>
      </c>
      <c r="B608" s="30" t="s">
        <v>1392</v>
      </c>
      <c r="C608" s="32" t="s">
        <v>160</v>
      </c>
      <c r="D608" s="30" t="s">
        <v>933</v>
      </c>
      <c r="E608" s="32" t="s">
        <v>966</v>
      </c>
      <c r="F608" s="30" t="s">
        <v>967</v>
      </c>
      <c r="G608" s="33" t="s">
        <v>9509</v>
      </c>
      <c r="H608" s="32" t="s">
        <v>160</v>
      </c>
      <c r="I608" s="30" t="s">
        <v>933</v>
      </c>
      <c r="J608" s="30" t="s">
        <v>0</v>
      </c>
      <c r="K608" s="32">
        <v>1</v>
      </c>
      <c r="L608" s="31">
        <v>903</v>
      </c>
    </row>
    <row r="609" spans="1:12" x14ac:dyDescent="0.25">
      <c r="A609" s="30" t="s">
        <v>1393</v>
      </c>
      <c r="B609" s="30" t="s">
        <v>1394</v>
      </c>
      <c r="C609" s="32" t="s">
        <v>160</v>
      </c>
      <c r="D609" s="30" t="s">
        <v>933</v>
      </c>
      <c r="E609" s="32" t="s">
        <v>1272</v>
      </c>
      <c r="F609" s="30" t="s">
        <v>1273</v>
      </c>
      <c r="G609" s="33" t="s">
        <v>9509</v>
      </c>
      <c r="H609" s="32" t="s">
        <v>160</v>
      </c>
      <c r="I609" s="30" t="s">
        <v>933</v>
      </c>
      <c r="J609" s="30" t="s">
        <v>0</v>
      </c>
      <c r="K609" s="32">
        <v>1</v>
      </c>
      <c r="L609" s="31">
        <v>2943</v>
      </c>
    </row>
    <row r="610" spans="1:12" x14ac:dyDescent="0.25">
      <c r="A610" s="30" t="s">
        <v>1395</v>
      </c>
      <c r="B610" s="30" t="s">
        <v>1396</v>
      </c>
      <c r="C610" s="32" t="s">
        <v>160</v>
      </c>
      <c r="D610" s="30" t="s">
        <v>933</v>
      </c>
      <c r="E610" s="32" t="s">
        <v>161</v>
      </c>
      <c r="F610" s="30" t="s">
        <v>162</v>
      </c>
      <c r="G610" s="33" t="s">
        <v>9507</v>
      </c>
      <c r="H610" s="32" t="s">
        <v>160</v>
      </c>
      <c r="I610" s="30" t="s">
        <v>933</v>
      </c>
      <c r="J610" s="30" t="s">
        <v>0</v>
      </c>
      <c r="K610" s="32">
        <v>1</v>
      </c>
      <c r="L610" s="31">
        <v>157</v>
      </c>
    </row>
    <row r="611" spans="1:12" x14ac:dyDescent="0.25">
      <c r="A611" s="30" t="s">
        <v>161</v>
      </c>
      <c r="B611" s="30" t="s">
        <v>162</v>
      </c>
      <c r="C611" s="32" t="s">
        <v>160</v>
      </c>
      <c r="D611" s="30" t="s">
        <v>933</v>
      </c>
      <c r="E611" s="32" t="s">
        <v>161</v>
      </c>
      <c r="F611" s="30" t="s">
        <v>162</v>
      </c>
      <c r="G611" s="33" t="s">
        <v>9507</v>
      </c>
      <c r="H611" s="32" t="s">
        <v>160</v>
      </c>
      <c r="I611" s="30" t="s">
        <v>933</v>
      </c>
      <c r="J611" s="30" t="s">
        <v>0</v>
      </c>
      <c r="K611" s="32">
        <v>1</v>
      </c>
      <c r="L611" s="31">
        <v>2196</v>
      </c>
    </row>
    <row r="612" spans="1:12" x14ac:dyDescent="0.25">
      <c r="A612" s="30" t="s">
        <v>1397</v>
      </c>
      <c r="B612" s="30" t="s">
        <v>1398</v>
      </c>
      <c r="C612" s="32" t="s">
        <v>160</v>
      </c>
      <c r="D612" s="30" t="s">
        <v>933</v>
      </c>
      <c r="E612" s="32" t="s">
        <v>988</v>
      </c>
      <c r="F612" s="30" t="s">
        <v>989</v>
      </c>
      <c r="G612" s="33" t="s">
        <v>9509</v>
      </c>
      <c r="H612" s="32" t="s">
        <v>160</v>
      </c>
      <c r="I612" s="30" t="s">
        <v>933</v>
      </c>
      <c r="J612" s="30" t="s">
        <v>0</v>
      </c>
      <c r="K612" s="32">
        <v>1</v>
      </c>
      <c r="L612" s="31">
        <v>1876</v>
      </c>
    </row>
    <row r="613" spans="1:12" x14ac:dyDescent="0.25">
      <c r="A613" s="30" t="s">
        <v>1399</v>
      </c>
      <c r="B613" s="30" t="s">
        <v>1400</v>
      </c>
      <c r="C613" s="32" t="s">
        <v>160</v>
      </c>
      <c r="D613" s="30" t="s">
        <v>933</v>
      </c>
      <c r="E613" s="32" t="s">
        <v>970</v>
      </c>
      <c r="F613" s="30" t="s">
        <v>971</v>
      </c>
      <c r="G613" s="33" t="s">
        <v>9509</v>
      </c>
      <c r="H613" s="32" t="s">
        <v>160</v>
      </c>
      <c r="I613" s="30" t="s">
        <v>933</v>
      </c>
      <c r="J613" s="30" t="s">
        <v>0</v>
      </c>
      <c r="K613" s="32">
        <v>1</v>
      </c>
      <c r="L613" s="31">
        <v>876</v>
      </c>
    </row>
    <row r="614" spans="1:12" x14ac:dyDescent="0.25">
      <c r="A614" s="30" t="s">
        <v>1401</v>
      </c>
      <c r="B614" s="30" t="s">
        <v>544</v>
      </c>
      <c r="C614" s="32" t="s">
        <v>160</v>
      </c>
      <c r="D614" s="30" t="s">
        <v>933</v>
      </c>
      <c r="E614" s="32" t="s">
        <v>1002</v>
      </c>
      <c r="F614" s="30" t="s">
        <v>1003</v>
      </c>
      <c r="G614" s="33" t="s">
        <v>9509</v>
      </c>
      <c r="H614" s="32" t="s">
        <v>160</v>
      </c>
      <c r="I614" s="30" t="s">
        <v>933</v>
      </c>
      <c r="J614" s="30" t="s">
        <v>0</v>
      </c>
      <c r="K614" s="32">
        <v>1</v>
      </c>
      <c r="L614" s="31">
        <v>244</v>
      </c>
    </row>
    <row r="615" spans="1:12" x14ac:dyDescent="0.25">
      <c r="A615" s="30" t="s">
        <v>1402</v>
      </c>
      <c r="B615" s="30" t="s">
        <v>1403</v>
      </c>
      <c r="C615" s="32" t="s">
        <v>160</v>
      </c>
      <c r="D615" s="30" t="s">
        <v>933</v>
      </c>
      <c r="E615" s="32" t="s">
        <v>1011</v>
      </c>
      <c r="F615" s="30" t="s">
        <v>1012</v>
      </c>
      <c r="G615" s="33" t="s">
        <v>9509</v>
      </c>
      <c r="H615" s="32" t="s">
        <v>160</v>
      </c>
      <c r="I615" s="30" t="s">
        <v>933</v>
      </c>
      <c r="J615" s="30" t="s">
        <v>0</v>
      </c>
      <c r="K615" s="32">
        <v>1</v>
      </c>
      <c r="L615" s="31">
        <v>2855</v>
      </c>
    </row>
    <row r="616" spans="1:12" x14ac:dyDescent="0.25">
      <c r="A616" s="30" t="s">
        <v>1404</v>
      </c>
      <c r="B616" s="30" t="s">
        <v>550</v>
      </c>
      <c r="C616" s="32" t="s">
        <v>160</v>
      </c>
      <c r="D616" s="30" t="s">
        <v>933</v>
      </c>
      <c r="E616" s="32" t="s">
        <v>1122</v>
      </c>
      <c r="F616" s="30" t="s">
        <v>1123</v>
      </c>
      <c r="G616" s="33" t="s">
        <v>9508</v>
      </c>
      <c r="H616" s="32" t="s">
        <v>160</v>
      </c>
      <c r="I616" s="30" t="s">
        <v>933</v>
      </c>
      <c r="J616" s="30" t="s">
        <v>0</v>
      </c>
      <c r="K616" s="32">
        <v>1</v>
      </c>
      <c r="L616" s="31">
        <v>238</v>
      </c>
    </row>
    <row r="617" spans="1:12" x14ac:dyDescent="0.25">
      <c r="A617" s="30" t="s">
        <v>1405</v>
      </c>
      <c r="B617" s="30" t="s">
        <v>1406</v>
      </c>
      <c r="C617" s="32" t="s">
        <v>160</v>
      </c>
      <c r="D617" s="30" t="s">
        <v>933</v>
      </c>
      <c r="E617" s="32" t="s">
        <v>1407</v>
      </c>
      <c r="F617" s="30" t="s">
        <v>1408</v>
      </c>
      <c r="G617" s="33" t="s">
        <v>9509</v>
      </c>
      <c r="H617" s="32" t="s">
        <v>160</v>
      </c>
      <c r="I617" s="30" t="s">
        <v>933</v>
      </c>
      <c r="J617" s="30" t="s">
        <v>0</v>
      </c>
      <c r="K617" s="32">
        <v>1</v>
      </c>
      <c r="L617" s="31">
        <v>3044</v>
      </c>
    </row>
    <row r="618" spans="1:12" x14ac:dyDescent="0.25">
      <c r="A618" s="30" t="s">
        <v>1409</v>
      </c>
      <c r="B618" s="30" t="s">
        <v>1410</v>
      </c>
      <c r="C618" s="32" t="s">
        <v>160</v>
      </c>
      <c r="D618" s="30" t="s">
        <v>933</v>
      </c>
      <c r="E618" s="32" t="s">
        <v>1122</v>
      </c>
      <c r="F618" s="30" t="s">
        <v>1123</v>
      </c>
      <c r="G618" s="33" t="s">
        <v>9508</v>
      </c>
      <c r="H618" s="32" t="s">
        <v>160</v>
      </c>
      <c r="I618" s="30" t="s">
        <v>933</v>
      </c>
      <c r="J618" s="30" t="s">
        <v>0</v>
      </c>
      <c r="K618" s="32">
        <v>1</v>
      </c>
      <c r="L618" s="31">
        <v>106</v>
      </c>
    </row>
    <row r="619" spans="1:12" x14ac:dyDescent="0.25">
      <c r="A619" s="30" t="s">
        <v>1411</v>
      </c>
      <c r="B619" s="30" t="s">
        <v>1412</v>
      </c>
      <c r="C619" s="32" t="s">
        <v>160</v>
      </c>
      <c r="D619" s="30" t="s">
        <v>933</v>
      </c>
      <c r="E619" s="32" t="s">
        <v>974</v>
      </c>
      <c r="F619" s="30" t="s">
        <v>975</v>
      </c>
      <c r="G619" s="33" t="s">
        <v>9509</v>
      </c>
      <c r="H619" s="32" t="s">
        <v>160</v>
      </c>
      <c r="I619" s="30" t="s">
        <v>933</v>
      </c>
      <c r="J619" s="30" t="s">
        <v>0</v>
      </c>
      <c r="K619" s="32">
        <v>1</v>
      </c>
      <c r="L619" s="31">
        <v>1441</v>
      </c>
    </row>
    <row r="620" spans="1:12" x14ac:dyDescent="0.25">
      <c r="A620" s="30" t="s">
        <v>1413</v>
      </c>
      <c r="B620" s="30" t="s">
        <v>1414</v>
      </c>
      <c r="C620" s="32" t="s">
        <v>160</v>
      </c>
      <c r="D620" s="30" t="s">
        <v>933</v>
      </c>
      <c r="E620" s="32" t="s">
        <v>936</v>
      </c>
      <c r="F620" s="30" t="s">
        <v>937</v>
      </c>
      <c r="G620" s="33" t="s">
        <v>9509</v>
      </c>
      <c r="H620" s="32" t="s">
        <v>160</v>
      </c>
      <c r="I620" s="30" t="s">
        <v>933</v>
      </c>
      <c r="J620" s="30" t="s">
        <v>0</v>
      </c>
      <c r="K620" s="32">
        <v>1</v>
      </c>
      <c r="L620" s="31">
        <v>298</v>
      </c>
    </row>
    <row r="621" spans="1:12" x14ac:dyDescent="0.25">
      <c r="A621" s="30" t="s">
        <v>1415</v>
      </c>
      <c r="B621" s="30" t="s">
        <v>1416</v>
      </c>
      <c r="C621" s="32" t="s">
        <v>160</v>
      </c>
      <c r="D621" s="30" t="s">
        <v>933</v>
      </c>
      <c r="E621" s="32" t="s">
        <v>966</v>
      </c>
      <c r="F621" s="30" t="s">
        <v>967</v>
      </c>
      <c r="G621" s="33" t="s">
        <v>9509</v>
      </c>
      <c r="H621" s="32" t="s">
        <v>160</v>
      </c>
      <c r="I621" s="30" t="s">
        <v>933</v>
      </c>
      <c r="J621" s="30" t="s">
        <v>0</v>
      </c>
      <c r="K621" s="32">
        <v>1</v>
      </c>
      <c r="L621" s="31">
        <v>310</v>
      </c>
    </row>
    <row r="622" spans="1:12" x14ac:dyDescent="0.25">
      <c r="A622" s="30" t="s">
        <v>1417</v>
      </c>
      <c r="B622" s="30" t="s">
        <v>1418</v>
      </c>
      <c r="C622" s="32" t="s">
        <v>160</v>
      </c>
      <c r="D622" s="30" t="s">
        <v>933</v>
      </c>
      <c r="E622" s="32" t="s">
        <v>118</v>
      </c>
      <c r="F622" s="30" t="s">
        <v>119</v>
      </c>
      <c r="G622" s="33" t="s">
        <v>9509</v>
      </c>
      <c r="H622" s="32" t="s">
        <v>78</v>
      </c>
      <c r="I622" s="30" t="s">
        <v>79</v>
      </c>
      <c r="J622" s="30" t="s">
        <v>0</v>
      </c>
      <c r="K622" s="32">
        <v>1</v>
      </c>
      <c r="L622" s="31">
        <v>732</v>
      </c>
    </row>
    <row r="623" spans="1:12" x14ac:dyDescent="0.25">
      <c r="A623" s="30" t="s">
        <v>1419</v>
      </c>
      <c r="B623" s="30" t="s">
        <v>1420</v>
      </c>
      <c r="C623" s="32" t="s">
        <v>160</v>
      </c>
      <c r="D623" s="30" t="s">
        <v>933</v>
      </c>
      <c r="E623" s="32" t="s">
        <v>1065</v>
      </c>
      <c r="F623" s="30" t="s">
        <v>1066</v>
      </c>
      <c r="G623" s="33" t="s">
        <v>9508</v>
      </c>
      <c r="H623" s="32" t="s">
        <v>1033</v>
      </c>
      <c r="I623" s="30" t="s">
        <v>4177</v>
      </c>
      <c r="J623" s="30" t="s">
        <v>0</v>
      </c>
      <c r="K623" s="32">
        <v>1</v>
      </c>
      <c r="L623" s="31">
        <v>1475</v>
      </c>
    </row>
    <row r="624" spans="1:12" x14ac:dyDescent="0.25">
      <c r="A624" s="30" t="s">
        <v>1421</v>
      </c>
      <c r="B624" s="30" t="s">
        <v>1422</v>
      </c>
      <c r="C624" s="32" t="s">
        <v>160</v>
      </c>
      <c r="D624" s="30" t="s">
        <v>933</v>
      </c>
      <c r="E624" s="32" t="s">
        <v>1027</v>
      </c>
      <c r="F624" s="30" t="s">
        <v>1028</v>
      </c>
      <c r="G624" s="33" t="s">
        <v>9509</v>
      </c>
      <c r="H624" s="32" t="s">
        <v>160</v>
      </c>
      <c r="I624" s="30" t="s">
        <v>933</v>
      </c>
      <c r="J624" s="30" t="s">
        <v>0</v>
      </c>
      <c r="K624" s="32">
        <v>1</v>
      </c>
      <c r="L624" s="31">
        <v>552</v>
      </c>
    </row>
    <row r="625" spans="1:12" x14ac:dyDescent="0.25">
      <c r="A625" s="30" t="s">
        <v>1425</v>
      </c>
      <c r="B625" s="30" t="s">
        <v>558</v>
      </c>
      <c r="C625" s="32" t="s">
        <v>160</v>
      </c>
      <c r="D625" s="30" t="s">
        <v>933</v>
      </c>
      <c r="E625" s="32" t="s">
        <v>161</v>
      </c>
      <c r="F625" s="30" t="s">
        <v>162</v>
      </c>
      <c r="G625" s="33" t="s">
        <v>9507</v>
      </c>
      <c r="H625" s="32" t="s">
        <v>160</v>
      </c>
      <c r="I625" s="30" t="s">
        <v>933</v>
      </c>
      <c r="J625" s="30" t="s">
        <v>0</v>
      </c>
      <c r="K625" s="32">
        <v>1</v>
      </c>
      <c r="L625" s="31">
        <v>429</v>
      </c>
    </row>
    <row r="626" spans="1:12" x14ac:dyDescent="0.25">
      <c r="A626" s="30" t="s">
        <v>1122</v>
      </c>
      <c r="B626" s="30" t="s">
        <v>1123</v>
      </c>
      <c r="C626" s="32" t="s">
        <v>160</v>
      </c>
      <c r="D626" s="30" t="s">
        <v>933</v>
      </c>
      <c r="E626" s="32" t="s">
        <v>1122</v>
      </c>
      <c r="F626" s="30" t="s">
        <v>1123</v>
      </c>
      <c r="G626" s="33" t="s">
        <v>9508</v>
      </c>
      <c r="H626" s="32" t="s">
        <v>160</v>
      </c>
      <c r="I626" s="30" t="s">
        <v>933</v>
      </c>
      <c r="J626" s="30" t="s">
        <v>0</v>
      </c>
      <c r="K626" s="32">
        <v>1</v>
      </c>
      <c r="L626" s="31">
        <v>3218</v>
      </c>
    </row>
    <row r="627" spans="1:12" x14ac:dyDescent="0.25">
      <c r="A627" s="30" t="s">
        <v>214</v>
      </c>
      <c r="B627" s="30" t="s">
        <v>215</v>
      </c>
      <c r="C627" s="32" t="s">
        <v>160</v>
      </c>
      <c r="D627" s="30" t="s">
        <v>933</v>
      </c>
      <c r="E627" s="32" t="s">
        <v>214</v>
      </c>
      <c r="F627" s="30" t="s">
        <v>215</v>
      </c>
      <c r="G627" s="33" t="s">
        <v>9509</v>
      </c>
      <c r="H627" s="32" t="s">
        <v>160</v>
      </c>
      <c r="I627" s="30" t="s">
        <v>933</v>
      </c>
      <c r="J627" s="30" t="s">
        <v>0</v>
      </c>
      <c r="K627" s="32">
        <v>1</v>
      </c>
      <c r="L627" s="31">
        <v>1525</v>
      </c>
    </row>
    <row r="628" spans="1:12" x14ac:dyDescent="0.25">
      <c r="A628" s="30" t="s">
        <v>1426</v>
      </c>
      <c r="B628" s="30" t="s">
        <v>1427</v>
      </c>
      <c r="C628" s="32" t="s">
        <v>160</v>
      </c>
      <c r="D628" s="30" t="s">
        <v>933</v>
      </c>
      <c r="E628" s="32" t="s">
        <v>1002</v>
      </c>
      <c r="F628" s="30" t="s">
        <v>1003</v>
      </c>
      <c r="G628" s="33" t="s">
        <v>9509</v>
      </c>
      <c r="H628" s="32" t="s">
        <v>160</v>
      </c>
      <c r="I628" s="30" t="s">
        <v>933</v>
      </c>
      <c r="J628" s="30" t="s">
        <v>0</v>
      </c>
      <c r="K628" s="32">
        <v>1</v>
      </c>
      <c r="L628" s="31">
        <v>826</v>
      </c>
    </row>
    <row r="629" spans="1:12" x14ac:dyDescent="0.25">
      <c r="A629" s="30" t="s">
        <v>1428</v>
      </c>
      <c r="B629" s="30" t="s">
        <v>1429</v>
      </c>
      <c r="C629" s="32" t="s">
        <v>160</v>
      </c>
      <c r="D629" s="30" t="s">
        <v>933</v>
      </c>
      <c r="E629" s="32" t="s">
        <v>214</v>
      </c>
      <c r="F629" s="30" t="s">
        <v>215</v>
      </c>
      <c r="G629" s="33" t="s">
        <v>9509</v>
      </c>
      <c r="H629" s="32" t="s">
        <v>160</v>
      </c>
      <c r="I629" s="30" t="s">
        <v>933</v>
      </c>
      <c r="J629" s="30" t="s">
        <v>0</v>
      </c>
      <c r="K629" s="32">
        <v>1</v>
      </c>
      <c r="L629" s="31">
        <v>1331</v>
      </c>
    </row>
    <row r="630" spans="1:12" x14ac:dyDescent="0.25">
      <c r="A630" s="30" t="s">
        <v>1430</v>
      </c>
      <c r="B630" s="30" t="s">
        <v>1431</v>
      </c>
      <c r="C630" s="32" t="s">
        <v>160</v>
      </c>
      <c r="D630" s="30" t="s">
        <v>933</v>
      </c>
      <c r="E630" s="32" t="s">
        <v>974</v>
      </c>
      <c r="F630" s="30" t="s">
        <v>975</v>
      </c>
      <c r="G630" s="33" t="s">
        <v>9509</v>
      </c>
      <c r="H630" s="32" t="s">
        <v>160</v>
      </c>
      <c r="I630" s="30" t="s">
        <v>933</v>
      </c>
      <c r="J630" s="30" t="s">
        <v>0</v>
      </c>
      <c r="K630" s="32">
        <v>1</v>
      </c>
      <c r="L630" s="31">
        <v>652</v>
      </c>
    </row>
    <row r="631" spans="1:12" x14ac:dyDescent="0.25">
      <c r="A631" s="30" t="s">
        <v>1432</v>
      </c>
      <c r="B631" s="30" t="s">
        <v>1433</v>
      </c>
      <c r="C631" s="32" t="s">
        <v>160</v>
      </c>
      <c r="D631" s="30" t="s">
        <v>933</v>
      </c>
      <c r="E631" s="32" t="s">
        <v>1082</v>
      </c>
      <c r="F631" s="30" t="s">
        <v>1083</v>
      </c>
      <c r="G631" s="33" t="s">
        <v>9509</v>
      </c>
      <c r="H631" s="32" t="s">
        <v>160</v>
      </c>
      <c r="I631" s="30" t="s">
        <v>933</v>
      </c>
      <c r="J631" s="30" t="s">
        <v>0</v>
      </c>
      <c r="K631" s="32">
        <v>1</v>
      </c>
      <c r="L631" s="31">
        <v>811</v>
      </c>
    </row>
    <row r="632" spans="1:12" x14ac:dyDescent="0.25">
      <c r="A632" s="30" t="s">
        <v>1434</v>
      </c>
      <c r="B632" s="30" t="s">
        <v>1435</v>
      </c>
      <c r="C632" s="32" t="s">
        <v>160</v>
      </c>
      <c r="D632" s="30" t="s">
        <v>933</v>
      </c>
      <c r="E632" s="32" t="s">
        <v>1100</v>
      </c>
      <c r="F632" s="30" t="s">
        <v>1101</v>
      </c>
      <c r="G632" s="33" t="s">
        <v>9509</v>
      </c>
      <c r="H632" s="32" t="s">
        <v>160</v>
      </c>
      <c r="I632" s="30" t="s">
        <v>933</v>
      </c>
      <c r="J632" s="30" t="s">
        <v>0</v>
      </c>
      <c r="K632" s="32">
        <v>1</v>
      </c>
      <c r="L632" s="31">
        <v>485</v>
      </c>
    </row>
    <row r="633" spans="1:12" x14ac:dyDescent="0.25">
      <c r="A633" s="30" t="s">
        <v>1436</v>
      </c>
      <c r="B633" s="30" t="s">
        <v>1437</v>
      </c>
      <c r="C633" s="32" t="s">
        <v>160</v>
      </c>
      <c r="D633" s="30" t="s">
        <v>933</v>
      </c>
      <c r="E633" s="32" t="s">
        <v>1096</v>
      </c>
      <c r="F633" s="30" t="s">
        <v>1097</v>
      </c>
      <c r="G633" s="33" t="s">
        <v>9509</v>
      </c>
      <c r="H633" s="32" t="s">
        <v>160</v>
      </c>
      <c r="I633" s="30" t="s">
        <v>933</v>
      </c>
      <c r="J633" s="30" t="s">
        <v>0</v>
      </c>
      <c r="K633" s="32">
        <v>1</v>
      </c>
      <c r="L633" s="31">
        <v>822</v>
      </c>
    </row>
    <row r="634" spans="1:12" x14ac:dyDescent="0.25">
      <c r="A634" s="30" t="s">
        <v>1438</v>
      </c>
      <c r="B634" s="30" t="s">
        <v>1439</v>
      </c>
      <c r="C634" s="32" t="s">
        <v>160</v>
      </c>
      <c r="D634" s="30" t="s">
        <v>933</v>
      </c>
      <c r="E634" s="32" t="s">
        <v>974</v>
      </c>
      <c r="F634" s="30" t="s">
        <v>975</v>
      </c>
      <c r="G634" s="33" t="s">
        <v>9509</v>
      </c>
      <c r="H634" s="32" t="s">
        <v>160</v>
      </c>
      <c r="I634" s="30" t="s">
        <v>933</v>
      </c>
      <c r="J634" s="30" t="s">
        <v>0</v>
      </c>
      <c r="K634" s="32">
        <v>1</v>
      </c>
      <c r="L634" s="31">
        <v>955</v>
      </c>
    </row>
    <row r="635" spans="1:12" x14ac:dyDescent="0.25">
      <c r="A635" s="30" t="s">
        <v>1440</v>
      </c>
      <c r="B635" s="30" t="s">
        <v>1441</v>
      </c>
      <c r="C635" s="32" t="s">
        <v>160</v>
      </c>
      <c r="D635" s="30" t="s">
        <v>933</v>
      </c>
      <c r="E635" s="32" t="s">
        <v>936</v>
      </c>
      <c r="F635" s="30" t="s">
        <v>937</v>
      </c>
      <c r="G635" s="33" t="s">
        <v>9509</v>
      </c>
      <c r="H635" s="32" t="s">
        <v>160</v>
      </c>
      <c r="I635" s="30" t="s">
        <v>933</v>
      </c>
      <c r="J635" s="30" t="s">
        <v>0</v>
      </c>
      <c r="K635" s="32">
        <v>1</v>
      </c>
      <c r="L635" s="31">
        <v>202</v>
      </c>
    </row>
    <row r="636" spans="1:12" x14ac:dyDescent="0.25">
      <c r="A636" s="30" t="s">
        <v>1442</v>
      </c>
      <c r="B636" s="30" t="s">
        <v>580</v>
      </c>
      <c r="C636" s="32" t="s">
        <v>160</v>
      </c>
      <c r="D636" s="30" t="s">
        <v>933</v>
      </c>
      <c r="E636" s="32" t="s">
        <v>1002</v>
      </c>
      <c r="F636" s="30" t="s">
        <v>1003</v>
      </c>
      <c r="G636" s="33" t="s">
        <v>9509</v>
      </c>
      <c r="H636" s="32" t="s">
        <v>160</v>
      </c>
      <c r="I636" s="30" t="s">
        <v>933</v>
      </c>
      <c r="J636" s="30" t="s">
        <v>0</v>
      </c>
      <c r="K636" s="32">
        <v>1</v>
      </c>
      <c r="L636" s="31">
        <v>456</v>
      </c>
    </row>
    <row r="637" spans="1:12" x14ac:dyDescent="0.25">
      <c r="A637" s="30" t="s">
        <v>1443</v>
      </c>
      <c r="B637" s="30" t="s">
        <v>1444</v>
      </c>
      <c r="C637" s="32" t="s">
        <v>160</v>
      </c>
      <c r="D637" s="30" t="s">
        <v>933</v>
      </c>
      <c r="E637" s="32" t="s">
        <v>962</v>
      </c>
      <c r="F637" s="30" t="s">
        <v>963</v>
      </c>
      <c r="G637" s="33" t="s">
        <v>9509</v>
      </c>
      <c r="H637" s="32" t="s">
        <v>160</v>
      </c>
      <c r="I637" s="30" t="s">
        <v>933</v>
      </c>
      <c r="J637" s="30" t="s">
        <v>0</v>
      </c>
      <c r="K637" s="32">
        <v>1</v>
      </c>
      <c r="L637" s="31">
        <v>308</v>
      </c>
    </row>
    <row r="638" spans="1:12" x14ac:dyDescent="0.25">
      <c r="A638" s="30" t="s">
        <v>1445</v>
      </c>
      <c r="B638" s="30" t="s">
        <v>1446</v>
      </c>
      <c r="C638" s="32" t="s">
        <v>160</v>
      </c>
      <c r="D638" s="30" t="s">
        <v>933</v>
      </c>
      <c r="E638" s="32" t="s">
        <v>966</v>
      </c>
      <c r="F638" s="30" t="s">
        <v>967</v>
      </c>
      <c r="G638" s="33" t="s">
        <v>9509</v>
      </c>
      <c r="H638" s="32" t="s">
        <v>160</v>
      </c>
      <c r="I638" s="30" t="s">
        <v>933</v>
      </c>
      <c r="J638" s="30" t="s">
        <v>0</v>
      </c>
      <c r="K638" s="32">
        <v>1</v>
      </c>
      <c r="L638" s="31">
        <v>1310</v>
      </c>
    </row>
    <row r="639" spans="1:12" x14ac:dyDescent="0.25">
      <c r="A639" s="30" t="s">
        <v>1447</v>
      </c>
      <c r="B639" s="30" t="s">
        <v>1448</v>
      </c>
      <c r="C639" s="32" t="s">
        <v>160</v>
      </c>
      <c r="D639" s="30" t="s">
        <v>933</v>
      </c>
      <c r="E639" s="32" t="s">
        <v>970</v>
      </c>
      <c r="F639" s="30" t="s">
        <v>971</v>
      </c>
      <c r="G639" s="33" t="s">
        <v>9509</v>
      </c>
      <c r="H639" s="32" t="s">
        <v>160</v>
      </c>
      <c r="I639" s="30" t="s">
        <v>933</v>
      </c>
      <c r="J639" s="30" t="s">
        <v>0</v>
      </c>
      <c r="K639" s="32">
        <v>1</v>
      </c>
      <c r="L639" s="31">
        <v>195</v>
      </c>
    </row>
    <row r="640" spans="1:12" x14ac:dyDescent="0.25">
      <c r="A640" s="30" t="s">
        <v>1449</v>
      </c>
      <c r="B640" s="30" t="s">
        <v>1450</v>
      </c>
      <c r="C640" s="32" t="s">
        <v>160</v>
      </c>
      <c r="D640" s="30" t="s">
        <v>933</v>
      </c>
      <c r="E640" s="32" t="s">
        <v>1011</v>
      </c>
      <c r="F640" s="30" t="s">
        <v>1012</v>
      </c>
      <c r="G640" s="33" t="s">
        <v>9509</v>
      </c>
      <c r="H640" s="32" t="s">
        <v>160</v>
      </c>
      <c r="I640" s="30" t="s">
        <v>933</v>
      </c>
      <c r="J640" s="30" t="s">
        <v>0</v>
      </c>
      <c r="K640" s="32">
        <v>1</v>
      </c>
      <c r="L640" s="31">
        <v>794</v>
      </c>
    </row>
    <row r="641" spans="1:12" x14ac:dyDescent="0.25">
      <c r="A641" s="30" t="s">
        <v>1451</v>
      </c>
      <c r="B641" s="30" t="s">
        <v>1452</v>
      </c>
      <c r="C641" s="32" t="s">
        <v>160</v>
      </c>
      <c r="D641" s="30" t="s">
        <v>933</v>
      </c>
      <c r="E641" s="32" t="s">
        <v>970</v>
      </c>
      <c r="F641" s="30" t="s">
        <v>971</v>
      </c>
      <c r="G641" s="33" t="s">
        <v>9509</v>
      </c>
      <c r="H641" s="32" t="s">
        <v>160</v>
      </c>
      <c r="I641" s="30" t="s">
        <v>933</v>
      </c>
      <c r="J641" s="30" t="s">
        <v>0</v>
      </c>
      <c r="K641" s="32">
        <v>1</v>
      </c>
      <c r="L641" s="31">
        <v>331</v>
      </c>
    </row>
    <row r="642" spans="1:12" x14ac:dyDescent="0.25">
      <c r="A642" s="30" t="s">
        <v>1453</v>
      </c>
      <c r="B642" s="30" t="s">
        <v>1454</v>
      </c>
      <c r="C642" s="32" t="s">
        <v>160</v>
      </c>
      <c r="D642" s="30" t="s">
        <v>933</v>
      </c>
      <c r="E642" s="32" t="s">
        <v>994</v>
      </c>
      <c r="F642" s="30" t="s">
        <v>995</v>
      </c>
      <c r="G642" s="33" t="s">
        <v>9508</v>
      </c>
      <c r="H642" s="32" t="s">
        <v>160</v>
      </c>
      <c r="I642" s="30" t="s">
        <v>933</v>
      </c>
      <c r="J642" s="30" t="s">
        <v>0</v>
      </c>
      <c r="K642" s="32">
        <v>1</v>
      </c>
      <c r="L642" s="31">
        <v>747</v>
      </c>
    </row>
    <row r="643" spans="1:12" x14ac:dyDescent="0.25">
      <c r="A643" s="30" t="s">
        <v>1455</v>
      </c>
      <c r="B643" s="30" t="s">
        <v>1456</v>
      </c>
      <c r="C643" s="32" t="s">
        <v>160</v>
      </c>
      <c r="D643" s="30" t="s">
        <v>933</v>
      </c>
      <c r="E643" s="32" t="s">
        <v>936</v>
      </c>
      <c r="F643" s="30" t="s">
        <v>937</v>
      </c>
      <c r="G643" s="33" t="s">
        <v>9509</v>
      </c>
      <c r="H643" s="32" t="s">
        <v>160</v>
      </c>
      <c r="I643" s="30" t="s">
        <v>933</v>
      </c>
      <c r="J643" s="30" t="s">
        <v>0</v>
      </c>
      <c r="K643" s="32">
        <v>1</v>
      </c>
      <c r="L643" s="31">
        <v>305</v>
      </c>
    </row>
    <row r="644" spans="1:12" x14ac:dyDescent="0.25">
      <c r="A644" s="30" t="s">
        <v>1457</v>
      </c>
      <c r="B644" s="30" t="s">
        <v>1458</v>
      </c>
      <c r="C644" s="32" t="s">
        <v>160</v>
      </c>
      <c r="D644" s="30" t="s">
        <v>933</v>
      </c>
      <c r="E644" s="32" t="s">
        <v>936</v>
      </c>
      <c r="F644" s="30" t="s">
        <v>937</v>
      </c>
      <c r="G644" s="33" t="s">
        <v>9509</v>
      </c>
      <c r="H644" s="32" t="s">
        <v>160</v>
      </c>
      <c r="I644" s="30" t="s">
        <v>933</v>
      </c>
      <c r="J644" s="30" t="s">
        <v>0</v>
      </c>
      <c r="K644" s="32">
        <v>1</v>
      </c>
      <c r="L644" s="31">
        <v>152</v>
      </c>
    </row>
    <row r="645" spans="1:12" x14ac:dyDescent="0.25">
      <c r="A645" s="30" t="s">
        <v>1459</v>
      </c>
      <c r="B645" s="30" t="s">
        <v>1460</v>
      </c>
      <c r="C645" s="32" t="s">
        <v>160</v>
      </c>
      <c r="D645" s="30" t="s">
        <v>933</v>
      </c>
      <c r="E645" s="32" t="s">
        <v>214</v>
      </c>
      <c r="F645" s="30" t="s">
        <v>215</v>
      </c>
      <c r="G645" s="33" t="s">
        <v>9509</v>
      </c>
      <c r="H645" s="32" t="s">
        <v>160</v>
      </c>
      <c r="I645" s="30" t="s">
        <v>933</v>
      </c>
      <c r="J645" s="30" t="s">
        <v>0</v>
      </c>
      <c r="K645" s="32">
        <v>1</v>
      </c>
      <c r="L645" s="31">
        <v>407</v>
      </c>
    </row>
    <row r="646" spans="1:12" x14ac:dyDescent="0.25">
      <c r="A646" s="30" t="s">
        <v>1461</v>
      </c>
      <c r="B646" s="30" t="s">
        <v>1462</v>
      </c>
      <c r="C646" s="32" t="s">
        <v>160</v>
      </c>
      <c r="D646" s="30" t="s">
        <v>933</v>
      </c>
      <c r="E646" s="32" t="s">
        <v>133</v>
      </c>
      <c r="F646" s="30" t="s">
        <v>134</v>
      </c>
      <c r="G646" s="33" t="s">
        <v>9507</v>
      </c>
      <c r="H646" s="32" t="s">
        <v>78</v>
      </c>
      <c r="I646" s="30" t="s">
        <v>79</v>
      </c>
      <c r="J646" s="30" t="s">
        <v>0</v>
      </c>
      <c r="K646" s="32">
        <v>1</v>
      </c>
      <c r="L646" s="31">
        <v>358</v>
      </c>
    </row>
    <row r="647" spans="1:12" x14ac:dyDescent="0.25">
      <c r="A647" s="30" t="s">
        <v>1463</v>
      </c>
      <c r="B647" s="30" t="s">
        <v>1464</v>
      </c>
      <c r="C647" s="32" t="s">
        <v>160</v>
      </c>
      <c r="D647" s="30" t="s">
        <v>933</v>
      </c>
      <c r="E647" s="32" t="s">
        <v>1118</v>
      </c>
      <c r="F647" s="30" t="s">
        <v>1119</v>
      </c>
      <c r="G647" s="33" t="s">
        <v>9509</v>
      </c>
      <c r="H647" s="32" t="s">
        <v>160</v>
      </c>
      <c r="I647" s="30" t="s">
        <v>933</v>
      </c>
      <c r="J647" s="30" t="s">
        <v>0</v>
      </c>
      <c r="K647" s="32">
        <v>1</v>
      </c>
      <c r="L647" s="31">
        <v>1159</v>
      </c>
    </row>
    <row r="648" spans="1:12" x14ac:dyDescent="0.25">
      <c r="A648" s="30" t="s">
        <v>1465</v>
      </c>
      <c r="B648" s="30" t="s">
        <v>1466</v>
      </c>
      <c r="C648" s="32" t="s">
        <v>160</v>
      </c>
      <c r="D648" s="30" t="s">
        <v>933</v>
      </c>
      <c r="E648" s="32" t="s">
        <v>936</v>
      </c>
      <c r="F648" s="30" t="s">
        <v>937</v>
      </c>
      <c r="G648" s="33" t="s">
        <v>9509</v>
      </c>
      <c r="H648" s="32" t="s">
        <v>160</v>
      </c>
      <c r="I648" s="30" t="s">
        <v>933</v>
      </c>
      <c r="J648" s="30" t="s">
        <v>0</v>
      </c>
      <c r="K648" s="32">
        <v>1</v>
      </c>
      <c r="L648" s="31">
        <v>582</v>
      </c>
    </row>
    <row r="649" spans="1:12" x14ac:dyDescent="0.25">
      <c r="A649" s="30" t="s">
        <v>1467</v>
      </c>
      <c r="B649" s="30" t="s">
        <v>1468</v>
      </c>
      <c r="C649" s="32" t="s">
        <v>160</v>
      </c>
      <c r="D649" s="30" t="s">
        <v>933</v>
      </c>
      <c r="E649" s="32" t="s">
        <v>1272</v>
      </c>
      <c r="F649" s="30" t="s">
        <v>1273</v>
      </c>
      <c r="G649" s="33" t="s">
        <v>9509</v>
      </c>
      <c r="H649" s="32" t="s">
        <v>160</v>
      </c>
      <c r="I649" s="30" t="s">
        <v>933</v>
      </c>
      <c r="J649" s="30" t="s">
        <v>0</v>
      </c>
      <c r="K649" s="32">
        <v>1</v>
      </c>
      <c r="L649" s="31">
        <v>5761</v>
      </c>
    </row>
    <row r="650" spans="1:12" x14ac:dyDescent="0.25">
      <c r="A650" s="30" t="s">
        <v>1469</v>
      </c>
      <c r="B650" s="30" t="s">
        <v>1470</v>
      </c>
      <c r="C650" s="32" t="s">
        <v>160</v>
      </c>
      <c r="D650" s="30" t="s">
        <v>933</v>
      </c>
      <c r="E650" s="32" t="s">
        <v>1011</v>
      </c>
      <c r="F650" s="30" t="s">
        <v>1012</v>
      </c>
      <c r="G650" s="33" t="s">
        <v>9509</v>
      </c>
      <c r="H650" s="32" t="s">
        <v>160</v>
      </c>
      <c r="I650" s="30" t="s">
        <v>933</v>
      </c>
      <c r="J650" s="30" t="s">
        <v>0</v>
      </c>
      <c r="K650" s="32">
        <v>1</v>
      </c>
      <c r="L650" s="31">
        <v>1216</v>
      </c>
    </row>
    <row r="651" spans="1:12" x14ac:dyDescent="0.25">
      <c r="A651" s="30" t="s">
        <v>1471</v>
      </c>
      <c r="B651" s="30" t="s">
        <v>1472</v>
      </c>
      <c r="C651" s="32" t="s">
        <v>160</v>
      </c>
      <c r="D651" s="30" t="s">
        <v>933</v>
      </c>
      <c r="E651" s="32" t="s">
        <v>962</v>
      </c>
      <c r="F651" s="30" t="s">
        <v>963</v>
      </c>
      <c r="G651" s="33" t="s">
        <v>9509</v>
      </c>
      <c r="H651" s="32" t="s">
        <v>160</v>
      </c>
      <c r="I651" s="30" t="s">
        <v>933</v>
      </c>
      <c r="J651" s="30" t="s">
        <v>0</v>
      </c>
      <c r="K651" s="32">
        <v>1</v>
      </c>
      <c r="L651" s="31">
        <v>658</v>
      </c>
    </row>
    <row r="652" spans="1:12" x14ac:dyDescent="0.25">
      <c r="A652" s="30" t="s">
        <v>1473</v>
      </c>
      <c r="B652" s="30" t="s">
        <v>1474</v>
      </c>
      <c r="C652" s="32" t="s">
        <v>160</v>
      </c>
      <c r="D652" s="30" t="s">
        <v>933</v>
      </c>
      <c r="E652" s="32" t="s">
        <v>955</v>
      </c>
      <c r="F652" s="30" t="s">
        <v>952</v>
      </c>
      <c r="G652" s="33" t="s">
        <v>9509</v>
      </c>
      <c r="H652" s="32" t="s">
        <v>160</v>
      </c>
      <c r="I652" s="30" t="s">
        <v>933</v>
      </c>
      <c r="J652" s="30" t="s">
        <v>0</v>
      </c>
      <c r="K652" s="32">
        <v>1</v>
      </c>
      <c r="L652" s="31">
        <v>1186</v>
      </c>
    </row>
    <row r="653" spans="1:12" x14ac:dyDescent="0.25">
      <c r="A653" s="30" t="s">
        <v>1475</v>
      </c>
      <c r="B653" s="30" t="s">
        <v>1476</v>
      </c>
      <c r="C653" s="32" t="s">
        <v>160</v>
      </c>
      <c r="D653" s="30" t="s">
        <v>933</v>
      </c>
      <c r="E653" s="32" t="s">
        <v>994</v>
      </c>
      <c r="F653" s="30" t="s">
        <v>995</v>
      </c>
      <c r="G653" s="33" t="s">
        <v>9508</v>
      </c>
      <c r="H653" s="32" t="s">
        <v>160</v>
      </c>
      <c r="I653" s="30" t="s">
        <v>933</v>
      </c>
      <c r="J653" s="30" t="s">
        <v>0</v>
      </c>
      <c r="K653" s="32">
        <v>1</v>
      </c>
      <c r="L653" s="31">
        <v>213</v>
      </c>
    </row>
    <row r="654" spans="1:12" x14ac:dyDescent="0.25">
      <c r="A654" s="30" t="s">
        <v>1477</v>
      </c>
      <c r="B654" s="30" t="s">
        <v>1478</v>
      </c>
      <c r="C654" s="32" t="s">
        <v>160</v>
      </c>
      <c r="D654" s="30" t="s">
        <v>933</v>
      </c>
      <c r="E654" s="32" t="s">
        <v>214</v>
      </c>
      <c r="F654" s="30" t="s">
        <v>215</v>
      </c>
      <c r="G654" s="33" t="s">
        <v>9509</v>
      </c>
      <c r="H654" s="32" t="s">
        <v>160</v>
      </c>
      <c r="I654" s="30" t="s">
        <v>933</v>
      </c>
      <c r="J654" s="30" t="s">
        <v>0</v>
      </c>
      <c r="K654" s="32">
        <v>1</v>
      </c>
      <c r="L654" s="31">
        <v>645</v>
      </c>
    </row>
    <row r="655" spans="1:12" x14ac:dyDescent="0.25">
      <c r="A655" s="30" t="s">
        <v>1479</v>
      </c>
      <c r="B655" s="30" t="s">
        <v>1480</v>
      </c>
      <c r="C655" s="32" t="s">
        <v>160</v>
      </c>
      <c r="D655" s="30" t="s">
        <v>933</v>
      </c>
      <c r="E655" s="32" t="s">
        <v>936</v>
      </c>
      <c r="F655" s="30" t="s">
        <v>937</v>
      </c>
      <c r="G655" s="33" t="s">
        <v>9509</v>
      </c>
      <c r="H655" s="32" t="s">
        <v>160</v>
      </c>
      <c r="I655" s="30" t="s">
        <v>933</v>
      </c>
      <c r="J655" s="30" t="s">
        <v>0</v>
      </c>
      <c r="K655" s="32">
        <v>1</v>
      </c>
      <c r="L655" s="31">
        <v>636</v>
      </c>
    </row>
    <row r="656" spans="1:12" x14ac:dyDescent="0.25">
      <c r="A656" s="30" t="s">
        <v>1481</v>
      </c>
      <c r="B656" s="30" t="s">
        <v>1482</v>
      </c>
      <c r="C656" s="32" t="s">
        <v>160</v>
      </c>
      <c r="D656" s="30" t="s">
        <v>933</v>
      </c>
      <c r="E656" s="32" t="s">
        <v>994</v>
      </c>
      <c r="F656" s="30" t="s">
        <v>995</v>
      </c>
      <c r="G656" s="33" t="s">
        <v>9508</v>
      </c>
      <c r="H656" s="32" t="s">
        <v>160</v>
      </c>
      <c r="I656" s="30" t="s">
        <v>933</v>
      </c>
      <c r="J656" s="30" t="s">
        <v>0</v>
      </c>
      <c r="K656" s="32">
        <v>1</v>
      </c>
      <c r="L656" s="31">
        <v>329</v>
      </c>
    </row>
    <row r="657" spans="1:12" x14ac:dyDescent="0.25">
      <c r="A657" s="30" t="s">
        <v>1483</v>
      </c>
      <c r="B657" s="30" t="s">
        <v>1484</v>
      </c>
      <c r="C657" s="32" t="s">
        <v>160</v>
      </c>
      <c r="D657" s="30" t="s">
        <v>933</v>
      </c>
      <c r="E657" s="32" t="s">
        <v>966</v>
      </c>
      <c r="F657" s="30" t="s">
        <v>967</v>
      </c>
      <c r="G657" s="33" t="s">
        <v>9509</v>
      </c>
      <c r="H657" s="32" t="s">
        <v>160</v>
      </c>
      <c r="I657" s="30" t="s">
        <v>933</v>
      </c>
      <c r="J657" s="30" t="s">
        <v>0</v>
      </c>
      <c r="K657" s="32">
        <v>1</v>
      </c>
      <c r="L657" s="31">
        <v>397</v>
      </c>
    </row>
    <row r="658" spans="1:12" x14ac:dyDescent="0.25">
      <c r="A658" s="30" t="s">
        <v>1485</v>
      </c>
      <c r="B658" s="30" t="s">
        <v>628</v>
      </c>
      <c r="C658" s="32" t="s">
        <v>160</v>
      </c>
      <c r="D658" s="30" t="s">
        <v>933</v>
      </c>
      <c r="E658" s="32" t="s">
        <v>1002</v>
      </c>
      <c r="F658" s="30" t="s">
        <v>1003</v>
      </c>
      <c r="G658" s="33" t="s">
        <v>9509</v>
      </c>
      <c r="H658" s="32" t="s">
        <v>160</v>
      </c>
      <c r="I658" s="30" t="s">
        <v>933</v>
      </c>
      <c r="J658" s="30" t="s">
        <v>0</v>
      </c>
      <c r="K658" s="32">
        <v>1</v>
      </c>
      <c r="L658" s="31">
        <v>997</v>
      </c>
    </row>
    <row r="659" spans="1:12" x14ac:dyDescent="0.25">
      <c r="A659" s="30" t="s">
        <v>1486</v>
      </c>
      <c r="B659" s="30" t="s">
        <v>1487</v>
      </c>
      <c r="C659" s="32" t="s">
        <v>160</v>
      </c>
      <c r="D659" s="30" t="s">
        <v>933</v>
      </c>
      <c r="E659" s="32" t="s">
        <v>1006</v>
      </c>
      <c r="F659" s="30" t="s">
        <v>1005</v>
      </c>
      <c r="G659" s="33" t="s">
        <v>9510</v>
      </c>
      <c r="H659" s="32" t="s">
        <v>160</v>
      </c>
      <c r="I659" s="30" t="s">
        <v>933</v>
      </c>
      <c r="J659" s="30" t="s">
        <v>0</v>
      </c>
      <c r="K659" s="32">
        <v>1</v>
      </c>
      <c r="L659" s="31">
        <v>7866</v>
      </c>
    </row>
    <row r="660" spans="1:12" x14ac:dyDescent="0.25">
      <c r="A660" s="30" t="s">
        <v>1488</v>
      </c>
      <c r="B660" s="30" t="s">
        <v>1489</v>
      </c>
      <c r="C660" s="32" t="s">
        <v>160</v>
      </c>
      <c r="D660" s="30" t="s">
        <v>933</v>
      </c>
      <c r="E660" s="32" t="s">
        <v>1118</v>
      </c>
      <c r="F660" s="30" t="s">
        <v>1119</v>
      </c>
      <c r="G660" s="33" t="s">
        <v>9509</v>
      </c>
      <c r="H660" s="32" t="s">
        <v>160</v>
      </c>
      <c r="I660" s="30" t="s">
        <v>933</v>
      </c>
      <c r="J660" s="30" t="s">
        <v>0</v>
      </c>
      <c r="K660" s="32">
        <v>1</v>
      </c>
      <c r="L660" s="31">
        <v>760</v>
      </c>
    </row>
    <row r="661" spans="1:12" x14ac:dyDescent="0.25">
      <c r="A661" s="30" t="s">
        <v>1490</v>
      </c>
      <c r="B661" s="30" t="s">
        <v>1491</v>
      </c>
      <c r="C661" s="32" t="s">
        <v>160</v>
      </c>
      <c r="D661" s="30" t="s">
        <v>933</v>
      </c>
      <c r="E661" s="32" t="s">
        <v>214</v>
      </c>
      <c r="F661" s="30" t="s">
        <v>215</v>
      </c>
      <c r="G661" s="33" t="s">
        <v>9509</v>
      </c>
      <c r="H661" s="32" t="s">
        <v>160</v>
      </c>
      <c r="I661" s="30" t="s">
        <v>933</v>
      </c>
      <c r="J661" s="30" t="s">
        <v>0</v>
      </c>
      <c r="K661" s="32">
        <v>1</v>
      </c>
      <c r="L661" s="31">
        <v>82</v>
      </c>
    </row>
    <row r="662" spans="1:12" x14ac:dyDescent="0.25">
      <c r="A662" s="30" t="s">
        <v>1492</v>
      </c>
      <c r="B662" s="30" t="s">
        <v>9477</v>
      </c>
      <c r="C662" s="32" t="s">
        <v>160</v>
      </c>
      <c r="D662" s="30" t="s">
        <v>933</v>
      </c>
      <c r="E662" s="32" t="s">
        <v>970</v>
      </c>
      <c r="F662" s="30" t="s">
        <v>971</v>
      </c>
      <c r="G662" s="33" t="s">
        <v>9509</v>
      </c>
      <c r="H662" s="32" t="s">
        <v>160</v>
      </c>
      <c r="I662" s="30" t="s">
        <v>933</v>
      </c>
      <c r="J662" s="30" t="s">
        <v>0</v>
      </c>
      <c r="K662" s="32">
        <v>1</v>
      </c>
      <c r="L662" s="31">
        <v>1170</v>
      </c>
    </row>
    <row r="663" spans="1:12" x14ac:dyDescent="0.25">
      <c r="A663" s="30" t="s">
        <v>1494</v>
      </c>
      <c r="B663" s="30" t="s">
        <v>1495</v>
      </c>
      <c r="C663" s="32" t="s">
        <v>160</v>
      </c>
      <c r="D663" s="30" t="s">
        <v>933</v>
      </c>
      <c r="E663" s="32" t="s">
        <v>1118</v>
      </c>
      <c r="F663" s="30" t="s">
        <v>1119</v>
      </c>
      <c r="G663" s="33" t="s">
        <v>9509</v>
      </c>
      <c r="H663" s="32" t="s">
        <v>160</v>
      </c>
      <c r="I663" s="30" t="s">
        <v>933</v>
      </c>
      <c r="J663" s="30" t="s">
        <v>0</v>
      </c>
      <c r="K663" s="32">
        <v>1</v>
      </c>
      <c r="L663" s="31">
        <v>708</v>
      </c>
    </row>
    <row r="664" spans="1:12" x14ac:dyDescent="0.25">
      <c r="A664" s="30" t="s">
        <v>1496</v>
      </c>
      <c r="B664" s="30" t="s">
        <v>1497</v>
      </c>
      <c r="C664" s="32" t="s">
        <v>160</v>
      </c>
      <c r="D664" s="30" t="s">
        <v>933</v>
      </c>
      <c r="E664" s="32" t="s">
        <v>1002</v>
      </c>
      <c r="F664" s="30" t="s">
        <v>1003</v>
      </c>
      <c r="G664" s="33" t="s">
        <v>9509</v>
      </c>
      <c r="H664" s="32" t="s">
        <v>160</v>
      </c>
      <c r="I664" s="30" t="s">
        <v>933</v>
      </c>
      <c r="J664" s="30" t="s">
        <v>0</v>
      </c>
      <c r="K664" s="32">
        <v>1</v>
      </c>
      <c r="L664" s="31">
        <v>614</v>
      </c>
    </row>
    <row r="665" spans="1:12" x14ac:dyDescent="0.25">
      <c r="A665" s="30" t="s">
        <v>1498</v>
      </c>
      <c r="B665" s="30" t="s">
        <v>1499</v>
      </c>
      <c r="C665" s="32" t="s">
        <v>160</v>
      </c>
      <c r="D665" s="30" t="s">
        <v>933</v>
      </c>
      <c r="E665" s="32" t="s">
        <v>962</v>
      </c>
      <c r="F665" s="30" t="s">
        <v>963</v>
      </c>
      <c r="G665" s="33" t="s">
        <v>9509</v>
      </c>
      <c r="H665" s="32" t="s">
        <v>160</v>
      </c>
      <c r="I665" s="30" t="s">
        <v>933</v>
      </c>
      <c r="J665" s="30" t="s">
        <v>0</v>
      </c>
      <c r="K665" s="32">
        <v>1</v>
      </c>
      <c r="L665" s="31">
        <v>714</v>
      </c>
    </row>
    <row r="666" spans="1:12" x14ac:dyDescent="0.25">
      <c r="A666" s="30" t="s">
        <v>1500</v>
      </c>
      <c r="B666" s="30" t="s">
        <v>1501</v>
      </c>
      <c r="C666" s="32" t="s">
        <v>160</v>
      </c>
      <c r="D666" s="30" t="s">
        <v>933</v>
      </c>
      <c r="E666" s="32" t="s">
        <v>1122</v>
      </c>
      <c r="F666" s="30" t="s">
        <v>1123</v>
      </c>
      <c r="G666" s="33" t="s">
        <v>9508</v>
      </c>
      <c r="H666" s="32" t="s">
        <v>160</v>
      </c>
      <c r="I666" s="30" t="s">
        <v>933</v>
      </c>
      <c r="J666" s="30" t="s">
        <v>0</v>
      </c>
      <c r="K666" s="32">
        <v>1</v>
      </c>
      <c r="L666" s="31">
        <v>169</v>
      </c>
    </row>
    <row r="667" spans="1:12" x14ac:dyDescent="0.25">
      <c r="A667" s="30" t="s">
        <v>1502</v>
      </c>
      <c r="B667" s="30" t="s">
        <v>1503</v>
      </c>
      <c r="C667" s="32" t="s">
        <v>160</v>
      </c>
      <c r="D667" s="30" t="s">
        <v>933</v>
      </c>
      <c r="E667" s="32" t="s">
        <v>1122</v>
      </c>
      <c r="F667" s="30" t="s">
        <v>1123</v>
      </c>
      <c r="G667" s="33" t="s">
        <v>9508</v>
      </c>
      <c r="H667" s="32" t="s">
        <v>160</v>
      </c>
      <c r="I667" s="30" t="s">
        <v>933</v>
      </c>
      <c r="J667" s="30" t="s">
        <v>0</v>
      </c>
      <c r="K667" s="32">
        <v>1</v>
      </c>
      <c r="L667" s="31">
        <v>197</v>
      </c>
    </row>
    <row r="668" spans="1:12" x14ac:dyDescent="0.25">
      <c r="A668" s="30" t="s">
        <v>1002</v>
      </c>
      <c r="B668" s="30" t="s">
        <v>1003</v>
      </c>
      <c r="C668" s="32" t="s">
        <v>160</v>
      </c>
      <c r="D668" s="30" t="s">
        <v>933</v>
      </c>
      <c r="E668" s="32" t="s">
        <v>1002</v>
      </c>
      <c r="F668" s="30" t="s">
        <v>1003</v>
      </c>
      <c r="G668" s="33" t="s">
        <v>9509</v>
      </c>
      <c r="H668" s="32" t="s">
        <v>160</v>
      </c>
      <c r="I668" s="30" t="s">
        <v>933</v>
      </c>
      <c r="J668" s="30" t="s">
        <v>0</v>
      </c>
      <c r="K668" s="32">
        <v>1</v>
      </c>
      <c r="L668" s="31">
        <v>4098</v>
      </c>
    </row>
    <row r="669" spans="1:12" x14ac:dyDescent="0.25">
      <c r="A669" s="30" t="s">
        <v>1504</v>
      </c>
      <c r="B669" s="30" t="s">
        <v>1505</v>
      </c>
      <c r="C669" s="32" t="s">
        <v>160</v>
      </c>
      <c r="D669" s="30" t="s">
        <v>933</v>
      </c>
      <c r="E669" s="32" t="s">
        <v>1506</v>
      </c>
      <c r="F669" s="30" t="s">
        <v>1507</v>
      </c>
      <c r="G669" s="33" t="s">
        <v>9509</v>
      </c>
      <c r="H669" s="32" t="s">
        <v>160</v>
      </c>
      <c r="I669" s="30" t="s">
        <v>933</v>
      </c>
      <c r="J669" s="30" t="s">
        <v>0</v>
      </c>
      <c r="K669" s="32">
        <v>1</v>
      </c>
      <c r="L669" s="31">
        <v>1798</v>
      </c>
    </row>
    <row r="670" spans="1:12" x14ac:dyDescent="0.25">
      <c r="A670" s="30" t="s">
        <v>1508</v>
      </c>
      <c r="B670" s="30" t="s">
        <v>1509</v>
      </c>
      <c r="C670" s="32" t="s">
        <v>160</v>
      </c>
      <c r="D670" s="30" t="s">
        <v>933</v>
      </c>
      <c r="E670" s="32" t="s">
        <v>962</v>
      </c>
      <c r="F670" s="30" t="s">
        <v>963</v>
      </c>
      <c r="G670" s="33" t="s">
        <v>9509</v>
      </c>
      <c r="H670" s="32" t="s">
        <v>160</v>
      </c>
      <c r="I670" s="30" t="s">
        <v>933</v>
      </c>
      <c r="J670" s="30" t="s">
        <v>0</v>
      </c>
      <c r="K670" s="32">
        <v>1</v>
      </c>
      <c r="L670" s="31">
        <v>1138</v>
      </c>
    </row>
    <row r="671" spans="1:12" x14ac:dyDescent="0.25">
      <c r="A671" s="30" t="s">
        <v>1510</v>
      </c>
      <c r="B671" s="30" t="s">
        <v>1511</v>
      </c>
      <c r="C671" s="32" t="s">
        <v>160</v>
      </c>
      <c r="D671" s="30" t="s">
        <v>933</v>
      </c>
      <c r="E671" s="32" t="s">
        <v>982</v>
      </c>
      <c r="F671" s="30" t="s">
        <v>983</v>
      </c>
      <c r="G671" s="33" t="s">
        <v>9509</v>
      </c>
      <c r="H671" s="32" t="s">
        <v>160</v>
      </c>
      <c r="I671" s="30" t="s">
        <v>933</v>
      </c>
      <c r="J671" s="30" t="s">
        <v>0</v>
      </c>
      <c r="K671" s="32">
        <v>1</v>
      </c>
      <c r="L671" s="31">
        <v>616</v>
      </c>
    </row>
    <row r="672" spans="1:12" x14ac:dyDescent="0.25">
      <c r="A672" s="30" t="s">
        <v>1512</v>
      </c>
      <c r="B672" s="30" t="s">
        <v>1513</v>
      </c>
      <c r="C672" s="32" t="s">
        <v>160</v>
      </c>
      <c r="D672" s="30" t="s">
        <v>933</v>
      </c>
      <c r="E672" s="32" t="s">
        <v>214</v>
      </c>
      <c r="F672" s="30" t="s">
        <v>215</v>
      </c>
      <c r="G672" s="33" t="s">
        <v>9509</v>
      </c>
      <c r="H672" s="32" t="s">
        <v>160</v>
      </c>
      <c r="I672" s="30" t="s">
        <v>933</v>
      </c>
      <c r="J672" s="30" t="s">
        <v>0</v>
      </c>
      <c r="K672" s="32">
        <v>1</v>
      </c>
      <c r="L672" s="31">
        <v>263</v>
      </c>
    </row>
    <row r="673" spans="1:12" x14ac:dyDescent="0.25">
      <c r="A673" s="30" t="s">
        <v>1514</v>
      </c>
      <c r="B673" s="30" t="s">
        <v>1515</v>
      </c>
      <c r="C673" s="32" t="s">
        <v>160</v>
      </c>
      <c r="D673" s="30" t="s">
        <v>933</v>
      </c>
      <c r="E673" s="32" t="s">
        <v>970</v>
      </c>
      <c r="F673" s="30" t="s">
        <v>971</v>
      </c>
      <c r="G673" s="33" t="s">
        <v>9509</v>
      </c>
      <c r="H673" s="32" t="s">
        <v>160</v>
      </c>
      <c r="I673" s="30" t="s">
        <v>933</v>
      </c>
      <c r="J673" s="30" t="s">
        <v>0</v>
      </c>
      <c r="K673" s="32">
        <v>1</v>
      </c>
      <c r="L673" s="31">
        <v>317</v>
      </c>
    </row>
    <row r="674" spans="1:12" x14ac:dyDescent="0.25">
      <c r="A674" s="30" t="s">
        <v>1516</v>
      </c>
      <c r="B674" s="30" t="s">
        <v>1517</v>
      </c>
      <c r="C674" s="32" t="s">
        <v>160</v>
      </c>
      <c r="D674" s="30" t="s">
        <v>933</v>
      </c>
      <c r="E674" s="32" t="s">
        <v>1118</v>
      </c>
      <c r="F674" s="30" t="s">
        <v>1119</v>
      </c>
      <c r="G674" s="33" t="s">
        <v>9509</v>
      </c>
      <c r="H674" s="32" t="s">
        <v>160</v>
      </c>
      <c r="I674" s="30" t="s">
        <v>933</v>
      </c>
      <c r="J674" s="30" t="s">
        <v>0</v>
      </c>
      <c r="K674" s="32">
        <v>1</v>
      </c>
      <c r="L674" s="31">
        <v>464</v>
      </c>
    </row>
    <row r="675" spans="1:12" x14ac:dyDescent="0.25">
      <c r="A675" s="30" t="s">
        <v>1518</v>
      </c>
      <c r="B675" s="30" t="s">
        <v>1519</v>
      </c>
      <c r="C675" s="32" t="s">
        <v>160</v>
      </c>
      <c r="D675" s="30" t="s">
        <v>933</v>
      </c>
      <c r="E675" s="32" t="s">
        <v>161</v>
      </c>
      <c r="F675" s="30" t="s">
        <v>162</v>
      </c>
      <c r="G675" s="33" t="s">
        <v>9507</v>
      </c>
      <c r="H675" s="32" t="s">
        <v>160</v>
      </c>
      <c r="I675" s="30" t="s">
        <v>933</v>
      </c>
      <c r="J675" s="30" t="s">
        <v>0</v>
      </c>
      <c r="K675" s="32">
        <v>1</v>
      </c>
      <c r="L675" s="31">
        <v>297</v>
      </c>
    </row>
    <row r="676" spans="1:12" x14ac:dyDescent="0.25">
      <c r="A676" s="30" t="s">
        <v>1520</v>
      </c>
      <c r="B676" s="30" t="s">
        <v>1521</v>
      </c>
      <c r="C676" s="32" t="s">
        <v>160</v>
      </c>
      <c r="D676" s="30" t="s">
        <v>933</v>
      </c>
      <c r="E676" s="32" t="s">
        <v>1006</v>
      </c>
      <c r="F676" s="30" t="s">
        <v>1005</v>
      </c>
      <c r="G676" s="33" t="s">
        <v>9510</v>
      </c>
      <c r="H676" s="32" t="s">
        <v>160</v>
      </c>
      <c r="I676" s="30" t="s">
        <v>933</v>
      </c>
      <c r="J676" s="30" t="s">
        <v>0</v>
      </c>
      <c r="K676" s="32">
        <v>1</v>
      </c>
      <c r="L676" s="31">
        <v>5911</v>
      </c>
    </row>
    <row r="677" spans="1:12" x14ac:dyDescent="0.25">
      <c r="A677" s="30" t="s">
        <v>1522</v>
      </c>
      <c r="B677" s="30" t="s">
        <v>1523</v>
      </c>
      <c r="C677" s="32" t="s">
        <v>160</v>
      </c>
      <c r="D677" s="30" t="s">
        <v>933</v>
      </c>
      <c r="E677" s="32" t="s">
        <v>962</v>
      </c>
      <c r="F677" s="30" t="s">
        <v>963</v>
      </c>
      <c r="G677" s="33" t="s">
        <v>9509</v>
      </c>
      <c r="H677" s="32" t="s">
        <v>160</v>
      </c>
      <c r="I677" s="30" t="s">
        <v>933</v>
      </c>
      <c r="J677" s="30" t="s">
        <v>0</v>
      </c>
      <c r="K677" s="32">
        <v>1</v>
      </c>
      <c r="L677" s="31">
        <v>470</v>
      </c>
    </row>
    <row r="678" spans="1:12" x14ac:dyDescent="0.25">
      <c r="A678" s="30" t="s">
        <v>1524</v>
      </c>
      <c r="B678" s="30" t="s">
        <v>1525</v>
      </c>
      <c r="C678" s="32" t="s">
        <v>160</v>
      </c>
      <c r="D678" s="30" t="s">
        <v>933</v>
      </c>
      <c r="E678" s="32" t="s">
        <v>966</v>
      </c>
      <c r="F678" s="30" t="s">
        <v>967</v>
      </c>
      <c r="G678" s="33" t="s">
        <v>9509</v>
      </c>
      <c r="H678" s="32" t="s">
        <v>160</v>
      </c>
      <c r="I678" s="30" t="s">
        <v>933</v>
      </c>
      <c r="J678" s="30" t="s">
        <v>0</v>
      </c>
      <c r="K678" s="32">
        <v>1</v>
      </c>
      <c r="L678" s="31">
        <v>654</v>
      </c>
    </row>
    <row r="679" spans="1:12" x14ac:dyDescent="0.25">
      <c r="A679" s="30" t="s">
        <v>1526</v>
      </c>
      <c r="B679" s="30" t="s">
        <v>1527</v>
      </c>
      <c r="C679" s="32" t="s">
        <v>160</v>
      </c>
      <c r="D679" s="30" t="s">
        <v>933</v>
      </c>
      <c r="E679" s="32" t="s">
        <v>966</v>
      </c>
      <c r="F679" s="30" t="s">
        <v>967</v>
      </c>
      <c r="G679" s="33" t="s">
        <v>9509</v>
      </c>
      <c r="H679" s="32" t="s">
        <v>160</v>
      </c>
      <c r="I679" s="30" t="s">
        <v>933</v>
      </c>
      <c r="J679" s="30" t="s">
        <v>0</v>
      </c>
      <c r="K679" s="32">
        <v>1</v>
      </c>
      <c r="L679" s="31">
        <v>189</v>
      </c>
    </row>
    <row r="680" spans="1:12" x14ac:dyDescent="0.25">
      <c r="A680" s="30" t="s">
        <v>1528</v>
      </c>
      <c r="B680" s="30" t="s">
        <v>9478</v>
      </c>
      <c r="C680" s="32" t="s">
        <v>160</v>
      </c>
      <c r="D680" s="30" t="s">
        <v>933</v>
      </c>
      <c r="E680" s="32" t="s">
        <v>936</v>
      </c>
      <c r="F680" s="30" t="s">
        <v>937</v>
      </c>
      <c r="G680" s="33" t="s">
        <v>9509</v>
      </c>
      <c r="H680" s="32" t="s">
        <v>160</v>
      </c>
      <c r="I680" s="30" t="s">
        <v>933</v>
      </c>
      <c r="J680" s="30" t="s">
        <v>0</v>
      </c>
      <c r="K680" s="32">
        <v>1</v>
      </c>
      <c r="L680" s="31">
        <v>805</v>
      </c>
    </row>
    <row r="681" spans="1:12" x14ac:dyDescent="0.25">
      <c r="A681" s="30" t="s">
        <v>1530</v>
      </c>
      <c r="B681" s="30" t="s">
        <v>1531</v>
      </c>
      <c r="C681" s="32" t="s">
        <v>160</v>
      </c>
      <c r="D681" s="30" t="s">
        <v>933</v>
      </c>
      <c r="E681" s="32" t="s">
        <v>1118</v>
      </c>
      <c r="F681" s="30" t="s">
        <v>1119</v>
      </c>
      <c r="G681" s="33" t="s">
        <v>9509</v>
      </c>
      <c r="H681" s="32" t="s">
        <v>160</v>
      </c>
      <c r="I681" s="30" t="s">
        <v>933</v>
      </c>
      <c r="J681" s="30" t="s">
        <v>0</v>
      </c>
      <c r="K681" s="32">
        <v>1</v>
      </c>
      <c r="L681" s="31">
        <v>1083</v>
      </c>
    </row>
    <row r="682" spans="1:12" x14ac:dyDescent="0.25">
      <c r="A682" s="30" t="s">
        <v>1532</v>
      </c>
      <c r="B682" s="30" t="s">
        <v>1533</v>
      </c>
      <c r="C682" s="32" t="s">
        <v>160</v>
      </c>
      <c r="D682" s="30" t="s">
        <v>933</v>
      </c>
      <c r="E682" s="32" t="s">
        <v>1061</v>
      </c>
      <c r="F682" s="30" t="s">
        <v>1062</v>
      </c>
      <c r="G682" s="33" t="s">
        <v>9509</v>
      </c>
      <c r="H682" s="32" t="s">
        <v>160</v>
      </c>
      <c r="I682" s="30" t="s">
        <v>933</v>
      </c>
      <c r="J682" s="30" t="s">
        <v>0</v>
      </c>
      <c r="K682" s="32">
        <v>1</v>
      </c>
      <c r="L682" s="31">
        <v>2295</v>
      </c>
    </row>
    <row r="683" spans="1:12" x14ac:dyDescent="0.25">
      <c r="A683" s="30" t="s">
        <v>1534</v>
      </c>
      <c r="B683" s="30" t="s">
        <v>1535</v>
      </c>
      <c r="C683" s="32" t="s">
        <v>160</v>
      </c>
      <c r="D683" s="30" t="s">
        <v>933</v>
      </c>
      <c r="E683" s="32" t="s">
        <v>1086</v>
      </c>
      <c r="F683" s="30" t="s">
        <v>1087</v>
      </c>
      <c r="G683" s="33" t="s">
        <v>9509</v>
      </c>
      <c r="H683" s="32" t="s">
        <v>160</v>
      </c>
      <c r="I683" s="30" t="s">
        <v>933</v>
      </c>
      <c r="J683" s="30" t="s">
        <v>0</v>
      </c>
      <c r="K683" s="32">
        <v>1</v>
      </c>
      <c r="L683" s="31">
        <v>929</v>
      </c>
    </row>
    <row r="684" spans="1:12" x14ac:dyDescent="0.25">
      <c r="A684" s="30" t="s">
        <v>1536</v>
      </c>
      <c r="B684" s="30" t="s">
        <v>1537</v>
      </c>
      <c r="C684" s="32" t="s">
        <v>160</v>
      </c>
      <c r="D684" s="30" t="s">
        <v>933</v>
      </c>
      <c r="E684" s="32" t="s">
        <v>1538</v>
      </c>
      <c r="F684" s="30" t="s">
        <v>1537</v>
      </c>
      <c r="G684" s="33" t="s">
        <v>9509</v>
      </c>
      <c r="H684" s="32" t="s">
        <v>160</v>
      </c>
      <c r="I684" s="30" t="s">
        <v>933</v>
      </c>
      <c r="J684" s="30" t="s">
        <v>0</v>
      </c>
      <c r="K684" s="32">
        <v>1</v>
      </c>
      <c r="L684" s="31">
        <v>24300</v>
      </c>
    </row>
    <row r="685" spans="1:12" x14ac:dyDescent="0.25">
      <c r="A685" s="30" t="s">
        <v>1539</v>
      </c>
      <c r="B685" s="30" t="s">
        <v>1540</v>
      </c>
      <c r="C685" s="32" t="s">
        <v>160</v>
      </c>
      <c r="D685" s="30" t="s">
        <v>933</v>
      </c>
      <c r="E685" s="32" t="s">
        <v>1541</v>
      </c>
      <c r="F685" s="30" t="s">
        <v>1540</v>
      </c>
      <c r="G685" s="33" t="s">
        <v>9510</v>
      </c>
      <c r="H685" s="32" t="s">
        <v>160</v>
      </c>
      <c r="I685" s="30" t="s">
        <v>933</v>
      </c>
      <c r="J685" s="30" t="s">
        <v>0</v>
      </c>
      <c r="K685" s="32">
        <v>1</v>
      </c>
      <c r="L685" s="31">
        <v>74998</v>
      </c>
    </row>
    <row r="686" spans="1:12" x14ac:dyDescent="0.25">
      <c r="A686" s="30" t="s">
        <v>1542</v>
      </c>
      <c r="B686" s="30" t="s">
        <v>1543</v>
      </c>
      <c r="C686" s="32" t="s">
        <v>160</v>
      </c>
      <c r="D686" s="30" t="s">
        <v>933</v>
      </c>
      <c r="E686" s="32" t="s">
        <v>994</v>
      </c>
      <c r="F686" s="30" t="s">
        <v>995</v>
      </c>
      <c r="G686" s="33" t="s">
        <v>9508</v>
      </c>
      <c r="H686" s="32" t="s">
        <v>160</v>
      </c>
      <c r="I686" s="30" t="s">
        <v>933</v>
      </c>
      <c r="J686" s="30" t="s">
        <v>0</v>
      </c>
      <c r="K686" s="32">
        <v>1</v>
      </c>
      <c r="L686" s="31">
        <v>72</v>
      </c>
    </row>
    <row r="687" spans="1:12" x14ac:dyDescent="0.25">
      <c r="A687" s="30" t="s">
        <v>1544</v>
      </c>
      <c r="B687" s="30" t="s">
        <v>1545</v>
      </c>
      <c r="C687" s="32" t="s">
        <v>160</v>
      </c>
      <c r="D687" s="30" t="s">
        <v>933</v>
      </c>
      <c r="E687" s="32" t="s">
        <v>962</v>
      </c>
      <c r="F687" s="30" t="s">
        <v>963</v>
      </c>
      <c r="G687" s="33" t="s">
        <v>9509</v>
      </c>
      <c r="H687" s="32" t="s">
        <v>160</v>
      </c>
      <c r="I687" s="30" t="s">
        <v>933</v>
      </c>
      <c r="J687" s="30" t="s">
        <v>0</v>
      </c>
      <c r="K687" s="32">
        <v>1</v>
      </c>
      <c r="L687" s="31">
        <v>635</v>
      </c>
    </row>
    <row r="688" spans="1:12" x14ac:dyDescent="0.25">
      <c r="A688" s="30" t="s">
        <v>1546</v>
      </c>
      <c r="B688" s="30" t="s">
        <v>1547</v>
      </c>
      <c r="C688" s="32" t="s">
        <v>160</v>
      </c>
      <c r="D688" s="30" t="s">
        <v>933</v>
      </c>
      <c r="E688" s="32" t="s">
        <v>951</v>
      </c>
      <c r="F688" s="30" t="s">
        <v>952</v>
      </c>
      <c r="G688" s="33" t="s">
        <v>9509</v>
      </c>
      <c r="H688" s="32" t="s">
        <v>160</v>
      </c>
      <c r="I688" s="30" t="s">
        <v>933</v>
      </c>
      <c r="J688" s="30" t="s">
        <v>0</v>
      </c>
      <c r="K688" s="32">
        <v>1</v>
      </c>
      <c r="L688" s="31">
        <v>1077</v>
      </c>
    </row>
    <row r="689" spans="1:12" x14ac:dyDescent="0.25">
      <c r="A689" s="30" t="s">
        <v>1548</v>
      </c>
      <c r="B689" s="30" t="s">
        <v>672</v>
      </c>
      <c r="C689" s="32" t="s">
        <v>160</v>
      </c>
      <c r="D689" s="30" t="s">
        <v>933</v>
      </c>
      <c r="E689" s="32" t="s">
        <v>1002</v>
      </c>
      <c r="F689" s="30" t="s">
        <v>1003</v>
      </c>
      <c r="G689" s="33" t="s">
        <v>9509</v>
      </c>
      <c r="H689" s="32" t="s">
        <v>160</v>
      </c>
      <c r="I689" s="30" t="s">
        <v>933</v>
      </c>
      <c r="J689" s="30" t="s">
        <v>0</v>
      </c>
      <c r="K689" s="32">
        <v>1</v>
      </c>
      <c r="L689" s="31">
        <v>452</v>
      </c>
    </row>
    <row r="690" spans="1:12" x14ac:dyDescent="0.25">
      <c r="A690" s="30" t="s">
        <v>1549</v>
      </c>
      <c r="B690" s="30" t="s">
        <v>1550</v>
      </c>
      <c r="C690" s="32" t="s">
        <v>160</v>
      </c>
      <c r="D690" s="30" t="s">
        <v>933</v>
      </c>
      <c r="E690" s="32" t="s">
        <v>1122</v>
      </c>
      <c r="F690" s="30" t="s">
        <v>1123</v>
      </c>
      <c r="G690" s="33" t="s">
        <v>9508</v>
      </c>
      <c r="H690" s="32" t="s">
        <v>160</v>
      </c>
      <c r="I690" s="30" t="s">
        <v>933</v>
      </c>
      <c r="J690" s="30" t="s">
        <v>0</v>
      </c>
      <c r="K690" s="32">
        <v>1</v>
      </c>
      <c r="L690" s="31">
        <v>452</v>
      </c>
    </row>
    <row r="691" spans="1:12" x14ac:dyDescent="0.25">
      <c r="A691" s="30" t="s">
        <v>1551</v>
      </c>
      <c r="B691" s="30" t="s">
        <v>1552</v>
      </c>
      <c r="C691" s="32" t="s">
        <v>160</v>
      </c>
      <c r="D691" s="30" t="s">
        <v>933</v>
      </c>
      <c r="E691" s="32" t="s">
        <v>1553</v>
      </c>
      <c r="F691" s="30" t="s">
        <v>1552</v>
      </c>
      <c r="G691" s="33" t="s">
        <v>9509</v>
      </c>
      <c r="H691" s="32" t="s">
        <v>160</v>
      </c>
      <c r="I691" s="30" t="s">
        <v>933</v>
      </c>
      <c r="J691" s="30" t="s">
        <v>0</v>
      </c>
      <c r="K691" s="32">
        <v>1</v>
      </c>
      <c r="L691" s="31">
        <v>18388</v>
      </c>
    </row>
    <row r="692" spans="1:12" x14ac:dyDescent="0.25">
      <c r="A692" s="30" t="s">
        <v>1554</v>
      </c>
      <c r="B692" s="30" t="s">
        <v>1555</v>
      </c>
      <c r="C692" s="32" t="s">
        <v>160</v>
      </c>
      <c r="D692" s="30" t="s">
        <v>933</v>
      </c>
      <c r="E692" s="32" t="s">
        <v>1011</v>
      </c>
      <c r="F692" s="30" t="s">
        <v>1012</v>
      </c>
      <c r="G692" s="33" t="s">
        <v>9509</v>
      </c>
      <c r="H692" s="32" t="s">
        <v>160</v>
      </c>
      <c r="I692" s="30" t="s">
        <v>933</v>
      </c>
      <c r="J692" s="30" t="s">
        <v>0</v>
      </c>
      <c r="K692" s="32">
        <v>1</v>
      </c>
      <c r="L692" s="31">
        <v>1376</v>
      </c>
    </row>
    <row r="693" spans="1:12" x14ac:dyDescent="0.25">
      <c r="A693" s="30" t="s">
        <v>1556</v>
      </c>
      <c r="B693" s="30" t="s">
        <v>1557</v>
      </c>
      <c r="C693" s="32" t="s">
        <v>160</v>
      </c>
      <c r="D693" s="30" t="s">
        <v>933</v>
      </c>
      <c r="E693" s="32" t="s">
        <v>1027</v>
      </c>
      <c r="F693" s="30" t="s">
        <v>1028</v>
      </c>
      <c r="G693" s="33" t="s">
        <v>9509</v>
      </c>
      <c r="H693" s="32" t="s">
        <v>160</v>
      </c>
      <c r="I693" s="30" t="s">
        <v>933</v>
      </c>
      <c r="J693" s="30" t="s">
        <v>0</v>
      </c>
      <c r="K693" s="32">
        <v>1</v>
      </c>
      <c r="L693" s="31">
        <v>2663</v>
      </c>
    </row>
    <row r="694" spans="1:12" x14ac:dyDescent="0.25">
      <c r="A694" s="30" t="s">
        <v>1558</v>
      </c>
      <c r="B694" s="30" t="s">
        <v>1559</v>
      </c>
      <c r="C694" s="32" t="s">
        <v>160</v>
      </c>
      <c r="D694" s="30" t="s">
        <v>933</v>
      </c>
      <c r="E694" s="32" t="s">
        <v>1019</v>
      </c>
      <c r="F694" s="30" t="s">
        <v>1020</v>
      </c>
      <c r="G694" s="33" t="s">
        <v>9509</v>
      </c>
      <c r="H694" s="32" t="s">
        <v>143</v>
      </c>
      <c r="I694" s="30" t="s">
        <v>2992</v>
      </c>
      <c r="J694" s="30" t="s">
        <v>0</v>
      </c>
      <c r="K694" s="32">
        <v>1</v>
      </c>
      <c r="L694" s="31">
        <v>1898</v>
      </c>
    </row>
    <row r="695" spans="1:12" x14ac:dyDescent="0.25">
      <c r="A695" s="30" t="s">
        <v>1560</v>
      </c>
      <c r="B695" s="30" t="s">
        <v>1561</v>
      </c>
      <c r="C695" s="32" t="s">
        <v>160</v>
      </c>
      <c r="D695" s="30" t="s">
        <v>933</v>
      </c>
      <c r="E695" s="32" t="s">
        <v>974</v>
      </c>
      <c r="F695" s="30" t="s">
        <v>975</v>
      </c>
      <c r="G695" s="33" t="s">
        <v>9509</v>
      </c>
      <c r="H695" s="32" t="s">
        <v>160</v>
      </c>
      <c r="I695" s="30" t="s">
        <v>933</v>
      </c>
      <c r="J695" s="30" t="s">
        <v>0</v>
      </c>
      <c r="K695" s="32">
        <v>1</v>
      </c>
      <c r="L695" s="31">
        <v>1071</v>
      </c>
    </row>
    <row r="696" spans="1:12" x14ac:dyDescent="0.25">
      <c r="A696" s="30" t="s">
        <v>1562</v>
      </c>
      <c r="B696" s="30" t="s">
        <v>1563</v>
      </c>
      <c r="C696" s="32" t="s">
        <v>160</v>
      </c>
      <c r="D696" s="30" t="s">
        <v>933</v>
      </c>
      <c r="E696" s="32" t="s">
        <v>1096</v>
      </c>
      <c r="F696" s="30" t="s">
        <v>1097</v>
      </c>
      <c r="G696" s="33" t="s">
        <v>9509</v>
      </c>
      <c r="H696" s="32" t="s">
        <v>160</v>
      </c>
      <c r="I696" s="30" t="s">
        <v>933</v>
      </c>
      <c r="J696" s="30" t="s">
        <v>0</v>
      </c>
      <c r="K696" s="32">
        <v>1</v>
      </c>
      <c r="L696" s="31">
        <v>1316</v>
      </c>
    </row>
    <row r="697" spans="1:12" x14ac:dyDescent="0.25">
      <c r="A697" s="30" t="s">
        <v>1564</v>
      </c>
      <c r="B697" s="30" t="s">
        <v>1565</v>
      </c>
      <c r="C697" s="32" t="s">
        <v>160</v>
      </c>
      <c r="D697" s="30" t="s">
        <v>933</v>
      </c>
      <c r="E697" s="32" t="s">
        <v>1065</v>
      </c>
      <c r="F697" s="30" t="s">
        <v>1066</v>
      </c>
      <c r="G697" s="33" t="s">
        <v>9508</v>
      </c>
      <c r="H697" s="32" t="s">
        <v>1033</v>
      </c>
      <c r="I697" s="30" t="s">
        <v>4177</v>
      </c>
      <c r="J697" s="30" t="s">
        <v>0</v>
      </c>
      <c r="K697" s="32">
        <v>1</v>
      </c>
      <c r="L697" s="31">
        <v>830</v>
      </c>
    </row>
    <row r="698" spans="1:12" x14ac:dyDescent="0.25">
      <c r="A698" s="30" t="s">
        <v>1566</v>
      </c>
      <c r="B698" s="30" t="s">
        <v>1567</v>
      </c>
      <c r="C698" s="32" t="s">
        <v>160</v>
      </c>
      <c r="D698" s="30" t="s">
        <v>933</v>
      </c>
      <c r="E698" s="32" t="s">
        <v>1118</v>
      </c>
      <c r="F698" s="30" t="s">
        <v>1119</v>
      </c>
      <c r="G698" s="33" t="s">
        <v>9509</v>
      </c>
      <c r="H698" s="32" t="s">
        <v>160</v>
      </c>
      <c r="I698" s="30" t="s">
        <v>933</v>
      </c>
      <c r="J698" s="30" t="s">
        <v>0</v>
      </c>
      <c r="K698" s="32">
        <v>1</v>
      </c>
      <c r="L698" s="31">
        <v>402</v>
      </c>
    </row>
    <row r="699" spans="1:12" x14ac:dyDescent="0.25">
      <c r="A699" s="30" t="s">
        <v>1568</v>
      </c>
      <c r="B699" s="30" t="s">
        <v>1569</v>
      </c>
      <c r="C699" s="32" t="s">
        <v>160</v>
      </c>
      <c r="D699" s="30" t="s">
        <v>933</v>
      </c>
      <c r="E699" s="32" t="s">
        <v>1118</v>
      </c>
      <c r="F699" s="30" t="s">
        <v>1119</v>
      </c>
      <c r="G699" s="33" t="s">
        <v>9509</v>
      </c>
      <c r="H699" s="32" t="s">
        <v>160</v>
      </c>
      <c r="I699" s="30" t="s">
        <v>933</v>
      </c>
      <c r="J699" s="30" t="s">
        <v>0</v>
      </c>
      <c r="K699" s="32">
        <v>1</v>
      </c>
      <c r="L699" s="31">
        <v>900</v>
      </c>
    </row>
    <row r="700" spans="1:12" x14ac:dyDescent="0.25">
      <c r="A700" s="30" t="s">
        <v>1570</v>
      </c>
      <c r="B700" s="30" t="s">
        <v>706</v>
      </c>
      <c r="C700" s="32" t="s">
        <v>160</v>
      </c>
      <c r="D700" s="30" t="s">
        <v>933</v>
      </c>
      <c r="E700" s="32" t="s">
        <v>938</v>
      </c>
      <c r="F700" s="30" t="s">
        <v>939</v>
      </c>
      <c r="G700" s="33" t="s">
        <v>9509</v>
      </c>
      <c r="H700" s="32" t="s">
        <v>160</v>
      </c>
      <c r="I700" s="30" t="s">
        <v>933</v>
      </c>
      <c r="J700" s="30" t="s">
        <v>0</v>
      </c>
      <c r="K700" s="32">
        <v>1</v>
      </c>
      <c r="L700" s="31">
        <v>1331</v>
      </c>
    </row>
    <row r="701" spans="1:12" x14ac:dyDescent="0.25">
      <c r="A701" s="30" t="s">
        <v>1571</v>
      </c>
      <c r="B701" s="30" t="s">
        <v>1572</v>
      </c>
      <c r="C701" s="32" t="s">
        <v>160</v>
      </c>
      <c r="D701" s="30" t="s">
        <v>933</v>
      </c>
      <c r="E701" s="32" t="s">
        <v>936</v>
      </c>
      <c r="F701" s="30" t="s">
        <v>937</v>
      </c>
      <c r="G701" s="33" t="s">
        <v>9509</v>
      </c>
      <c r="H701" s="32" t="s">
        <v>160</v>
      </c>
      <c r="I701" s="30" t="s">
        <v>933</v>
      </c>
      <c r="J701" s="30" t="s">
        <v>0</v>
      </c>
      <c r="K701" s="32">
        <v>1</v>
      </c>
      <c r="L701" s="31">
        <v>421</v>
      </c>
    </row>
    <row r="702" spans="1:12" x14ac:dyDescent="0.25">
      <c r="A702" s="30" t="s">
        <v>1573</v>
      </c>
      <c r="B702" s="30" t="s">
        <v>1574</v>
      </c>
      <c r="C702" s="32" t="s">
        <v>160</v>
      </c>
      <c r="D702" s="30" t="s">
        <v>933</v>
      </c>
      <c r="E702" s="32" t="s">
        <v>1065</v>
      </c>
      <c r="F702" s="30" t="s">
        <v>1066</v>
      </c>
      <c r="G702" s="33" t="s">
        <v>9508</v>
      </c>
      <c r="H702" s="32" t="s">
        <v>1033</v>
      </c>
      <c r="I702" s="30" t="s">
        <v>4177</v>
      </c>
      <c r="J702" s="30" t="s">
        <v>0</v>
      </c>
      <c r="K702" s="32">
        <v>1</v>
      </c>
      <c r="L702" s="31">
        <v>554</v>
      </c>
    </row>
    <row r="703" spans="1:12" x14ac:dyDescent="0.25">
      <c r="A703" s="30" t="s">
        <v>1575</v>
      </c>
      <c r="B703" s="30" t="s">
        <v>1576</v>
      </c>
      <c r="C703" s="32" t="s">
        <v>160</v>
      </c>
      <c r="D703" s="30" t="s">
        <v>933</v>
      </c>
      <c r="E703" s="32" t="s">
        <v>982</v>
      </c>
      <c r="F703" s="30" t="s">
        <v>983</v>
      </c>
      <c r="G703" s="33" t="s">
        <v>9509</v>
      </c>
      <c r="H703" s="32" t="s">
        <v>160</v>
      </c>
      <c r="I703" s="30" t="s">
        <v>933</v>
      </c>
      <c r="J703" s="30" t="s">
        <v>0</v>
      </c>
      <c r="K703" s="32">
        <v>1</v>
      </c>
      <c r="L703" s="31">
        <v>632</v>
      </c>
    </row>
    <row r="704" spans="1:12" x14ac:dyDescent="0.25">
      <c r="A704" s="30" t="s">
        <v>1577</v>
      </c>
      <c r="B704" s="30" t="s">
        <v>712</v>
      </c>
      <c r="C704" s="32" t="s">
        <v>160</v>
      </c>
      <c r="D704" s="30" t="s">
        <v>933</v>
      </c>
      <c r="E704" s="32" t="s">
        <v>214</v>
      </c>
      <c r="F704" s="30" t="s">
        <v>215</v>
      </c>
      <c r="G704" s="33" t="s">
        <v>9509</v>
      </c>
      <c r="H704" s="32" t="s">
        <v>160</v>
      </c>
      <c r="I704" s="30" t="s">
        <v>933</v>
      </c>
      <c r="J704" s="30" t="s">
        <v>0</v>
      </c>
      <c r="K704" s="32">
        <v>1</v>
      </c>
      <c r="L704" s="31">
        <v>117</v>
      </c>
    </row>
    <row r="705" spans="1:12" x14ac:dyDescent="0.25">
      <c r="A705" s="30" t="s">
        <v>1578</v>
      </c>
      <c r="B705" s="30" t="s">
        <v>1579</v>
      </c>
      <c r="C705" s="32" t="s">
        <v>160</v>
      </c>
      <c r="D705" s="30" t="s">
        <v>933</v>
      </c>
      <c r="E705" s="32" t="s">
        <v>962</v>
      </c>
      <c r="F705" s="30" t="s">
        <v>963</v>
      </c>
      <c r="G705" s="33" t="s">
        <v>9509</v>
      </c>
      <c r="H705" s="32" t="s">
        <v>160</v>
      </c>
      <c r="I705" s="30" t="s">
        <v>933</v>
      </c>
      <c r="J705" s="30" t="s">
        <v>0</v>
      </c>
      <c r="K705" s="32">
        <v>1</v>
      </c>
      <c r="L705" s="31">
        <v>410</v>
      </c>
    </row>
    <row r="706" spans="1:12" x14ac:dyDescent="0.25">
      <c r="A706" s="30" t="s">
        <v>1580</v>
      </c>
      <c r="B706" s="30" t="s">
        <v>1581</v>
      </c>
      <c r="C706" s="32" t="s">
        <v>160</v>
      </c>
      <c r="D706" s="30" t="s">
        <v>933</v>
      </c>
      <c r="E706" s="32" t="s">
        <v>966</v>
      </c>
      <c r="F706" s="30" t="s">
        <v>967</v>
      </c>
      <c r="G706" s="33" t="s">
        <v>9509</v>
      </c>
      <c r="H706" s="32" t="s">
        <v>160</v>
      </c>
      <c r="I706" s="30" t="s">
        <v>933</v>
      </c>
      <c r="J706" s="30" t="s">
        <v>0</v>
      </c>
      <c r="K706" s="32">
        <v>1</v>
      </c>
      <c r="L706" s="31">
        <v>320</v>
      </c>
    </row>
    <row r="707" spans="1:12" x14ac:dyDescent="0.25">
      <c r="A707" s="30" t="s">
        <v>1582</v>
      </c>
      <c r="B707" s="30" t="s">
        <v>1583</v>
      </c>
      <c r="C707" s="32" t="s">
        <v>160</v>
      </c>
      <c r="D707" s="30" t="s">
        <v>933</v>
      </c>
      <c r="E707" s="32" t="s">
        <v>951</v>
      </c>
      <c r="F707" s="30" t="s">
        <v>952</v>
      </c>
      <c r="G707" s="33" t="s">
        <v>9509</v>
      </c>
      <c r="H707" s="32" t="s">
        <v>160</v>
      </c>
      <c r="I707" s="30" t="s">
        <v>933</v>
      </c>
      <c r="J707" s="30" t="s">
        <v>0</v>
      </c>
      <c r="K707" s="32">
        <v>1</v>
      </c>
      <c r="L707" s="31">
        <v>598</v>
      </c>
    </row>
    <row r="708" spans="1:12" x14ac:dyDescent="0.25">
      <c r="A708" s="30" t="s">
        <v>1584</v>
      </c>
      <c r="B708" s="30" t="s">
        <v>1585</v>
      </c>
      <c r="C708" s="32" t="s">
        <v>160</v>
      </c>
      <c r="D708" s="30" t="s">
        <v>933</v>
      </c>
      <c r="E708" s="32" t="s">
        <v>1586</v>
      </c>
      <c r="F708" s="30" t="s">
        <v>1587</v>
      </c>
      <c r="G708" s="33" t="s">
        <v>9509</v>
      </c>
      <c r="H708" s="32" t="s">
        <v>160</v>
      </c>
      <c r="I708" s="30" t="s">
        <v>933</v>
      </c>
      <c r="J708" s="30" t="s">
        <v>0</v>
      </c>
      <c r="K708" s="32">
        <v>1</v>
      </c>
      <c r="L708" s="31">
        <v>1357</v>
      </c>
    </row>
    <row r="709" spans="1:12" x14ac:dyDescent="0.25">
      <c r="A709" s="30" t="s">
        <v>1588</v>
      </c>
      <c r="B709" s="30" t="s">
        <v>1589</v>
      </c>
      <c r="C709" s="32" t="s">
        <v>160</v>
      </c>
      <c r="D709" s="30" t="s">
        <v>933</v>
      </c>
      <c r="E709" s="32" t="s">
        <v>936</v>
      </c>
      <c r="F709" s="30" t="s">
        <v>937</v>
      </c>
      <c r="G709" s="33" t="s">
        <v>9509</v>
      </c>
      <c r="H709" s="32" t="s">
        <v>160</v>
      </c>
      <c r="I709" s="30" t="s">
        <v>933</v>
      </c>
      <c r="J709" s="30" t="s">
        <v>0</v>
      </c>
      <c r="K709" s="32">
        <v>1</v>
      </c>
      <c r="L709" s="31">
        <v>118</v>
      </c>
    </row>
    <row r="710" spans="1:12" x14ac:dyDescent="0.25">
      <c r="A710" s="30" t="s">
        <v>1590</v>
      </c>
      <c r="B710" s="30" t="s">
        <v>1591</v>
      </c>
      <c r="C710" s="32" t="s">
        <v>160</v>
      </c>
      <c r="D710" s="30" t="s">
        <v>933</v>
      </c>
      <c r="E710" s="32" t="s">
        <v>1002</v>
      </c>
      <c r="F710" s="30" t="s">
        <v>1003</v>
      </c>
      <c r="G710" s="33" t="s">
        <v>9509</v>
      </c>
      <c r="H710" s="32" t="s">
        <v>160</v>
      </c>
      <c r="I710" s="30" t="s">
        <v>933</v>
      </c>
      <c r="J710" s="30" t="s">
        <v>0</v>
      </c>
      <c r="K710" s="32">
        <v>1</v>
      </c>
      <c r="L710" s="31">
        <v>530</v>
      </c>
    </row>
    <row r="711" spans="1:12" x14ac:dyDescent="0.25">
      <c r="A711" s="30" t="s">
        <v>1592</v>
      </c>
      <c r="B711" s="30" t="s">
        <v>1593</v>
      </c>
      <c r="C711" s="32" t="s">
        <v>160</v>
      </c>
      <c r="D711" s="30" t="s">
        <v>933</v>
      </c>
      <c r="E711" s="32" t="s">
        <v>110</v>
      </c>
      <c r="F711" s="30" t="s">
        <v>111</v>
      </c>
      <c r="G711" s="33" t="s">
        <v>9507</v>
      </c>
      <c r="H711" s="32" t="s">
        <v>78</v>
      </c>
      <c r="I711" s="30" t="s">
        <v>79</v>
      </c>
      <c r="J711" s="30" t="s">
        <v>0</v>
      </c>
      <c r="K711" s="32">
        <v>1</v>
      </c>
      <c r="L711" s="31">
        <v>277</v>
      </c>
    </row>
    <row r="712" spans="1:12" x14ac:dyDescent="0.25">
      <c r="A712" s="30" t="s">
        <v>1594</v>
      </c>
      <c r="B712" s="30" t="s">
        <v>720</v>
      </c>
      <c r="C712" s="32" t="s">
        <v>160</v>
      </c>
      <c r="D712" s="30" t="s">
        <v>933</v>
      </c>
      <c r="E712" s="32" t="s">
        <v>966</v>
      </c>
      <c r="F712" s="30" t="s">
        <v>967</v>
      </c>
      <c r="G712" s="33" t="s">
        <v>9509</v>
      </c>
      <c r="H712" s="32" t="s">
        <v>160</v>
      </c>
      <c r="I712" s="30" t="s">
        <v>933</v>
      </c>
      <c r="J712" s="30" t="s">
        <v>0</v>
      </c>
      <c r="K712" s="32">
        <v>1</v>
      </c>
      <c r="L712" s="31">
        <v>301</v>
      </c>
    </row>
    <row r="713" spans="1:12" x14ac:dyDescent="0.25">
      <c r="A713" s="30" t="s">
        <v>1595</v>
      </c>
      <c r="B713" s="30" t="s">
        <v>1596</v>
      </c>
      <c r="C713" s="32" t="s">
        <v>160</v>
      </c>
      <c r="D713" s="30" t="s">
        <v>933</v>
      </c>
      <c r="E713" s="32" t="s">
        <v>1002</v>
      </c>
      <c r="F713" s="30" t="s">
        <v>1003</v>
      </c>
      <c r="G713" s="33" t="s">
        <v>9509</v>
      </c>
      <c r="H713" s="32" t="s">
        <v>160</v>
      </c>
      <c r="I713" s="30" t="s">
        <v>933</v>
      </c>
      <c r="J713" s="30" t="s">
        <v>0</v>
      </c>
      <c r="K713" s="32">
        <v>1</v>
      </c>
      <c r="L713" s="31">
        <v>901</v>
      </c>
    </row>
    <row r="714" spans="1:12" x14ac:dyDescent="0.25">
      <c r="A714" s="30" t="s">
        <v>1597</v>
      </c>
      <c r="B714" s="30" t="s">
        <v>1598</v>
      </c>
      <c r="C714" s="32" t="s">
        <v>160</v>
      </c>
      <c r="D714" s="30" t="s">
        <v>933</v>
      </c>
      <c r="E714" s="32" t="s">
        <v>1027</v>
      </c>
      <c r="F714" s="30" t="s">
        <v>1028</v>
      </c>
      <c r="G714" s="33" t="s">
        <v>9509</v>
      </c>
      <c r="H714" s="32" t="s">
        <v>160</v>
      </c>
      <c r="I714" s="30" t="s">
        <v>933</v>
      </c>
      <c r="J714" s="30" t="s">
        <v>0</v>
      </c>
      <c r="K714" s="32">
        <v>1</v>
      </c>
      <c r="L714" s="31">
        <v>360</v>
      </c>
    </row>
    <row r="715" spans="1:12" x14ac:dyDescent="0.25">
      <c r="A715" s="30" t="s">
        <v>1599</v>
      </c>
      <c r="B715" s="30" t="s">
        <v>1600</v>
      </c>
      <c r="C715" s="32" t="s">
        <v>160</v>
      </c>
      <c r="D715" s="30" t="s">
        <v>933</v>
      </c>
      <c r="E715" s="32" t="s">
        <v>1011</v>
      </c>
      <c r="F715" s="30" t="s">
        <v>1012</v>
      </c>
      <c r="G715" s="33" t="s">
        <v>9509</v>
      </c>
      <c r="H715" s="32" t="s">
        <v>160</v>
      </c>
      <c r="I715" s="30" t="s">
        <v>933</v>
      </c>
      <c r="J715" s="30" t="s">
        <v>0</v>
      </c>
      <c r="K715" s="32">
        <v>1</v>
      </c>
      <c r="L715" s="31">
        <v>1282</v>
      </c>
    </row>
    <row r="716" spans="1:12" x14ac:dyDescent="0.25">
      <c r="A716" s="30" t="s">
        <v>1601</v>
      </c>
      <c r="B716" s="30" t="s">
        <v>1602</v>
      </c>
      <c r="C716" s="32" t="s">
        <v>160</v>
      </c>
      <c r="D716" s="30" t="s">
        <v>933</v>
      </c>
      <c r="E716" s="32" t="s">
        <v>1002</v>
      </c>
      <c r="F716" s="30" t="s">
        <v>1003</v>
      </c>
      <c r="G716" s="33" t="s">
        <v>9509</v>
      </c>
      <c r="H716" s="32" t="s">
        <v>160</v>
      </c>
      <c r="I716" s="30" t="s">
        <v>933</v>
      </c>
      <c r="J716" s="30" t="s">
        <v>0</v>
      </c>
      <c r="K716" s="32">
        <v>1</v>
      </c>
      <c r="L716" s="31">
        <v>1237</v>
      </c>
    </row>
    <row r="717" spans="1:12" x14ac:dyDescent="0.25">
      <c r="A717" s="30" t="s">
        <v>1603</v>
      </c>
      <c r="B717" s="30" t="s">
        <v>1604</v>
      </c>
      <c r="C717" s="32" t="s">
        <v>160</v>
      </c>
      <c r="D717" s="30" t="s">
        <v>933</v>
      </c>
      <c r="E717" s="32" t="s">
        <v>936</v>
      </c>
      <c r="F717" s="30" t="s">
        <v>937</v>
      </c>
      <c r="G717" s="33" t="s">
        <v>9509</v>
      </c>
      <c r="H717" s="32" t="s">
        <v>160</v>
      </c>
      <c r="I717" s="30" t="s">
        <v>933</v>
      </c>
      <c r="J717" s="30" t="s">
        <v>0</v>
      </c>
      <c r="K717" s="32">
        <v>1</v>
      </c>
      <c r="L717" s="31">
        <v>380</v>
      </c>
    </row>
    <row r="718" spans="1:12" x14ac:dyDescent="0.25">
      <c r="A718" s="30" t="s">
        <v>1605</v>
      </c>
      <c r="B718" s="30" t="s">
        <v>1606</v>
      </c>
      <c r="C718" s="32" t="s">
        <v>160</v>
      </c>
      <c r="D718" s="30" t="s">
        <v>933</v>
      </c>
      <c r="E718" s="32" t="s">
        <v>1553</v>
      </c>
      <c r="F718" s="30" t="s">
        <v>1552</v>
      </c>
      <c r="G718" s="33" t="s">
        <v>9509</v>
      </c>
      <c r="H718" s="32" t="s">
        <v>160</v>
      </c>
      <c r="I718" s="30" t="s">
        <v>933</v>
      </c>
      <c r="J718" s="30" t="s">
        <v>0</v>
      </c>
      <c r="K718" s="32">
        <v>1</v>
      </c>
      <c r="L718" s="31">
        <v>5181</v>
      </c>
    </row>
    <row r="719" spans="1:12" x14ac:dyDescent="0.25">
      <c r="A719" s="30" t="s">
        <v>1607</v>
      </c>
      <c r="B719" s="30" t="s">
        <v>1608</v>
      </c>
      <c r="C719" s="32" t="s">
        <v>160</v>
      </c>
      <c r="D719" s="30" t="s">
        <v>933</v>
      </c>
      <c r="E719" s="32" t="s">
        <v>994</v>
      </c>
      <c r="F719" s="30" t="s">
        <v>995</v>
      </c>
      <c r="G719" s="33" t="s">
        <v>9508</v>
      </c>
      <c r="H719" s="32" t="s">
        <v>160</v>
      </c>
      <c r="I719" s="30" t="s">
        <v>933</v>
      </c>
      <c r="J719" s="30" t="s">
        <v>0</v>
      </c>
      <c r="K719" s="32">
        <v>1</v>
      </c>
      <c r="L719" s="31">
        <v>250</v>
      </c>
    </row>
    <row r="720" spans="1:12" x14ac:dyDescent="0.25">
      <c r="A720" s="30" t="s">
        <v>1609</v>
      </c>
      <c r="B720" s="30" t="s">
        <v>1610</v>
      </c>
      <c r="C720" s="32" t="s">
        <v>160</v>
      </c>
      <c r="D720" s="30" t="s">
        <v>933</v>
      </c>
      <c r="E720" s="32" t="s">
        <v>1065</v>
      </c>
      <c r="F720" s="30" t="s">
        <v>1066</v>
      </c>
      <c r="G720" s="33" t="s">
        <v>9508</v>
      </c>
      <c r="H720" s="32" t="s">
        <v>1033</v>
      </c>
      <c r="I720" s="30" t="s">
        <v>4177</v>
      </c>
      <c r="J720" s="30" t="s">
        <v>0</v>
      </c>
      <c r="K720" s="32">
        <v>1</v>
      </c>
      <c r="L720" s="31">
        <v>268</v>
      </c>
    </row>
    <row r="721" spans="1:12" x14ac:dyDescent="0.25">
      <c r="A721" s="30" t="s">
        <v>1611</v>
      </c>
      <c r="B721" s="30" t="s">
        <v>1612</v>
      </c>
      <c r="C721" s="32" t="s">
        <v>160</v>
      </c>
      <c r="D721" s="30" t="s">
        <v>933</v>
      </c>
      <c r="E721" s="32" t="s">
        <v>1118</v>
      </c>
      <c r="F721" s="30" t="s">
        <v>1119</v>
      </c>
      <c r="G721" s="33" t="s">
        <v>9509</v>
      </c>
      <c r="H721" s="32" t="s">
        <v>160</v>
      </c>
      <c r="I721" s="30" t="s">
        <v>933</v>
      </c>
      <c r="J721" s="30" t="s">
        <v>0</v>
      </c>
      <c r="K721" s="32">
        <v>1</v>
      </c>
      <c r="L721" s="31">
        <v>2650</v>
      </c>
    </row>
    <row r="722" spans="1:12" x14ac:dyDescent="0.25">
      <c r="A722" s="30" t="s">
        <v>1613</v>
      </c>
      <c r="B722" s="30" t="s">
        <v>1614</v>
      </c>
      <c r="C722" s="32" t="s">
        <v>160</v>
      </c>
      <c r="D722" s="30" t="s">
        <v>933</v>
      </c>
      <c r="E722" s="32" t="s">
        <v>1586</v>
      </c>
      <c r="F722" s="30" t="s">
        <v>1587</v>
      </c>
      <c r="G722" s="33" t="s">
        <v>9509</v>
      </c>
      <c r="H722" s="32" t="s">
        <v>160</v>
      </c>
      <c r="I722" s="30" t="s">
        <v>933</v>
      </c>
      <c r="J722" s="30" t="s">
        <v>0</v>
      </c>
      <c r="K722" s="32">
        <v>1</v>
      </c>
      <c r="L722" s="31">
        <v>3583</v>
      </c>
    </row>
    <row r="723" spans="1:12" x14ac:dyDescent="0.25">
      <c r="A723" s="30" t="s">
        <v>1615</v>
      </c>
      <c r="B723" s="30" t="s">
        <v>1616</v>
      </c>
      <c r="C723" s="32" t="s">
        <v>160</v>
      </c>
      <c r="D723" s="30" t="s">
        <v>933</v>
      </c>
      <c r="E723" s="32" t="s">
        <v>966</v>
      </c>
      <c r="F723" s="30" t="s">
        <v>967</v>
      </c>
      <c r="G723" s="33" t="s">
        <v>9509</v>
      </c>
      <c r="H723" s="32" t="s">
        <v>160</v>
      </c>
      <c r="I723" s="30" t="s">
        <v>933</v>
      </c>
      <c r="J723" s="30" t="s">
        <v>0</v>
      </c>
      <c r="K723" s="32">
        <v>1</v>
      </c>
      <c r="L723" s="31">
        <v>1773</v>
      </c>
    </row>
    <row r="724" spans="1:12" x14ac:dyDescent="0.25">
      <c r="A724" s="30" t="s">
        <v>1617</v>
      </c>
      <c r="B724" s="30" t="s">
        <v>1618</v>
      </c>
      <c r="C724" s="32" t="s">
        <v>160</v>
      </c>
      <c r="D724" s="30" t="s">
        <v>933</v>
      </c>
      <c r="E724" s="32" t="s">
        <v>936</v>
      </c>
      <c r="F724" s="30" t="s">
        <v>937</v>
      </c>
      <c r="G724" s="33" t="s">
        <v>9509</v>
      </c>
      <c r="H724" s="32" t="s">
        <v>160</v>
      </c>
      <c r="I724" s="30" t="s">
        <v>933</v>
      </c>
      <c r="J724" s="30" t="s">
        <v>0</v>
      </c>
      <c r="K724" s="32">
        <v>1</v>
      </c>
      <c r="L724" s="31">
        <v>1274</v>
      </c>
    </row>
    <row r="725" spans="1:12" x14ac:dyDescent="0.25">
      <c r="A725" s="30" t="s">
        <v>1619</v>
      </c>
      <c r="B725" s="30" t="s">
        <v>1620</v>
      </c>
      <c r="C725" s="32" t="s">
        <v>160</v>
      </c>
      <c r="D725" s="30" t="s">
        <v>933</v>
      </c>
      <c r="E725" s="32" t="s">
        <v>966</v>
      </c>
      <c r="F725" s="30" t="s">
        <v>967</v>
      </c>
      <c r="G725" s="33" t="s">
        <v>9509</v>
      </c>
      <c r="H725" s="32" t="s">
        <v>160</v>
      </c>
      <c r="I725" s="30" t="s">
        <v>933</v>
      </c>
      <c r="J725" s="30" t="s">
        <v>0</v>
      </c>
      <c r="K725" s="32">
        <v>1</v>
      </c>
      <c r="L725" s="31">
        <v>1208</v>
      </c>
    </row>
    <row r="726" spans="1:12" x14ac:dyDescent="0.25">
      <c r="A726" s="30" t="s">
        <v>1621</v>
      </c>
      <c r="B726" s="30" t="s">
        <v>1622</v>
      </c>
      <c r="C726" s="32" t="s">
        <v>160</v>
      </c>
      <c r="D726" s="30" t="s">
        <v>933</v>
      </c>
      <c r="E726" s="32" t="s">
        <v>936</v>
      </c>
      <c r="F726" s="30" t="s">
        <v>937</v>
      </c>
      <c r="G726" s="33" t="s">
        <v>9509</v>
      </c>
      <c r="H726" s="32" t="s">
        <v>160</v>
      </c>
      <c r="I726" s="30" t="s">
        <v>933</v>
      </c>
      <c r="J726" s="30" t="s">
        <v>0</v>
      </c>
      <c r="K726" s="32">
        <v>1</v>
      </c>
      <c r="L726" s="31">
        <v>198</v>
      </c>
    </row>
    <row r="727" spans="1:12" x14ac:dyDescent="0.25">
      <c r="A727" s="30" t="s">
        <v>1623</v>
      </c>
      <c r="B727" s="30" t="s">
        <v>1624</v>
      </c>
      <c r="C727" s="32" t="s">
        <v>160</v>
      </c>
      <c r="D727" s="30" t="s">
        <v>933</v>
      </c>
      <c r="E727" s="32" t="s">
        <v>1086</v>
      </c>
      <c r="F727" s="30" t="s">
        <v>1087</v>
      </c>
      <c r="G727" s="33" t="s">
        <v>9509</v>
      </c>
      <c r="H727" s="32" t="s">
        <v>160</v>
      </c>
      <c r="I727" s="30" t="s">
        <v>933</v>
      </c>
      <c r="J727" s="30" t="s">
        <v>0</v>
      </c>
      <c r="K727" s="32">
        <v>1</v>
      </c>
      <c r="L727" s="31">
        <v>427</v>
      </c>
    </row>
    <row r="728" spans="1:12" x14ac:dyDescent="0.25">
      <c r="A728" s="30" t="s">
        <v>1625</v>
      </c>
      <c r="B728" s="30" t="s">
        <v>1626</v>
      </c>
      <c r="C728" s="32" t="s">
        <v>160</v>
      </c>
      <c r="D728" s="30" t="s">
        <v>933</v>
      </c>
      <c r="E728" s="32" t="s">
        <v>1002</v>
      </c>
      <c r="F728" s="30" t="s">
        <v>1003</v>
      </c>
      <c r="G728" s="33" t="s">
        <v>9509</v>
      </c>
      <c r="H728" s="32" t="s">
        <v>160</v>
      </c>
      <c r="I728" s="30" t="s">
        <v>933</v>
      </c>
      <c r="J728" s="30" t="s">
        <v>0</v>
      </c>
      <c r="K728" s="32">
        <v>1</v>
      </c>
      <c r="L728" s="31">
        <v>149</v>
      </c>
    </row>
    <row r="729" spans="1:12" x14ac:dyDescent="0.25">
      <c r="A729" s="30" t="s">
        <v>1627</v>
      </c>
      <c r="B729" s="30" t="s">
        <v>1628</v>
      </c>
      <c r="C729" s="32" t="s">
        <v>160</v>
      </c>
      <c r="D729" s="30" t="s">
        <v>933</v>
      </c>
      <c r="E729" s="32" t="s">
        <v>970</v>
      </c>
      <c r="F729" s="30" t="s">
        <v>971</v>
      </c>
      <c r="G729" s="33" t="s">
        <v>9509</v>
      </c>
      <c r="H729" s="32" t="s">
        <v>160</v>
      </c>
      <c r="I729" s="30" t="s">
        <v>933</v>
      </c>
      <c r="J729" s="30" t="s">
        <v>0</v>
      </c>
      <c r="K729" s="32">
        <v>1</v>
      </c>
      <c r="L729" s="31">
        <v>1210</v>
      </c>
    </row>
    <row r="730" spans="1:12" x14ac:dyDescent="0.25">
      <c r="A730" s="30" t="s">
        <v>1629</v>
      </c>
      <c r="B730" s="30" t="s">
        <v>1630</v>
      </c>
      <c r="C730" s="32" t="s">
        <v>160</v>
      </c>
      <c r="D730" s="30" t="s">
        <v>933</v>
      </c>
      <c r="E730" s="32" t="s">
        <v>936</v>
      </c>
      <c r="F730" s="30" t="s">
        <v>937</v>
      </c>
      <c r="G730" s="33" t="s">
        <v>9509</v>
      </c>
      <c r="H730" s="32" t="s">
        <v>160</v>
      </c>
      <c r="I730" s="30" t="s">
        <v>933</v>
      </c>
      <c r="J730" s="30" t="s">
        <v>0</v>
      </c>
      <c r="K730" s="32">
        <v>1</v>
      </c>
      <c r="L730" s="31">
        <v>318</v>
      </c>
    </row>
    <row r="731" spans="1:12" x14ac:dyDescent="0.25">
      <c r="A731" s="30" t="s">
        <v>1631</v>
      </c>
      <c r="B731" s="30" t="s">
        <v>1632</v>
      </c>
      <c r="C731" s="32" t="s">
        <v>160</v>
      </c>
      <c r="D731" s="30" t="s">
        <v>933</v>
      </c>
      <c r="E731" s="32" t="s">
        <v>1100</v>
      </c>
      <c r="F731" s="30" t="s">
        <v>1101</v>
      </c>
      <c r="G731" s="33" t="s">
        <v>9509</v>
      </c>
      <c r="H731" s="32" t="s">
        <v>160</v>
      </c>
      <c r="I731" s="30" t="s">
        <v>933</v>
      </c>
      <c r="J731" s="30" t="s">
        <v>0</v>
      </c>
      <c r="K731" s="32">
        <v>1</v>
      </c>
      <c r="L731" s="31">
        <v>1404</v>
      </c>
    </row>
    <row r="732" spans="1:12" x14ac:dyDescent="0.25">
      <c r="A732" s="30" t="s">
        <v>970</v>
      </c>
      <c r="B732" s="30" t="s">
        <v>971</v>
      </c>
      <c r="C732" s="32" t="s">
        <v>160</v>
      </c>
      <c r="D732" s="30" t="s">
        <v>933</v>
      </c>
      <c r="E732" s="32" t="s">
        <v>970</v>
      </c>
      <c r="F732" s="30" t="s">
        <v>971</v>
      </c>
      <c r="G732" s="33" t="s">
        <v>9509</v>
      </c>
      <c r="H732" s="32" t="s">
        <v>160</v>
      </c>
      <c r="I732" s="30" t="s">
        <v>933</v>
      </c>
      <c r="J732" s="30" t="s">
        <v>0</v>
      </c>
      <c r="K732" s="32">
        <v>1</v>
      </c>
      <c r="L732" s="31">
        <v>7123</v>
      </c>
    </row>
    <row r="733" spans="1:12" x14ac:dyDescent="0.25">
      <c r="A733" s="30" t="s">
        <v>1633</v>
      </c>
      <c r="B733" s="30" t="s">
        <v>1634</v>
      </c>
      <c r="C733" s="32" t="s">
        <v>160</v>
      </c>
      <c r="D733" s="30" t="s">
        <v>933</v>
      </c>
      <c r="E733" s="32" t="s">
        <v>1027</v>
      </c>
      <c r="F733" s="30" t="s">
        <v>1028</v>
      </c>
      <c r="G733" s="33" t="s">
        <v>9509</v>
      </c>
      <c r="H733" s="32" t="s">
        <v>160</v>
      </c>
      <c r="I733" s="30" t="s">
        <v>933</v>
      </c>
      <c r="J733" s="30" t="s">
        <v>0</v>
      </c>
      <c r="K733" s="32">
        <v>1</v>
      </c>
      <c r="L733" s="31">
        <v>681</v>
      </c>
    </row>
    <row r="734" spans="1:12" x14ac:dyDescent="0.25">
      <c r="A734" s="30" t="s">
        <v>1635</v>
      </c>
      <c r="B734" s="30" t="s">
        <v>1636</v>
      </c>
      <c r="C734" s="32" t="s">
        <v>160</v>
      </c>
      <c r="D734" s="30" t="s">
        <v>933</v>
      </c>
      <c r="E734" s="32" t="s">
        <v>951</v>
      </c>
      <c r="F734" s="30" t="s">
        <v>952</v>
      </c>
      <c r="G734" s="33" t="s">
        <v>9509</v>
      </c>
      <c r="H734" s="32" t="s">
        <v>160</v>
      </c>
      <c r="I734" s="30" t="s">
        <v>933</v>
      </c>
      <c r="J734" s="30" t="s">
        <v>0</v>
      </c>
      <c r="K734" s="32">
        <v>1</v>
      </c>
      <c r="L734" s="31">
        <v>2749</v>
      </c>
    </row>
    <row r="735" spans="1:12" x14ac:dyDescent="0.25">
      <c r="A735" s="30" t="s">
        <v>1637</v>
      </c>
      <c r="B735" s="30" t="s">
        <v>1638</v>
      </c>
      <c r="C735" s="32" t="s">
        <v>160</v>
      </c>
      <c r="D735" s="30" t="s">
        <v>933</v>
      </c>
      <c r="E735" s="32" t="s">
        <v>970</v>
      </c>
      <c r="F735" s="30" t="s">
        <v>971</v>
      </c>
      <c r="G735" s="33" t="s">
        <v>9509</v>
      </c>
      <c r="H735" s="32" t="s">
        <v>160</v>
      </c>
      <c r="I735" s="30" t="s">
        <v>933</v>
      </c>
      <c r="J735" s="30" t="s">
        <v>0</v>
      </c>
      <c r="K735" s="32">
        <v>1</v>
      </c>
      <c r="L735" s="31">
        <v>887</v>
      </c>
    </row>
    <row r="736" spans="1:12" x14ac:dyDescent="0.25">
      <c r="A736" s="30" t="s">
        <v>1639</v>
      </c>
      <c r="B736" s="30" t="s">
        <v>1640</v>
      </c>
      <c r="C736" s="32" t="s">
        <v>160</v>
      </c>
      <c r="D736" s="30" t="s">
        <v>933</v>
      </c>
      <c r="E736" s="32" t="s">
        <v>1079</v>
      </c>
      <c r="F736" s="30" t="s">
        <v>1028</v>
      </c>
      <c r="G736" s="33" t="s">
        <v>9509</v>
      </c>
      <c r="H736" s="32" t="s">
        <v>160</v>
      </c>
      <c r="I736" s="30" t="s">
        <v>933</v>
      </c>
      <c r="J736" s="30" t="s">
        <v>0</v>
      </c>
      <c r="K736" s="32">
        <v>1</v>
      </c>
      <c r="L736" s="31">
        <v>1971</v>
      </c>
    </row>
    <row r="737" spans="1:12" x14ac:dyDescent="0.25">
      <c r="A737" s="30" t="s">
        <v>1641</v>
      </c>
      <c r="B737" s="30" t="s">
        <v>1642</v>
      </c>
      <c r="C737" s="32" t="s">
        <v>160</v>
      </c>
      <c r="D737" s="30" t="s">
        <v>933</v>
      </c>
      <c r="E737" s="32" t="s">
        <v>966</v>
      </c>
      <c r="F737" s="30" t="s">
        <v>967</v>
      </c>
      <c r="G737" s="33" t="s">
        <v>9509</v>
      </c>
      <c r="H737" s="32" t="s">
        <v>160</v>
      </c>
      <c r="I737" s="30" t="s">
        <v>933</v>
      </c>
      <c r="J737" s="30" t="s">
        <v>0</v>
      </c>
      <c r="K737" s="32">
        <v>1</v>
      </c>
      <c r="L737" s="31">
        <v>103</v>
      </c>
    </row>
    <row r="738" spans="1:12" x14ac:dyDescent="0.25">
      <c r="A738" s="30" t="s">
        <v>1643</v>
      </c>
      <c r="B738" s="30" t="s">
        <v>1644</v>
      </c>
      <c r="C738" s="32" t="s">
        <v>160</v>
      </c>
      <c r="D738" s="30" t="s">
        <v>933</v>
      </c>
      <c r="E738" s="32" t="s">
        <v>942</v>
      </c>
      <c r="F738" s="30" t="s">
        <v>943</v>
      </c>
      <c r="G738" s="33" t="s">
        <v>9509</v>
      </c>
      <c r="H738" s="32" t="s">
        <v>160</v>
      </c>
      <c r="I738" s="30" t="s">
        <v>933</v>
      </c>
      <c r="J738" s="30" t="s">
        <v>0</v>
      </c>
      <c r="K738" s="32">
        <v>1</v>
      </c>
      <c r="L738" s="31">
        <v>2025</v>
      </c>
    </row>
    <row r="739" spans="1:12" x14ac:dyDescent="0.25">
      <c r="A739" s="30" t="s">
        <v>1645</v>
      </c>
      <c r="B739" s="30" t="s">
        <v>748</v>
      </c>
      <c r="C739" s="32" t="s">
        <v>160</v>
      </c>
      <c r="D739" s="30" t="s">
        <v>933</v>
      </c>
      <c r="E739" s="32" t="s">
        <v>1002</v>
      </c>
      <c r="F739" s="30" t="s">
        <v>1003</v>
      </c>
      <c r="G739" s="33" t="s">
        <v>9509</v>
      </c>
      <c r="H739" s="32" t="s">
        <v>160</v>
      </c>
      <c r="I739" s="30" t="s">
        <v>933</v>
      </c>
      <c r="J739" s="30" t="s">
        <v>0</v>
      </c>
      <c r="K739" s="32">
        <v>1</v>
      </c>
      <c r="L739" s="31">
        <v>613</v>
      </c>
    </row>
    <row r="740" spans="1:12" x14ac:dyDescent="0.25">
      <c r="A740" s="30" t="s">
        <v>1646</v>
      </c>
      <c r="B740" s="30" t="s">
        <v>1647</v>
      </c>
      <c r="C740" s="32" t="s">
        <v>160</v>
      </c>
      <c r="D740" s="30" t="s">
        <v>933</v>
      </c>
      <c r="E740" s="32" t="s">
        <v>936</v>
      </c>
      <c r="F740" s="30" t="s">
        <v>937</v>
      </c>
      <c r="G740" s="33" t="s">
        <v>9509</v>
      </c>
      <c r="H740" s="32" t="s">
        <v>160</v>
      </c>
      <c r="I740" s="30" t="s">
        <v>933</v>
      </c>
      <c r="J740" s="30" t="s">
        <v>0</v>
      </c>
      <c r="K740" s="32">
        <v>1</v>
      </c>
      <c r="L740" s="31">
        <v>519</v>
      </c>
    </row>
    <row r="741" spans="1:12" x14ac:dyDescent="0.25">
      <c r="A741" s="30" t="s">
        <v>1648</v>
      </c>
      <c r="B741" s="30" t="s">
        <v>1649</v>
      </c>
      <c r="C741" s="32" t="s">
        <v>160</v>
      </c>
      <c r="D741" s="30" t="s">
        <v>933</v>
      </c>
      <c r="E741" s="32" t="s">
        <v>970</v>
      </c>
      <c r="F741" s="30" t="s">
        <v>971</v>
      </c>
      <c r="G741" s="33" t="s">
        <v>9509</v>
      </c>
      <c r="H741" s="32" t="s">
        <v>160</v>
      </c>
      <c r="I741" s="30" t="s">
        <v>933</v>
      </c>
      <c r="J741" s="30" t="s">
        <v>0</v>
      </c>
      <c r="K741" s="32">
        <v>1</v>
      </c>
      <c r="L741" s="31">
        <v>327</v>
      </c>
    </row>
    <row r="742" spans="1:12" x14ac:dyDescent="0.25">
      <c r="A742" s="30" t="s">
        <v>1650</v>
      </c>
      <c r="B742" s="30" t="s">
        <v>1651</v>
      </c>
      <c r="C742" s="32" t="s">
        <v>160</v>
      </c>
      <c r="D742" s="30" t="s">
        <v>933</v>
      </c>
      <c r="E742" s="32" t="s">
        <v>110</v>
      </c>
      <c r="F742" s="30" t="s">
        <v>111</v>
      </c>
      <c r="G742" s="33" t="s">
        <v>9507</v>
      </c>
      <c r="H742" s="32" t="s">
        <v>78</v>
      </c>
      <c r="I742" s="30" t="s">
        <v>79</v>
      </c>
      <c r="J742" s="30" t="s">
        <v>0</v>
      </c>
      <c r="K742" s="32">
        <v>1</v>
      </c>
      <c r="L742" s="31">
        <v>560</v>
      </c>
    </row>
    <row r="743" spans="1:12" x14ac:dyDescent="0.25">
      <c r="A743" s="30" t="s">
        <v>1652</v>
      </c>
      <c r="B743" s="30" t="s">
        <v>1653</v>
      </c>
      <c r="C743" s="32" t="s">
        <v>160</v>
      </c>
      <c r="D743" s="30" t="s">
        <v>933</v>
      </c>
      <c r="E743" s="32" t="s">
        <v>994</v>
      </c>
      <c r="F743" s="30" t="s">
        <v>995</v>
      </c>
      <c r="G743" s="33" t="s">
        <v>9508</v>
      </c>
      <c r="H743" s="32" t="s">
        <v>160</v>
      </c>
      <c r="I743" s="30" t="s">
        <v>933</v>
      </c>
      <c r="J743" s="30" t="s">
        <v>0</v>
      </c>
      <c r="K743" s="32">
        <v>1</v>
      </c>
      <c r="L743" s="31">
        <v>306</v>
      </c>
    </row>
    <row r="744" spans="1:12" x14ac:dyDescent="0.25">
      <c r="A744" s="30" t="s">
        <v>1654</v>
      </c>
      <c r="B744" s="30" t="s">
        <v>1655</v>
      </c>
      <c r="C744" s="32" t="s">
        <v>160</v>
      </c>
      <c r="D744" s="30" t="s">
        <v>933</v>
      </c>
      <c r="E744" s="32" t="s">
        <v>966</v>
      </c>
      <c r="F744" s="30" t="s">
        <v>967</v>
      </c>
      <c r="G744" s="33" t="s">
        <v>9509</v>
      </c>
      <c r="H744" s="32" t="s">
        <v>160</v>
      </c>
      <c r="I744" s="30" t="s">
        <v>933</v>
      </c>
      <c r="J744" s="30" t="s">
        <v>0</v>
      </c>
      <c r="K744" s="32">
        <v>1</v>
      </c>
      <c r="L744" s="31">
        <v>1215</v>
      </c>
    </row>
    <row r="745" spans="1:12" x14ac:dyDescent="0.25">
      <c r="A745" s="30" t="s">
        <v>1656</v>
      </c>
      <c r="B745" s="30" t="s">
        <v>1657</v>
      </c>
      <c r="C745" s="32" t="s">
        <v>160</v>
      </c>
      <c r="D745" s="30" t="s">
        <v>933</v>
      </c>
      <c r="E745" s="32" t="s">
        <v>1061</v>
      </c>
      <c r="F745" s="30" t="s">
        <v>1062</v>
      </c>
      <c r="G745" s="33" t="s">
        <v>9509</v>
      </c>
      <c r="H745" s="32" t="s">
        <v>160</v>
      </c>
      <c r="I745" s="30" t="s">
        <v>933</v>
      </c>
      <c r="J745" s="30" t="s">
        <v>0</v>
      </c>
      <c r="K745" s="32">
        <v>1</v>
      </c>
      <c r="L745" s="31">
        <v>3382</v>
      </c>
    </row>
    <row r="746" spans="1:12" x14ac:dyDescent="0.25">
      <c r="A746" s="30" t="s">
        <v>1658</v>
      </c>
      <c r="B746" s="30" t="s">
        <v>750</v>
      </c>
      <c r="C746" s="32" t="s">
        <v>160</v>
      </c>
      <c r="D746" s="30" t="s">
        <v>933</v>
      </c>
      <c r="E746" s="32" t="s">
        <v>970</v>
      </c>
      <c r="F746" s="30" t="s">
        <v>971</v>
      </c>
      <c r="G746" s="33" t="s">
        <v>9509</v>
      </c>
      <c r="H746" s="32" t="s">
        <v>160</v>
      </c>
      <c r="I746" s="30" t="s">
        <v>933</v>
      </c>
      <c r="J746" s="30" t="s">
        <v>0</v>
      </c>
      <c r="K746" s="32">
        <v>1</v>
      </c>
      <c r="L746" s="31">
        <v>121</v>
      </c>
    </row>
    <row r="747" spans="1:12" x14ac:dyDescent="0.25">
      <c r="A747" s="30" t="s">
        <v>1659</v>
      </c>
      <c r="B747" s="30" t="s">
        <v>1660</v>
      </c>
      <c r="C747" s="32" t="s">
        <v>160</v>
      </c>
      <c r="D747" s="30" t="s">
        <v>933</v>
      </c>
      <c r="E747" s="32" t="s">
        <v>1065</v>
      </c>
      <c r="F747" s="30" t="s">
        <v>1066</v>
      </c>
      <c r="G747" s="33" t="s">
        <v>9508</v>
      </c>
      <c r="H747" s="32" t="s">
        <v>1033</v>
      </c>
      <c r="I747" s="30" t="s">
        <v>4177</v>
      </c>
      <c r="J747" s="30" t="s">
        <v>0</v>
      </c>
      <c r="K747" s="32">
        <v>1</v>
      </c>
      <c r="L747" s="31">
        <v>255</v>
      </c>
    </row>
    <row r="748" spans="1:12" x14ac:dyDescent="0.25">
      <c r="A748" s="30" t="s">
        <v>1661</v>
      </c>
      <c r="B748" s="30" t="s">
        <v>1662</v>
      </c>
      <c r="C748" s="32" t="s">
        <v>160</v>
      </c>
      <c r="D748" s="30" t="s">
        <v>933</v>
      </c>
      <c r="E748" s="32" t="s">
        <v>936</v>
      </c>
      <c r="F748" s="30" t="s">
        <v>937</v>
      </c>
      <c r="G748" s="33" t="s">
        <v>9509</v>
      </c>
      <c r="H748" s="32" t="s">
        <v>160</v>
      </c>
      <c r="I748" s="30" t="s">
        <v>933</v>
      </c>
      <c r="J748" s="30" t="s">
        <v>0</v>
      </c>
      <c r="K748" s="32">
        <v>1</v>
      </c>
      <c r="L748" s="31">
        <v>537</v>
      </c>
    </row>
    <row r="749" spans="1:12" x14ac:dyDescent="0.25">
      <c r="A749" s="30" t="s">
        <v>1663</v>
      </c>
      <c r="B749" s="30" t="s">
        <v>1664</v>
      </c>
      <c r="C749" s="32" t="s">
        <v>160</v>
      </c>
      <c r="D749" s="30" t="s">
        <v>933</v>
      </c>
      <c r="E749" s="32" t="s">
        <v>118</v>
      </c>
      <c r="F749" s="30" t="s">
        <v>119</v>
      </c>
      <c r="G749" s="33" t="s">
        <v>9509</v>
      </c>
      <c r="H749" s="32" t="s">
        <v>78</v>
      </c>
      <c r="I749" s="30" t="s">
        <v>79</v>
      </c>
      <c r="J749" s="30" t="s">
        <v>0</v>
      </c>
      <c r="K749" s="32">
        <v>1</v>
      </c>
      <c r="L749" s="31">
        <v>448</v>
      </c>
    </row>
    <row r="750" spans="1:12" x14ac:dyDescent="0.25">
      <c r="A750" s="30" t="s">
        <v>1665</v>
      </c>
      <c r="B750" s="30" t="s">
        <v>1666</v>
      </c>
      <c r="C750" s="32" t="s">
        <v>160</v>
      </c>
      <c r="D750" s="30" t="s">
        <v>933</v>
      </c>
      <c r="E750" s="32" t="s">
        <v>214</v>
      </c>
      <c r="F750" s="30" t="s">
        <v>215</v>
      </c>
      <c r="G750" s="33" t="s">
        <v>9509</v>
      </c>
      <c r="H750" s="32" t="s">
        <v>160</v>
      </c>
      <c r="I750" s="30" t="s">
        <v>933</v>
      </c>
      <c r="J750" s="30" t="s">
        <v>0</v>
      </c>
      <c r="K750" s="32">
        <v>1</v>
      </c>
      <c r="L750" s="31">
        <v>478</v>
      </c>
    </row>
    <row r="751" spans="1:12" x14ac:dyDescent="0.25">
      <c r="A751" s="30" t="s">
        <v>1667</v>
      </c>
      <c r="B751" s="30" t="s">
        <v>1668</v>
      </c>
      <c r="C751" s="32" t="s">
        <v>160</v>
      </c>
      <c r="D751" s="30" t="s">
        <v>933</v>
      </c>
      <c r="E751" s="32" t="s">
        <v>1019</v>
      </c>
      <c r="F751" s="30" t="s">
        <v>1020</v>
      </c>
      <c r="G751" s="33" t="s">
        <v>9509</v>
      </c>
      <c r="H751" s="32" t="s">
        <v>143</v>
      </c>
      <c r="I751" s="30" t="s">
        <v>2992</v>
      </c>
      <c r="J751" s="30" t="s">
        <v>0</v>
      </c>
      <c r="K751" s="32">
        <v>1</v>
      </c>
      <c r="L751" s="31">
        <v>449</v>
      </c>
    </row>
    <row r="752" spans="1:12" x14ac:dyDescent="0.25">
      <c r="A752" s="30" t="s">
        <v>1669</v>
      </c>
      <c r="B752" s="30" t="s">
        <v>1670</v>
      </c>
      <c r="C752" s="32" t="s">
        <v>160</v>
      </c>
      <c r="D752" s="30" t="s">
        <v>933</v>
      </c>
      <c r="E752" s="32" t="s">
        <v>994</v>
      </c>
      <c r="F752" s="30" t="s">
        <v>995</v>
      </c>
      <c r="G752" s="33" t="s">
        <v>9508</v>
      </c>
      <c r="H752" s="32" t="s">
        <v>160</v>
      </c>
      <c r="I752" s="30" t="s">
        <v>933</v>
      </c>
      <c r="J752" s="30" t="s">
        <v>0</v>
      </c>
      <c r="K752" s="32">
        <v>1</v>
      </c>
      <c r="L752" s="31">
        <v>164</v>
      </c>
    </row>
    <row r="753" spans="1:12" x14ac:dyDescent="0.25">
      <c r="A753" s="30" t="s">
        <v>1671</v>
      </c>
      <c r="B753" s="30" t="s">
        <v>1672</v>
      </c>
      <c r="C753" s="32" t="s">
        <v>160</v>
      </c>
      <c r="D753" s="30" t="s">
        <v>933</v>
      </c>
      <c r="E753" s="32" t="s">
        <v>1061</v>
      </c>
      <c r="F753" s="30" t="s">
        <v>1062</v>
      </c>
      <c r="G753" s="33" t="s">
        <v>9509</v>
      </c>
      <c r="H753" s="32" t="s">
        <v>160</v>
      </c>
      <c r="I753" s="30" t="s">
        <v>933</v>
      </c>
      <c r="J753" s="30" t="s">
        <v>0</v>
      </c>
      <c r="K753" s="32">
        <v>1</v>
      </c>
      <c r="L753" s="31">
        <v>2402</v>
      </c>
    </row>
    <row r="754" spans="1:12" x14ac:dyDescent="0.25">
      <c r="A754" s="30" t="s">
        <v>1675</v>
      </c>
      <c r="B754" s="30" t="s">
        <v>758</v>
      </c>
      <c r="C754" s="32" t="s">
        <v>160</v>
      </c>
      <c r="D754" s="30" t="s">
        <v>933</v>
      </c>
      <c r="E754" s="32" t="s">
        <v>936</v>
      </c>
      <c r="F754" s="30" t="s">
        <v>937</v>
      </c>
      <c r="G754" s="33" t="s">
        <v>9509</v>
      </c>
      <c r="H754" s="32" t="s">
        <v>160</v>
      </c>
      <c r="I754" s="30" t="s">
        <v>933</v>
      </c>
      <c r="J754" s="30" t="s">
        <v>0</v>
      </c>
      <c r="K754" s="32">
        <v>1</v>
      </c>
      <c r="L754" s="31">
        <v>68</v>
      </c>
    </row>
    <row r="755" spans="1:12" x14ac:dyDescent="0.25">
      <c r="A755" s="30" t="s">
        <v>1676</v>
      </c>
      <c r="B755" s="30" t="s">
        <v>1677</v>
      </c>
      <c r="C755" s="32" t="s">
        <v>160</v>
      </c>
      <c r="D755" s="30" t="s">
        <v>933</v>
      </c>
      <c r="E755" s="32" t="s">
        <v>938</v>
      </c>
      <c r="F755" s="30" t="s">
        <v>939</v>
      </c>
      <c r="G755" s="33" t="s">
        <v>9509</v>
      </c>
      <c r="H755" s="32" t="s">
        <v>160</v>
      </c>
      <c r="I755" s="30" t="s">
        <v>933</v>
      </c>
      <c r="J755" s="30" t="s">
        <v>0</v>
      </c>
      <c r="K755" s="32">
        <v>1</v>
      </c>
      <c r="L755" s="31">
        <v>2111</v>
      </c>
    </row>
    <row r="756" spans="1:12" x14ac:dyDescent="0.25">
      <c r="A756" s="30" t="s">
        <v>1678</v>
      </c>
      <c r="B756" s="30" t="s">
        <v>1679</v>
      </c>
      <c r="C756" s="32" t="s">
        <v>160</v>
      </c>
      <c r="D756" s="30" t="s">
        <v>933</v>
      </c>
      <c r="E756" s="32" t="s">
        <v>970</v>
      </c>
      <c r="F756" s="30" t="s">
        <v>971</v>
      </c>
      <c r="G756" s="33" t="s">
        <v>9509</v>
      </c>
      <c r="H756" s="32" t="s">
        <v>160</v>
      </c>
      <c r="I756" s="30" t="s">
        <v>933</v>
      </c>
      <c r="J756" s="30" t="s">
        <v>0</v>
      </c>
      <c r="K756" s="32">
        <v>1</v>
      </c>
      <c r="L756" s="31">
        <v>251</v>
      </c>
    </row>
    <row r="757" spans="1:12" x14ac:dyDescent="0.25">
      <c r="A757" s="30" t="s">
        <v>1680</v>
      </c>
      <c r="B757" s="30" t="s">
        <v>1681</v>
      </c>
      <c r="C757" s="32" t="s">
        <v>160</v>
      </c>
      <c r="D757" s="30" t="s">
        <v>933</v>
      </c>
      <c r="E757" s="32" t="s">
        <v>1100</v>
      </c>
      <c r="F757" s="30" t="s">
        <v>1101</v>
      </c>
      <c r="G757" s="33" t="s">
        <v>9509</v>
      </c>
      <c r="H757" s="32" t="s">
        <v>160</v>
      </c>
      <c r="I757" s="30" t="s">
        <v>933</v>
      </c>
      <c r="J757" s="30" t="s">
        <v>0</v>
      </c>
      <c r="K757" s="32">
        <v>1</v>
      </c>
      <c r="L757" s="31">
        <v>1184</v>
      </c>
    </row>
    <row r="758" spans="1:12" x14ac:dyDescent="0.25">
      <c r="A758" s="30" t="s">
        <v>1682</v>
      </c>
      <c r="B758" s="30" t="s">
        <v>1683</v>
      </c>
      <c r="C758" s="32" t="s">
        <v>160</v>
      </c>
      <c r="D758" s="30" t="s">
        <v>933</v>
      </c>
      <c r="E758" s="32" t="s">
        <v>955</v>
      </c>
      <c r="F758" s="30" t="s">
        <v>952</v>
      </c>
      <c r="G758" s="33" t="s">
        <v>9509</v>
      </c>
      <c r="H758" s="32" t="s">
        <v>160</v>
      </c>
      <c r="I758" s="30" t="s">
        <v>933</v>
      </c>
      <c r="J758" s="30" t="s">
        <v>0</v>
      </c>
      <c r="K758" s="32">
        <v>1</v>
      </c>
      <c r="L758" s="31">
        <v>1512</v>
      </c>
    </row>
    <row r="759" spans="1:12" x14ac:dyDescent="0.25">
      <c r="A759" s="30" t="s">
        <v>1684</v>
      </c>
      <c r="B759" s="30" t="s">
        <v>1685</v>
      </c>
      <c r="C759" s="32" t="s">
        <v>160</v>
      </c>
      <c r="D759" s="30" t="s">
        <v>933</v>
      </c>
      <c r="E759" s="32" t="s">
        <v>161</v>
      </c>
      <c r="F759" s="30" t="s">
        <v>162</v>
      </c>
      <c r="G759" s="33" t="s">
        <v>9507</v>
      </c>
      <c r="H759" s="32" t="s">
        <v>160</v>
      </c>
      <c r="I759" s="30" t="s">
        <v>933</v>
      </c>
      <c r="J759" s="30" t="s">
        <v>0</v>
      </c>
      <c r="K759" s="32">
        <v>1</v>
      </c>
      <c r="L759" s="31">
        <v>108</v>
      </c>
    </row>
    <row r="760" spans="1:12" x14ac:dyDescent="0.25">
      <c r="A760" s="30" t="s">
        <v>1686</v>
      </c>
      <c r="B760" s="30" t="s">
        <v>1687</v>
      </c>
      <c r="C760" s="32" t="s">
        <v>160</v>
      </c>
      <c r="D760" s="30" t="s">
        <v>933</v>
      </c>
      <c r="E760" s="32" t="s">
        <v>214</v>
      </c>
      <c r="F760" s="30" t="s">
        <v>215</v>
      </c>
      <c r="G760" s="33" t="s">
        <v>9509</v>
      </c>
      <c r="H760" s="32" t="s">
        <v>160</v>
      </c>
      <c r="I760" s="30" t="s">
        <v>933</v>
      </c>
      <c r="J760" s="30" t="s">
        <v>0</v>
      </c>
      <c r="K760" s="32">
        <v>1</v>
      </c>
      <c r="L760" s="31">
        <v>432</v>
      </c>
    </row>
    <row r="761" spans="1:12" x14ac:dyDescent="0.25">
      <c r="A761" s="30" t="s">
        <v>1688</v>
      </c>
      <c r="B761" s="30" t="s">
        <v>1689</v>
      </c>
      <c r="C761" s="32" t="s">
        <v>160</v>
      </c>
      <c r="D761" s="30" t="s">
        <v>933</v>
      </c>
      <c r="E761" s="32" t="s">
        <v>1002</v>
      </c>
      <c r="F761" s="30" t="s">
        <v>1003</v>
      </c>
      <c r="G761" s="33" t="s">
        <v>9509</v>
      </c>
      <c r="H761" s="32" t="s">
        <v>160</v>
      </c>
      <c r="I761" s="30" t="s">
        <v>933</v>
      </c>
      <c r="J761" s="30" t="s">
        <v>0</v>
      </c>
      <c r="K761" s="32">
        <v>1</v>
      </c>
      <c r="L761" s="31">
        <v>209</v>
      </c>
    </row>
    <row r="762" spans="1:12" x14ac:dyDescent="0.25">
      <c r="A762" s="30" t="s">
        <v>1690</v>
      </c>
      <c r="B762" s="30" t="s">
        <v>1691</v>
      </c>
      <c r="C762" s="32" t="s">
        <v>160</v>
      </c>
      <c r="D762" s="30" t="s">
        <v>933</v>
      </c>
      <c r="E762" s="32" t="s">
        <v>1096</v>
      </c>
      <c r="F762" s="30" t="s">
        <v>1097</v>
      </c>
      <c r="G762" s="33" t="s">
        <v>9509</v>
      </c>
      <c r="H762" s="32" t="s">
        <v>160</v>
      </c>
      <c r="I762" s="30" t="s">
        <v>933</v>
      </c>
      <c r="J762" s="30" t="s">
        <v>0</v>
      </c>
      <c r="K762" s="32">
        <v>1</v>
      </c>
      <c r="L762" s="31">
        <v>3896</v>
      </c>
    </row>
    <row r="763" spans="1:12" x14ac:dyDescent="0.25">
      <c r="A763" s="30" t="s">
        <v>1692</v>
      </c>
      <c r="B763" s="30" t="s">
        <v>1693</v>
      </c>
      <c r="C763" s="32" t="s">
        <v>160</v>
      </c>
      <c r="D763" s="30" t="s">
        <v>933</v>
      </c>
      <c r="E763" s="32" t="s">
        <v>970</v>
      </c>
      <c r="F763" s="30" t="s">
        <v>971</v>
      </c>
      <c r="G763" s="33" t="s">
        <v>9509</v>
      </c>
      <c r="H763" s="32" t="s">
        <v>160</v>
      </c>
      <c r="I763" s="30" t="s">
        <v>933</v>
      </c>
      <c r="J763" s="30" t="s">
        <v>0</v>
      </c>
      <c r="K763" s="32">
        <v>1</v>
      </c>
      <c r="L763" s="31">
        <v>229</v>
      </c>
    </row>
    <row r="764" spans="1:12" x14ac:dyDescent="0.25">
      <c r="A764" s="30" t="s">
        <v>1694</v>
      </c>
      <c r="B764" s="30" t="s">
        <v>1695</v>
      </c>
      <c r="C764" s="32" t="s">
        <v>160</v>
      </c>
      <c r="D764" s="30" t="s">
        <v>933</v>
      </c>
      <c r="E764" s="32" t="s">
        <v>966</v>
      </c>
      <c r="F764" s="30" t="s">
        <v>967</v>
      </c>
      <c r="G764" s="33" t="s">
        <v>9509</v>
      </c>
      <c r="H764" s="32" t="s">
        <v>160</v>
      </c>
      <c r="I764" s="30" t="s">
        <v>933</v>
      </c>
      <c r="J764" s="30" t="s">
        <v>0</v>
      </c>
      <c r="K764" s="32">
        <v>1</v>
      </c>
      <c r="L764" s="31">
        <v>528</v>
      </c>
    </row>
    <row r="765" spans="1:12" x14ac:dyDescent="0.25">
      <c r="A765" s="30" t="s">
        <v>1696</v>
      </c>
      <c r="B765" s="30" t="s">
        <v>1697</v>
      </c>
      <c r="C765" s="32" t="s">
        <v>160</v>
      </c>
      <c r="D765" s="30" t="s">
        <v>933</v>
      </c>
      <c r="E765" s="32" t="s">
        <v>994</v>
      </c>
      <c r="F765" s="30" t="s">
        <v>995</v>
      </c>
      <c r="G765" s="33" t="s">
        <v>9508</v>
      </c>
      <c r="H765" s="32" t="s">
        <v>160</v>
      </c>
      <c r="I765" s="30" t="s">
        <v>933</v>
      </c>
      <c r="J765" s="30" t="s">
        <v>0</v>
      </c>
      <c r="K765" s="32">
        <v>1</v>
      </c>
      <c r="L765" s="31">
        <v>362</v>
      </c>
    </row>
    <row r="766" spans="1:12" x14ac:dyDescent="0.25">
      <c r="A766" s="30" t="s">
        <v>1698</v>
      </c>
      <c r="B766" s="30" t="s">
        <v>1699</v>
      </c>
      <c r="C766" s="32" t="s">
        <v>160</v>
      </c>
      <c r="D766" s="30" t="s">
        <v>933</v>
      </c>
      <c r="E766" s="32" t="s">
        <v>970</v>
      </c>
      <c r="F766" s="30" t="s">
        <v>971</v>
      </c>
      <c r="G766" s="33" t="s">
        <v>9509</v>
      </c>
      <c r="H766" s="32" t="s">
        <v>160</v>
      </c>
      <c r="I766" s="30" t="s">
        <v>933</v>
      </c>
      <c r="J766" s="30" t="s">
        <v>0</v>
      </c>
      <c r="K766" s="32">
        <v>1</v>
      </c>
      <c r="L766" s="31">
        <v>260</v>
      </c>
    </row>
    <row r="767" spans="1:12" x14ac:dyDescent="0.25">
      <c r="A767" s="30" t="s">
        <v>1586</v>
      </c>
      <c r="B767" s="30" t="s">
        <v>1587</v>
      </c>
      <c r="C767" s="32" t="s">
        <v>160</v>
      </c>
      <c r="D767" s="30" t="s">
        <v>933</v>
      </c>
      <c r="E767" s="32" t="s">
        <v>1586</v>
      </c>
      <c r="F767" s="30" t="s">
        <v>1587</v>
      </c>
      <c r="G767" s="33" t="s">
        <v>9509</v>
      </c>
      <c r="H767" s="32" t="s">
        <v>160</v>
      </c>
      <c r="I767" s="30" t="s">
        <v>933</v>
      </c>
      <c r="J767" s="30" t="s">
        <v>0</v>
      </c>
      <c r="K767" s="32">
        <v>1</v>
      </c>
      <c r="L767" s="31">
        <v>6694</v>
      </c>
    </row>
    <row r="768" spans="1:12" x14ac:dyDescent="0.25">
      <c r="A768" s="30" t="s">
        <v>1700</v>
      </c>
      <c r="B768" s="30" t="s">
        <v>1701</v>
      </c>
      <c r="C768" s="32" t="s">
        <v>160</v>
      </c>
      <c r="D768" s="30" t="s">
        <v>933</v>
      </c>
      <c r="E768" s="32" t="s">
        <v>214</v>
      </c>
      <c r="F768" s="30" t="s">
        <v>215</v>
      </c>
      <c r="G768" s="33" t="s">
        <v>9509</v>
      </c>
      <c r="H768" s="32" t="s">
        <v>160</v>
      </c>
      <c r="I768" s="30" t="s">
        <v>933</v>
      </c>
      <c r="J768" s="30" t="s">
        <v>0</v>
      </c>
      <c r="K768" s="32">
        <v>1</v>
      </c>
      <c r="L768" s="31">
        <v>373</v>
      </c>
    </row>
    <row r="769" spans="1:12" x14ac:dyDescent="0.25">
      <c r="A769" s="30" t="s">
        <v>1702</v>
      </c>
      <c r="B769" s="30" t="s">
        <v>1507</v>
      </c>
      <c r="C769" s="32" t="s">
        <v>160</v>
      </c>
      <c r="D769" s="30" t="s">
        <v>933</v>
      </c>
      <c r="E769" s="32" t="s">
        <v>962</v>
      </c>
      <c r="F769" s="30" t="s">
        <v>963</v>
      </c>
      <c r="G769" s="33" t="s">
        <v>9509</v>
      </c>
      <c r="H769" s="32" t="s">
        <v>160</v>
      </c>
      <c r="I769" s="30" t="s">
        <v>933</v>
      </c>
      <c r="J769" s="30" t="s">
        <v>0</v>
      </c>
      <c r="K769" s="32">
        <v>1</v>
      </c>
      <c r="L769" s="31">
        <v>1818</v>
      </c>
    </row>
    <row r="770" spans="1:12" x14ac:dyDescent="0.25">
      <c r="A770" s="30" t="s">
        <v>1703</v>
      </c>
      <c r="B770" s="30" t="s">
        <v>1704</v>
      </c>
      <c r="C770" s="32" t="s">
        <v>160</v>
      </c>
      <c r="D770" s="30" t="s">
        <v>933</v>
      </c>
      <c r="E770" s="32" t="s">
        <v>1002</v>
      </c>
      <c r="F770" s="30" t="s">
        <v>1003</v>
      </c>
      <c r="G770" s="33" t="s">
        <v>9509</v>
      </c>
      <c r="H770" s="32" t="s">
        <v>160</v>
      </c>
      <c r="I770" s="30" t="s">
        <v>933</v>
      </c>
      <c r="J770" s="30" t="s">
        <v>0</v>
      </c>
      <c r="K770" s="32">
        <v>1</v>
      </c>
      <c r="L770" s="31">
        <v>287</v>
      </c>
    </row>
    <row r="771" spans="1:12" x14ac:dyDescent="0.25">
      <c r="A771" s="30" t="s">
        <v>1705</v>
      </c>
      <c r="B771" s="30" t="s">
        <v>1706</v>
      </c>
      <c r="C771" s="32" t="s">
        <v>160</v>
      </c>
      <c r="D771" s="30" t="s">
        <v>933</v>
      </c>
      <c r="E771" s="32" t="s">
        <v>1506</v>
      </c>
      <c r="F771" s="30" t="s">
        <v>1507</v>
      </c>
      <c r="G771" s="33" t="s">
        <v>9509</v>
      </c>
      <c r="H771" s="32" t="s">
        <v>160</v>
      </c>
      <c r="I771" s="30" t="s">
        <v>933</v>
      </c>
      <c r="J771" s="30" t="s">
        <v>0</v>
      </c>
      <c r="K771" s="32">
        <v>1</v>
      </c>
      <c r="L771" s="31">
        <v>568</v>
      </c>
    </row>
    <row r="772" spans="1:12" x14ac:dyDescent="0.25">
      <c r="A772" s="30" t="s">
        <v>1707</v>
      </c>
      <c r="B772" s="30" t="s">
        <v>1708</v>
      </c>
      <c r="C772" s="32" t="s">
        <v>160</v>
      </c>
      <c r="D772" s="30" t="s">
        <v>933</v>
      </c>
      <c r="E772" s="32" t="s">
        <v>1065</v>
      </c>
      <c r="F772" s="30" t="s">
        <v>1066</v>
      </c>
      <c r="G772" s="33" t="s">
        <v>9508</v>
      </c>
      <c r="H772" s="32" t="s">
        <v>1033</v>
      </c>
      <c r="I772" s="30" t="s">
        <v>4177</v>
      </c>
      <c r="J772" s="30" t="s">
        <v>0</v>
      </c>
      <c r="K772" s="32">
        <v>1</v>
      </c>
      <c r="L772" s="31">
        <v>131</v>
      </c>
    </row>
    <row r="773" spans="1:12" x14ac:dyDescent="0.25">
      <c r="A773" s="30" t="s">
        <v>1709</v>
      </c>
      <c r="B773" s="30" t="s">
        <v>1710</v>
      </c>
      <c r="C773" s="32" t="s">
        <v>160</v>
      </c>
      <c r="D773" s="30" t="s">
        <v>933</v>
      </c>
      <c r="E773" s="32" t="s">
        <v>1082</v>
      </c>
      <c r="F773" s="30" t="s">
        <v>1083</v>
      </c>
      <c r="G773" s="33" t="s">
        <v>9509</v>
      </c>
      <c r="H773" s="32" t="s">
        <v>160</v>
      </c>
      <c r="I773" s="30" t="s">
        <v>933</v>
      </c>
      <c r="J773" s="30" t="s">
        <v>0</v>
      </c>
      <c r="K773" s="32">
        <v>1</v>
      </c>
      <c r="L773" s="31">
        <v>2117</v>
      </c>
    </row>
    <row r="774" spans="1:12" x14ac:dyDescent="0.25">
      <c r="A774" s="30" t="s">
        <v>1711</v>
      </c>
      <c r="B774" s="30" t="s">
        <v>1712</v>
      </c>
      <c r="C774" s="32" t="s">
        <v>160</v>
      </c>
      <c r="D774" s="30" t="s">
        <v>933</v>
      </c>
      <c r="E774" s="32" t="s">
        <v>1002</v>
      </c>
      <c r="F774" s="30" t="s">
        <v>1003</v>
      </c>
      <c r="G774" s="33" t="s">
        <v>9509</v>
      </c>
      <c r="H774" s="32" t="s">
        <v>160</v>
      </c>
      <c r="I774" s="30" t="s">
        <v>933</v>
      </c>
      <c r="J774" s="30" t="s">
        <v>0</v>
      </c>
      <c r="K774" s="32">
        <v>1</v>
      </c>
      <c r="L774" s="31">
        <v>63</v>
      </c>
    </row>
    <row r="775" spans="1:12" x14ac:dyDescent="0.25">
      <c r="A775" s="30" t="s">
        <v>1713</v>
      </c>
      <c r="B775" s="30" t="s">
        <v>1714</v>
      </c>
      <c r="C775" s="32" t="s">
        <v>160</v>
      </c>
      <c r="D775" s="30" t="s">
        <v>933</v>
      </c>
      <c r="E775" s="32" t="s">
        <v>1011</v>
      </c>
      <c r="F775" s="30" t="s">
        <v>1012</v>
      </c>
      <c r="G775" s="33" t="s">
        <v>9509</v>
      </c>
      <c r="H775" s="32" t="s">
        <v>160</v>
      </c>
      <c r="I775" s="30" t="s">
        <v>933</v>
      </c>
      <c r="J775" s="30" t="s">
        <v>0</v>
      </c>
      <c r="K775" s="32">
        <v>1</v>
      </c>
      <c r="L775" s="31">
        <v>1680</v>
      </c>
    </row>
    <row r="776" spans="1:12" x14ac:dyDescent="0.25">
      <c r="A776" s="30" t="s">
        <v>1715</v>
      </c>
      <c r="B776" s="30" t="s">
        <v>1716</v>
      </c>
      <c r="C776" s="32" t="s">
        <v>160</v>
      </c>
      <c r="D776" s="30" t="s">
        <v>933</v>
      </c>
      <c r="E776" s="32" t="s">
        <v>966</v>
      </c>
      <c r="F776" s="30" t="s">
        <v>967</v>
      </c>
      <c r="G776" s="33" t="s">
        <v>9509</v>
      </c>
      <c r="H776" s="32" t="s">
        <v>160</v>
      </c>
      <c r="I776" s="30" t="s">
        <v>933</v>
      </c>
      <c r="J776" s="30" t="s">
        <v>0</v>
      </c>
      <c r="K776" s="32">
        <v>1</v>
      </c>
      <c r="L776" s="31">
        <v>856</v>
      </c>
    </row>
    <row r="777" spans="1:12" x14ac:dyDescent="0.25">
      <c r="A777" s="30" t="s">
        <v>1717</v>
      </c>
      <c r="B777" s="30" t="s">
        <v>1718</v>
      </c>
      <c r="C777" s="32" t="s">
        <v>160</v>
      </c>
      <c r="D777" s="30" t="s">
        <v>933</v>
      </c>
      <c r="E777" s="32" t="s">
        <v>1118</v>
      </c>
      <c r="F777" s="30" t="s">
        <v>1119</v>
      </c>
      <c r="G777" s="33" t="s">
        <v>9509</v>
      </c>
      <c r="H777" s="32" t="s">
        <v>160</v>
      </c>
      <c r="I777" s="30" t="s">
        <v>933</v>
      </c>
      <c r="J777" s="30" t="s">
        <v>0</v>
      </c>
      <c r="K777" s="32">
        <v>1</v>
      </c>
      <c r="L777" s="31">
        <v>494</v>
      </c>
    </row>
    <row r="778" spans="1:12" x14ac:dyDescent="0.25">
      <c r="A778" s="30" t="s">
        <v>1719</v>
      </c>
      <c r="B778" s="30" t="s">
        <v>1720</v>
      </c>
      <c r="C778" s="32" t="s">
        <v>160</v>
      </c>
      <c r="D778" s="30" t="s">
        <v>933</v>
      </c>
      <c r="E778" s="32" t="s">
        <v>951</v>
      </c>
      <c r="F778" s="30" t="s">
        <v>952</v>
      </c>
      <c r="G778" s="33" t="s">
        <v>9509</v>
      </c>
      <c r="H778" s="32" t="s">
        <v>160</v>
      </c>
      <c r="I778" s="30" t="s">
        <v>933</v>
      </c>
      <c r="J778" s="30" t="s">
        <v>0</v>
      </c>
      <c r="K778" s="32">
        <v>1</v>
      </c>
      <c r="L778" s="31">
        <v>1677</v>
      </c>
    </row>
    <row r="779" spans="1:12" x14ac:dyDescent="0.25">
      <c r="A779" s="30" t="s">
        <v>962</v>
      </c>
      <c r="B779" s="30" t="s">
        <v>963</v>
      </c>
      <c r="C779" s="32" t="s">
        <v>160</v>
      </c>
      <c r="D779" s="30" t="s">
        <v>933</v>
      </c>
      <c r="E779" s="32" t="s">
        <v>962</v>
      </c>
      <c r="F779" s="30" t="s">
        <v>963</v>
      </c>
      <c r="G779" s="33" t="s">
        <v>9509</v>
      </c>
      <c r="H779" s="32" t="s">
        <v>160</v>
      </c>
      <c r="I779" s="30" t="s">
        <v>933</v>
      </c>
      <c r="J779" s="30" t="s">
        <v>0</v>
      </c>
      <c r="K779" s="32">
        <v>1</v>
      </c>
      <c r="L779" s="31">
        <v>2439</v>
      </c>
    </row>
    <row r="780" spans="1:12" x14ac:dyDescent="0.25">
      <c r="A780" s="30" t="s">
        <v>1721</v>
      </c>
      <c r="B780" s="30" t="s">
        <v>1722</v>
      </c>
      <c r="C780" s="32" t="s">
        <v>160</v>
      </c>
      <c r="D780" s="30" t="s">
        <v>933</v>
      </c>
      <c r="E780" s="32" t="s">
        <v>1002</v>
      </c>
      <c r="F780" s="30" t="s">
        <v>1003</v>
      </c>
      <c r="G780" s="33" t="s">
        <v>9509</v>
      </c>
      <c r="H780" s="32" t="s">
        <v>160</v>
      </c>
      <c r="I780" s="30" t="s">
        <v>933</v>
      </c>
      <c r="J780" s="30" t="s">
        <v>0</v>
      </c>
      <c r="K780" s="32">
        <v>1</v>
      </c>
      <c r="L780" s="31">
        <v>163</v>
      </c>
    </row>
    <row r="781" spans="1:12" x14ac:dyDescent="0.25">
      <c r="A781" s="30" t="s">
        <v>1723</v>
      </c>
      <c r="B781" s="30" t="s">
        <v>1724</v>
      </c>
      <c r="C781" s="32" t="s">
        <v>160</v>
      </c>
      <c r="D781" s="30" t="s">
        <v>933</v>
      </c>
      <c r="E781" s="32" t="s">
        <v>1118</v>
      </c>
      <c r="F781" s="30" t="s">
        <v>1119</v>
      </c>
      <c r="G781" s="33" t="s">
        <v>9509</v>
      </c>
      <c r="H781" s="32" t="s">
        <v>160</v>
      </c>
      <c r="I781" s="30" t="s">
        <v>933</v>
      </c>
      <c r="J781" s="30" t="s">
        <v>0</v>
      </c>
      <c r="K781" s="32">
        <v>1</v>
      </c>
      <c r="L781" s="31">
        <v>616</v>
      </c>
    </row>
    <row r="782" spans="1:12" x14ac:dyDescent="0.25">
      <c r="A782" s="30" t="s">
        <v>1725</v>
      </c>
      <c r="B782" s="30" t="s">
        <v>1726</v>
      </c>
      <c r="C782" s="32" t="s">
        <v>160</v>
      </c>
      <c r="D782" s="30" t="s">
        <v>933</v>
      </c>
      <c r="E782" s="32" t="s">
        <v>994</v>
      </c>
      <c r="F782" s="30" t="s">
        <v>995</v>
      </c>
      <c r="G782" s="33" t="s">
        <v>9508</v>
      </c>
      <c r="H782" s="32" t="s">
        <v>160</v>
      </c>
      <c r="I782" s="30" t="s">
        <v>933</v>
      </c>
      <c r="J782" s="30" t="s">
        <v>0</v>
      </c>
      <c r="K782" s="32">
        <v>1</v>
      </c>
      <c r="L782" s="31">
        <v>106</v>
      </c>
    </row>
    <row r="783" spans="1:12" x14ac:dyDescent="0.25">
      <c r="A783" s="30" t="s">
        <v>1727</v>
      </c>
      <c r="B783" s="30" t="s">
        <v>1728</v>
      </c>
      <c r="C783" s="32" t="s">
        <v>160</v>
      </c>
      <c r="D783" s="30" t="s">
        <v>933</v>
      </c>
      <c r="E783" s="32" t="s">
        <v>936</v>
      </c>
      <c r="F783" s="30" t="s">
        <v>937</v>
      </c>
      <c r="G783" s="33" t="s">
        <v>9509</v>
      </c>
      <c r="H783" s="32" t="s">
        <v>160</v>
      </c>
      <c r="I783" s="30" t="s">
        <v>933</v>
      </c>
      <c r="J783" s="30" t="s">
        <v>0</v>
      </c>
      <c r="K783" s="32">
        <v>1</v>
      </c>
      <c r="L783" s="31">
        <v>166</v>
      </c>
    </row>
    <row r="784" spans="1:12" x14ac:dyDescent="0.25">
      <c r="A784" s="30" t="s">
        <v>1729</v>
      </c>
      <c r="B784" s="30" t="s">
        <v>1730</v>
      </c>
      <c r="C784" s="32" t="s">
        <v>160</v>
      </c>
      <c r="D784" s="30" t="s">
        <v>933</v>
      </c>
      <c r="E784" s="32" t="s">
        <v>936</v>
      </c>
      <c r="F784" s="30" t="s">
        <v>937</v>
      </c>
      <c r="G784" s="33" t="s">
        <v>9509</v>
      </c>
      <c r="H784" s="32" t="s">
        <v>160</v>
      </c>
      <c r="I784" s="30" t="s">
        <v>933</v>
      </c>
      <c r="J784" s="30" t="s">
        <v>0</v>
      </c>
      <c r="K784" s="32">
        <v>1</v>
      </c>
      <c r="L784" s="31">
        <v>724</v>
      </c>
    </row>
    <row r="785" spans="1:12" x14ac:dyDescent="0.25">
      <c r="A785" s="30" t="s">
        <v>1731</v>
      </c>
      <c r="B785" s="30" t="s">
        <v>1732</v>
      </c>
      <c r="C785" s="32" t="s">
        <v>160</v>
      </c>
      <c r="D785" s="30" t="s">
        <v>933</v>
      </c>
      <c r="E785" s="32" t="s">
        <v>1086</v>
      </c>
      <c r="F785" s="30" t="s">
        <v>1087</v>
      </c>
      <c r="G785" s="33" t="s">
        <v>9509</v>
      </c>
      <c r="H785" s="32" t="s">
        <v>160</v>
      </c>
      <c r="I785" s="30" t="s">
        <v>933</v>
      </c>
      <c r="J785" s="30" t="s">
        <v>0</v>
      </c>
      <c r="K785" s="32">
        <v>1</v>
      </c>
      <c r="L785" s="31">
        <v>620</v>
      </c>
    </row>
    <row r="786" spans="1:12" x14ac:dyDescent="0.25">
      <c r="A786" s="30" t="s">
        <v>1733</v>
      </c>
      <c r="B786" s="30" t="s">
        <v>1734</v>
      </c>
      <c r="C786" s="32" t="s">
        <v>160</v>
      </c>
      <c r="D786" s="30" t="s">
        <v>933</v>
      </c>
      <c r="E786" s="32" t="s">
        <v>1065</v>
      </c>
      <c r="F786" s="30" t="s">
        <v>1066</v>
      </c>
      <c r="G786" s="33" t="s">
        <v>9508</v>
      </c>
      <c r="H786" s="32" t="s">
        <v>1033</v>
      </c>
      <c r="I786" s="30" t="s">
        <v>4177</v>
      </c>
      <c r="J786" s="30" t="s">
        <v>0</v>
      </c>
      <c r="K786" s="32">
        <v>1</v>
      </c>
      <c r="L786" s="31">
        <v>204</v>
      </c>
    </row>
    <row r="787" spans="1:12" x14ac:dyDescent="0.25">
      <c r="A787" s="30" t="s">
        <v>1735</v>
      </c>
      <c r="B787" s="30" t="s">
        <v>788</v>
      </c>
      <c r="C787" s="32" t="s">
        <v>160</v>
      </c>
      <c r="D787" s="30" t="s">
        <v>933</v>
      </c>
      <c r="E787" s="32" t="s">
        <v>1011</v>
      </c>
      <c r="F787" s="30" t="s">
        <v>1012</v>
      </c>
      <c r="G787" s="33" t="s">
        <v>9509</v>
      </c>
      <c r="H787" s="32" t="s">
        <v>160</v>
      </c>
      <c r="I787" s="30" t="s">
        <v>933</v>
      </c>
      <c r="J787" s="30" t="s">
        <v>0</v>
      </c>
      <c r="K787" s="32">
        <v>1</v>
      </c>
      <c r="L787" s="31">
        <v>347</v>
      </c>
    </row>
    <row r="788" spans="1:12" x14ac:dyDescent="0.25">
      <c r="A788" s="30" t="s">
        <v>1736</v>
      </c>
      <c r="B788" s="30" t="s">
        <v>1737</v>
      </c>
      <c r="C788" s="32" t="s">
        <v>160</v>
      </c>
      <c r="D788" s="30" t="s">
        <v>933</v>
      </c>
      <c r="E788" s="32" t="s">
        <v>1082</v>
      </c>
      <c r="F788" s="30" t="s">
        <v>1083</v>
      </c>
      <c r="G788" s="33" t="s">
        <v>9509</v>
      </c>
      <c r="H788" s="32" t="s">
        <v>160</v>
      </c>
      <c r="I788" s="30" t="s">
        <v>933</v>
      </c>
      <c r="J788" s="30" t="s">
        <v>0</v>
      </c>
      <c r="K788" s="32">
        <v>1</v>
      </c>
      <c r="L788" s="31">
        <v>4071</v>
      </c>
    </row>
    <row r="789" spans="1:12" x14ac:dyDescent="0.25">
      <c r="A789" s="30" t="s">
        <v>1738</v>
      </c>
      <c r="B789" s="30" t="s">
        <v>1739</v>
      </c>
      <c r="C789" s="32" t="s">
        <v>160</v>
      </c>
      <c r="D789" s="30" t="s">
        <v>933</v>
      </c>
      <c r="E789" s="32" t="s">
        <v>1506</v>
      </c>
      <c r="F789" s="30" t="s">
        <v>1507</v>
      </c>
      <c r="G789" s="33" t="s">
        <v>9509</v>
      </c>
      <c r="H789" s="32" t="s">
        <v>160</v>
      </c>
      <c r="I789" s="30" t="s">
        <v>933</v>
      </c>
      <c r="J789" s="30" t="s">
        <v>0</v>
      </c>
      <c r="K789" s="32">
        <v>1</v>
      </c>
      <c r="L789" s="31">
        <v>792</v>
      </c>
    </row>
    <row r="790" spans="1:12" x14ac:dyDescent="0.25">
      <c r="A790" s="30" t="s">
        <v>1740</v>
      </c>
      <c r="B790" s="30" t="s">
        <v>1741</v>
      </c>
      <c r="C790" s="32" t="s">
        <v>160</v>
      </c>
      <c r="D790" s="30" t="s">
        <v>933</v>
      </c>
      <c r="E790" s="32" t="s">
        <v>1742</v>
      </c>
      <c r="F790" s="30" t="s">
        <v>1012</v>
      </c>
      <c r="G790" s="33" t="s">
        <v>9509</v>
      </c>
      <c r="H790" s="32" t="s">
        <v>160</v>
      </c>
      <c r="I790" s="30" t="s">
        <v>933</v>
      </c>
      <c r="J790" s="30" t="s">
        <v>0</v>
      </c>
      <c r="K790" s="32">
        <v>1</v>
      </c>
      <c r="L790" s="31">
        <v>3079</v>
      </c>
    </row>
    <row r="791" spans="1:12" x14ac:dyDescent="0.25">
      <c r="A791" s="30" t="s">
        <v>1743</v>
      </c>
      <c r="B791" s="30" t="s">
        <v>1744</v>
      </c>
      <c r="C791" s="32" t="s">
        <v>160</v>
      </c>
      <c r="D791" s="30" t="s">
        <v>933</v>
      </c>
      <c r="E791" s="32" t="s">
        <v>1065</v>
      </c>
      <c r="F791" s="30" t="s">
        <v>1066</v>
      </c>
      <c r="G791" s="33" t="s">
        <v>9508</v>
      </c>
      <c r="H791" s="32" t="s">
        <v>1033</v>
      </c>
      <c r="I791" s="30" t="s">
        <v>4177</v>
      </c>
      <c r="J791" s="30" t="s">
        <v>0</v>
      </c>
      <c r="K791" s="32">
        <v>1</v>
      </c>
      <c r="L791" s="31">
        <v>551</v>
      </c>
    </row>
    <row r="792" spans="1:12" x14ac:dyDescent="0.25">
      <c r="A792" s="30" t="s">
        <v>1745</v>
      </c>
      <c r="B792" s="30" t="s">
        <v>1746</v>
      </c>
      <c r="C792" s="32" t="s">
        <v>160</v>
      </c>
      <c r="D792" s="30" t="s">
        <v>933</v>
      </c>
      <c r="E792" s="32" t="s">
        <v>1155</v>
      </c>
      <c r="F792" s="30" t="s">
        <v>1156</v>
      </c>
      <c r="G792" s="33" t="s">
        <v>9509</v>
      </c>
      <c r="H792" s="32" t="s">
        <v>160</v>
      </c>
      <c r="I792" s="30" t="s">
        <v>933</v>
      </c>
      <c r="J792" s="30" t="s">
        <v>0</v>
      </c>
      <c r="K792" s="32">
        <v>1</v>
      </c>
      <c r="L792" s="31">
        <v>1341</v>
      </c>
    </row>
    <row r="793" spans="1:12" x14ac:dyDescent="0.25">
      <c r="A793" s="30" t="s">
        <v>1747</v>
      </c>
      <c r="B793" s="30" t="s">
        <v>1748</v>
      </c>
      <c r="C793" s="32" t="s">
        <v>160</v>
      </c>
      <c r="D793" s="30" t="s">
        <v>933</v>
      </c>
      <c r="E793" s="32" t="s">
        <v>962</v>
      </c>
      <c r="F793" s="30" t="s">
        <v>963</v>
      </c>
      <c r="G793" s="33" t="s">
        <v>9509</v>
      </c>
      <c r="H793" s="32" t="s">
        <v>160</v>
      </c>
      <c r="I793" s="30" t="s">
        <v>933</v>
      </c>
      <c r="J793" s="30" t="s">
        <v>0</v>
      </c>
      <c r="K793" s="32">
        <v>1</v>
      </c>
      <c r="L793" s="31">
        <v>594</v>
      </c>
    </row>
    <row r="794" spans="1:12" x14ac:dyDescent="0.25">
      <c r="A794" s="30" t="s">
        <v>1749</v>
      </c>
      <c r="B794" s="30" t="s">
        <v>1750</v>
      </c>
      <c r="C794" s="32" t="s">
        <v>160</v>
      </c>
      <c r="D794" s="30" t="s">
        <v>933</v>
      </c>
      <c r="E794" s="32" t="s">
        <v>958</v>
      </c>
      <c r="F794" s="30" t="s">
        <v>959</v>
      </c>
      <c r="G794" s="33" t="s">
        <v>9509</v>
      </c>
      <c r="H794" s="32" t="s">
        <v>160</v>
      </c>
      <c r="I794" s="30" t="s">
        <v>933</v>
      </c>
      <c r="J794" s="30" t="s">
        <v>0</v>
      </c>
      <c r="K794" s="32">
        <v>1</v>
      </c>
      <c r="L794" s="31">
        <v>1199</v>
      </c>
    </row>
    <row r="795" spans="1:12" x14ac:dyDescent="0.25">
      <c r="A795" s="30" t="s">
        <v>1751</v>
      </c>
      <c r="B795" s="30" t="s">
        <v>1752</v>
      </c>
      <c r="C795" s="32" t="s">
        <v>160</v>
      </c>
      <c r="D795" s="30" t="s">
        <v>933</v>
      </c>
      <c r="E795" s="32" t="s">
        <v>1272</v>
      </c>
      <c r="F795" s="30" t="s">
        <v>1273</v>
      </c>
      <c r="G795" s="33" t="s">
        <v>9509</v>
      </c>
      <c r="H795" s="32" t="s">
        <v>160</v>
      </c>
      <c r="I795" s="30" t="s">
        <v>933</v>
      </c>
      <c r="J795" s="30" t="s">
        <v>0</v>
      </c>
      <c r="K795" s="32">
        <v>1</v>
      </c>
      <c r="L795" s="31">
        <v>4463</v>
      </c>
    </row>
    <row r="796" spans="1:12" x14ac:dyDescent="0.25">
      <c r="A796" s="30" t="s">
        <v>1118</v>
      </c>
      <c r="B796" s="30" t="s">
        <v>1119</v>
      </c>
      <c r="C796" s="32" t="s">
        <v>160</v>
      </c>
      <c r="D796" s="30" t="s">
        <v>933</v>
      </c>
      <c r="E796" s="32" t="s">
        <v>1118</v>
      </c>
      <c r="F796" s="30" t="s">
        <v>1119</v>
      </c>
      <c r="G796" s="33" t="s">
        <v>9509</v>
      </c>
      <c r="H796" s="32" t="s">
        <v>160</v>
      </c>
      <c r="I796" s="30" t="s">
        <v>933</v>
      </c>
      <c r="J796" s="30" t="s">
        <v>0</v>
      </c>
      <c r="K796" s="32">
        <v>1</v>
      </c>
      <c r="L796" s="31">
        <v>25149</v>
      </c>
    </row>
    <row r="797" spans="1:12" x14ac:dyDescent="0.25">
      <c r="A797" s="30" t="s">
        <v>1753</v>
      </c>
      <c r="B797" s="30" t="s">
        <v>1754</v>
      </c>
      <c r="C797" s="32" t="s">
        <v>160</v>
      </c>
      <c r="D797" s="30" t="s">
        <v>933</v>
      </c>
      <c r="E797" s="32" t="s">
        <v>994</v>
      </c>
      <c r="F797" s="30" t="s">
        <v>995</v>
      </c>
      <c r="G797" s="33" t="s">
        <v>9508</v>
      </c>
      <c r="H797" s="32" t="s">
        <v>160</v>
      </c>
      <c r="I797" s="30" t="s">
        <v>933</v>
      </c>
      <c r="J797" s="30" t="s">
        <v>0</v>
      </c>
      <c r="K797" s="32">
        <v>1</v>
      </c>
      <c r="L797" s="31">
        <v>61</v>
      </c>
    </row>
    <row r="798" spans="1:12" x14ac:dyDescent="0.25">
      <c r="A798" s="30" t="s">
        <v>1755</v>
      </c>
      <c r="B798" s="30" t="s">
        <v>1756</v>
      </c>
      <c r="C798" s="32" t="s">
        <v>160</v>
      </c>
      <c r="D798" s="30" t="s">
        <v>933</v>
      </c>
      <c r="E798" s="32" t="s">
        <v>1122</v>
      </c>
      <c r="F798" s="30" t="s">
        <v>1123</v>
      </c>
      <c r="G798" s="33" t="s">
        <v>9508</v>
      </c>
      <c r="H798" s="32" t="s">
        <v>160</v>
      </c>
      <c r="I798" s="30" t="s">
        <v>933</v>
      </c>
      <c r="J798" s="30" t="s">
        <v>0</v>
      </c>
      <c r="K798" s="32">
        <v>1</v>
      </c>
      <c r="L798" s="31">
        <v>164</v>
      </c>
    </row>
    <row r="799" spans="1:12" x14ac:dyDescent="0.25">
      <c r="A799" s="30" t="s">
        <v>1757</v>
      </c>
      <c r="B799" s="30" t="s">
        <v>1758</v>
      </c>
      <c r="C799" s="32" t="s">
        <v>160</v>
      </c>
      <c r="D799" s="30" t="s">
        <v>933</v>
      </c>
      <c r="E799" s="32" t="s">
        <v>118</v>
      </c>
      <c r="F799" s="30" t="s">
        <v>119</v>
      </c>
      <c r="G799" s="33" t="s">
        <v>9509</v>
      </c>
      <c r="H799" s="32" t="s">
        <v>78</v>
      </c>
      <c r="I799" s="30" t="s">
        <v>79</v>
      </c>
      <c r="J799" s="30" t="s">
        <v>0</v>
      </c>
      <c r="K799" s="32">
        <v>1</v>
      </c>
      <c r="L799" s="31">
        <v>616</v>
      </c>
    </row>
    <row r="800" spans="1:12" x14ac:dyDescent="0.25">
      <c r="A800" s="30" t="s">
        <v>1759</v>
      </c>
      <c r="B800" s="30" t="s">
        <v>1760</v>
      </c>
      <c r="C800" s="32" t="s">
        <v>160</v>
      </c>
      <c r="D800" s="30" t="s">
        <v>933</v>
      </c>
      <c r="E800" s="32" t="s">
        <v>958</v>
      </c>
      <c r="F800" s="30" t="s">
        <v>959</v>
      </c>
      <c r="G800" s="33" t="s">
        <v>9509</v>
      </c>
      <c r="H800" s="32" t="s">
        <v>160</v>
      </c>
      <c r="I800" s="30" t="s">
        <v>933</v>
      </c>
      <c r="J800" s="30" t="s">
        <v>0</v>
      </c>
      <c r="K800" s="32">
        <v>1</v>
      </c>
      <c r="L800" s="31">
        <v>2049</v>
      </c>
    </row>
    <row r="801" spans="1:12" x14ac:dyDescent="0.25">
      <c r="A801" s="30" t="s">
        <v>1011</v>
      </c>
      <c r="B801" s="30" t="s">
        <v>1012</v>
      </c>
      <c r="C801" s="32" t="s">
        <v>160</v>
      </c>
      <c r="D801" s="30" t="s">
        <v>933</v>
      </c>
      <c r="E801" s="32" t="s">
        <v>1011</v>
      </c>
      <c r="F801" s="30" t="s">
        <v>1012</v>
      </c>
      <c r="G801" s="33" t="s">
        <v>9509</v>
      </c>
      <c r="H801" s="32" t="s">
        <v>160</v>
      </c>
      <c r="I801" s="30" t="s">
        <v>933</v>
      </c>
      <c r="J801" s="30" t="s">
        <v>0</v>
      </c>
      <c r="K801" s="32">
        <v>1</v>
      </c>
      <c r="L801" s="31">
        <v>7221</v>
      </c>
    </row>
    <row r="802" spans="1:12" x14ac:dyDescent="0.25">
      <c r="A802" s="30" t="s">
        <v>1761</v>
      </c>
      <c r="B802" s="30" t="s">
        <v>1762</v>
      </c>
      <c r="C802" s="32" t="s">
        <v>160</v>
      </c>
      <c r="D802" s="30" t="s">
        <v>933</v>
      </c>
      <c r="E802" s="32" t="s">
        <v>994</v>
      </c>
      <c r="F802" s="30" t="s">
        <v>995</v>
      </c>
      <c r="G802" s="33" t="s">
        <v>9508</v>
      </c>
      <c r="H802" s="32" t="s">
        <v>160</v>
      </c>
      <c r="I802" s="30" t="s">
        <v>933</v>
      </c>
      <c r="J802" s="30" t="s">
        <v>0</v>
      </c>
      <c r="K802" s="32">
        <v>1</v>
      </c>
      <c r="L802" s="31">
        <v>88</v>
      </c>
    </row>
    <row r="803" spans="1:12" x14ac:dyDescent="0.25">
      <c r="A803" s="30" t="s">
        <v>1763</v>
      </c>
      <c r="B803" s="30" t="s">
        <v>1764</v>
      </c>
      <c r="C803" s="32" t="s">
        <v>160</v>
      </c>
      <c r="D803" s="30" t="s">
        <v>933</v>
      </c>
      <c r="E803" s="32" t="s">
        <v>1065</v>
      </c>
      <c r="F803" s="30" t="s">
        <v>1066</v>
      </c>
      <c r="G803" s="33" t="s">
        <v>9508</v>
      </c>
      <c r="H803" s="32" t="s">
        <v>1033</v>
      </c>
      <c r="I803" s="30" t="s">
        <v>4177</v>
      </c>
      <c r="J803" s="30" t="s">
        <v>0</v>
      </c>
      <c r="K803" s="32">
        <v>1</v>
      </c>
      <c r="L803" s="31">
        <v>66</v>
      </c>
    </row>
    <row r="804" spans="1:12" x14ac:dyDescent="0.25">
      <c r="A804" s="30" t="s">
        <v>1765</v>
      </c>
      <c r="B804" s="30" t="s">
        <v>1766</v>
      </c>
      <c r="C804" s="32" t="s">
        <v>160</v>
      </c>
      <c r="D804" s="30" t="s">
        <v>933</v>
      </c>
      <c r="E804" s="32" t="s">
        <v>1065</v>
      </c>
      <c r="F804" s="30" t="s">
        <v>1066</v>
      </c>
      <c r="G804" s="33" t="s">
        <v>9508</v>
      </c>
      <c r="H804" s="32" t="s">
        <v>1033</v>
      </c>
      <c r="I804" s="30" t="s">
        <v>4177</v>
      </c>
      <c r="J804" s="30" t="s">
        <v>0</v>
      </c>
      <c r="K804" s="32">
        <v>1</v>
      </c>
      <c r="L804" s="31">
        <v>302</v>
      </c>
    </row>
    <row r="805" spans="1:12" x14ac:dyDescent="0.25">
      <c r="A805" s="30" t="s">
        <v>1767</v>
      </c>
      <c r="B805" s="30" t="s">
        <v>1768</v>
      </c>
      <c r="C805" s="32" t="s">
        <v>160</v>
      </c>
      <c r="D805" s="30" t="s">
        <v>933</v>
      </c>
      <c r="E805" s="32" t="s">
        <v>974</v>
      </c>
      <c r="F805" s="30" t="s">
        <v>975</v>
      </c>
      <c r="G805" s="33" t="s">
        <v>9509</v>
      </c>
      <c r="H805" s="32" t="s">
        <v>160</v>
      </c>
      <c r="I805" s="30" t="s">
        <v>933</v>
      </c>
      <c r="J805" s="30" t="s">
        <v>0</v>
      </c>
      <c r="K805" s="32">
        <v>1</v>
      </c>
      <c r="L805" s="31">
        <v>2335</v>
      </c>
    </row>
    <row r="806" spans="1:12" x14ac:dyDescent="0.25">
      <c r="A806" s="30" t="s">
        <v>1769</v>
      </c>
      <c r="B806" s="30" t="s">
        <v>1770</v>
      </c>
      <c r="C806" s="32" t="s">
        <v>160</v>
      </c>
      <c r="D806" s="30" t="s">
        <v>933</v>
      </c>
      <c r="E806" s="32" t="s">
        <v>161</v>
      </c>
      <c r="F806" s="30" t="s">
        <v>162</v>
      </c>
      <c r="G806" s="33" t="s">
        <v>9507</v>
      </c>
      <c r="H806" s="32" t="s">
        <v>160</v>
      </c>
      <c r="I806" s="30" t="s">
        <v>933</v>
      </c>
      <c r="J806" s="30" t="s">
        <v>0</v>
      </c>
      <c r="K806" s="32">
        <v>1</v>
      </c>
      <c r="L806" s="31">
        <v>250</v>
      </c>
    </row>
    <row r="807" spans="1:12" x14ac:dyDescent="0.25">
      <c r="A807" s="30" t="s">
        <v>1771</v>
      </c>
      <c r="B807" s="30" t="s">
        <v>1772</v>
      </c>
      <c r="C807" s="32" t="s">
        <v>160</v>
      </c>
      <c r="D807" s="30" t="s">
        <v>933</v>
      </c>
      <c r="E807" s="32" t="s">
        <v>161</v>
      </c>
      <c r="F807" s="30" t="s">
        <v>162</v>
      </c>
      <c r="G807" s="33" t="s">
        <v>9507</v>
      </c>
      <c r="H807" s="32" t="s">
        <v>160</v>
      </c>
      <c r="I807" s="30" t="s">
        <v>933</v>
      </c>
      <c r="J807" s="30" t="s">
        <v>0</v>
      </c>
      <c r="K807" s="32">
        <v>1</v>
      </c>
      <c r="L807" s="31">
        <v>216</v>
      </c>
    </row>
    <row r="808" spans="1:12" x14ac:dyDescent="0.25">
      <c r="A808" s="30" t="s">
        <v>1773</v>
      </c>
      <c r="B808" s="30" t="s">
        <v>1774</v>
      </c>
      <c r="C808" s="32" t="s">
        <v>160</v>
      </c>
      <c r="D808" s="30" t="s">
        <v>933</v>
      </c>
      <c r="E808" s="32" t="s">
        <v>161</v>
      </c>
      <c r="F808" s="30" t="s">
        <v>162</v>
      </c>
      <c r="G808" s="33" t="s">
        <v>9507</v>
      </c>
      <c r="H808" s="32" t="s">
        <v>160</v>
      </c>
      <c r="I808" s="30" t="s">
        <v>933</v>
      </c>
      <c r="J808" s="30" t="s">
        <v>0</v>
      </c>
      <c r="K808" s="32">
        <v>1</v>
      </c>
      <c r="L808" s="31">
        <v>537</v>
      </c>
    </row>
    <row r="809" spans="1:12" x14ac:dyDescent="0.25">
      <c r="A809" s="30" t="s">
        <v>1775</v>
      </c>
      <c r="B809" s="30" t="s">
        <v>1776</v>
      </c>
      <c r="C809" s="32" t="s">
        <v>160</v>
      </c>
      <c r="D809" s="30" t="s">
        <v>933</v>
      </c>
      <c r="E809" s="32" t="s">
        <v>1100</v>
      </c>
      <c r="F809" s="30" t="s">
        <v>1101</v>
      </c>
      <c r="G809" s="33" t="s">
        <v>9509</v>
      </c>
      <c r="H809" s="32" t="s">
        <v>160</v>
      </c>
      <c r="I809" s="30" t="s">
        <v>933</v>
      </c>
      <c r="J809" s="30" t="s">
        <v>0</v>
      </c>
      <c r="K809" s="32">
        <v>1</v>
      </c>
      <c r="L809" s="31">
        <v>2974</v>
      </c>
    </row>
    <row r="810" spans="1:12" x14ac:dyDescent="0.25">
      <c r="A810" s="30" t="s">
        <v>1777</v>
      </c>
      <c r="B810" s="30" t="s">
        <v>1778</v>
      </c>
      <c r="C810" s="32" t="s">
        <v>160</v>
      </c>
      <c r="D810" s="30" t="s">
        <v>933</v>
      </c>
      <c r="E810" s="32" t="s">
        <v>1065</v>
      </c>
      <c r="F810" s="30" t="s">
        <v>1066</v>
      </c>
      <c r="G810" s="33" t="s">
        <v>9508</v>
      </c>
      <c r="H810" s="32" t="s">
        <v>1033</v>
      </c>
      <c r="I810" s="30" t="s">
        <v>4177</v>
      </c>
      <c r="J810" s="30" t="s">
        <v>0</v>
      </c>
      <c r="K810" s="32">
        <v>1</v>
      </c>
      <c r="L810" s="31">
        <v>388</v>
      </c>
    </row>
    <row r="811" spans="1:12" x14ac:dyDescent="0.25">
      <c r="A811" s="30" t="s">
        <v>1779</v>
      </c>
      <c r="B811" s="30" t="s">
        <v>1780</v>
      </c>
      <c r="C811" s="32" t="s">
        <v>160</v>
      </c>
      <c r="D811" s="30" t="s">
        <v>933</v>
      </c>
      <c r="E811" s="32" t="s">
        <v>1118</v>
      </c>
      <c r="F811" s="30" t="s">
        <v>1119</v>
      </c>
      <c r="G811" s="33" t="s">
        <v>9509</v>
      </c>
      <c r="H811" s="32" t="s">
        <v>160</v>
      </c>
      <c r="I811" s="30" t="s">
        <v>933</v>
      </c>
      <c r="J811" s="30" t="s">
        <v>0</v>
      </c>
      <c r="K811" s="32">
        <v>1</v>
      </c>
      <c r="L811" s="31">
        <v>745</v>
      </c>
    </row>
    <row r="812" spans="1:12" x14ac:dyDescent="0.25">
      <c r="A812" s="30" t="s">
        <v>1781</v>
      </c>
      <c r="B812" s="30" t="s">
        <v>1782</v>
      </c>
      <c r="C812" s="32" t="s">
        <v>160</v>
      </c>
      <c r="D812" s="30" t="s">
        <v>933</v>
      </c>
      <c r="E812" s="32" t="s">
        <v>1122</v>
      </c>
      <c r="F812" s="30" t="s">
        <v>1123</v>
      </c>
      <c r="G812" s="33" t="s">
        <v>9508</v>
      </c>
      <c r="H812" s="32" t="s">
        <v>160</v>
      </c>
      <c r="I812" s="30" t="s">
        <v>933</v>
      </c>
      <c r="J812" s="30" t="s">
        <v>0</v>
      </c>
      <c r="K812" s="32">
        <v>1</v>
      </c>
      <c r="L812" s="31">
        <v>362</v>
      </c>
    </row>
    <row r="813" spans="1:12" x14ac:dyDescent="0.25">
      <c r="A813" s="30" t="s">
        <v>1783</v>
      </c>
      <c r="B813" s="30" t="s">
        <v>1784</v>
      </c>
      <c r="C813" s="32" t="s">
        <v>160</v>
      </c>
      <c r="D813" s="30" t="s">
        <v>933</v>
      </c>
      <c r="E813" s="32" t="s">
        <v>1122</v>
      </c>
      <c r="F813" s="30" t="s">
        <v>1123</v>
      </c>
      <c r="G813" s="33" t="s">
        <v>9508</v>
      </c>
      <c r="H813" s="32" t="s">
        <v>160</v>
      </c>
      <c r="I813" s="30" t="s">
        <v>933</v>
      </c>
      <c r="J813" s="30" t="s">
        <v>0</v>
      </c>
      <c r="K813" s="32">
        <v>1</v>
      </c>
      <c r="L813" s="31">
        <v>218</v>
      </c>
    </row>
    <row r="814" spans="1:12" x14ac:dyDescent="0.25">
      <c r="A814" s="30" t="s">
        <v>966</v>
      </c>
      <c r="B814" s="30" t="s">
        <v>967</v>
      </c>
      <c r="C814" s="32" t="s">
        <v>160</v>
      </c>
      <c r="D814" s="30" t="s">
        <v>933</v>
      </c>
      <c r="E814" s="32" t="s">
        <v>966</v>
      </c>
      <c r="F814" s="30" t="s">
        <v>967</v>
      </c>
      <c r="G814" s="33" t="s">
        <v>9509</v>
      </c>
      <c r="H814" s="32" t="s">
        <v>160</v>
      </c>
      <c r="I814" s="30" t="s">
        <v>933</v>
      </c>
      <c r="J814" s="30" t="s">
        <v>0</v>
      </c>
      <c r="K814" s="32">
        <v>1</v>
      </c>
      <c r="L814" s="31">
        <v>6713</v>
      </c>
    </row>
    <row r="815" spans="1:12" x14ac:dyDescent="0.25">
      <c r="A815" s="30" t="s">
        <v>1785</v>
      </c>
      <c r="B815" s="30" t="s">
        <v>1786</v>
      </c>
      <c r="C815" s="32" t="s">
        <v>160</v>
      </c>
      <c r="D815" s="30" t="s">
        <v>933</v>
      </c>
      <c r="E815" s="32" t="s">
        <v>962</v>
      </c>
      <c r="F815" s="30" t="s">
        <v>963</v>
      </c>
      <c r="G815" s="33" t="s">
        <v>9509</v>
      </c>
      <c r="H815" s="32" t="s">
        <v>160</v>
      </c>
      <c r="I815" s="30" t="s">
        <v>933</v>
      </c>
      <c r="J815" s="30" t="s">
        <v>0</v>
      </c>
      <c r="K815" s="32">
        <v>1</v>
      </c>
      <c r="L815" s="31">
        <v>185</v>
      </c>
    </row>
    <row r="816" spans="1:12" x14ac:dyDescent="0.25">
      <c r="A816" s="30" t="s">
        <v>1787</v>
      </c>
      <c r="B816" s="30" t="s">
        <v>1788</v>
      </c>
      <c r="C816" s="32" t="s">
        <v>160</v>
      </c>
      <c r="D816" s="30" t="s">
        <v>933</v>
      </c>
      <c r="E816" s="32" t="s">
        <v>962</v>
      </c>
      <c r="F816" s="30" t="s">
        <v>963</v>
      </c>
      <c r="G816" s="33" t="s">
        <v>9509</v>
      </c>
      <c r="H816" s="32" t="s">
        <v>160</v>
      </c>
      <c r="I816" s="30" t="s">
        <v>933</v>
      </c>
      <c r="J816" s="30" t="s">
        <v>0</v>
      </c>
      <c r="K816" s="32">
        <v>1</v>
      </c>
      <c r="L816" s="31">
        <v>742</v>
      </c>
    </row>
    <row r="817" spans="1:12" x14ac:dyDescent="0.25">
      <c r="A817" s="30" t="s">
        <v>1789</v>
      </c>
      <c r="B817" s="30" t="s">
        <v>1790</v>
      </c>
      <c r="C817" s="32" t="s">
        <v>160</v>
      </c>
      <c r="D817" s="30" t="s">
        <v>933</v>
      </c>
      <c r="E817" s="32" t="s">
        <v>974</v>
      </c>
      <c r="F817" s="30" t="s">
        <v>975</v>
      </c>
      <c r="G817" s="33" t="s">
        <v>9509</v>
      </c>
      <c r="H817" s="32" t="s">
        <v>160</v>
      </c>
      <c r="I817" s="30" t="s">
        <v>933</v>
      </c>
      <c r="J817" s="30" t="s">
        <v>0</v>
      </c>
      <c r="K817" s="32">
        <v>1</v>
      </c>
      <c r="L817" s="31">
        <v>105</v>
      </c>
    </row>
    <row r="818" spans="1:12" x14ac:dyDescent="0.25">
      <c r="A818" s="30" t="s">
        <v>1791</v>
      </c>
      <c r="B818" s="30" t="s">
        <v>1792</v>
      </c>
      <c r="C818" s="32" t="s">
        <v>160</v>
      </c>
      <c r="D818" s="30" t="s">
        <v>933</v>
      </c>
      <c r="E818" s="32" t="s">
        <v>1086</v>
      </c>
      <c r="F818" s="30" t="s">
        <v>1087</v>
      </c>
      <c r="G818" s="33" t="s">
        <v>9509</v>
      </c>
      <c r="H818" s="32" t="s">
        <v>160</v>
      </c>
      <c r="I818" s="30" t="s">
        <v>933</v>
      </c>
      <c r="J818" s="30" t="s">
        <v>0</v>
      </c>
      <c r="K818" s="32">
        <v>1</v>
      </c>
      <c r="L818" s="31">
        <v>311</v>
      </c>
    </row>
    <row r="819" spans="1:12" x14ac:dyDescent="0.25">
      <c r="A819" s="30" t="s">
        <v>1793</v>
      </c>
      <c r="B819" s="30" t="s">
        <v>1794</v>
      </c>
      <c r="C819" s="32" t="s">
        <v>160</v>
      </c>
      <c r="D819" s="30" t="s">
        <v>933</v>
      </c>
      <c r="E819" s="32" t="s">
        <v>951</v>
      </c>
      <c r="F819" s="30" t="s">
        <v>952</v>
      </c>
      <c r="G819" s="33" t="s">
        <v>9509</v>
      </c>
      <c r="H819" s="32" t="s">
        <v>160</v>
      </c>
      <c r="I819" s="30" t="s">
        <v>933</v>
      </c>
      <c r="J819" s="30" t="s">
        <v>0</v>
      </c>
      <c r="K819" s="32">
        <v>1</v>
      </c>
      <c r="L819" s="31">
        <v>806</v>
      </c>
    </row>
    <row r="820" spans="1:12" x14ac:dyDescent="0.25">
      <c r="A820" s="30" t="s">
        <v>1795</v>
      </c>
      <c r="B820" s="30" t="s">
        <v>1796</v>
      </c>
      <c r="C820" s="32" t="s">
        <v>160</v>
      </c>
      <c r="D820" s="30" t="s">
        <v>933</v>
      </c>
      <c r="E820" s="32" t="s">
        <v>970</v>
      </c>
      <c r="F820" s="30" t="s">
        <v>971</v>
      </c>
      <c r="G820" s="33" t="s">
        <v>9509</v>
      </c>
      <c r="H820" s="32" t="s">
        <v>160</v>
      </c>
      <c r="I820" s="30" t="s">
        <v>933</v>
      </c>
      <c r="J820" s="30" t="s">
        <v>0</v>
      </c>
      <c r="K820" s="32">
        <v>1</v>
      </c>
      <c r="L820" s="31">
        <v>371</v>
      </c>
    </row>
    <row r="821" spans="1:12" x14ac:dyDescent="0.25">
      <c r="A821" s="30" t="s">
        <v>1797</v>
      </c>
      <c r="B821" s="30" t="s">
        <v>1798</v>
      </c>
      <c r="C821" s="32" t="s">
        <v>160</v>
      </c>
      <c r="D821" s="30" t="s">
        <v>933</v>
      </c>
      <c r="E821" s="32" t="s">
        <v>1086</v>
      </c>
      <c r="F821" s="30" t="s">
        <v>1087</v>
      </c>
      <c r="G821" s="33" t="s">
        <v>9509</v>
      </c>
      <c r="H821" s="32" t="s">
        <v>160</v>
      </c>
      <c r="I821" s="30" t="s">
        <v>933</v>
      </c>
      <c r="J821" s="30" t="s">
        <v>0</v>
      </c>
      <c r="K821" s="32">
        <v>1</v>
      </c>
      <c r="L821" s="31">
        <v>1004</v>
      </c>
    </row>
    <row r="822" spans="1:12" x14ac:dyDescent="0.25">
      <c r="A822" s="30" t="s">
        <v>1799</v>
      </c>
      <c r="B822" s="30" t="s">
        <v>1800</v>
      </c>
      <c r="C822" s="32" t="s">
        <v>160</v>
      </c>
      <c r="D822" s="30" t="s">
        <v>933</v>
      </c>
      <c r="E822" s="32" t="s">
        <v>974</v>
      </c>
      <c r="F822" s="30" t="s">
        <v>975</v>
      </c>
      <c r="G822" s="33" t="s">
        <v>9509</v>
      </c>
      <c r="H822" s="32" t="s">
        <v>160</v>
      </c>
      <c r="I822" s="30" t="s">
        <v>933</v>
      </c>
      <c r="J822" s="30" t="s">
        <v>0</v>
      </c>
      <c r="K822" s="32">
        <v>1</v>
      </c>
      <c r="L822" s="31">
        <v>389</v>
      </c>
    </row>
    <row r="823" spans="1:12" x14ac:dyDescent="0.25">
      <c r="A823" s="30" t="s">
        <v>1801</v>
      </c>
      <c r="B823" s="30" t="s">
        <v>1802</v>
      </c>
      <c r="C823" s="32" t="s">
        <v>160</v>
      </c>
      <c r="D823" s="30" t="s">
        <v>933</v>
      </c>
      <c r="E823" s="32" t="s">
        <v>1082</v>
      </c>
      <c r="F823" s="30" t="s">
        <v>1083</v>
      </c>
      <c r="G823" s="33" t="s">
        <v>9509</v>
      </c>
      <c r="H823" s="32" t="s">
        <v>160</v>
      </c>
      <c r="I823" s="30" t="s">
        <v>933</v>
      </c>
      <c r="J823" s="30" t="s">
        <v>0</v>
      </c>
      <c r="K823" s="32">
        <v>1</v>
      </c>
      <c r="L823" s="31">
        <v>1612</v>
      </c>
    </row>
    <row r="824" spans="1:12" x14ac:dyDescent="0.25">
      <c r="A824" s="30" t="s">
        <v>1803</v>
      </c>
      <c r="B824" s="30" t="s">
        <v>1804</v>
      </c>
      <c r="C824" s="32" t="s">
        <v>160</v>
      </c>
      <c r="D824" s="30" t="s">
        <v>933</v>
      </c>
      <c r="E824" s="32" t="s">
        <v>1118</v>
      </c>
      <c r="F824" s="30" t="s">
        <v>1119</v>
      </c>
      <c r="G824" s="33" t="s">
        <v>9509</v>
      </c>
      <c r="H824" s="32" t="s">
        <v>160</v>
      </c>
      <c r="I824" s="30" t="s">
        <v>933</v>
      </c>
      <c r="J824" s="30" t="s">
        <v>0</v>
      </c>
      <c r="K824" s="32">
        <v>1</v>
      </c>
      <c r="L824" s="31">
        <v>1657</v>
      </c>
    </row>
    <row r="825" spans="1:12" x14ac:dyDescent="0.25">
      <c r="A825" s="30" t="s">
        <v>1805</v>
      </c>
      <c r="B825" s="30" t="s">
        <v>1806</v>
      </c>
      <c r="C825" s="32" t="s">
        <v>160</v>
      </c>
      <c r="D825" s="30" t="s">
        <v>933</v>
      </c>
      <c r="E825" s="32" t="s">
        <v>974</v>
      </c>
      <c r="F825" s="30" t="s">
        <v>975</v>
      </c>
      <c r="G825" s="33" t="s">
        <v>9509</v>
      </c>
      <c r="H825" s="32" t="s">
        <v>160</v>
      </c>
      <c r="I825" s="30" t="s">
        <v>933</v>
      </c>
      <c r="J825" s="30" t="s">
        <v>0</v>
      </c>
      <c r="K825" s="32">
        <v>1</v>
      </c>
      <c r="L825" s="31">
        <v>325</v>
      </c>
    </row>
    <row r="826" spans="1:12" x14ac:dyDescent="0.25">
      <c r="A826" s="30" t="s">
        <v>1807</v>
      </c>
      <c r="B826" s="30" t="s">
        <v>1808</v>
      </c>
      <c r="C826" s="32" t="s">
        <v>160</v>
      </c>
      <c r="D826" s="30" t="s">
        <v>933</v>
      </c>
      <c r="E826" s="32" t="s">
        <v>161</v>
      </c>
      <c r="F826" s="30" t="s">
        <v>162</v>
      </c>
      <c r="G826" s="33" t="s">
        <v>9507</v>
      </c>
      <c r="H826" s="32" t="s">
        <v>160</v>
      </c>
      <c r="I826" s="30" t="s">
        <v>933</v>
      </c>
      <c r="J826" s="30" t="s">
        <v>0</v>
      </c>
      <c r="K826" s="32">
        <v>1</v>
      </c>
      <c r="L826" s="31">
        <v>452</v>
      </c>
    </row>
    <row r="827" spans="1:12" x14ac:dyDescent="0.25">
      <c r="A827" s="30" t="s">
        <v>1809</v>
      </c>
      <c r="B827" s="30" t="s">
        <v>1810</v>
      </c>
      <c r="C827" s="32" t="s">
        <v>160</v>
      </c>
      <c r="D827" s="30" t="s">
        <v>933</v>
      </c>
      <c r="E827" s="32" t="s">
        <v>938</v>
      </c>
      <c r="F827" s="30" t="s">
        <v>939</v>
      </c>
      <c r="G827" s="33" t="s">
        <v>9509</v>
      </c>
      <c r="H827" s="32" t="s">
        <v>160</v>
      </c>
      <c r="I827" s="30" t="s">
        <v>933</v>
      </c>
      <c r="J827" s="30" t="s">
        <v>0</v>
      </c>
      <c r="K827" s="32">
        <v>1</v>
      </c>
      <c r="L827" s="31">
        <v>1873</v>
      </c>
    </row>
    <row r="828" spans="1:12" x14ac:dyDescent="0.25">
      <c r="A828" s="30" t="s">
        <v>1811</v>
      </c>
      <c r="B828" s="30" t="s">
        <v>1812</v>
      </c>
      <c r="C828" s="32" t="s">
        <v>160</v>
      </c>
      <c r="D828" s="30" t="s">
        <v>933</v>
      </c>
      <c r="E828" s="32" t="s">
        <v>962</v>
      </c>
      <c r="F828" s="30" t="s">
        <v>963</v>
      </c>
      <c r="G828" s="33" t="s">
        <v>9509</v>
      </c>
      <c r="H828" s="32" t="s">
        <v>160</v>
      </c>
      <c r="I828" s="30" t="s">
        <v>933</v>
      </c>
      <c r="J828" s="30" t="s">
        <v>0</v>
      </c>
      <c r="K828" s="32">
        <v>1</v>
      </c>
      <c r="L828" s="31">
        <v>1161</v>
      </c>
    </row>
    <row r="829" spans="1:12" x14ac:dyDescent="0.25">
      <c r="A829" s="30" t="s">
        <v>1813</v>
      </c>
      <c r="B829" s="30" t="s">
        <v>1101</v>
      </c>
      <c r="C829" s="32" t="s">
        <v>160</v>
      </c>
      <c r="D829" s="30" t="s">
        <v>933</v>
      </c>
      <c r="E829" s="32" t="s">
        <v>1100</v>
      </c>
      <c r="F829" s="30" t="s">
        <v>1101</v>
      </c>
      <c r="G829" s="33" t="s">
        <v>9509</v>
      </c>
      <c r="H829" s="32" t="s">
        <v>160</v>
      </c>
      <c r="I829" s="30" t="s">
        <v>933</v>
      </c>
      <c r="J829" s="30" t="s">
        <v>0</v>
      </c>
      <c r="K829" s="32">
        <v>1</v>
      </c>
      <c r="L829" s="31">
        <v>7926</v>
      </c>
    </row>
    <row r="830" spans="1:12" x14ac:dyDescent="0.25">
      <c r="A830" s="30" t="s">
        <v>1814</v>
      </c>
      <c r="B830" s="30" t="s">
        <v>1815</v>
      </c>
      <c r="C830" s="32" t="s">
        <v>160</v>
      </c>
      <c r="D830" s="30" t="s">
        <v>933</v>
      </c>
      <c r="E830" s="32" t="s">
        <v>970</v>
      </c>
      <c r="F830" s="30" t="s">
        <v>971</v>
      </c>
      <c r="G830" s="33" t="s">
        <v>9509</v>
      </c>
      <c r="H830" s="32" t="s">
        <v>160</v>
      </c>
      <c r="I830" s="30" t="s">
        <v>933</v>
      </c>
      <c r="J830" s="30" t="s">
        <v>0</v>
      </c>
      <c r="K830" s="32">
        <v>1</v>
      </c>
      <c r="L830" s="31">
        <v>221</v>
      </c>
    </row>
    <row r="831" spans="1:12" x14ac:dyDescent="0.25">
      <c r="A831" s="30" t="s">
        <v>1816</v>
      </c>
      <c r="B831" s="30" t="s">
        <v>1817</v>
      </c>
      <c r="C831" s="32" t="s">
        <v>160</v>
      </c>
      <c r="D831" s="30" t="s">
        <v>933</v>
      </c>
      <c r="E831" s="32" t="s">
        <v>161</v>
      </c>
      <c r="F831" s="30" t="s">
        <v>162</v>
      </c>
      <c r="G831" s="33" t="s">
        <v>9507</v>
      </c>
      <c r="H831" s="32" t="s">
        <v>160</v>
      </c>
      <c r="I831" s="30" t="s">
        <v>933</v>
      </c>
      <c r="J831" s="30" t="s">
        <v>0</v>
      </c>
      <c r="K831" s="32">
        <v>1</v>
      </c>
      <c r="L831" s="31">
        <v>573</v>
      </c>
    </row>
    <row r="832" spans="1:12" x14ac:dyDescent="0.25">
      <c r="A832" s="30" t="s">
        <v>988</v>
      </c>
      <c r="B832" s="30" t="s">
        <v>989</v>
      </c>
      <c r="C832" s="32" t="s">
        <v>160</v>
      </c>
      <c r="D832" s="30" t="s">
        <v>933</v>
      </c>
      <c r="E832" s="32" t="s">
        <v>988</v>
      </c>
      <c r="F832" s="30" t="s">
        <v>989</v>
      </c>
      <c r="G832" s="33" t="s">
        <v>9509</v>
      </c>
      <c r="H832" s="32" t="s">
        <v>160</v>
      </c>
      <c r="I832" s="30" t="s">
        <v>933</v>
      </c>
      <c r="J832" s="30" t="s">
        <v>0</v>
      </c>
      <c r="K832" s="32">
        <v>1</v>
      </c>
      <c r="L832" s="31">
        <v>4792</v>
      </c>
    </row>
    <row r="833" spans="1:12" x14ac:dyDescent="0.25">
      <c r="A833" s="30" t="s">
        <v>1818</v>
      </c>
      <c r="B833" s="30" t="s">
        <v>1819</v>
      </c>
      <c r="C833" s="32" t="s">
        <v>160</v>
      </c>
      <c r="D833" s="30" t="s">
        <v>933</v>
      </c>
      <c r="E833" s="32" t="s">
        <v>1506</v>
      </c>
      <c r="F833" s="30" t="s">
        <v>1507</v>
      </c>
      <c r="G833" s="33" t="s">
        <v>9509</v>
      </c>
      <c r="H833" s="32" t="s">
        <v>160</v>
      </c>
      <c r="I833" s="30" t="s">
        <v>933</v>
      </c>
      <c r="J833" s="30" t="s">
        <v>0</v>
      </c>
      <c r="K833" s="32">
        <v>1</v>
      </c>
      <c r="L833" s="31">
        <v>1459</v>
      </c>
    </row>
    <row r="834" spans="1:12" x14ac:dyDescent="0.25">
      <c r="A834" s="30" t="s">
        <v>1820</v>
      </c>
      <c r="B834" s="30" t="s">
        <v>1821</v>
      </c>
      <c r="C834" s="32" t="s">
        <v>160</v>
      </c>
      <c r="D834" s="30" t="s">
        <v>933</v>
      </c>
      <c r="E834" s="32" t="s">
        <v>1122</v>
      </c>
      <c r="F834" s="30" t="s">
        <v>1123</v>
      </c>
      <c r="G834" s="33" t="s">
        <v>9508</v>
      </c>
      <c r="H834" s="32" t="s">
        <v>160</v>
      </c>
      <c r="I834" s="30" t="s">
        <v>933</v>
      </c>
      <c r="J834" s="30" t="s">
        <v>0</v>
      </c>
      <c r="K834" s="32">
        <v>1</v>
      </c>
      <c r="L834" s="31">
        <v>365</v>
      </c>
    </row>
    <row r="835" spans="1:12" x14ac:dyDescent="0.25">
      <c r="A835" s="30" t="s">
        <v>1822</v>
      </c>
      <c r="B835" s="30" t="s">
        <v>1823</v>
      </c>
      <c r="C835" s="32" t="s">
        <v>160</v>
      </c>
      <c r="D835" s="30" t="s">
        <v>933</v>
      </c>
      <c r="E835" s="32" t="s">
        <v>1506</v>
      </c>
      <c r="F835" s="30" t="s">
        <v>1507</v>
      </c>
      <c r="G835" s="33" t="s">
        <v>9509</v>
      </c>
      <c r="H835" s="32" t="s">
        <v>160</v>
      </c>
      <c r="I835" s="30" t="s">
        <v>933</v>
      </c>
      <c r="J835" s="30" t="s">
        <v>0</v>
      </c>
      <c r="K835" s="32">
        <v>1</v>
      </c>
      <c r="L835" s="31">
        <v>687</v>
      </c>
    </row>
    <row r="836" spans="1:12" x14ac:dyDescent="0.25">
      <c r="A836" s="30" t="s">
        <v>1824</v>
      </c>
      <c r="B836" s="30" t="s">
        <v>1825</v>
      </c>
      <c r="C836" s="32" t="s">
        <v>160</v>
      </c>
      <c r="D836" s="30" t="s">
        <v>933</v>
      </c>
      <c r="E836" s="32" t="s">
        <v>966</v>
      </c>
      <c r="F836" s="30" t="s">
        <v>967</v>
      </c>
      <c r="G836" s="33" t="s">
        <v>9509</v>
      </c>
      <c r="H836" s="32" t="s">
        <v>160</v>
      </c>
      <c r="I836" s="30" t="s">
        <v>933</v>
      </c>
      <c r="J836" s="30" t="s">
        <v>0</v>
      </c>
      <c r="K836" s="32">
        <v>1</v>
      </c>
      <c r="L836" s="31">
        <v>824</v>
      </c>
    </row>
    <row r="837" spans="1:12" x14ac:dyDescent="0.25">
      <c r="A837" s="30" t="s">
        <v>1826</v>
      </c>
      <c r="B837" s="30" t="s">
        <v>1827</v>
      </c>
      <c r="C837" s="32" t="s">
        <v>160</v>
      </c>
      <c r="D837" s="30" t="s">
        <v>933</v>
      </c>
      <c r="E837" s="32" t="s">
        <v>1122</v>
      </c>
      <c r="F837" s="30" t="s">
        <v>1123</v>
      </c>
      <c r="G837" s="33" t="s">
        <v>9508</v>
      </c>
      <c r="H837" s="32" t="s">
        <v>160</v>
      </c>
      <c r="I837" s="30" t="s">
        <v>933</v>
      </c>
      <c r="J837" s="30" t="s">
        <v>0</v>
      </c>
      <c r="K837" s="32">
        <v>1</v>
      </c>
      <c r="L837" s="31">
        <v>162</v>
      </c>
    </row>
    <row r="838" spans="1:12" x14ac:dyDescent="0.25">
      <c r="A838" s="30" t="s">
        <v>1828</v>
      </c>
      <c r="B838" s="30" t="s">
        <v>1829</v>
      </c>
      <c r="C838" s="32" t="s">
        <v>160</v>
      </c>
      <c r="D838" s="30" t="s">
        <v>933</v>
      </c>
      <c r="E838" s="32" t="s">
        <v>970</v>
      </c>
      <c r="F838" s="30" t="s">
        <v>971</v>
      </c>
      <c r="G838" s="33" t="s">
        <v>9509</v>
      </c>
      <c r="H838" s="32" t="s">
        <v>160</v>
      </c>
      <c r="I838" s="30" t="s">
        <v>933</v>
      </c>
      <c r="J838" s="30" t="s">
        <v>0</v>
      </c>
      <c r="K838" s="32">
        <v>1</v>
      </c>
      <c r="L838" s="31">
        <v>555</v>
      </c>
    </row>
    <row r="839" spans="1:12" x14ac:dyDescent="0.25">
      <c r="A839" s="30" t="s">
        <v>1830</v>
      </c>
      <c r="B839" s="30" t="s">
        <v>1831</v>
      </c>
      <c r="C839" s="32" t="s">
        <v>160</v>
      </c>
      <c r="D839" s="30" t="s">
        <v>933</v>
      </c>
      <c r="E839" s="32" t="s">
        <v>1118</v>
      </c>
      <c r="F839" s="30" t="s">
        <v>1119</v>
      </c>
      <c r="G839" s="33" t="s">
        <v>9509</v>
      </c>
      <c r="H839" s="32" t="s">
        <v>160</v>
      </c>
      <c r="I839" s="30" t="s">
        <v>933</v>
      </c>
      <c r="J839" s="30" t="s">
        <v>0</v>
      </c>
      <c r="K839" s="32">
        <v>1</v>
      </c>
      <c r="L839" s="31">
        <v>804</v>
      </c>
    </row>
    <row r="840" spans="1:12" x14ac:dyDescent="0.25">
      <c r="A840" s="30" t="s">
        <v>1832</v>
      </c>
      <c r="B840" s="30" t="s">
        <v>1833</v>
      </c>
      <c r="C840" s="32" t="s">
        <v>160</v>
      </c>
      <c r="D840" s="30" t="s">
        <v>933</v>
      </c>
      <c r="E840" s="32" t="s">
        <v>1553</v>
      </c>
      <c r="F840" s="30" t="s">
        <v>1552</v>
      </c>
      <c r="G840" s="33" t="s">
        <v>9509</v>
      </c>
      <c r="H840" s="32" t="s">
        <v>160</v>
      </c>
      <c r="I840" s="30" t="s">
        <v>933</v>
      </c>
      <c r="J840" s="30" t="s">
        <v>0</v>
      </c>
      <c r="K840" s="32">
        <v>1</v>
      </c>
      <c r="L840" s="31">
        <v>3817</v>
      </c>
    </row>
    <row r="841" spans="1:12" x14ac:dyDescent="0.25">
      <c r="A841" s="30" t="s">
        <v>1834</v>
      </c>
      <c r="B841" s="30" t="s">
        <v>1835</v>
      </c>
      <c r="C841" s="32" t="s">
        <v>160</v>
      </c>
      <c r="D841" s="30" t="s">
        <v>933</v>
      </c>
      <c r="E841" s="32" t="s">
        <v>1118</v>
      </c>
      <c r="F841" s="30" t="s">
        <v>1119</v>
      </c>
      <c r="G841" s="33" t="s">
        <v>9509</v>
      </c>
      <c r="H841" s="32" t="s">
        <v>160</v>
      </c>
      <c r="I841" s="30" t="s">
        <v>933</v>
      </c>
      <c r="J841" s="30" t="s">
        <v>0</v>
      </c>
      <c r="K841" s="32">
        <v>1</v>
      </c>
      <c r="L841" s="31">
        <v>761</v>
      </c>
    </row>
    <row r="842" spans="1:12" x14ac:dyDescent="0.25">
      <c r="A842" s="30" t="s">
        <v>1836</v>
      </c>
      <c r="B842" s="30" t="s">
        <v>1837</v>
      </c>
      <c r="C842" s="32" t="s">
        <v>160</v>
      </c>
      <c r="D842" s="30" t="s">
        <v>933</v>
      </c>
      <c r="E842" s="32" t="s">
        <v>1100</v>
      </c>
      <c r="F842" s="30" t="s">
        <v>1101</v>
      </c>
      <c r="G842" s="33" t="s">
        <v>9509</v>
      </c>
      <c r="H842" s="32" t="s">
        <v>160</v>
      </c>
      <c r="I842" s="30" t="s">
        <v>933</v>
      </c>
      <c r="J842" s="30" t="s">
        <v>0</v>
      </c>
      <c r="K842" s="32">
        <v>1</v>
      </c>
      <c r="L842" s="31">
        <v>1139</v>
      </c>
    </row>
    <row r="843" spans="1:12" x14ac:dyDescent="0.25">
      <c r="A843" s="30" t="s">
        <v>1838</v>
      </c>
      <c r="B843" s="30" t="s">
        <v>1839</v>
      </c>
      <c r="C843" s="32" t="s">
        <v>160</v>
      </c>
      <c r="D843" s="30" t="s">
        <v>933</v>
      </c>
      <c r="E843" s="32" t="s">
        <v>970</v>
      </c>
      <c r="F843" s="30" t="s">
        <v>971</v>
      </c>
      <c r="G843" s="33" t="s">
        <v>9509</v>
      </c>
      <c r="H843" s="32" t="s">
        <v>160</v>
      </c>
      <c r="I843" s="30" t="s">
        <v>933</v>
      </c>
      <c r="J843" s="30" t="s">
        <v>0</v>
      </c>
      <c r="K843" s="32">
        <v>1</v>
      </c>
      <c r="L843" s="31">
        <v>142</v>
      </c>
    </row>
    <row r="844" spans="1:12" x14ac:dyDescent="0.25">
      <c r="A844" s="30" t="s">
        <v>1840</v>
      </c>
      <c r="B844" s="30" t="s">
        <v>1841</v>
      </c>
      <c r="C844" s="32" t="s">
        <v>160</v>
      </c>
      <c r="D844" s="30" t="s">
        <v>933</v>
      </c>
      <c r="E844" s="32" t="s">
        <v>970</v>
      </c>
      <c r="F844" s="30" t="s">
        <v>971</v>
      </c>
      <c r="G844" s="33" t="s">
        <v>9509</v>
      </c>
      <c r="H844" s="32" t="s">
        <v>160</v>
      </c>
      <c r="I844" s="30" t="s">
        <v>933</v>
      </c>
      <c r="J844" s="30" t="s">
        <v>0</v>
      </c>
      <c r="K844" s="32">
        <v>1</v>
      </c>
      <c r="L844" s="31">
        <v>594</v>
      </c>
    </row>
    <row r="845" spans="1:12" x14ac:dyDescent="0.25">
      <c r="A845" s="30" t="s">
        <v>1842</v>
      </c>
      <c r="B845" s="30" t="s">
        <v>1843</v>
      </c>
      <c r="C845" s="32" t="s">
        <v>160</v>
      </c>
      <c r="D845" s="30" t="s">
        <v>933</v>
      </c>
      <c r="E845" s="32" t="s">
        <v>1082</v>
      </c>
      <c r="F845" s="30" t="s">
        <v>1083</v>
      </c>
      <c r="G845" s="33" t="s">
        <v>9509</v>
      </c>
      <c r="H845" s="32" t="s">
        <v>160</v>
      </c>
      <c r="I845" s="30" t="s">
        <v>933</v>
      </c>
      <c r="J845" s="30" t="s">
        <v>0</v>
      </c>
      <c r="K845" s="32">
        <v>1</v>
      </c>
      <c r="L845" s="31">
        <v>2184</v>
      </c>
    </row>
    <row r="846" spans="1:12" x14ac:dyDescent="0.25">
      <c r="A846" s="30" t="s">
        <v>1844</v>
      </c>
      <c r="B846" s="30" t="s">
        <v>886</v>
      </c>
      <c r="C846" s="32" t="s">
        <v>160</v>
      </c>
      <c r="D846" s="30" t="s">
        <v>933</v>
      </c>
      <c r="E846" s="32" t="s">
        <v>970</v>
      </c>
      <c r="F846" s="30" t="s">
        <v>971</v>
      </c>
      <c r="G846" s="33" t="s">
        <v>9509</v>
      </c>
      <c r="H846" s="32" t="s">
        <v>160</v>
      </c>
      <c r="I846" s="30" t="s">
        <v>933</v>
      </c>
      <c r="J846" s="30" t="s">
        <v>0</v>
      </c>
      <c r="K846" s="32">
        <v>1</v>
      </c>
      <c r="L846" s="31">
        <v>235</v>
      </c>
    </row>
    <row r="847" spans="1:12" x14ac:dyDescent="0.25">
      <c r="A847" s="30" t="s">
        <v>1845</v>
      </c>
      <c r="B847" s="30" t="s">
        <v>888</v>
      </c>
      <c r="C847" s="32" t="s">
        <v>160</v>
      </c>
      <c r="D847" s="30" t="s">
        <v>933</v>
      </c>
      <c r="E847" s="32" t="s">
        <v>1122</v>
      </c>
      <c r="F847" s="30" t="s">
        <v>1123</v>
      </c>
      <c r="G847" s="33" t="s">
        <v>9508</v>
      </c>
      <c r="H847" s="32" t="s">
        <v>160</v>
      </c>
      <c r="I847" s="30" t="s">
        <v>933</v>
      </c>
      <c r="J847" s="30" t="s">
        <v>0</v>
      </c>
      <c r="K847" s="32">
        <v>1</v>
      </c>
      <c r="L847" s="31">
        <v>159</v>
      </c>
    </row>
    <row r="848" spans="1:12" x14ac:dyDescent="0.25">
      <c r="A848" s="30" t="s">
        <v>1846</v>
      </c>
      <c r="B848" s="30" t="s">
        <v>1847</v>
      </c>
      <c r="C848" s="32" t="s">
        <v>160</v>
      </c>
      <c r="D848" s="30" t="s">
        <v>933</v>
      </c>
      <c r="E848" s="32" t="s">
        <v>1086</v>
      </c>
      <c r="F848" s="30" t="s">
        <v>1087</v>
      </c>
      <c r="G848" s="33" t="s">
        <v>9509</v>
      </c>
      <c r="H848" s="32" t="s">
        <v>160</v>
      </c>
      <c r="I848" s="30" t="s">
        <v>933</v>
      </c>
      <c r="J848" s="30" t="s">
        <v>0</v>
      </c>
      <c r="K848" s="32">
        <v>1</v>
      </c>
      <c r="L848" s="31">
        <v>558</v>
      </c>
    </row>
    <row r="849" spans="1:12" x14ac:dyDescent="0.25">
      <c r="A849" s="30" t="s">
        <v>1848</v>
      </c>
      <c r="B849" s="30" t="s">
        <v>1849</v>
      </c>
      <c r="C849" s="32" t="s">
        <v>160</v>
      </c>
      <c r="D849" s="30" t="s">
        <v>933</v>
      </c>
      <c r="E849" s="32" t="s">
        <v>118</v>
      </c>
      <c r="F849" s="30" t="s">
        <v>119</v>
      </c>
      <c r="G849" s="33" t="s">
        <v>9509</v>
      </c>
      <c r="H849" s="32" t="s">
        <v>78</v>
      </c>
      <c r="I849" s="30" t="s">
        <v>79</v>
      </c>
      <c r="J849" s="30" t="s">
        <v>0</v>
      </c>
      <c r="K849" s="32">
        <v>1</v>
      </c>
      <c r="L849" s="31">
        <v>265</v>
      </c>
    </row>
    <row r="850" spans="1:12" x14ac:dyDescent="0.25">
      <c r="A850" s="30" t="s">
        <v>1850</v>
      </c>
      <c r="B850" s="30" t="s">
        <v>1851</v>
      </c>
      <c r="C850" s="32" t="s">
        <v>160</v>
      </c>
      <c r="D850" s="30" t="s">
        <v>933</v>
      </c>
      <c r="E850" s="32" t="s">
        <v>994</v>
      </c>
      <c r="F850" s="30" t="s">
        <v>995</v>
      </c>
      <c r="G850" s="33" t="s">
        <v>9508</v>
      </c>
      <c r="H850" s="32" t="s">
        <v>160</v>
      </c>
      <c r="I850" s="30" t="s">
        <v>933</v>
      </c>
      <c r="J850" s="30" t="s">
        <v>0</v>
      </c>
      <c r="K850" s="32">
        <v>1</v>
      </c>
      <c r="L850" s="31">
        <v>208</v>
      </c>
    </row>
    <row r="851" spans="1:12" x14ac:dyDescent="0.25">
      <c r="A851" s="30" t="s">
        <v>1852</v>
      </c>
      <c r="B851" s="30" t="s">
        <v>1853</v>
      </c>
      <c r="C851" s="32" t="s">
        <v>160</v>
      </c>
      <c r="D851" s="30" t="s">
        <v>933</v>
      </c>
      <c r="E851" s="32" t="s">
        <v>955</v>
      </c>
      <c r="F851" s="30" t="s">
        <v>952</v>
      </c>
      <c r="G851" s="33" t="s">
        <v>9509</v>
      </c>
      <c r="H851" s="32" t="s">
        <v>160</v>
      </c>
      <c r="I851" s="30" t="s">
        <v>933</v>
      </c>
      <c r="J851" s="30" t="s">
        <v>0</v>
      </c>
      <c r="K851" s="32">
        <v>1</v>
      </c>
      <c r="L851" s="31">
        <v>2210</v>
      </c>
    </row>
    <row r="852" spans="1:12" x14ac:dyDescent="0.25">
      <c r="A852" s="30" t="s">
        <v>1854</v>
      </c>
      <c r="B852" s="30" t="s">
        <v>1855</v>
      </c>
      <c r="C852" s="32" t="s">
        <v>160</v>
      </c>
      <c r="D852" s="30" t="s">
        <v>933</v>
      </c>
      <c r="E852" s="32" t="s">
        <v>994</v>
      </c>
      <c r="F852" s="30" t="s">
        <v>995</v>
      </c>
      <c r="G852" s="33" t="s">
        <v>9508</v>
      </c>
      <c r="H852" s="32" t="s">
        <v>160</v>
      </c>
      <c r="I852" s="30" t="s">
        <v>933</v>
      </c>
      <c r="J852" s="30" t="s">
        <v>0</v>
      </c>
      <c r="K852" s="32">
        <v>1</v>
      </c>
      <c r="L852" s="31">
        <v>89</v>
      </c>
    </row>
    <row r="853" spans="1:12" x14ac:dyDescent="0.25">
      <c r="A853" s="30" t="s">
        <v>1856</v>
      </c>
      <c r="B853" s="30" t="s">
        <v>1857</v>
      </c>
      <c r="C853" s="32" t="s">
        <v>160</v>
      </c>
      <c r="D853" s="30" t="s">
        <v>933</v>
      </c>
      <c r="E853" s="32" t="s">
        <v>1245</v>
      </c>
      <c r="F853" s="30" t="s">
        <v>971</v>
      </c>
      <c r="G853" s="33" t="s">
        <v>9507</v>
      </c>
      <c r="H853" s="32" t="s">
        <v>160</v>
      </c>
      <c r="I853" s="30" t="s">
        <v>933</v>
      </c>
      <c r="J853" s="30" t="s">
        <v>0</v>
      </c>
      <c r="K853" s="32">
        <v>1</v>
      </c>
      <c r="L853" s="31">
        <v>755</v>
      </c>
    </row>
    <row r="854" spans="1:12" x14ac:dyDescent="0.25">
      <c r="A854" s="30" t="s">
        <v>1858</v>
      </c>
      <c r="B854" s="30" t="s">
        <v>1859</v>
      </c>
      <c r="C854" s="32" t="s">
        <v>160</v>
      </c>
      <c r="D854" s="30" t="s">
        <v>933</v>
      </c>
      <c r="E854" s="32" t="s">
        <v>936</v>
      </c>
      <c r="F854" s="30" t="s">
        <v>937</v>
      </c>
      <c r="G854" s="33" t="s">
        <v>9509</v>
      </c>
      <c r="H854" s="32" t="s">
        <v>160</v>
      </c>
      <c r="I854" s="30" t="s">
        <v>933</v>
      </c>
      <c r="J854" s="30" t="s">
        <v>0</v>
      </c>
      <c r="K854" s="32">
        <v>1</v>
      </c>
      <c r="L854" s="31">
        <v>262</v>
      </c>
    </row>
    <row r="855" spans="1:12" x14ac:dyDescent="0.25">
      <c r="A855" s="30" t="s">
        <v>1860</v>
      </c>
      <c r="B855" s="30" t="s">
        <v>1861</v>
      </c>
      <c r="C855" s="32" t="s">
        <v>160</v>
      </c>
      <c r="D855" s="30" t="s">
        <v>933</v>
      </c>
      <c r="E855" s="32" t="s">
        <v>431</v>
      </c>
      <c r="F855" s="30" t="s">
        <v>432</v>
      </c>
      <c r="G855" s="33" t="s">
        <v>9507</v>
      </c>
      <c r="H855" s="32" t="s">
        <v>401</v>
      </c>
      <c r="I855" s="30" t="s">
        <v>7844</v>
      </c>
      <c r="J855" s="30" t="s">
        <v>0</v>
      </c>
      <c r="K855" s="32">
        <v>1</v>
      </c>
      <c r="L855" s="31">
        <v>126</v>
      </c>
    </row>
    <row r="856" spans="1:12" x14ac:dyDescent="0.25">
      <c r="A856" s="30" t="s">
        <v>1862</v>
      </c>
      <c r="B856" s="30" t="s">
        <v>1863</v>
      </c>
      <c r="C856" s="32" t="s">
        <v>160</v>
      </c>
      <c r="D856" s="30" t="s">
        <v>933</v>
      </c>
      <c r="E856" s="32" t="s">
        <v>994</v>
      </c>
      <c r="F856" s="30" t="s">
        <v>995</v>
      </c>
      <c r="G856" s="33" t="s">
        <v>9508</v>
      </c>
      <c r="H856" s="32" t="s">
        <v>160</v>
      </c>
      <c r="I856" s="30" t="s">
        <v>933</v>
      </c>
      <c r="J856" s="30" t="s">
        <v>0</v>
      </c>
      <c r="K856" s="32">
        <v>1</v>
      </c>
      <c r="L856" s="31">
        <v>65</v>
      </c>
    </row>
    <row r="857" spans="1:12" x14ac:dyDescent="0.25">
      <c r="A857" s="30" t="s">
        <v>1864</v>
      </c>
      <c r="B857" s="30" t="s">
        <v>1865</v>
      </c>
      <c r="C857" s="32" t="s">
        <v>160</v>
      </c>
      <c r="D857" s="30" t="s">
        <v>933</v>
      </c>
      <c r="E857" s="32" t="s">
        <v>1086</v>
      </c>
      <c r="F857" s="30" t="s">
        <v>1087</v>
      </c>
      <c r="G857" s="33" t="s">
        <v>9509</v>
      </c>
      <c r="H857" s="32" t="s">
        <v>160</v>
      </c>
      <c r="I857" s="30" t="s">
        <v>933</v>
      </c>
      <c r="J857" s="30" t="s">
        <v>0</v>
      </c>
      <c r="K857" s="32">
        <v>1</v>
      </c>
      <c r="L857" s="31">
        <v>251</v>
      </c>
    </row>
    <row r="858" spans="1:12" x14ac:dyDescent="0.25">
      <c r="A858" s="30" t="s">
        <v>1866</v>
      </c>
      <c r="B858" s="30" t="s">
        <v>1867</v>
      </c>
      <c r="C858" s="32" t="s">
        <v>160</v>
      </c>
      <c r="D858" s="30" t="s">
        <v>933</v>
      </c>
      <c r="E858" s="32" t="s">
        <v>938</v>
      </c>
      <c r="F858" s="30" t="s">
        <v>939</v>
      </c>
      <c r="G858" s="33" t="s">
        <v>9509</v>
      </c>
      <c r="H858" s="32" t="s">
        <v>160</v>
      </c>
      <c r="I858" s="30" t="s">
        <v>933</v>
      </c>
      <c r="J858" s="30" t="s">
        <v>0</v>
      </c>
      <c r="K858" s="32">
        <v>1</v>
      </c>
      <c r="L858" s="31">
        <v>750</v>
      </c>
    </row>
    <row r="859" spans="1:12" x14ac:dyDescent="0.25">
      <c r="A859" s="30" t="s">
        <v>1868</v>
      </c>
      <c r="B859" s="30" t="s">
        <v>1869</v>
      </c>
      <c r="C859" s="32" t="s">
        <v>160</v>
      </c>
      <c r="D859" s="30" t="s">
        <v>933</v>
      </c>
      <c r="E859" s="32" t="s">
        <v>970</v>
      </c>
      <c r="F859" s="30" t="s">
        <v>971</v>
      </c>
      <c r="G859" s="33" t="s">
        <v>9509</v>
      </c>
      <c r="H859" s="32" t="s">
        <v>160</v>
      </c>
      <c r="I859" s="30" t="s">
        <v>933</v>
      </c>
      <c r="J859" s="30" t="s">
        <v>0</v>
      </c>
      <c r="K859" s="32">
        <v>1</v>
      </c>
      <c r="L859" s="31">
        <v>168</v>
      </c>
    </row>
    <row r="860" spans="1:12" x14ac:dyDescent="0.25">
      <c r="A860" s="30" t="s">
        <v>1870</v>
      </c>
      <c r="B860" s="30" t="s">
        <v>1871</v>
      </c>
      <c r="C860" s="32" t="s">
        <v>160</v>
      </c>
      <c r="D860" s="30" t="s">
        <v>933</v>
      </c>
      <c r="E860" s="32" t="s">
        <v>966</v>
      </c>
      <c r="F860" s="30" t="s">
        <v>967</v>
      </c>
      <c r="G860" s="33" t="s">
        <v>9509</v>
      </c>
      <c r="H860" s="32" t="s">
        <v>160</v>
      </c>
      <c r="I860" s="30" t="s">
        <v>933</v>
      </c>
      <c r="J860" s="30" t="s">
        <v>0</v>
      </c>
      <c r="K860" s="32">
        <v>1</v>
      </c>
      <c r="L860" s="31">
        <v>674</v>
      </c>
    </row>
    <row r="861" spans="1:12" x14ac:dyDescent="0.25">
      <c r="A861" s="30" t="s">
        <v>1872</v>
      </c>
      <c r="B861" s="30" t="s">
        <v>1873</v>
      </c>
      <c r="C861" s="32" t="s">
        <v>160</v>
      </c>
      <c r="D861" s="30" t="s">
        <v>933</v>
      </c>
      <c r="E861" s="32" t="s">
        <v>958</v>
      </c>
      <c r="F861" s="30" t="s">
        <v>959</v>
      </c>
      <c r="G861" s="33" t="s">
        <v>9509</v>
      </c>
      <c r="H861" s="32" t="s">
        <v>160</v>
      </c>
      <c r="I861" s="30" t="s">
        <v>933</v>
      </c>
      <c r="J861" s="30" t="s">
        <v>0</v>
      </c>
      <c r="K861" s="32">
        <v>1</v>
      </c>
      <c r="L861" s="31">
        <v>1472</v>
      </c>
    </row>
    <row r="862" spans="1:12" x14ac:dyDescent="0.25">
      <c r="A862" s="30" t="s">
        <v>1874</v>
      </c>
      <c r="B862" s="30" t="s">
        <v>1875</v>
      </c>
      <c r="C862" s="32" t="s">
        <v>160</v>
      </c>
      <c r="D862" s="30" t="s">
        <v>933</v>
      </c>
      <c r="E862" s="32" t="s">
        <v>1100</v>
      </c>
      <c r="F862" s="30" t="s">
        <v>1101</v>
      </c>
      <c r="G862" s="33" t="s">
        <v>9509</v>
      </c>
      <c r="H862" s="32" t="s">
        <v>160</v>
      </c>
      <c r="I862" s="30" t="s">
        <v>933</v>
      </c>
      <c r="J862" s="30" t="s">
        <v>0</v>
      </c>
      <c r="K862" s="32">
        <v>1</v>
      </c>
      <c r="L862" s="31">
        <v>1811</v>
      </c>
    </row>
    <row r="863" spans="1:12" x14ac:dyDescent="0.25">
      <c r="A863" s="30" t="s">
        <v>1876</v>
      </c>
      <c r="B863" s="30" t="s">
        <v>1877</v>
      </c>
      <c r="C863" s="32" t="s">
        <v>160</v>
      </c>
      <c r="D863" s="30" t="s">
        <v>933</v>
      </c>
      <c r="E863" s="32" t="s">
        <v>1155</v>
      </c>
      <c r="F863" s="30" t="s">
        <v>1156</v>
      </c>
      <c r="G863" s="33" t="s">
        <v>9509</v>
      </c>
      <c r="H863" s="32" t="s">
        <v>160</v>
      </c>
      <c r="I863" s="30" t="s">
        <v>933</v>
      </c>
      <c r="J863" s="30" t="s">
        <v>0</v>
      </c>
      <c r="K863" s="32">
        <v>1</v>
      </c>
      <c r="L863" s="31">
        <v>1040</v>
      </c>
    </row>
    <row r="864" spans="1:12" x14ac:dyDescent="0.25">
      <c r="A864" s="30" t="s">
        <v>1878</v>
      </c>
      <c r="B864" s="30" t="s">
        <v>1879</v>
      </c>
      <c r="C864" s="32" t="s">
        <v>160</v>
      </c>
      <c r="D864" s="30" t="s">
        <v>933</v>
      </c>
      <c r="E864" s="32" t="s">
        <v>1586</v>
      </c>
      <c r="F864" s="30" t="s">
        <v>1587</v>
      </c>
      <c r="G864" s="33" t="s">
        <v>9509</v>
      </c>
      <c r="H864" s="32" t="s">
        <v>160</v>
      </c>
      <c r="I864" s="30" t="s">
        <v>933</v>
      </c>
      <c r="J864" s="30" t="s">
        <v>0</v>
      </c>
      <c r="K864" s="32">
        <v>1</v>
      </c>
      <c r="L864" s="31">
        <v>701</v>
      </c>
    </row>
    <row r="865" spans="1:12" x14ac:dyDescent="0.25">
      <c r="A865" s="30" t="s">
        <v>1888</v>
      </c>
      <c r="B865" s="30" t="s">
        <v>1889</v>
      </c>
      <c r="C865" s="32" t="s">
        <v>47</v>
      </c>
      <c r="D865" s="30" t="s">
        <v>1887</v>
      </c>
      <c r="E865" s="32" t="s">
        <v>1890</v>
      </c>
      <c r="F865" s="30" t="s">
        <v>1891</v>
      </c>
      <c r="G865" s="33" t="s">
        <v>9507</v>
      </c>
      <c r="H865" s="32" t="s">
        <v>47</v>
      </c>
      <c r="I865" s="30" t="s">
        <v>1887</v>
      </c>
      <c r="J865" s="30" t="s">
        <v>0</v>
      </c>
      <c r="K865" s="32">
        <v>1</v>
      </c>
      <c r="L865" s="31">
        <v>373</v>
      </c>
    </row>
    <row r="866" spans="1:12" x14ac:dyDescent="0.25">
      <c r="A866" s="30" t="s">
        <v>1892</v>
      </c>
      <c r="B866" s="30" t="s">
        <v>1893</v>
      </c>
      <c r="C866" s="32" t="s">
        <v>47</v>
      </c>
      <c r="D866" s="30" t="s">
        <v>1887</v>
      </c>
      <c r="E866" s="32" t="s">
        <v>1894</v>
      </c>
      <c r="F866" s="30" t="s">
        <v>1895</v>
      </c>
      <c r="G866" s="33" t="s">
        <v>9509</v>
      </c>
      <c r="H866" s="32" t="s">
        <v>47</v>
      </c>
      <c r="I866" s="30" t="s">
        <v>1887</v>
      </c>
      <c r="J866" s="30" t="s">
        <v>0</v>
      </c>
      <c r="K866" s="32">
        <v>1</v>
      </c>
      <c r="L866" s="31">
        <v>382</v>
      </c>
    </row>
    <row r="867" spans="1:12" x14ac:dyDescent="0.25">
      <c r="A867" s="30" t="s">
        <v>1896</v>
      </c>
      <c r="B867" s="30" t="s">
        <v>1897</v>
      </c>
      <c r="C867" s="32" t="s">
        <v>47</v>
      </c>
      <c r="D867" s="30" t="s">
        <v>1887</v>
      </c>
      <c r="E867" s="32" t="s">
        <v>1898</v>
      </c>
      <c r="F867" s="30" t="s">
        <v>1899</v>
      </c>
      <c r="G867" s="33" t="s">
        <v>9509</v>
      </c>
      <c r="H867" s="32" t="s">
        <v>47</v>
      </c>
      <c r="I867" s="30" t="s">
        <v>1887</v>
      </c>
      <c r="J867" s="30" t="s">
        <v>0</v>
      </c>
      <c r="K867" s="32">
        <v>1</v>
      </c>
      <c r="L867" s="31">
        <v>245</v>
      </c>
    </row>
    <row r="868" spans="1:12" x14ac:dyDescent="0.25">
      <c r="A868" s="30" t="s">
        <v>1900</v>
      </c>
      <c r="B868" s="30" t="s">
        <v>1901</v>
      </c>
      <c r="C868" s="32" t="s">
        <v>47</v>
      </c>
      <c r="D868" s="30" t="s">
        <v>1887</v>
      </c>
      <c r="E868" s="32" t="s">
        <v>1902</v>
      </c>
      <c r="F868" s="30" t="s">
        <v>1903</v>
      </c>
      <c r="G868" s="33" t="s">
        <v>9509</v>
      </c>
      <c r="H868" s="32" t="s">
        <v>47</v>
      </c>
      <c r="I868" s="30" t="s">
        <v>1887</v>
      </c>
      <c r="J868" s="30" t="s">
        <v>0</v>
      </c>
      <c r="K868" s="32">
        <v>1</v>
      </c>
      <c r="L868" s="31">
        <v>709</v>
      </c>
    </row>
    <row r="869" spans="1:12" x14ac:dyDescent="0.25">
      <c r="A869" s="30" t="s">
        <v>1904</v>
      </c>
      <c r="B869" s="30" t="s">
        <v>1905</v>
      </c>
      <c r="C869" s="32" t="s">
        <v>47</v>
      </c>
      <c r="D869" s="30" t="s">
        <v>1887</v>
      </c>
      <c r="E869" s="32" t="s">
        <v>1904</v>
      </c>
      <c r="F869" s="30" t="s">
        <v>1905</v>
      </c>
      <c r="G869" s="33" t="s">
        <v>9509</v>
      </c>
      <c r="H869" s="32" t="s">
        <v>47</v>
      </c>
      <c r="I869" s="30" t="s">
        <v>1887</v>
      </c>
      <c r="J869" s="30" t="s">
        <v>0</v>
      </c>
      <c r="K869" s="32">
        <v>1</v>
      </c>
      <c r="L869" s="31">
        <v>3882</v>
      </c>
    </row>
    <row r="870" spans="1:12" x14ac:dyDescent="0.25">
      <c r="A870" s="30" t="s">
        <v>1906</v>
      </c>
      <c r="B870" s="30" t="s">
        <v>1907</v>
      </c>
      <c r="C870" s="32" t="s">
        <v>47</v>
      </c>
      <c r="D870" s="30" t="s">
        <v>1887</v>
      </c>
      <c r="E870" s="32" t="s">
        <v>1908</v>
      </c>
      <c r="F870" s="30" t="s">
        <v>1909</v>
      </c>
      <c r="G870" s="33" t="s">
        <v>9509</v>
      </c>
      <c r="H870" s="32" t="s">
        <v>47</v>
      </c>
      <c r="I870" s="30" t="s">
        <v>1887</v>
      </c>
      <c r="J870" s="30" t="s">
        <v>0</v>
      </c>
      <c r="K870" s="32">
        <v>1</v>
      </c>
      <c r="L870" s="31">
        <v>96</v>
      </c>
    </row>
    <row r="871" spans="1:12" x14ac:dyDescent="0.25">
      <c r="A871" s="30" t="s">
        <v>1910</v>
      </c>
      <c r="B871" s="30" t="s">
        <v>1911</v>
      </c>
      <c r="C871" s="32" t="s">
        <v>47</v>
      </c>
      <c r="D871" s="30" t="s">
        <v>1887</v>
      </c>
      <c r="E871" s="32" t="s">
        <v>1912</v>
      </c>
      <c r="F871" s="30" t="s">
        <v>1913</v>
      </c>
      <c r="G871" s="33" t="s">
        <v>9507</v>
      </c>
      <c r="H871" s="32" t="s">
        <v>47</v>
      </c>
      <c r="I871" s="30" t="s">
        <v>1887</v>
      </c>
      <c r="J871" s="30" t="s">
        <v>0</v>
      </c>
      <c r="K871" s="32">
        <v>1</v>
      </c>
      <c r="L871" s="31">
        <v>864</v>
      </c>
    </row>
    <row r="872" spans="1:12" x14ac:dyDescent="0.25">
      <c r="A872" s="30" t="s">
        <v>1914</v>
      </c>
      <c r="B872" s="30" t="s">
        <v>1915</v>
      </c>
      <c r="C872" s="32" t="s">
        <v>47</v>
      </c>
      <c r="D872" s="30" t="s">
        <v>1887</v>
      </c>
      <c r="E872" s="32" t="s">
        <v>1908</v>
      </c>
      <c r="F872" s="30" t="s">
        <v>1909</v>
      </c>
      <c r="G872" s="33" t="s">
        <v>9509</v>
      </c>
      <c r="H872" s="32" t="s">
        <v>47</v>
      </c>
      <c r="I872" s="30" t="s">
        <v>1887</v>
      </c>
      <c r="J872" s="30" t="s">
        <v>0</v>
      </c>
      <c r="K872" s="32">
        <v>1</v>
      </c>
      <c r="L872" s="31">
        <v>197</v>
      </c>
    </row>
    <row r="873" spans="1:12" x14ac:dyDescent="0.25">
      <c r="A873" s="30" t="s">
        <v>1916</v>
      </c>
      <c r="B873" s="30" t="s">
        <v>1917</v>
      </c>
      <c r="C873" s="32" t="s">
        <v>47</v>
      </c>
      <c r="D873" s="30" t="s">
        <v>1887</v>
      </c>
      <c r="E873" s="32" t="s">
        <v>1918</v>
      </c>
      <c r="F873" s="30" t="s">
        <v>1919</v>
      </c>
      <c r="G873" s="33" t="s">
        <v>9509</v>
      </c>
      <c r="H873" s="32" t="s">
        <v>47</v>
      </c>
      <c r="I873" s="30" t="s">
        <v>1887</v>
      </c>
      <c r="J873" s="30" t="s">
        <v>0</v>
      </c>
      <c r="K873" s="32">
        <v>1</v>
      </c>
      <c r="L873" s="31">
        <v>108</v>
      </c>
    </row>
    <row r="874" spans="1:12" x14ac:dyDescent="0.25">
      <c r="A874" s="30" t="s">
        <v>1902</v>
      </c>
      <c r="B874" s="30" t="s">
        <v>1903</v>
      </c>
      <c r="C874" s="32" t="s">
        <v>47</v>
      </c>
      <c r="D874" s="30" t="s">
        <v>1887</v>
      </c>
      <c r="E874" s="32" t="s">
        <v>1902</v>
      </c>
      <c r="F874" s="30" t="s">
        <v>1903</v>
      </c>
      <c r="G874" s="33" t="s">
        <v>9509</v>
      </c>
      <c r="H874" s="32" t="s">
        <v>47</v>
      </c>
      <c r="I874" s="30" t="s">
        <v>1887</v>
      </c>
      <c r="J874" s="30" t="s">
        <v>0</v>
      </c>
      <c r="K874" s="32">
        <v>1</v>
      </c>
      <c r="L874" s="31">
        <v>2977</v>
      </c>
    </row>
    <row r="875" spans="1:12" x14ac:dyDescent="0.25">
      <c r="A875" s="30" t="s">
        <v>1920</v>
      </c>
      <c r="B875" s="30" t="s">
        <v>1921</v>
      </c>
      <c r="C875" s="32" t="s">
        <v>47</v>
      </c>
      <c r="D875" s="30" t="s">
        <v>1887</v>
      </c>
      <c r="E875" s="32" t="s">
        <v>1922</v>
      </c>
      <c r="F875" s="30" t="s">
        <v>1923</v>
      </c>
      <c r="G875" s="33" t="s">
        <v>9509</v>
      </c>
      <c r="H875" s="32" t="s">
        <v>47</v>
      </c>
      <c r="I875" s="30" t="s">
        <v>1887</v>
      </c>
      <c r="J875" s="30" t="s">
        <v>0</v>
      </c>
      <c r="K875" s="32">
        <v>1</v>
      </c>
      <c r="L875" s="31">
        <v>1136</v>
      </c>
    </row>
    <row r="876" spans="1:12" x14ac:dyDescent="0.25">
      <c r="A876" s="30" t="s">
        <v>1924</v>
      </c>
      <c r="B876" s="30" t="s">
        <v>1925</v>
      </c>
      <c r="C876" s="32" t="s">
        <v>47</v>
      </c>
      <c r="D876" s="30" t="s">
        <v>1887</v>
      </c>
      <c r="E876" s="32" t="s">
        <v>1912</v>
      </c>
      <c r="F876" s="30" t="s">
        <v>1913</v>
      </c>
      <c r="G876" s="33" t="s">
        <v>9507</v>
      </c>
      <c r="H876" s="32" t="s">
        <v>47</v>
      </c>
      <c r="I876" s="30" t="s">
        <v>1887</v>
      </c>
      <c r="J876" s="30" t="s">
        <v>0</v>
      </c>
      <c r="K876" s="32">
        <v>1</v>
      </c>
      <c r="L876" s="31">
        <v>227</v>
      </c>
    </row>
    <row r="877" spans="1:12" x14ac:dyDescent="0.25">
      <c r="A877" s="30" t="s">
        <v>1926</v>
      </c>
      <c r="B877" s="30" t="s">
        <v>1927</v>
      </c>
      <c r="C877" s="32" t="s">
        <v>47</v>
      </c>
      <c r="D877" s="30" t="s">
        <v>1887</v>
      </c>
      <c r="E877" s="32" t="s">
        <v>1898</v>
      </c>
      <c r="F877" s="30" t="s">
        <v>1899</v>
      </c>
      <c r="G877" s="33" t="s">
        <v>9509</v>
      </c>
      <c r="H877" s="32" t="s">
        <v>47</v>
      </c>
      <c r="I877" s="30" t="s">
        <v>1887</v>
      </c>
      <c r="J877" s="30" t="s">
        <v>0</v>
      </c>
      <c r="K877" s="32">
        <v>1</v>
      </c>
      <c r="L877" s="31">
        <v>912</v>
      </c>
    </row>
    <row r="878" spans="1:12" x14ac:dyDescent="0.25">
      <c r="A878" s="30" t="s">
        <v>1928</v>
      </c>
      <c r="B878" s="30" t="s">
        <v>1929</v>
      </c>
      <c r="C878" s="32" t="s">
        <v>47</v>
      </c>
      <c r="D878" s="30" t="s">
        <v>1887</v>
      </c>
      <c r="E878" s="32" t="s">
        <v>1930</v>
      </c>
      <c r="F878" s="30" t="s">
        <v>1931</v>
      </c>
      <c r="G878" s="33" t="s">
        <v>9508</v>
      </c>
      <c r="H878" s="32" t="s">
        <v>43</v>
      </c>
      <c r="I878" s="30" t="s">
        <v>44</v>
      </c>
      <c r="J878" s="30" t="s">
        <v>9506</v>
      </c>
      <c r="K878" s="32">
        <v>0</v>
      </c>
      <c r="L878" s="31">
        <v>234</v>
      </c>
    </row>
    <row r="879" spans="1:12" x14ac:dyDescent="0.25">
      <c r="A879" s="30" t="s">
        <v>1932</v>
      </c>
      <c r="B879" s="30" t="s">
        <v>1933</v>
      </c>
      <c r="C879" s="32" t="s">
        <v>47</v>
      </c>
      <c r="D879" s="30" t="s">
        <v>1887</v>
      </c>
      <c r="E879" s="32" t="s">
        <v>1934</v>
      </c>
      <c r="F879" s="30" t="s">
        <v>1935</v>
      </c>
      <c r="G879" s="33" t="s">
        <v>9509</v>
      </c>
      <c r="H879" s="32" t="s">
        <v>47</v>
      </c>
      <c r="I879" s="30" t="s">
        <v>1887</v>
      </c>
      <c r="J879" s="30" t="s">
        <v>0</v>
      </c>
      <c r="K879" s="32">
        <v>1</v>
      </c>
      <c r="L879" s="31">
        <v>727</v>
      </c>
    </row>
    <row r="880" spans="1:12" x14ac:dyDescent="0.25">
      <c r="A880" s="30" t="s">
        <v>1936</v>
      </c>
      <c r="B880" s="30" t="s">
        <v>1937</v>
      </c>
      <c r="C880" s="32" t="s">
        <v>47</v>
      </c>
      <c r="D880" s="30" t="s">
        <v>1887</v>
      </c>
      <c r="E880" s="32" t="s">
        <v>1918</v>
      </c>
      <c r="F880" s="30" t="s">
        <v>1919</v>
      </c>
      <c r="G880" s="33" t="s">
        <v>9509</v>
      </c>
      <c r="H880" s="32" t="s">
        <v>47</v>
      </c>
      <c r="I880" s="30" t="s">
        <v>1887</v>
      </c>
      <c r="J880" s="30" t="s">
        <v>0</v>
      </c>
      <c r="K880" s="32">
        <v>1</v>
      </c>
      <c r="L880" s="31">
        <v>316</v>
      </c>
    </row>
    <row r="881" spans="1:12" x14ac:dyDescent="0.25">
      <c r="A881" s="30" t="s">
        <v>1938</v>
      </c>
      <c r="B881" s="30" t="s">
        <v>1939</v>
      </c>
      <c r="C881" s="32" t="s">
        <v>47</v>
      </c>
      <c r="D881" s="30" t="s">
        <v>1887</v>
      </c>
      <c r="E881" s="32" t="s">
        <v>1912</v>
      </c>
      <c r="F881" s="30" t="s">
        <v>1913</v>
      </c>
      <c r="G881" s="33" t="s">
        <v>9507</v>
      </c>
      <c r="H881" s="32" t="s">
        <v>47</v>
      </c>
      <c r="I881" s="30" t="s">
        <v>1887</v>
      </c>
      <c r="J881" s="30" t="s">
        <v>0</v>
      </c>
      <c r="K881" s="32">
        <v>1</v>
      </c>
      <c r="L881" s="31">
        <v>89</v>
      </c>
    </row>
    <row r="882" spans="1:12" x14ac:dyDescent="0.25">
      <c r="A882" s="30" t="s">
        <v>1940</v>
      </c>
      <c r="B882" s="30" t="s">
        <v>1941</v>
      </c>
      <c r="C882" s="32" t="s">
        <v>47</v>
      </c>
      <c r="D882" s="30" t="s">
        <v>1887</v>
      </c>
      <c r="E882" s="32" t="s">
        <v>1930</v>
      </c>
      <c r="F882" s="30" t="s">
        <v>1931</v>
      </c>
      <c r="G882" s="33" t="s">
        <v>9508</v>
      </c>
      <c r="H882" s="32" t="s">
        <v>43</v>
      </c>
      <c r="I882" s="30" t="s">
        <v>44</v>
      </c>
      <c r="J882" s="30" t="s">
        <v>9506</v>
      </c>
      <c r="K882" s="32">
        <v>0</v>
      </c>
      <c r="L882" s="31">
        <v>188</v>
      </c>
    </row>
    <row r="883" spans="1:12" x14ac:dyDescent="0.25">
      <c r="A883" s="30" t="s">
        <v>1912</v>
      </c>
      <c r="B883" s="30" t="s">
        <v>1913</v>
      </c>
      <c r="C883" s="32" t="s">
        <v>47</v>
      </c>
      <c r="D883" s="30" t="s">
        <v>1887</v>
      </c>
      <c r="E883" s="32" t="s">
        <v>1912</v>
      </c>
      <c r="F883" s="30" t="s">
        <v>1913</v>
      </c>
      <c r="G883" s="33" t="s">
        <v>9507</v>
      </c>
      <c r="H883" s="32" t="s">
        <v>47</v>
      </c>
      <c r="I883" s="30" t="s">
        <v>1887</v>
      </c>
      <c r="J883" s="30" t="s">
        <v>0</v>
      </c>
      <c r="K883" s="32">
        <v>1</v>
      </c>
      <c r="L883" s="31">
        <v>1184</v>
      </c>
    </row>
    <row r="884" spans="1:12" x14ac:dyDescent="0.25">
      <c r="A884" s="30" t="s">
        <v>1942</v>
      </c>
      <c r="B884" s="30" t="s">
        <v>1943</v>
      </c>
      <c r="C884" s="32" t="s">
        <v>47</v>
      </c>
      <c r="D884" s="30" t="s">
        <v>1887</v>
      </c>
      <c r="E884" s="32" t="s">
        <v>1944</v>
      </c>
      <c r="F884" s="30" t="s">
        <v>1945</v>
      </c>
      <c r="G884" s="33" t="s">
        <v>9509</v>
      </c>
      <c r="H884" s="32" t="s">
        <v>47</v>
      </c>
      <c r="I884" s="30" t="s">
        <v>1887</v>
      </c>
      <c r="J884" s="30" t="s">
        <v>0</v>
      </c>
      <c r="K884" s="32">
        <v>1</v>
      </c>
      <c r="L884" s="31">
        <v>115</v>
      </c>
    </row>
    <row r="885" spans="1:12" x14ac:dyDescent="0.25">
      <c r="A885" s="30" t="s">
        <v>1946</v>
      </c>
      <c r="B885" s="30" t="s">
        <v>1947</v>
      </c>
      <c r="C885" s="32" t="s">
        <v>47</v>
      </c>
      <c r="D885" s="30" t="s">
        <v>1887</v>
      </c>
      <c r="E885" s="32" t="s">
        <v>1894</v>
      </c>
      <c r="F885" s="30" t="s">
        <v>1895</v>
      </c>
      <c r="G885" s="33" t="s">
        <v>9509</v>
      </c>
      <c r="H885" s="32" t="s">
        <v>47</v>
      </c>
      <c r="I885" s="30" t="s">
        <v>1887</v>
      </c>
      <c r="J885" s="30" t="s">
        <v>0</v>
      </c>
      <c r="K885" s="32">
        <v>1</v>
      </c>
      <c r="L885" s="31">
        <v>81</v>
      </c>
    </row>
    <row r="886" spans="1:12" x14ac:dyDescent="0.25">
      <c r="A886" s="30" t="s">
        <v>1948</v>
      </c>
      <c r="B886" s="30" t="s">
        <v>1949</v>
      </c>
      <c r="C886" s="32" t="s">
        <v>47</v>
      </c>
      <c r="D886" s="30" t="s">
        <v>1887</v>
      </c>
      <c r="E886" s="32" t="s">
        <v>1922</v>
      </c>
      <c r="F886" s="30" t="s">
        <v>1923</v>
      </c>
      <c r="G886" s="33" t="s">
        <v>9509</v>
      </c>
      <c r="H886" s="32" t="s">
        <v>47</v>
      </c>
      <c r="I886" s="30" t="s">
        <v>1887</v>
      </c>
      <c r="J886" s="30" t="s">
        <v>0</v>
      </c>
      <c r="K886" s="32">
        <v>1</v>
      </c>
      <c r="L886" s="31">
        <v>242</v>
      </c>
    </row>
    <row r="887" spans="1:12" x14ac:dyDescent="0.25">
      <c r="A887" s="30" t="s">
        <v>1950</v>
      </c>
      <c r="B887" s="30" t="s">
        <v>1951</v>
      </c>
      <c r="C887" s="32" t="s">
        <v>47</v>
      </c>
      <c r="D887" s="30" t="s">
        <v>1887</v>
      </c>
      <c r="E887" s="32" t="s">
        <v>1898</v>
      </c>
      <c r="F887" s="30" t="s">
        <v>1899</v>
      </c>
      <c r="G887" s="33" t="s">
        <v>9509</v>
      </c>
      <c r="H887" s="32" t="s">
        <v>47</v>
      </c>
      <c r="I887" s="30" t="s">
        <v>1887</v>
      </c>
      <c r="J887" s="30" t="s">
        <v>0</v>
      </c>
      <c r="K887" s="32">
        <v>1</v>
      </c>
      <c r="L887" s="31">
        <v>1285</v>
      </c>
    </row>
    <row r="888" spans="1:12" x14ac:dyDescent="0.25">
      <c r="A888" s="30" t="s">
        <v>1952</v>
      </c>
      <c r="B888" s="30" t="s">
        <v>1953</v>
      </c>
      <c r="C888" s="32" t="s">
        <v>47</v>
      </c>
      <c r="D888" s="30" t="s">
        <v>1887</v>
      </c>
      <c r="E888" s="32" t="s">
        <v>1922</v>
      </c>
      <c r="F888" s="30" t="s">
        <v>1923</v>
      </c>
      <c r="G888" s="33" t="s">
        <v>9509</v>
      </c>
      <c r="H888" s="32" t="s">
        <v>47</v>
      </c>
      <c r="I888" s="30" t="s">
        <v>1887</v>
      </c>
      <c r="J888" s="30" t="s">
        <v>0</v>
      </c>
      <c r="K888" s="32">
        <v>1</v>
      </c>
      <c r="L888" s="31">
        <v>630</v>
      </c>
    </row>
    <row r="889" spans="1:12" x14ac:dyDescent="0.25">
      <c r="A889" s="30" t="s">
        <v>1954</v>
      </c>
      <c r="B889" s="30" t="s">
        <v>1955</v>
      </c>
      <c r="C889" s="32" t="s">
        <v>47</v>
      </c>
      <c r="D889" s="30" t="s">
        <v>1887</v>
      </c>
      <c r="E889" s="32" t="s">
        <v>1922</v>
      </c>
      <c r="F889" s="30" t="s">
        <v>1923</v>
      </c>
      <c r="G889" s="33" t="s">
        <v>9509</v>
      </c>
      <c r="H889" s="32" t="s">
        <v>47</v>
      </c>
      <c r="I889" s="30" t="s">
        <v>1887</v>
      </c>
      <c r="J889" s="30" t="s">
        <v>0</v>
      </c>
      <c r="K889" s="32">
        <v>1</v>
      </c>
      <c r="L889" s="31">
        <v>374</v>
      </c>
    </row>
    <row r="890" spans="1:12" x14ac:dyDescent="0.25">
      <c r="A890" s="30" t="s">
        <v>1956</v>
      </c>
      <c r="B890" s="30" t="s">
        <v>1957</v>
      </c>
      <c r="C890" s="32" t="s">
        <v>47</v>
      </c>
      <c r="D890" s="30" t="s">
        <v>1887</v>
      </c>
      <c r="E890" s="32" t="s">
        <v>1959</v>
      </c>
      <c r="F890" s="30" t="s">
        <v>1960</v>
      </c>
      <c r="G890" s="33" t="s">
        <v>9509</v>
      </c>
      <c r="H890" s="32" t="s">
        <v>1958</v>
      </c>
      <c r="I890" s="30" t="s">
        <v>5999</v>
      </c>
      <c r="J890" s="30" t="s">
        <v>9505</v>
      </c>
      <c r="K890" s="32">
        <v>0</v>
      </c>
      <c r="L890" s="31">
        <v>196</v>
      </c>
    </row>
    <row r="891" spans="1:12" x14ac:dyDescent="0.25">
      <c r="A891" s="30" t="s">
        <v>1961</v>
      </c>
      <c r="B891" s="30" t="s">
        <v>1962</v>
      </c>
      <c r="C891" s="32" t="s">
        <v>47</v>
      </c>
      <c r="D891" s="30" t="s">
        <v>1887</v>
      </c>
      <c r="E891" s="32" t="s">
        <v>1944</v>
      </c>
      <c r="F891" s="30" t="s">
        <v>1945</v>
      </c>
      <c r="G891" s="33" t="s">
        <v>9509</v>
      </c>
      <c r="H891" s="32" t="s">
        <v>47</v>
      </c>
      <c r="I891" s="30" t="s">
        <v>1887</v>
      </c>
      <c r="J891" s="30" t="s">
        <v>0</v>
      </c>
      <c r="K891" s="32">
        <v>1</v>
      </c>
      <c r="L891" s="31">
        <v>112</v>
      </c>
    </row>
    <row r="892" spans="1:12" x14ac:dyDescent="0.25">
      <c r="A892" s="30" t="s">
        <v>48</v>
      </c>
      <c r="B892" s="30" t="s">
        <v>49</v>
      </c>
      <c r="C892" s="32" t="s">
        <v>47</v>
      </c>
      <c r="D892" s="30" t="s">
        <v>1887</v>
      </c>
      <c r="E892" s="32" t="s">
        <v>48</v>
      </c>
      <c r="F892" s="30" t="s">
        <v>49</v>
      </c>
      <c r="G892" s="33" t="s">
        <v>9509</v>
      </c>
      <c r="H892" s="32" t="s">
        <v>47</v>
      </c>
      <c r="I892" s="30" t="s">
        <v>1887</v>
      </c>
      <c r="J892" s="30" t="s">
        <v>0</v>
      </c>
      <c r="K892" s="32">
        <v>1</v>
      </c>
      <c r="L892" s="31">
        <v>2792</v>
      </c>
    </row>
    <row r="893" spans="1:12" x14ac:dyDescent="0.25">
      <c r="A893" s="30" t="s">
        <v>1963</v>
      </c>
      <c r="B893" s="30" t="s">
        <v>1964</v>
      </c>
      <c r="C893" s="32" t="s">
        <v>47</v>
      </c>
      <c r="D893" s="30" t="s">
        <v>1887</v>
      </c>
      <c r="E893" s="32" t="s">
        <v>1965</v>
      </c>
      <c r="F893" s="30" t="s">
        <v>1966</v>
      </c>
      <c r="G893" s="33" t="s">
        <v>9507</v>
      </c>
      <c r="H893" s="32" t="s">
        <v>47</v>
      </c>
      <c r="I893" s="30" t="s">
        <v>1887</v>
      </c>
      <c r="J893" s="30" t="s">
        <v>0</v>
      </c>
      <c r="K893" s="32">
        <v>1</v>
      </c>
      <c r="L893" s="31">
        <v>266</v>
      </c>
    </row>
    <row r="894" spans="1:12" x14ac:dyDescent="0.25">
      <c r="A894" s="30" t="s">
        <v>1967</v>
      </c>
      <c r="B894" s="30" t="s">
        <v>1968</v>
      </c>
      <c r="C894" s="32" t="s">
        <v>47</v>
      </c>
      <c r="D894" s="30" t="s">
        <v>1887</v>
      </c>
      <c r="E894" s="32" t="s">
        <v>1969</v>
      </c>
      <c r="F894" s="30" t="s">
        <v>1970</v>
      </c>
      <c r="G894" s="33" t="s">
        <v>9508</v>
      </c>
      <c r="H894" s="32" t="s">
        <v>143</v>
      </c>
      <c r="I894" s="30" t="s">
        <v>2992</v>
      </c>
      <c r="J894" s="30" t="s">
        <v>0</v>
      </c>
      <c r="K894" s="32">
        <v>1</v>
      </c>
      <c r="L894" s="31">
        <v>972</v>
      </c>
    </row>
    <row r="895" spans="1:12" x14ac:dyDescent="0.25">
      <c r="A895" s="30" t="s">
        <v>1971</v>
      </c>
      <c r="B895" s="30" t="s">
        <v>1972</v>
      </c>
      <c r="C895" s="32" t="s">
        <v>47</v>
      </c>
      <c r="D895" s="30" t="s">
        <v>1887</v>
      </c>
      <c r="E895" s="32" t="s">
        <v>1973</v>
      </c>
      <c r="F895" s="30" t="s">
        <v>1972</v>
      </c>
      <c r="G895" s="33" t="s">
        <v>9509</v>
      </c>
      <c r="H895" s="32" t="s">
        <v>47</v>
      </c>
      <c r="I895" s="30" t="s">
        <v>1887</v>
      </c>
      <c r="J895" s="30" t="s">
        <v>0</v>
      </c>
      <c r="K895" s="32">
        <v>1</v>
      </c>
      <c r="L895" s="31">
        <v>46961</v>
      </c>
    </row>
    <row r="896" spans="1:12" x14ac:dyDescent="0.25">
      <c r="A896" s="30" t="s">
        <v>1974</v>
      </c>
      <c r="B896" s="30" t="s">
        <v>1975</v>
      </c>
      <c r="C896" s="32" t="s">
        <v>47</v>
      </c>
      <c r="D896" s="30" t="s">
        <v>1887</v>
      </c>
      <c r="E896" s="32" t="s">
        <v>1912</v>
      </c>
      <c r="F896" s="30" t="s">
        <v>1913</v>
      </c>
      <c r="G896" s="33" t="s">
        <v>9507</v>
      </c>
      <c r="H896" s="32" t="s">
        <v>47</v>
      </c>
      <c r="I896" s="30" t="s">
        <v>1887</v>
      </c>
      <c r="J896" s="30" t="s">
        <v>0</v>
      </c>
      <c r="K896" s="32">
        <v>1</v>
      </c>
      <c r="L896" s="31">
        <v>173</v>
      </c>
    </row>
    <row r="897" spans="1:12" x14ac:dyDescent="0.25">
      <c r="A897" s="30" t="s">
        <v>1976</v>
      </c>
      <c r="B897" s="30" t="s">
        <v>1977</v>
      </c>
      <c r="C897" s="32" t="s">
        <v>47</v>
      </c>
      <c r="D897" s="30" t="s">
        <v>1887</v>
      </c>
      <c r="E897" s="32" t="s">
        <v>1890</v>
      </c>
      <c r="F897" s="30" t="s">
        <v>1891</v>
      </c>
      <c r="G897" s="33" t="s">
        <v>9507</v>
      </c>
      <c r="H897" s="32" t="s">
        <v>47</v>
      </c>
      <c r="I897" s="30" t="s">
        <v>1887</v>
      </c>
      <c r="J897" s="30" t="s">
        <v>0</v>
      </c>
      <c r="K897" s="32">
        <v>1</v>
      </c>
      <c r="L897" s="31">
        <v>842</v>
      </c>
    </row>
    <row r="898" spans="1:12" x14ac:dyDescent="0.25">
      <c r="A898" s="30" t="s">
        <v>1978</v>
      </c>
      <c r="B898" s="30" t="s">
        <v>1979</v>
      </c>
      <c r="C898" s="32" t="s">
        <v>47</v>
      </c>
      <c r="D898" s="30" t="s">
        <v>1887</v>
      </c>
      <c r="E898" s="32" t="s">
        <v>1902</v>
      </c>
      <c r="F898" s="30" t="s">
        <v>1903</v>
      </c>
      <c r="G898" s="33" t="s">
        <v>9509</v>
      </c>
      <c r="H898" s="32" t="s">
        <v>47</v>
      </c>
      <c r="I898" s="30" t="s">
        <v>1887</v>
      </c>
      <c r="J898" s="30" t="s">
        <v>0</v>
      </c>
      <c r="K898" s="32">
        <v>1</v>
      </c>
      <c r="L898" s="31">
        <v>243</v>
      </c>
    </row>
    <row r="899" spans="1:12" x14ac:dyDescent="0.25">
      <c r="A899" s="30" t="s">
        <v>1980</v>
      </c>
      <c r="B899" s="30" t="s">
        <v>1981</v>
      </c>
      <c r="C899" s="32" t="s">
        <v>47</v>
      </c>
      <c r="D899" s="30" t="s">
        <v>1887</v>
      </c>
      <c r="E899" s="32" t="s">
        <v>1934</v>
      </c>
      <c r="F899" s="30" t="s">
        <v>1935</v>
      </c>
      <c r="G899" s="33" t="s">
        <v>9509</v>
      </c>
      <c r="H899" s="32" t="s">
        <v>47</v>
      </c>
      <c r="I899" s="30" t="s">
        <v>1887</v>
      </c>
      <c r="J899" s="30" t="s">
        <v>0</v>
      </c>
      <c r="K899" s="32">
        <v>1</v>
      </c>
      <c r="L899" s="31">
        <v>579</v>
      </c>
    </row>
    <row r="900" spans="1:12" x14ac:dyDescent="0.25">
      <c r="A900" s="30" t="s">
        <v>1982</v>
      </c>
      <c r="B900" s="30" t="s">
        <v>1983</v>
      </c>
      <c r="C900" s="32" t="s">
        <v>47</v>
      </c>
      <c r="D900" s="30" t="s">
        <v>1887</v>
      </c>
      <c r="E900" s="32" t="s">
        <v>1890</v>
      </c>
      <c r="F900" s="30" t="s">
        <v>1891</v>
      </c>
      <c r="G900" s="33" t="s">
        <v>9507</v>
      </c>
      <c r="H900" s="32" t="s">
        <v>47</v>
      </c>
      <c r="I900" s="30" t="s">
        <v>1887</v>
      </c>
      <c r="J900" s="30" t="s">
        <v>0</v>
      </c>
      <c r="K900" s="32">
        <v>1</v>
      </c>
      <c r="L900" s="31">
        <v>1356</v>
      </c>
    </row>
    <row r="901" spans="1:12" x14ac:dyDescent="0.25">
      <c r="A901" s="30" t="s">
        <v>1984</v>
      </c>
      <c r="B901" s="30" t="s">
        <v>1985</v>
      </c>
      <c r="C901" s="32" t="s">
        <v>47</v>
      </c>
      <c r="D901" s="30" t="s">
        <v>1887</v>
      </c>
      <c r="E901" s="32" t="s">
        <v>1986</v>
      </c>
      <c r="F901" s="30" t="s">
        <v>1987</v>
      </c>
      <c r="G901" s="33" t="s">
        <v>9509</v>
      </c>
      <c r="H901" s="32" t="s">
        <v>47</v>
      </c>
      <c r="I901" s="30" t="s">
        <v>1887</v>
      </c>
      <c r="J901" s="30" t="s">
        <v>0</v>
      </c>
      <c r="K901" s="32">
        <v>1</v>
      </c>
      <c r="L901" s="31">
        <v>1186</v>
      </c>
    </row>
    <row r="902" spans="1:12" x14ac:dyDescent="0.25">
      <c r="A902" s="30" t="s">
        <v>1988</v>
      </c>
      <c r="B902" s="30" t="s">
        <v>1989</v>
      </c>
      <c r="C902" s="32" t="s">
        <v>47</v>
      </c>
      <c r="D902" s="30" t="s">
        <v>1887</v>
      </c>
      <c r="E902" s="32" t="s">
        <v>1918</v>
      </c>
      <c r="F902" s="30" t="s">
        <v>1919</v>
      </c>
      <c r="G902" s="33" t="s">
        <v>9509</v>
      </c>
      <c r="H902" s="32" t="s">
        <v>47</v>
      </c>
      <c r="I902" s="30" t="s">
        <v>1887</v>
      </c>
      <c r="J902" s="30" t="s">
        <v>0</v>
      </c>
      <c r="K902" s="32">
        <v>1</v>
      </c>
      <c r="L902" s="31">
        <v>1587</v>
      </c>
    </row>
    <row r="903" spans="1:12" x14ac:dyDescent="0.25">
      <c r="A903" s="30" t="s">
        <v>1990</v>
      </c>
      <c r="B903" s="30" t="s">
        <v>1991</v>
      </c>
      <c r="C903" s="32" t="s">
        <v>47</v>
      </c>
      <c r="D903" s="30" t="s">
        <v>1887</v>
      </c>
      <c r="E903" s="32" t="s">
        <v>1944</v>
      </c>
      <c r="F903" s="30" t="s">
        <v>1945</v>
      </c>
      <c r="G903" s="33" t="s">
        <v>9509</v>
      </c>
      <c r="H903" s="32" t="s">
        <v>47</v>
      </c>
      <c r="I903" s="30" t="s">
        <v>1887</v>
      </c>
      <c r="J903" s="30" t="s">
        <v>0</v>
      </c>
      <c r="K903" s="32">
        <v>1</v>
      </c>
      <c r="L903" s="31">
        <v>239</v>
      </c>
    </row>
    <row r="904" spans="1:12" x14ac:dyDescent="0.25">
      <c r="A904" s="30" t="s">
        <v>1992</v>
      </c>
      <c r="B904" s="30" t="s">
        <v>1993</v>
      </c>
      <c r="C904" s="32" t="s">
        <v>47</v>
      </c>
      <c r="D904" s="30" t="s">
        <v>1887</v>
      </c>
      <c r="E904" s="32" t="s">
        <v>1902</v>
      </c>
      <c r="F904" s="30" t="s">
        <v>1903</v>
      </c>
      <c r="G904" s="33" t="s">
        <v>9509</v>
      </c>
      <c r="H904" s="32" t="s">
        <v>47</v>
      </c>
      <c r="I904" s="30" t="s">
        <v>1887</v>
      </c>
      <c r="J904" s="30" t="s">
        <v>0</v>
      </c>
      <c r="K904" s="32">
        <v>1</v>
      </c>
      <c r="L904" s="31">
        <v>164</v>
      </c>
    </row>
    <row r="905" spans="1:12" x14ac:dyDescent="0.25">
      <c r="A905" s="30" t="s">
        <v>1994</v>
      </c>
      <c r="B905" s="30" t="s">
        <v>1995</v>
      </c>
      <c r="C905" s="32" t="s">
        <v>47</v>
      </c>
      <c r="D905" s="30" t="s">
        <v>1887</v>
      </c>
      <c r="E905" s="32" t="s">
        <v>1918</v>
      </c>
      <c r="F905" s="30" t="s">
        <v>1919</v>
      </c>
      <c r="G905" s="33" t="s">
        <v>9509</v>
      </c>
      <c r="H905" s="32" t="s">
        <v>47</v>
      </c>
      <c r="I905" s="30" t="s">
        <v>1887</v>
      </c>
      <c r="J905" s="30" t="s">
        <v>0</v>
      </c>
      <c r="K905" s="32">
        <v>1</v>
      </c>
      <c r="L905" s="31">
        <v>504</v>
      </c>
    </row>
    <row r="906" spans="1:12" x14ac:dyDescent="0.25">
      <c r="A906" s="30" t="s">
        <v>1996</v>
      </c>
      <c r="B906" s="30" t="s">
        <v>1997</v>
      </c>
      <c r="C906" s="32" t="s">
        <v>47</v>
      </c>
      <c r="D906" s="30" t="s">
        <v>1887</v>
      </c>
      <c r="E906" s="32" t="s">
        <v>1918</v>
      </c>
      <c r="F906" s="30" t="s">
        <v>1919</v>
      </c>
      <c r="G906" s="33" t="s">
        <v>9509</v>
      </c>
      <c r="H906" s="32" t="s">
        <v>47</v>
      </c>
      <c r="I906" s="30" t="s">
        <v>1887</v>
      </c>
      <c r="J906" s="30" t="s">
        <v>0</v>
      </c>
      <c r="K906" s="32">
        <v>1</v>
      </c>
      <c r="L906" s="31">
        <v>591</v>
      </c>
    </row>
    <row r="907" spans="1:12" x14ac:dyDescent="0.25">
      <c r="A907" s="30" t="s">
        <v>1998</v>
      </c>
      <c r="B907" s="30" t="s">
        <v>1999</v>
      </c>
      <c r="C907" s="32" t="s">
        <v>47</v>
      </c>
      <c r="D907" s="30" t="s">
        <v>1887</v>
      </c>
      <c r="E907" s="32" t="s">
        <v>2000</v>
      </c>
      <c r="F907" s="30" t="s">
        <v>2001</v>
      </c>
      <c r="G907" s="33" t="s">
        <v>9509</v>
      </c>
      <c r="H907" s="32" t="s">
        <v>47</v>
      </c>
      <c r="I907" s="30" t="s">
        <v>1887</v>
      </c>
      <c r="J907" s="30" t="s">
        <v>0</v>
      </c>
      <c r="K907" s="32">
        <v>1</v>
      </c>
      <c r="L907" s="31">
        <v>427</v>
      </c>
    </row>
    <row r="908" spans="1:12" x14ac:dyDescent="0.25">
      <c r="A908" s="30" t="s">
        <v>2002</v>
      </c>
      <c r="B908" s="30" t="s">
        <v>2003</v>
      </c>
      <c r="C908" s="32" t="s">
        <v>47</v>
      </c>
      <c r="D908" s="30" t="s">
        <v>1887</v>
      </c>
      <c r="E908" s="32" t="s">
        <v>1959</v>
      </c>
      <c r="F908" s="30" t="s">
        <v>1960</v>
      </c>
      <c r="G908" s="33" t="s">
        <v>9509</v>
      </c>
      <c r="H908" s="32" t="s">
        <v>1958</v>
      </c>
      <c r="I908" s="30" t="s">
        <v>5999</v>
      </c>
      <c r="J908" s="30" t="s">
        <v>9505</v>
      </c>
      <c r="K908" s="32">
        <v>0</v>
      </c>
      <c r="L908" s="31">
        <v>252</v>
      </c>
    </row>
    <row r="909" spans="1:12" x14ac:dyDescent="0.25">
      <c r="A909" s="30" t="s">
        <v>2004</v>
      </c>
      <c r="B909" s="30" t="s">
        <v>2005</v>
      </c>
      <c r="C909" s="32" t="s">
        <v>47</v>
      </c>
      <c r="D909" s="30" t="s">
        <v>1887</v>
      </c>
      <c r="E909" s="32" t="s">
        <v>1902</v>
      </c>
      <c r="F909" s="30" t="s">
        <v>1903</v>
      </c>
      <c r="G909" s="33" t="s">
        <v>9509</v>
      </c>
      <c r="H909" s="32" t="s">
        <v>47</v>
      </c>
      <c r="I909" s="30" t="s">
        <v>1887</v>
      </c>
      <c r="J909" s="30" t="s">
        <v>0</v>
      </c>
      <c r="K909" s="32">
        <v>1</v>
      </c>
      <c r="L909" s="31">
        <v>221</v>
      </c>
    </row>
    <row r="910" spans="1:12" x14ac:dyDescent="0.25">
      <c r="A910" s="30" t="s">
        <v>2006</v>
      </c>
      <c r="B910" s="30" t="s">
        <v>2007</v>
      </c>
      <c r="C910" s="32" t="s">
        <v>47</v>
      </c>
      <c r="D910" s="30" t="s">
        <v>1887</v>
      </c>
      <c r="E910" s="32" t="s">
        <v>1944</v>
      </c>
      <c r="F910" s="30" t="s">
        <v>1945</v>
      </c>
      <c r="G910" s="33" t="s">
        <v>9509</v>
      </c>
      <c r="H910" s="32" t="s">
        <v>47</v>
      </c>
      <c r="I910" s="30" t="s">
        <v>1887</v>
      </c>
      <c r="J910" s="30" t="s">
        <v>0</v>
      </c>
      <c r="K910" s="32">
        <v>1</v>
      </c>
      <c r="L910" s="31">
        <v>117</v>
      </c>
    </row>
    <row r="911" spans="1:12" x14ac:dyDescent="0.25">
      <c r="A911" s="30" t="s">
        <v>2008</v>
      </c>
      <c r="B911" s="30" t="s">
        <v>2009</v>
      </c>
      <c r="C911" s="32" t="s">
        <v>47</v>
      </c>
      <c r="D911" s="30" t="s">
        <v>1887</v>
      </c>
      <c r="E911" s="32" t="s">
        <v>2010</v>
      </c>
      <c r="F911" s="30" t="s">
        <v>2011</v>
      </c>
      <c r="G911" s="33" t="s">
        <v>9509</v>
      </c>
      <c r="H911" s="32" t="s">
        <v>47</v>
      </c>
      <c r="I911" s="30" t="s">
        <v>1887</v>
      </c>
      <c r="J911" s="30" t="s">
        <v>0</v>
      </c>
      <c r="K911" s="32">
        <v>1</v>
      </c>
      <c r="L911" s="31">
        <v>358</v>
      </c>
    </row>
    <row r="912" spans="1:12" x14ac:dyDescent="0.25">
      <c r="A912" s="30" t="s">
        <v>2012</v>
      </c>
      <c r="B912" s="30" t="s">
        <v>2013</v>
      </c>
      <c r="C912" s="32" t="s">
        <v>47</v>
      </c>
      <c r="D912" s="30" t="s">
        <v>1887</v>
      </c>
      <c r="E912" s="32" t="s">
        <v>1918</v>
      </c>
      <c r="F912" s="30" t="s">
        <v>1919</v>
      </c>
      <c r="G912" s="33" t="s">
        <v>9509</v>
      </c>
      <c r="H912" s="32" t="s">
        <v>47</v>
      </c>
      <c r="I912" s="30" t="s">
        <v>1887</v>
      </c>
      <c r="J912" s="30" t="s">
        <v>0</v>
      </c>
      <c r="K912" s="32">
        <v>1</v>
      </c>
      <c r="L912" s="31">
        <v>373</v>
      </c>
    </row>
    <row r="913" spans="1:12" x14ac:dyDescent="0.25">
      <c r="A913" s="30" t="s">
        <v>2014</v>
      </c>
      <c r="B913" s="30" t="s">
        <v>2015</v>
      </c>
      <c r="C913" s="32" t="s">
        <v>47</v>
      </c>
      <c r="D913" s="30" t="s">
        <v>1887</v>
      </c>
      <c r="E913" s="32" t="s">
        <v>2010</v>
      </c>
      <c r="F913" s="30" t="s">
        <v>2011</v>
      </c>
      <c r="G913" s="33" t="s">
        <v>9509</v>
      </c>
      <c r="H913" s="32" t="s">
        <v>47</v>
      </c>
      <c r="I913" s="30" t="s">
        <v>1887</v>
      </c>
      <c r="J913" s="30" t="s">
        <v>0</v>
      </c>
      <c r="K913" s="32">
        <v>1</v>
      </c>
      <c r="L913" s="31">
        <v>728</v>
      </c>
    </row>
    <row r="914" spans="1:12" x14ac:dyDescent="0.25">
      <c r="A914" s="30" t="s">
        <v>2016</v>
      </c>
      <c r="B914" s="30" t="s">
        <v>2017</v>
      </c>
      <c r="C914" s="32" t="s">
        <v>47</v>
      </c>
      <c r="D914" s="30" t="s">
        <v>1887</v>
      </c>
      <c r="E914" s="32" t="s">
        <v>1965</v>
      </c>
      <c r="F914" s="30" t="s">
        <v>1966</v>
      </c>
      <c r="G914" s="33" t="s">
        <v>9507</v>
      </c>
      <c r="H914" s="32" t="s">
        <v>47</v>
      </c>
      <c r="I914" s="30" t="s">
        <v>1887</v>
      </c>
      <c r="J914" s="30" t="s">
        <v>0</v>
      </c>
      <c r="K914" s="32">
        <v>1</v>
      </c>
      <c r="L914" s="31">
        <v>415</v>
      </c>
    </row>
    <row r="915" spans="1:12" x14ac:dyDescent="0.25">
      <c r="A915" s="30" t="s">
        <v>2018</v>
      </c>
      <c r="B915" s="30" t="s">
        <v>2019</v>
      </c>
      <c r="C915" s="32" t="s">
        <v>47</v>
      </c>
      <c r="D915" s="30" t="s">
        <v>1887</v>
      </c>
      <c r="E915" s="32" t="s">
        <v>1944</v>
      </c>
      <c r="F915" s="30" t="s">
        <v>1945</v>
      </c>
      <c r="G915" s="33" t="s">
        <v>9509</v>
      </c>
      <c r="H915" s="32" t="s">
        <v>47</v>
      </c>
      <c r="I915" s="30" t="s">
        <v>1887</v>
      </c>
      <c r="J915" s="30" t="s">
        <v>0</v>
      </c>
      <c r="K915" s="32">
        <v>1</v>
      </c>
      <c r="L915" s="31">
        <v>162</v>
      </c>
    </row>
    <row r="916" spans="1:12" x14ac:dyDescent="0.25">
      <c r="A916" s="30" t="s">
        <v>2020</v>
      </c>
      <c r="B916" s="30" t="s">
        <v>2021</v>
      </c>
      <c r="C916" s="32" t="s">
        <v>47</v>
      </c>
      <c r="D916" s="30" t="s">
        <v>1887</v>
      </c>
      <c r="E916" s="32" t="s">
        <v>1908</v>
      </c>
      <c r="F916" s="30" t="s">
        <v>1909</v>
      </c>
      <c r="G916" s="33" t="s">
        <v>9509</v>
      </c>
      <c r="H916" s="32" t="s">
        <v>47</v>
      </c>
      <c r="I916" s="30" t="s">
        <v>1887</v>
      </c>
      <c r="J916" s="30" t="s">
        <v>0</v>
      </c>
      <c r="K916" s="32">
        <v>1</v>
      </c>
      <c r="L916" s="31">
        <v>52</v>
      </c>
    </row>
    <row r="917" spans="1:12" x14ac:dyDescent="0.25">
      <c r="A917" s="30" t="s">
        <v>2022</v>
      </c>
      <c r="B917" s="30" t="s">
        <v>2023</v>
      </c>
      <c r="C917" s="32" t="s">
        <v>47</v>
      </c>
      <c r="D917" s="30" t="s">
        <v>1887</v>
      </c>
      <c r="E917" s="32" t="s">
        <v>1894</v>
      </c>
      <c r="F917" s="30" t="s">
        <v>1895</v>
      </c>
      <c r="G917" s="33" t="s">
        <v>9509</v>
      </c>
      <c r="H917" s="32" t="s">
        <v>47</v>
      </c>
      <c r="I917" s="30" t="s">
        <v>1887</v>
      </c>
      <c r="J917" s="30" t="s">
        <v>0</v>
      </c>
      <c r="K917" s="32">
        <v>1</v>
      </c>
      <c r="L917" s="31">
        <v>205</v>
      </c>
    </row>
    <row r="918" spans="1:12" x14ac:dyDescent="0.25">
      <c r="A918" s="30" t="s">
        <v>2024</v>
      </c>
      <c r="B918" s="30" t="s">
        <v>2025</v>
      </c>
      <c r="C918" s="32" t="s">
        <v>47</v>
      </c>
      <c r="D918" s="30" t="s">
        <v>1887</v>
      </c>
      <c r="E918" s="32" t="s">
        <v>1912</v>
      </c>
      <c r="F918" s="30" t="s">
        <v>1913</v>
      </c>
      <c r="G918" s="33" t="s">
        <v>9507</v>
      </c>
      <c r="H918" s="32" t="s">
        <v>47</v>
      </c>
      <c r="I918" s="30" t="s">
        <v>1887</v>
      </c>
      <c r="J918" s="30" t="s">
        <v>0</v>
      </c>
      <c r="K918" s="32">
        <v>1</v>
      </c>
      <c r="L918" s="31">
        <v>196</v>
      </c>
    </row>
    <row r="919" spans="1:12" x14ac:dyDescent="0.25">
      <c r="A919" s="30" t="s">
        <v>2026</v>
      </c>
      <c r="B919" s="30" t="s">
        <v>2027</v>
      </c>
      <c r="C919" s="32" t="s">
        <v>47</v>
      </c>
      <c r="D919" s="30" t="s">
        <v>1887</v>
      </c>
      <c r="E919" s="32" t="s">
        <v>1894</v>
      </c>
      <c r="F919" s="30" t="s">
        <v>1895</v>
      </c>
      <c r="G919" s="33" t="s">
        <v>9509</v>
      </c>
      <c r="H919" s="32" t="s">
        <v>47</v>
      </c>
      <c r="I919" s="30" t="s">
        <v>1887</v>
      </c>
      <c r="J919" s="30" t="s">
        <v>0</v>
      </c>
      <c r="K919" s="32">
        <v>1</v>
      </c>
      <c r="L919" s="31">
        <v>282</v>
      </c>
    </row>
    <row r="920" spans="1:12" x14ac:dyDescent="0.25">
      <c r="A920" s="30" t="s">
        <v>2028</v>
      </c>
      <c r="B920" s="30" t="s">
        <v>2029</v>
      </c>
      <c r="C920" s="32" t="s">
        <v>47</v>
      </c>
      <c r="D920" s="30" t="s">
        <v>1887</v>
      </c>
      <c r="E920" s="32" t="s">
        <v>1944</v>
      </c>
      <c r="F920" s="30" t="s">
        <v>1945</v>
      </c>
      <c r="G920" s="33" t="s">
        <v>9509</v>
      </c>
      <c r="H920" s="32" t="s">
        <v>47</v>
      </c>
      <c r="I920" s="30" t="s">
        <v>1887</v>
      </c>
      <c r="J920" s="30" t="s">
        <v>0</v>
      </c>
      <c r="K920" s="32">
        <v>1</v>
      </c>
      <c r="L920" s="31">
        <v>404</v>
      </c>
    </row>
    <row r="921" spans="1:12" x14ac:dyDescent="0.25">
      <c r="A921" s="30" t="s">
        <v>2030</v>
      </c>
      <c r="B921" s="30" t="s">
        <v>2031</v>
      </c>
      <c r="C921" s="32" t="s">
        <v>47</v>
      </c>
      <c r="D921" s="30" t="s">
        <v>1887</v>
      </c>
      <c r="E921" s="32" t="s">
        <v>1965</v>
      </c>
      <c r="F921" s="30" t="s">
        <v>1966</v>
      </c>
      <c r="G921" s="33" t="s">
        <v>9507</v>
      </c>
      <c r="H921" s="32" t="s">
        <v>47</v>
      </c>
      <c r="I921" s="30" t="s">
        <v>1887</v>
      </c>
      <c r="J921" s="30" t="s">
        <v>0</v>
      </c>
      <c r="K921" s="32">
        <v>1</v>
      </c>
      <c r="L921" s="31">
        <v>490</v>
      </c>
    </row>
    <row r="922" spans="1:12" x14ac:dyDescent="0.25">
      <c r="A922" s="30" t="s">
        <v>2032</v>
      </c>
      <c r="B922" s="30" t="s">
        <v>2033</v>
      </c>
      <c r="C922" s="32" t="s">
        <v>47</v>
      </c>
      <c r="D922" s="30" t="s">
        <v>1887</v>
      </c>
      <c r="E922" s="32" t="s">
        <v>1908</v>
      </c>
      <c r="F922" s="30" t="s">
        <v>1909</v>
      </c>
      <c r="G922" s="33" t="s">
        <v>9509</v>
      </c>
      <c r="H922" s="32" t="s">
        <v>47</v>
      </c>
      <c r="I922" s="30" t="s">
        <v>1887</v>
      </c>
      <c r="J922" s="30" t="s">
        <v>0</v>
      </c>
      <c r="K922" s="32">
        <v>1</v>
      </c>
      <c r="L922" s="31">
        <v>338</v>
      </c>
    </row>
    <row r="923" spans="1:12" x14ac:dyDescent="0.25">
      <c r="A923" s="30" t="s">
        <v>2034</v>
      </c>
      <c r="B923" s="30" t="s">
        <v>2035</v>
      </c>
      <c r="C923" s="32" t="s">
        <v>47</v>
      </c>
      <c r="D923" s="30" t="s">
        <v>1887</v>
      </c>
      <c r="E923" s="32" t="s">
        <v>1934</v>
      </c>
      <c r="F923" s="30" t="s">
        <v>1935</v>
      </c>
      <c r="G923" s="33" t="s">
        <v>9509</v>
      </c>
      <c r="H923" s="32" t="s">
        <v>47</v>
      </c>
      <c r="I923" s="30" t="s">
        <v>1887</v>
      </c>
      <c r="J923" s="30" t="s">
        <v>0</v>
      </c>
      <c r="K923" s="32">
        <v>1</v>
      </c>
      <c r="L923" s="31">
        <v>414</v>
      </c>
    </row>
    <row r="924" spans="1:12" x14ac:dyDescent="0.25">
      <c r="A924" s="30" t="s">
        <v>2036</v>
      </c>
      <c r="B924" s="30" t="s">
        <v>2037</v>
      </c>
      <c r="C924" s="32" t="s">
        <v>47</v>
      </c>
      <c r="D924" s="30" t="s">
        <v>1887</v>
      </c>
      <c r="E924" s="32" t="s">
        <v>1986</v>
      </c>
      <c r="F924" s="30" t="s">
        <v>1987</v>
      </c>
      <c r="G924" s="33" t="s">
        <v>9509</v>
      </c>
      <c r="H924" s="32" t="s">
        <v>47</v>
      </c>
      <c r="I924" s="30" t="s">
        <v>1887</v>
      </c>
      <c r="J924" s="30" t="s">
        <v>0</v>
      </c>
      <c r="K924" s="32">
        <v>1</v>
      </c>
      <c r="L924" s="31">
        <v>647</v>
      </c>
    </row>
    <row r="925" spans="1:12" x14ac:dyDescent="0.25">
      <c r="A925" s="30" t="s">
        <v>2038</v>
      </c>
      <c r="B925" s="30" t="s">
        <v>2039</v>
      </c>
      <c r="C925" s="32" t="s">
        <v>47</v>
      </c>
      <c r="D925" s="30" t="s">
        <v>1887</v>
      </c>
      <c r="E925" s="32" t="s">
        <v>1918</v>
      </c>
      <c r="F925" s="30" t="s">
        <v>1919</v>
      </c>
      <c r="G925" s="33" t="s">
        <v>9509</v>
      </c>
      <c r="H925" s="32" t="s">
        <v>47</v>
      </c>
      <c r="I925" s="30" t="s">
        <v>1887</v>
      </c>
      <c r="J925" s="30" t="s">
        <v>0</v>
      </c>
      <c r="K925" s="32">
        <v>1</v>
      </c>
      <c r="L925" s="31">
        <v>1401</v>
      </c>
    </row>
    <row r="926" spans="1:12" x14ac:dyDescent="0.25">
      <c r="A926" s="30" t="s">
        <v>2040</v>
      </c>
      <c r="B926" s="30" t="s">
        <v>2041</v>
      </c>
      <c r="C926" s="32" t="s">
        <v>47</v>
      </c>
      <c r="D926" s="30" t="s">
        <v>1887</v>
      </c>
      <c r="E926" s="32" t="s">
        <v>1944</v>
      </c>
      <c r="F926" s="30" t="s">
        <v>1945</v>
      </c>
      <c r="G926" s="33" t="s">
        <v>9509</v>
      </c>
      <c r="H926" s="32" t="s">
        <v>47</v>
      </c>
      <c r="I926" s="30" t="s">
        <v>1887</v>
      </c>
      <c r="J926" s="30" t="s">
        <v>0</v>
      </c>
      <c r="K926" s="32">
        <v>1</v>
      </c>
      <c r="L926" s="31">
        <v>1119</v>
      </c>
    </row>
    <row r="927" spans="1:12" x14ac:dyDescent="0.25">
      <c r="A927" s="30" t="s">
        <v>2042</v>
      </c>
      <c r="B927" s="30" t="s">
        <v>2043</v>
      </c>
      <c r="C927" s="32" t="s">
        <v>47</v>
      </c>
      <c r="D927" s="30" t="s">
        <v>1887</v>
      </c>
      <c r="E927" s="32" t="s">
        <v>2000</v>
      </c>
      <c r="F927" s="30" t="s">
        <v>2001</v>
      </c>
      <c r="G927" s="33" t="s">
        <v>9509</v>
      </c>
      <c r="H927" s="32" t="s">
        <v>47</v>
      </c>
      <c r="I927" s="30" t="s">
        <v>1887</v>
      </c>
      <c r="J927" s="30" t="s">
        <v>0</v>
      </c>
      <c r="K927" s="32">
        <v>1</v>
      </c>
      <c r="L927" s="31">
        <v>2972</v>
      </c>
    </row>
    <row r="928" spans="1:12" x14ac:dyDescent="0.25">
      <c r="A928" s="30" t="s">
        <v>2044</v>
      </c>
      <c r="B928" s="30" t="s">
        <v>2045</v>
      </c>
      <c r="C928" s="32" t="s">
        <v>47</v>
      </c>
      <c r="D928" s="30" t="s">
        <v>1887</v>
      </c>
      <c r="E928" s="32" t="s">
        <v>1894</v>
      </c>
      <c r="F928" s="30" t="s">
        <v>1895</v>
      </c>
      <c r="G928" s="33" t="s">
        <v>9509</v>
      </c>
      <c r="H928" s="32" t="s">
        <v>47</v>
      </c>
      <c r="I928" s="30" t="s">
        <v>1887</v>
      </c>
      <c r="J928" s="30" t="s">
        <v>0</v>
      </c>
      <c r="K928" s="32">
        <v>1</v>
      </c>
      <c r="L928" s="31">
        <v>78</v>
      </c>
    </row>
    <row r="929" spans="1:12" x14ac:dyDescent="0.25">
      <c r="A929" s="30" t="s">
        <v>2046</v>
      </c>
      <c r="B929" s="30" t="s">
        <v>2047</v>
      </c>
      <c r="C929" s="32" t="s">
        <v>47</v>
      </c>
      <c r="D929" s="30" t="s">
        <v>1887</v>
      </c>
      <c r="E929" s="32" t="s">
        <v>1894</v>
      </c>
      <c r="F929" s="30" t="s">
        <v>1895</v>
      </c>
      <c r="G929" s="33" t="s">
        <v>9509</v>
      </c>
      <c r="H929" s="32" t="s">
        <v>47</v>
      </c>
      <c r="I929" s="30" t="s">
        <v>1887</v>
      </c>
      <c r="J929" s="30" t="s">
        <v>0</v>
      </c>
      <c r="K929" s="32">
        <v>1</v>
      </c>
      <c r="L929" s="31">
        <v>63</v>
      </c>
    </row>
    <row r="930" spans="1:12" x14ac:dyDescent="0.25">
      <c r="A930" s="30" t="s">
        <v>2048</v>
      </c>
      <c r="B930" s="30" t="s">
        <v>2049</v>
      </c>
      <c r="C930" s="32" t="s">
        <v>47</v>
      </c>
      <c r="D930" s="30" t="s">
        <v>1887</v>
      </c>
      <c r="E930" s="32" t="s">
        <v>1969</v>
      </c>
      <c r="F930" s="30" t="s">
        <v>1970</v>
      </c>
      <c r="G930" s="33" t="s">
        <v>9508</v>
      </c>
      <c r="H930" s="32" t="s">
        <v>143</v>
      </c>
      <c r="I930" s="30" t="s">
        <v>2992</v>
      </c>
      <c r="J930" s="30" t="s">
        <v>0</v>
      </c>
      <c r="K930" s="32">
        <v>1</v>
      </c>
      <c r="L930" s="31">
        <v>1670</v>
      </c>
    </row>
    <row r="931" spans="1:12" x14ac:dyDescent="0.25">
      <c r="A931" s="30" t="s">
        <v>2050</v>
      </c>
      <c r="B931" s="30" t="s">
        <v>2051</v>
      </c>
      <c r="C931" s="32" t="s">
        <v>47</v>
      </c>
      <c r="D931" s="30" t="s">
        <v>1887</v>
      </c>
      <c r="E931" s="32" t="s">
        <v>1959</v>
      </c>
      <c r="F931" s="30" t="s">
        <v>1960</v>
      </c>
      <c r="G931" s="33" t="s">
        <v>9509</v>
      </c>
      <c r="H931" s="32" t="s">
        <v>1958</v>
      </c>
      <c r="I931" s="30" t="s">
        <v>5999</v>
      </c>
      <c r="J931" s="30" t="s">
        <v>9505</v>
      </c>
      <c r="K931" s="32">
        <v>0</v>
      </c>
      <c r="L931" s="31">
        <v>216</v>
      </c>
    </row>
    <row r="932" spans="1:12" x14ac:dyDescent="0.25">
      <c r="A932" s="30" t="s">
        <v>2052</v>
      </c>
      <c r="B932" s="30" t="s">
        <v>2053</v>
      </c>
      <c r="C932" s="32" t="s">
        <v>47</v>
      </c>
      <c r="D932" s="30" t="s">
        <v>1887</v>
      </c>
      <c r="E932" s="32" t="s">
        <v>2054</v>
      </c>
      <c r="F932" s="30" t="s">
        <v>2055</v>
      </c>
      <c r="G932" s="33" t="s">
        <v>9509</v>
      </c>
      <c r="H932" s="32" t="s">
        <v>47</v>
      </c>
      <c r="I932" s="30" t="s">
        <v>1887</v>
      </c>
      <c r="J932" s="30" t="s">
        <v>0</v>
      </c>
      <c r="K932" s="32">
        <v>1</v>
      </c>
      <c r="L932" s="31">
        <v>747</v>
      </c>
    </row>
    <row r="933" spans="1:12" x14ac:dyDescent="0.25">
      <c r="A933" s="30" t="s">
        <v>2056</v>
      </c>
      <c r="B933" s="30" t="s">
        <v>2057</v>
      </c>
      <c r="C933" s="32" t="s">
        <v>47</v>
      </c>
      <c r="D933" s="30" t="s">
        <v>1887</v>
      </c>
      <c r="E933" s="32" t="s">
        <v>1930</v>
      </c>
      <c r="F933" s="30" t="s">
        <v>1931</v>
      </c>
      <c r="G933" s="33" t="s">
        <v>9508</v>
      </c>
      <c r="H933" s="32" t="s">
        <v>43</v>
      </c>
      <c r="I933" s="30" t="s">
        <v>44</v>
      </c>
      <c r="J933" s="30" t="s">
        <v>9506</v>
      </c>
      <c r="K933" s="32">
        <v>0</v>
      </c>
      <c r="L933" s="31">
        <v>142</v>
      </c>
    </row>
    <row r="934" spans="1:12" x14ac:dyDescent="0.25">
      <c r="A934" s="30" t="s">
        <v>2058</v>
      </c>
      <c r="B934" s="30" t="s">
        <v>2059</v>
      </c>
      <c r="C934" s="32" t="s">
        <v>47</v>
      </c>
      <c r="D934" s="30" t="s">
        <v>1887</v>
      </c>
      <c r="E934" s="32" t="s">
        <v>1944</v>
      </c>
      <c r="F934" s="30" t="s">
        <v>1945</v>
      </c>
      <c r="G934" s="33" t="s">
        <v>9509</v>
      </c>
      <c r="H934" s="32" t="s">
        <v>47</v>
      </c>
      <c r="I934" s="30" t="s">
        <v>1887</v>
      </c>
      <c r="J934" s="30" t="s">
        <v>0</v>
      </c>
      <c r="K934" s="32">
        <v>1</v>
      </c>
      <c r="L934" s="31">
        <v>359</v>
      </c>
    </row>
    <row r="935" spans="1:12" x14ac:dyDescent="0.25">
      <c r="A935" s="30" t="s">
        <v>2060</v>
      </c>
      <c r="B935" s="30" t="s">
        <v>2061</v>
      </c>
      <c r="C935" s="32" t="s">
        <v>47</v>
      </c>
      <c r="D935" s="30" t="s">
        <v>1887</v>
      </c>
      <c r="E935" s="32" t="s">
        <v>1908</v>
      </c>
      <c r="F935" s="30" t="s">
        <v>1909</v>
      </c>
      <c r="G935" s="33" t="s">
        <v>9509</v>
      </c>
      <c r="H935" s="32" t="s">
        <v>47</v>
      </c>
      <c r="I935" s="30" t="s">
        <v>1887</v>
      </c>
      <c r="J935" s="30" t="s">
        <v>0</v>
      </c>
      <c r="K935" s="32">
        <v>1</v>
      </c>
      <c r="L935" s="31">
        <v>228</v>
      </c>
    </row>
    <row r="936" spans="1:12" x14ac:dyDescent="0.25">
      <c r="A936" s="30" t="s">
        <v>2062</v>
      </c>
      <c r="B936" s="30" t="s">
        <v>2063</v>
      </c>
      <c r="C936" s="32" t="s">
        <v>47</v>
      </c>
      <c r="D936" s="30" t="s">
        <v>1887</v>
      </c>
      <c r="E936" s="32" t="s">
        <v>2064</v>
      </c>
      <c r="F936" s="30" t="s">
        <v>1905</v>
      </c>
      <c r="G936" s="33" t="s">
        <v>9509</v>
      </c>
      <c r="H936" s="32" t="s">
        <v>47</v>
      </c>
      <c r="I936" s="30" t="s">
        <v>1887</v>
      </c>
      <c r="J936" s="30" t="s">
        <v>0</v>
      </c>
      <c r="K936" s="32">
        <v>1</v>
      </c>
      <c r="L936" s="31">
        <v>2620</v>
      </c>
    </row>
    <row r="937" spans="1:12" x14ac:dyDescent="0.25">
      <c r="A937" s="30" t="s">
        <v>1944</v>
      </c>
      <c r="B937" s="30" t="s">
        <v>1945</v>
      </c>
      <c r="C937" s="32" t="s">
        <v>47</v>
      </c>
      <c r="D937" s="30" t="s">
        <v>1887</v>
      </c>
      <c r="E937" s="32" t="s">
        <v>1944</v>
      </c>
      <c r="F937" s="30" t="s">
        <v>1945</v>
      </c>
      <c r="G937" s="33" t="s">
        <v>9509</v>
      </c>
      <c r="H937" s="32" t="s">
        <v>47</v>
      </c>
      <c r="I937" s="30" t="s">
        <v>1887</v>
      </c>
      <c r="J937" s="30" t="s">
        <v>0</v>
      </c>
      <c r="K937" s="32">
        <v>1</v>
      </c>
      <c r="L937" s="31">
        <v>4304</v>
      </c>
    </row>
    <row r="938" spans="1:12" x14ac:dyDescent="0.25">
      <c r="A938" s="30" t="s">
        <v>2065</v>
      </c>
      <c r="B938" s="30" t="s">
        <v>9479</v>
      </c>
      <c r="C938" s="32" t="s">
        <v>47</v>
      </c>
      <c r="D938" s="30" t="s">
        <v>1887</v>
      </c>
      <c r="E938" s="32" t="s">
        <v>1890</v>
      </c>
      <c r="F938" s="30" t="s">
        <v>1891</v>
      </c>
      <c r="G938" s="33" t="s">
        <v>9507</v>
      </c>
      <c r="H938" s="32" t="s">
        <v>47</v>
      </c>
      <c r="I938" s="30" t="s">
        <v>1887</v>
      </c>
      <c r="J938" s="30" t="s">
        <v>0</v>
      </c>
      <c r="K938" s="32">
        <v>1</v>
      </c>
      <c r="L938" s="31">
        <v>58</v>
      </c>
    </row>
    <row r="939" spans="1:12" x14ac:dyDescent="0.25">
      <c r="A939" s="30" t="s">
        <v>2067</v>
      </c>
      <c r="B939" s="30" t="s">
        <v>2068</v>
      </c>
      <c r="C939" s="32" t="s">
        <v>47</v>
      </c>
      <c r="D939" s="30" t="s">
        <v>1887</v>
      </c>
      <c r="E939" s="32" t="s">
        <v>1918</v>
      </c>
      <c r="F939" s="30" t="s">
        <v>1919</v>
      </c>
      <c r="G939" s="33" t="s">
        <v>9509</v>
      </c>
      <c r="H939" s="32" t="s">
        <v>47</v>
      </c>
      <c r="I939" s="30" t="s">
        <v>1887</v>
      </c>
      <c r="J939" s="30" t="s">
        <v>0</v>
      </c>
      <c r="K939" s="32">
        <v>1</v>
      </c>
      <c r="L939" s="31">
        <v>360</v>
      </c>
    </row>
    <row r="940" spans="1:12" x14ac:dyDescent="0.25">
      <c r="A940" s="30" t="s">
        <v>2069</v>
      </c>
      <c r="B940" s="30" t="s">
        <v>2070</v>
      </c>
      <c r="C940" s="32" t="s">
        <v>47</v>
      </c>
      <c r="D940" s="30" t="s">
        <v>1887</v>
      </c>
      <c r="E940" s="32" t="s">
        <v>1986</v>
      </c>
      <c r="F940" s="30" t="s">
        <v>1987</v>
      </c>
      <c r="G940" s="33" t="s">
        <v>9509</v>
      </c>
      <c r="H940" s="32" t="s">
        <v>47</v>
      </c>
      <c r="I940" s="30" t="s">
        <v>1887</v>
      </c>
      <c r="J940" s="30" t="s">
        <v>0</v>
      </c>
      <c r="K940" s="32">
        <v>1</v>
      </c>
      <c r="L940" s="31">
        <v>426</v>
      </c>
    </row>
    <row r="941" spans="1:12" x14ac:dyDescent="0.25">
      <c r="A941" s="30" t="s">
        <v>2071</v>
      </c>
      <c r="B941" s="30" t="s">
        <v>2072</v>
      </c>
      <c r="C941" s="32" t="s">
        <v>47</v>
      </c>
      <c r="D941" s="30" t="s">
        <v>1887</v>
      </c>
      <c r="E941" s="32" t="s">
        <v>2073</v>
      </c>
      <c r="F941" s="30" t="s">
        <v>2074</v>
      </c>
      <c r="G941" s="33" t="s">
        <v>9509</v>
      </c>
      <c r="H941" s="32" t="s">
        <v>1958</v>
      </c>
      <c r="I941" s="30" t="s">
        <v>5999</v>
      </c>
      <c r="J941" s="30" t="s">
        <v>9505</v>
      </c>
      <c r="K941" s="32">
        <v>0</v>
      </c>
      <c r="L941" s="31">
        <v>123</v>
      </c>
    </row>
    <row r="942" spans="1:12" x14ac:dyDescent="0.25">
      <c r="A942" s="30" t="s">
        <v>2075</v>
      </c>
      <c r="B942" s="30" t="s">
        <v>2076</v>
      </c>
      <c r="C942" s="32" t="s">
        <v>47</v>
      </c>
      <c r="D942" s="30" t="s">
        <v>1887</v>
      </c>
      <c r="E942" s="32" t="s">
        <v>1904</v>
      </c>
      <c r="F942" s="30" t="s">
        <v>1905</v>
      </c>
      <c r="G942" s="33" t="s">
        <v>9509</v>
      </c>
      <c r="H942" s="32" t="s">
        <v>47</v>
      </c>
      <c r="I942" s="30" t="s">
        <v>1887</v>
      </c>
      <c r="J942" s="30" t="s">
        <v>0</v>
      </c>
      <c r="K942" s="32">
        <v>1</v>
      </c>
      <c r="L942" s="31">
        <v>402</v>
      </c>
    </row>
    <row r="943" spans="1:12" x14ac:dyDescent="0.25">
      <c r="A943" s="30" t="s">
        <v>2077</v>
      </c>
      <c r="B943" s="30" t="s">
        <v>2078</v>
      </c>
      <c r="C943" s="32" t="s">
        <v>47</v>
      </c>
      <c r="D943" s="30" t="s">
        <v>1887</v>
      </c>
      <c r="E943" s="32" t="s">
        <v>1986</v>
      </c>
      <c r="F943" s="30" t="s">
        <v>1987</v>
      </c>
      <c r="G943" s="33" t="s">
        <v>9509</v>
      </c>
      <c r="H943" s="32" t="s">
        <v>47</v>
      </c>
      <c r="I943" s="30" t="s">
        <v>1887</v>
      </c>
      <c r="J943" s="30" t="s">
        <v>0</v>
      </c>
      <c r="K943" s="32">
        <v>1</v>
      </c>
      <c r="L943" s="31">
        <v>481</v>
      </c>
    </row>
    <row r="944" spans="1:12" x14ac:dyDescent="0.25">
      <c r="A944" s="30" t="s">
        <v>2079</v>
      </c>
      <c r="B944" s="30" t="s">
        <v>2080</v>
      </c>
      <c r="C944" s="32" t="s">
        <v>47</v>
      </c>
      <c r="D944" s="30" t="s">
        <v>1887</v>
      </c>
      <c r="E944" s="32" t="s">
        <v>1894</v>
      </c>
      <c r="F944" s="30" t="s">
        <v>1895</v>
      </c>
      <c r="G944" s="33" t="s">
        <v>9509</v>
      </c>
      <c r="H944" s="32" t="s">
        <v>47</v>
      </c>
      <c r="I944" s="30" t="s">
        <v>1887</v>
      </c>
      <c r="J944" s="30" t="s">
        <v>0</v>
      </c>
      <c r="K944" s="32">
        <v>1</v>
      </c>
      <c r="L944" s="31">
        <v>673</v>
      </c>
    </row>
    <row r="945" spans="1:12" x14ac:dyDescent="0.25">
      <c r="A945" s="30" t="s">
        <v>2081</v>
      </c>
      <c r="B945" s="30" t="s">
        <v>2082</v>
      </c>
      <c r="C945" s="32" t="s">
        <v>47</v>
      </c>
      <c r="D945" s="30" t="s">
        <v>1887</v>
      </c>
      <c r="E945" s="32" t="s">
        <v>1944</v>
      </c>
      <c r="F945" s="30" t="s">
        <v>1945</v>
      </c>
      <c r="G945" s="33" t="s">
        <v>9509</v>
      </c>
      <c r="H945" s="32" t="s">
        <v>47</v>
      </c>
      <c r="I945" s="30" t="s">
        <v>1887</v>
      </c>
      <c r="J945" s="30" t="s">
        <v>0</v>
      </c>
      <c r="K945" s="32">
        <v>1</v>
      </c>
      <c r="L945" s="31">
        <v>496</v>
      </c>
    </row>
    <row r="946" spans="1:12" x14ac:dyDescent="0.25">
      <c r="A946" s="30" t="s">
        <v>2083</v>
      </c>
      <c r="B946" s="30" t="s">
        <v>2084</v>
      </c>
      <c r="C946" s="32" t="s">
        <v>47</v>
      </c>
      <c r="D946" s="30" t="s">
        <v>1887</v>
      </c>
      <c r="E946" s="32" t="s">
        <v>1918</v>
      </c>
      <c r="F946" s="30" t="s">
        <v>1919</v>
      </c>
      <c r="G946" s="33" t="s">
        <v>9509</v>
      </c>
      <c r="H946" s="32" t="s">
        <v>47</v>
      </c>
      <c r="I946" s="30" t="s">
        <v>1887</v>
      </c>
      <c r="J946" s="30" t="s">
        <v>0</v>
      </c>
      <c r="K946" s="32">
        <v>1</v>
      </c>
      <c r="L946" s="31">
        <v>1033</v>
      </c>
    </row>
    <row r="947" spans="1:12" x14ac:dyDescent="0.25">
      <c r="A947" s="30" t="s">
        <v>2085</v>
      </c>
      <c r="B947" s="30" t="s">
        <v>2086</v>
      </c>
      <c r="C947" s="32" t="s">
        <v>47</v>
      </c>
      <c r="D947" s="30" t="s">
        <v>1887</v>
      </c>
      <c r="E947" s="32" t="s">
        <v>1894</v>
      </c>
      <c r="F947" s="30" t="s">
        <v>1895</v>
      </c>
      <c r="G947" s="33" t="s">
        <v>9509</v>
      </c>
      <c r="H947" s="32" t="s">
        <v>47</v>
      </c>
      <c r="I947" s="30" t="s">
        <v>1887</v>
      </c>
      <c r="J947" s="30" t="s">
        <v>0</v>
      </c>
      <c r="K947" s="32">
        <v>1</v>
      </c>
      <c r="L947" s="31">
        <v>133</v>
      </c>
    </row>
    <row r="948" spans="1:12" x14ac:dyDescent="0.25">
      <c r="A948" s="30" t="s">
        <v>2087</v>
      </c>
      <c r="B948" s="30" t="s">
        <v>2088</v>
      </c>
      <c r="C948" s="32" t="s">
        <v>47</v>
      </c>
      <c r="D948" s="30" t="s">
        <v>1887</v>
      </c>
      <c r="E948" s="32" t="s">
        <v>1902</v>
      </c>
      <c r="F948" s="30" t="s">
        <v>1903</v>
      </c>
      <c r="G948" s="33" t="s">
        <v>9509</v>
      </c>
      <c r="H948" s="32" t="s">
        <v>47</v>
      </c>
      <c r="I948" s="30" t="s">
        <v>1887</v>
      </c>
      <c r="J948" s="30" t="s">
        <v>0</v>
      </c>
      <c r="K948" s="32">
        <v>1</v>
      </c>
      <c r="L948" s="31">
        <v>321</v>
      </c>
    </row>
    <row r="949" spans="1:12" x14ac:dyDescent="0.25">
      <c r="A949" s="30" t="s">
        <v>2089</v>
      </c>
      <c r="B949" s="30" t="s">
        <v>2090</v>
      </c>
      <c r="C949" s="32" t="s">
        <v>47</v>
      </c>
      <c r="D949" s="30" t="s">
        <v>1887</v>
      </c>
      <c r="E949" s="32" t="s">
        <v>1918</v>
      </c>
      <c r="F949" s="30" t="s">
        <v>1919</v>
      </c>
      <c r="G949" s="33" t="s">
        <v>9509</v>
      </c>
      <c r="H949" s="32" t="s">
        <v>47</v>
      </c>
      <c r="I949" s="30" t="s">
        <v>1887</v>
      </c>
      <c r="J949" s="30" t="s">
        <v>0</v>
      </c>
      <c r="K949" s="32">
        <v>1</v>
      </c>
      <c r="L949" s="31">
        <v>763</v>
      </c>
    </row>
    <row r="950" spans="1:12" x14ac:dyDescent="0.25">
      <c r="A950" s="30" t="s">
        <v>2091</v>
      </c>
      <c r="B950" s="30" t="s">
        <v>2092</v>
      </c>
      <c r="C950" s="32" t="s">
        <v>47</v>
      </c>
      <c r="D950" s="30" t="s">
        <v>1887</v>
      </c>
      <c r="E950" s="32" t="s">
        <v>1902</v>
      </c>
      <c r="F950" s="30" t="s">
        <v>1903</v>
      </c>
      <c r="G950" s="33" t="s">
        <v>9509</v>
      </c>
      <c r="H950" s="32" t="s">
        <v>47</v>
      </c>
      <c r="I950" s="30" t="s">
        <v>1887</v>
      </c>
      <c r="J950" s="30" t="s">
        <v>0</v>
      </c>
      <c r="K950" s="32">
        <v>1</v>
      </c>
      <c r="L950" s="31">
        <v>316</v>
      </c>
    </row>
    <row r="951" spans="1:12" x14ac:dyDescent="0.25">
      <c r="A951" s="30" t="s">
        <v>2093</v>
      </c>
      <c r="B951" s="30" t="s">
        <v>2094</v>
      </c>
      <c r="C951" s="32" t="s">
        <v>47</v>
      </c>
      <c r="D951" s="30" t="s">
        <v>1887</v>
      </c>
      <c r="E951" s="32" t="s">
        <v>1944</v>
      </c>
      <c r="F951" s="30" t="s">
        <v>1945</v>
      </c>
      <c r="G951" s="33" t="s">
        <v>9509</v>
      </c>
      <c r="H951" s="32" t="s">
        <v>47</v>
      </c>
      <c r="I951" s="30" t="s">
        <v>1887</v>
      </c>
      <c r="J951" s="30" t="s">
        <v>0</v>
      </c>
      <c r="K951" s="32">
        <v>1</v>
      </c>
      <c r="L951" s="31">
        <v>109</v>
      </c>
    </row>
    <row r="952" spans="1:12" x14ac:dyDescent="0.25">
      <c r="A952" s="30" t="s">
        <v>2095</v>
      </c>
      <c r="B952" s="30" t="s">
        <v>2096</v>
      </c>
      <c r="C952" s="32" t="s">
        <v>47</v>
      </c>
      <c r="D952" s="30" t="s">
        <v>1887</v>
      </c>
      <c r="E952" s="32" t="s">
        <v>1944</v>
      </c>
      <c r="F952" s="30" t="s">
        <v>1945</v>
      </c>
      <c r="G952" s="33" t="s">
        <v>9509</v>
      </c>
      <c r="H952" s="32" t="s">
        <v>47</v>
      </c>
      <c r="I952" s="30" t="s">
        <v>1887</v>
      </c>
      <c r="J952" s="30" t="s">
        <v>0</v>
      </c>
      <c r="K952" s="32">
        <v>1</v>
      </c>
      <c r="L952" s="31">
        <v>45</v>
      </c>
    </row>
    <row r="953" spans="1:12" x14ac:dyDescent="0.25">
      <c r="A953" s="30" t="s">
        <v>2097</v>
      </c>
      <c r="B953" s="30" t="s">
        <v>2098</v>
      </c>
      <c r="C953" s="32" t="s">
        <v>47</v>
      </c>
      <c r="D953" s="30" t="s">
        <v>1887</v>
      </c>
      <c r="E953" s="32" t="s">
        <v>1902</v>
      </c>
      <c r="F953" s="30" t="s">
        <v>1903</v>
      </c>
      <c r="G953" s="33" t="s">
        <v>9509</v>
      </c>
      <c r="H953" s="32" t="s">
        <v>47</v>
      </c>
      <c r="I953" s="30" t="s">
        <v>1887</v>
      </c>
      <c r="J953" s="30" t="s">
        <v>0</v>
      </c>
      <c r="K953" s="32">
        <v>1</v>
      </c>
      <c r="L953" s="31">
        <v>176</v>
      </c>
    </row>
    <row r="954" spans="1:12" x14ac:dyDescent="0.25">
      <c r="A954" s="30" t="s">
        <v>2099</v>
      </c>
      <c r="B954" s="30" t="s">
        <v>2100</v>
      </c>
      <c r="C954" s="32" t="s">
        <v>47</v>
      </c>
      <c r="D954" s="30" t="s">
        <v>1887</v>
      </c>
      <c r="E954" s="32" t="s">
        <v>1902</v>
      </c>
      <c r="F954" s="30" t="s">
        <v>1903</v>
      </c>
      <c r="G954" s="33" t="s">
        <v>9509</v>
      </c>
      <c r="H954" s="32" t="s">
        <v>47</v>
      </c>
      <c r="I954" s="30" t="s">
        <v>1887</v>
      </c>
      <c r="J954" s="30" t="s">
        <v>0</v>
      </c>
      <c r="K954" s="32">
        <v>1</v>
      </c>
      <c r="L954" s="31">
        <v>97</v>
      </c>
    </row>
    <row r="955" spans="1:12" x14ac:dyDescent="0.25">
      <c r="A955" s="30" t="s">
        <v>2101</v>
      </c>
      <c r="B955" s="30" t="s">
        <v>2102</v>
      </c>
      <c r="C955" s="32" t="s">
        <v>47</v>
      </c>
      <c r="D955" s="30" t="s">
        <v>1887</v>
      </c>
      <c r="E955" s="32" t="s">
        <v>1902</v>
      </c>
      <c r="F955" s="30" t="s">
        <v>1903</v>
      </c>
      <c r="G955" s="33" t="s">
        <v>9509</v>
      </c>
      <c r="H955" s="32" t="s">
        <v>47</v>
      </c>
      <c r="I955" s="30" t="s">
        <v>1887</v>
      </c>
      <c r="J955" s="30" t="s">
        <v>0</v>
      </c>
      <c r="K955" s="32">
        <v>1</v>
      </c>
      <c r="L955" s="31">
        <v>310</v>
      </c>
    </row>
    <row r="956" spans="1:12" x14ac:dyDescent="0.25">
      <c r="A956" s="30" t="s">
        <v>2103</v>
      </c>
      <c r="B956" s="30" t="s">
        <v>2104</v>
      </c>
      <c r="C956" s="32" t="s">
        <v>47</v>
      </c>
      <c r="D956" s="30" t="s">
        <v>1887</v>
      </c>
      <c r="E956" s="32" t="s">
        <v>1944</v>
      </c>
      <c r="F956" s="30" t="s">
        <v>1945</v>
      </c>
      <c r="G956" s="33" t="s">
        <v>9509</v>
      </c>
      <c r="H956" s="32" t="s">
        <v>47</v>
      </c>
      <c r="I956" s="30" t="s">
        <v>1887</v>
      </c>
      <c r="J956" s="30" t="s">
        <v>0</v>
      </c>
      <c r="K956" s="32">
        <v>1</v>
      </c>
      <c r="L956" s="31">
        <v>86</v>
      </c>
    </row>
    <row r="957" spans="1:12" x14ac:dyDescent="0.25">
      <c r="A957" s="30" t="s">
        <v>2105</v>
      </c>
      <c r="B957" s="30" t="s">
        <v>2106</v>
      </c>
      <c r="C957" s="32" t="s">
        <v>47</v>
      </c>
      <c r="D957" s="30" t="s">
        <v>1887</v>
      </c>
      <c r="E957" s="32" t="s">
        <v>2010</v>
      </c>
      <c r="F957" s="30" t="s">
        <v>2011</v>
      </c>
      <c r="G957" s="33" t="s">
        <v>9509</v>
      </c>
      <c r="H957" s="32" t="s">
        <v>47</v>
      </c>
      <c r="I957" s="30" t="s">
        <v>1887</v>
      </c>
      <c r="J957" s="30" t="s">
        <v>0</v>
      </c>
      <c r="K957" s="32">
        <v>1</v>
      </c>
      <c r="L957" s="31">
        <v>929</v>
      </c>
    </row>
    <row r="958" spans="1:12" x14ac:dyDescent="0.25">
      <c r="A958" s="30" t="s">
        <v>2107</v>
      </c>
      <c r="B958" s="30" t="s">
        <v>2108</v>
      </c>
      <c r="C958" s="32" t="s">
        <v>47</v>
      </c>
      <c r="D958" s="30" t="s">
        <v>1887</v>
      </c>
      <c r="E958" s="32" t="s">
        <v>1934</v>
      </c>
      <c r="F958" s="30" t="s">
        <v>1935</v>
      </c>
      <c r="G958" s="33" t="s">
        <v>9509</v>
      </c>
      <c r="H958" s="32" t="s">
        <v>47</v>
      </c>
      <c r="I958" s="30" t="s">
        <v>1887</v>
      </c>
      <c r="J958" s="30" t="s">
        <v>0</v>
      </c>
      <c r="K958" s="32">
        <v>1</v>
      </c>
      <c r="L958" s="31">
        <v>1136</v>
      </c>
    </row>
    <row r="959" spans="1:12" x14ac:dyDescent="0.25">
      <c r="A959" s="30" t="s">
        <v>2109</v>
      </c>
      <c r="B959" s="30" t="s">
        <v>2110</v>
      </c>
      <c r="C959" s="32" t="s">
        <v>47</v>
      </c>
      <c r="D959" s="30" t="s">
        <v>1887</v>
      </c>
      <c r="E959" s="32" t="s">
        <v>1890</v>
      </c>
      <c r="F959" s="30" t="s">
        <v>1891</v>
      </c>
      <c r="G959" s="33" t="s">
        <v>9507</v>
      </c>
      <c r="H959" s="32" t="s">
        <v>47</v>
      </c>
      <c r="I959" s="30" t="s">
        <v>1887</v>
      </c>
      <c r="J959" s="30" t="s">
        <v>0</v>
      </c>
      <c r="K959" s="32">
        <v>1</v>
      </c>
      <c r="L959" s="31">
        <v>127</v>
      </c>
    </row>
    <row r="960" spans="1:12" x14ac:dyDescent="0.25">
      <c r="A960" s="30" t="s">
        <v>2111</v>
      </c>
      <c r="B960" s="30" t="s">
        <v>2112</v>
      </c>
      <c r="C960" s="32" t="s">
        <v>47</v>
      </c>
      <c r="D960" s="30" t="s">
        <v>1887</v>
      </c>
      <c r="E960" s="32" t="s">
        <v>1918</v>
      </c>
      <c r="F960" s="30" t="s">
        <v>1919</v>
      </c>
      <c r="G960" s="33" t="s">
        <v>9509</v>
      </c>
      <c r="H960" s="32" t="s">
        <v>47</v>
      </c>
      <c r="I960" s="30" t="s">
        <v>1887</v>
      </c>
      <c r="J960" s="30" t="s">
        <v>0</v>
      </c>
      <c r="K960" s="32">
        <v>1</v>
      </c>
      <c r="L960" s="31">
        <v>423</v>
      </c>
    </row>
    <row r="961" spans="1:12" x14ac:dyDescent="0.25">
      <c r="A961" s="30" t="s">
        <v>2113</v>
      </c>
      <c r="B961" s="30" t="s">
        <v>2114</v>
      </c>
      <c r="C961" s="32" t="s">
        <v>47</v>
      </c>
      <c r="D961" s="30" t="s">
        <v>1887</v>
      </c>
      <c r="E961" s="32" t="s">
        <v>1944</v>
      </c>
      <c r="F961" s="30" t="s">
        <v>1945</v>
      </c>
      <c r="G961" s="33" t="s">
        <v>9509</v>
      </c>
      <c r="H961" s="32" t="s">
        <v>47</v>
      </c>
      <c r="I961" s="30" t="s">
        <v>1887</v>
      </c>
      <c r="J961" s="30" t="s">
        <v>0</v>
      </c>
      <c r="K961" s="32">
        <v>1</v>
      </c>
      <c r="L961" s="31">
        <v>118</v>
      </c>
    </row>
    <row r="962" spans="1:12" x14ac:dyDescent="0.25">
      <c r="A962" s="30" t="s">
        <v>2115</v>
      </c>
      <c r="B962" s="30" t="s">
        <v>2116</v>
      </c>
      <c r="C962" s="32" t="s">
        <v>47</v>
      </c>
      <c r="D962" s="30" t="s">
        <v>1887</v>
      </c>
      <c r="E962" s="32" t="s">
        <v>1918</v>
      </c>
      <c r="F962" s="30" t="s">
        <v>1919</v>
      </c>
      <c r="G962" s="33" t="s">
        <v>9509</v>
      </c>
      <c r="H962" s="32" t="s">
        <v>47</v>
      </c>
      <c r="I962" s="30" t="s">
        <v>1887</v>
      </c>
      <c r="J962" s="30" t="s">
        <v>0</v>
      </c>
      <c r="K962" s="32">
        <v>1</v>
      </c>
      <c r="L962" s="31">
        <v>806</v>
      </c>
    </row>
    <row r="963" spans="1:12" x14ac:dyDescent="0.25">
      <c r="A963" s="30" t="s">
        <v>2117</v>
      </c>
      <c r="B963" s="30" t="s">
        <v>2118</v>
      </c>
      <c r="C963" s="32" t="s">
        <v>47</v>
      </c>
      <c r="D963" s="30" t="s">
        <v>1887</v>
      </c>
      <c r="E963" s="32" t="s">
        <v>1965</v>
      </c>
      <c r="F963" s="30" t="s">
        <v>1966</v>
      </c>
      <c r="G963" s="33" t="s">
        <v>9507</v>
      </c>
      <c r="H963" s="32" t="s">
        <v>47</v>
      </c>
      <c r="I963" s="30" t="s">
        <v>1887</v>
      </c>
      <c r="J963" s="30" t="s">
        <v>0</v>
      </c>
      <c r="K963" s="32">
        <v>1</v>
      </c>
      <c r="L963" s="31">
        <v>216</v>
      </c>
    </row>
    <row r="964" spans="1:12" x14ac:dyDescent="0.25">
      <c r="A964" s="30" t="s">
        <v>2119</v>
      </c>
      <c r="B964" s="30" t="s">
        <v>2120</v>
      </c>
      <c r="C964" s="32" t="s">
        <v>47</v>
      </c>
      <c r="D964" s="30" t="s">
        <v>1887</v>
      </c>
      <c r="E964" s="32" t="s">
        <v>1986</v>
      </c>
      <c r="F964" s="30" t="s">
        <v>1987</v>
      </c>
      <c r="G964" s="33" t="s">
        <v>9509</v>
      </c>
      <c r="H964" s="32" t="s">
        <v>47</v>
      </c>
      <c r="I964" s="30" t="s">
        <v>1887</v>
      </c>
      <c r="J964" s="30" t="s">
        <v>0</v>
      </c>
      <c r="K964" s="32">
        <v>1</v>
      </c>
      <c r="L964" s="31">
        <v>1142</v>
      </c>
    </row>
    <row r="965" spans="1:12" x14ac:dyDescent="0.25">
      <c r="A965" s="30" t="s">
        <v>2121</v>
      </c>
      <c r="B965" s="30" t="s">
        <v>2122</v>
      </c>
      <c r="C965" s="32" t="s">
        <v>47</v>
      </c>
      <c r="D965" s="30" t="s">
        <v>1887</v>
      </c>
      <c r="E965" s="32" t="s">
        <v>1918</v>
      </c>
      <c r="F965" s="30" t="s">
        <v>1919</v>
      </c>
      <c r="G965" s="33" t="s">
        <v>9509</v>
      </c>
      <c r="H965" s="32" t="s">
        <v>47</v>
      </c>
      <c r="I965" s="30" t="s">
        <v>1887</v>
      </c>
      <c r="J965" s="30" t="s">
        <v>0</v>
      </c>
      <c r="K965" s="32">
        <v>1</v>
      </c>
      <c r="L965" s="31">
        <v>1351</v>
      </c>
    </row>
    <row r="966" spans="1:12" x14ac:dyDescent="0.25">
      <c r="A966" s="30" t="s">
        <v>2123</v>
      </c>
      <c r="B966" s="30" t="s">
        <v>2124</v>
      </c>
      <c r="C966" s="32" t="s">
        <v>47</v>
      </c>
      <c r="D966" s="30" t="s">
        <v>1887</v>
      </c>
      <c r="E966" s="32" t="s">
        <v>1944</v>
      </c>
      <c r="F966" s="30" t="s">
        <v>1945</v>
      </c>
      <c r="G966" s="33" t="s">
        <v>9509</v>
      </c>
      <c r="H966" s="32" t="s">
        <v>47</v>
      </c>
      <c r="I966" s="30" t="s">
        <v>1887</v>
      </c>
      <c r="J966" s="30" t="s">
        <v>0</v>
      </c>
      <c r="K966" s="32">
        <v>1</v>
      </c>
      <c r="L966" s="31">
        <v>295</v>
      </c>
    </row>
    <row r="967" spans="1:12" x14ac:dyDescent="0.25">
      <c r="A967" s="30" t="s">
        <v>2125</v>
      </c>
      <c r="B967" s="30" t="s">
        <v>2126</v>
      </c>
      <c r="C967" s="32" t="s">
        <v>47</v>
      </c>
      <c r="D967" s="30" t="s">
        <v>1887</v>
      </c>
      <c r="E967" s="32" t="s">
        <v>1894</v>
      </c>
      <c r="F967" s="30" t="s">
        <v>1895</v>
      </c>
      <c r="G967" s="33" t="s">
        <v>9509</v>
      </c>
      <c r="H967" s="32" t="s">
        <v>47</v>
      </c>
      <c r="I967" s="30" t="s">
        <v>1887</v>
      </c>
      <c r="J967" s="30" t="s">
        <v>0</v>
      </c>
      <c r="K967" s="32">
        <v>1</v>
      </c>
      <c r="L967" s="31">
        <v>65</v>
      </c>
    </row>
    <row r="968" spans="1:12" x14ac:dyDescent="0.25">
      <c r="A968" s="30" t="s">
        <v>2127</v>
      </c>
      <c r="B968" s="30" t="s">
        <v>2128</v>
      </c>
      <c r="C968" s="32" t="s">
        <v>47</v>
      </c>
      <c r="D968" s="30" t="s">
        <v>1887</v>
      </c>
      <c r="E968" s="32" t="s">
        <v>1986</v>
      </c>
      <c r="F968" s="30" t="s">
        <v>1987</v>
      </c>
      <c r="G968" s="33" t="s">
        <v>9509</v>
      </c>
      <c r="H968" s="32" t="s">
        <v>47</v>
      </c>
      <c r="I968" s="30" t="s">
        <v>1887</v>
      </c>
      <c r="J968" s="30" t="s">
        <v>0</v>
      </c>
      <c r="K968" s="32">
        <v>1</v>
      </c>
      <c r="L968" s="31">
        <v>122</v>
      </c>
    </row>
    <row r="969" spans="1:12" x14ac:dyDescent="0.25">
      <c r="A969" s="30" t="s">
        <v>2129</v>
      </c>
      <c r="B969" s="30" t="s">
        <v>2130</v>
      </c>
      <c r="C969" s="32" t="s">
        <v>47</v>
      </c>
      <c r="D969" s="30" t="s">
        <v>1887</v>
      </c>
      <c r="E969" s="32" t="s">
        <v>1898</v>
      </c>
      <c r="F969" s="30" t="s">
        <v>1899</v>
      </c>
      <c r="G969" s="33" t="s">
        <v>9509</v>
      </c>
      <c r="H969" s="32" t="s">
        <v>47</v>
      </c>
      <c r="I969" s="30" t="s">
        <v>1887</v>
      </c>
      <c r="J969" s="30" t="s">
        <v>0</v>
      </c>
      <c r="K969" s="32">
        <v>1</v>
      </c>
      <c r="L969" s="31">
        <v>550</v>
      </c>
    </row>
    <row r="970" spans="1:12" x14ac:dyDescent="0.25">
      <c r="A970" s="30" t="s">
        <v>2131</v>
      </c>
      <c r="B970" s="30" t="s">
        <v>2132</v>
      </c>
      <c r="C970" s="32" t="s">
        <v>47</v>
      </c>
      <c r="D970" s="30" t="s">
        <v>1887</v>
      </c>
      <c r="E970" s="32" t="s">
        <v>1944</v>
      </c>
      <c r="F970" s="30" t="s">
        <v>1945</v>
      </c>
      <c r="G970" s="33" t="s">
        <v>9509</v>
      </c>
      <c r="H970" s="32" t="s">
        <v>47</v>
      </c>
      <c r="I970" s="30" t="s">
        <v>1887</v>
      </c>
      <c r="J970" s="30" t="s">
        <v>0</v>
      </c>
      <c r="K970" s="32">
        <v>1</v>
      </c>
      <c r="L970" s="31">
        <v>397</v>
      </c>
    </row>
    <row r="971" spans="1:12" x14ac:dyDescent="0.25">
      <c r="A971" s="30" t="s">
        <v>2133</v>
      </c>
      <c r="B971" s="30" t="s">
        <v>2134</v>
      </c>
      <c r="C971" s="32" t="s">
        <v>47</v>
      </c>
      <c r="D971" s="30" t="s">
        <v>1887</v>
      </c>
      <c r="E971" s="32" t="s">
        <v>2010</v>
      </c>
      <c r="F971" s="30" t="s">
        <v>2011</v>
      </c>
      <c r="G971" s="33" t="s">
        <v>9509</v>
      </c>
      <c r="H971" s="32" t="s">
        <v>47</v>
      </c>
      <c r="I971" s="30" t="s">
        <v>1887</v>
      </c>
      <c r="J971" s="30" t="s">
        <v>0</v>
      </c>
      <c r="K971" s="32">
        <v>1</v>
      </c>
      <c r="L971" s="31">
        <v>1603</v>
      </c>
    </row>
    <row r="972" spans="1:12" x14ac:dyDescent="0.25">
      <c r="A972" s="30" t="s">
        <v>2135</v>
      </c>
      <c r="B972" s="30" t="s">
        <v>2136</v>
      </c>
      <c r="C972" s="32" t="s">
        <v>47</v>
      </c>
      <c r="D972" s="30" t="s">
        <v>1887</v>
      </c>
      <c r="E972" s="32" t="s">
        <v>1894</v>
      </c>
      <c r="F972" s="30" t="s">
        <v>1895</v>
      </c>
      <c r="G972" s="33" t="s">
        <v>9509</v>
      </c>
      <c r="H972" s="32" t="s">
        <v>47</v>
      </c>
      <c r="I972" s="30" t="s">
        <v>1887</v>
      </c>
      <c r="J972" s="30" t="s">
        <v>0</v>
      </c>
      <c r="K972" s="32">
        <v>1</v>
      </c>
      <c r="L972" s="31">
        <v>70</v>
      </c>
    </row>
    <row r="973" spans="1:12" x14ac:dyDescent="0.25">
      <c r="A973" s="30" t="s">
        <v>2137</v>
      </c>
      <c r="B973" s="30" t="s">
        <v>2138</v>
      </c>
      <c r="C973" s="32" t="s">
        <v>47</v>
      </c>
      <c r="D973" s="30" t="s">
        <v>1887</v>
      </c>
      <c r="E973" s="32" t="s">
        <v>1934</v>
      </c>
      <c r="F973" s="30" t="s">
        <v>1935</v>
      </c>
      <c r="G973" s="33" t="s">
        <v>9509</v>
      </c>
      <c r="H973" s="32" t="s">
        <v>47</v>
      </c>
      <c r="I973" s="30" t="s">
        <v>1887</v>
      </c>
      <c r="J973" s="30" t="s">
        <v>0</v>
      </c>
      <c r="K973" s="32">
        <v>1</v>
      </c>
      <c r="L973" s="31">
        <v>209</v>
      </c>
    </row>
    <row r="974" spans="1:12" x14ac:dyDescent="0.25">
      <c r="A974" s="30" t="s">
        <v>2139</v>
      </c>
      <c r="B974" s="30" t="s">
        <v>2140</v>
      </c>
      <c r="C974" s="32" t="s">
        <v>47</v>
      </c>
      <c r="D974" s="30" t="s">
        <v>1887</v>
      </c>
      <c r="E974" s="32" t="s">
        <v>1930</v>
      </c>
      <c r="F974" s="30" t="s">
        <v>1931</v>
      </c>
      <c r="G974" s="33" t="s">
        <v>9508</v>
      </c>
      <c r="H974" s="32" t="s">
        <v>43</v>
      </c>
      <c r="I974" s="30" t="s">
        <v>44</v>
      </c>
      <c r="J974" s="30" t="s">
        <v>9506</v>
      </c>
      <c r="K974" s="32">
        <v>0</v>
      </c>
      <c r="L974" s="31">
        <v>150</v>
      </c>
    </row>
    <row r="975" spans="1:12" x14ac:dyDescent="0.25">
      <c r="A975" s="30" t="s">
        <v>2141</v>
      </c>
      <c r="B975" s="30" t="s">
        <v>2142</v>
      </c>
      <c r="C975" s="32" t="s">
        <v>47</v>
      </c>
      <c r="D975" s="30" t="s">
        <v>1887</v>
      </c>
      <c r="E975" s="32" t="s">
        <v>1944</v>
      </c>
      <c r="F975" s="30" t="s">
        <v>1945</v>
      </c>
      <c r="G975" s="33" t="s">
        <v>9509</v>
      </c>
      <c r="H975" s="32" t="s">
        <v>47</v>
      </c>
      <c r="I975" s="30" t="s">
        <v>1887</v>
      </c>
      <c r="J975" s="30" t="s">
        <v>0</v>
      </c>
      <c r="K975" s="32">
        <v>1</v>
      </c>
      <c r="L975" s="31">
        <v>102</v>
      </c>
    </row>
    <row r="976" spans="1:12" x14ac:dyDescent="0.25">
      <c r="A976" s="30" t="s">
        <v>2143</v>
      </c>
      <c r="B976" s="30" t="s">
        <v>2144</v>
      </c>
      <c r="C976" s="32" t="s">
        <v>47</v>
      </c>
      <c r="D976" s="30" t="s">
        <v>1887</v>
      </c>
      <c r="E976" s="32" t="s">
        <v>1890</v>
      </c>
      <c r="F976" s="30" t="s">
        <v>1891</v>
      </c>
      <c r="G976" s="33" t="s">
        <v>9507</v>
      </c>
      <c r="H976" s="32" t="s">
        <v>47</v>
      </c>
      <c r="I976" s="30" t="s">
        <v>1887</v>
      </c>
      <c r="J976" s="30" t="s">
        <v>0</v>
      </c>
      <c r="K976" s="32">
        <v>1</v>
      </c>
      <c r="L976" s="31">
        <v>103</v>
      </c>
    </row>
    <row r="977" spans="1:12" x14ac:dyDescent="0.25">
      <c r="A977" s="30" t="s">
        <v>2145</v>
      </c>
      <c r="B977" s="30" t="s">
        <v>2146</v>
      </c>
      <c r="C977" s="32" t="s">
        <v>47</v>
      </c>
      <c r="D977" s="30" t="s">
        <v>1887</v>
      </c>
      <c r="E977" s="32" t="s">
        <v>1894</v>
      </c>
      <c r="F977" s="30" t="s">
        <v>1895</v>
      </c>
      <c r="G977" s="33" t="s">
        <v>9509</v>
      </c>
      <c r="H977" s="32" t="s">
        <v>47</v>
      </c>
      <c r="I977" s="30" t="s">
        <v>1887</v>
      </c>
      <c r="J977" s="30" t="s">
        <v>0</v>
      </c>
      <c r="K977" s="32">
        <v>1</v>
      </c>
      <c r="L977" s="31">
        <v>574</v>
      </c>
    </row>
    <row r="978" spans="1:12" x14ac:dyDescent="0.25">
      <c r="A978" s="30" t="s">
        <v>2147</v>
      </c>
      <c r="B978" s="30" t="s">
        <v>2148</v>
      </c>
      <c r="C978" s="32" t="s">
        <v>47</v>
      </c>
      <c r="D978" s="30" t="s">
        <v>1887</v>
      </c>
      <c r="E978" s="32" t="s">
        <v>1894</v>
      </c>
      <c r="F978" s="30" t="s">
        <v>1895</v>
      </c>
      <c r="G978" s="33" t="s">
        <v>9509</v>
      </c>
      <c r="H978" s="32" t="s">
        <v>47</v>
      </c>
      <c r="I978" s="30" t="s">
        <v>1887</v>
      </c>
      <c r="J978" s="30" t="s">
        <v>0</v>
      </c>
      <c r="K978" s="32">
        <v>1</v>
      </c>
      <c r="L978" s="31">
        <v>163</v>
      </c>
    </row>
    <row r="979" spans="1:12" x14ac:dyDescent="0.25">
      <c r="A979" s="30" t="s">
        <v>2149</v>
      </c>
      <c r="B979" s="30" t="s">
        <v>2150</v>
      </c>
      <c r="C979" s="32" t="s">
        <v>47</v>
      </c>
      <c r="D979" s="30" t="s">
        <v>1887</v>
      </c>
      <c r="E979" s="32" t="s">
        <v>1965</v>
      </c>
      <c r="F979" s="30" t="s">
        <v>1966</v>
      </c>
      <c r="G979" s="33" t="s">
        <v>9507</v>
      </c>
      <c r="H979" s="32" t="s">
        <v>47</v>
      </c>
      <c r="I979" s="30" t="s">
        <v>1887</v>
      </c>
      <c r="J979" s="30" t="s">
        <v>0</v>
      </c>
      <c r="K979" s="32">
        <v>1</v>
      </c>
      <c r="L979" s="31">
        <v>324</v>
      </c>
    </row>
    <row r="980" spans="1:12" x14ac:dyDescent="0.25">
      <c r="A980" s="30" t="s">
        <v>2151</v>
      </c>
      <c r="B980" s="30" t="s">
        <v>2152</v>
      </c>
      <c r="C980" s="32" t="s">
        <v>47</v>
      </c>
      <c r="D980" s="30" t="s">
        <v>1887</v>
      </c>
      <c r="E980" s="32" t="s">
        <v>2153</v>
      </c>
      <c r="F980" s="30" t="s">
        <v>2154</v>
      </c>
      <c r="G980" s="33" t="s">
        <v>9508</v>
      </c>
      <c r="H980" s="32" t="s">
        <v>1958</v>
      </c>
      <c r="I980" s="30" t="s">
        <v>5999</v>
      </c>
      <c r="J980" s="30" t="s">
        <v>9505</v>
      </c>
      <c r="K980" s="32">
        <v>0</v>
      </c>
      <c r="L980" s="31">
        <v>253</v>
      </c>
    </row>
    <row r="981" spans="1:12" x14ac:dyDescent="0.25">
      <c r="A981" s="30" t="s">
        <v>2155</v>
      </c>
      <c r="B981" s="30" t="s">
        <v>2156</v>
      </c>
      <c r="C981" s="32" t="s">
        <v>47</v>
      </c>
      <c r="D981" s="30" t="s">
        <v>1887</v>
      </c>
      <c r="E981" s="32" t="s">
        <v>2010</v>
      </c>
      <c r="F981" s="30" t="s">
        <v>2011</v>
      </c>
      <c r="G981" s="33" t="s">
        <v>9509</v>
      </c>
      <c r="H981" s="32" t="s">
        <v>47</v>
      </c>
      <c r="I981" s="30" t="s">
        <v>1887</v>
      </c>
      <c r="J981" s="30" t="s">
        <v>0</v>
      </c>
      <c r="K981" s="32">
        <v>1</v>
      </c>
      <c r="L981" s="31">
        <v>764</v>
      </c>
    </row>
    <row r="982" spans="1:12" x14ac:dyDescent="0.25">
      <c r="A982" s="30" t="s">
        <v>2157</v>
      </c>
      <c r="B982" s="30" t="s">
        <v>2158</v>
      </c>
      <c r="C982" s="32" t="s">
        <v>47</v>
      </c>
      <c r="D982" s="30" t="s">
        <v>1887</v>
      </c>
      <c r="E982" s="32" t="s">
        <v>1986</v>
      </c>
      <c r="F982" s="30" t="s">
        <v>1987</v>
      </c>
      <c r="G982" s="33" t="s">
        <v>9509</v>
      </c>
      <c r="H982" s="32" t="s">
        <v>47</v>
      </c>
      <c r="I982" s="30" t="s">
        <v>1887</v>
      </c>
      <c r="J982" s="30" t="s">
        <v>0</v>
      </c>
      <c r="K982" s="32">
        <v>1</v>
      </c>
      <c r="L982" s="31">
        <v>793</v>
      </c>
    </row>
    <row r="983" spans="1:12" x14ac:dyDescent="0.25">
      <c r="A983" s="30" t="s">
        <v>2159</v>
      </c>
      <c r="B983" s="30" t="s">
        <v>2160</v>
      </c>
      <c r="C983" s="32" t="s">
        <v>47</v>
      </c>
      <c r="D983" s="30" t="s">
        <v>1887</v>
      </c>
      <c r="E983" s="32" t="s">
        <v>1965</v>
      </c>
      <c r="F983" s="30" t="s">
        <v>1966</v>
      </c>
      <c r="G983" s="33" t="s">
        <v>9507</v>
      </c>
      <c r="H983" s="32" t="s">
        <v>47</v>
      </c>
      <c r="I983" s="30" t="s">
        <v>1887</v>
      </c>
      <c r="J983" s="30" t="s">
        <v>0</v>
      </c>
      <c r="K983" s="32">
        <v>1</v>
      </c>
      <c r="L983" s="31">
        <v>127</v>
      </c>
    </row>
    <row r="984" spans="1:12" x14ac:dyDescent="0.25">
      <c r="A984" s="30" t="s">
        <v>2161</v>
      </c>
      <c r="B984" s="30" t="s">
        <v>2162</v>
      </c>
      <c r="C984" s="32" t="s">
        <v>47</v>
      </c>
      <c r="D984" s="30" t="s">
        <v>1887</v>
      </c>
      <c r="E984" s="32" t="s">
        <v>1934</v>
      </c>
      <c r="F984" s="30" t="s">
        <v>1935</v>
      </c>
      <c r="G984" s="33" t="s">
        <v>9509</v>
      </c>
      <c r="H984" s="32" t="s">
        <v>47</v>
      </c>
      <c r="I984" s="30" t="s">
        <v>1887</v>
      </c>
      <c r="J984" s="30" t="s">
        <v>0</v>
      </c>
      <c r="K984" s="32">
        <v>1</v>
      </c>
      <c r="L984" s="31">
        <v>228</v>
      </c>
    </row>
    <row r="985" spans="1:12" x14ac:dyDescent="0.25">
      <c r="A985" s="30" t="s">
        <v>1922</v>
      </c>
      <c r="B985" s="30" t="s">
        <v>1923</v>
      </c>
      <c r="C985" s="32" t="s">
        <v>47</v>
      </c>
      <c r="D985" s="30" t="s">
        <v>1887</v>
      </c>
      <c r="E985" s="32" t="s">
        <v>1922</v>
      </c>
      <c r="F985" s="30" t="s">
        <v>1923</v>
      </c>
      <c r="G985" s="33" t="s">
        <v>9509</v>
      </c>
      <c r="H985" s="32" t="s">
        <v>47</v>
      </c>
      <c r="I985" s="30" t="s">
        <v>1887</v>
      </c>
      <c r="J985" s="30" t="s">
        <v>0</v>
      </c>
      <c r="K985" s="32">
        <v>1</v>
      </c>
      <c r="L985" s="31">
        <v>2233</v>
      </c>
    </row>
    <row r="986" spans="1:12" x14ac:dyDescent="0.25">
      <c r="A986" s="30" t="s">
        <v>2163</v>
      </c>
      <c r="B986" s="30" t="s">
        <v>2164</v>
      </c>
      <c r="C986" s="32" t="s">
        <v>47</v>
      </c>
      <c r="D986" s="30" t="s">
        <v>1887</v>
      </c>
      <c r="E986" s="32" t="s">
        <v>1890</v>
      </c>
      <c r="F986" s="30" t="s">
        <v>1891</v>
      </c>
      <c r="G986" s="33" t="s">
        <v>9507</v>
      </c>
      <c r="H986" s="32" t="s">
        <v>47</v>
      </c>
      <c r="I986" s="30" t="s">
        <v>1887</v>
      </c>
      <c r="J986" s="30" t="s">
        <v>0</v>
      </c>
      <c r="K986" s="32">
        <v>1</v>
      </c>
      <c r="L986" s="31">
        <v>198</v>
      </c>
    </row>
    <row r="987" spans="1:12" x14ac:dyDescent="0.25">
      <c r="A987" s="30" t="s">
        <v>2165</v>
      </c>
      <c r="B987" s="30" t="s">
        <v>9480</v>
      </c>
      <c r="C987" s="32" t="s">
        <v>47</v>
      </c>
      <c r="D987" s="30" t="s">
        <v>1887</v>
      </c>
      <c r="E987" s="32" t="s">
        <v>2054</v>
      </c>
      <c r="F987" s="30" t="s">
        <v>2055</v>
      </c>
      <c r="G987" s="33" t="s">
        <v>9509</v>
      </c>
      <c r="H987" s="32" t="s">
        <v>47</v>
      </c>
      <c r="I987" s="30" t="s">
        <v>1887</v>
      </c>
      <c r="J987" s="30" t="s">
        <v>0</v>
      </c>
      <c r="K987" s="32">
        <v>1</v>
      </c>
      <c r="L987" s="31">
        <v>7984</v>
      </c>
    </row>
    <row r="988" spans="1:12" x14ac:dyDescent="0.25">
      <c r="A988" s="30" t="s">
        <v>2166</v>
      </c>
      <c r="B988" s="30" t="s">
        <v>2167</v>
      </c>
      <c r="C988" s="32" t="s">
        <v>47</v>
      </c>
      <c r="D988" s="30" t="s">
        <v>1887</v>
      </c>
      <c r="E988" s="32" t="s">
        <v>2010</v>
      </c>
      <c r="F988" s="30" t="s">
        <v>2011</v>
      </c>
      <c r="G988" s="33" t="s">
        <v>9509</v>
      </c>
      <c r="H988" s="32" t="s">
        <v>47</v>
      </c>
      <c r="I988" s="30" t="s">
        <v>1887</v>
      </c>
      <c r="J988" s="30" t="s">
        <v>0</v>
      </c>
      <c r="K988" s="32">
        <v>1</v>
      </c>
      <c r="L988" s="31">
        <v>1393</v>
      </c>
    </row>
    <row r="989" spans="1:12" x14ac:dyDescent="0.25">
      <c r="A989" s="30" t="s">
        <v>2168</v>
      </c>
      <c r="B989" s="30" t="s">
        <v>2169</v>
      </c>
      <c r="C989" s="32" t="s">
        <v>47</v>
      </c>
      <c r="D989" s="30" t="s">
        <v>1887</v>
      </c>
      <c r="E989" s="32" t="s">
        <v>1944</v>
      </c>
      <c r="F989" s="30" t="s">
        <v>1945</v>
      </c>
      <c r="G989" s="33" t="s">
        <v>9509</v>
      </c>
      <c r="H989" s="32" t="s">
        <v>47</v>
      </c>
      <c r="I989" s="30" t="s">
        <v>1887</v>
      </c>
      <c r="J989" s="30" t="s">
        <v>0</v>
      </c>
      <c r="K989" s="32">
        <v>1</v>
      </c>
      <c r="L989" s="31">
        <v>835</v>
      </c>
    </row>
    <row r="990" spans="1:12" x14ac:dyDescent="0.25">
      <c r="A990" s="30" t="s">
        <v>2170</v>
      </c>
      <c r="B990" s="30" t="s">
        <v>2171</v>
      </c>
      <c r="C990" s="32" t="s">
        <v>47</v>
      </c>
      <c r="D990" s="30" t="s">
        <v>1887</v>
      </c>
      <c r="E990" s="32" t="s">
        <v>1965</v>
      </c>
      <c r="F990" s="30" t="s">
        <v>1966</v>
      </c>
      <c r="G990" s="33" t="s">
        <v>9507</v>
      </c>
      <c r="H990" s="32" t="s">
        <v>47</v>
      </c>
      <c r="I990" s="30" t="s">
        <v>1887</v>
      </c>
      <c r="J990" s="30" t="s">
        <v>0</v>
      </c>
      <c r="K990" s="32">
        <v>1</v>
      </c>
      <c r="L990" s="31">
        <v>179</v>
      </c>
    </row>
    <row r="991" spans="1:12" x14ac:dyDescent="0.25">
      <c r="A991" s="30" t="s">
        <v>2172</v>
      </c>
      <c r="B991" s="30" t="s">
        <v>2173</v>
      </c>
      <c r="C991" s="32" t="s">
        <v>47</v>
      </c>
      <c r="D991" s="30" t="s">
        <v>1887</v>
      </c>
      <c r="E991" s="32" t="s">
        <v>1918</v>
      </c>
      <c r="F991" s="30" t="s">
        <v>1919</v>
      </c>
      <c r="G991" s="33" t="s">
        <v>9509</v>
      </c>
      <c r="H991" s="32" t="s">
        <v>47</v>
      </c>
      <c r="I991" s="30" t="s">
        <v>1887</v>
      </c>
      <c r="J991" s="30" t="s">
        <v>0</v>
      </c>
      <c r="K991" s="32">
        <v>1</v>
      </c>
      <c r="L991" s="31">
        <v>162</v>
      </c>
    </row>
    <row r="992" spans="1:12" x14ac:dyDescent="0.25">
      <c r="A992" s="30" t="s">
        <v>2174</v>
      </c>
      <c r="B992" s="30" t="s">
        <v>2175</v>
      </c>
      <c r="C992" s="32" t="s">
        <v>47</v>
      </c>
      <c r="D992" s="30" t="s">
        <v>1887</v>
      </c>
      <c r="E992" s="32" t="s">
        <v>48</v>
      </c>
      <c r="F992" s="30" t="s">
        <v>49</v>
      </c>
      <c r="G992" s="33" t="s">
        <v>9509</v>
      </c>
      <c r="H992" s="32" t="s">
        <v>47</v>
      </c>
      <c r="I992" s="30" t="s">
        <v>1887</v>
      </c>
      <c r="J992" s="30" t="s">
        <v>0</v>
      </c>
      <c r="K992" s="32">
        <v>1</v>
      </c>
      <c r="L992" s="31">
        <v>286</v>
      </c>
    </row>
    <row r="993" spans="1:12" x14ac:dyDescent="0.25">
      <c r="A993" s="30" t="s">
        <v>2176</v>
      </c>
      <c r="B993" s="30" t="s">
        <v>2177</v>
      </c>
      <c r="C993" s="32" t="s">
        <v>47</v>
      </c>
      <c r="D993" s="30" t="s">
        <v>1887</v>
      </c>
      <c r="E993" s="32" t="s">
        <v>1986</v>
      </c>
      <c r="F993" s="30" t="s">
        <v>1987</v>
      </c>
      <c r="G993" s="33" t="s">
        <v>9509</v>
      </c>
      <c r="H993" s="32" t="s">
        <v>47</v>
      </c>
      <c r="I993" s="30" t="s">
        <v>1887</v>
      </c>
      <c r="J993" s="30" t="s">
        <v>0</v>
      </c>
      <c r="K993" s="32">
        <v>1</v>
      </c>
      <c r="L993" s="31">
        <v>680</v>
      </c>
    </row>
    <row r="994" spans="1:12" x14ac:dyDescent="0.25">
      <c r="A994" s="30" t="s">
        <v>2178</v>
      </c>
      <c r="B994" s="30" t="s">
        <v>2179</v>
      </c>
      <c r="C994" s="32" t="s">
        <v>47</v>
      </c>
      <c r="D994" s="30" t="s">
        <v>1887</v>
      </c>
      <c r="E994" s="32" t="s">
        <v>1908</v>
      </c>
      <c r="F994" s="30" t="s">
        <v>1909</v>
      </c>
      <c r="G994" s="33" t="s">
        <v>9509</v>
      </c>
      <c r="H994" s="32" t="s">
        <v>47</v>
      </c>
      <c r="I994" s="30" t="s">
        <v>1887</v>
      </c>
      <c r="J994" s="30" t="s">
        <v>0</v>
      </c>
      <c r="K994" s="32">
        <v>1</v>
      </c>
      <c r="L994" s="31">
        <v>428</v>
      </c>
    </row>
    <row r="995" spans="1:12" x14ac:dyDescent="0.25">
      <c r="A995" s="30" t="s">
        <v>2180</v>
      </c>
      <c r="B995" s="30" t="s">
        <v>2181</v>
      </c>
      <c r="C995" s="32" t="s">
        <v>47</v>
      </c>
      <c r="D995" s="30" t="s">
        <v>1887</v>
      </c>
      <c r="E995" s="32" t="s">
        <v>1986</v>
      </c>
      <c r="F995" s="30" t="s">
        <v>1987</v>
      </c>
      <c r="G995" s="33" t="s">
        <v>9509</v>
      </c>
      <c r="H995" s="32" t="s">
        <v>47</v>
      </c>
      <c r="I995" s="30" t="s">
        <v>1887</v>
      </c>
      <c r="J995" s="30" t="s">
        <v>0</v>
      </c>
      <c r="K995" s="32">
        <v>1</v>
      </c>
      <c r="L995" s="31">
        <v>509</v>
      </c>
    </row>
    <row r="996" spans="1:12" x14ac:dyDescent="0.25">
      <c r="A996" s="30" t="s">
        <v>2182</v>
      </c>
      <c r="B996" s="30" t="s">
        <v>2183</v>
      </c>
      <c r="C996" s="32" t="s">
        <v>47</v>
      </c>
      <c r="D996" s="30" t="s">
        <v>1887</v>
      </c>
      <c r="E996" s="32" t="s">
        <v>1902</v>
      </c>
      <c r="F996" s="30" t="s">
        <v>1903</v>
      </c>
      <c r="G996" s="33" t="s">
        <v>9509</v>
      </c>
      <c r="H996" s="32" t="s">
        <v>47</v>
      </c>
      <c r="I996" s="30" t="s">
        <v>1887</v>
      </c>
      <c r="J996" s="30" t="s">
        <v>0</v>
      </c>
      <c r="K996" s="32">
        <v>1</v>
      </c>
      <c r="L996" s="31">
        <v>107</v>
      </c>
    </row>
    <row r="997" spans="1:12" x14ac:dyDescent="0.25">
      <c r="A997" s="30" t="s">
        <v>2184</v>
      </c>
      <c r="B997" s="30" t="s">
        <v>9481</v>
      </c>
      <c r="C997" s="32" t="s">
        <v>47</v>
      </c>
      <c r="D997" s="30" t="s">
        <v>1887</v>
      </c>
      <c r="E997" s="32" t="s">
        <v>1902</v>
      </c>
      <c r="F997" s="30" t="s">
        <v>1903</v>
      </c>
      <c r="G997" s="33" t="s">
        <v>9509</v>
      </c>
      <c r="H997" s="32" t="s">
        <v>47</v>
      </c>
      <c r="I997" s="30" t="s">
        <v>1887</v>
      </c>
      <c r="J997" s="30" t="s">
        <v>0</v>
      </c>
      <c r="K997" s="32">
        <v>1</v>
      </c>
      <c r="L997" s="31">
        <v>253</v>
      </c>
    </row>
    <row r="998" spans="1:12" x14ac:dyDescent="0.25">
      <c r="A998" s="30" t="s">
        <v>2186</v>
      </c>
      <c r="B998" s="30" t="s">
        <v>2187</v>
      </c>
      <c r="C998" s="32" t="s">
        <v>47</v>
      </c>
      <c r="D998" s="30" t="s">
        <v>1887</v>
      </c>
      <c r="E998" s="32" t="s">
        <v>1894</v>
      </c>
      <c r="F998" s="30" t="s">
        <v>1895</v>
      </c>
      <c r="G998" s="33" t="s">
        <v>9509</v>
      </c>
      <c r="H998" s="32" t="s">
        <v>47</v>
      </c>
      <c r="I998" s="30" t="s">
        <v>1887</v>
      </c>
      <c r="J998" s="30" t="s">
        <v>0</v>
      </c>
      <c r="K998" s="32">
        <v>1</v>
      </c>
      <c r="L998" s="31">
        <v>758</v>
      </c>
    </row>
    <row r="999" spans="1:12" x14ac:dyDescent="0.25">
      <c r="A999" s="30" t="s">
        <v>2188</v>
      </c>
      <c r="B999" s="30" t="s">
        <v>2189</v>
      </c>
      <c r="C999" s="32" t="s">
        <v>47</v>
      </c>
      <c r="D999" s="30" t="s">
        <v>1887</v>
      </c>
      <c r="E999" s="32" t="s">
        <v>1894</v>
      </c>
      <c r="F999" s="30" t="s">
        <v>1895</v>
      </c>
      <c r="G999" s="33" t="s">
        <v>9509</v>
      </c>
      <c r="H999" s="32" t="s">
        <v>47</v>
      </c>
      <c r="I999" s="30" t="s">
        <v>1887</v>
      </c>
      <c r="J999" s="30" t="s">
        <v>0</v>
      </c>
      <c r="K999" s="32">
        <v>1</v>
      </c>
      <c r="L999" s="31">
        <v>360</v>
      </c>
    </row>
    <row r="1000" spans="1:12" x14ac:dyDescent="0.25">
      <c r="A1000" s="30" t="s">
        <v>1908</v>
      </c>
      <c r="B1000" s="30" t="s">
        <v>1909</v>
      </c>
      <c r="C1000" s="32" t="s">
        <v>47</v>
      </c>
      <c r="D1000" s="30" t="s">
        <v>1887</v>
      </c>
      <c r="E1000" s="32" t="s">
        <v>1908</v>
      </c>
      <c r="F1000" s="30" t="s">
        <v>1909</v>
      </c>
      <c r="G1000" s="33" t="s">
        <v>9509</v>
      </c>
      <c r="H1000" s="32" t="s">
        <v>47</v>
      </c>
      <c r="I1000" s="30" t="s">
        <v>1887</v>
      </c>
      <c r="J1000" s="30" t="s">
        <v>0</v>
      </c>
      <c r="K1000" s="32">
        <v>1</v>
      </c>
      <c r="L1000" s="31">
        <v>2428</v>
      </c>
    </row>
    <row r="1001" spans="1:12" x14ac:dyDescent="0.25">
      <c r="A1001" s="30" t="s">
        <v>2190</v>
      </c>
      <c r="B1001" s="30" t="s">
        <v>2191</v>
      </c>
      <c r="C1001" s="32" t="s">
        <v>47</v>
      </c>
      <c r="D1001" s="30" t="s">
        <v>1887</v>
      </c>
      <c r="E1001" s="32" t="s">
        <v>1944</v>
      </c>
      <c r="F1001" s="30" t="s">
        <v>1945</v>
      </c>
      <c r="G1001" s="33" t="s">
        <v>9509</v>
      </c>
      <c r="H1001" s="32" t="s">
        <v>47</v>
      </c>
      <c r="I1001" s="30" t="s">
        <v>1887</v>
      </c>
      <c r="J1001" s="30" t="s">
        <v>0</v>
      </c>
      <c r="K1001" s="32">
        <v>1</v>
      </c>
      <c r="L1001" s="31">
        <v>63</v>
      </c>
    </row>
    <row r="1002" spans="1:12" x14ac:dyDescent="0.25">
      <c r="A1002" s="30" t="s">
        <v>1965</v>
      </c>
      <c r="B1002" s="30" t="s">
        <v>1966</v>
      </c>
      <c r="C1002" s="32" t="s">
        <v>47</v>
      </c>
      <c r="D1002" s="30" t="s">
        <v>1887</v>
      </c>
      <c r="E1002" s="32" t="s">
        <v>1965</v>
      </c>
      <c r="F1002" s="30" t="s">
        <v>1966</v>
      </c>
      <c r="G1002" s="33" t="s">
        <v>9507</v>
      </c>
      <c r="H1002" s="32" t="s">
        <v>47</v>
      </c>
      <c r="I1002" s="30" t="s">
        <v>1887</v>
      </c>
      <c r="J1002" s="30" t="s">
        <v>0</v>
      </c>
      <c r="K1002" s="32">
        <v>1</v>
      </c>
      <c r="L1002" s="31">
        <v>1297</v>
      </c>
    </row>
    <row r="1003" spans="1:12" x14ac:dyDescent="0.25">
      <c r="A1003" s="30" t="s">
        <v>2192</v>
      </c>
      <c r="B1003" s="30" t="s">
        <v>2193</v>
      </c>
      <c r="C1003" s="32" t="s">
        <v>47</v>
      </c>
      <c r="D1003" s="30" t="s">
        <v>1887</v>
      </c>
      <c r="E1003" s="32" t="s">
        <v>1894</v>
      </c>
      <c r="F1003" s="30" t="s">
        <v>1895</v>
      </c>
      <c r="G1003" s="33" t="s">
        <v>9509</v>
      </c>
      <c r="H1003" s="32" t="s">
        <v>47</v>
      </c>
      <c r="I1003" s="30" t="s">
        <v>1887</v>
      </c>
      <c r="J1003" s="30" t="s">
        <v>0</v>
      </c>
      <c r="K1003" s="32">
        <v>1</v>
      </c>
      <c r="L1003" s="31">
        <v>87</v>
      </c>
    </row>
    <row r="1004" spans="1:12" x14ac:dyDescent="0.25">
      <c r="A1004" s="30" t="s">
        <v>2194</v>
      </c>
      <c r="B1004" s="30" t="s">
        <v>2195</v>
      </c>
      <c r="C1004" s="32" t="s">
        <v>47</v>
      </c>
      <c r="D1004" s="30" t="s">
        <v>1887</v>
      </c>
      <c r="E1004" s="32" t="s">
        <v>1902</v>
      </c>
      <c r="F1004" s="30" t="s">
        <v>1903</v>
      </c>
      <c r="G1004" s="33" t="s">
        <v>9509</v>
      </c>
      <c r="H1004" s="32" t="s">
        <v>47</v>
      </c>
      <c r="I1004" s="30" t="s">
        <v>1887</v>
      </c>
      <c r="J1004" s="30" t="s">
        <v>0</v>
      </c>
      <c r="K1004" s="32">
        <v>1</v>
      </c>
      <c r="L1004" s="31">
        <v>652</v>
      </c>
    </row>
    <row r="1005" spans="1:12" x14ac:dyDescent="0.25">
      <c r="A1005" s="30" t="s">
        <v>2196</v>
      </c>
      <c r="B1005" s="30" t="s">
        <v>2197</v>
      </c>
      <c r="C1005" s="32" t="s">
        <v>47</v>
      </c>
      <c r="D1005" s="30" t="s">
        <v>1887</v>
      </c>
      <c r="E1005" s="32" t="s">
        <v>1894</v>
      </c>
      <c r="F1005" s="30" t="s">
        <v>1895</v>
      </c>
      <c r="G1005" s="33" t="s">
        <v>9509</v>
      </c>
      <c r="H1005" s="32" t="s">
        <v>47</v>
      </c>
      <c r="I1005" s="30" t="s">
        <v>1887</v>
      </c>
      <c r="J1005" s="30" t="s">
        <v>0</v>
      </c>
      <c r="K1005" s="32">
        <v>1</v>
      </c>
      <c r="L1005" s="31">
        <v>324</v>
      </c>
    </row>
    <row r="1006" spans="1:12" x14ac:dyDescent="0.25">
      <c r="A1006" s="30" t="s">
        <v>2198</v>
      </c>
      <c r="B1006" s="30" t="s">
        <v>2199</v>
      </c>
      <c r="C1006" s="32" t="s">
        <v>47</v>
      </c>
      <c r="D1006" s="30" t="s">
        <v>1887</v>
      </c>
      <c r="E1006" s="32" t="s">
        <v>48</v>
      </c>
      <c r="F1006" s="30" t="s">
        <v>49</v>
      </c>
      <c r="G1006" s="33" t="s">
        <v>9509</v>
      </c>
      <c r="H1006" s="32" t="s">
        <v>47</v>
      </c>
      <c r="I1006" s="30" t="s">
        <v>1887</v>
      </c>
      <c r="J1006" s="30" t="s">
        <v>0</v>
      </c>
      <c r="K1006" s="32">
        <v>1</v>
      </c>
      <c r="L1006" s="31">
        <v>120</v>
      </c>
    </row>
    <row r="1007" spans="1:12" x14ac:dyDescent="0.25">
      <c r="A1007" s="30" t="s">
        <v>2200</v>
      </c>
      <c r="B1007" s="30" t="s">
        <v>2201</v>
      </c>
      <c r="C1007" s="32" t="s">
        <v>47</v>
      </c>
      <c r="D1007" s="30" t="s">
        <v>1887</v>
      </c>
      <c r="E1007" s="32" t="s">
        <v>1944</v>
      </c>
      <c r="F1007" s="30" t="s">
        <v>1945</v>
      </c>
      <c r="G1007" s="33" t="s">
        <v>9509</v>
      </c>
      <c r="H1007" s="32" t="s">
        <v>47</v>
      </c>
      <c r="I1007" s="30" t="s">
        <v>1887</v>
      </c>
      <c r="J1007" s="30" t="s">
        <v>0</v>
      </c>
      <c r="K1007" s="32">
        <v>1</v>
      </c>
      <c r="L1007" s="31">
        <v>553</v>
      </c>
    </row>
    <row r="1008" spans="1:12" x14ac:dyDescent="0.25">
      <c r="A1008" s="30" t="s">
        <v>2202</v>
      </c>
      <c r="B1008" s="30" t="s">
        <v>2203</v>
      </c>
      <c r="C1008" s="32" t="s">
        <v>47</v>
      </c>
      <c r="D1008" s="30" t="s">
        <v>1887</v>
      </c>
      <c r="E1008" s="32" t="s">
        <v>1922</v>
      </c>
      <c r="F1008" s="30" t="s">
        <v>1923</v>
      </c>
      <c r="G1008" s="33" t="s">
        <v>9509</v>
      </c>
      <c r="H1008" s="32" t="s">
        <v>47</v>
      </c>
      <c r="I1008" s="30" t="s">
        <v>1887</v>
      </c>
      <c r="J1008" s="30" t="s">
        <v>0</v>
      </c>
      <c r="K1008" s="32">
        <v>1</v>
      </c>
      <c r="L1008" s="31">
        <v>236</v>
      </c>
    </row>
    <row r="1009" spans="1:12" x14ac:dyDescent="0.25">
      <c r="A1009" s="30" t="s">
        <v>2204</v>
      </c>
      <c r="B1009" s="30" t="s">
        <v>2205</v>
      </c>
      <c r="C1009" s="32" t="s">
        <v>47</v>
      </c>
      <c r="D1009" s="30" t="s">
        <v>1887</v>
      </c>
      <c r="E1009" s="32" t="s">
        <v>1944</v>
      </c>
      <c r="F1009" s="30" t="s">
        <v>1945</v>
      </c>
      <c r="G1009" s="33" t="s">
        <v>9509</v>
      </c>
      <c r="H1009" s="32" t="s">
        <v>47</v>
      </c>
      <c r="I1009" s="30" t="s">
        <v>1887</v>
      </c>
      <c r="J1009" s="30" t="s">
        <v>0</v>
      </c>
      <c r="K1009" s="32">
        <v>1</v>
      </c>
      <c r="L1009" s="31">
        <v>482</v>
      </c>
    </row>
    <row r="1010" spans="1:12" x14ac:dyDescent="0.25">
      <c r="A1010" s="30" t="s">
        <v>2206</v>
      </c>
      <c r="B1010" s="30" t="s">
        <v>2207</v>
      </c>
      <c r="C1010" s="32" t="s">
        <v>47</v>
      </c>
      <c r="D1010" s="30" t="s">
        <v>1887</v>
      </c>
      <c r="E1010" s="32" t="s">
        <v>1918</v>
      </c>
      <c r="F1010" s="30" t="s">
        <v>1919</v>
      </c>
      <c r="G1010" s="33" t="s">
        <v>9509</v>
      </c>
      <c r="H1010" s="32" t="s">
        <v>47</v>
      </c>
      <c r="I1010" s="30" t="s">
        <v>1887</v>
      </c>
      <c r="J1010" s="30" t="s">
        <v>0</v>
      </c>
      <c r="K1010" s="32">
        <v>1</v>
      </c>
      <c r="L1010" s="31">
        <v>2384</v>
      </c>
    </row>
    <row r="1011" spans="1:12" x14ac:dyDescent="0.25">
      <c r="A1011" s="30" t="s">
        <v>2208</v>
      </c>
      <c r="B1011" s="30" t="s">
        <v>2209</v>
      </c>
      <c r="C1011" s="32" t="s">
        <v>47</v>
      </c>
      <c r="D1011" s="30" t="s">
        <v>1887</v>
      </c>
      <c r="E1011" s="32" t="s">
        <v>2010</v>
      </c>
      <c r="F1011" s="30" t="s">
        <v>2011</v>
      </c>
      <c r="G1011" s="33" t="s">
        <v>9509</v>
      </c>
      <c r="H1011" s="32" t="s">
        <v>47</v>
      </c>
      <c r="I1011" s="30" t="s">
        <v>1887</v>
      </c>
      <c r="J1011" s="30" t="s">
        <v>0</v>
      </c>
      <c r="K1011" s="32">
        <v>1</v>
      </c>
      <c r="L1011" s="31">
        <v>650</v>
      </c>
    </row>
    <row r="1012" spans="1:12" x14ac:dyDescent="0.25">
      <c r="A1012" s="30" t="s">
        <v>2210</v>
      </c>
      <c r="B1012" s="30" t="s">
        <v>2211</v>
      </c>
      <c r="C1012" s="32" t="s">
        <v>47</v>
      </c>
      <c r="D1012" s="30" t="s">
        <v>1887</v>
      </c>
      <c r="E1012" s="32" t="s">
        <v>2210</v>
      </c>
      <c r="F1012" s="30" t="s">
        <v>2211</v>
      </c>
      <c r="G1012" s="33" t="s">
        <v>9507</v>
      </c>
      <c r="H1012" s="32" t="s">
        <v>47</v>
      </c>
      <c r="I1012" s="30" t="s">
        <v>1887</v>
      </c>
      <c r="J1012" s="30" t="s">
        <v>0</v>
      </c>
      <c r="K1012" s="32">
        <v>1</v>
      </c>
      <c r="L1012" s="31">
        <v>1764</v>
      </c>
    </row>
    <row r="1013" spans="1:12" x14ac:dyDescent="0.25">
      <c r="A1013" s="30" t="s">
        <v>2212</v>
      </c>
      <c r="B1013" s="30" t="s">
        <v>2213</v>
      </c>
      <c r="C1013" s="32" t="s">
        <v>47</v>
      </c>
      <c r="D1013" s="30" t="s">
        <v>1887</v>
      </c>
      <c r="E1013" s="32" t="s">
        <v>1902</v>
      </c>
      <c r="F1013" s="30" t="s">
        <v>1903</v>
      </c>
      <c r="G1013" s="33" t="s">
        <v>9509</v>
      </c>
      <c r="H1013" s="32" t="s">
        <v>47</v>
      </c>
      <c r="I1013" s="30" t="s">
        <v>1887</v>
      </c>
      <c r="J1013" s="30" t="s">
        <v>0</v>
      </c>
      <c r="K1013" s="32">
        <v>1</v>
      </c>
      <c r="L1013" s="31">
        <v>197</v>
      </c>
    </row>
    <row r="1014" spans="1:12" x14ac:dyDescent="0.25">
      <c r="A1014" s="30" t="s">
        <v>2214</v>
      </c>
      <c r="B1014" s="30" t="s">
        <v>2215</v>
      </c>
      <c r="C1014" s="32" t="s">
        <v>47</v>
      </c>
      <c r="D1014" s="30" t="s">
        <v>1887</v>
      </c>
      <c r="E1014" s="32" t="s">
        <v>1965</v>
      </c>
      <c r="F1014" s="30" t="s">
        <v>1966</v>
      </c>
      <c r="G1014" s="33" t="s">
        <v>9507</v>
      </c>
      <c r="H1014" s="32" t="s">
        <v>47</v>
      </c>
      <c r="I1014" s="30" t="s">
        <v>1887</v>
      </c>
      <c r="J1014" s="30" t="s">
        <v>0</v>
      </c>
      <c r="K1014" s="32">
        <v>1</v>
      </c>
      <c r="L1014" s="31">
        <v>378</v>
      </c>
    </row>
    <row r="1015" spans="1:12" x14ac:dyDescent="0.25">
      <c r="A1015" s="30" t="s">
        <v>2216</v>
      </c>
      <c r="B1015" s="30" t="s">
        <v>2217</v>
      </c>
      <c r="C1015" s="32" t="s">
        <v>47</v>
      </c>
      <c r="D1015" s="30" t="s">
        <v>1887</v>
      </c>
      <c r="E1015" s="32" t="s">
        <v>2010</v>
      </c>
      <c r="F1015" s="30" t="s">
        <v>2011</v>
      </c>
      <c r="G1015" s="33" t="s">
        <v>9509</v>
      </c>
      <c r="H1015" s="32" t="s">
        <v>47</v>
      </c>
      <c r="I1015" s="30" t="s">
        <v>1887</v>
      </c>
      <c r="J1015" s="30" t="s">
        <v>0</v>
      </c>
      <c r="K1015" s="32">
        <v>1</v>
      </c>
      <c r="L1015" s="31">
        <v>887</v>
      </c>
    </row>
    <row r="1016" spans="1:12" x14ac:dyDescent="0.25">
      <c r="A1016" s="30" t="s">
        <v>2218</v>
      </c>
      <c r="B1016" s="30" t="s">
        <v>2219</v>
      </c>
      <c r="C1016" s="32" t="s">
        <v>47</v>
      </c>
      <c r="D1016" s="30" t="s">
        <v>1887</v>
      </c>
      <c r="E1016" s="32" t="s">
        <v>1912</v>
      </c>
      <c r="F1016" s="30" t="s">
        <v>1913</v>
      </c>
      <c r="G1016" s="33" t="s">
        <v>9507</v>
      </c>
      <c r="H1016" s="32" t="s">
        <v>47</v>
      </c>
      <c r="I1016" s="30" t="s">
        <v>1887</v>
      </c>
      <c r="J1016" s="30" t="s">
        <v>0</v>
      </c>
      <c r="K1016" s="32">
        <v>1</v>
      </c>
      <c r="L1016" s="31">
        <v>464</v>
      </c>
    </row>
    <row r="1017" spans="1:12" x14ac:dyDescent="0.25">
      <c r="A1017" s="30" t="s">
        <v>1934</v>
      </c>
      <c r="B1017" s="30" t="s">
        <v>1935</v>
      </c>
      <c r="C1017" s="32" t="s">
        <v>47</v>
      </c>
      <c r="D1017" s="30" t="s">
        <v>1887</v>
      </c>
      <c r="E1017" s="32" t="s">
        <v>1934</v>
      </c>
      <c r="F1017" s="30" t="s">
        <v>1935</v>
      </c>
      <c r="G1017" s="33" t="s">
        <v>9509</v>
      </c>
      <c r="H1017" s="32" t="s">
        <v>47</v>
      </c>
      <c r="I1017" s="30" t="s">
        <v>1887</v>
      </c>
      <c r="J1017" s="30" t="s">
        <v>0</v>
      </c>
      <c r="K1017" s="32">
        <v>1</v>
      </c>
      <c r="L1017" s="31">
        <v>3574</v>
      </c>
    </row>
    <row r="1018" spans="1:12" x14ac:dyDescent="0.25">
      <c r="A1018" s="30" t="s">
        <v>2220</v>
      </c>
      <c r="B1018" s="30" t="s">
        <v>2221</v>
      </c>
      <c r="C1018" s="32" t="s">
        <v>47</v>
      </c>
      <c r="D1018" s="30" t="s">
        <v>1887</v>
      </c>
      <c r="E1018" s="32" t="s">
        <v>1934</v>
      </c>
      <c r="F1018" s="30" t="s">
        <v>1935</v>
      </c>
      <c r="G1018" s="33" t="s">
        <v>9509</v>
      </c>
      <c r="H1018" s="32" t="s">
        <v>47</v>
      </c>
      <c r="I1018" s="30" t="s">
        <v>1887</v>
      </c>
      <c r="J1018" s="30" t="s">
        <v>0</v>
      </c>
      <c r="K1018" s="32">
        <v>1</v>
      </c>
      <c r="L1018" s="31">
        <v>309</v>
      </c>
    </row>
    <row r="1019" spans="1:12" x14ac:dyDescent="0.25">
      <c r="A1019" s="30" t="s">
        <v>2222</v>
      </c>
      <c r="B1019" s="30" t="s">
        <v>2223</v>
      </c>
      <c r="C1019" s="32" t="s">
        <v>47</v>
      </c>
      <c r="D1019" s="30" t="s">
        <v>1887</v>
      </c>
      <c r="E1019" s="32" t="s">
        <v>1918</v>
      </c>
      <c r="F1019" s="30" t="s">
        <v>1919</v>
      </c>
      <c r="G1019" s="33" t="s">
        <v>9509</v>
      </c>
      <c r="H1019" s="32" t="s">
        <v>47</v>
      </c>
      <c r="I1019" s="30" t="s">
        <v>1887</v>
      </c>
      <c r="J1019" s="30" t="s">
        <v>0</v>
      </c>
      <c r="K1019" s="32">
        <v>1</v>
      </c>
      <c r="L1019" s="31">
        <v>282</v>
      </c>
    </row>
    <row r="1020" spans="1:12" x14ac:dyDescent="0.25">
      <c r="A1020" s="30" t="s">
        <v>2224</v>
      </c>
      <c r="B1020" s="30" t="s">
        <v>2225</v>
      </c>
      <c r="C1020" s="32" t="s">
        <v>47</v>
      </c>
      <c r="D1020" s="30" t="s">
        <v>1887</v>
      </c>
      <c r="E1020" s="32" t="s">
        <v>1898</v>
      </c>
      <c r="F1020" s="30" t="s">
        <v>1899</v>
      </c>
      <c r="G1020" s="33" t="s">
        <v>9509</v>
      </c>
      <c r="H1020" s="32" t="s">
        <v>47</v>
      </c>
      <c r="I1020" s="30" t="s">
        <v>1887</v>
      </c>
      <c r="J1020" s="30" t="s">
        <v>0</v>
      </c>
      <c r="K1020" s="32">
        <v>1</v>
      </c>
      <c r="L1020" s="31">
        <v>138</v>
      </c>
    </row>
    <row r="1021" spans="1:12" x14ac:dyDescent="0.25">
      <c r="A1021" s="30" t="s">
        <v>2226</v>
      </c>
      <c r="B1021" s="30" t="s">
        <v>2227</v>
      </c>
      <c r="C1021" s="32" t="s">
        <v>47</v>
      </c>
      <c r="D1021" s="30" t="s">
        <v>1887</v>
      </c>
      <c r="E1021" s="32" t="s">
        <v>2210</v>
      </c>
      <c r="F1021" s="30" t="s">
        <v>2211</v>
      </c>
      <c r="G1021" s="33" t="s">
        <v>9507</v>
      </c>
      <c r="H1021" s="32" t="s">
        <v>47</v>
      </c>
      <c r="I1021" s="30" t="s">
        <v>1887</v>
      </c>
      <c r="J1021" s="30" t="s">
        <v>0</v>
      </c>
      <c r="K1021" s="32">
        <v>1</v>
      </c>
      <c r="L1021" s="31">
        <v>234</v>
      </c>
    </row>
    <row r="1022" spans="1:12" x14ac:dyDescent="0.25">
      <c r="A1022" s="30" t="s">
        <v>2228</v>
      </c>
      <c r="B1022" s="30" t="s">
        <v>2229</v>
      </c>
      <c r="C1022" s="32" t="s">
        <v>47</v>
      </c>
      <c r="D1022" s="30" t="s">
        <v>1887</v>
      </c>
      <c r="E1022" s="32" t="s">
        <v>1918</v>
      </c>
      <c r="F1022" s="30" t="s">
        <v>1919</v>
      </c>
      <c r="G1022" s="33" t="s">
        <v>9509</v>
      </c>
      <c r="H1022" s="32" t="s">
        <v>47</v>
      </c>
      <c r="I1022" s="30" t="s">
        <v>1887</v>
      </c>
      <c r="J1022" s="30" t="s">
        <v>0</v>
      </c>
      <c r="K1022" s="32">
        <v>1</v>
      </c>
      <c r="L1022" s="31">
        <v>167</v>
      </c>
    </row>
    <row r="1023" spans="1:12" x14ac:dyDescent="0.25">
      <c r="A1023" s="30" t="s">
        <v>2230</v>
      </c>
      <c r="B1023" s="30" t="s">
        <v>2231</v>
      </c>
      <c r="C1023" s="32" t="s">
        <v>47</v>
      </c>
      <c r="D1023" s="30" t="s">
        <v>1887</v>
      </c>
      <c r="E1023" s="32" t="s">
        <v>1944</v>
      </c>
      <c r="F1023" s="30" t="s">
        <v>1945</v>
      </c>
      <c r="G1023" s="33" t="s">
        <v>9509</v>
      </c>
      <c r="H1023" s="32" t="s">
        <v>47</v>
      </c>
      <c r="I1023" s="30" t="s">
        <v>1887</v>
      </c>
      <c r="J1023" s="30" t="s">
        <v>0</v>
      </c>
      <c r="K1023" s="32">
        <v>1</v>
      </c>
      <c r="L1023" s="31">
        <v>96</v>
      </c>
    </row>
    <row r="1024" spans="1:12" x14ac:dyDescent="0.25">
      <c r="A1024" s="30" t="s">
        <v>2232</v>
      </c>
      <c r="B1024" s="30" t="s">
        <v>2233</v>
      </c>
      <c r="C1024" s="32" t="s">
        <v>47</v>
      </c>
      <c r="D1024" s="30" t="s">
        <v>1887</v>
      </c>
      <c r="E1024" s="32" t="s">
        <v>1908</v>
      </c>
      <c r="F1024" s="30" t="s">
        <v>1909</v>
      </c>
      <c r="G1024" s="33" t="s">
        <v>9509</v>
      </c>
      <c r="H1024" s="32" t="s">
        <v>47</v>
      </c>
      <c r="I1024" s="30" t="s">
        <v>1887</v>
      </c>
      <c r="J1024" s="30" t="s">
        <v>0</v>
      </c>
      <c r="K1024" s="32">
        <v>1</v>
      </c>
      <c r="L1024" s="31">
        <v>175</v>
      </c>
    </row>
    <row r="1025" spans="1:12" x14ac:dyDescent="0.25">
      <c r="A1025" s="30" t="s">
        <v>2234</v>
      </c>
      <c r="B1025" s="30" t="s">
        <v>2235</v>
      </c>
      <c r="C1025" s="32" t="s">
        <v>47</v>
      </c>
      <c r="D1025" s="30" t="s">
        <v>1887</v>
      </c>
      <c r="E1025" s="32" t="s">
        <v>1934</v>
      </c>
      <c r="F1025" s="30" t="s">
        <v>1935</v>
      </c>
      <c r="G1025" s="33" t="s">
        <v>9509</v>
      </c>
      <c r="H1025" s="32" t="s">
        <v>47</v>
      </c>
      <c r="I1025" s="30" t="s">
        <v>1887</v>
      </c>
      <c r="J1025" s="30" t="s">
        <v>0</v>
      </c>
      <c r="K1025" s="32">
        <v>1</v>
      </c>
      <c r="L1025" s="31">
        <v>475</v>
      </c>
    </row>
    <row r="1026" spans="1:12" x14ac:dyDescent="0.25">
      <c r="A1026" s="30" t="s">
        <v>2236</v>
      </c>
      <c r="B1026" s="30" t="s">
        <v>2237</v>
      </c>
      <c r="C1026" s="32" t="s">
        <v>47</v>
      </c>
      <c r="D1026" s="30" t="s">
        <v>1887</v>
      </c>
      <c r="E1026" s="32" t="s">
        <v>1986</v>
      </c>
      <c r="F1026" s="30" t="s">
        <v>1987</v>
      </c>
      <c r="G1026" s="33" t="s">
        <v>9509</v>
      </c>
      <c r="H1026" s="32" t="s">
        <v>47</v>
      </c>
      <c r="I1026" s="30" t="s">
        <v>1887</v>
      </c>
      <c r="J1026" s="30" t="s">
        <v>0</v>
      </c>
      <c r="K1026" s="32">
        <v>1</v>
      </c>
      <c r="L1026" s="31">
        <v>1081</v>
      </c>
    </row>
    <row r="1027" spans="1:12" x14ac:dyDescent="0.25">
      <c r="A1027" s="30" t="s">
        <v>2238</v>
      </c>
      <c r="B1027" s="30" t="s">
        <v>2239</v>
      </c>
      <c r="C1027" s="32" t="s">
        <v>47</v>
      </c>
      <c r="D1027" s="30" t="s">
        <v>1887</v>
      </c>
      <c r="E1027" s="32" t="s">
        <v>1965</v>
      </c>
      <c r="F1027" s="30" t="s">
        <v>1966</v>
      </c>
      <c r="G1027" s="33" t="s">
        <v>9507</v>
      </c>
      <c r="H1027" s="32" t="s">
        <v>47</v>
      </c>
      <c r="I1027" s="30" t="s">
        <v>1887</v>
      </c>
      <c r="J1027" s="30" t="s">
        <v>0</v>
      </c>
      <c r="K1027" s="32">
        <v>1</v>
      </c>
      <c r="L1027" s="31">
        <v>279</v>
      </c>
    </row>
    <row r="1028" spans="1:12" x14ac:dyDescent="0.25">
      <c r="A1028" s="30" t="s">
        <v>2240</v>
      </c>
      <c r="B1028" s="30" t="s">
        <v>2241</v>
      </c>
      <c r="C1028" s="32" t="s">
        <v>47</v>
      </c>
      <c r="D1028" s="30" t="s">
        <v>1887</v>
      </c>
      <c r="E1028" s="32" t="s">
        <v>1894</v>
      </c>
      <c r="F1028" s="30" t="s">
        <v>1895</v>
      </c>
      <c r="G1028" s="33" t="s">
        <v>9509</v>
      </c>
      <c r="H1028" s="32" t="s">
        <v>47</v>
      </c>
      <c r="I1028" s="30" t="s">
        <v>1887</v>
      </c>
      <c r="J1028" s="30" t="s">
        <v>0</v>
      </c>
      <c r="K1028" s="32">
        <v>1</v>
      </c>
      <c r="L1028" s="31">
        <v>797</v>
      </c>
    </row>
    <row r="1029" spans="1:12" x14ac:dyDescent="0.25">
      <c r="A1029" s="30" t="s">
        <v>2242</v>
      </c>
      <c r="B1029" s="30" t="s">
        <v>2243</v>
      </c>
      <c r="C1029" s="32" t="s">
        <v>47</v>
      </c>
      <c r="D1029" s="30" t="s">
        <v>1887</v>
      </c>
      <c r="E1029" s="32" t="s">
        <v>1890</v>
      </c>
      <c r="F1029" s="30" t="s">
        <v>1891</v>
      </c>
      <c r="G1029" s="33" t="s">
        <v>9507</v>
      </c>
      <c r="H1029" s="32" t="s">
        <v>47</v>
      </c>
      <c r="I1029" s="30" t="s">
        <v>1887</v>
      </c>
      <c r="J1029" s="30" t="s">
        <v>0</v>
      </c>
      <c r="K1029" s="32">
        <v>1</v>
      </c>
      <c r="L1029" s="31">
        <v>135</v>
      </c>
    </row>
    <row r="1030" spans="1:12" x14ac:dyDescent="0.25">
      <c r="A1030" s="30" t="s">
        <v>2244</v>
      </c>
      <c r="B1030" s="30" t="s">
        <v>2245</v>
      </c>
      <c r="C1030" s="32" t="s">
        <v>47</v>
      </c>
      <c r="D1030" s="30" t="s">
        <v>1887</v>
      </c>
      <c r="E1030" s="32" t="s">
        <v>1986</v>
      </c>
      <c r="F1030" s="30" t="s">
        <v>1987</v>
      </c>
      <c r="G1030" s="33" t="s">
        <v>9509</v>
      </c>
      <c r="H1030" s="32" t="s">
        <v>47</v>
      </c>
      <c r="I1030" s="30" t="s">
        <v>1887</v>
      </c>
      <c r="J1030" s="30" t="s">
        <v>0</v>
      </c>
      <c r="K1030" s="32">
        <v>1</v>
      </c>
      <c r="L1030" s="31">
        <v>87</v>
      </c>
    </row>
    <row r="1031" spans="1:12" x14ac:dyDescent="0.25">
      <c r="A1031" s="30" t="s">
        <v>2246</v>
      </c>
      <c r="B1031" s="30" t="s">
        <v>2247</v>
      </c>
      <c r="C1031" s="32" t="s">
        <v>47</v>
      </c>
      <c r="D1031" s="30" t="s">
        <v>1887</v>
      </c>
      <c r="E1031" s="32" t="s">
        <v>1894</v>
      </c>
      <c r="F1031" s="30" t="s">
        <v>1895</v>
      </c>
      <c r="G1031" s="33" t="s">
        <v>9509</v>
      </c>
      <c r="H1031" s="32" t="s">
        <v>47</v>
      </c>
      <c r="I1031" s="30" t="s">
        <v>1887</v>
      </c>
      <c r="J1031" s="30" t="s">
        <v>0</v>
      </c>
      <c r="K1031" s="32">
        <v>1</v>
      </c>
      <c r="L1031" s="31">
        <v>37</v>
      </c>
    </row>
    <row r="1032" spans="1:12" x14ac:dyDescent="0.25">
      <c r="A1032" s="30" t="s">
        <v>2248</v>
      </c>
      <c r="B1032" s="30" t="s">
        <v>2249</v>
      </c>
      <c r="C1032" s="32" t="s">
        <v>47</v>
      </c>
      <c r="D1032" s="30" t="s">
        <v>1887</v>
      </c>
      <c r="E1032" s="32" t="s">
        <v>1944</v>
      </c>
      <c r="F1032" s="30" t="s">
        <v>1945</v>
      </c>
      <c r="G1032" s="33" t="s">
        <v>9509</v>
      </c>
      <c r="H1032" s="32" t="s">
        <v>47</v>
      </c>
      <c r="I1032" s="30" t="s">
        <v>1887</v>
      </c>
      <c r="J1032" s="30" t="s">
        <v>0</v>
      </c>
      <c r="K1032" s="32">
        <v>1</v>
      </c>
      <c r="L1032" s="31">
        <v>104</v>
      </c>
    </row>
    <row r="1033" spans="1:12" x14ac:dyDescent="0.25">
      <c r="A1033" s="30" t="s">
        <v>2250</v>
      </c>
      <c r="B1033" s="30" t="s">
        <v>2251</v>
      </c>
      <c r="C1033" s="32" t="s">
        <v>47</v>
      </c>
      <c r="D1033" s="30" t="s">
        <v>1887</v>
      </c>
      <c r="E1033" s="32" t="s">
        <v>1912</v>
      </c>
      <c r="F1033" s="30" t="s">
        <v>1913</v>
      </c>
      <c r="G1033" s="33" t="s">
        <v>9507</v>
      </c>
      <c r="H1033" s="32" t="s">
        <v>47</v>
      </c>
      <c r="I1033" s="30" t="s">
        <v>1887</v>
      </c>
      <c r="J1033" s="30" t="s">
        <v>0</v>
      </c>
      <c r="K1033" s="32">
        <v>1</v>
      </c>
      <c r="L1033" s="31">
        <v>280</v>
      </c>
    </row>
    <row r="1034" spans="1:12" x14ac:dyDescent="0.25">
      <c r="A1034" s="30" t="s">
        <v>2252</v>
      </c>
      <c r="B1034" s="30" t="s">
        <v>2253</v>
      </c>
      <c r="C1034" s="32" t="s">
        <v>47</v>
      </c>
      <c r="D1034" s="30" t="s">
        <v>1887</v>
      </c>
      <c r="E1034" s="32" t="s">
        <v>1959</v>
      </c>
      <c r="F1034" s="30" t="s">
        <v>1960</v>
      </c>
      <c r="G1034" s="33" t="s">
        <v>9509</v>
      </c>
      <c r="H1034" s="32" t="s">
        <v>1958</v>
      </c>
      <c r="I1034" s="30" t="s">
        <v>5999</v>
      </c>
      <c r="J1034" s="30" t="s">
        <v>9505</v>
      </c>
      <c r="K1034" s="32">
        <v>0</v>
      </c>
      <c r="L1034" s="31">
        <v>212</v>
      </c>
    </row>
    <row r="1035" spans="1:12" x14ac:dyDescent="0.25">
      <c r="A1035" s="30" t="s">
        <v>2254</v>
      </c>
      <c r="B1035" s="30" t="s">
        <v>2255</v>
      </c>
      <c r="C1035" s="32" t="s">
        <v>47</v>
      </c>
      <c r="D1035" s="30" t="s">
        <v>1887</v>
      </c>
      <c r="E1035" s="32" t="s">
        <v>1912</v>
      </c>
      <c r="F1035" s="30" t="s">
        <v>1913</v>
      </c>
      <c r="G1035" s="33" t="s">
        <v>9507</v>
      </c>
      <c r="H1035" s="32" t="s">
        <v>47</v>
      </c>
      <c r="I1035" s="30" t="s">
        <v>1887</v>
      </c>
      <c r="J1035" s="30" t="s">
        <v>0</v>
      </c>
      <c r="K1035" s="32">
        <v>1</v>
      </c>
      <c r="L1035" s="31">
        <v>198</v>
      </c>
    </row>
    <row r="1036" spans="1:12" x14ac:dyDescent="0.25">
      <c r="A1036" s="30" t="s">
        <v>2256</v>
      </c>
      <c r="B1036" s="30" t="s">
        <v>2257</v>
      </c>
      <c r="C1036" s="32" t="s">
        <v>47</v>
      </c>
      <c r="D1036" s="30" t="s">
        <v>1887</v>
      </c>
      <c r="E1036" s="32" t="s">
        <v>1986</v>
      </c>
      <c r="F1036" s="30" t="s">
        <v>1987</v>
      </c>
      <c r="G1036" s="33" t="s">
        <v>9509</v>
      </c>
      <c r="H1036" s="32" t="s">
        <v>47</v>
      </c>
      <c r="I1036" s="30" t="s">
        <v>1887</v>
      </c>
      <c r="J1036" s="30" t="s">
        <v>0</v>
      </c>
      <c r="K1036" s="32">
        <v>1</v>
      </c>
      <c r="L1036" s="31">
        <v>112</v>
      </c>
    </row>
    <row r="1037" spans="1:12" x14ac:dyDescent="0.25">
      <c r="A1037" s="30" t="s">
        <v>2258</v>
      </c>
      <c r="B1037" s="30" t="s">
        <v>2259</v>
      </c>
      <c r="C1037" s="32" t="s">
        <v>47</v>
      </c>
      <c r="D1037" s="30" t="s">
        <v>1887</v>
      </c>
      <c r="E1037" s="32" t="s">
        <v>1930</v>
      </c>
      <c r="F1037" s="30" t="s">
        <v>1931</v>
      </c>
      <c r="G1037" s="33" t="s">
        <v>9508</v>
      </c>
      <c r="H1037" s="32" t="s">
        <v>43</v>
      </c>
      <c r="I1037" s="30" t="s">
        <v>44</v>
      </c>
      <c r="J1037" s="30" t="s">
        <v>9506</v>
      </c>
      <c r="K1037" s="32">
        <v>0</v>
      </c>
      <c r="L1037" s="31">
        <v>311</v>
      </c>
    </row>
    <row r="1038" spans="1:12" x14ac:dyDescent="0.25">
      <c r="A1038" s="30" t="s">
        <v>2260</v>
      </c>
      <c r="B1038" s="30" t="s">
        <v>2261</v>
      </c>
      <c r="C1038" s="32" t="s">
        <v>47</v>
      </c>
      <c r="D1038" s="30" t="s">
        <v>1887</v>
      </c>
      <c r="E1038" s="32" t="s">
        <v>1902</v>
      </c>
      <c r="F1038" s="30" t="s">
        <v>1903</v>
      </c>
      <c r="G1038" s="33" t="s">
        <v>9509</v>
      </c>
      <c r="H1038" s="32" t="s">
        <v>47</v>
      </c>
      <c r="I1038" s="30" t="s">
        <v>1887</v>
      </c>
      <c r="J1038" s="30" t="s">
        <v>0</v>
      </c>
      <c r="K1038" s="32">
        <v>1</v>
      </c>
      <c r="L1038" s="31">
        <v>151</v>
      </c>
    </row>
    <row r="1039" spans="1:12" x14ac:dyDescent="0.25">
      <c r="A1039" s="30" t="s">
        <v>2262</v>
      </c>
      <c r="B1039" s="30" t="s">
        <v>2263</v>
      </c>
      <c r="C1039" s="32" t="s">
        <v>47</v>
      </c>
      <c r="D1039" s="30" t="s">
        <v>1887</v>
      </c>
      <c r="E1039" s="32" t="s">
        <v>48</v>
      </c>
      <c r="F1039" s="30" t="s">
        <v>49</v>
      </c>
      <c r="G1039" s="33" t="s">
        <v>9509</v>
      </c>
      <c r="H1039" s="32" t="s">
        <v>47</v>
      </c>
      <c r="I1039" s="30" t="s">
        <v>1887</v>
      </c>
      <c r="J1039" s="30" t="s">
        <v>0</v>
      </c>
      <c r="K1039" s="32">
        <v>1</v>
      </c>
      <c r="L1039" s="31">
        <v>99</v>
      </c>
    </row>
    <row r="1040" spans="1:12" x14ac:dyDescent="0.25">
      <c r="A1040" s="30" t="s">
        <v>2264</v>
      </c>
      <c r="B1040" s="30" t="s">
        <v>2265</v>
      </c>
      <c r="C1040" s="32" t="s">
        <v>47</v>
      </c>
      <c r="D1040" s="30" t="s">
        <v>1887</v>
      </c>
      <c r="E1040" s="32" t="s">
        <v>1944</v>
      </c>
      <c r="F1040" s="30" t="s">
        <v>1945</v>
      </c>
      <c r="G1040" s="33" t="s">
        <v>9509</v>
      </c>
      <c r="H1040" s="32" t="s">
        <v>47</v>
      </c>
      <c r="I1040" s="30" t="s">
        <v>1887</v>
      </c>
      <c r="J1040" s="30" t="s">
        <v>0</v>
      </c>
      <c r="K1040" s="32">
        <v>1</v>
      </c>
      <c r="L1040" s="31">
        <v>1060</v>
      </c>
    </row>
    <row r="1041" spans="1:12" x14ac:dyDescent="0.25">
      <c r="A1041" s="30" t="s">
        <v>2266</v>
      </c>
      <c r="B1041" s="30" t="s">
        <v>2267</v>
      </c>
      <c r="C1041" s="32" t="s">
        <v>47</v>
      </c>
      <c r="D1041" s="30" t="s">
        <v>1887</v>
      </c>
      <c r="E1041" s="32" t="s">
        <v>1934</v>
      </c>
      <c r="F1041" s="30" t="s">
        <v>1935</v>
      </c>
      <c r="G1041" s="33" t="s">
        <v>9509</v>
      </c>
      <c r="H1041" s="32" t="s">
        <v>47</v>
      </c>
      <c r="I1041" s="30" t="s">
        <v>1887</v>
      </c>
      <c r="J1041" s="30" t="s">
        <v>0</v>
      </c>
      <c r="K1041" s="32">
        <v>1</v>
      </c>
      <c r="L1041" s="31">
        <v>188</v>
      </c>
    </row>
    <row r="1042" spans="1:12" x14ac:dyDescent="0.25">
      <c r="A1042" s="30" t="s">
        <v>2268</v>
      </c>
      <c r="B1042" s="30" t="s">
        <v>2269</v>
      </c>
      <c r="C1042" s="32" t="s">
        <v>47</v>
      </c>
      <c r="D1042" s="30" t="s">
        <v>1887</v>
      </c>
      <c r="E1042" s="32" t="s">
        <v>2064</v>
      </c>
      <c r="F1042" s="30" t="s">
        <v>1905</v>
      </c>
      <c r="G1042" s="33" t="s">
        <v>9509</v>
      </c>
      <c r="H1042" s="32" t="s">
        <v>47</v>
      </c>
      <c r="I1042" s="30" t="s">
        <v>1887</v>
      </c>
      <c r="J1042" s="30" t="s">
        <v>0</v>
      </c>
      <c r="K1042" s="32">
        <v>1</v>
      </c>
      <c r="L1042" s="31">
        <v>882</v>
      </c>
    </row>
    <row r="1043" spans="1:12" x14ac:dyDescent="0.25">
      <c r="A1043" s="30" t="s">
        <v>2270</v>
      </c>
      <c r="B1043" s="30" t="s">
        <v>2271</v>
      </c>
      <c r="C1043" s="32" t="s">
        <v>47</v>
      </c>
      <c r="D1043" s="30" t="s">
        <v>1887</v>
      </c>
      <c r="E1043" s="32" t="s">
        <v>1965</v>
      </c>
      <c r="F1043" s="30" t="s">
        <v>1966</v>
      </c>
      <c r="G1043" s="33" t="s">
        <v>9507</v>
      </c>
      <c r="H1043" s="32" t="s">
        <v>47</v>
      </c>
      <c r="I1043" s="30" t="s">
        <v>1887</v>
      </c>
      <c r="J1043" s="30" t="s">
        <v>0</v>
      </c>
      <c r="K1043" s="32">
        <v>1</v>
      </c>
      <c r="L1043" s="31">
        <v>215</v>
      </c>
    </row>
    <row r="1044" spans="1:12" x14ac:dyDescent="0.25">
      <c r="A1044" s="30" t="s">
        <v>2272</v>
      </c>
      <c r="B1044" s="30" t="s">
        <v>2273</v>
      </c>
      <c r="C1044" s="32" t="s">
        <v>47</v>
      </c>
      <c r="D1044" s="30" t="s">
        <v>1887</v>
      </c>
      <c r="E1044" s="32" t="s">
        <v>1908</v>
      </c>
      <c r="F1044" s="30" t="s">
        <v>1909</v>
      </c>
      <c r="G1044" s="33" t="s">
        <v>9509</v>
      </c>
      <c r="H1044" s="32" t="s">
        <v>47</v>
      </c>
      <c r="I1044" s="30" t="s">
        <v>1887</v>
      </c>
      <c r="J1044" s="30" t="s">
        <v>0</v>
      </c>
      <c r="K1044" s="32">
        <v>1</v>
      </c>
      <c r="L1044" s="31">
        <v>699</v>
      </c>
    </row>
    <row r="1045" spans="1:12" x14ac:dyDescent="0.25">
      <c r="A1045" s="30" t="s">
        <v>2274</v>
      </c>
      <c r="B1045" s="30" t="s">
        <v>1563</v>
      </c>
      <c r="C1045" s="32" t="s">
        <v>47</v>
      </c>
      <c r="D1045" s="30" t="s">
        <v>1887</v>
      </c>
      <c r="E1045" s="32" t="s">
        <v>1944</v>
      </c>
      <c r="F1045" s="30" t="s">
        <v>1945</v>
      </c>
      <c r="G1045" s="33" t="s">
        <v>9509</v>
      </c>
      <c r="H1045" s="32" t="s">
        <v>47</v>
      </c>
      <c r="I1045" s="30" t="s">
        <v>1887</v>
      </c>
      <c r="J1045" s="30" t="s">
        <v>0</v>
      </c>
      <c r="K1045" s="32">
        <v>1</v>
      </c>
      <c r="L1045" s="31">
        <v>429</v>
      </c>
    </row>
    <row r="1046" spans="1:12" x14ac:dyDescent="0.25">
      <c r="A1046" s="30" t="s">
        <v>2275</v>
      </c>
      <c r="B1046" s="30" t="s">
        <v>2276</v>
      </c>
      <c r="C1046" s="32" t="s">
        <v>47</v>
      </c>
      <c r="D1046" s="30" t="s">
        <v>1887</v>
      </c>
      <c r="E1046" s="32" t="s">
        <v>1934</v>
      </c>
      <c r="F1046" s="30" t="s">
        <v>1935</v>
      </c>
      <c r="G1046" s="33" t="s">
        <v>9509</v>
      </c>
      <c r="H1046" s="32" t="s">
        <v>47</v>
      </c>
      <c r="I1046" s="30" t="s">
        <v>1887</v>
      </c>
      <c r="J1046" s="30" t="s">
        <v>0</v>
      </c>
      <c r="K1046" s="32">
        <v>1</v>
      </c>
      <c r="L1046" s="31">
        <v>839</v>
      </c>
    </row>
    <row r="1047" spans="1:12" x14ac:dyDescent="0.25">
      <c r="A1047" s="30" t="s">
        <v>2277</v>
      </c>
      <c r="B1047" s="30" t="s">
        <v>2278</v>
      </c>
      <c r="C1047" s="32" t="s">
        <v>47</v>
      </c>
      <c r="D1047" s="30" t="s">
        <v>1887</v>
      </c>
      <c r="E1047" s="32" t="s">
        <v>1902</v>
      </c>
      <c r="F1047" s="30" t="s">
        <v>1903</v>
      </c>
      <c r="G1047" s="33" t="s">
        <v>9509</v>
      </c>
      <c r="H1047" s="32" t="s">
        <v>47</v>
      </c>
      <c r="I1047" s="30" t="s">
        <v>1887</v>
      </c>
      <c r="J1047" s="30" t="s">
        <v>0</v>
      </c>
      <c r="K1047" s="32">
        <v>1</v>
      </c>
      <c r="L1047" s="31">
        <v>123</v>
      </c>
    </row>
    <row r="1048" spans="1:12" x14ac:dyDescent="0.25">
      <c r="A1048" s="30" t="s">
        <v>2279</v>
      </c>
      <c r="B1048" s="30" t="s">
        <v>2280</v>
      </c>
      <c r="C1048" s="32" t="s">
        <v>47</v>
      </c>
      <c r="D1048" s="30" t="s">
        <v>1887</v>
      </c>
      <c r="E1048" s="32" t="s">
        <v>1965</v>
      </c>
      <c r="F1048" s="30" t="s">
        <v>1966</v>
      </c>
      <c r="G1048" s="33" t="s">
        <v>9507</v>
      </c>
      <c r="H1048" s="32" t="s">
        <v>47</v>
      </c>
      <c r="I1048" s="30" t="s">
        <v>1887</v>
      </c>
      <c r="J1048" s="30" t="s">
        <v>0</v>
      </c>
      <c r="K1048" s="32">
        <v>1</v>
      </c>
      <c r="L1048" s="31">
        <v>137</v>
      </c>
    </row>
    <row r="1049" spans="1:12" x14ac:dyDescent="0.25">
      <c r="A1049" s="30" t="s">
        <v>2281</v>
      </c>
      <c r="B1049" s="30" t="s">
        <v>2282</v>
      </c>
      <c r="C1049" s="32" t="s">
        <v>47</v>
      </c>
      <c r="D1049" s="30" t="s">
        <v>1887</v>
      </c>
      <c r="E1049" s="32" t="s">
        <v>1918</v>
      </c>
      <c r="F1049" s="30" t="s">
        <v>1919</v>
      </c>
      <c r="G1049" s="33" t="s">
        <v>9509</v>
      </c>
      <c r="H1049" s="32" t="s">
        <v>47</v>
      </c>
      <c r="I1049" s="30" t="s">
        <v>1887</v>
      </c>
      <c r="J1049" s="30" t="s">
        <v>0</v>
      </c>
      <c r="K1049" s="32">
        <v>1</v>
      </c>
      <c r="L1049" s="31">
        <v>220</v>
      </c>
    </row>
    <row r="1050" spans="1:12" x14ac:dyDescent="0.25">
      <c r="A1050" s="30" t="s">
        <v>2283</v>
      </c>
      <c r="B1050" s="30" t="s">
        <v>2284</v>
      </c>
      <c r="C1050" s="32" t="s">
        <v>47</v>
      </c>
      <c r="D1050" s="30" t="s">
        <v>1887</v>
      </c>
      <c r="E1050" s="32" t="s">
        <v>1902</v>
      </c>
      <c r="F1050" s="30" t="s">
        <v>1903</v>
      </c>
      <c r="G1050" s="33" t="s">
        <v>9509</v>
      </c>
      <c r="H1050" s="32" t="s">
        <v>47</v>
      </c>
      <c r="I1050" s="30" t="s">
        <v>1887</v>
      </c>
      <c r="J1050" s="30" t="s">
        <v>0</v>
      </c>
      <c r="K1050" s="32">
        <v>1</v>
      </c>
      <c r="L1050" s="31">
        <v>207</v>
      </c>
    </row>
    <row r="1051" spans="1:12" x14ac:dyDescent="0.25">
      <c r="A1051" s="30" t="s">
        <v>2285</v>
      </c>
      <c r="B1051" s="30" t="s">
        <v>2286</v>
      </c>
      <c r="C1051" s="32" t="s">
        <v>47</v>
      </c>
      <c r="D1051" s="30" t="s">
        <v>1887</v>
      </c>
      <c r="E1051" s="32" t="s">
        <v>1934</v>
      </c>
      <c r="F1051" s="30" t="s">
        <v>1935</v>
      </c>
      <c r="G1051" s="33" t="s">
        <v>9509</v>
      </c>
      <c r="H1051" s="32" t="s">
        <v>47</v>
      </c>
      <c r="I1051" s="30" t="s">
        <v>1887</v>
      </c>
      <c r="J1051" s="30" t="s">
        <v>0</v>
      </c>
      <c r="K1051" s="32">
        <v>1</v>
      </c>
      <c r="L1051" s="31">
        <v>377</v>
      </c>
    </row>
    <row r="1052" spans="1:12" x14ac:dyDescent="0.25">
      <c r="A1052" s="30" t="s">
        <v>2287</v>
      </c>
      <c r="B1052" s="30" t="s">
        <v>2288</v>
      </c>
      <c r="C1052" s="32" t="s">
        <v>47</v>
      </c>
      <c r="D1052" s="30" t="s">
        <v>1887</v>
      </c>
      <c r="E1052" s="32" t="s">
        <v>2064</v>
      </c>
      <c r="F1052" s="30" t="s">
        <v>1905</v>
      </c>
      <c r="G1052" s="33" t="s">
        <v>9509</v>
      </c>
      <c r="H1052" s="32" t="s">
        <v>47</v>
      </c>
      <c r="I1052" s="30" t="s">
        <v>1887</v>
      </c>
      <c r="J1052" s="30" t="s">
        <v>0</v>
      </c>
      <c r="K1052" s="32">
        <v>1</v>
      </c>
      <c r="L1052" s="31">
        <v>377</v>
      </c>
    </row>
    <row r="1053" spans="1:12" x14ac:dyDescent="0.25">
      <c r="A1053" s="30" t="s">
        <v>2289</v>
      </c>
      <c r="B1053" s="30" t="s">
        <v>2290</v>
      </c>
      <c r="C1053" s="32" t="s">
        <v>47</v>
      </c>
      <c r="D1053" s="30" t="s">
        <v>1887</v>
      </c>
      <c r="E1053" s="32" t="s">
        <v>1902</v>
      </c>
      <c r="F1053" s="30" t="s">
        <v>1903</v>
      </c>
      <c r="G1053" s="33" t="s">
        <v>9509</v>
      </c>
      <c r="H1053" s="32" t="s">
        <v>47</v>
      </c>
      <c r="I1053" s="30" t="s">
        <v>1887</v>
      </c>
      <c r="J1053" s="30" t="s">
        <v>0</v>
      </c>
      <c r="K1053" s="32">
        <v>1</v>
      </c>
      <c r="L1053" s="31">
        <v>50</v>
      </c>
    </row>
    <row r="1054" spans="1:12" x14ac:dyDescent="0.25">
      <c r="A1054" s="30" t="s">
        <v>2291</v>
      </c>
      <c r="B1054" s="30" t="s">
        <v>2292</v>
      </c>
      <c r="C1054" s="32" t="s">
        <v>47</v>
      </c>
      <c r="D1054" s="30" t="s">
        <v>1887</v>
      </c>
      <c r="E1054" s="32" t="s">
        <v>1894</v>
      </c>
      <c r="F1054" s="30" t="s">
        <v>1895</v>
      </c>
      <c r="G1054" s="33" t="s">
        <v>9509</v>
      </c>
      <c r="H1054" s="32" t="s">
        <v>47</v>
      </c>
      <c r="I1054" s="30" t="s">
        <v>1887</v>
      </c>
      <c r="J1054" s="30" t="s">
        <v>0</v>
      </c>
      <c r="K1054" s="32">
        <v>1</v>
      </c>
      <c r="L1054" s="31">
        <v>198</v>
      </c>
    </row>
    <row r="1055" spans="1:12" x14ac:dyDescent="0.25">
      <c r="A1055" s="30" t="s">
        <v>2293</v>
      </c>
      <c r="B1055" s="30" t="s">
        <v>2294</v>
      </c>
      <c r="C1055" s="32" t="s">
        <v>47</v>
      </c>
      <c r="D1055" s="30" t="s">
        <v>1887</v>
      </c>
      <c r="E1055" s="32" t="s">
        <v>2010</v>
      </c>
      <c r="F1055" s="30" t="s">
        <v>2011</v>
      </c>
      <c r="G1055" s="33" t="s">
        <v>9509</v>
      </c>
      <c r="H1055" s="32" t="s">
        <v>47</v>
      </c>
      <c r="I1055" s="30" t="s">
        <v>1887</v>
      </c>
      <c r="J1055" s="30" t="s">
        <v>0</v>
      </c>
      <c r="K1055" s="32">
        <v>1</v>
      </c>
      <c r="L1055" s="31">
        <v>671</v>
      </c>
    </row>
    <row r="1056" spans="1:12" x14ac:dyDescent="0.25">
      <c r="A1056" s="30" t="s">
        <v>2295</v>
      </c>
      <c r="B1056" s="30" t="s">
        <v>2296</v>
      </c>
      <c r="C1056" s="32" t="s">
        <v>47</v>
      </c>
      <c r="D1056" s="30" t="s">
        <v>1887</v>
      </c>
      <c r="E1056" s="32" t="s">
        <v>1902</v>
      </c>
      <c r="F1056" s="30" t="s">
        <v>1903</v>
      </c>
      <c r="G1056" s="33" t="s">
        <v>9509</v>
      </c>
      <c r="H1056" s="32" t="s">
        <v>47</v>
      </c>
      <c r="I1056" s="30" t="s">
        <v>1887</v>
      </c>
      <c r="J1056" s="30" t="s">
        <v>0</v>
      </c>
      <c r="K1056" s="32">
        <v>1</v>
      </c>
      <c r="L1056" s="31">
        <v>503</v>
      </c>
    </row>
    <row r="1057" spans="1:12" x14ac:dyDescent="0.25">
      <c r="A1057" s="30" t="s">
        <v>2297</v>
      </c>
      <c r="B1057" s="30" t="s">
        <v>2298</v>
      </c>
      <c r="C1057" s="32" t="s">
        <v>47</v>
      </c>
      <c r="D1057" s="30" t="s">
        <v>1887</v>
      </c>
      <c r="E1057" s="32" t="s">
        <v>1902</v>
      </c>
      <c r="F1057" s="30" t="s">
        <v>1903</v>
      </c>
      <c r="G1057" s="33" t="s">
        <v>9509</v>
      </c>
      <c r="H1057" s="32" t="s">
        <v>47</v>
      </c>
      <c r="I1057" s="30" t="s">
        <v>1887</v>
      </c>
      <c r="J1057" s="30" t="s">
        <v>0</v>
      </c>
      <c r="K1057" s="32">
        <v>1</v>
      </c>
      <c r="L1057" s="31">
        <v>173</v>
      </c>
    </row>
    <row r="1058" spans="1:12" x14ac:dyDescent="0.25">
      <c r="A1058" s="30" t="s">
        <v>2299</v>
      </c>
      <c r="B1058" s="30" t="s">
        <v>2300</v>
      </c>
      <c r="C1058" s="32" t="s">
        <v>47</v>
      </c>
      <c r="D1058" s="30" t="s">
        <v>1887</v>
      </c>
      <c r="E1058" s="32" t="s">
        <v>1918</v>
      </c>
      <c r="F1058" s="30" t="s">
        <v>1919</v>
      </c>
      <c r="G1058" s="33" t="s">
        <v>9509</v>
      </c>
      <c r="H1058" s="32" t="s">
        <v>47</v>
      </c>
      <c r="I1058" s="30" t="s">
        <v>1887</v>
      </c>
      <c r="J1058" s="30" t="s">
        <v>0</v>
      </c>
      <c r="K1058" s="32">
        <v>1</v>
      </c>
      <c r="L1058" s="31">
        <v>1329</v>
      </c>
    </row>
    <row r="1059" spans="1:12" x14ac:dyDescent="0.25">
      <c r="A1059" s="30" t="s">
        <v>2301</v>
      </c>
      <c r="B1059" s="30" t="s">
        <v>2302</v>
      </c>
      <c r="C1059" s="32" t="s">
        <v>47</v>
      </c>
      <c r="D1059" s="30" t="s">
        <v>1887</v>
      </c>
      <c r="E1059" s="32" t="s">
        <v>1934</v>
      </c>
      <c r="F1059" s="30" t="s">
        <v>1935</v>
      </c>
      <c r="G1059" s="33" t="s">
        <v>9509</v>
      </c>
      <c r="H1059" s="32" t="s">
        <v>47</v>
      </c>
      <c r="I1059" s="30" t="s">
        <v>1887</v>
      </c>
      <c r="J1059" s="30" t="s">
        <v>0</v>
      </c>
      <c r="K1059" s="32">
        <v>1</v>
      </c>
      <c r="L1059" s="31">
        <v>380</v>
      </c>
    </row>
    <row r="1060" spans="1:12" x14ac:dyDescent="0.25">
      <c r="A1060" s="30" t="s">
        <v>2303</v>
      </c>
      <c r="B1060" s="30" t="s">
        <v>2304</v>
      </c>
      <c r="C1060" s="32" t="s">
        <v>47</v>
      </c>
      <c r="D1060" s="30" t="s">
        <v>1887</v>
      </c>
      <c r="E1060" s="32" t="s">
        <v>1934</v>
      </c>
      <c r="F1060" s="30" t="s">
        <v>1935</v>
      </c>
      <c r="G1060" s="33" t="s">
        <v>9509</v>
      </c>
      <c r="H1060" s="32" t="s">
        <v>47</v>
      </c>
      <c r="I1060" s="30" t="s">
        <v>1887</v>
      </c>
      <c r="J1060" s="30" t="s">
        <v>0</v>
      </c>
      <c r="K1060" s="32">
        <v>1</v>
      </c>
      <c r="L1060" s="31">
        <v>491</v>
      </c>
    </row>
    <row r="1061" spans="1:12" x14ac:dyDescent="0.25">
      <c r="A1061" s="30" t="s">
        <v>2305</v>
      </c>
      <c r="B1061" s="30" t="s">
        <v>2306</v>
      </c>
      <c r="C1061" s="32" t="s">
        <v>47</v>
      </c>
      <c r="D1061" s="30" t="s">
        <v>1887</v>
      </c>
      <c r="E1061" s="32" t="s">
        <v>1922</v>
      </c>
      <c r="F1061" s="30" t="s">
        <v>1923</v>
      </c>
      <c r="G1061" s="33" t="s">
        <v>9509</v>
      </c>
      <c r="H1061" s="32" t="s">
        <v>47</v>
      </c>
      <c r="I1061" s="30" t="s">
        <v>1887</v>
      </c>
      <c r="J1061" s="30" t="s">
        <v>0</v>
      </c>
      <c r="K1061" s="32">
        <v>1</v>
      </c>
      <c r="L1061" s="31">
        <v>109</v>
      </c>
    </row>
    <row r="1062" spans="1:12" x14ac:dyDescent="0.25">
      <c r="A1062" s="30" t="s">
        <v>2307</v>
      </c>
      <c r="B1062" s="30" t="s">
        <v>2308</v>
      </c>
      <c r="C1062" s="32" t="s">
        <v>47</v>
      </c>
      <c r="D1062" s="30" t="s">
        <v>1887</v>
      </c>
      <c r="E1062" s="32" t="s">
        <v>1894</v>
      </c>
      <c r="F1062" s="30" t="s">
        <v>1895</v>
      </c>
      <c r="G1062" s="33" t="s">
        <v>9509</v>
      </c>
      <c r="H1062" s="32" t="s">
        <v>47</v>
      </c>
      <c r="I1062" s="30" t="s">
        <v>1887</v>
      </c>
      <c r="J1062" s="30" t="s">
        <v>0</v>
      </c>
      <c r="K1062" s="32">
        <v>1</v>
      </c>
      <c r="L1062" s="31">
        <v>224</v>
      </c>
    </row>
    <row r="1063" spans="1:12" x14ac:dyDescent="0.25">
      <c r="A1063" s="30" t="s">
        <v>2309</v>
      </c>
      <c r="B1063" s="30" t="s">
        <v>2310</v>
      </c>
      <c r="C1063" s="32" t="s">
        <v>47</v>
      </c>
      <c r="D1063" s="30" t="s">
        <v>1887</v>
      </c>
      <c r="E1063" s="32" t="s">
        <v>1894</v>
      </c>
      <c r="F1063" s="30" t="s">
        <v>1895</v>
      </c>
      <c r="G1063" s="33" t="s">
        <v>9509</v>
      </c>
      <c r="H1063" s="32" t="s">
        <v>47</v>
      </c>
      <c r="I1063" s="30" t="s">
        <v>1887</v>
      </c>
      <c r="J1063" s="30" t="s">
        <v>0</v>
      </c>
      <c r="K1063" s="32">
        <v>1</v>
      </c>
      <c r="L1063" s="31">
        <v>93</v>
      </c>
    </row>
    <row r="1064" spans="1:12" x14ac:dyDescent="0.25">
      <c r="A1064" s="30" t="s">
        <v>2311</v>
      </c>
      <c r="B1064" s="30" t="s">
        <v>2312</v>
      </c>
      <c r="C1064" s="32" t="s">
        <v>47</v>
      </c>
      <c r="D1064" s="30" t="s">
        <v>1887</v>
      </c>
      <c r="E1064" s="32" t="s">
        <v>1894</v>
      </c>
      <c r="F1064" s="30" t="s">
        <v>1895</v>
      </c>
      <c r="G1064" s="33" t="s">
        <v>9509</v>
      </c>
      <c r="H1064" s="32" t="s">
        <v>47</v>
      </c>
      <c r="I1064" s="30" t="s">
        <v>1887</v>
      </c>
      <c r="J1064" s="30" t="s">
        <v>0</v>
      </c>
      <c r="K1064" s="32">
        <v>1</v>
      </c>
      <c r="L1064" s="31">
        <v>579</v>
      </c>
    </row>
    <row r="1065" spans="1:12" x14ac:dyDescent="0.25">
      <c r="A1065" s="30" t="s">
        <v>2313</v>
      </c>
      <c r="B1065" s="30" t="s">
        <v>2314</v>
      </c>
      <c r="C1065" s="32" t="s">
        <v>47</v>
      </c>
      <c r="D1065" s="30" t="s">
        <v>1887</v>
      </c>
      <c r="E1065" s="32" t="s">
        <v>2064</v>
      </c>
      <c r="F1065" s="30" t="s">
        <v>1905</v>
      </c>
      <c r="G1065" s="33" t="s">
        <v>9509</v>
      </c>
      <c r="H1065" s="32" t="s">
        <v>47</v>
      </c>
      <c r="I1065" s="30" t="s">
        <v>1887</v>
      </c>
      <c r="J1065" s="30" t="s">
        <v>0</v>
      </c>
      <c r="K1065" s="32">
        <v>1</v>
      </c>
      <c r="L1065" s="31">
        <v>1827</v>
      </c>
    </row>
    <row r="1066" spans="1:12" x14ac:dyDescent="0.25">
      <c r="A1066" s="30" t="s">
        <v>2315</v>
      </c>
      <c r="B1066" s="30" t="s">
        <v>2316</v>
      </c>
      <c r="C1066" s="32" t="s">
        <v>47</v>
      </c>
      <c r="D1066" s="30" t="s">
        <v>1887</v>
      </c>
      <c r="E1066" s="32" t="s">
        <v>1918</v>
      </c>
      <c r="F1066" s="30" t="s">
        <v>1919</v>
      </c>
      <c r="G1066" s="33" t="s">
        <v>9509</v>
      </c>
      <c r="H1066" s="32" t="s">
        <v>47</v>
      </c>
      <c r="I1066" s="30" t="s">
        <v>1887</v>
      </c>
      <c r="J1066" s="30" t="s">
        <v>0</v>
      </c>
      <c r="K1066" s="32">
        <v>1</v>
      </c>
      <c r="L1066" s="31">
        <v>1800</v>
      </c>
    </row>
    <row r="1067" spans="1:12" x14ac:dyDescent="0.25">
      <c r="A1067" s="30" t="s">
        <v>2317</v>
      </c>
      <c r="B1067" s="30" t="s">
        <v>2318</v>
      </c>
      <c r="C1067" s="32" t="s">
        <v>47</v>
      </c>
      <c r="D1067" s="30" t="s">
        <v>1887</v>
      </c>
      <c r="E1067" s="32" t="s">
        <v>1894</v>
      </c>
      <c r="F1067" s="30" t="s">
        <v>1895</v>
      </c>
      <c r="G1067" s="33" t="s">
        <v>9509</v>
      </c>
      <c r="H1067" s="32" t="s">
        <v>47</v>
      </c>
      <c r="I1067" s="30" t="s">
        <v>1887</v>
      </c>
      <c r="J1067" s="30" t="s">
        <v>0</v>
      </c>
      <c r="K1067" s="32">
        <v>1</v>
      </c>
      <c r="L1067" s="31">
        <v>293</v>
      </c>
    </row>
    <row r="1068" spans="1:12" x14ac:dyDescent="0.25">
      <c r="A1068" s="30" t="s">
        <v>2319</v>
      </c>
      <c r="B1068" s="30" t="s">
        <v>2320</v>
      </c>
      <c r="C1068" s="32" t="s">
        <v>47</v>
      </c>
      <c r="D1068" s="30" t="s">
        <v>1887</v>
      </c>
      <c r="E1068" s="32" t="s">
        <v>1902</v>
      </c>
      <c r="F1068" s="30" t="s">
        <v>1903</v>
      </c>
      <c r="G1068" s="33" t="s">
        <v>9509</v>
      </c>
      <c r="H1068" s="32" t="s">
        <v>47</v>
      </c>
      <c r="I1068" s="30" t="s">
        <v>1887</v>
      </c>
      <c r="J1068" s="30" t="s">
        <v>0</v>
      </c>
      <c r="K1068" s="32">
        <v>1</v>
      </c>
      <c r="L1068" s="31">
        <v>95</v>
      </c>
    </row>
    <row r="1069" spans="1:12" x14ac:dyDescent="0.25">
      <c r="A1069" s="30" t="s">
        <v>2321</v>
      </c>
      <c r="B1069" s="30" t="s">
        <v>2322</v>
      </c>
      <c r="C1069" s="32" t="s">
        <v>47</v>
      </c>
      <c r="D1069" s="30" t="s">
        <v>1887</v>
      </c>
      <c r="E1069" s="32" t="s">
        <v>1894</v>
      </c>
      <c r="F1069" s="30" t="s">
        <v>1895</v>
      </c>
      <c r="G1069" s="33" t="s">
        <v>9509</v>
      </c>
      <c r="H1069" s="32" t="s">
        <v>47</v>
      </c>
      <c r="I1069" s="30" t="s">
        <v>1887</v>
      </c>
      <c r="J1069" s="30" t="s">
        <v>0</v>
      </c>
      <c r="K1069" s="32">
        <v>1</v>
      </c>
      <c r="L1069" s="31">
        <v>88</v>
      </c>
    </row>
    <row r="1070" spans="1:12" x14ac:dyDescent="0.25">
      <c r="A1070" s="30" t="s">
        <v>2323</v>
      </c>
      <c r="B1070" s="30" t="s">
        <v>2324</v>
      </c>
      <c r="C1070" s="32" t="s">
        <v>47</v>
      </c>
      <c r="D1070" s="30" t="s">
        <v>1887</v>
      </c>
      <c r="E1070" s="32" t="s">
        <v>1918</v>
      </c>
      <c r="F1070" s="30" t="s">
        <v>1919</v>
      </c>
      <c r="G1070" s="33" t="s">
        <v>9509</v>
      </c>
      <c r="H1070" s="32" t="s">
        <v>47</v>
      </c>
      <c r="I1070" s="30" t="s">
        <v>1887</v>
      </c>
      <c r="J1070" s="30" t="s">
        <v>0</v>
      </c>
      <c r="K1070" s="32">
        <v>1</v>
      </c>
      <c r="L1070" s="31">
        <v>1057</v>
      </c>
    </row>
    <row r="1071" spans="1:12" x14ac:dyDescent="0.25">
      <c r="A1071" s="30" t="s">
        <v>2325</v>
      </c>
      <c r="B1071" s="30" t="s">
        <v>2326</v>
      </c>
      <c r="C1071" s="32" t="s">
        <v>47</v>
      </c>
      <c r="D1071" s="30" t="s">
        <v>1887</v>
      </c>
      <c r="E1071" s="32" t="s">
        <v>1944</v>
      </c>
      <c r="F1071" s="30" t="s">
        <v>1945</v>
      </c>
      <c r="G1071" s="33" t="s">
        <v>9509</v>
      </c>
      <c r="H1071" s="32" t="s">
        <v>47</v>
      </c>
      <c r="I1071" s="30" t="s">
        <v>1887</v>
      </c>
      <c r="J1071" s="30" t="s">
        <v>0</v>
      </c>
      <c r="K1071" s="32">
        <v>1</v>
      </c>
      <c r="L1071" s="31">
        <v>206</v>
      </c>
    </row>
    <row r="1072" spans="1:12" x14ac:dyDescent="0.25">
      <c r="A1072" s="30" t="s">
        <v>2327</v>
      </c>
      <c r="B1072" s="30" t="s">
        <v>2328</v>
      </c>
      <c r="C1072" s="32" t="s">
        <v>47</v>
      </c>
      <c r="D1072" s="30" t="s">
        <v>1887</v>
      </c>
      <c r="E1072" s="32" t="s">
        <v>1890</v>
      </c>
      <c r="F1072" s="30" t="s">
        <v>1891</v>
      </c>
      <c r="G1072" s="33" t="s">
        <v>9507</v>
      </c>
      <c r="H1072" s="32" t="s">
        <v>47</v>
      </c>
      <c r="I1072" s="30" t="s">
        <v>1887</v>
      </c>
      <c r="J1072" s="30" t="s">
        <v>0</v>
      </c>
      <c r="K1072" s="32">
        <v>1</v>
      </c>
      <c r="L1072" s="31">
        <v>150</v>
      </c>
    </row>
    <row r="1073" spans="1:12" x14ac:dyDescent="0.25">
      <c r="A1073" s="30" t="s">
        <v>2329</v>
      </c>
      <c r="B1073" s="30" t="s">
        <v>2330</v>
      </c>
      <c r="C1073" s="32" t="s">
        <v>47</v>
      </c>
      <c r="D1073" s="30" t="s">
        <v>1887</v>
      </c>
      <c r="E1073" s="32" t="s">
        <v>1944</v>
      </c>
      <c r="F1073" s="30" t="s">
        <v>1945</v>
      </c>
      <c r="G1073" s="33" t="s">
        <v>9509</v>
      </c>
      <c r="H1073" s="32" t="s">
        <v>47</v>
      </c>
      <c r="I1073" s="30" t="s">
        <v>1887</v>
      </c>
      <c r="J1073" s="30" t="s">
        <v>0</v>
      </c>
      <c r="K1073" s="32">
        <v>1</v>
      </c>
      <c r="L1073" s="31">
        <v>74</v>
      </c>
    </row>
    <row r="1074" spans="1:12" x14ac:dyDescent="0.25">
      <c r="A1074" s="30" t="s">
        <v>2331</v>
      </c>
      <c r="B1074" s="30" t="s">
        <v>2332</v>
      </c>
      <c r="C1074" s="32" t="s">
        <v>47</v>
      </c>
      <c r="D1074" s="30" t="s">
        <v>1887</v>
      </c>
      <c r="E1074" s="32" t="s">
        <v>2333</v>
      </c>
      <c r="F1074" s="30" t="s">
        <v>2207</v>
      </c>
      <c r="G1074" s="33" t="s">
        <v>9507</v>
      </c>
      <c r="H1074" s="32" t="s">
        <v>47</v>
      </c>
      <c r="I1074" s="30" t="s">
        <v>1887</v>
      </c>
      <c r="J1074" s="30" t="s">
        <v>0</v>
      </c>
      <c r="K1074" s="32">
        <v>1</v>
      </c>
      <c r="L1074" s="31">
        <v>945</v>
      </c>
    </row>
    <row r="1075" spans="1:12" x14ac:dyDescent="0.25">
      <c r="A1075" s="30" t="s">
        <v>2334</v>
      </c>
      <c r="B1075" s="30" t="s">
        <v>2335</v>
      </c>
      <c r="C1075" s="32" t="s">
        <v>47</v>
      </c>
      <c r="D1075" s="30" t="s">
        <v>1887</v>
      </c>
      <c r="E1075" s="32" t="s">
        <v>1902</v>
      </c>
      <c r="F1075" s="30" t="s">
        <v>1903</v>
      </c>
      <c r="G1075" s="33" t="s">
        <v>9509</v>
      </c>
      <c r="H1075" s="32" t="s">
        <v>47</v>
      </c>
      <c r="I1075" s="30" t="s">
        <v>1887</v>
      </c>
      <c r="J1075" s="30" t="s">
        <v>0</v>
      </c>
      <c r="K1075" s="32">
        <v>1</v>
      </c>
      <c r="L1075" s="31">
        <v>90</v>
      </c>
    </row>
    <row r="1076" spans="1:12" x14ac:dyDescent="0.25">
      <c r="A1076" s="30" t="s">
        <v>2336</v>
      </c>
      <c r="B1076" s="30" t="s">
        <v>2337</v>
      </c>
      <c r="C1076" s="32" t="s">
        <v>47</v>
      </c>
      <c r="D1076" s="30" t="s">
        <v>1887</v>
      </c>
      <c r="E1076" s="32" t="s">
        <v>1986</v>
      </c>
      <c r="F1076" s="30" t="s">
        <v>1987</v>
      </c>
      <c r="G1076" s="33" t="s">
        <v>9509</v>
      </c>
      <c r="H1076" s="32" t="s">
        <v>47</v>
      </c>
      <c r="I1076" s="30" t="s">
        <v>1887</v>
      </c>
      <c r="J1076" s="30" t="s">
        <v>0</v>
      </c>
      <c r="K1076" s="32">
        <v>1</v>
      </c>
      <c r="L1076" s="31">
        <v>656</v>
      </c>
    </row>
    <row r="1077" spans="1:12" x14ac:dyDescent="0.25">
      <c r="A1077" s="30" t="s">
        <v>2338</v>
      </c>
      <c r="B1077" s="30" t="s">
        <v>2339</v>
      </c>
      <c r="C1077" s="32" t="s">
        <v>47</v>
      </c>
      <c r="D1077" s="30" t="s">
        <v>1887</v>
      </c>
      <c r="E1077" s="32" t="s">
        <v>1930</v>
      </c>
      <c r="F1077" s="30" t="s">
        <v>1931</v>
      </c>
      <c r="G1077" s="33" t="s">
        <v>9508</v>
      </c>
      <c r="H1077" s="32" t="s">
        <v>43</v>
      </c>
      <c r="I1077" s="30" t="s">
        <v>44</v>
      </c>
      <c r="J1077" s="30" t="s">
        <v>9506</v>
      </c>
      <c r="K1077" s="32">
        <v>0</v>
      </c>
      <c r="L1077" s="31">
        <v>476</v>
      </c>
    </row>
    <row r="1078" spans="1:12" x14ac:dyDescent="0.25">
      <c r="A1078" s="30" t="s">
        <v>2340</v>
      </c>
      <c r="B1078" s="30" t="s">
        <v>2341</v>
      </c>
      <c r="C1078" s="32" t="s">
        <v>47</v>
      </c>
      <c r="D1078" s="30" t="s">
        <v>1887</v>
      </c>
      <c r="E1078" s="32" t="s">
        <v>1902</v>
      </c>
      <c r="F1078" s="30" t="s">
        <v>1903</v>
      </c>
      <c r="G1078" s="33" t="s">
        <v>9509</v>
      </c>
      <c r="H1078" s="32" t="s">
        <v>47</v>
      </c>
      <c r="I1078" s="30" t="s">
        <v>1887</v>
      </c>
      <c r="J1078" s="30" t="s">
        <v>0</v>
      </c>
      <c r="K1078" s="32">
        <v>1</v>
      </c>
      <c r="L1078" s="31">
        <v>129</v>
      </c>
    </row>
    <row r="1079" spans="1:12" x14ac:dyDescent="0.25">
      <c r="A1079" s="30" t="s">
        <v>2342</v>
      </c>
      <c r="B1079" s="30" t="s">
        <v>2343</v>
      </c>
      <c r="C1079" s="32" t="s">
        <v>47</v>
      </c>
      <c r="D1079" s="30" t="s">
        <v>1887</v>
      </c>
      <c r="E1079" s="32" t="s">
        <v>1922</v>
      </c>
      <c r="F1079" s="30" t="s">
        <v>1923</v>
      </c>
      <c r="G1079" s="33" t="s">
        <v>9509</v>
      </c>
      <c r="H1079" s="32" t="s">
        <v>47</v>
      </c>
      <c r="I1079" s="30" t="s">
        <v>1887</v>
      </c>
      <c r="J1079" s="30" t="s">
        <v>0</v>
      </c>
      <c r="K1079" s="32">
        <v>1</v>
      </c>
      <c r="L1079" s="31">
        <v>258</v>
      </c>
    </row>
    <row r="1080" spans="1:12" x14ac:dyDescent="0.25">
      <c r="A1080" s="30" t="s">
        <v>2344</v>
      </c>
      <c r="B1080" s="30" t="s">
        <v>2345</v>
      </c>
      <c r="C1080" s="32" t="s">
        <v>47</v>
      </c>
      <c r="D1080" s="30" t="s">
        <v>1887</v>
      </c>
      <c r="E1080" s="32" t="s">
        <v>1965</v>
      </c>
      <c r="F1080" s="30" t="s">
        <v>1966</v>
      </c>
      <c r="G1080" s="33" t="s">
        <v>9507</v>
      </c>
      <c r="H1080" s="32" t="s">
        <v>47</v>
      </c>
      <c r="I1080" s="30" t="s">
        <v>1887</v>
      </c>
      <c r="J1080" s="30" t="s">
        <v>0</v>
      </c>
      <c r="K1080" s="32">
        <v>1</v>
      </c>
      <c r="L1080" s="31">
        <v>185</v>
      </c>
    </row>
    <row r="1081" spans="1:12" x14ac:dyDescent="0.25">
      <c r="A1081" s="30" t="s">
        <v>2346</v>
      </c>
      <c r="B1081" s="30" t="s">
        <v>2347</v>
      </c>
      <c r="C1081" s="32" t="s">
        <v>47</v>
      </c>
      <c r="D1081" s="30" t="s">
        <v>1887</v>
      </c>
      <c r="E1081" s="32" t="s">
        <v>48</v>
      </c>
      <c r="F1081" s="30" t="s">
        <v>49</v>
      </c>
      <c r="G1081" s="33" t="s">
        <v>9509</v>
      </c>
      <c r="H1081" s="32" t="s">
        <v>47</v>
      </c>
      <c r="I1081" s="30" t="s">
        <v>1887</v>
      </c>
      <c r="J1081" s="30" t="s">
        <v>0</v>
      </c>
      <c r="K1081" s="32">
        <v>1</v>
      </c>
      <c r="L1081" s="31">
        <v>412</v>
      </c>
    </row>
    <row r="1082" spans="1:12" x14ac:dyDescent="0.25">
      <c r="A1082" s="30" t="s">
        <v>2348</v>
      </c>
      <c r="B1082" s="30" t="s">
        <v>2349</v>
      </c>
      <c r="C1082" s="32" t="s">
        <v>47</v>
      </c>
      <c r="D1082" s="30" t="s">
        <v>1887</v>
      </c>
      <c r="E1082" s="32" t="s">
        <v>1894</v>
      </c>
      <c r="F1082" s="30" t="s">
        <v>1895</v>
      </c>
      <c r="G1082" s="33" t="s">
        <v>9509</v>
      </c>
      <c r="H1082" s="32" t="s">
        <v>47</v>
      </c>
      <c r="I1082" s="30" t="s">
        <v>1887</v>
      </c>
      <c r="J1082" s="30" t="s">
        <v>0</v>
      </c>
      <c r="K1082" s="32">
        <v>1</v>
      </c>
      <c r="L1082" s="31">
        <v>65</v>
      </c>
    </row>
    <row r="1083" spans="1:12" x14ac:dyDescent="0.25">
      <c r="A1083" s="30" t="s">
        <v>2350</v>
      </c>
      <c r="B1083" s="30" t="s">
        <v>2351</v>
      </c>
      <c r="C1083" s="32" t="s">
        <v>47</v>
      </c>
      <c r="D1083" s="30" t="s">
        <v>1887</v>
      </c>
      <c r="E1083" s="32" t="s">
        <v>1918</v>
      </c>
      <c r="F1083" s="30" t="s">
        <v>1919</v>
      </c>
      <c r="G1083" s="33" t="s">
        <v>9509</v>
      </c>
      <c r="H1083" s="32" t="s">
        <v>47</v>
      </c>
      <c r="I1083" s="30" t="s">
        <v>1887</v>
      </c>
      <c r="J1083" s="30" t="s">
        <v>0</v>
      </c>
      <c r="K1083" s="32">
        <v>1</v>
      </c>
      <c r="L1083" s="31">
        <v>476</v>
      </c>
    </row>
    <row r="1084" spans="1:12" x14ac:dyDescent="0.25">
      <c r="A1084" s="30" t="s">
        <v>2352</v>
      </c>
      <c r="B1084" s="30" t="s">
        <v>2353</v>
      </c>
      <c r="C1084" s="32" t="s">
        <v>47</v>
      </c>
      <c r="D1084" s="30" t="s">
        <v>1887</v>
      </c>
      <c r="E1084" s="32" t="s">
        <v>1902</v>
      </c>
      <c r="F1084" s="30" t="s">
        <v>1903</v>
      </c>
      <c r="G1084" s="33" t="s">
        <v>9509</v>
      </c>
      <c r="H1084" s="32" t="s">
        <v>47</v>
      </c>
      <c r="I1084" s="30" t="s">
        <v>1887</v>
      </c>
      <c r="J1084" s="30" t="s">
        <v>0</v>
      </c>
      <c r="K1084" s="32">
        <v>1</v>
      </c>
      <c r="L1084" s="31">
        <v>75</v>
      </c>
    </row>
    <row r="1085" spans="1:12" x14ac:dyDescent="0.25">
      <c r="A1085" s="30" t="s">
        <v>2354</v>
      </c>
      <c r="B1085" s="30" t="s">
        <v>2355</v>
      </c>
      <c r="C1085" s="32" t="s">
        <v>47</v>
      </c>
      <c r="D1085" s="30" t="s">
        <v>1887</v>
      </c>
      <c r="E1085" s="32" t="s">
        <v>1902</v>
      </c>
      <c r="F1085" s="30" t="s">
        <v>1903</v>
      </c>
      <c r="G1085" s="33" t="s">
        <v>9509</v>
      </c>
      <c r="H1085" s="32" t="s">
        <v>47</v>
      </c>
      <c r="I1085" s="30" t="s">
        <v>1887</v>
      </c>
      <c r="J1085" s="30" t="s">
        <v>0</v>
      </c>
      <c r="K1085" s="32">
        <v>1</v>
      </c>
      <c r="L1085" s="31">
        <v>343</v>
      </c>
    </row>
    <row r="1086" spans="1:12" x14ac:dyDescent="0.25">
      <c r="A1086" s="30" t="s">
        <v>2356</v>
      </c>
      <c r="B1086" s="30" t="s">
        <v>2357</v>
      </c>
      <c r="C1086" s="32" t="s">
        <v>47</v>
      </c>
      <c r="D1086" s="30" t="s">
        <v>1887</v>
      </c>
      <c r="E1086" s="32" t="s">
        <v>1922</v>
      </c>
      <c r="F1086" s="30" t="s">
        <v>1923</v>
      </c>
      <c r="G1086" s="33" t="s">
        <v>9509</v>
      </c>
      <c r="H1086" s="32" t="s">
        <v>47</v>
      </c>
      <c r="I1086" s="30" t="s">
        <v>1887</v>
      </c>
      <c r="J1086" s="30" t="s">
        <v>0</v>
      </c>
      <c r="K1086" s="32">
        <v>1</v>
      </c>
      <c r="L1086" s="31">
        <v>302</v>
      </c>
    </row>
    <row r="1087" spans="1:12" x14ac:dyDescent="0.25">
      <c r="A1087" s="30" t="s">
        <v>2358</v>
      </c>
      <c r="B1087" s="30" t="s">
        <v>2359</v>
      </c>
      <c r="C1087" s="32" t="s">
        <v>47</v>
      </c>
      <c r="D1087" s="30" t="s">
        <v>1887</v>
      </c>
      <c r="E1087" s="32" t="s">
        <v>1944</v>
      </c>
      <c r="F1087" s="30" t="s">
        <v>1945</v>
      </c>
      <c r="G1087" s="33" t="s">
        <v>9509</v>
      </c>
      <c r="H1087" s="32" t="s">
        <v>47</v>
      </c>
      <c r="I1087" s="30" t="s">
        <v>1887</v>
      </c>
      <c r="J1087" s="30" t="s">
        <v>0</v>
      </c>
      <c r="K1087" s="32">
        <v>1</v>
      </c>
      <c r="L1087" s="31">
        <v>205</v>
      </c>
    </row>
    <row r="1088" spans="1:12" x14ac:dyDescent="0.25">
      <c r="A1088" s="30" t="s">
        <v>2360</v>
      </c>
      <c r="B1088" s="30" t="s">
        <v>2361</v>
      </c>
      <c r="C1088" s="32" t="s">
        <v>47</v>
      </c>
      <c r="D1088" s="30" t="s">
        <v>1887</v>
      </c>
      <c r="E1088" s="32" t="s">
        <v>1894</v>
      </c>
      <c r="F1088" s="30" t="s">
        <v>1895</v>
      </c>
      <c r="G1088" s="33" t="s">
        <v>9509</v>
      </c>
      <c r="H1088" s="32" t="s">
        <v>47</v>
      </c>
      <c r="I1088" s="30" t="s">
        <v>1887</v>
      </c>
      <c r="J1088" s="30" t="s">
        <v>0</v>
      </c>
      <c r="K1088" s="32">
        <v>1</v>
      </c>
      <c r="L1088" s="31">
        <v>130</v>
      </c>
    </row>
    <row r="1089" spans="1:12" x14ac:dyDescent="0.25">
      <c r="A1089" s="30" t="s">
        <v>2362</v>
      </c>
      <c r="B1089" s="30" t="s">
        <v>2363</v>
      </c>
      <c r="C1089" s="32" t="s">
        <v>47</v>
      </c>
      <c r="D1089" s="30" t="s">
        <v>1887</v>
      </c>
      <c r="E1089" s="32" t="s">
        <v>1918</v>
      </c>
      <c r="F1089" s="30" t="s">
        <v>1919</v>
      </c>
      <c r="G1089" s="33" t="s">
        <v>9509</v>
      </c>
      <c r="H1089" s="32" t="s">
        <v>47</v>
      </c>
      <c r="I1089" s="30" t="s">
        <v>1887</v>
      </c>
      <c r="J1089" s="30" t="s">
        <v>0</v>
      </c>
      <c r="K1089" s="32">
        <v>1</v>
      </c>
      <c r="L1089" s="31">
        <v>1256</v>
      </c>
    </row>
    <row r="1090" spans="1:12" x14ac:dyDescent="0.25">
      <c r="A1090" s="30" t="s">
        <v>2364</v>
      </c>
      <c r="B1090" s="30" t="s">
        <v>2365</v>
      </c>
      <c r="C1090" s="32" t="s">
        <v>47</v>
      </c>
      <c r="D1090" s="30" t="s">
        <v>1887</v>
      </c>
      <c r="E1090" s="32" t="s">
        <v>1944</v>
      </c>
      <c r="F1090" s="30" t="s">
        <v>1945</v>
      </c>
      <c r="G1090" s="33" t="s">
        <v>9509</v>
      </c>
      <c r="H1090" s="32" t="s">
        <v>47</v>
      </c>
      <c r="I1090" s="30" t="s">
        <v>1887</v>
      </c>
      <c r="J1090" s="30" t="s">
        <v>0</v>
      </c>
      <c r="K1090" s="32">
        <v>1</v>
      </c>
      <c r="L1090" s="31">
        <v>71</v>
      </c>
    </row>
    <row r="1091" spans="1:12" x14ac:dyDescent="0.25">
      <c r="A1091" s="30" t="s">
        <v>2366</v>
      </c>
      <c r="B1091" s="30" t="s">
        <v>2011</v>
      </c>
      <c r="C1091" s="32" t="s">
        <v>47</v>
      </c>
      <c r="D1091" s="30" t="s">
        <v>1887</v>
      </c>
      <c r="E1091" s="32" t="s">
        <v>2010</v>
      </c>
      <c r="F1091" s="30" t="s">
        <v>2011</v>
      </c>
      <c r="G1091" s="33" t="s">
        <v>9509</v>
      </c>
      <c r="H1091" s="32" t="s">
        <v>47</v>
      </c>
      <c r="I1091" s="30" t="s">
        <v>1887</v>
      </c>
      <c r="J1091" s="30" t="s">
        <v>0</v>
      </c>
      <c r="K1091" s="32">
        <v>1</v>
      </c>
      <c r="L1091" s="31">
        <v>4778</v>
      </c>
    </row>
    <row r="1092" spans="1:12" x14ac:dyDescent="0.25">
      <c r="A1092" s="30" t="s">
        <v>2367</v>
      </c>
      <c r="B1092" s="30" t="s">
        <v>2368</v>
      </c>
      <c r="C1092" s="32" t="s">
        <v>47</v>
      </c>
      <c r="D1092" s="30" t="s">
        <v>1887</v>
      </c>
      <c r="E1092" s="32" t="s">
        <v>1922</v>
      </c>
      <c r="F1092" s="30" t="s">
        <v>1923</v>
      </c>
      <c r="G1092" s="33" t="s">
        <v>9509</v>
      </c>
      <c r="H1092" s="32" t="s">
        <v>47</v>
      </c>
      <c r="I1092" s="30" t="s">
        <v>1887</v>
      </c>
      <c r="J1092" s="30" t="s">
        <v>0</v>
      </c>
      <c r="K1092" s="32">
        <v>1</v>
      </c>
      <c r="L1092" s="31">
        <v>399</v>
      </c>
    </row>
    <row r="1093" spans="1:12" x14ac:dyDescent="0.25">
      <c r="A1093" s="30" t="s">
        <v>2369</v>
      </c>
      <c r="B1093" s="30" t="s">
        <v>2370</v>
      </c>
      <c r="C1093" s="32" t="s">
        <v>47</v>
      </c>
      <c r="D1093" s="30" t="s">
        <v>1887</v>
      </c>
      <c r="E1093" s="32" t="s">
        <v>1944</v>
      </c>
      <c r="F1093" s="30" t="s">
        <v>1945</v>
      </c>
      <c r="G1093" s="33" t="s">
        <v>9509</v>
      </c>
      <c r="H1093" s="32" t="s">
        <v>47</v>
      </c>
      <c r="I1093" s="30" t="s">
        <v>1887</v>
      </c>
      <c r="J1093" s="30" t="s">
        <v>0</v>
      </c>
      <c r="K1093" s="32">
        <v>1</v>
      </c>
      <c r="L1093" s="31">
        <v>175</v>
      </c>
    </row>
    <row r="1094" spans="1:12" x14ac:dyDescent="0.25">
      <c r="A1094" s="30" t="s">
        <v>2371</v>
      </c>
      <c r="B1094" s="30" t="s">
        <v>2372</v>
      </c>
      <c r="C1094" s="32" t="s">
        <v>47</v>
      </c>
      <c r="D1094" s="30" t="s">
        <v>1887</v>
      </c>
      <c r="E1094" s="32" t="s">
        <v>1894</v>
      </c>
      <c r="F1094" s="30" t="s">
        <v>1895</v>
      </c>
      <c r="G1094" s="33" t="s">
        <v>9509</v>
      </c>
      <c r="H1094" s="32" t="s">
        <v>47</v>
      </c>
      <c r="I1094" s="30" t="s">
        <v>1887</v>
      </c>
      <c r="J1094" s="30" t="s">
        <v>0</v>
      </c>
      <c r="K1094" s="32">
        <v>1</v>
      </c>
      <c r="L1094" s="31">
        <v>81</v>
      </c>
    </row>
    <row r="1095" spans="1:12" x14ac:dyDescent="0.25">
      <c r="A1095" s="30" t="s">
        <v>2373</v>
      </c>
      <c r="B1095" s="30" t="s">
        <v>2374</v>
      </c>
      <c r="C1095" s="32" t="s">
        <v>47</v>
      </c>
      <c r="D1095" s="30" t="s">
        <v>1887</v>
      </c>
      <c r="E1095" s="32" t="s">
        <v>1894</v>
      </c>
      <c r="F1095" s="30" t="s">
        <v>1895</v>
      </c>
      <c r="G1095" s="33" t="s">
        <v>9509</v>
      </c>
      <c r="H1095" s="32" t="s">
        <v>47</v>
      </c>
      <c r="I1095" s="30" t="s">
        <v>1887</v>
      </c>
      <c r="J1095" s="30" t="s">
        <v>0</v>
      </c>
      <c r="K1095" s="32">
        <v>1</v>
      </c>
      <c r="L1095" s="31">
        <v>294</v>
      </c>
    </row>
    <row r="1096" spans="1:12" x14ac:dyDescent="0.25">
      <c r="A1096" s="30" t="s">
        <v>2375</v>
      </c>
      <c r="B1096" s="30" t="s">
        <v>2376</v>
      </c>
      <c r="C1096" s="32" t="s">
        <v>47</v>
      </c>
      <c r="D1096" s="30" t="s">
        <v>1887</v>
      </c>
      <c r="E1096" s="32" t="s">
        <v>2064</v>
      </c>
      <c r="F1096" s="30" t="s">
        <v>1905</v>
      </c>
      <c r="G1096" s="33" t="s">
        <v>9509</v>
      </c>
      <c r="H1096" s="32" t="s">
        <v>47</v>
      </c>
      <c r="I1096" s="30" t="s">
        <v>1887</v>
      </c>
      <c r="J1096" s="30" t="s">
        <v>0</v>
      </c>
      <c r="K1096" s="32">
        <v>1</v>
      </c>
      <c r="L1096" s="31">
        <v>479</v>
      </c>
    </row>
    <row r="1097" spans="1:12" x14ac:dyDescent="0.25">
      <c r="A1097" s="30" t="s">
        <v>2377</v>
      </c>
      <c r="B1097" s="30" t="s">
        <v>2378</v>
      </c>
      <c r="C1097" s="32" t="s">
        <v>47</v>
      </c>
      <c r="D1097" s="30" t="s">
        <v>1887</v>
      </c>
      <c r="E1097" s="32" t="s">
        <v>1918</v>
      </c>
      <c r="F1097" s="30" t="s">
        <v>1919</v>
      </c>
      <c r="G1097" s="33" t="s">
        <v>9509</v>
      </c>
      <c r="H1097" s="32" t="s">
        <v>47</v>
      </c>
      <c r="I1097" s="30" t="s">
        <v>1887</v>
      </c>
      <c r="J1097" s="30" t="s">
        <v>0</v>
      </c>
      <c r="K1097" s="32">
        <v>1</v>
      </c>
      <c r="L1097" s="31">
        <v>214</v>
      </c>
    </row>
    <row r="1098" spans="1:12" x14ac:dyDescent="0.25">
      <c r="A1098" s="30" t="s">
        <v>2379</v>
      </c>
      <c r="B1098" s="30" t="s">
        <v>2380</v>
      </c>
      <c r="C1098" s="32" t="s">
        <v>47</v>
      </c>
      <c r="D1098" s="30" t="s">
        <v>1887</v>
      </c>
      <c r="E1098" s="32" t="s">
        <v>1918</v>
      </c>
      <c r="F1098" s="30" t="s">
        <v>1919</v>
      </c>
      <c r="G1098" s="33" t="s">
        <v>9509</v>
      </c>
      <c r="H1098" s="32" t="s">
        <v>47</v>
      </c>
      <c r="I1098" s="30" t="s">
        <v>1887</v>
      </c>
      <c r="J1098" s="30" t="s">
        <v>0</v>
      </c>
      <c r="K1098" s="32">
        <v>1</v>
      </c>
      <c r="L1098" s="31">
        <v>491</v>
      </c>
    </row>
    <row r="1099" spans="1:12" x14ac:dyDescent="0.25">
      <c r="A1099" s="30" t="s">
        <v>2381</v>
      </c>
      <c r="B1099" s="30" t="s">
        <v>2382</v>
      </c>
      <c r="C1099" s="32" t="s">
        <v>47</v>
      </c>
      <c r="D1099" s="30" t="s">
        <v>1887</v>
      </c>
      <c r="E1099" s="32" t="s">
        <v>1930</v>
      </c>
      <c r="F1099" s="30" t="s">
        <v>1931</v>
      </c>
      <c r="G1099" s="33" t="s">
        <v>9508</v>
      </c>
      <c r="H1099" s="32" t="s">
        <v>43</v>
      </c>
      <c r="I1099" s="30" t="s">
        <v>44</v>
      </c>
      <c r="J1099" s="30" t="s">
        <v>9506</v>
      </c>
      <c r="K1099" s="32">
        <v>0</v>
      </c>
      <c r="L1099" s="31">
        <v>1089</v>
      </c>
    </row>
    <row r="1100" spans="1:12" x14ac:dyDescent="0.25">
      <c r="A1100" s="30" t="s">
        <v>2383</v>
      </c>
      <c r="B1100" s="30" t="s">
        <v>2384</v>
      </c>
      <c r="C1100" s="32" t="s">
        <v>47</v>
      </c>
      <c r="D1100" s="30" t="s">
        <v>1887</v>
      </c>
      <c r="E1100" s="32" t="s">
        <v>1894</v>
      </c>
      <c r="F1100" s="30" t="s">
        <v>1895</v>
      </c>
      <c r="G1100" s="33" t="s">
        <v>9509</v>
      </c>
      <c r="H1100" s="32" t="s">
        <v>47</v>
      </c>
      <c r="I1100" s="30" t="s">
        <v>1887</v>
      </c>
      <c r="J1100" s="30" t="s">
        <v>0</v>
      </c>
      <c r="K1100" s="32">
        <v>1</v>
      </c>
      <c r="L1100" s="31">
        <v>218</v>
      </c>
    </row>
    <row r="1101" spans="1:12" x14ac:dyDescent="0.25">
      <c r="A1101" s="30" t="s">
        <v>2385</v>
      </c>
      <c r="B1101" s="30" t="s">
        <v>2386</v>
      </c>
      <c r="C1101" s="32" t="s">
        <v>47</v>
      </c>
      <c r="D1101" s="30" t="s">
        <v>1887</v>
      </c>
      <c r="E1101" s="32" t="s">
        <v>1934</v>
      </c>
      <c r="F1101" s="30" t="s">
        <v>1935</v>
      </c>
      <c r="G1101" s="33" t="s">
        <v>9509</v>
      </c>
      <c r="H1101" s="32" t="s">
        <v>47</v>
      </c>
      <c r="I1101" s="30" t="s">
        <v>1887</v>
      </c>
      <c r="J1101" s="30" t="s">
        <v>0</v>
      </c>
      <c r="K1101" s="32">
        <v>1</v>
      </c>
      <c r="L1101" s="31">
        <v>335</v>
      </c>
    </row>
    <row r="1102" spans="1:12" x14ac:dyDescent="0.25">
      <c r="A1102" s="30" t="s">
        <v>2387</v>
      </c>
      <c r="B1102" s="30" t="s">
        <v>2388</v>
      </c>
      <c r="C1102" s="32" t="s">
        <v>47</v>
      </c>
      <c r="D1102" s="30" t="s">
        <v>1887</v>
      </c>
      <c r="E1102" s="32" t="s">
        <v>1918</v>
      </c>
      <c r="F1102" s="30" t="s">
        <v>1919</v>
      </c>
      <c r="G1102" s="33" t="s">
        <v>9509</v>
      </c>
      <c r="H1102" s="32" t="s">
        <v>47</v>
      </c>
      <c r="I1102" s="30" t="s">
        <v>1887</v>
      </c>
      <c r="J1102" s="30" t="s">
        <v>0</v>
      </c>
      <c r="K1102" s="32">
        <v>1</v>
      </c>
      <c r="L1102" s="31">
        <v>330</v>
      </c>
    </row>
    <row r="1103" spans="1:12" x14ac:dyDescent="0.25">
      <c r="A1103" s="30" t="s">
        <v>2389</v>
      </c>
      <c r="B1103" s="30" t="s">
        <v>2390</v>
      </c>
      <c r="C1103" s="32" t="s">
        <v>47</v>
      </c>
      <c r="D1103" s="30" t="s">
        <v>1887</v>
      </c>
      <c r="E1103" s="32" t="s">
        <v>1894</v>
      </c>
      <c r="F1103" s="30" t="s">
        <v>1895</v>
      </c>
      <c r="G1103" s="33" t="s">
        <v>9509</v>
      </c>
      <c r="H1103" s="32" t="s">
        <v>47</v>
      </c>
      <c r="I1103" s="30" t="s">
        <v>1887</v>
      </c>
      <c r="J1103" s="30" t="s">
        <v>0</v>
      </c>
      <c r="K1103" s="32">
        <v>1</v>
      </c>
      <c r="L1103" s="31">
        <v>282</v>
      </c>
    </row>
    <row r="1104" spans="1:12" x14ac:dyDescent="0.25">
      <c r="A1104" s="30" t="s">
        <v>2391</v>
      </c>
      <c r="B1104" s="30" t="s">
        <v>2392</v>
      </c>
      <c r="C1104" s="32" t="s">
        <v>47</v>
      </c>
      <c r="D1104" s="30" t="s">
        <v>1887</v>
      </c>
      <c r="E1104" s="32" t="s">
        <v>1934</v>
      </c>
      <c r="F1104" s="30" t="s">
        <v>1935</v>
      </c>
      <c r="G1104" s="33" t="s">
        <v>9509</v>
      </c>
      <c r="H1104" s="32" t="s">
        <v>47</v>
      </c>
      <c r="I1104" s="30" t="s">
        <v>1887</v>
      </c>
      <c r="J1104" s="30" t="s">
        <v>0</v>
      </c>
      <c r="K1104" s="32">
        <v>1</v>
      </c>
      <c r="L1104" s="31">
        <v>448</v>
      </c>
    </row>
    <row r="1105" spans="1:12" x14ac:dyDescent="0.25">
      <c r="A1105" s="30" t="s">
        <v>2393</v>
      </c>
      <c r="B1105" s="30" t="s">
        <v>2394</v>
      </c>
      <c r="C1105" s="32" t="s">
        <v>47</v>
      </c>
      <c r="D1105" s="30" t="s">
        <v>1887</v>
      </c>
      <c r="E1105" s="32" t="s">
        <v>1922</v>
      </c>
      <c r="F1105" s="30" t="s">
        <v>1923</v>
      </c>
      <c r="G1105" s="33" t="s">
        <v>9509</v>
      </c>
      <c r="H1105" s="32" t="s">
        <v>47</v>
      </c>
      <c r="I1105" s="30" t="s">
        <v>1887</v>
      </c>
      <c r="J1105" s="30" t="s">
        <v>0</v>
      </c>
      <c r="K1105" s="32">
        <v>1</v>
      </c>
      <c r="L1105" s="31">
        <v>872</v>
      </c>
    </row>
    <row r="1106" spans="1:12" x14ac:dyDescent="0.25">
      <c r="A1106" s="30" t="s">
        <v>2395</v>
      </c>
      <c r="B1106" s="30" t="s">
        <v>2396</v>
      </c>
      <c r="C1106" s="32" t="s">
        <v>47</v>
      </c>
      <c r="D1106" s="30" t="s">
        <v>1887</v>
      </c>
      <c r="E1106" s="32" t="s">
        <v>1894</v>
      </c>
      <c r="F1106" s="30" t="s">
        <v>1895</v>
      </c>
      <c r="G1106" s="33" t="s">
        <v>9509</v>
      </c>
      <c r="H1106" s="32" t="s">
        <v>47</v>
      </c>
      <c r="I1106" s="30" t="s">
        <v>1887</v>
      </c>
      <c r="J1106" s="30" t="s">
        <v>0</v>
      </c>
      <c r="K1106" s="32">
        <v>1</v>
      </c>
      <c r="L1106" s="31">
        <v>80</v>
      </c>
    </row>
    <row r="1107" spans="1:12" x14ac:dyDescent="0.25">
      <c r="A1107" s="30" t="s">
        <v>2397</v>
      </c>
      <c r="B1107" s="30" t="s">
        <v>2398</v>
      </c>
      <c r="C1107" s="32" t="s">
        <v>47</v>
      </c>
      <c r="D1107" s="30" t="s">
        <v>1887</v>
      </c>
      <c r="E1107" s="32" t="s">
        <v>1902</v>
      </c>
      <c r="F1107" s="30" t="s">
        <v>1903</v>
      </c>
      <c r="G1107" s="33" t="s">
        <v>9509</v>
      </c>
      <c r="H1107" s="32" t="s">
        <v>47</v>
      </c>
      <c r="I1107" s="30" t="s">
        <v>1887</v>
      </c>
      <c r="J1107" s="30" t="s">
        <v>0</v>
      </c>
      <c r="K1107" s="32">
        <v>1</v>
      </c>
      <c r="L1107" s="31">
        <v>141</v>
      </c>
    </row>
    <row r="1108" spans="1:12" x14ac:dyDescent="0.25">
      <c r="A1108" s="30" t="s">
        <v>2399</v>
      </c>
      <c r="B1108" s="30" t="s">
        <v>2400</v>
      </c>
      <c r="C1108" s="32" t="s">
        <v>47</v>
      </c>
      <c r="D1108" s="30" t="s">
        <v>1887</v>
      </c>
      <c r="E1108" s="32" t="s">
        <v>1904</v>
      </c>
      <c r="F1108" s="30" t="s">
        <v>1905</v>
      </c>
      <c r="G1108" s="33" t="s">
        <v>9509</v>
      </c>
      <c r="H1108" s="32" t="s">
        <v>47</v>
      </c>
      <c r="I1108" s="30" t="s">
        <v>1887</v>
      </c>
      <c r="J1108" s="30" t="s">
        <v>0</v>
      </c>
      <c r="K1108" s="32">
        <v>1</v>
      </c>
      <c r="L1108" s="31">
        <v>1757</v>
      </c>
    </row>
    <row r="1109" spans="1:12" x14ac:dyDescent="0.25">
      <c r="A1109" s="30" t="s">
        <v>2401</v>
      </c>
      <c r="B1109" s="30" t="s">
        <v>2402</v>
      </c>
      <c r="C1109" s="32" t="s">
        <v>47</v>
      </c>
      <c r="D1109" s="30" t="s">
        <v>1887</v>
      </c>
      <c r="E1109" s="32" t="s">
        <v>1894</v>
      </c>
      <c r="F1109" s="30" t="s">
        <v>1895</v>
      </c>
      <c r="G1109" s="33" t="s">
        <v>9509</v>
      </c>
      <c r="H1109" s="32" t="s">
        <v>47</v>
      </c>
      <c r="I1109" s="30" t="s">
        <v>1887</v>
      </c>
      <c r="J1109" s="30" t="s">
        <v>0</v>
      </c>
      <c r="K1109" s="32">
        <v>1</v>
      </c>
      <c r="L1109" s="31">
        <v>184</v>
      </c>
    </row>
    <row r="1110" spans="1:12" x14ac:dyDescent="0.25">
      <c r="A1110" s="30" t="s">
        <v>2403</v>
      </c>
      <c r="B1110" s="30" t="s">
        <v>2404</v>
      </c>
      <c r="C1110" s="32" t="s">
        <v>47</v>
      </c>
      <c r="D1110" s="30" t="s">
        <v>1887</v>
      </c>
      <c r="E1110" s="32" t="s">
        <v>1986</v>
      </c>
      <c r="F1110" s="30" t="s">
        <v>1987</v>
      </c>
      <c r="G1110" s="33" t="s">
        <v>9509</v>
      </c>
      <c r="H1110" s="32" t="s">
        <v>47</v>
      </c>
      <c r="I1110" s="30" t="s">
        <v>1887</v>
      </c>
      <c r="J1110" s="30" t="s">
        <v>0</v>
      </c>
      <c r="K1110" s="32">
        <v>1</v>
      </c>
      <c r="L1110" s="31">
        <v>675</v>
      </c>
    </row>
    <row r="1111" spans="1:12" x14ac:dyDescent="0.25">
      <c r="A1111" s="30" t="s">
        <v>2405</v>
      </c>
      <c r="B1111" s="30" t="s">
        <v>2406</v>
      </c>
      <c r="C1111" s="32" t="s">
        <v>47</v>
      </c>
      <c r="D1111" s="30" t="s">
        <v>1887</v>
      </c>
      <c r="E1111" s="32" t="s">
        <v>1944</v>
      </c>
      <c r="F1111" s="30" t="s">
        <v>1945</v>
      </c>
      <c r="G1111" s="33" t="s">
        <v>9509</v>
      </c>
      <c r="H1111" s="32" t="s">
        <v>47</v>
      </c>
      <c r="I1111" s="30" t="s">
        <v>1887</v>
      </c>
      <c r="J1111" s="30" t="s">
        <v>0</v>
      </c>
      <c r="K1111" s="32">
        <v>1</v>
      </c>
      <c r="L1111" s="31">
        <v>361</v>
      </c>
    </row>
    <row r="1112" spans="1:12" x14ac:dyDescent="0.25">
      <c r="A1112" s="30" t="s">
        <v>2407</v>
      </c>
      <c r="B1112" s="30" t="s">
        <v>2408</v>
      </c>
      <c r="C1112" s="32" t="s">
        <v>47</v>
      </c>
      <c r="D1112" s="30" t="s">
        <v>1887</v>
      </c>
      <c r="E1112" s="32" t="s">
        <v>1986</v>
      </c>
      <c r="F1112" s="30" t="s">
        <v>1987</v>
      </c>
      <c r="G1112" s="33" t="s">
        <v>9509</v>
      </c>
      <c r="H1112" s="32" t="s">
        <v>47</v>
      </c>
      <c r="I1112" s="30" t="s">
        <v>1887</v>
      </c>
      <c r="J1112" s="30" t="s">
        <v>0</v>
      </c>
      <c r="K1112" s="32">
        <v>1</v>
      </c>
      <c r="L1112" s="31">
        <v>650</v>
      </c>
    </row>
    <row r="1113" spans="1:12" x14ac:dyDescent="0.25">
      <c r="A1113" s="30" t="s">
        <v>2409</v>
      </c>
      <c r="B1113" s="30" t="s">
        <v>2410</v>
      </c>
      <c r="C1113" s="32" t="s">
        <v>47</v>
      </c>
      <c r="D1113" s="30" t="s">
        <v>1887</v>
      </c>
      <c r="E1113" s="32" t="s">
        <v>1944</v>
      </c>
      <c r="F1113" s="30" t="s">
        <v>1945</v>
      </c>
      <c r="G1113" s="33" t="s">
        <v>9509</v>
      </c>
      <c r="H1113" s="32" t="s">
        <v>47</v>
      </c>
      <c r="I1113" s="30" t="s">
        <v>1887</v>
      </c>
      <c r="J1113" s="30" t="s">
        <v>0</v>
      </c>
      <c r="K1113" s="32">
        <v>1</v>
      </c>
      <c r="L1113" s="31">
        <v>271</v>
      </c>
    </row>
    <row r="1114" spans="1:12" x14ac:dyDescent="0.25">
      <c r="A1114" s="30" t="s">
        <v>2411</v>
      </c>
      <c r="B1114" s="30" t="s">
        <v>2412</v>
      </c>
      <c r="C1114" s="32" t="s">
        <v>47</v>
      </c>
      <c r="D1114" s="30" t="s">
        <v>1887</v>
      </c>
      <c r="E1114" s="32" t="s">
        <v>48</v>
      </c>
      <c r="F1114" s="30" t="s">
        <v>49</v>
      </c>
      <c r="G1114" s="33" t="s">
        <v>9509</v>
      </c>
      <c r="H1114" s="32" t="s">
        <v>47</v>
      </c>
      <c r="I1114" s="30" t="s">
        <v>1887</v>
      </c>
      <c r="J1114" s="30" t="s">
        <v>0</v>
      </c>
      <c r="K1114" s="32">
        <v>1</v>
      </c>
      <c r="L1114" s="31">
        <v>425</v>
      </c>
    </row>
    <row r="1115" spans="1:12" x14ac:dyDescent="0.25">
      <c r="A1115" s="30" t="s">
        <v>2413</v>
      </c>
      <c r="B1115" s="30" t="s">
        <v>814</v>
      </c>
      <c r="C1115" s="32" t="s">
        <v>47</v>
      </c>
      <c r="D1115" s="30" t="s">
        <v>1887</v>
      </c>
      <c r="E1115" s="32" t="s">
        <v>1934</v>
      </c>
      <c r="F1115" s="30" t="s">
        <v>1935</v>
      </c>
      <c r="G1115" s="33" t="s">
        <v>9509</v>
      </c>
      <c r="H1115" s="32" t="s">
        <v>47</v>
      </c>
      <c r="I1115" s="30" t="s">
        <v>1887</v>
      </c>
      <c r="J1115" s="30" t="s">
        <v>0</v>
      </c>
      <c r="K1115" s="32">
        <v>1</v>
      </c>
      <c r="L1115" s="31">
        <v>227</v>
      </c>
    </row>
    <row r="1116" spans="1:12" x14ac:dyDescent="0.25">
      <c r="A1116" s="30" t="s">
        <v>2414</v>
      </c>
      <c r="B1116" s="30" t="s">
        <v>2415</v>
      </c>
      <c r="C1116" s="32" t="s">
        <v>47</v>
      </c>
      <c r="D1116" s="30" t="s">
        <v>1887</v>
      </c>
      <c r="E1116" s="32" t="s">
        <v>1922</v>
      </c>
      <c r="F1116" s="30" t="s">
        <v>1923</v>
      </c>
      <c r="G1116" s="33" t="s">
        <v>9509</v>
      </c>
      <c r="H1116" s="32" t="s">
        <v>47</v>
      </c>
      <c r="I1116" s="30" t="s">
        <v>1887</v>
      </c>
      <c r="J1116" s="30" t="s">
        <v>0</v>
      </c>
      <c r="K1116" s="32">
        <v>1</v>
      </c>
      <c r="L1116" s="31">
        <v>205</v>
      </c>
    </row>
    <row r="1117" spans="1:12" x14ac:dyDescent="0.25">
      <c r="A1117" s="30" t="s">
        <v>2416</v>
      </c>
      <c r="B1117" s="30" t="s">
        <v>2417</v>
      </c>
      <c r="C1117" s="32" t="s">
        <v>47</v>
      </c>
      <c r="D1117" s="30" t="s">
        <v>1887</v>
      </c>
      <c r="E1117" s="32" t="s">
        <v>1986</v>
      </c>
      <c r="F1117" s="30" t="s">
        <v>1987</v>
      </c>
      <c r="G1117" s="33" t="s">
        <v>9509</v>
      </c>
      <c r="H1117" s="32" t="s">
        <v>47</v>
      </c>
      <c r="I1117" s="30" t="s">
        <v>1887</v>
      </c>
      <c r="J1117" s="30" t="s">
        <v>0</v>
      </c>
      <c r="K1117" s="32">
        <v>1</v>
      </c>
      <c r="L1117" s="31">
        <v>1697</v>
      </c>
    </row>
    <row r="1118" spans="1:12" x14ac:dyDescent="0.25">
      <c r="A1118" s="30" t="s">
        <v>2418</v>
      </c>
      <c r="B1118" s="30" t="s">
        <v>2419</v>
      </c>
      <c r="C1118" s="32" t="s">
        <v>47</v>
      </c>
      <c r="D1118" s="30" t="s">
        <v>1887</v>
      </c>
      <c r="E1118" s="32" t="s">
        <v>2210</v>
      </c>
      <c r="F1118" s="30" t="s">
        <v>2211</v>
      </c>
      <c r="G1118" s="33" t="s">
        <v>9507</v>
      </c>
      <c r="H1118" s="32" t="s">
        <v>47</v>
      </c>
      <c r="I1118" s="30" t="s">
        <v>1887</v>
      </c>
      <c r="J1118" s="30" t="s">
        <v>0</v>
      </c>
      <c r="K1118" s="32">
        <v>1</v>
      </c>
      <c r="L1118" s="31">
        <v>372</v>
      </c>
    </row>
    <row r="1119" spans="1:12" x14ac:dyDescent="0.25">
      <c r="A1119" s="30" t="s">
        <v>2420</v>
      </c>
      <c r="B1119" s="30" t="s">
        <v>2421</v>
      </c>
      <c r="C1119" s="32" t="s">
        <v>47</v>
      </c>
      <c r="D1119" s="30" t="s">
        <v>1887</v>
      </c>
      <c r="E1119" s="32" t="s">
        <v>1898</v>
      </c>
      <c r="F1119" s="30" t="s">
        <v>1899</v>
      </c>
      <c r="G1119" s="33" t="s">
        <v>9509</v>
      </c>
      <c r="H1119" s="32" t="s">
        <v>47</v>
      </c>
      <c r="I1119" s="30" t="s">
        <v>1887</v>
      </c>
      <c r="J1119" s="30" t="s">
        <v>0</v>
      </c>
      <c r="K1119" s="32">
        <v>1</v>
      </c>
      <c r="L1119" s="31">
        <v>273</v>
      </c>
    </row>
    <row r="1120" spans="1:12" x14ac:dyDescent="0.25">
      <c r="A1120" s="30" t="s">
        <v>2422</v>
      </c>
      <c r="B1120" s="30" t="s">
        <v>2423</v>
      </c>
      <c r="C1120" s="32" t="s">
        <v>47</v>
      </c>
      <c r="D1120" s="30" t="s">
        <v>1887</v>
      </c>
      <c r="E1120" s="32" t="s">
        <v>1902</v>
      </c>
      <c r="F1120" s="30" t="s">
        <v>1903</v>
      </c>
      <c r="G1120" s="33" t="s">
        <v>9509</v>
      </c>
      <c r="H1120" s="32" t="s">
        <v>47</v>
      </c>
      <c r="I1120" s="30" t="s">
        <v>1887</v>
      </c>
      <c r="J1120" s="30" t="s">
        <v>0</v>
      </c>
      <c r="K1120" s="32">
        <v>1</v>
      </c>
      <c r="L1120" s="31">
        <v>649</v>
      </c>
    </row>
    <row r="1121" spans="1:12" x14ac:dyDescent="0.25">
      <c r="A1121" s="30" t="s">
        <v>2424</v>
      </c>
      <c r="B1121" s="30" t="s">
        <v>2425</v>
      </c>
      <c r="C1121" s="32" t="s">
        <v>47</v>
      </c>
      <c r="D1121" s="30" t="s">
        <v>1887</v>
      </c>
      <c r="E1121" s="32" t="s">
        <v>1902</v>
      </c>
      <c r="F1121" s="30" t="s">
        <v>1903</v>
      </c>
      <c r="G1121" s="33" t="s">
        <v>9509</v>
      </c>
      <c r="H1121" s="32" t="s">
        <v>47</v>
      </c>
      <c r="I1121" s="30" t="s">
        <v>1887</v>
      </c>
      <c r="J1121" s="30" t="s">
        <v>0</v>
      </c>
      <c r="K1121" s="32">
        <v>1</v>
      </c>
      <c r="L1121" s="31">
        <v>234</v>
      </c>
    </row>
    <row r="1122" spans="1:12" x14ac:dyDescent="0.25">
      <c r="A1122" s="30" t="s">
        <v>2426</v>
      </c>
      <c r="B1122" s="30" t="s">
        <v>2427</v>
      </c>
      <c r="C1122" s="32" t="s">
        <v>47</v>
      </c>
      <c r="D1122" s="30" t="s">
        <v>1887</v>
      </c>
      <c r="E1122" s="32" t="s">
        <v>1912</v>
      </c>
      <c r="F1122" s="30" t="s">
        <v>1913</v>
      </c>
      <c r="G1122" s="33" t="s">
        <v>9507</v>
      </c>
      <c r="H1122" s="32" t="s">
        <v>47</v>
      </c>
      <c r="I1122" s="30" t="s">
        <v>1887</v>
      </c>
      <c r="J1122" s="30" t="s">
        <v>0</v>
      </c>
      <c r="K1122" s="32">
        <v>1</v>
      </c>
      <c r="L1122" s="31">
        <v>248</v>
      </c>
    </row>
    <row r="1123" spans="1:12" x14ac:dyDescent="0.25">
      <c r="A1123" s="30" t="s">
        <v>2428</v>
      </c>
      <c r="B1123" s="30" t="s">
        <v>2429</v>
      </c>
      <c r="C1123" s="32" t="s">
        <v>47</v>
      </c>
      <c r="D1123" s="30" t="s">
        <v>1887</v>
      </c>
      <c r="E1123" s="32" t="s">
        <v>1894</v>
      </c>
      <c r="F1123" s="30" t="s">
        <v>1895</v>
      </c>
      <c r="G1123" s="33" t="s">
        <v>9509</v>
      </c>
      <c r="H1123" s="32" t="s">
        <v>47</v>
      </c>
      <c r="I1123" s="30" t="s">
        <v>1887</v>
      </c>
      <c r="J1123" s="30" t="s">
        <v>0</v>
      </c>
      <c r="K1123" s="32">
        <v>1</v>
      </c>
      <c r="L1123" s="31">
        <v>820</v>
      </c>
    </row>
    <row r="1124" spans="1:12" x14ac:dyDescent="0.25">
      <c r="A1124" s="30" t="s">
        <v>2430</v>
      </c>
      <c r="B1124" s="30" t="s">
        <v>2431</v>
      </c>
      <c r="C1124" s="32" t="s">
        <v>47</v>
      </c>
      <c r="D1124" s="30" t="s">
        <v>1887</v>
      </c>
      <c r="E1124" s="32" t="s">
        <v>1890</v>
      </c>
      <c r="F1124" s="30" t="s">
        <v>1891</v>
      </c>
      <c r="G1124" s="33" t="s">
        <v>9507</v>
      </c>
      <c r="H1124" s="32" t="s">
        <v>47</v>
      </c>
      <c r="I1124" s="30" t="s">
        <v>1887</v>
      </c>
      <c r="J1124" s="30" t="s">
        <v>0</v>
      </c>
      <c r="K1124" s="32">
        <v>1</v>
      </c>
      <c r="L1124" s="31">
        <v>171</v>
      </c>
    </row>
    <row r="1125" spans="1:12" x14ac:dyDescent="0.25">
      <c r="A1125" s="30" t="s">
        <v>2432</v>
      </c>
      <c r="B1125" s="30" t="s">
        <v>2433</v>
      </c>
      <c r="C1125" s="32" t="s">
        <v>47</v>
      </c>
      <c r="D1125" s="30" t="s">
        <v>1887</v>
      </c>
      <c r="E1125" s="32" t="s">
        <v>1944</v>
      </c>
      <c r="F1125" s="30" t="s">
        <v>1945</v>
      </c>
      <c r="G1125" s="33" t="s">
        <v>9509</v>
      </c>
      <c r="H1125" s="32" t="s">
        <v>47</v>
      </c>
      <c r="I1125" s="30" t="s">
        <v>1887</v>
      </c>
      <c r="J1125" s="30" t="s">
        <v>0</v>
      </c>
      <c r="K1125" s="32">
        <v>1</v>
      </c>
      <c r="L1125" s="31">
        <v>311</v>
      </c>
    </row>
    <row r="1126" spans="1:12" x14ac:dyDescent="0.25">
      <c r="A1126" s="30" t="s">
        <v>2434</v>
      </c>
      <c r="B1126" s="30" t="s">
        <v>2435</v>
      </c>
      <c r="C1126" s="32" t="s">
        <v>47</v>
      </c>
      <c r="D1126" s="30" t="s">
        <v>1887</v>
      </c>
      <c r="E1126" s="32" t="s">
        <v>1930</v>
      </c>
      <c r="F1126" s="30" t="s">
        <v>1931</v>
      </c>
      <c r="G1126" s="33" t="s">
        <v>9508</v>
      </c>
      <c r="H1126" s="32" t="s">
        <v>43</v>
      </c>
      <c r="I1126" s="30" t="s">
        <v>44</v>
      </c>
      <c r="J1126" s="30" t="s">
        <v>9506</v>
      </c>
      <c r="K1126" s="32">
        <v>0</v>
      </c>
      <c r="L1126" s="31">
        <v>495</v>
      </c>
    </row>
    <row r="1127" spans="1:12" x14ac:dyDescent="0.25">
      <c r="A1127" s="30" t="s">
        <v>2436</v>
      </c>
      <c r="B1127" s="30" t="s">
        <v>2437</v>
      </c>
      <c r="C1127" s="32" t="s">
        <v>47</v>
      </c>
      <c r="D1127" s="30" t="s">
        <v>1887</v>
      </c>
      <c r="E1127" s="32" t="s">
        <v>2438</v>
      </c>
      <c r="F1127" s="30" t="s">
        <v>2439</v>
      </c>
      <c r="G1127" s="33" t="s">
        <v>9508</v>
      </c>
      <c r="H1127" s="32" t="s">
        <v>250</v>
      </c>
      <c r="I1127" s="30" t="s">
        <v>9038</v>
      </c>
      <c r="J1127" s="30" t="s">
        <v>0</v>
      </c>
      <c r="K1127" s="32">
        <v>1</v>
      </c>
      <c r="L1127" s="31">
        <v>307</v>
      </c>
    </row>
    <row r="1128" spans="1:12" x14ac:dyDescent="0.25">
      <c r="A1128" s="30" t="s">
        <v>2440</v>
      </c>
      <c r="B1128" s="30" t="s">
        <v>2441</v>
      </c>
      <c r="C1128" s="32" t="s">
        <v>47</v>
      </c>
      <c r="D1128" s="30" t="s">
        <v>1887</v>
      </c>
      <c r="E1128" s="32" t="s">
        <v>1894</v>
      </c>
      <c r="F1128" s="30" t="s">
        <v>1895</v>
      </c>
      <c r="G1128" s="33" t="s">
        <v>9509</v>
      </c>
      <c r="H1128" s="32" t="s">
        <v>47</v>
      </c>
      <c r="I1128" s="30" t="s">
        <v>1887</v>
      </c>
      <c r="J1128" s="30" t="s">
        <v>0</v>
      </c>
      <c r="K1128" s="32">
        <v>1</v>
      </c>
      <c r="L1128" s="31">
        <v>101</v>
      </c>
    </row>
    <row r="1129" spans="1:12" x14ac:dyDescent="0.25">
      <c r="A1129" s="30" t="s">
        <v>2442</v>
      </c>
      <c r="B1129" s="30" t="s">
        <v>2443</v>
      </c>
      <c r="C1129" s="32" t="s">
        <v>47</v>
      </c>
      <c r="D1129" s="30" t="s">
        <v>1887</v>
      </c>
      <c r="E1129" s="32" t="s">
        <v>1890</v>
      </c>
      <c r="F1129" s="30" t="s">
        <v>1891</v>
      </c>
      <c r="G1129" s="33" t="s">
        <v>9507</v>
      </c>
      <c r="H1129" s="32" t="s">
        <v>47</v>
      </c>
      <c r="I1129" s="30" t="s">
        <v>1887</v>
      </c>
      <c r="J1129" s="30" t="s">
        <v>0</v>
      </c>
      <c r="K1129" s="32">
        <v>1</v>
      </c>
      <c r="L1129" s="31">
        <v>35</v>
      </c>
    </row>
    <row r="1130" spans="1:12" x14ac:dyDescent="0.25">
      <c r="A1130" s="30" t="s">
        <v>1890</v>
      </c>
      <c r="B1130" s="30" t="s">
        <v>1891</v>
      </c>
      <c r="C1130" s="32" t="s">
        <v>47</v>
      </c>
      <c r="D1130" s="30" t="s">
        <v>1887</v>
      </c>
      <c r="E1130" s="32" t="s">
        <v>1890</v>
      </c>
      <c r="F1130" s="30" t="s">
        <v>1891</v>
      </c>
      <c r="G1130" s="33" t="s">
        <v>9507</v>
      </c>
      <c r="H1130" s="32" t="s">
        <v>47</v>
      </c>
      <c r="I1130" s="30" t="s">
        <v>1887</v>
      </c>
      <c r="J1130" s="30" t="s">
        <v>0</v>
      </c>
      <c r="K1130" s="32">
        <v>1</v>
      </c>
      <c r="L1130" s="31">
        <v>1362</v>
      </c>
    </row>
    <row r="1131" spans="1:12" x14ac:dyDescent="0.25">
      <c r="A1131" s="30" t="s">
        <v>2444</v>
      </c>
      <c r="B1131" s="30" t="s">
        <v>2445</v>
      </c>
      <c r="C1131" s="32" t="s">
        <v>47</v>
      </c>
      <c r="D1131" s="30" t="s">
        <v>1887</v>
      </c>
      <c r="E1131" s="32" t="s">
        <v>1922</v>
      </c>
      <c r="F1131" s="30" t="s">
        <v>1923</v>
      </c>
      <c r="G1131" s="33" t="s">
        <v>9509</v>
      </c>
      <c r="H1131" s="32" t="s">
        <v>47</v>
      </c>
      <c r="I1131" s="30" t="s">
        <v>1887</v>
      </c>
      <c r="J1131" s="30" t="s">
        <v>0</v>
      </c>
      <c r="K1131" s="32">
        <v>1</v>
      </c>
      <c r="L1131" s="31">
        <v>559</v>
      </c>
    </row>
    <row r="1132" spans="1:12" x14ac:dyDescent="0.25">
      <c r="A1132" s="30" t="s">
        <v>2446</v>
      </c>
      <c r="B1132" s="30" t="s">
        <v>2447</v>
      </c>
      <c r="C1132" s="32" t="s">
        <v>47</v>
      </c>
      <c r="D1132" s="30" t="s">
        <v>1887</v>
      </c>
      <c r="E1132" s="32" t="s">
        <v>1912</v>
      </c>
      <c r="F1132" s="30" t="s">
        <v>1913</v>
      </c>
      <c r="G1132" s="33" t="s">
        <v>9507</v>
      </c>
      <c r="H1132" s="32" t="s">
        <v>47</v>
      </c>
      <c r="I1132" s="30" t="s">
        <v>1887</v>
      </c>
      <c r="J1132" s="30" t="s">
        <v>0</v>
      </c>
      <c r="K1132" s="32">
        <v>1</v>
      </c>
      <c r="L1132" s="31">
        <v>248</v>
      </c>
    </row>
    <row r="1133" spans="1:12" x14ac:dyDescent="0.25">
      <c r="A1133" s="30" t="s">
        <v>1918</v>
      </c>
      <c r="B1133" s="30" t="s">
        <v>1919</v>
      </c>
      <c r="C1133" s="32" t="s">
        <v>47</v>
      </c>
      <c r="D1133" s="30" t="s">
        <v>1887</v>
      </c>
      <c r="E1133" s="32" t="s">
        <v>1918</v>
      </c>
      <c r="F1133" s="30" t="s">
        <v>1919</v>
      </c>
      <c r="G1133" s="33" t="s">
        <v>9509</v>
      </c>
      <c r="H1133" s="32" t="s">
        <v>47</v>
      </c>
      <c r="I1133" s="30" t="s">
        <v>1887</v>
      </c>
      <c r="J1133" s="30" t="s">
        <v>0</v>
      </c>
      <c r="K1133" s="32">
        <v>1</v>
      </c>
      <c r="L1133" s="31">
        <v>14325</v>
      </c>
    </row>
    <row r="1134" spans="1:12" x14ac:dyDescent="0.25">
      <c r="A1134" s="30" t="s">
        <v>2448</v>
      </c>
      <c r="B1134" s="30" t="s">
        <v>2449</v>
      </c>
      <c r="C1134" s="32" t="s">
        <v>47</v>
      </c>
      <c r="D1134" s="30" t="s">
        <v>1887</v>
      </c>
      <c r="E1134" s="32" t="s">
        <v>1965</v>
      </c>
      <c r="F1134" s="30" t="s">
        <v>1966</v>
      </c>
      <c r="G1134" s="33" t="s">
        <v>9507</v>
      </c>
      <c r="H1134" s="32" t="s">
        <v>47</v>
      </c>
      <c r="I1134" s="30" t="s">
        <v>1887</v>
      </c>
      <c r="J1134" s="30" t="s">
        <v>0</v>
      </c>
      <c r="K1134" s="32">
        <v>1</v>
      </c>
      <c r="L1134" s="31">
        <v>822</v>
      </c>
    </row>
    <row r="1135" spans="1:12" x14ac:dyDescent="0.25">
      <c r="A1135" s="30" t="s">
        <v>2450</v>
      </c>
      <c r="B1135" s="30" t="s">
        <v>2451</v>
      </c>
      <c r="C1135" s="32" t="s">
        <v>47</v>
      </c>
      <c r="D1135" s="30" t="s">
        <v>1887</v>
      </c>
      <c r="E1135" s="32" t="s">
        <v>2054</v>
      </c>
      <c r="F1135" s="30" t="s">
        <v>2055</v>
      </c>
      <c r="G1135" s="33" t="s">
        <v>9509</v>
      </c>
      <c r="H1135" s="32" t="s">
        <v>47</v>
      </c>
      <c r="I1135" s="30" t="s">
        <v>1887</v>
      </c>
      <c r="J1135" s="30" t="s">
        <v>0</v>
      </c>
      <c r="K1135" s="32">
        <v>1</v>
      </c>
      <c r="L1135" s="31">
        <v>4060</v>
      </c>
    </row>
    <row r="1136" spans="1:12" x14ac:dyDescent="0.25">
      <c r="A1136" s="30" t="s">
        <v>1894</v>
      </c>
      <c r="B1136" s="30" t="s">
        <v>1895</v>
      </c>
      <c r="C1136" s="32" t="s">
        <v>47</v>
      </c>
      <c r="D1136" s="30" t="s">
        <v>1887</v>
      </c>
      <c r="E1136" s="32" t="s">
        <v>1894</v>
      </c>
      <c r="F1136" s="30" t="s">
        <v>1895</v>
      </c>
      <c r="G1136" s="33" t="s">
        <v>9509</v>
      </c>
      <c r="H1136" s="32" t="s">
        <v>47</v>
      </c>
      <c r="I1136" s="30" t="s">
        <v>1887</v>
      </c>
      <c r="J1136" s="30" t="s">
        <v>0</v>
      </c>
      <c r="K1136" s="32">
        <v>1</v>
      </c>
      <c r="L1136" s="31">
        <v>9772</v>
      </c>
    </row>
    <row r="1137" spans="1:12" x14ac:dyDescent="0.25">
      <c r="A1137" s="30" t="s">
        <v>1986</v>
      </c>
      <c r="B1137" s="30" t="s">
        <v>1987</v>
      </c>
      <c r="C1137" s="32" t="s">
        <v>47</v>
      </c>
      <c r="D1137" s="30" t="s">
        <v>1887</v>
      </c>
      <c r="E1137" s="32" t="s">
        <v>1986</v>
      </c>
      <c r="F1137" s="30" t="s">
        <v>1987</v>
      </c>
      <c r="G1137" s="33" t="s">
        <v>9509</v>
      </c>
      <c r="H1137" s="32" t="s">
        <v>47</v>
      </c>
      <c r="I1137" s="30" t="s">
        <v>1887</v>
      </c>
      <c r="J1137" s="30" t="s">
        <v>0</v>
      </c>
      <c r="K1137" s="32">
        <v>1</v>
      </c>
      <c r="L1137" s="31">
        <v>2933</v>
      </c>
    </row>
    <row r="1138" spans="1:12" x14ac:dyDescent="0.25">
      <c r="A1138" s="30" t="s">
        <v>2452</v>
      </c>
      <c r="B1138" s="30" t="s">
        <v>2453</v>
      </c>
      <c r="C1138" s="32" t="s">
        <v>47</v>
      </c>
      <c r="D1138" s="30" t="s">
        <v>1887</v>
      </c>
      <c r="E1138" s="32" t="s">
        <v>1894</v>
      </c>
      <c r="F1138" s="30" t="s">
        <v>1895</v>
      </c>
      <c r="G1138" s="33" t="s">
        <v>9509</v>
      </c>
      <c r="H1138" s="32" t="s">
        <v>47</v>
      </c>
      <c r="I1138" s="30" t="s">
        <v>1887</v>
      </c>
      <c r="J1138" s="30" t="s">
        <v>0</v>
      </c>
      <c r="K1138" s="32">
        <v>1</v>
      </c>
      <c r="L1138" s="31">
        <v>142</v>
      </c>
    </row>
    <row r="1139" spans="1:12" x14ac:dyDescent="0.25">
      <c r="A1139" s="30" t="s">
        <v>2454</v>
      </c>
      <c r="B1139" s="30" t="s">
        <v>2455</v>
      </c>
      <c r="C1139" s="32" t="s">
        <v>47</v>
      </c>
      <c r="D1139" s="30" t="s">
        <v>1887</v>
      </c>
      <c r="E1139" s="32" t="s">
        <v>2054</v>
      </c>
      <c r="F1139" s="30" t="s">
        <v>2055</v>
      </c>
      <c r="G1139" s="33" t="s">
        <v>9509</v>
      </c>
      <c r="H1139" s="32" t="s">
        <v>47</v>
      </c>
      <c r="I1139" s="30" t="s">
        <v>1887</v>
      </c>
      <c r="J1139" s="30" t="s">
        <v>0</v>
      </c>
      <c r="K1139" s="32">
        <v>1</v>
      </c>
      <c r="L1139" s="31">
        <v>2370</v>
      </c>
    </row>
    <row r="1140" spans="1:12" x14ac:dyDescent="0.25">
      <c r="A1140" s="30" t="s">
        <v>2456</v>
      </c>
      <c r="B1140" s="30" t="s">
        <v>2457</v>
      </c>
      <c r="C1140" s="32" t="s">
        <v>47</v>
      </c>
      <c r="D1140" s="30" t="s">
        <v>1887</v>
      </c>
      <c r="E1140" s="32" t="s">
        <v>1934</v>
      </c>
      <c r="F1140" s="30" t="s">
        <v>1935</v>
      </c>
      <c r="G1140" s="33" t="s">
        <v>9509</v>
      </c>
      <c r="H1140" s="32" t="s">
        <v>47</v>
      </c>
      <c r="I1140" s="30" t="s">
        <v>1887</v>
      </c>
      <c r="J1140" s="30" t="s">
        <v>0</v>
      </c>
      <c r="K1140" s="32">
        <v>1</v>
      </c>
      <c r="L1140" s="31">
        <v>364</v>
      </c>
    </row>
    <row r="1141" spans="1:12" x14ac:dyDescent="0.25">
      <c r="A1141" s="30" t="s">
        <v>2458</v>
      </c>
      <c r="B1141" s="30" t="s">
        <v>2459</v>
      </c>
      <c r="C1141" s="32" t="s">
        <v>47</v>
      </c>
      <c r="D1141" s="30" t="s">
        <v>1887</v>
      </c>
      <c r="E1141" s="32" t="s">
        <v>1959</v>
      </c>
      <c r="F1141" s="30" t="s">
        <v>1960</v>
      </c>
      <c r="G1141" s="33" t="s">
        <v>9509</v>
      </c>
      <c r="H1141" s="32" t="s">
        <v>1958</v>
      </c>
      <c r="I1141" s="30" t="s">
        <v>5999</v>
      </c>
      <c r="J1141" s="30" t="s">
        <v>9505</v>
      </c>
      <c r="K1141" s="32">
        <v>0</v>
      </c>
      <c r="L1141" s="31">
        <v>171</v>
      </c>
    </row>
    <row r="1142" spans="1:12" x14ac:dyDescent="0.25">
      <c r="A1142" s="30" t="s">
        <v>2460</v>
      </c>
      <c r="B1142" s="30" t="s">
        <v>2461</v>
      </c>
      <c r="C1142" s="32" t="s">
        <v>47</v>
      </c>
      <c r="D1142" s="30" t="s">
        <v>1887</v>
      </c>
      <c r="E1142" s="32" t="s">
        <v>1890</v>
      </c>
      <c r="F1142" s="30" t="s">
        <v>1891</v>
      </c>
      <c r="G1142" s="33" t="s">
        <v>9507</v>
      </c>
      <c r="H1142" s="32" t="s">
        <v>47</v>
      </c>
      <c r="I1142" s="30" t="s">
        <v>1887</v>
      </c>
      <c r="J1142" s="30" t="s">
        <v>0</v>
      </c>
      <c r="K1142" s="32">
        <v>1</v>
      </c>
      <c r="L1142" s="31">
        <v>67</v>
      </c>
    </row>
    <row r="1143" spans="1:12" x14ac:dyDescent="0.25">
      <c r="A1143" s="30" t="s">
        <v>2464</v>
      </c>
      <c r="B1143" s="30" t="s">
        <v>73</v>
      </c>
      <c r="C1143" s="32" t="s">
        <v>47</v>
      </c>
      <c r="D1143" s="30" t="s">
        <v>1887</v>
      </c>
      <c r="E1143" s="32" t="s">
        <v>1894</v>
      </c>
      <c r="F1143" s="30" t="s">
        <v>1895</v>
      </c>
      <c r="G1143" s="33" t="s">
        <v>9509</v>
      </c>
      <c r="H1143" s="32" t="s">
        <v>47</v>
      </c>
      <c r="I1143" s="30" t="s">
        <v>1887</v>
      </c>
      <c r="J1143" s="30" t="s">
        <v>0</v>
      </c>
      <c r="K1143" s="32">
        <v>1</v>
      </c>
      <c r="L1143" s="31">
        <v>71</v>
      </c>
    </row>
    <row r="1144" spans="1:12" x14ac:dyDescent="0.25">
      <c r="A1144" s="30" t="s">
        <v>2465</v>
      </c>
      <c r="B1144" s="30" t="s">
        <v>2466</v>
      </c>
      <c r="C1144" s="32" t="s">
        <v>47</v>
      </c>
      <c r="D1144" s="30" t="s">
        <v>1887</v>
      </c>
      <c r="E1144" s="32" t="s">
        <v>1890</v>
      </c>
      <c r="F1144" s="30" t="s">
        <v>1891</v>
      </c>
      <c r="G1144" s="33" t="s">
        <v>9507</v>
      </c>
      <c r="H1144" s="32" t="s">
        <v>47</v>
      </c>
      <c r="I1144" s="30" t="s">
        <v>1887</v>
      </c>
      <c r="J1144" s="30" t="s">
        <v>0</v>
      </c>
      <c r="K1144" s="32">
        <v>1</v>
      </c>
      <c r="L1144" s="31">
        <v>114</v>
      </c>
    </row>
    <row r="1145" spans="1:12" x14ac:dyDescent="0.25">
      <c r="A1145" s="30" t="s">
        <v>2467</v>
      </c>
      <c r="B1145" s="30" t="s">
        <v>2468</v>
      </c>
      <c r="C1145" s="32" t="s">
        <v>47</v>
      </c>
      <c r="D1145" s="30" t="s">
        <v>1887</v>
      </c>
      <c r="E1145" s="32" t="s">
        <v>1986</v>
      </c>
      <c r="F1145" s="30" t="s">
        <v>1987</v>
      </c>
      <c r="G1145" s="33" t="s">
        <v>9509</v>
      </c>
      <c r="H1145" s="32" t="s">
        <v>47</v>
      </c>
      <c r="I1145" s="30" t="s">
        <v>1887</v>
      </c>
      <c r="J1145" s="30" t="s">
        <v>0</v>
      </c>
      <c r="K1145" s="32">
        <v>1</v>
      </c>
      <c r="L1145" s="31">
        <v>1224</v>
      </c>
    </row>
    <row r="1146" spans="1:12" x14ac:dyDescent="0.25">
      <c r="A1146" s="30" t="s">
        <v>2469</v>
      </c>
      <c r="B1146" s="30" t="s">
        <v>2470</v>
      </c>
      <c r="C1146" s="32" t="s">
        <v>47</v>
      </c>
      <c r="D1146" s="30" t="s">
        <v>1887</v>
      </c>
      <c r="E1146" s="32" t="s">
        <v>1934</v>
      </c>
      <c r="F1146" s="30" t="s">
        <v>1935</v>
      </c>
      <c r="G1146" s="33" t="s">
        <v>9509</v>
      </c>
      <c r="H1146" s="32" t="s">
        <v>47</v>
      </c>
      <c r="I1146" s="30" t="s">
        <v>1887</v>
      </c>
      <c r="J1146" s="30" t="s">
        <v>0</v>
      </c>
      <c r="K1146" s="32">
        <v>1</v>
      </c>
      <c r="L1146" s="31">
        <v>558</v>
      </c>
    </row>
    <row r="1147" spans="1:12" x14ac:dyDescent="0.25">
      <c r="A1147" s="30" t="s">
        <v>2471</v>
      </c>
      <c r="B1147" s="30" t="s">
        <v>2472</v>
      </c>
      <c r="C1147" s="32" t="s">
        <v>47</v>
      </c>
      <c r="D1147" s="30" t="s">
        <v>1887</v>
      </c>
      <c r="E1147" s="32" t="s">
        <v>1944</v>
      </c>
      <c r="F1147" s="30" t="s">
        <v>1945</v>
      </c>
      <c r="G1147" s="33" t="s">
        <v>9509</v>
      </c>
      <c r="H1147" s="32" t="s">
        <v>47</v>
      </c>
      <c r="I1147" s="30" t="s">
        <v>1887</v>
      </c>
      <c r="J1147" s="30" t="s">
        <v>0</v>
      </c>
      <c r="K1147" s="32">
        <v>1</v>
      </c>
      <c r="L1147" s="31">
        <v>249</v>
      </c>
    </row>
    <row r="1148" spans="1:12" x14ac:dyDescent="0.25">
      <c r="A1148" s="30" t="s">
        <v>2473</v>
      </c>
      <c r="B1148" s="30" t="s">
        <v>2474</v>
      </c>
      <c r="C1148" s="32" t="s">
        <v>47</v>
      </c>
      <c r="D1148" s="30" t="s">
        <v>1887</v>
      </c>
      <c r="E1148" s="32" t="s">
        <v>1934</v>
      </c>
      <c r="F1148" s="30" t="s">
        <v>1935</v>
      </c>
      <c r="G1148" s="33" t="s">
        <v>9509</v>
      </c>
      <c r="H1148" s="32" t="s">
        <v>47</v>
      </c>
      <c r="I1148" s="30" t="s">
        <v>1887</v>
      </c>
      <c r="J1148" s="30" t="s">
        <v>0</v>
      </c>
      <c r="K1148" s="32">
        <v>1</v>
      </c>
      <c r="L1148" s="31">
        <v>1273</v>
      </c>
    </row>
    <row r="1149" spans="1:12" x14ac:dyDescent="0.25">
      <c r="A1149" s="30" t="s">
        <v>2475</v>
      </c>
      <c r="B1149" s="30" t="s">
        <v>2476</v>
      </c>
      <c r="C1149" s="32" t="s">
        <v>47</v>
      </c>
      <c r="D1149" s="30" t="s">
        <v>1887</v>
      </c>
      <c r="E1149" s="32" t="s">
        <v>1934</v>
      </c>
      <c r="F1149" s="30" t="s">
        <v>1935</v>
      </c>
      <c r="G1149" s="33" t="s">
        <v>9509</v>
      </c>
      <c r="H1149" s="32" t="s">
        <v>47</v>
      </c>
      <c r="I1149" s="30" t="s">
        <v>1887</v>
      </c>
      <c r="J1149" s="30" t="s">
        <v>0</v>
      </c>
      <c r="K1149" s="32">
        <v>1</v>
      </c>
      <c r="L1149" s="31">
        <v>717</v>
      </c>
    </row>
    <row r="1150" spans="1:12" x14ac:dyDescent="0.25">
      <c r="A1150" s="30" t="s">
        <v>2478</v>
      </c>
      <c r="B1150" s="30" t="s">
        <v>2479</v>
      </c>
      <c r="C1150" s="32" t="s">
        <v>17</v>
      </c>
      <c r="D1150" s="30" t="s">
        <v>2477</v>
      </c>
      <c r="E1150" s="32" t="s">
        <v>2480</v>
      </c>
      <c r="F1150" s="30" t="s">
        <v>2481</v>
      </c>
      <c r="G1150" s="33" t="s">
        <v>9508</v>
      </c>
      <c r="H1150" s="32" t="s">
        <v>17</v>
      </c>
      <c r="I1150" s="30" t="s">
        <v>2477</v>
      </c>
      <c r="J1150" s="30" t="s">
        <v>0</v>
      </c>
      <c r="K1150" s="32">
        <v>1</v>
      </c>
      <c r="L1150" s="31">
        <v>1466</v>
      </c>
    </row>
    <row r="1151" spans="1:12" x14ac:dyDescent="0.25">
      <c r="A1151" s="30" t="s">
        <v>2482</v>
      </c>
      <c r="B1151" s="30" t="s">
        <v>2483</v>
      </c>
      <c r="C1151" s="32" t="s">
        <v>17</v>
      </c>
      <c r="D1151" s="30" t="s">
        <v>2477</v>
      </c>
      <c r="E1151" s="32" t="s">
        <v>2480</v>
      </c>
      <c r="F1151" s="30" t="s">
        <v>2481</v>
      </c>
      <c r="G1151" s="33" t="s">
        <v>9508</v>
      </c>
      <c r="H1151" s="32" t="s">
        <v>17</v>
      </c>
      <c r="I1151" s="30" t="s">
        <v>2477</v>
      </c>
      <c r="J1151" s="30" t="s">
        <v>0</v>
      </c>
      <c r="K1151" s="32">
        <v>1</v>
      </c>
      <c r="L1151" s="31">
        <v>1120</v>
      </c>
    </row>
    <row r="1152" spans="1:12" x14ac:dyDescent="0.25">
      <c r="A1152" s="30" t="s">
        <v>2484</v>
      </c>
      <c r="B1152" s="30" t="s">
        <v>1907</v>
      </c>
      <c r="C1152" s="32" t="s">
        <v>17</v>
      </c>
      <c r="D1152" s="30" t="s">
        <v>2477</v>
      </c>
      <c r="E1152" s="32" t="s">
        <v>2485</v>
      </c>
      <c r="F1152" s="30" t="s">
        <v>2486</v>
      </c>
      <c r="G1152" s="33" t="s">
        <v>9508</v>
      </c>
      <c r="H1152" s="32" t="s">
        <v>17</v>
      </c>
      <c r="I1152" s="30" t="s">
        <v>2477</v>
      </c>
      <c r="J1152" s="30" t="s">
        <v>0</v>
      </c>
      <c r="K1152" s="32">
        <v>1</v>
      </c>
      <c r="L1152" s="31">
        <v>149</v>
      </c>
    </row>
    <row r="1153" spans="1:12" x14ac:dyDescent="0.25">
      <c r="A1153" s="30" t="s">
        <v>2487</v>
      </c>
      <c r="B1153" s="30" t="s">
        <v>2488</v>
      </c>
      <c r="C1153" s="32" t="s">
        <v>17</v>
      </c>
      <c r="D1153" s="30" t="s">
        <v>2477</v>
      </c>
      <c r="E1153" s="32" t="s">
        <v>2480</v>
      </c>
      <c r="F1153" s="30" t="s">
        <v>2481</v>
      </c>
      <c r="G1153" s="33" t="s">
        <v>9508</v>
      </c>
      <c r="H1153" s="32" t="s">
        <v>17</v>
      </c>
      <c r="I1153" s="30" t="s">
        <v>2477</v>
      </c>
      <c r="J1153" s="30" t="s">
        <v>0</v>
      </c>
      <c r="K1153" s="32">
        <v>1</v>
      </c>
      <c r="L1153" s="31">
        <v>568</v>
      </c>
    </row>
    <row r="1154" spans="1:12" x14ac:dyDescent="0.25">
      <c r="A1154" s="30" t="s">
        <v>2489</v>
      </c>
      <c r="B1154" s="30" t="s">
        <v>2490</v>
      </c>
      <c r="C1154" s="32" t="s">
        <v>17</v>
      </c>
      <c r="D1154" s="30" t="s">
        <v>2477</v>
      </c>
      <c r="E1154" s="32" t="s">
        <v>2491</v>
      </c>
      <c r="F1154" s="30" t="s">
        <v>2492</v>
      </c>
      <c r="G1154" s="33" t="s">
        <v>9508</v>
      </c>
      <c r="H1154" s="32" t="s">
        <v>17</v>
      </c>
      <c r="I1154" s="30" t="s">
        <v>2477</v>
      </c>
      <c r="J1154" s="30" t="s">
        <v>0</v>
      </c>
      <c r="K1154" s="32">
        <v>1</v>
      </c>
      <c r="L1154" s="31">
        <v>183</v>
      </c>
    </row>
    <row r="1155" spans="1:12" x14ac:dyDescent="0.25">
      <c r="A1155" s="30" t="s">
        <v>2493</v>
      </c>
      <c r="B1155" s="30" t="s">
        <v>2494</v>
      </c>
      <c r="C1155" s="32" t="s">
        <v>17</v>
      </c>
      <c r="D1155" s="30" t="s">
        <v>2477</v>
      </c>
      <c r="E1155" s="32" t="s">
        <v>2495</v>
      </c>
      <c r="F1155" s="30" t="s">
        <v>2496</v>
      </c>
      <c r="G1155" s="33" t="s">
        <v>9507</v>
      </c>
      <c r="H1155" s="32" t="s">
        <v>17</v>
      </c>
      <c r="I1155" s="30" t="s">
        <v>2477</v>
      </c>
      <c r="J1155" s="30" t="s">
        <v>0</v>
      </c>
      <c r="K1155" s="32">
        <v>1</v>
      </c>
      <c r="L1155" s="31">
        <v>228</v>
      </c>
    </row>
    <row r="1156" spans="1:12" x14ac:dyDescent="0.25">
      <c r="A1156" s="30" t="s">
        <v>2497</v>
      </c>
      <c r="B1156" s="30" t="s">
        <v>136</v>
      </c>
      <c r="C1156" s="32" t="s">
        <v>17</v>
      </c>
      <c r="D1156" s="30" t="s">
        <v>2477</v>
      </c>
      <c r="E1156" s="32" t="s">
        <v>2485</v>
      </c>
      <c r="F1156" s="30" t="s">
        <v>2486</v>
      </c>
      <c r="G1156" s="33" t="s">
        <v>9508</v>
      </c>
      <c r="H1156" s="32" t="s">
        <v>17</v>
      </c>
      <c r="I1156" s="30" t="s">
        <v>2477</v>
      </c>
      <c r="J1156" s="30" t="s">
        <v>0</v>
      </c>
      <c r="K1156" s="32">
        <v>1</v>
      </c>
      <c r="L1156" s="31">
        <v>260</v>
      </c>
    </row>
    <row r="1157" spans="1:12" x14ac:dyDescent="0.25">
      <c r="A1157" s="30" t="s">
        <v>2485</v>
      </c>
      <c r="B1157" s="30" t="s">
        <v>2486</v>
      </c>
      <c r="C1157" s="32" t="s">
        <v>17</v>
      </c>
      <c r="D1157" s="30" t="s">
        <v>2477</v>
      </c>
      <c r="E1157" s="32" t="s">
        <v>2485</v>
      </c>
      <c r="F1157" s="30" t="s">
        <v>2486</v>
      </c>
      <c r="G1157" s="33" t="s">
        <v>9508</v>
      </c>
      <c r="H1157" s="32" t="s">
        <v>17</v>
      </c>
      <c r="I1157" s="30" t="s">
        <v>2477</v>
      </c>
      <c r="J1157" s="30" t="s">
        <v>0</v>
      </c>
      <c r="K1157" s="32">
        <v>1</v>
      </c>
      <c r="L1157" s="31">
        <v>3591</v>
      </c>
    </row>
    <row r="1158" spans="1:12" x14ac:dyDescent="0.25">
      <c r="A1158" s="30" t="s">
        <v>2498</v>
      </c>
      <c r="B1158" s="30" t="s">
        <v>2499</v>
      </c>
      <c r="C1158" s="32" t="s">
        <v>17</v>
      </c>
      <c r="D1158" s="30" t="s">
        <v>2477</v>
      </c>
      <c r="E1158" s="32" t="s">
        <v>32</v>
      </c>
      <c r="F1158" s="30" t="s">
        <v>33</v>
      </c>
      <c r="G1158" s="33" t="s">
        <v>9507</v>
      </c>
      <c r="H1158" s="32" t="s">
        <v>17</v>
      </c>
      <c r="I1158" s="30" t="s">
        <v>2477</v>
      </c>
      <c r="J1158" s="30" t="s">
        <v>0</v>
      </c>
      <c r="K1158" s="32">
        <v>1</v>
      </c>
      <c r="L1158" s="31">
        <v>105</v>
      </c>
    </row>
    <row r="1159" spans="1:12" x14ac:dyDescent="0.25">
      <c r="A1159" s="30" t="s">
        <v>2500</v>
      </c>
      <c r="B1159" s="30" t="s">
        <v>2501</v>
      </c>
      <c r="C1159" s="32" t="s">
        <v>17</v>
      </c>
      <c r="D1159" s="30" t="s">
        <v>2477</v>
      </c>
      <c r="E1159" s="32" t="s">
        <v>2480</v>
      </c>
      <c r="F1159" s="30" t="s">
        <v>2481</v>
      </c>
      <c r="G1159" s="33" t="s">
        <v>9508</v>
      </c>
      <c r="H1159" s="32" t="s">
        <v>17</v>
      </c>
      <c r="I1159" s="30" t="s">
        <v>2477</v>
      </c>
      <c r="J1159" s="30" t="s">
        <v>0</v>
      </c>
      <c r="K1159" s="32">
        <v>1</v>
      </c>
      <c r="L1159" s="31">
        <v>124</v>
      </c>
    </row>
    <row r="1160" spans="1:12" x14ac:dyDescent="0.25">
      <c r="A1160" s="30" t="s">
        <v>2502</v>
      </c>
      <c r="B1160" s="30" t="s">
        <v>2503</v>
      </c>
      <c r="C1160" s="32" t="s">
        <v>17</v>
      </c>
      <c r="D1160" s="30" t="s">
        <v>2477</v>
      </c>
      <c r="E1160" s="32" t="s">
        <v>2504</v>
      </c>
      <c r="F1160" s="30" t="s">
        <v>2505</v>
      </c>
      <c r="G1160" s="33" t="s">
        <v>9508</v>
      </c>
      <c r="H1160" s="32" t="s">
        <v>17</v>
      </c>
      <c r="I1160" s="30" t="s">
        <v>2477</v>
      </c>
      <c r="J1160" s="30" t="s">
        <v>0</v>
      </c>
      <c r="K1160" s="32">
        <v>1</v>
      </c>
      <c r="L1160" s="31">
        <v>158</v>
      </c>
    </row>
    <row r="1161" spans="1:12" x14ac:dyDescent="0.25">
      <c r="A1161" s="30" t="s">
        <v>2506</v>
      </c>
      <c r="B1161" s="30" t="s">
        <v>2507</v>
      </c>
      <c r="C1161" s="32" t="s">
        <v>17</v>
      </c>
      <c r="D1161" s="30" t="s">
        <v>2477</v>
      </c>
      <c r="E1161" s="32" t="s">
        <v>2508</v>
      </c>
      <c r="F1161" s="30" t="s">
        <v>2509</v>
      </c>
      <c r="G1161" s="33" t="s">
        <v>9508</v>
      </c>
      <c r="H1161" s="32" t="s">
        <v>250</v>
      </c>
      <c r="I1161" s="30" t="s">
        <v>9038</v>
      </c>
      <c r="J1161" s="30" t="s">
        <v>0</v>
      </c>
      <c r="K1161" s="32">
        <v>1</v>
      </c>
      <c r="L1161" s="31">
        <v>113</v>
      </c>
    </row>
    <row r="1162" spans="1:12" x14ac:dyDescent="0.25">
      <c r="A1162" s="30" t="s">
        <v>2491</v>
      </c>
      <c r="B1162" s="30" t="s">
        <v>2492</v>
      </c>
      <c r="C1162" s="32" t="s">
        <v>17</v>
      </c>
      <c r="D1162" s="30" t="s">
        <v>2477</v>
      </c>
      <c r="E1162" s="32" t="s">
        <v>2491</v>
      </c>
      <c r="F1162" s="30" t="s">
        <v>2492</v>
      </c>
      <c r="G1162" s="33" t="s">
        <v>9508</v>
      </c>
      <c r="H1162" s="32" t="s">
        <v>17</v>
      </c>
      <c r="I1162" s="30" t="s">
        <v>2477</v>
      </c>
      <c r="J1162" s="30" t="s">
        <v>0</v>
      </c>
      <c r="K1162" s="32">
        <v>1</v>
      </c>
      <c r="L1162" s="31">
        <v>1288</v>
      </c>
    </row>
    <row r="1163" spans="1:12" x14ac:dyDescent="0.25">
      <c r="A1163" s="30" t="s">
        <v>2510</v>
      </c>
      <c r="B1163" s="30" t="s">
        <v>2511</v>
      </c>
      <c r="C1163" s="32" t="s">
        <v>17</v>
      </c>
      <c r="D1163" s="30" t="s">
        <v>2477</v>
      </c>
      <c r="E1163" s="32" t="s">
        <v>2504</v>
      </c>
      <c r="F1163" s="30" t="s">
        <v>2505</v>
      </c>
      <c r="G1163" s="33" t="s">
        <v>9508</v>
      </c>
      <c r="H1163" s="32" t="s">
        <v>17</v>
      </c>
      <c r="I1163" s="30" t="s">
        <v>2477</v>
      </c>
      <c r="J1163" s="30" t="s">
        <v>0</v>
      </c>
      <c r="K1163" s="32">
        <v>1</v>
      </c>
      <c r="L1163" s="31">
        <v>109</v>
      </c>
    </row>
    <row r="1164" spans="1:12" x14ac:dyDescent="0.25">
      <c r="A1164" s="30" t="s">
        <v>2512</v>
      </c>
      <c r="B1164" s="30" t="s">
        <v>2513</v>
      </c>
      <c r="C1164" s="32" t="s">
        <v>17</v>
      </c>
      <c r="D1164" s="30" t="s">
        <v>2477</v>
      </c>
      <c r="E1164" s="32" t="s">
        <v>2495</v>
      </c>
      <c r="F1164" s="30" t="s">
        <v>2496</v>
      </c>
      <c r="G1164" s="33" t="s">
        <v>9507</v>
      </c>
      <c r="H1164" s="32" t="s">
        <v>17</v>
      </c>
      <c r="I1164" s="30" t="s">
        <v>2477</v>
      </c>
      <c r="J1164" s="30" t="s">
        <v>0</v>
      </c>
      <c r="K1164" s="32">
        <v>1</v>
      </c>
      <c r="L1164" s="31">
        <v>834</v>
      </c>
    </row>
    <row r="1165" spans="1:12" x14ac:dyDescent="0.25">
      <c r="A1165" s="30" t="s">
        <v>2514</v>
      </c>
      <c r="B1165" s="30" t="s">
        <v>2515</v>
      </c>
      <c r="C1165" s="32" t="s">
        <v>17</v>
      </c>
      <c r="D1165" s="30" t="s">
        <v>2477</v>
      </c>
      <c r="E1165" s="32" t="s">
        <v>2485</v>
      </c>
      <c r="F1165" s="30" t="s">
        <v>2486</v>
      </c>
      <c r="G1165" s="33" t="s">
        <v>9508</v>
      </c>
      <c r="H1165" s="32" t="s">
        <v>17</v>
      </c>
      <c r="I1165" s="30" t="s">
        <v>2477</v>
      </c>
      <c r="J1165" s="30" t="s">
        <v>0</v>
      </c>
      <c r="K1165" s="32">
        <v>1</v>
      </c>
      <c r="L1165" s="31">
        <v>182</v>
      </c>
    </row>
    <row r="1166" spans="1:12" x14ac:dyDescent="0.25">
      <c r="A1166" s="30" t="s">
        <v>2516</v>
      </c>
      <c r="B1166" s="30" t="s">
        <v>2517</v>
      </c>
      <c r="C1166" s="32" t="s">
        <v>17</v>
      </c>
      <c r="D1166" s="30" t="s">
        <v>2477</v>
      </c>
      <c r="E1166" s="32" t="s">
        <v>2491</v>
      </c>
      <c r="F1166" s="30" t="s">
        <v>2492</v>
      </c>
      <c r="G1166" s="33" t="s">
        <v>9508</v>
      </c>
      <c r="H1166" s="32" t="s">
        <v>17</v>
      </c>
      <c r="I1166" s="30" t="s">
        <v>2477</v>
      </c>
      <c r="J1166" s="30" t="s">
        <v>0</v>
      </c>
      <c r="K1166" s="32">
        <v>1</v>
      </c>
      <c r="L1166" s="31">
        <v>166</v>
      </c>
    </row>
    <row r="1167" spans="1:12" x14ac:dyDescent="0.25">
      <c r="A1167" s="30" t="s">
        <v>2518</v>
      </c>
      <c r="B1167" s="30" t="s">
        <v>2519</v>
      </c>
      <c r="C1167" s="32" t="s">
        <v>17</v>
      </c>
      <c r="D1167" s="30" t="s">
        <v>2477</v>
      </c>
      <c r="E1167" s="32" t="s">
        <v>2495</v>
      </c>
      <c r="F1167" s="30" t="s">
        <v>2496</v>
      </c>
      <c r="G1167" s="33" t="s">
        <v>9507</v>
      </c>
      <c r="H1167" s="32" t="s">
        <v>17</v>
      </c>
      <c r="I1167" s="30" t="s">
        <v>2477</v>
      </c>
      <c r="J1167" s="30" t="s">
        <v>0</v>
      </c>
      <c r="K1167" s="32">
        <v>1</v>
      </c>
      <c r="L1167" s="31">
        <v>284</v>
      </c>
    </row>
    <row r="1168" spans="1:12" x14ac:dyDescent="0.25">
      <c r="A1168" s="30" t="s">
        <v>2520</v>
      </c>
      <c r="B1168" s="30" t="s">
        <v>2521</v>
      </c>
      <c r="C1168" s="32" t="s">
        <v>17</v>
      </c>
      <c r="D1168" s="30" t="s">
        <v>2477</v>
      </c>
      <c r="E1168" s="32" t="s">
        <v>2485</v>
      </c>
      <c r="F1168" s="30" t="s">
        <v>2486</v>
      </c>
      <c r="G1168" s="33" t="s">
        <v>9508</v>
      </c>
      <c r="H1168" s="32" t="s">
        <v>17</v>
      </c>
      <c r="I1168" s="30" t="s">
        <v>2477</v>
      </c>
      <c r="J1168" s="30" t="s">
        <v>0</v>
      </c>
      <c r="K1168" s="32">
        <v>1</v>
      </c>
      <c r="L1168" s="31">
        <v>28</v>
      </c>
    </row>
    <row r="1169" spans="1:12" x14ac:dyDescent="0.25">
      <c r="A1169" s="30" t="s">
        <v>2522</v>
      </c>
      <c r="B1169" s="30" t="s">
        <v>2523</v>
      </c>
      <c r="C1169" s="32" t="s">
        <v>17</v>
      </c>
      <c r="D1169" s="30" t="s">
        <v>2477</v>
      </c>
      <c r="E1169" s="32" t="s">
        <v>2485</v>
      </c>
      <c r="F1169" s="30" t="s">
        <v>2486</v>
      </c>
      <c r="G1169" s="33" t="s">
        <v>9508</v>
      </c>
      <c r="H1169" s="32" t="s">
        <v>17</v>
      </c>
      <c r="I1169" s="30" t="s">
        <v>2477</v>
      </c>
      <c r="J1169" s="30" t="s">
        <v>0</v>
      </c>
      <c r="K1169" s="32">
        <v>1</v>
      </c>
      <c r="L1169" s="31">
        <v>399</v>
      </c>
    </row>
    <row r="1170" spans="1:12" x14ac:dyDescent="0.25">
      <c r="A1170" s="30" t="s">
        <v>2524</v>
      </c>
      <c r="B1170" s="30" t="s">
        <v>2525</v>
      </c>
      <c r="C1170" s="32" t="s">
        <v>17</v>
      </c>
      <c r="D1170" s="30" t="s">
        <v>2477</v>
      </c>
      <c r="E1170" s="32" t="s">
        <v>2495</v>
      </c>
      <c r="F1170" s="30" t="s">
        <v>2496</v>
      </c>
      <c r="G1170" s="33" t="s">
        <v>9507</v>
      </c>
      <c r="H1170" s="32" t="s">
        <v>17</v>
      </c>
      <c r="I1170" s="30" t="s">
        <v>2477</v>
      </c>
      <c r="J1170" s="30" t="s">
        <v>0</v>
      </c>
      <c r="K1170" s="32">
        <v>1</v>
      </c>
      <c r="L1170" s="31">
        <v>839</v>
      </c>
    </row>
    <row r="1171" spans="1:12" x14ac:dyDescent="0.25">
      <c r="A1171" s="30" t="s">
        <v>2526</v>
      </c>
      <c r="B1171" s="30" t="s">
        <v>2527</v>
      </c>
      <c r="C1171" s="32" t="s">
        <v>17</v>
      </c>
      <c r="D1171" s="30" t="s">
        <v>2477</v>
      </c>
      <c r="E1171" s="32" t="s">
        <v>32</v>
      </c>
      <c r="F1171" s="30" t="s">
        <v>33</v>
      </c>
      <c r="G1171" s="33" t="s">
        <v>9507</v>
      </c>
      <c r="H1171" s="32" t="s">
        <v>17</v>
      </c>
      <c r="I1171" s="30" t="s">
        <v>2477</v>
      </c>
      <c r="J1171" s="30" t="s">
        <v>0</v>
      </c>
      <c r="K1171" s="32">
        <v>1</v>
      </c>
      <c r="L1171" s="31">
        <v>354</v>
      </c>
    </row>
    <row r="1172" spans="1:12" x14ac:dyDescent="0.25">
      <c r="A1172" s="30" t="s">
        <v>2528</v>
      </c>
      <c r="B1172" s="30" t="s">
        <v>2529</v>
      </c>
      <c r="C1172" s="32" t="s">
        <v>17</v>
      </c>
      <c r="D1172" s="30" t="s">
        <v>2477</v>
      </c>
      <c r="E1172" s="32" t="s">
        <v>2480</v>
      </c>
      <c r="F1172" s="30" t="s">
        <v>2481</v>
      </c>
      <c r="G1172" s="33" t="s">
        <v>9508</v>
      </c>
      <c r="H1172" s="32" t="s">
        <v>17</v>
      </c>
      <c r="I1172" s="30" t="s">
        <v>2477</v>
      </c>
      <c r="J1172" s="30" t="s">
        <v>0</v>
      </c>
      <c r="K1172" s="32">
        <v>1</v>
      </c>
      <c r="L1172" s="31">
        <v>102</v>
      </c>
    </row>
    <row r="1173" spans="1:12" x14ac:dyDescent="0.25">
      <c r="A1173" s="30" t="s">
        <v>2530</v>
      </c>
      <c r="B1173" s="30" t="s">
        <v>2531</v>
      </c>
      <c r="C1173" s="32" t="s">
        <v>17</v>
      </c>
      <c r="D1173" s="30" t="s">
        <v>2477</v>
      </c>
      <c r="E1173" s="32" t="s">
        <v>2485</v>
      </c>
      <c r="F1173" s="30" t="s">
        <v>2486</v>
      </c>
      <c r="G1173" s="33" t="s">
        <v>9508</v>
      </c>
      <c r="H1173" s="32" t="s">
        <v>17</v>
      </c>
      <c r="I1173" s="30" t="s">
        <v>2477</v>
      </c>
      <c r="J1173" s="30" t="s">
        <v>0</v>
      </c>
      <c r="K1173" s="32">
        <v>1</v>
      </c>
      <c r="L1173" s="31">
        <v>533</v>
      </c>
    </row>
    <row r="1174" spans="1:12" x14ac:dyDescent="0.25">
      <c r="A1174" s="30" t="s">
        <v>2532</v>
      </c>
      <c r="B1174" s="30" t="s">
        <v>2533</v>
      </c>
      <c r="C1174" s="32" t="s">
        <v>17</v>
      </c>
      <c r="D1174" s="30" t="s">
        <v>2477</v>
      </c>
      <c r="E1174" s="32" t="s">
        <v>2480</v>
      </c>
      <c r="F1174" s="30" t="s">
        <v>2481</v>
      </c>
      <c r="G1174" s="33" t="s">
        <v>9508</v>
      </c>
      <c r="H1174" s="32" t="s">
        <v>17</v>
      </c>
      <c r="I1174" s="30" t="s">
        <v>2477</v>
      </c>
      <c r="J1174" s="30" t="s">
        <v>0</v>
      </c>
      <c r="K1174" s="32">
        <v>1</v>
      </c>
      <c r="L1174" s="31">
        <v>1310</v>
      </c>
    </row>
    <row r="1175" spans="1:12" x14ac:dyDescent="0.25">
      <c r="A1175" s="30" t="s">
        <v>2534</v>
      </c>
      <c r="B1175" s="30" t="s">
        <v>2535</v>
      </c>
      <c r="C1175" s="32" t="s">
        <v>17</v>
      </c>
      <c r="D1175" s="30" t="s">
        <v>2477</v>
      </c>
      <c r="E1175" s="32" t="s">
        <v>32</v>
      </c>
      <c r="F1175" s="30" t="s">
        <v>33</v>
      </c>
      <c r="G1175" s="33" t="s">
        <v>9507</v>
      </c>
      <c r="H1175" s="32" t="s">
        <v>17</v>
      </c>
      <c r="I1175" s="30" t="s">
        <v>2477</v>
      </c>
      <c r="J1175" s="30" t="s">
        <v>0</v>
      </c>
      <c r="K1175" s="32">
        <v>1</v>
      </c>
      <c r="L1175" s="31">
        <v>355</v>
      </c>
    </row>
    <row r="1176" spans="1:12" x14ac:dyDescent="0.25">
      <c r="A1176" s="30" t="s">
        <v>2536</v>
      </c>
      <c r="B1176" s="30" t="s">
        <v>2537</v>
      </c>
      <c r="C1176" s="32" t="s">
        <v>17</v>
      </c>
      <c r="D1176" s="30" t="s">
        <v>2477</v>
      </c>
      <c r="E1176" s="32" t="s">
        <v>2504</v>
      </c>
      <c r="F1176" s="30" t="s">
        <v>2505</v>
      </c>
      <c r="G1176" s="33" t="s">
        <v>9508</v>
      </c>
      <c r="H1176" s="32" t="s">
        <v>17</v>
      </c>
      <c r="I1176" s="30" t="s">
        <v>2477</v>
      </c>
      <c r="J1176" s="30" t="s">
        <v>0</v>
      </c>
      <c r="K1176" s="32">
        <v>1</v>
      </c>
      <c r="L1176" s="31">
        <v>256</v>
      </c>
    </row>
    <row r="1177" spans="1:12" x14ac:dyDescent="0.25">
      <c r="A1177" s="30" t="s">
        <v>2538</v>
      </c>
      <c r="B1177" s="30" t="s">
        <v>2539</v>
      </c>
      <c r="C1177" s="32" t="s">
        <v>17</v>
      </c>
      <c r="D1177" s="30" t="s">
        <v>2477</v>
      </c>
      <c r="E1177" s="32" t="s">
        <v>2485</v>
      </c>
      <c r="F1177" s="30" t="s">
        <v>2486</v>
      </c>
      <c r="G1177" s="33" t="s">
        <v>9508</v>
      </c>
      <c r="H1177" s="32" t="s">
        <v>17</v>
      </c>
      <c r="I1177" s="30" t="s">
        <v>2477</v>
      </c>
      <c r="J1177" s="30" t="s">
        <v>0</v>
      </c>
      <c r="K1177" s="32">
        <v>1</v>
      </c>
      <c r="L1177" s="31">
        <v>121</v>
      </c>
    </row>
    <row r="1178" spans="1:12" x14ac:dyDescent="0.25">
      <c r="A1178" s="30" t="s">
        <v>2540</v>
      </c>
      <c r="B1178" s="30" t="s">
        <v>2541</v>
      </c>
      <c r="C1178" s="32" t="s">
        <v>17</v>
      </c>
      <c r="D1178" s="30" t="s">
        <v>2477</v>
      </c>
      <c r="E1178" s="32" t="s">
        <v>2480</v>
      </c>
      <c r="F1178" s="30" t="s">
        <v>2481</v>
      </c>
      <c r="G1178" s="33" t="s">
        <v>9508</v>
      </c>
      <c r="H1178" s="32" t="s">
        <v>17</v>
      </c>
      <c r="I1178" s="30" t="s">
        <v>2477</v>
      </c>
      <c r="J1178" s="30" t="s">
        <v>0</v>
      </c>
      <c r="K1178" s="32">
        <v>1</v>
      </c>
      <c r="L1178" s="31">
        <v>215</v>
      </c>
    </row>
    <row r="1179" spans="1:12" x14ac:dyDescent="0.25">
      <c r="A1179" s="30" t="s">
        <v>2504</v>
      </c>
      <c r="B1179" s="30" t="s">
        <v>2505</v>
      </c>
      <c r="C1179" s="32" t="s">
        <v>17</v>
      </c>
      <c r="D1179" s="30" t="s">
        <v>2477</v>
      </c>
      <c r="E1179" s="32" t="s">
        <v>2504</v>
      </c>
      <c r="F1179" s="30" t="s">
        <v>2505</v>
      </c>
      <c r="G1179" s="33" t="s">
        <v>9508</v>
      </c>
      <c r="H1179" s="32" t="s">
        <v>17</v>
      </c>
      <c r="I1179" s="30" t="s">
        <v>2477</v>
      </c>
      <c r="J1179" s="30" t="s">
        <v>0</v>
      </c>
      <c r="K1179" s="32">
        <v>1</v>
      </c>
      <c r="L1179" s="31">
        <v>2725</v>
      </c>
    </row>
    <row r="1180" spans="1:12" x14ac:dyDescent="0.25">
      <c r="A1180" s="30" t="s">
        <v>32</v>
      </c>
      <c r="B1180" s="30" t="s">
        <v>33</v>
      </c>
      <c r="C1180" s="32" t="s">
        <v>17</v>
      </c>
      <c r="D1180" s="30" t="s">
        <v>2477</v>
      </c>
      <c r="E1180" s="32" t="s">
        <v>32</v>
      </c>
      <c r="F1180" s="30" t="s">
        <v>33</v>
      </c>
      <c r="G1180" s="33" t="s">
        <v>9507</v>
      </c>
      <c r="H1180" s="32" t="s">
        <v>17</v>
      </c>
      <c r="I1180" s="30" t="s">
        <v>2477</v>
      </c>
      <c r="J1180" s="30" t="s">
        <v>0</v>
      </c>
      <c r="K1180" s="32">
        <v>1</v>
      </c>
      <c r="L1180" s="31">
        <v>1285</v>
      </c>
    </row>
    <row r="1181" spans="1:12" x14ac:dyDescent="0.25">
      <c r="A1181" s="30" t="s">
        <v>2542</v>
      </c>
      <c r="B1181" s="30" t="s">
        <v>2543</v>
      </c>
      <c r="C1181" s="32" t="s">
        <v>17</v>
      </c>
      <c r="D1181" s="30" t="s">
        <v>2477</v>
      </c>
      <c r="E1181" s="32" t="s">
        <v>32</v>
      </c>
      <c r="F1181" s="30" t="s">
        <v>33</v>
      </c>
      <c r="G1181" s="33" t="s">
        <v>9507</v>
      </c>
      <c r="H1181" s="32" t="s">
        <v>17</v>
      </c>
      <c r="I1181" s="30" t="s">
        <v>2477</v>
      </c>
      <c r="J1181" s="30" t="s">
        <v>0</v>
      </c>
      <c r="K1181" s="32">
        <v>1</v>
      </c>
      <c r="L1181" s="31">
        <v>753</v>
      </c>
    </row>
    <row r="1182" spans="1:12" x14ac:dyDescent="0.25">
      <c r="A1182" s="30" t="s">
        <v>2544</v>
      </c>
      <c r="B1182" s="30" t="s">
        <v>2545</v>
      </c>
      <c r="C1182" s="32" t="s">
        <v>17</v>
      </c>
      <c r="D1182" s="30" t="s">
        <v>2477</v>
      </c>
      <c r="E1182" s="32" t="s">
        <v>2480</v>
      </c>
      <c r="F1182" s="30" t="s">
        <v>2481</v>
      </c>
      <c r="G1182" s="33" t="s">
        <v>9508</v>
      </c>
      <c r="H1182" s="32" t="s">
        <v>17</v>
      </c>
      <c r="I1182" s="30" t="s">
        <v>2477</v>
      </c>
      <c r="J1182" s="30" t="s">
        <v>0</v>
      </c>
      <c r="K1182" s="32">
        <v>1</v>
      </c>
      <c r="L1182" s="31">
        <v>430</v>
      </c>
    </row>
    <row r="1183" spans="1:12" x14ac:dyDescent="0.25">
      <c r="A1183" s="30" t="s">
        <v>2546</v>
      </c>
      <c r="B1183" s="30" t="s">
        <v>2547</v>
      </c>
      <c r="C1183" s="32" t="s">
        <v>17</v>
      </c>
      <c r="D1183" s="30" t="s">
        <v>2477</v>
      </c>
      <c r="E1183" s="32" t="s">
        <v>2491</v>
      </c>
      <c r="F1183" s="30" t="s">
        <v>2492</v>
      </c>
      <c r="G1183" s="33" t="s">
        <v>9508</v>
      </c>
      <c r="H1183" s="32" t="s">
        <v>17</v>
      </c>
      <c r="I1183" s="30" t="s">
        <v>2477</v>
      </c>
      <c r="J1183" s="30" t="s">
        <v>0</v>
      </c>
      <c r="K1183" s="32">
        <v>1</v>
      </c>
      <c r="L1183" s="31">
        <v>25</v>
      </c>
    </row>
    <row r="1184" spans="1:12" x14ac:dyDescent="0.25">
      <c r="A1184" s="30" t="s">
        <v>2548</v>
      </c>
      <c r="B1184" s="30" t="s">
        <v>2549</v>
      </c>
      <c r="C1184" s="32" t="s">
        <v>17</v>
      </c>
      <c r="D1184" s="30" t="s">
        <v>2477</v>
      </c>
      <c r="E1184" s="32" t="s">
        <v>18</v>
      </c>
      <c r="F1184" s="30" t="s">
        <v>19</v>
      </c>
      <c r="G1184" s="33" t="s">
        <v>9508</v>
      </c>
      <c r="H1184" s="32" t="s">
        <v>17</v>
      </c>
      <c r="I1184" s="30" t="s">
        <v>2477</v>
      </c>
      <c r="J1184" s="30" t="s">
        <v>0</v>
      </c>
      <c r="K1184" s="32">
        <v>1</v>
      </c>
      <c r="L1184" s="31">
        <v>764</v>
      </c>
    </row>
    <row r="1185" spans="1:12" x14ac:dyDescent="0.25">
      <c r="A1185" s="30" t="s">
        <v>2550</v>
      </c>
      <c r="B1185" s="30" t="s">
        <v>2551</v>
      </c>
      <c r="C1185" s="32" t="s">
        <v>17</v>
      </c>
      <c r="D1185" s="30" t="s">
        <v>2477</v>
      </c>
      <c r="E1185" s="32" t="s">
        <v>2480</v>
      </c>
      <c r="F1185" s="30" t="s">
        <v>2481</v>
      </c>
      <c r="G1185" s="33" t="s">
        <v>9508</v>
      </c>
      <c r="H1185" s="32" t="s">
        <v>17</v>
      </c>
      <c r="I1185" s="30" t="s">
        <v>2477</v>
      </c>
      <c r="J1185" s="30" t="s">
        <v>0</v>
      </c>
      <c r="K1185" s="32">
        <v>1</v>
      </c>
      <c r="L1185" s="31">
        <v>1024</v>
      </c>
    </row>
    <row r="1186" spans="1:12" x14ac:dyDescent="0.25">
      <c r="A1186" s="30" t="s">
        <v>2552</v>
      </c>
      <c r="B1186" s="30" t="s">
        <v>2553</v>
      </c>
      <c r="C1186" s="32" t="s">
        <v>17</v>
      </c>
      <c r="D1186" s="30" t="s">
        <v>2477</v>
      </c>
      <c r="E1186" s="32" t="s">
        <v>2491</v>
      </c>
      <c r="F1186" s="30" t="s">
        <v>2492</v>
      </c>
      <c r="G1186" s="33" t="s">
        <v>9508</v>
      </c>
      <c r="H1186" s="32" t="s">
        <v>17</v>
      </c>
      <c r="I1186" s="30" t="s">
        <v>2477</v>
      </c>
      <c r="J1186" s="30" t="s">
        <v>0</v>
      </c>
      <c r="K1186" s="32">
        <v>1</v>
      </c>
      <c r="L1186" s="31">
        <v>98</v>
      </c>
    </row>
    <row r="1187" spans="1:12" x14ac:dyDescent="0.25">
      <c r="A1187" s="30" t="s">
        <v>2554</v>
      </c>
      <c r="B1187" s="30" t="s">
        <v>2555</v>
      </c>
      <c r="C1187" s="32" t="s">
        <v>17</v>
      </c>
      <c r="D1187" s="30" t="s">
        <v>2477</v>
      </c>
      <c r="E1187" s="32" t="s">
        <v>32</v>
      </c>
      <c r="F1187" s="30" t="s">
        <v>33</v>
      </c>
      <c r="G1187" s="33" t="s">
        <v>9507</v>
      </c>
      <c r="H1187" s="32" t="s">
        <v>17</v>
      </c>
      <c r="I1187" s="30" t="s">
        <v>2477</v>
      </c>
      <c r="J1187" s="30" t="s">
        <v>0</v>
      </c>
      <c r="K1187" s="32">
        <v>1</v>
      </c>
      <c r="L1187" s="31">
        <v>254</v>
      </c>
    </row>
    <row r="1188" spans="1:12" x14ac:dyDescent="0.25">
      <c r="A1188" s="30" t="s">
        <v>2556</v>
      </c>
      <c r="B1188" s="30" t="s">
        <v>2557</v>
      </c>
      <c r="C1188" s="32" t="s">
        <v>17</v>
      </c>
      <c r="D1188" s="30" t="s">
        <v>2477</v>
      </c>
      <c r="E1188" s="32" t="s">
        <v>2558</v>
      </c>
      <c r="F1188" s="30" t="s">
        <v>2559</v>
      </c>
      <c r="G1188" s="33" t="s">
        <v>9507</v>
      </c>
      <c r="H1188" s="32" t="s">
        <v>17</v>
      </c>
      <c r="I1188" s="30" t="s">
        <v>2477</v>
      </c>
      <c r="J1188" s="30" t="s">
        <v>0</v>
      </c>
      <c r="K1188" s="32">
        <v>1</v>
      </c>
      <c r="L1188" s="31">
        <v>547</v>
      </c>
    </row>
    <row r="1189" spans="1:12" x14ac:dyDescent="0.25">
      <c r="A1189" s="30" t="s">
        <v>2560</v>
      </c>
      <c r="B1189" s="30" t="s">
        <v>2561</v>
      </c>
      <c r="C1189" s="32" t="s">
        <v>17</v>
      </c>
      <c r="D1189" s="30" t="s">
        <v>2477</v>
      </c>
      <c r="E1189" s="32" t="s">
        <v>32</v>
      </c>
      <c r="F1189" s="30" t="s">
        <v>33</v>
      </c>
      <c r="G1189" s="33" t="s">
        <v>9507</v>
      </c>
      <c r="H1189" s="32" t="s">
        <v>17</v>
      </c>
      <c r="I1189" s="30" t="s">
        <v>2477</v>
      </c>
      <c r="J1189" s="30" t="s">
        <v>0</v>
      </c>
      <c r="K1189" s="32">
        <v>1</v>
      </c>
      <c r="L1189" s="31">
        <v>143</v>
      </c>
    </row>
    <row r="1190" spans="1:12" x14ac:dyDescent="0.25">
      <c r="A1190" s="30" t="s">
        <v>2562</v>
      </c>
      <c r="B1190" s="30" t="s">
        <v>2563</v>
      </c>
      <c r="C1190" s="32" t="s">
        <v>17</v>
      </c>
      <c r="D1190" s="30" t="s">
        <v>2477</v>
      </c>
      <c r="E1190" s="32" t="s">
        <v>2564</v>
      </c>
      <c r="F1190" s="30" t="s">
        <v>2565</v>
      </c>
      <c r="G1190" s="33" t="s">
        <v>9507</v>
      </c>
      <c r="H1190" s="32" t="s">
        <v>1881</v>
      </c>
      <c r="I1190" s="30" t="s">
        <v>1882</v>
      </c>
      <c r="J1190" s="30" t="s">
        <v>9503</v>
      </c>
      <c r="K1190" s="32">
        <v>0</v>
      </c>
      <c r="L1190" s="31">
        <v>269</v>
      </c>
    </row>
    <row r="1191" spans="1:12" x14ac:dyDescent="0.25">
      <c r="A1191" s="30" t="s">
        <v>2566</v>
      </c>
      <c r="B1191" s="30" t="s">
        <v>2567</v>
      </c>
      <c r="C1191" s="32" t="s">
        <v>17</v>
      </c>
      <c r="D1191" s="30" t="s">
        <v>2477</v>
      </c>
      <c r="E1191" s="32" t="s">
        <v>2504</v>
      </c>
      <c r="F1191" s="30" t="s">
        <v>2505</v>
      </c>
      <c r="G1191" s="33" t="s">
        <v>9508</v>
      </c>
      <c r="H1191" s="32" t="s">
        <v>17</v>
      </c>
      <c r="I1191" s="30" t="s">
        <v>2477</v>
      </c>
      <c r="J1191" s="30" t="s">
        <v>0</v>
      </c>
      <c r="K1191" s="32">
        <v>1</v>
      </c>
      <c r="L1191" s="31">
        <v>128</v>
      </c>
    </row>
    <row r="1192" spans="1:12" x14ac:dyDescent="0.25">
      <c r="A1192" s="30" t="s">
        <v>2568</v>
      </c>
      <c r="B1192" s="30" t="s">
        <v>2569</v>
      </c>
      <c r="C1192" s="32" t="s">
        <v>17</v>
      </c>
      <c r="D1192" s="30" t="s">
        <v>2477</v>
      </c>
      <c r="E1192" s="32" t="s">
        <v>2485</v>
      </c>
      <c r="F1192" s="30" t="s">
        <v>2486</v>
      </c>
      <c r="G1192" s="33" t="s">
        <v>9508</v>
      </c>
      <c r="H1192" s="32" t="s">
        <v>17</v>
      </c>
      <c r="I1192" s="30" t="s">
        <v>2477</v>
      </c>
      <c r="J1192" s="30" t="s">
        <v>0</v>
      </c>
      <c r="K1192" s="32">
        <v>1</v>
      </c>
      <c r="L1192" s="31">
        <v>100</v>
      </c>
    </row>
    <row r="1193" spans="1:12" x14ac:dyDescent="0.25">
      <c r="A1193" s="30" t="s">
        <v>2570</v>
      </c>
      <c r="B1193" s="30" t="s">
        <v>2571</v>
      </c>
      <c r="C1193" s="32" t="s">
        <v>17</v>
      </c>
      <c r="D1193" s="30" t="s">
        <v>2477</v>
      </c>
      <c r="E1193" s="32" t="s">
        <v>2573</v>
      </c>
      <c r="F1193" s="30" t="s">
        <v>2574</v>
      </c>
      <c r="G1193" s="33" t="s">
        <v>9507</v>
      </c>
      <c r="H1193" s="32" t="s">
        <v>2572</v>
      </c>
      <c r="I1193" s="30" t="s">
        <v>5272</v>
      </c>
      <c r="J1193" s="30" t="s">
        <v>9503</v>
      </c>
      <c r="K1193" s="32">
        <v>0</v>
      </c>
      <c r="L1193" s="31">
        <v>82</v>
      </c>
    </row>
    <row r="1194" spans="1:12" x14ac:dyDescent="0.25">
      <c r="A1194" s="30" t="s">
        <v>2575</v>
      </c>
      <c r="B1194" s="30" t="s">
        <v>2576</v>
      </c>
      <c r="C1194" s="32" t="s">
        <v>17</v>
      </c>
      <c r="D1194" s="30" t="s">
        <v>2477</v>
      </c>
      <c r="E1194" s="32" t="s">
        <v>18</v>
      </c>
      <c r="F1194" s="30" t="s">
        <v>19</v>
      </c>
      <c r="G1194" s="33" t="s">
        <v>9508</v>
      </c>
      <c r="H1194" s="32" t="s">
        <v>17</v>
      </c>
      <c r="I1194" s="30" t="s">
        <v>2477</v>
      </c>
      <c r="J1194" s="30" t="s">
        <v>0</v>
      </c>
      <c r="K1194" s="32">
        <v>1</v>
      </c>
      <c r="L1194" s="31">
        <v>930</v>
      </c>
    </row>
    <row r="1195" spans="1:12" x14ac:dyDescent="0.25">
      <c r="A1195" s="30" t="s">
        <v>2577</v>
      </c>
      <c r="B1195" s="30" t="s">
        <v>2578</v>
      </c>
      <c r="C1195" s="32" t="s">
        <v>17</v>
      </c>
      <c r="D1195" s="30" t="s">
        <v>2477</v>
      </c>
      <c r="E1195" s="32" t="s">
        <v>18</v>
      </c>
      <c r="F1195" s="30" t="s">
        <v>19</v>
      </c>
      <c r="G1195" s="33" t="s">
        <v>9508</v>
      </c>
      <c r="H1195" s="32" t="s">
        <v>17</v>
      </c>
      <c r="I1195" s="30" t="s">
        <v>2477</v>
      </c>
      <c r="J1195" s="30" t="s">
        <v>0</v>
      </c>
      <c r="K1195" s="32">
        <v>1</v>
      </c>
      <c r="L1195" s="31">
        <v>85</v>
      </c>
    </row>
    <row r="1196" spans="1:12" x14ac:dyDescent="0.25">
      <c r="A1196" s="30" t="s">
        <v>2579</v>
      </c>
      <c r="B1196" s="30" t="s">
        <v>2580</v>
      </c>
      <c r="C1196" s="32" t="s">
        <v>17</v>
      </c>
      <c r="D1196" s="30" t="s">
        <v>2477</v>
      </c>
      <c r="E1196" s="32" t="s">
        <v>2495</v>
      </c>
      <c r="F1196" s="30" t="s">
        <v>2496</v>
      </c>
      <c r="G1196" s="33" t="s">
        <v>9507</v>
      </c>
      <c r="H1196" s="32" t="s">
        <v>17</v>
      </c>
      <c r="I1196" s="30" t="s">
        <v>2477</v>
      </c>
      <c r="J1196" s="30" t="s">
        <v>0</v>
      </c>
      <c r="K1196" s="32">
        <v>1</v>
      </c>
      <c r="L1196" s="31">
        <v>246</v>
      </c>
    </row>
    <row r="1197" spans="1:12" x14ac:dyDescent="0.25">
      <c r="A1197" s="30" t="s">
        <v>2581</v>
      </c>
      <c r="B1197" s="30" t="s">
        <v>2582</v>
      </c>
      <c r="C1197" s="32" t="s">
        <v>17</v>
      </c>
      <c r="D1197" s="30" t="s">
        <v>2477</v>
      </c>
      <c r="E1197" s="32" t="s">
        <v>2485</v>
      </c>
      <c r="F1197" s="30" t="s">
        <v>2486</v>
      </c>
      <c r="G1197" s="33" t="s">
        <v>9508</v>
      </c>
      <c r="H1197" s="32" t="s">
        <v>17</v>
      </c>
      <c r="I1197" s="30" t="s">
        <v>2477</v>
      </c>
      <c r="J1197" s="30" t="s">
        <v>0</v>
      </c>
      <c r="K1197" s="32">
        <v>1</v>
      </c>
      <c r="L1197" s="31">
        <v>460</v>
      </c>
    </row>
    <row r="1198" spans="1:12" x14ac:dyDescent="0.25">
      <c r="A1198" s="30" t="s">
        <v>2583</v>
      </c>
      <c r="B1198" s="30" t="s">
        <v>2584</v>
      </c>
      <c r="C1198" s="32" t="s">
        <v>17</v>
      </c>
      <c r="D1198" s="30" t="s">
        <v>2477</v>
      </c>
      <c r="E1198" s="32" t="s">
        <v>2480</v>
      </c>
      <c r="F1198" s="30" t="s">
        <v>2481</v>
      </c>
      <c r="G1198" s="33" t="s">
        <v>9508</v>
      </c>
      <c r="H1198" s="32" t="s">
        <v>17</v>
      </c>
      <c r="I1198" s="30" t="s">
        <v>2477</v>
      </c>
      <c r="J1198" s="30" t="s">
        <v>0</v>
      </c>
      <c r="K1198" s="32">
        <v>1</v>
      </c>
      <c r="L1198" s="31">
        <v>232</v>
      </c>
    </row>
    <row r="1199" spans="1:12" x14ac:dyDescent="0.25">
      <c r="A1199" s="30" t="s">
        <v>2585</v>
      </c>
      <c r="B1199" s="30" t="s">
        <v>2586</v>
      </c>
      <c r="C1199" s="32" t="s">
        <v>17</v>
      </c>
      <c r="D1199" s="30" t="s">
        <v>2477</v>
      </c>
      <c r="E1199" s="32" t="s">
        <v>2558</v>
      </c>
      <c r="F1199" s="30" t="s">
        <v>2559</v>
      </c>
      <c r="G1199" s="33" t="s">
        <v>9507</v>
      </c>
      <c r="H1199" s="32" t="s">
        <v>17</v>
      </c>
      <c r="I1199" s="30" t="s">
        <v>2477</v>
      </c>
      <c r="J1199" s="30" t="s">
        <v>0</v>
      </c>
      <c r="K1199" s="32">
        <v>1</v>
      </c>
      <c r="L1199" s="31">
        <v>137</v>
      </c>
    </row>
    <row r="1200" spans="1:12" x14ac:dyDescent="0.25">
      <c r="A1200" s="30" t="s">
        <v>2587</v>
      </c>
      <c r="B1200" s="30" t="s">
        <v>2588</v>
      </c>
      <c r="C1200" s="32" t="s">
        <v>17</v>
      </c>
      <c r="D1200" s="30" t="s">
        <v>2477</v>
      </c>
      <c r="E1200" s="32" t="s">
        <v>2504</v>
      </c>
      <c r="F1200" s="30" t="s">
        <v>2505</v>
      </c>
      <c r="G1200" s="33" t="s">
        <v>9508</v>
      </c>
      <c r="H1200" s="32" t="s">
        <v>17</v>
      </c>
      <c r="I1200" s="30" t="s">
        <v>2477</v>
      </c>
      <c r="J1200" s="30" t="s">
        <v>0</v>
      </c>
      <c r="K1200" s="32">
        <v>1</v>
      </c>
      <c r="L1200" s="31">
        <v>97</v>
      </c>
    </row>
    <row r="1201" spans="1:12" x14ac:dyDescent="0.25">
      <c r="A1201" s="30" t="s">
        <v>2589</v>
      </c>
      <c r="B1201" s="30" t="s">
        <v>2590</v>
      </c>
      <c r="C1201" s="32" t="s">
        <v>17</v>
      </c>
      <c r="D1201" s="30" t="s">
        <v>2477</v>
      </c>
      <c r="E1201" s="32" t="s">
        <v>2480</v>
      </c>
      <c r="F1201" s="30" t="s">
        <v>2481</v>
      </c>
      <c r="G1201" s="33" t="s">
        <v>9508</v>
      </c>
      <c r="H1201" s="32" t="s">
        <v>17</v>
      </c>
      <c r="I1201" s="30" t="s">
        <v>2477</v>
      </c>
      <c r="J1201" s="30" t="s">
        <v>0</v>
      </c>
      <c r="K1201" s="32">
        <v>1</v>
      </c>
      <c r="L1201" s="31">
        <v>406</v>
      </c>
    </row>
    <row r="1202" spans="1:12" x14ac:dyDescent="0.25">
      <c r="A1202" s="30" t="s">
        <v>2591</v>
      </c>
      <c r="B1202" s="30" t="s">
        <v>2592</v>
      </c>
      <c r="C1202" s="32" t="s">
        <v>17</v>
      </c>
      <c r="D1202" s="30" t="s">
        <v>2477</v>
      </c>
      <c r="E1202" s="32" t="s">
        <v>2491</v>
      </c>
      <c r="F1202" s="30" t="s">
        <v>2492</v>
      </c>
      <c r="G1202" s="33" t="s">
        <v>9508</v>
      </c>
      <c r="H1202" s="32" t="s">
        <v>17</v>
      </c>
      <c r="I1202" s="30" t="s">
        <v>2477</v>
      </c>
      <c r="J1202" s="30" t="s">
        <v>0</v>
      </c>
      <c r="K1202" s="32">
        <v>1</v>
      </c>
      <c r="L1202" s="31">
        <v>202</v>
      </c>
    </row>
    <row r="1203" spans="1:12" x14ac:dyDescent="0.25">
      <c r="A1203" s="30" t="s">
        <v>2593</v>
      </c>
      <c r="B1203" s="30" t="s">
        <v>1152</v>
      </c>
      <c r="C1203" s="32" t="s">
        <v>17</v>
      </c>
      <c r="D1203" s="30" t="s">
        <v>2477</v>
      </c>
      <c r="E1203" s="32" t="s">
        <v>2491</v>
      </c>
      <c r="F1203" s="30" t="s">
        <v>2492</v>
      </c>
      <c r="G1203" s="33" t="s">
        <v>9508</v>
      </c>
      <c r="H1203" s="32" t="s">
        <v>17</v>
      </c>
      <c r="I1203" s="30" t="s">
        <v>2477</v>
      </c>
      <c r="J1203" s="30" t="s">
        <v>0</v>
      </c>
      <c r="K1203" s="32">
        <v>1</v>
      </c>
      <c r="L1203" s="31">
        <v>219</v>
      </c>
    </row>
    <row r="1204" spans="1:12" x14ac:dyDescent="0.25">
      <c r="A1204" s="30" t="s">
        <v>2594</v>
      </c>
      <c r="B1204" s="30" t="s">
        <v>2595</v>
      </c>
      <c r="C1204" s="32" t="s">
        <v>17</v>
      </c>
      <c r="D1204" s="30" t="s">
        <v>2477</v>
      </c>
      <c r="E1204" s="32" t="s">
        <v>2491</v>
      </c>
      <c r="F1204" s="30" t="s">
        <v>2492</v>
      </c>
      <c r="G1204" s="33" t="s">
        <v>9508</v>
      </c>
      <c r="H1204" s="32" t="s">
        <v>17</v>
      </c>
      <c r="I1204" s="30" t="s">
        <v>2477</v>
      </c>
      <c r="J1204" s="30" t="s">
        <v>0</v>
      </c>
      <c r="K1204" s="32">
        <v>1</v>
      </c>
      <c r="L1204" s="31">
        <v>30</v>
      </c>
    </row>
    <row r="1205" spans="1:12" x14ac:dyDescent="0.25">
      <c r="A1205" s="30" t="s">
        <v>2596</v>
      </c>
      <c r="B1205" s="30" t="s">
        <v>2597</v>
      </c>
      <c r="C1205" s="32" t="s">
        <v>17</v>
      </c>
      <c r="D1205" s="30" t="s">
        <v>2477</v>
      </c>
      <c r="E1205" s="32" t="s">
        <v>2504</v>
      </c>
      <c r="F1205" s="30" t="s">
        <v>2505</v>
      </c>
      <c r="G1205" s="33" t="s">
        <v>9508</v>
      </c>
      <c r="H1205" s="32" t="s">
        <v>17</v>
      </c>
      <c r="I1205" s="30" t="s">
        <v>2477</v>
      </c>
      <c r="J1205" s="30" t="s">
        <v>0</v>
      </c>
      <c r="K1205" s="32">
        <v>1</v>
      </c>
      <c r="L1205" s="31">
        <v>344</v>
      </c>
    </row>
    <row r="1206" spans="1:12" x14ac:dyDescent="0.25">
      <c r="A1206" s="30" t="s">
        <v>2598</v>
      </c>
      <c r="B1206" s="30" t="s">
        <v>2599</v>
      </c>
      <c r="C1206" s="32" t="s">
        <v>17</v>
      </c>
      <c r="D1206" s="30" t="s">
        <v>2477</v>
      </c>
      <c r="E1206" s="32" t="s">
        <v>2480</v>
      </c>
      <c r="F1206" s="30" t="s">
        <v>2481</v>
      </c>
      <c r="G1206" s="33" t="s">
        <v>9508</v>
      </c>
      <c r="H1206" s="32" t="s">
        <v>17</v>
      </c>
      <c r="I1206" s="30" t="s">
        <v>2477</v>
      </c>
      <c r="J1206" s="30" t="s">
        <v>0</v>
      </c>
      <c r="K1206" s="32">
        <v>1</v>
      </c>
      <c r="L1206" s="31">
        <v>591</v>
      </c>
    </row>
    <row r="1207" spans="1:12" x14ac:dyDescent="0.25">
      <c r="A1207" s="30" t="s">
        <v>2600</v>
      </c>
      <c r="B1207" s="30" t="s">
        <v>2601</v>
      </c>
      <c r="C1207" s="32" t="s">
        <v>17</v>
      </c>
      <c r="D1207" s="30" t="s">
        <v>2477</v>
      </c>
      <c r="E1207" s="32" t="s">
        <v>2485</v>
      </c>
      <c r="F1207" s="30" t="s">
        <v>2486</v>
      </c>
      <c r="G1207" s="33" t="s">
        <v>9508</v>
      </c>
      <c r="H1207" s="32" t="s">
        <v>17</v>
      </c>
      <c r="I1207" s="30" t="s">
        <v>2477</v>
      </c>
      <c r="J1207" s="30" t="s">
        <v>0</v>
      </c>
      <c r="K1207" s="32">
        <v>1</v>
      </c>
      <c r="L1207" s="31">
        <v>113</v>
      </c>
    </row>
    <row r="1208" spans="1:12" x14ac:dyDescent="0.25">
      <c r="A1208" s="30" t="s">
        <v>2602</v>
      </c>
      <c r="B1208" s="30" t="s">
        <v>2603</v>
      </c>
      <c r="C1208" s="32" t="s">
        <v>17</v>
      </c>
      <c r="D1208" s="30" t="s">
        <v>2477</v>
      </c>
      <c r="E1208" s="32" t="s">
        <v>2485</v>
      </c>
      <c r="F1208" s="30" t="s">
        <v>2486</v>
      </c>
      <c r="G1208" s="33" t="s">
        <v>9508</v>
      </c>
      <c r="H1208" s="32" t="s">
        <v>17</v>
      </c>
      <c r="I1208" s="30" t="s">
        <v>2477</v>
      </c>
      <c r="J1208" s="30" t="s">
        <v>0</v>
      </c>
      <c r="K1208" s="32">
        <v>1</v>
      </c>
      <c r="L1208" s="31">
        <v>113</v>
      </c>
    </row>
    <row r="1209" spans="1:12" x14ac:dyDescent="0.25">
      <c r="A1209" s="30" t="s">
        <v>2604</v>
      </c>
      <c r="B1209" s="30" t="s">
        <v>2605</v>
      </c>
      <c r="C1209" s="32" t="s">
        <v>17</v>
      </c>
      <c r="D1209" s="30" t="s">
        <v>2477</v>
      </c>
      <c r="E1209" s="32" t="s">
        <v>2504</v>
      </c>
      <c r="F1209" s="30" t="s">
        <v>2505</v>
      </c>
      <c r="G1209" s="33" t="s">
        <v>9508</v>
      </c>
      <c r="H1209" s="32" t="s">
        <v>17</v>
      </c>
      <c r="I1209" s="30" t="s">
        <v>2477</v>
      </c>
      <c r="J1209" s="30" t="s">
        <v>0</v>
      </c>
      <c r="K1209" s="32">
        <v>1</v>
      </c>
      <c r="L1209" s="31">
        <v>133</v>
      </c>
    </row>
    <row r="1210" spans="1:12" x14ac:dyDescent="0.25">
      <c r="A1210" s="30" t="s">
        <v>2606</v>
      </c>
      <c r="B1210" s="30" t="s">
        <v>2607</v>
      </c>
      <c r="C1210" s="32" t="s">
        <v>17</v>
      </c>
      <c r="D1210" s="30" t="s">
        <v>2477</v>
      </c>
      <c r="E1210" s="32" t="s">
        <v>2485</v>
      </c>
      <c r="F1210" s="30" t="s">
        <v>2486</v>
      </c>
      <c r="G1210" s="33" t="s">
        <v>9508</v>
      </c>
      <c r="H1210" s="32" t="s">
        <v>17</v>
      </c>
      <c r="I1210" s="30" t="s">
        <v>2477</v>
      </c>
      <c r="J1210" s="30" t="s">
        <v>0</v>
      </c>
      <c r="K1210" s="32">
        <v>1</v>
      </c>
      <c r="L1210" s="31">
        <v>768</v>
      </c>
    </row>
    <row r="1211" spans="1:12" x14ac:dyDescent="0.25">
      <c r="A1211" s="30" t="s">
        <v>2608</v>
      </c>
      <c r="B1211" s="30" t="s">
        <v>2609</v>
      </c>
      <c r="C1211" s="32" t="s">
        <v>17</v>
      </c>
      <c r="D1211" s="30" t="s">
        <v>2477</v>
      </c>
      <c r="E1211" s="32" t="s">
        <v>2573</v>
      </c>
      <c r="F1211" s="30" t="s">
        <v>2574</v>
      </c>
      <c r="G1211" s="33" t="s">
        <v>9507</v>
      </c>
      <c r="H1211" s="32" t="s">
        <v>2572</v>
      </c>
      <c r="I1211" s="30" t="s">
        <v>5272</v>
      </c>
      <c r="J1211" s="30" t="s">
        <v>9503</v>
      </c>
      <c r="K1211" s="32">
        <v>0</v>
      </c>
      <c r="L1211" s="31">
        <v>577</v>
      </c>
    </row>
    <row r="1212" spans="1:12" x14ac:dyDescent="0.25">
      <c r="A1212" s="30" t="s">
        <v>2610</v>
      </c>
      <c r="B1212" s="30" t="s">
        <v>2611</v>
      </c>
      <c r="C1212" s="32" t="s">
        <v>17</v>
      </c>
      <c r="D1212" s="30" t="s">
        <v>2477</v>
      </c>
      <c r="E1212" s="32" t="s">
        <v>2485</v>
      </c>
      <c r="F1212" s="30" t="s">
        <v>2486</v>
      </c>
      <c r="G1212" s="33" t="s">
        <v>9508</v>
      </c>
      <c r="H1212" s="32" t="s">
        <v>17</v>
      </c>
      <c r="I1212" s="30" t="s">
        <v>2477</v>
      </c>
      <c r="J1212" s="30" t="s">
        <v>0</v>
      </c>
      <c r="K1212" s="32">
        <v>1</v>
      </c>
      <c r="L1212" s="31">
        <v>154</v>
      </c>
    </row>
    <row r="1213" spans="1:12" x14ac:dyDescent="0.25">
      <c r="A1213" s="30" t="s">
        <v>2612</v>
      </c>
      <c r="B1213" s="30" t="s">
        <v>2613</v>
      </c>
      <c r="C1213" s="32" t="s">
        <v>17</v>
      </c>
      <c r="D1213" s="30" t="s">
        <v>2477</v>
      </c>
      <c r="E1213" s="32" t="s">
        <v>32</v>
      </c>
      <c r="F1213" s="30" t="s">
        <v>33</v>
      </c>
      <c r="G1213" s="33" t="s">
        <v>9507</v>
      </c>
      <c r="H1213" s="32" t="s">
        <v>17</v>
      </c>
      <c r="I1213" s="30" t="s">
        <v>2477</v>
      </c>
      <c r="J1213" s="30" t="s">
        <v>0</v>
      </c>
      <c r="K1213" s="32">
        <v>1</v>
      </c>
      <c r="L1213" s="31">
        <v>667</v>
      </c>
    </row>
    <row r="1214" spans="1:12" x14ac:dyDescent="0.25">
      <c r="A1214" s="30" t="s">
        <v>2614</v>
      </c>
      <c r="B1214" s="30" t="s">
        <v>2615</v>
      </c>
      <c r="C1214" s="32" t="s">
        <v>17</v>
      </c>
      <c r="D1214" s="30" t="s">
        <v>2477</v>
      </c>
      <c r="E1214" s="32" t="s">
        <v>2558</v>
      </c>
      <c r="F1214" s="30" t="s">
        <v>2559</v>
      </c>
      <c r="G1214" s="33" t="s">
        <v>9507</v>
      </c>
      <c r="H1214" s="32" t="s">
        <v>17</v>
      </c>
      <c r="I1214" s="30" t="s">
        <v>2477</v>
      </c>
      <c r="J1214" s="30" t="s">
        <v>0</v>
      </c>
      <c r="K1214" s="32">
        <v>1</v>
      </c>
      <c r="L1214" s="31">
        <v>273</v>
      </c>
    </row>
    <row r="1215" spans="1:12" x14ac:dyDescent="0.25">
      <c r="A1215" s="30" t="s">
        <v>2616</v>
      </c>
      <c r="B1215" s="30" t="s">
        <v>2617</v>
      </c>
      <c r="C1215" s="32" t="s">
        <v>17</v>
      </c>
      <c r="D1215" s="30" t="s">
        <v>2477</v>
      </c>
      <c r="E1215" s="32" t="s">
        <v>2491</v>
      </c>
      <c r="F1215" s="30" t="s">
        <v>2492</v>
      </c>
      <c r="G1215" s="33" t="s">
        <v>9508</v>
      </c>
      <c r="H1215" s="32" t="s">
        <v>17</v>
      </c>
      <c r="I1215" s="30" t="s">
        <v>2477</v>
      </c>
      <c r="J1215" s="30" t="s">
        <v>0</v>
      </c>
      <c r="K1215" s="32">
        <v>1</v>
      </c>
      <c r="L1215" s="31">
        <v>219</v>
      </c>
    </row>
    <row r="1216" spans="1:12" x14ac:dyDescent="0.25">
      <c r="A1216" s="30" t="s">
        <v>2618</v>
      </c>
      <c r="B1216" s="30" t="s">
        <v>2619</v>
      </c>
      <c r="C1216" s="32" t="s">
        <v>17</v>
      </c>
      <c r="D1216" s="30" t="s">
        <v>2477</v>
      </c>
      <c r="E1216" s="32" t="s">
        <v>1894</v>
      </c>
      <c r="F1216" s="30" t="s">
        <v>1895</v>
      </c>
      <c r="G1216" s="33" t="s">
        <v>9509</v>
      </c>
      <c r="H1216" s="32" t="s">
        <v>47</v>
      </c>
      <c r="I1216" s="30" t="s">
        <v>1887</v>
      </c>
      <c r="J1216" s="30" t="s">
        <v>0</v>
      </c>
      <c r="K1216" s="32">
        <v>1</v>
      </c>
      <c r="L1216" s="31">
        <v>680</v>
      </c>
    </row>
    <row r="1217" spans="1:12" x14ac:dyDescent="0.25">
      <c r="A1217" s="30" t="s">
        <v>2620</v>
      </c>
      <c r="B1217" s="30" t="s">
        <v>2621</v>
      </c>
      <c r="C1217" s="32" t="s">
        <v>17</v>
      </c>
      <c r="D1217" s="30" t="s">
        <v>2477</v>
      </c>
      <c r="E1217" s="32" t="s">
        <v>2480</v>
      </c>
      <c r="F1217" s="30" t="s">
        <v>2481</v>
      </c>
      <c r="G1217" s="33" t="s">
        <v>9508</v>
      </c>
      <c r="H1217" s="32" t="s">
        <v>17</v>
      </c>
      <c r="I1217" s="30" t="s">
        <v>2477</v>
      </c>
      <c r="J1217" s="30" t="s">
        <v>0</v>
      </c>
      <c r="K1217" s="32">
        <v>1</v>
      </c>
      <c r="L1217" s="31">
        <v>556</v>
      </c>
    </row>
    <row r="1218" spans="1:12" x14ac:dyDescent="0.25">
      <c r="A1218" s="30" t="s">
        <v>2622</v>
      </c>
      <c r="B1218" s="30" t="s">
        <v>2623</v>
      </c>
      <c r="C1218" s="32" t="s">
        <v>17</v>
      </c>
      <c r="D1218" s="30" t="s">
        <v>2477</v>
      </c>
      <c r="E1218" s="32" t="s">
        <v>2491</v>
      </c>
      <c r="F1218" s="30" t="s">
        <v>2492</v>
      </c>
      <c r="G1218" s="33" t="s">
        <v>9508</v>
      </c>
      <c r="H1218" s="32" t="s">
        <v>17</v>
      </c>
      <c r="I1218" s="30" t="s">
        <v>2477</v>
      </c>
      <c r="J1218" s="30" t="s">
        <v>0</v>
      </c>
      <c r="K1218" s="32">
        <v>1</v>
      </c>
      <c r="L1218" s="31">
        <v>384</v>
      </c>
    </row>
    <row r="1219" spans="1:12" x14ac:dyDescent="0.25">
      <c r="A1219" s="30" t="s">
        <v>2624</v>
      </c>
      <c r="B1219" s="30" t="s">
        <v>2625</v>
      </c>
      <c r="C1219" s="32" t="s">
        <v>17</v>
      </c>
      <c r="D1219" s="30" t="s">
        <v>2477</v>
      </c>
      <c r="E1219" s="32" t="s">
        <v>2558</v>
      </c>
      <c r="F1219" s="30" t="s">
        <v>2559</v>
      </c>
      <c r="G1219" s="33" t="s">
        <v>9507</v>
      </c>
      <c r="H1219" s="32" t="s">
        <v>17</v>
      </c>
      <c r="I1219" s="30" t="s">
        <v>2477</v>
      </c>
      <c r="J1219" s="30" t="s">
        <v>0</v>
      </c>
      <c r="K1219" s="32">
        <v>1</v>
      </c>
      <c r="L1219" s="31">
        <v>465</v>
      </c>
    </row>
    <row r="1220" spans="1:12" x14ac:dyDescent="0.25">
      <c r="A1220" s="30" t="s">
        <v>2626</v>
      </c>
      <c r="B1220" s="30" t="s">
        <v>2627</v>
      </c>
      <c r="C1220" s="32" t="s">
        <v>17</v>
      </c>
      <c r="D1220" s="30" t="s">
        <v>2477</v>
      </c>
      <c r="E1220" s="32" t="s">
        <v>2485</v>
      </c>
      <c r="F1220" s="30" t="s">
        <v>2486</v>
      </c>
      <c r="G1220" s="33" t="s">
        <v>9508</v>
      </c>
      <c r="H1220" s="32" t="s">
        <v>17</v>
      </c>
      <c r="I1220" s="30" t="s">
        <v>2477</v>
      </c>
      <c r="J1220" s="30" t="s">
        <v>0</v>
      </c>
      <c r="K1220" s="32">
        <v>1</v>
      </c>
      <c r="L1220" s="31">
        <v>215</v>
      </c>
    </row>
    <row r="1221" spans="1:12" x14ac:dyDescent="0.25">
      <c r="A1221" s="30" t="s">
        <v>2628</v>
      </c>
      <c r="B1221" s="30" t="s">
        <v>2629</v>
      </c>
      <c r="C1221" s="32" t="s">
        <v>17</v>
      </c>
      <c r="D1221" s="30" t="s">
        <v>2477</v>
      </c>
      <c r="E1221" s="32" t="s">
        <v>2480</v>
      </c>
      <c r="F1221" s="30" t="s">
        <v>2481</v>
      </c>
      <c r="G1221" s="33" t="s">
        <v>9508</v>
      </c>
      <c r="H1221" s="32" t="s">
        <v>17</v>
      </c>
      <c r="I1221" s="30" t="s">
        <v>2477</v>
      </c>
      <c r="J1221" s="30" t="s">
        <v>0</v>
      </c>
      <c r="K1221" s="32">
        <v>1</v>
      </c>
      <c r="L1221" s="31">
        <v>220</v>
      </c>
    </row>
    <row r="1222" spans="1:12" x14ac:dyDescent="0.25">
      <c r="A1222" s="30" t="s">
        <v>2630</v>
      </c>
      <c r="B1222" s="30" t="s">
        <v>2631</v>
      </c>
      <c r="C1222" s="32" t="s">
        <v>17</v>
      </c>
      <c r="D1222" s="30" t="s">
        <v>2477</v>
      </c>
      <c r="E1222" s="32" t="s">
        <v>2491</v>
      </c>
      <c r="F1222" s="30" t="s">
        <v>2492</v>
      </c>
      <c r="G1222" s="33" t="s">
        <v>9508</v>
      </c>
      <c r="H1222" s="32" t="s">
        <v>17</v>
      </c>
      <c r="I1222" s="30" t="s">
        <v>2477</v>
      </c>
      <c r="J1222" s="30" t="s">
        <v>0</v>
      </c>
      <c r="K1222" s="32">
        <v>1</v>
      </c>
      <c r="L1222" s="31">
        <v>396</v>
      </c>
    </row>
    <row r="1223" spans="1:12" x14ac:dyDescent="0.25">
      <c r="A1223" s="30" t="s">
        <v>2632</v>
      </c>
      <c r="B1223" s="30" t="s">
        <v>2633</v>
      </c>
      <c r="C1223" s="32" t="s">
        <v>17</v>
      </c>
      <c r="D1223" s="30" t="s">
        <v>2477</v>
      </c>
      <c r="E1223" s="32" t="s">
        <v>2485</v>
      </c>
      <c r="F1223" s="30" t="s">
        <v>2486</v>
      </c>
      <c r="G1223" s="33" t="s">
        <v>9508</v>
      </c>
      <c r="H1223" s="32" t="s">
        <v>17</v>
      </c>
      <c r="I1223" s="30" t="s">
        <v>2477</v>
      </c>
      <c r="J1223" s="30" t="s">
        <v>0</v>
      </c>
      <c r="K1223" s="32">
        <v>1</v>
      </c>
      <c r="L1223" s="31">
        <v>188</v>
      </c>
    </row>
    <row r="1224" spans="1:12" x14ac:dyDescent="0.25">
      <c r="A1224" s="30" t="s">
        <v>2558</v>
      </c>
      <c r="B1224" s="30" t="s">
        <v>2559</v>
      </c>
      <c r="C1224" s="32" t="s">
        <v>17</v>
      </c>
      <c r="D1224" s="30" t="s">
        <v>2477</v>
      </c>
      <c r="E1224" s="32" t="s">
        <v>2558</v>
      </c>
      <c r="F1224" s="30" t="s">
        <v>2559</v>
      </c>
      <c r="G1224" s="33" t="s">
        <v>9507</v>
      </c>
      <c r="H1224" s="32" t="s">
        <v>17</v>
      </c>
      <c r="I1224" s="30" t="s">
        <v>2477</v>
      </c>
      <c r="J1224" s="30" t="s">
        <v>0</v>
      </c>
      <c r="K1224" s="32">
        <v>1</v>
      </c>
      <c r="L1224" s="31">
        <v>1129</v>
      </c>
    </row>
    <row r="1225" spans="1:12" x14ac:dyDescent="0.25">
      <c r="A1225" s="30" t="s">
        <v>18</v>
      </c>
      <c r="B1225" s="30" t="s">
        <v>19</v>
      </c>
      <c r="C1225" s="32" t="s">
        <v>17</v>
      </c>
      <c r="D1225" s="30" t="s">
        <v>2477</v>
      </c>
      <c r="E1225" s="32" t="s">
        <v>18</v>
      </c>
      <c r="F1225" s="30" t="s">
        <v>19</v>
      </c>
      <c r="G1225" s="33" t="s">
        <v>9508</v>
      </c>
      <c r="H1225" s="32" t="s">
        <v>17</v>
      </c>
      <c r="I1225" s="30" t="s">
        <v>2477</v>
      </c>
      <c r="J1225" s="30" t="s">
        <v>0</v>
      </c>
      <c r="K1225" s="32">
        <v>1</v>
      </c>
      <c r="L1225" s="31">
        <v>1393</v>
      </c>
    </row>
    <row r="1226" spans="1:12" x14ac:dyDescent="0.25">
      <c r="A1226" s="30" t="s">
        <v>2634</v>
      </c>
      <c r="B1226" s="30" t="s">
        <v>2635</v>
      </c>
      <c r="C1226" s="32" t="s">
        <v>17</v>
      </c>
      <c r="D1226" s="30" t="s">
        <v>2477</v>
      </c>
      <c r="E1226" s="32" t="s">
        <v>2438</v>
      </c>
      <c r="F1226" s="30" t="s">
        <v>2439</v>
      </c>
      <c r="G1226" s="33" t="s">
        <v>9508</v>
      </c>
      <c r="H1226" s="32" t="s">
        <v>250</v>
      </c>
      <c r="I1226" s="30" t="s">
        <v>9038</v>
      </c>
      <c r="J1226" s="30" t="s">
        <v>0</v>
      </c>
      <c r="K1226" s="32">
        <v>1</v>
      </c>
      <c r="L1226" s="31">
        <v>365</v>
      </c>
    </row>
    <row r="1227" spans="1:12" x14ac:dyDescent="0.25">
      <c r="A1227" s="30" t="s">
        <v>2636</v>
      </c>
      <c r="B1227" s="30" t="s">
        <v>2637</v>
      </c>
      <c r="C1227" s="32" t="s">
        <v>17</v>
      </c>
      <c r="D1227" s="30" t="s">
        <v>2477</v>
      </c>
      <c r="E1227" s="32" t="s">
        <v>2504</v>
      </c>
      <c r="F1227" s="30" t="s">
        <v>2505</v>
      </c>
      <c r="G1227" s="33" t="s">
        <v>9508</v>
      </c>
      <c r="H1227" s="32" t="s">
        <v>17</v>
      </c>
      <c r="I1227" s="30" t="s">
        <v>2477</v>
      </c>
      <c r="J1227" s="30" t="s">
        <v>0</v>
      </c>
      <c r="K1227" s="32">
        <v>1</v>
      </c>
      <c r="L1227" s="31">
        <v>175</v>
      </c>
    </row>
    <row r="1228" spans="1:12" x14ac:dyDescent="0.25">
      <c r="A1228" s="30" t="s">
        <v>2638</v>
      </c>
      <c r="B1228" s="30" t="s">
        <v>2639</v>
      </c>
      <c r="C1228" s="32" t="s">
        <v>17</v>
      </c>
      <c r="D1228" s="30" t="s">
        <v>2477</v>
      </c>
      <c r="E1228" s="32" t="s">
        <v>2485</v>
      </c>
      <c r="F1228" s="30" t="s">
        <v>2486</v>
      </c>
      <c r="G1228" s="33" t="s">
        <v>9508</v>
      </c>
      <c r="H1228" s="32" t="s">
        <v>17</v>
      </c>
      <c r="I1228" s="30" t="s">
        <v>2477</v>
      </c>
      <c r="J1228" s="30" t="s">
        <v>0</v>
      </c>
      <c r="K1228" s="32">
        <v>1</v>
      </c>
      <c r="L1228" s="31">
        <v>1700</v>
      </c>
    </row>
    <row r="1229" spans="1:12" x14ac:dyDescent="0.25">
      <c r="A1229" s="30" t="s">
        <v>2640</v>
      </c>
      <c r="B1229" s="30" t="s">
        <v>2641</v>
      </c>
      <c r="C1229" s="32" t="s">
        <v>17</v>
      </c>
      <c r="D1229" s="30" t="s">
        <v>2477</v>
      </c>
      <c r="E1229" s="32" t="s">
        <v>2485</v>
      </c>
      <c r="F1229" s="30" t="s">
        <v>2486</v>
      </c>
      <c r="G1229" s="33" t="s">
        <v>9508</v>
      </c>
      <c r="H1229" s="32" t="s">
        <v>17</v>
      </c>
      <c r="I1229" s="30" t="s">
        <v>2477</v>
      </c>
      <c r="J1229" s="30" t="s">
        <v>0</v>
      </c>
      <c r="K1229" s="32">
        <v>1</v>
      </c>
      <c r="L1229" s="31">
        <v>92</v>
      </c>
    </row>
    <row r="1230" spans="1:12" x14ac:dyDescent="0.25">
      <c r="A1230" s="30" t="s">
        <v>2642</v>
      </c>
      <c r="B1230" s="30" t="s">
        <v>2643</v>
      </c>
      <c r="C1230" s="32" t="s">
        <v>17</v>
      </c>
      <c r="D1230" s="30" t="s">
        <v>2477</v>
      </c>
      <c r="E1230" s="32" t="s">
        <v>2485</v>
      </c>
      <c r="F1230" s="30" t="s">
        <v>2486</v>
      </c>
      <c r="G1230" s="33" t="s">
        <v>9508</v>
      </c>
      <c r="H1230" s="32" t="s">
        <v>17</v>
      </c>
      <c r="I1230" s="30" t="s">
        <v>2477</v>
      </c>
      <c r="J1230" s="30" t="s">
        <v>0</v>
      </c>
      <c r="K1230" s="32">
        <v>1</v>
      </c>
      <c r="L1230" s="31">
        <v>328</v>
      </c>
    </row>
    <row r="1231" spans="1:12" x14ac:dyDescent="0.25">
      <c r="A1231" s="30" t="s">
        <v>2644</v>
      </c>
      <c r="B1231" s="30" t="s">
        <v>2645</v>
      </c>
      <c r="C1231" s="32" t="s">
        <v>17</v>
      </c>
      <c r="D1231" s="30" t="s">
        <v>2477</v>
      </c>
      <c r="E1231" s="32" t="s">
        <v>2558</v>
      </c>
      <c r="F1231" s="30" t="s">
        <v>2559</v>
      </c>
      <c r="G1231" s="33" t="s">
        <v>9507</v>
      </c>
      <c r="H1231" s="32" t="s">
        <v>17</v>
      </c>
      <c r="I1231" s="30" t="s">
        <v>2477</v>
      </c>
      <c r="J1231" s="30" t="s">
        <v>0</v>
      </c>
      <c r="K1231" s="32">
        <v>1</v>
      </c>
      <c r="L1231" s="31">
        <v>289</v>
      </c>
    </row>
    <row r="1232" spans="1:12" x14ac:dyDescent="0.25">
      <c r="A1232" s="30" t="s">
        <v>2646</v>
      </c>
      <c r="B1232" s="30" t="s">
        <v>2647</v>
      </c>
      <c r="C1232" s="32" t="s">
        <v>17</v>
      </c>
      <c r="D1232" s="30" t="s">
        <v>2477</v>
      </c>
      <c r="E1232" s="32" t="s">
        <v>18</v>
      </c>
      <c r="F1232" s="30" t="s">
        <v>19</v>
      </c>
      <c r="G1232" s="33" t="s">
        <v>9508</v>
      </c>
      <c r="H1232" s="32" t="s">
        <v>17</v>
      </c>
      <c r="I1232" s="30" t="s">
        <v>2477</v>
      </c>
      <c r="J1232" s="30" t="s">
        <v>0</v>
      </c>
      <c r="K1232" s="32">
        <v>1</v>
      </c>
      <c r="L1232" s="31">
        <v>259</v>
      </c>
    </row>
    <row r="1233" spans="1:12" x14ac:dyDescent="0.25">
      <c r="A1233" s="30" t="s">
        <v>2648</v>
      </c>
      <c r="B1233" s="30" t="s">
        <v>2649</v>
      </c>
      <c r="C1233" s="32" t="s">
        <v>17</v>
      </c>
      <c r="D1233" s="30" t="s">
        <v>2477</v>
      </c>
      <c r="E1233" s="32" t="s">
        <v>2573</v>
      </c>
      <c r="F1233" s="30" t="s">
        <v>2574</v>
      </c>
      <c r="G1233" s="33" t="s">
        <v>9507</v>
      </c>
      <c r="H1233" s="32" t="s">
        <v>2572</v>
      </c>
      <c r="I1233" s="30" t="s">
        <v>5272</v>
      </c>
      <c r="J1233" s="30" t="s">
        <v>9503</v>
      </c>
      <c r="K1233" s="32">
        <v>0</v>
      </c>
      <c r="L1233" s="31">
        <v>140</v>
      </c>
    </row>
    <row r="1234" spans="1:12" x14ac:dyDescent="0.25">
      <c r="A1234" s="30" t="s">
        <v>2650</v>
      </c>
      <c r="B1234" s="30" t="s">
        <v>2651</v>
      </c>
      <c r="C1234" s="32" t="s">
        <v>17</v>
      </c>
      <c r="D1234" s="30" t="s">
        <v>2477</v>
      </c>
      <c r="E1234" s="32" t="s">
        <v>2485</v>
      </c>
      <c r="F1234" s="30" t="s">
        <v>2486</v>
      </c>
      <c r="G1234" s="33" t="s">
        <v>9508</v>
      </c>
      <c r="H1234" s="32" t="s">
        <v>17</v>
      </c>
      <c r="I1234" s="30" t="s">
        <v>2477</v>
      </c>
      <c r="J1234" s="30" t="s">
        <v>0</v>
      </c>
      <c r="K1234" s="32">
        <v>1</v>
      </c>
      <c r="L1234" s="31">
        <v>242</v>
      </c>
    </row>
    <row r="1235" spans="1:12" x14ac:dyDescent="0.25">
      <c r="A1235" s="30" t="s">
        <v>2652</v>
      </c>
      <c r="B1235" s="30" t="s">
        <v>2653</v>
      </c>
      <c r="C1235" s="32" t="s">
        <v>17</v>
      </c>
      <c r="D1235" s="30" t="s">
        <v>2477</v>
      </c>
      <c r="E1235" s="32" t="s">
        <v>2558</v>
      </c>
      <c r="F1235" s="30" t="s">
        <v>2559</v>
      </c>
      <c r="G1235" s="33" t="s">
        <v>9507</v>
      </c>
      <c r="H1235" s="32" t="s">
        <v>17</v>
      </c>
      <c r="I1235" s="30" t="s">
        <v>2477</v>
      </c>
      <c r="J1235" s="30" t="s">
        <v>0</v>
      </c>
      <c r="K1235" s="32">
        <v>1</v>
      </c>
      <c r="L1235" s="31">
        <v>548</v>
      </c>
    </row>
    <row r="1236" spans="1:12" x14ac:dyDescent="0.25">
      <c r="A1236" s="30" t="s">
        <v>2654</v>
      </c>
      <c r="B1236" s="30" t="s">
        <v>2655</v>
      </c>
      <c r="C1236" s="32" t="s">
        <v>17</v>
      </c>
      <c r="D1236" s="30" t="s">
        <v>2477</v>
      </c>
      <c r="E1236" s="32" t="s">
        <v>2480</v>
      </c>
      <c r="F1236" s="30" t="s">
        <v>2481</v>
      </c>
      <c r="G1236" s="33" t="s">
        <v>9508</v>
      </c>
      <c r="H1236" s="32" t="s">
        <v>17</v>
      </c>
      <c r="I1236" s="30" t="s">
        <v>2477</v>
      </c>
      <c r="J1236" s="30" t="s">
        <v>0</v>
      </c>
      <c r="K1236" s="32">
        <v>1</v>
      </c>
      <c r="L1236" s="31">
        <v>126</v>
      </c>
    </row>
    <row r="1237" spans="1:12" x14ac:dyDescent="0.25">
      <c r="A1237" s="30" t="s">
        <v>2656</v>
      </c>
      <c r="B1237" s="30" t="s">
        <v>417</v>
      </c>
      <c r="C1237" s="32" t="s">
        <v>17</v>
      </c>
      <c r="D1237" s="30" t="s">
        <v>2477</v>
      </c>
      <c r="E1237" s="32" t="s">
        <v>2480</v>
      </c>
      <c r="F1237" s="30" t="s">
        <v>2481</v>
      </c>
      <c r="G1237" s="33" t="s">
        <v>9508</v>
      </c>
      <c r="H1237" s="32" t="s">
        <v>17</v>
      </c>
      <c r="I1237" s="30" t="s">
        <v>2477</v>
      </c>
      <c r="J1237" s="30" t="s">
        <v>0</v>
      </c>
      <c r="K1237" s="32">
        <v>1</v>
      </c>
      <c r="L1237" s="31">
        <v>749</v>
      </c>
    </row>
    <row r="1238" spans="1:12" x14ac:dyDescent="0.25">
      <c r="A1238" s="30" t="s">
        <v>2657</v>
      </c>
      <c r="B1238" s="30" t="s">
        <v>2658</v>
      </c>
      <c r="C1238" s="32" t="s">
        <v>17</v>
      </c>
      <c r="D1238" s="30" t="s">
        <v>2477</v>
      </c>
      <c r="E1238" s="32" t="s">
        <v>2485</v>
      </c>
      <c r="F1238" s="30" t="s">
        <v>2486</v>
      </c>
      <c r="G1238" s="33" t="s">
        <v>9508</v>
      </c>
      <c r="H1238" s="32" t="s">
        <v>17</v>
      </c>
      <c r="I1238" s="30" t="s">
        <v>2477</v>
      </c>
      <c r="J1238" s="30" t="s">
        <v>0</v>
      </c>
      <c r="K1238" s="32">
        <v>1</v>
      </c>
      <c r="L1238" s="31">
        <v>416</v>
      </c>
    </row>
    <row r="1239" spans="1:12" x14ac:dyDescent="0.25">
      <c r="A1239" s="30" t="s">
        <v>2659</v>
      </c>
      <c r="B1239" s="30" t="s">
        <v>2660</v>
      </c>
      <c r="C1239" s="32" t="s">
        <v>17</v>
      </c>
      <c r="D1239" s="30" t="s">
        <v>2477</v>
      </c>
      <c r="E1239" s="32" t="s">
        <v>2485</v>
      </c>
      <c r="F1239" s="30" t="s">
        <v>2486</v>
      </c>
      <c r="G1239" s="33" t="s">
        <v>9508</v>
      </c>
      <c r="H1239" s="32" t="s">
        <v>17</v>
      </c>
      <c r="I1239" s="30" t="s">
        <v>2477</v>
      </c>
      <c r="J1239" s="30" t="s">
        <v>0</v>
      </c>
      <c r="K1239" s="32">
        <v>1</v>
      </c>
      <c r="L1239" s="31">
        <v>176</v>
      </c>
    </row>
    <row r="1240" spans="1:12" x14ac:dyDescent="0.25">
      <c r="A1240" s="30" t="s">
        <v>2661</v>
      </c>
      <c r="B1240" s="30" t="s">
        <v>2662</v>
      </c>
      <c r="C1240" s="32" t="s">
        <v>17</v>
      </c>
      <c r="D1240" s="30" t="s">
        <v>2477</v>
      </c>
      <c r="E1240" s="32" t="s">
        <v>2480</v>
      </c>
      <c r="F1240" s="30" t="s">
        <v>2481</v>
      </c>
      <c r="G1240" s="33" t="s">
        <v>9508</v>
      </c>
      <c r="H1240" s="32" t="s">
        <v>17</v>
      </c>
      <c r="I1240" s="30" t="s">
        <v>2477</v>
      </c>
      <c r="J1240" s="30" t="s">
        <v>0</v>
      </c>
      <c r="K1240" s="32">
        <v>1</v>
      </c>
      <c r="L1240" s="31">
        <v>649</v>
      </c>
    </row>
    <row r="1241" spans="1:12" x14ac:dyDescent="0.25">
      <c r="A1241" s="30" t="s">
        <v>2663</v>
      </c>
      <c r="B1241" s="30" t="s">
        <v>2664</v>
      </c>
      <c r="C1241" s="32" t="s">
        <v>17</v>
      </c>
      <c r="D1241" s="30" t="s">
        <v>2477</v>
      </c>
      <c r="E1241" s="32" t="s">
        <v>2485</v>
      </c>
      <c r="F1241" s="30" t="s">
        <v>2486</v>
      </c>
      <c r="G1241" s="33" t="s">
        <v>9508</v>
      </c>
      <c r="H1241" s="32" t="s">
        <v>17</v>
      </c>
      <c r="I1241" s="30" t="s">
        <v>2477</v>
      </c>
      <c r="J1241" s="30" t="s">
        <v>0</v>
      </c>
      <c r="K1241" s="32">
        <v>1</v>
      </c>
      <c r="L1241" s="31">
        <v>1575</v>
      </c>
    </row>
    <row r="1242" spans="1:12" x14ac:dyDescent="0.25">
      <c r="A1242" s="30" t="s">
        <v>2665</v>
      </c>
      <c r="B1242" s="30" t="s">
        <v>2666</v>
      </c>
      <c r="C1242" s="32" t="s">
        <v>17</v>
      </c>
      <c r="D1242" s="30" t="s">
        <v>2477</v>
      </c>
      <c r="E1242" s="32" t="s">
        <v>2495</v>
      </c>
      <c r="F1242" s="30" t="s">
        <v>2496</v>
      </c>
      <c r="G1242" s="33" t="s">
        <v>9507</v>
      </c>
      <c r="H1242" s="32" t="s">
        <v>17</v>
      </c>
      <c r="I1242" s="30" t="s">
        <v>2477</v>
      </c>
      <c r="J1242" s="30" t="s">
        <v>0</v>
      </c>
      <c r="K1242" s="32">
        <v>1</v>
      </c>
      <c r="L1242" s="31">
        <v>1217</v>
      </c>
    </row>
    <row r="1243" spans="1:12" x14ac:dyDescent="0.25">
      <c r="A1243" s="30" t="s">
        <v>2480</v>
      </c>
      <c r="B1243" s="30" t="s">
        <v>2481</v>
      </c>
      <c r="C1243" s="32" t="s">
        <v>17</v>
      </c>
      <c r="D1243" s="30" t="s">
        <v>2477</v>
      </c>
      <c r="E1243" s="32" t="s">
        <v>2480</v>
      </c>
      <c r="F1243" s="30" t="s">
        <v>2481</v>
      </c>
      <c r="G1243" s="33" t="s">
        <v>9508</v>
      </c>
      <c r="H1243" s="32" t="s">
        <v>17</v>
      </c>
      <c r="I1243" s="30" t="s">
        <v>2477</v>
      </c>
      <c r="J1243" s="30" t="s">
        <v>0</v>
      </c>
      <c r="K1243" s="32">
        <v>1</v>
      </c>
      <c r="L1243" s="31">
        <v>13342</v>
      </c>
    </row>
    <row r="1244" spans="1:12" x14ac:dyDescent="0.25">
      <c r="A1244" s="30" t="s">
        <v>2667</v>
      </c>
      <c r="B1244" s="30" t="s">
        <v>2668</v>
      </c>
      <c r="C1244" s="32" t="s">
        <v>17</v>
      </c>
      <c r="D1244" s="30" t="s">
        <v>2477</v>
      </c>
      <c r="E1244" s="32" t="s">
        <v>2485</v>
      </c>
      <c r="F1244" s="30" t="s">
        <v>2486</v>
      </c>
      <c r="G1244" s="33" t="s">
        <v>9508</v>
      </c>
      <c r="H1244" s="32" t="s">
        <v>17</v>
      </c>
      <c r="I1244" s="30" t="s">
        <v>2477</v>
      </c>
      <c r="J1244" s="30" t="s">
        <v>0</v>
      </c>
      <c r="K1244" s="32">
        <v>1</v>
      </c>
      <c r="L1244" s="31">
        <v>303</v>
      </c>
    </row>
    <row r="1245" spans="1:12" x14ac:dyDescent="0.25">
      <c r="A1245" s="30" t="s">
        <v>2669</v>
      </c>
      <c r="B1245" s="30" t="s">
        <v>2670</v>
      </c>
      <c r="C1245" s="32" t="s">
        <v>17</v>
      </c>
      <c r="D1245" s="30" t="s">
        <v>2477</v>
      </c>
      <c r="E1245" s="32" t="s">
        <v>32</v>
      </c>
      <c r="F1245" s="30" t="s">
        <v>33</v>
      </c>
      <c r="G1245" s="33" t="s">
        <v>9507</v>
      </c>
      <c r="H1245" s="32" t="s">
        <v>17</v>
      </c>
      <c r="I1245" s="30" t="s">
        <v>2477</v>
      </c>
      <c r="J1245" s="30" t="s">
        <v>0</v>
      </c>
      <c r="K1245" s="32">
        <v>1</v>
      </c>
      <c r="L1245" s="31">
        <v>88</v>
      </c>
    </row>
    <row r="1246" spans="1:12" x14ac:dyDescent="0.25">
      <c r="A1246" s="30" t="s">
        <v>2671</v>
      </c>
      <c r="B1246" s="30" t="s">
        <v>2672</v>
      </c>
      <c r="C1246" s="32" t="s">
        <v>17</v>
      </c>
      <c r="D1246" s="30" t="s">
        <v>2477</v>
      </c>
      <c r="E1246" s="32" t="s">
        <v>2504</v>
      </c>
      <c r="F1246" s="30" t="s">
        <v>2505</v>
      </c>
      <c r="G1246" s="33" t="s">
        <v>9508</v>
      </c>
      <c r="H1246" s="32" t="s">
        <v>17</v>
      </c>
      <c r="I1246" s="30" t="s">
        <v>2477</v>
      </c>
      <c r="J1246" s="30" t="s">
        <v>0</v>
      </c>
      <c r="K1246" s="32">
        <v>1</v>
      </c>
      <c r="L1246" s="31">
        <v>337</v>
      </c>
    </row>
    <row r="1247" spans="1:12" x14ac:dyDescent="0.25">
      <c r="A1247" s="30" t="s">
        <v>2673</v>
      </c>
      <c r="B1247" s="30" t="s">
        <v>2674</v>
      </c>
      <c r="C1247" s="32" t="s">
        <v>17</v>
      </c>
      <c r="D1247" s="30" t="s">
        <v>2477</v>
      </c>
      <c r="E1247" s="32" t="s">
        <v>2480</v>
      </c>
      <c r="F1247" s="30" t="s">
        <v>2481</v>
      </c>
      <c r="G1247" s="33" t="s">
        <v>9508</v>
      </c>
      <c r="H1247" s="32" t="s">
        <v>17</v>
      </c>
      <c r="I1247" s="30" t="s">
        <v>2477</v>
      </c>
      <c r="J1247" s="30" t="s">
        <v>0</v>
      </c>
      <c r="K1247" s="32">
        <v>1</v>
      </c>
      <c r="L1247" s="31">
        <v>505</v>
      </c>
    </row>
    <row r="1248" spans="1:12" x14ac:dyDescent="0.25">
      <c r="A1248" s="30" t="s">
        <v>2675</v>
      </c>
      <c r="B1248" s="30" t="s">
        <v>2676</v>
      </c>
      <c r="C1248" s="32" t="s">
        <v>17</v>
      </c>
      <c r="D1248" s="30" t="s">
        <v>2477</v>
      </c>
      <c r="E1248" s="32" t="s">
        <v>2480</v>
      </c>
      <c r="F1248" s="30" t="s">
        <v>2481</v>
      </c>
      <c r="G1248" s="33" t="s">
        <v>9508</v>
      </c>
      <c r="H1248" s="32" t="s">
        <v>17</v>
      </c>
      <c r="I1248" s="30" t="s">
        <v>2477</v>
      </c>
      <c r="J1248" s="30" t="s">
        <v>0</v>
      </c>
      <c r="K1248" s="32">
        <v>1</v>
      </c>
      <c r="L1248" s="31">
        <v>426</v>
      </c>
    </row>
    <row r="1249" spans="1:12" x14ac:dyDescent="0.25">
      <c r="A1249" s="30" t="s">
        <v>2677</v>
      </c>
      <c r="B1249" s="30" t="s">
        <v>2678</v>
      </c>
      <c r="C1249" s="32" t="s">
        <v>17</v>
      </c>
      <c r="D1249" s="30" t="s">
        <v>2477</v>
      </c>
      <c r="E1249" s="32" t="s">
        <v>2480</v>
      </c>
      <c r="F1249" s="30" t="s">
        <v>2481</v>
      </c>
      <c r="G1249" s="33" t="s">
        <v>9508</v>
      </c>
      <c r="H1249" s="32" t="s">
        <v>17</v>
      </c>
      <c r="I1249" s="30" t="s">
        <v>2477</v>
      </c>
      <c r="J1249" s="30" t="s">
        <v>0</v>
      </c>
      <c r="K1249" s="32">
        <v>1</v>
      </c>
      <c r="L1249" s="31">
        <v>359</v>
      </c>
    </row>
    <row r="1250" spans="1:12" x14ac:dyDescent="0.25">
      <c r="A1250" s="30" t="s">
        <v>2679</v>
      </c>
      <c r="B1250" s="30" t="s">
        <v>2680</v>
      </c>
      <c r="C1250" s="32" t="s">
        <v>17</v>
      </c>
      <c r="D1250" s="30" t="s">
        <v>2477</v>
      </c>
      <c r="E1250" s="32" t="s">
        <v>2558</v>
      </c>
      <c r="F1250" s="30" t="s">
        <v>2559</v>
      </c>
      <c r="G1250" s="33" t="s">
        <v>9507</v>
      </c>
      <c r="H1250" s="32" t="s">
        <v>17</v>
      </c>
      <c r="I1250" s="30" t="s">
        <v>2477</v>
      </c>
      <c r="J1250" s="30" t="s">
        <v>0</v>
      </c>
      <c r="K1250" s="32">
        <v>1</v>
      </c>
      <c r="L1250" s="31">
        <v>361</v>
      </c>
    </row>
    <row r="1251" spans="1:12" x14ac:dyDescent="0.25">
      <c r="A1251" s="30" t="s">
        <v>2681</v>
      </c>
      <c r="B1251" s="30" t="s">
        <v>2682</v>
      </c>
      <c r="C1251" s="32" t="s">
        <v>17</v>
      </c>
      <c r="D1251" s="30" t="s">
        <v>2477</v>
      </c>
      <c r="E1251" s="32" t="s">
        <v>32</v>
      </c>
      <c r="F1251" s="30" t="s">
        <v>33</v>
      </c>
      <c r="G1251" s="33" t="s">
        <v>9507</v>
      </c>
      <c r="H1251" s="32" t="s">
        <v>17</v>
      </c>
      <c r="I1251" s="30" t="s">
        <v>2477</v>
      </c>
      <c r="J1251" s="30" t="s">
        <v>0</v>
      </c>
      <c r="K1251" s="32">
        <v>1</v>
      </c>
      <c r="L1251" s="31">
        <v>249</v>
      </c>
    </row>
    <row r="1252" spans="1:12" x14ac:dyDescent="0.25">
      <c r="A1252" s="30" t="s">
        <v>2683</v>
      </c>
      <c r="B1252" s="30" t="s">
        <v>2684</v>
      </c>
      <c r="C1252" s="32" t="s">
        <v>17</v>
      </c>
      <c r="D1252" s="30" t="s">
        <v>2477</v>
      </c>
      <c r="E1252" s="32" t="s">
        <v>2485</v>
      </c>
      <c r="F1252" s="30" t="s">
        <v>2486</v>
      </c>
      <c r="G1252" s="33" t="s">
        <v>9508</v>
      </c>
      <c r="H1252" s="32" t="s">
        <v>17</v>
      </c>
      <c r="I1252" s="30" t="s">
        <v>2477</v>
      </c>
      <c r="J1252" s="30" t="s">
        <v>0</v>
      </c>
      <c r="K1252" s="32">
        <v>1</v>
      </c>
      <c r="L1252" s="31">
        <v>687</v>
      </c>
    </row>
    <row r="1253" spans="1:12" x14ac:dyDescent="0.25">
      <c r="A1253" s="30" t="s">
        <v>2685</v>
      </c>
      <c r="B1253" s="30" t="s">
        <v>2686</v>
      </c>
      <c r="C1253" s="32" t="s">
        <v>17</v>
      </c>
      <c r="D1253" s="30" t="s">
        <v>2477</v>
      </c>
      <c r="E1253" s="32" t="s">
        <v>18</v>
      </c>
      <c r="F1253" s="30" t="s">
        <v>19</v>
      </c>
      <c r="G1253" s="33" t="s">
        <v>9508</v>
      </c>
      <c r="H1253" s="32" t="s">
        <v>17</v>
      </c>
      <c r="I1253" s="30" t="s">
        <v>2477</v>
      </c>
      <c r="J1253" s="30" t="s">
        <v>0</v>
      </c>
      <c r="K1253" s="32">
        <v>1</v>
      </c>
      <c r="L1253" s="31">
        <v>369</v>
      </c>
    </row>
    <row r="1254" spans="1:12" x14ac:dyDescent="0.25">
      <c r="A1254" s="30" t="s">
        <v>2687</v>
      </c>
      <c r="B1254" s="30" t="s">
        <v>2688</v>
      </c>
      <c r="C1254" s="32" t="s">
        <v>17</v>
      </c>
      <c r="D1254" s="30" t="s">
        <v>2477</v>
      </c>
      <c r="E1254" s="32" t="s">
        <v>2480</v>
      </c>
      <c r="F1254" s="30" t="s">
        <v>2481</v>
      </c>
      <c r="G1254" s="33" t="s">
        <v>9508</v>
      </c>
      <c r="H1254" s="32" t="s">
        <v>17</v>
      </c>
      <c r="I1254" s="30" t="s">
        <v>2477</v>
      </c>
      <c r="J1254" s="30" t="s">
        <v>0</v>
      </c>
      <c r="K1254" s="32">
        <v>1</v>
      </c>
      <c r="L1254" s="31">
        <v>156</v>
      </c>
    </row>
    <row r="1255" spans="1:12" x14ac:dyDescent="0.25">
      <c r="A1255" s="30" t="s">
        <v>2689</v>
      </c>
      <c r="B1255" s="30" t="s">
        <v>2690</v>
      </c>
      <c r="C1255" s="32" t="s">
        <v>17</v>
      </c>
      <c r="D1255" s="30" t="s">
        <v>2477</v>
      </c>
      <c r="E1255" s="32" t="s">
        <v>32</v>
      </c>
      <c r="F1255" s="30" t="s">
        <v>33</v>
      </c>
      <c r="G1255" s="33" t="s">
        <v>9507</v>
      </c>
      <c r="H1255" s="32" t="s">
        <v>17</v>
      </c>
      <c r="I1255" s="30" t="s">
        <v>2477</v>
      </c>
      <c r="J1255" s="30" t="s">
        <v>0</v>
      </c>
      <c r="K1255" s="32">
        <v>1</v>
      </c>
      <c r="L1255" s="31">
        <v>154</v>
      </c>
    </row>
    <row r="1256" spans="1:12" x14ac:dyDescent="0.25">
      <c r="A1256" s="30" t="s">
        <v>2691</v>
      </c>
      <c r="B1256" s="30" t="s">
        <v>2692</v>
      </c>
      <c r="C1256" s="32" t="s">
        <v>17</v>
      </c>
      <c r="D1256" s="30" t="s">
        <v>2477</v>
      </c>
      <c r="E1256" s="32" t="s">
        <v>2480</v>
      </c>
      <c r="F1256" s="30" t="s">
        <v>2481</v>
      </c>
      <c r="G1256" s="33" t="s">
        <v>9508</v>
      </c>
      <c r="H1256" s="32" t="s">
        <v>17</v>
      </c>
      <c r="I1256" s="30" t="s">
        <v>2477</v>
      </c>
      <c r="J1256" s="30" t="s">
        <v>0</v>
      </c>
      <c r="K1256" s="32">
        <v>1</v>
      </c>
      <c r="L1256" s="31">
        <v>167</v>
      </c>
    </row>
    <row r="1257" spans="1:12" x14ac:dyDescent="0.25">
      <c r="A1257" s="30" t="s">
        <v>2693</v>
      </c>
      <c r="B1257" s="30" t="s">
        <v>2694</v>
      </c>
      <c r="C1257" s="32" t="s">
        <v>17</v>
      </c>
      <c r="D1257" s="30" t="s">
        <v>2477</v>
      </c>
      <c r="E1257" s="32" t="s">
        <v>2491</v>
      </c>
      <c r="F1257" s="30" t="s">
        <v>2492</v>
      </c>
      <c r="G1257" s="33" t="s">
        <v>9508</v>
      </c>
      <c r="H1257" s="32" t="s">
        <v>17</v>
      </c>
      <c r="I1257" s="30" t="s">
        <v>2477</v>
      </c>
      <c r="J1257" s="30" t="s">
        <v>0</v>
      </c>
      <c r="K1257" s="32">
        <v>1</v>
      </c>
      <c r="L1257" s="31">
        <v>53</v>
      </c>
    </row>
    <row r="1258" spans="1:12" x14ac:dyDescent="0.25">
      <c r="A1258" s="30" t="s">
        <v>2695</v>
      </c>
      <c r="B1258" s="30" t="s">
        <v>2696</v>
      </c>
      <c r="C1258" s="32" t="s">
        <v>17</v>
      </c>
      <c r="D1258" s="30" t="s">
        <v>2477</v>
      </c>
      <c r="E1258" s="32" t="s">
        <v>2495</v>
      </c>
      <c r="F1258" s="30" t="s">
        <v>2496</v>
      </c>
      <c r="G1258" s="33" t="s">
        <v>9507</v>
      </c>
      <c r="H1258" s="32" t="s">
        <v>17</v>
      </c>
      <c r="I1258" s="30" t="s">
        <v>2477</v>
      </c>
      <c r="J1258" s="30" t="s">
        <v>0</v>
      </c>
      <c r="K1258" s="32">
        <v>1</v>
      </c>
      <c r="L1258" s="31">
        <v>280</v>
      </c>
    </row>
    <row r="1259" spans="1:12" x14ac:dyDescent="0.25">
      <c r="A1259" s="30" t="s">
        <v>2697</v>
      </c>
      <c r="B1259" s="30" t="s">
        <v>2698</v>
      </c>
      <c r="C1259" s="32" t="s">
        <v>17</v>
      </c>
      <c r="D1259" s="30" t="s">
        <v>2477</v>
      </c>
      <c r="E1259" s="32" t="s">
        <v>2573</v>
      </c>
      <c r="F1259" s="30" t="s">
        <v>2574</v>
      </c>
      <c r="G1259" s="33" t="s">
        <v>9507</v>
      </c>
      <c r="H1259" s="32" t="s">
        <v>2572</v>
      </c>
      <c r="I1259" s="30" t="s">
        <v>5272</v>
      </c>
      <c r="J1259" s="30" t="s">
        <v>9503</v>
      </c>
      <c r="K1259" s="32">
        <v>0</v>
      </c>
      <c r="L1259" s="31">
        <v>781</v>
      </c>
    </row>
    <row r="1260" spans="1:12" x14ac:dyDescent="0.25">
      <c r="A1260" s="30" t="s">
        <v>2699</v>
      </c>
      <c r="B1260" s="30" t="s">
        <v>2700</v>
      </c>
      <c r="C1260" s="32" t="s">
        <v>17</v>
      </c>
      <c r="D1260" s="30" t="s">
        <v>2477</v>
      </c>
      <c r="E1260" s="32" t="s">
        <v>2491</v>
      </c>
      <c r="F1260" s="30" t="s">
        <v>2492</v>
      </c>
      <c r="G1260" s="33" t="s">
        <v>9508</v>
      </c>
      <c r="H1260" s="32" t="s">
        <v>17</v>
      </c>
      <c r="I1260" s="30" t="s">
        <v>2477</v>
      </c>
      <c r="J1260" s="30" t="s">
        <v>0</v>
      </c>
      <c r="K1260" s="32">
        <v>1</v>
      </c>
      <c r="L1260" s="31">
        <v>329</v>
      </c>
    </row>
    <row r="1261" spans="1:12" x14ac:dyDescent="0.25">
      <c r="A1261" s="30" t="s">
        <v>2701</v>
      </c>
      <c r="B1261" s="30" t="s">
        <v>2702</v>
      </c>
      <c r="C1261" s="32" t="s">
        <v>17</v>
      </c>
      <c r="D1261" s="30" t="s">
        <v>2477</v>
      </c>
      <c r="E1261" s="32" t="s">
        <v>18</v>
      </c>
      <c r="F1261" s="30" t="s">
        <v>19</v>
      </c>
      <c r="G1261" s="33" t="s">
        <v>9508</v>
      </c>
      <c r="H1261" s="32" t="s">
        <v>17</v>
      </c>
      <c r="I1261" s="30" t="s">
        <v>2477</v>
      </c>
      <c r="J1261" s="30" t="s">
        <v>0</v>
      </c>
      <c r="K1261" s="32">
        <v>1</v>
      </c>
      <c r="L1261" s="31">
        <v>453</v>
      </c>
    </row>
    <row r="1262" spans="1:12" x14ac:dyDescent="0.25">
      <c r="A1262" s="30" t="s">
        <v>2703</v>
      </c>
      <c r="B1262" s="30" t="s">
        <v>2704</v>
      </c>
      <c r="C1262" s="32" t="s">
        <v>17</v>
      </c>
      <c r="D1262" s="30" t="s">
        <v>2477</v>
      </c>
      <c r="E1262" s="32" t="s">
        <v>2485</v>
      </c>
      <c r="F1262" s="30" t="s">
        <v>2486</v>
      </c>
      <c r="G1262" s="33" t="s">
        <v>9508</v>
      </c>
      <c r="H1262" s="32" t="s">
        <v>17</v>
      </c>
      <c r="I1262" s="30" t="s">
        <v>2477</v>
      </c>
      <c r="J1262" s="30" t="s">
        <v>0</v>
      </c>
      <c r="K1262" s="32">
        <v>1</v>
      </c>
      <c r="L1262" s="31">
        <v>221</v>
      </c>
    </row>
    <row r="1263" spans="1:12" x14ac:dyDescent="0.25">
      <c r="A1263" s="30" t="s">
        <v>2705</v>
      </c>
      <c r="B1263" s="30" t="s">
        <v>2706</v>
      </c>
      <c r="C1263" s="32" t="s">
        <v>17</v>
      </c>
      <c r="D1263" s="30" t="s">
        <v>2477</v>
      </c>
      <c r="E1263" s="32" t="s">
        <v>2491</v>
      </c>
      <c r="F1263" s="30" t="s">
        <v>2492</v>
      </c>
      <c r="G1263" s="33" t="s">
        <v>9508</v>
      </c>
      <c r="H1263" s="32" t="s">
        <v>17</v>
      </c>
      <c r="I1263" s="30" t="s">
        <v>2477</v>
      </c>
      <c r="J1263" s="30" t="s">
        <v>0</v>
      </c>
      <c r="K1263" s="32">
        <v>1</v>
      </c>
      <c r="L1263" s="31">
        <v>581</v>
      </c>
    </row>
    <row r="1264" spans="1:12" x14ac:dyDescent="0.25">
      <c r="A1264" s="30" t="s">
        <v>2707</v>
      </c>
      <c r="B1264" s="30" t="s">
        <v>2708</v>
      </c>
      <c r="C1264" s="32" t="s">
        <v>17</v>
      </c>
      <c r="D1264" s="30" t="s">
        <v>2477</v>
      </c>
      <c r="E1264" s="32" t="s">
        <v>2558</v>
      </c>
      <c r="F1264" s="30" t="s">
        <v>2559</v>
      </c>
      <c r="G1264" s="33" t="s">
        <v>9507</v>
      </c>
      <c r="H1264" s="32" t="s">
        <v>17</v>
      </c>
      <c r="I1264" s="30" t="s">
        <v>2477</v>
      </c>
      <c r="J1264" s="30" t="s">
        <v>0</v>
      </c>
      <c r="K1264" s="32">
        <v>1</v>
      </c>
      <c r="L1264" s="31">
        <v>301</v>
      </c>
    </row>
    <row r="1265" spans="1:12" x14ac:dyDescent="0.25">
      <c r="A1265" s="30" t="s">
        <v>2709</v>
      </c>
      <c r="B1265" s="30" t="s">
        <v>2710</v>
      </c>
      <c r="C1265" s="32" t="s">
        <v>17</v>
      </c>
      <c r="D1265" s="30" t="s">
        <v>2477</v>
      </c>
      <c r="E1265" s="32" t="s">
        <v>2480</v>
      </c>
      <c r="F1265" s="30" t="s">
        <v>2481</v>
      </c>
      <c r="G1265" s="33" t="s">
        <v>9508</v>
      </c>
      <c r="H1265" s="32" t="s">
        <v>17</v>
      </c>
      <c r="I1265" s="30" t="s">
        <v>2477</v>
      </c>
      <c r="J1265" s="30" t="s">
        <v>0</v>
      </c>
      <c r="K1265" s="32">
        <v>1</v>
      </c>
      <c r="L1265" s="31">
        <v>204</v>
      </c>
    </row>
    <row r="1266" spans="1:12" x14ac:dyDescent="0.25">
      <c r="A1266" s="30" t="s">
        <v>2711</v>
      </c>
      <c r="B1266" s="30" t="s">
        <v>2712</v>
      </c>
      <c r="C1266" s="32" t="s">
        <v>17</v>
      </c>
      <c r="D1266" s="30" t="s">
        <v>2477</v>
      </c>
      <c r="E1266" s="32" t="s">
        <v>1894</v>
      </c>
      <c r="F1266" s="30" t="s">
        <v>1895</v>
      </c>
      <c r="G1266" s="33" t="s">
        <v>9509</v>
      </c>
      <c r="H1266" s="32" t="s">
        <v>47</v>
      </c>
      <c r="I1266" s="30" t="s">
        <v>1887</v>
      </c>
      <c r="J1266" s="30" t="s">
        <v>0</v>
      </c>
      <c r="K1266" s="32">
        <v>1</v>
      </c>
      <c r="L1266" s="31">
        <v>43</v>
      </c>
    </row>
    <row r="1267" spans="1:12" x14ac:dyDescent="0.25">
      <c r="A1267" s="30" t="s">
        <v>2713</v>
      </c>
      <c r="B1267" s="30" t="s">
        <v>2714</v>
      </c>
      <c r="C1267" s="32" t="s">
        <v>17</v>
      </c>
      <c r="D1267" s="30" t="s">
        <v>2477</v>
      </c>
      <c r="E1267" s="32" t="s">
        <v>32</v>
      </c>
      <c r="F1267" s="30" t="s">
        <v>33</v>
      </c>
      <c r="G1267" s="33" t="s">
        <v>9507</v>
      </c>
      <c r="H1267" s="32" t="s">
        <v>17</v>
      </c>
      <c r="I1267" s="30" t="s">
        <v>2477</v>
      </c>
      <c r="J1267" s="30" t="s">
        <v>0</v>
      </c>
      <c r="K1267" s="32">
        <v>1</v>
      </c>
      <c r="L1267" s="31">
        <v>216</v>
      </c>
    </row>
    <row r="1268" spans="1:12" x14ac:dyDescent="0.25">
      <c r="A1268" s="30" t="s">
        <v>2715</v>
      </c>
      <c r="B1268" s="30" t="s">
        <v>2716</v>
      </c>
      <c r="C1268" s="32" t="s">
        <v>17</v>
      </c>
      <c r="D1268" s="30" t="s">
        <v>2477</v>
      </c>
      <c r="E1268" s="32" t="s">
        <v>2480</v>
      </c>
      <c r="F1268" s="30" t="s">
        <v>2481</v>
      </c>
      <c r="G1268" s="33" t="s">
        <v>9508</v>
      </c>
      <c r="H1268" s="32" t="s">
        <v>17</v>
      </c>
      <c r="I1268" s="30" t="s">
        <v>2477</v>
      </c>
      <c r="J1268" s="30" t="s">
        <v>0</v>
      </c>
      <c r="K1268" s="32">
        <v>1</v>
      </c>
      <c r="L1268" s="31">
        <v>41</v>
      </c>
    </row>
    <row r="1269" spans="1:12" x14ac:dyDescent="0.25">
      <c r="A1269" s="30" t="s">
        <v>2717</v>
      </c>
      <c r="B1269" s="30" t="s">
        <v>2718</v>
      </c>
      <c r="C1269" s="32" t="s">
        <v>17</v>
      </c>
      <c r="D1269" s="30" t="s">
        <v>2477</v>
      </c>
      <c r="E1269" s="32" t="s">
        <v>2504</v>
      </c>
      <c r="F1269" s="30" t="s">
        <v>2505</v>
      </c>
      <c r="G1269" s="33" t="s">
        <v>9508</v>
      </c>
      <c r="H1269" s="32" t="s">
        <v>17</v>
      </c>
      <c r="I1269" s="30" t="s">
        <v>2477</v>
      </c>
      <c r="J1269" s="30" t="s">
        <v>0</v>
      </c>
      <c r="K1269" s="32">
        <v>1</v>
      </c>
      <c r="L1269" s="31">
        <v>101</v>
      </c>
    </row>
    <row r="1270" spans="1:12" x14ac:dyDescent="0.25">
      <c r="A1270" s="30" t="s">
        <v>2719</v>
      </c>
      <c r="B1270" s="30" t="s">
        <v>2720</v>
      </c>
      <c r="C1270" s="32" t="s">
        <v>17</v>
      </c>
      <c r="D1270" s="30" t="s">
        <v>2477</v>
      </c>
      <c r="E1270" s="32" t="s">
        <v>2491</v>
      </c>
      <c r="F1270" s="30" t="s">
        <v>2492</v>
      </c>
      <c r="G1270" s="33" t="s">
        <v>9508</v>
      </c>
      <c r="H1270" s="32" t="s">
        <v>17</v>
      </c>
      <c r="I1270" s="30" t="s">
        <v>2477</v>
      </c>
      <c r="J1270" s="30" t="s">
        <v>0</v>
      </c>
      <c r="K1270" s="32">
        <v>1</v>
      </c>
      <c r="L1270" s="31">
        <v>197</v>
      </c>
    </row>
    <row r="1271" spans="1:12" x14ac:dyDescent="0.25">
      <c r="A1271" s="30" t="s">
        <v>2721</v>
      </c>
      <c r="B1271" s="30" t="s">
        <v>538</v>
      </c>
      <c r="C1271" s="32" t="s">
        <v>17</v>
      </c>
      <c r="D1271" s="30" t="s">
        <v>2477</v>
      </c>
      <c r="E1271" s="32" t="s">
        <v>2495</v>
      </c>
      <c r="F1271" s="30" t="s">
        <v>2496</v>
      </c>
      <c r="G1271" s="33" t="s">
        <v>9507</v>
      </c>
      <c r="H1271" s="32" t="s">
        <v>17</v>
      </c>
      <c r="I1271" s="30" t="s">
        <v>2477</v>
      </c>
      <c r="J1271" s="30" t="s">
        <v>0</v>
      </c>
      <c r="K1271" s="32">
        <v>1</v>
      </c>
      <c r="L1271" s="31">
        <v>675</v>
      </c>
    </row>
    <row r="1272" spans="1:12" x14ac:dyDescent="0.25">
      <c r="A1272" s="30" t="s">
        <v>2722</v>
      </c>
      <c r="B1272" s="30" t="s">
        <v>2723</v>
      </c>
      <c r="C1272" s="32" t="s">
        <v>17</v>
      </c>
      <c r="D1272" s="30" t="s">
        <v>2477</v>
      </c>
      <c r="E1272" s="32" t="s">
        <v>1894</v>
      </c>
      <c r="F1272" s="30" t="s">
        <v>1895</v>
      </c>
      <c r="G1272" s="33" t="s">
        <v>9509</v>
      </c>
      <c r="H1272" s="32" t="s">
        <v>47</v>
      </c>
      <c r="I1272" s="30" t="s">
        <v>1887</v>
      </c>
      <c r="J1272" s="30" t="s">
        <v>0</v>
      </c>
      <c r="K1272" s="32">
        <v>1</v>
      </c>
      <c r="L1272" s="31">
        <v>106</v>
      </c>
    </row>
    <row r="1273" spans="1:12" x14ac:dyDescent="0.25">
      <c r="A1273" s="30" t="s">
        <v>2724</v>
      </c>
      <c r="B1273" s="30" t="s">
        <v>2725</v>
      </c>
      <c r="C1273" s="32" t="s">
        <v>17</v>
      </c>
      <c r="D1273" s="30" t="s">
        <v>2477</v>
      </c>
      <c r="E1273" s="32" t="s">
        <v>2504</v>
      </c>
      <c r="F1273" s="30" t="s">
        <v>2505</v>
      </c>
      <c r="G1273" s="33" t="s">
        <v>9508</v>
      </c>
      <c r="H1273" s="32" t="s">
        <v>17</v>
      </c>
      <c r="I1273" s="30" t="s">
        <v>2477</v>
      </c>
      <c r="J1273" s="30" t="s">
        <v>0</v>
      </c>
      <c r="K1273" s="32">
        <v>1</v>
      </c>
      <c r="L1273" s="31">
        <v>346</v>
      </c>
    </row>
    <row r="1274" spans="1:12" x14ac:dyDescent="0.25">
      <c r="A1274" s="30" t="s">
        <v>2726</v>
      </c>
      <c r="B1274" s="30" t="s">
        <v>2727</v>
      </c>
      <c r="C1274" s="32" t="s">
        <v>17</v>
      </c>
      <c r="D1274" s="30" t="s">
        <v>2477</v>
      </c>
      <c r="E1274" s="32" t="s">
        <v>2485</v>
      </c>
      <c r="F1274" s="30" t="s">
        <v>2486</v>
      </c>
      <c r="G1274" s="33" t="s">
        <v>9508</v>
      </c>
      <c r="H1274" s="32" t="s">
        <v>17</v>
      </c>
      <c r="I1274" s="30" t="s">
        <v>2477</v>
      </c>
      <c r="J1274" s="30" t="s">
        <v>0</v>
      </c>
      <c r="K1274" s="32">
        <v>1</v>
      </c>
      <c r="L1274" s="31">
        <v>220</v>
      </c>
    </row>
    <row r="1275" spans="1:12" x14ac:dyDescent="0.25">
      <c r="A1275" s="30" t="s">
        <v>2728</v>
      </c>
      <c r="B1275" s="30" t="s">
        <v>2729</v>
      </c>
      <c r="C1275" s="32" t="s">
        <v>17</v>
      </c>
      <c r="D1275" s="30" t="s">
        <v>2477</v>
      </c>
      <c r="E1275" s="32" t="s">
        <v>2480</v>
      </c>
      <c r="F1275" s="30" t="s">
        <v>2481</v>
      </c>
      <c r="G1275" s="33" t="s">
        <v>9508</v>
      </c>
      <c r="H1275" s="32" t="s">
        <v>17</v>
      </c>
      <c r="I1275" s="30" t="s">
        <v>2477</v>
      </c>
      <c r="J1275" s="30" t="s">
        <v>0</v>
      </c>
      <c r="K1275" s="32">
        <v>1</v>
      </c>
      <c r="L1275" s="31">
        <v>139</v>
      </c>
    </row>
    <row r="1276" spans="1:12" x14ac:dyDescent="0.25">
      <c r="A1276" s="30" t="s">
        <v>2730</v>
      </c>
      <c r="B1276" s="30" t="s">
        <v>2731</v>
      </c>
      <c r="C1276" s="32" t="s">
        <v>17</v>
      </c>
      <c r="D1276" s="30" t="s">
        <v>2477</v>
      </c>
      <c r="E1276" s="32" t="s">
        <v>2491</v>
      </c>
      <c r="F1276" s="30" t="s">
        <v>2492</v>
      </c>
      <c r="G1276" s="33" t="s">
        <v>9508</v>
      </c>
      <c r="H1276" s="32" t="s">
        <v>17</v>
      </c>
      <c r="I1276" s="30" t="s">
        <v>2477</v>
      </c>
      <c r="J1276" s="30" t="s">
        <v>0</v>
      </c>
      <c r="K1276" s="32">
        <v>1</v>
      </c>
      <c r="L1276" s="31">
        <v>70</v>
      </c>
    </row>
    <row r="1277" spans="1:12" x14ac:dyDescent="0.25">
      <c r="A1277" s="30" t="s">
        <v>2732</v>
      </c>
      <c r="B1277" s="30" t="s">
        <v>2733</v>
      </c>
      <c r="C1277" s="32" t="s">
        <v>17</v>
      </c>
      <c r="D1277" s="30" t="s">
        <v>2477</v>
      </c>
      <c r="E1277" s="32" t="s">
        <v>2573</v>
      </c>
      <c r="F1277" s="30" t="s">
        <v>2574</v>
      </c>
      <c r="G1277" s="33" t="s">
        <v>9507</v>
      </c>
      <c r="H1277" s="32" t="s">
        <v>2572</v>
      </c>
      <c r="I1277" s="30" t="s">
        <v>5272</v>
      </c>
      <c r="J1277" s="30" t="s">
        <v>9503</v>
      </c>
      <c r="K1277" s="32">
        <v>0</v>
      </c>
      <c r="L1277" s="31">
        <v>555</v>
      </c>
    </row>
    <row r="1278" spans="1:12" x14ac:dyDescent="0.25">
      <c r="A1278" s="30" t="s">
        <v>2734</v>
      </c>
      <c r="B1278" s="30" t="s">
        <v>2735</v>
      </c>
      <c r="C1278" s="32" t="s">
        <v>17</v>
      </c>
      <c r="D1278" s="30" t="s">
        <v>2477</v>
      </c>
      <c r="E1278" s="32" t="s">
        <v>2491</v>
      </c>
      <c r="F1278" s="30" t="s">
        <v>2492</v>
      </c>
      <c r="G1278" s="33" t="s">
        <v>9508</v>
      </c>
      <c r="H1278" s="32" t="s">
        <v>17</v>
      </c>
      <c r="I1278" s="30" t="s">
        <v>2477</v>
      </c>
      <c r="J1278" s="30" t="s">
        <v>0</v>
      </c>
      <c r="K1278" s="32">
        <v>1</v>
      </c>
      <c r="L1278" s="31">
        <v>738</v>
      </c>
    </row>
    <row r="1279" spans="1:12" x14ac:dyDescent="0.25">
      <c r="A1279" s="30" t="s">
        <v>2736</v>
      </c>
      <c r="B1279" s="30" t="s">
        <v>2737</v>
      </c>
      <c r="C1279" s="32" t="s">
        <v>17</v>
      </c>
      <c r="D1279" s="30" t="s">
        <v>2477</v>
      </c>
      <c r="E1279" s="32" t="s">
        <v>2480</v>
      </c>
      <c r="F1279" s="30" t="s">
        <v>2481</v>
      </c>
      <c r="G1279" s="33" t="s">
        <v>9508</v>
      </c>
      <c r="H1279" s="32" t="s">
        <v>17</v>
      </c>
      <c r="I1279" s="30" t="s">
        <v>2477</v>
      </c>
      <c r="J1279" s="30" t="s">
        <v>0</v>
      </c>
      <c r="K1279" s="32">
        <v>1</v>
      </c>
      <c r="L1279" s="31">
        <v>392</v>
      </c>
    </row>
    <row r="1280" spans="1:12" x14ac:dyDescent="0.25">
      <c r="A1280" s="30" t="s">
        <v>2738</v>
      </c>
      <c r="B1280" s="30" t="s">
        <v>2739</v>
      </c>
      <c r="C1280" s="32" t="s">
        <v>17</v>
      </c>
      <c r="D1280" s="30" t="s">
        <v>2477</v>
      </c>
      <c r="E1280" s="32" t="s">
        <v>2504</v>
      </c>
      <c r="F1280" s="30" t="s">
        <v>2505</v>
      </c>
      <c r="G1280" s="33" t="s">
        <v>9508</v>
      </c>
      <c r="H1280" s="32" t="s">
        <v>17</v>
      </c>
      <c r="I1280" s="30" t="s">
        <v>2477</v>
      </c>
      <c r="J1280" s="30" t="s">
        <v>0</v>
      </c>
      <c r="K1280" s="32">
        <v>1</v>
      </c>
      <c r="L1280" s="31">
        <v>352</v>
      </c>
    </row>
    <row r="1281" spans="1:12" x14ac:dyDescent="0.25">
      <c r="A1281" s="30" t="s">
        <v>2740</v>
      </c>
      <c r="B1281" s="30" t="s">
        <v>2741</v>
      </c>
      <c r="C1281" s="32" t="s">
        <v>17</v>
      </c>
      <c r="D1281" s="30" t="s">
        <v>2477</v>
      </c>
      <c r="E1281" s="32" t="s">
        <v>2504</v>
      </c>
      <c r="F1281" s="30" t="s">
        <v>2505</v>
      </c>
      <c r="G1281" s="33" t="s">
        <v>9508</v>
      </c>
      <c r="H1281" s="32" t="s">
        <v>17</v>
      </c>
      <c r="I1281" s="30" t="s">
        <v>2477</v>
      </c>
      <c r="J1281" s="30" t="s">
        <v>0</v>
      </c>
      <c r="K1281" s="32">
        <v>1</v>
      </c>
      <c r="L1281" s="31">
        <v>205</v>
      </c>
    </row>
    <row r="1282" spans="1:12" x14ac:dyDescent="0.25">
      <c r="A1282" s="30" t="s">
        <v>2742</v>
      </c>
      <c r="B1282" s="30" t="s">
        <v>2743</v>
      </c>
      <c r="C1282" s="32" t="s">
        <v>17</v>
      </c>
      <c r="D1282" s="30" t="s">
        <v>2477</v>
      </c>
      <c r="E1282" s="32" t="s">
        <v>2480</v>
      </c>
      <c r="F1282" s="30" t="s">
        <v>2481</v>
      </c>
      <c r="G1282" s="33" t="s">
        <v>9508</v>
      </c>
      <c r="H1282" s="32" t="s">
        <v>17</v>
      </c>
      <c r="I1282" s="30" t="s">
        <v>2477</v>
      </c>
      <c r="J1282" s="30" t="s">
        <v>0</v>
      </c>
      <c r="K1282" s="32">
        <v>1</v>
      </c>
      <c r="L1282" s="31">
        <v>294</v>
      </c>
    </row>
    <row r="1283" spans="1:12" x14ac:dyDescent="0.25">
      <c r="A1283" s="30" t="s">
        <v>2744</v>
      </c>
      <c r="B1283" s="30" t="s">
        <v>2745</v>
      </c>
      <c r="C1283" s="32" t="s">
        <v>17</v>
      </c>
      <c r="D1283" s="30" t="s">
        <v>2477</v>
      </c>
      <c r="E1283" s="32" t="s">
        <v>2495</v>
      </c>
      <c r="F1283" s="30" t="s">
        <v>2496</v>
      </c>
      <c r="G1283" s="33" t="s">
        <v>9507</v>
      </c>
      <c r="H1283" s="32" t="s">
        <v>17</v>
      </c>
      <c r="I1283" s="30" t="s">
        <v>2477</v>
      </c>
      <c r="J1283" s="30" t="s">
        <v>0</v>
      </c>
      <c r="K1283" s="32">
        <v>1</v>
      </c>
      <c r="L1283" s="31">
        <v>498</v>
      </c>
    </row>
    <row r="1284" spans="1:12" x14ac:dyDescent="0.25">
      <c r="A1284" s="30" t="s">
        <v>2746</v>
      </c>
      <c r="B1284" s="30" t="s">
        <v>2747</v>
      </c>
      <c r="C1284" s="32" t="s">
        <v>17</v>
      </c>
      <c r="D1284" s="30" t="s">
        <v>2477</v>
      </c>
      <c r="E1284" s="32" t="s">
        <v>2485</v>
      </c>
      <c r="F1284" s="30" t="s">
        <v>2486</v>
      </c>
      <c r="G1284" s="33" t="s">
        <v>9508</v>
      </c>
      <c r="H1284" s="32" t="s">
        <v>17</v>
      </c>
      <c r="I1284" s="30" t="s">
        <v>2477</v>
      </c>
      <c r="J1284" s="30" t="s">
        <v>0</v>
      </c>
      <c r="K1284" s="32">
        <v>1</v>
      </c>
      <c r="L1284" s="31">
        <v>169</v>
      </c>
    </row>
    <row r="1285" spans="1:12" x14ac:dyDescent="0.25">
      <c r="A1285" s="30" t="s">
        <v>2748</v>
      </c>
      <c r="B1285" s="30" t="s">
        <v>2749</v>
      </c>
      <c r="C1285" s="32" t="s">
        <v>17</v>
      </c>
      <c r="D1285" s="30" t="s">
        <v>2477</v>
      </c>
      <c r="E1285" s="32" t="s">
        <v>2480</v>
      </c>
      <c r="F1285" s="30" t="s">
        <v>2481</v>
      </c>
      <c r="G1285" s="33" t="s">
        <v>9508</v>
      </c>
      <c r="H1285" s="32" t="s">
        <v>17</v>
      </c>
      <c r="I1285" s="30" t="s">
        <v>2477</v>
      </c>
      <c r="J1285" s="30" t="s">
        <v>0</v>
      </c>
      <c r="K1285" s="32">
        <v>1</v>
      </c>
      <c r="L1285" s="31">
        <v>528</v>
      </c>
    </row>
    <row r="1286" spans="1:12" x14ac:dyDescent="0.25">
      <c r="A1286" s="30" t="s">
        <v>2750</v>
      </c>
      <c r="B1286" s="30" t="s">
        <v>2751</v>
      </c>
      <c r="C1286" s="32" t="s">
        <v>17</v>
      </c>
      <c r="D1286" s="30" t="s">
        <v>2477</v>
      </c>
      <c r="E1286" s="32" t="s">
        <v>2485</v>
      </c>
      <c r="F1286" s="30" t="s">
        <v>2486</v>
      </c>
      <c r="G1286" s="33" t="s">
        <v>9508</v>
      </c>
      <c r="H1286" s="32" t="s">
        <v>17</v>
      </c>
      <c r="I1286" s="30" t="s">
        <v>2477</v>
      </c>
      <c r="J1286" s="30" t="s">
        <v>0</v>
      </c>
      <c r="K1286" s="32">
        <v>1</v>
      </c>
      <c r="L1286" s="31">
        <v>433</v>
      </c>
    </row>
    <row r="1287" spans="1:12" x14ac:dyDescent="0.25">
      <c r="A1287" s="30" t="s">
        <v>2752</v>
      </c>
      <c r="B1287" s="30" t="s">
        <v>2753</v>
      </c>
      <c r="C1287" s="32" t="s">
        <v>17</v>
      </c>
      <c r="D1287" s="30" t="s">
        <v>2477</v>
      </c>
      <c r="E1287" s="32" t="s">
        <v>2558</v>
      </c>
      <c r="F1287" s="30" t="s">
        <v>2559</v>
      </c>
      <c r="G1287" s="33" t="s">
        <v>9507</v>
      </c>
      <c r="H1287" s="32" t="s">
        <v>17</v>
      </c>
      <c r="I1287" s="30" t="s">
        <v>2477</v>
      </c>
      <c r="J1287" s="30" t="s">
        <v>0</v>
      </c>
      <c r="K1287" s="32">
        <v>1</v>
      </c>
      <c r="L1287" s="31">
        <v>682</v>
      </c>
    </row>
    <row r="1288" spans="1:12" x14ac:dyDescent="0.25">
      <c r="A1288" s="30" t="s">
        <v>2754</v>
      </c>
      <c r="B1288" s="30" t="s">
        <v>2755</v>
      </c>
      <c r="C1288" s="32" t="s">
        <v>17</v>
      </c>
      <c r="D1288" s="30" t="s">
        <v>2477</v>
      </c>
      <c r="E1288" s="32" t="s">
        <v>2485</v>
      </c>
      <c r="F1288" s="30" t="s">
        <v>2486</v>
      </c>
      <c r="G1288" s="33" t="s">
        <v>9508</v>
      </c>
      <c r="H1288" s="32" t="s">
        <v>17</v>
      </c>
      <c r="I1288" s="30" t="s">
        <v>2477</v>
      </c>
      <c r="J1288" s="30" t="s">
        <v>0</v>
      </c>
      <c r="K1288" s="32">
        <v>1</v>
      </c>
      <c r="L1288" s="31">
        <v>294</v>
      </c>
    </row>
    <row r="1289" spans="1:12" x14ac:dyDescent="0.25">
      <c r="A1289" s="30" t="s">
        <v>2756</v>
      </c>
      <c r="B1289" s="30" t="s">
        <v>2757</v>
      </c>
      <c r="C1289" s="32" t="s">
        <v>17</v>
      </c>
      <c r="D1289" s="30" t="s">
        <v>2477</v>
      </c>
      <c r="E1289" s="32" t="s">
        <v>2495</v>
      </c>
      <c r="F1289" s="30" t="s">
        <v>2496</v>
      </c>
      <c r="G1289" s="33" t="s">
        <v>9507</v>
      </c>
      <c r="H1289" s="32" t="s">
        <v>17</v>
      </c>
      <c r="I1289" s="30" t="s">
        <v>2477</v>
      </c>
      <c r="J1289" s="30" t="s">
        <v>0</v>
      </c>
      <c r="K1289" s="32">
        <v>1</v>
      </c>
      <c r="L1289" s="31">
        <v>523</v>
      </c>
    </row>
    <row r="1290" spans="1:12" x14ac:dyDescent="0.25">
      <c r="A1290" s="30" t="s">
        <v>2758</v>
      </c>
      <c r="B1290" s="30" t="s">
        <v>2759</v>
      </c>
      <c r="C1290" s="32" t="s">
        <v>17</v>
      </c>
      <c r="D1290" s="30" t="s">
        <v>2477</v>
      </c>
      <c r="E1290" s="32" t="s">
        <v>2485</v>
      </c>
      <c r="F1290" s="30" t="s">
        <v>2486</v>
      </c>
      <c r="G1290" s="33" t="s">
        <v>9508</v>
      </c>
      <c r="H1290" s="32" t="s">
        <v>17</v>
      </c>
      <c r="I1290" s="30" t="s">
        <v>2477</v>
      </c>
      <c r="J1290" s="30" t="s">
        <v>0</v>
      </c>
      <c r="K1290" s="32">
        <v>1</v>
      </c>
      <c r="L1290" s="31">
        <v>250</v>
      </c>
    </row>
    <row r="1291" spans="1:12" x14ac:dyDescent="0.25">
      <c r="A1291" s="30" t="s">
        <v>2760</v>
      </c>
      <c r="B1291" s="30" t="s">
        <v>2761</v>
      </c>
      <c r="C1291" s="32" t="s">
        <v>17</v>
      </c>
      <c r="D1291" s="30" t="s">
        <v>2477</v>
      </c>
      <c r="E1291" s="32" t="s">
        <v>2762</v>
      </c>
      <c r="F1291" s="30" t="s">
        <v>19</v>
      </c>
      <c r="G1291" s="33" t="s">
        <v>9507</v>
      </c>
      <c r="H1291" s="32" t="s">
        <v>17</v>
      </c>
      <c r="I1291" s="30" t="s">
        <v>2477</v>
      </c>
      <c r="J1291" s="30" t="s">
        <v>0</v>
      </c>
      <c r="K1291" s="32">
        <v>1</v>
      </c>
      <c r="L1291" s="31">
        <v>319</v>
      </c>
    </row>
    <row r="1292" spans="1:12" x14ac:dyDescent="0.25">
      <c r="A1292" s="30" t="s">
        <v>2763</v>
      </c>
      <c r="B1292" s="30" t="s">
        <v>2764</v>
      </c>
      <c r="C1292" s="32" t="s">
        <v>17</v>
      </c>
      <c r="D1292" s="30" t="s">
        <v>2477</v>
      </c>
      <c r="E1292" s="32" t="s">
        <v>32</v>
      </c>
      <c r="F1292" s="30" t="s">
        <v>33</v>
      </c>
      <c r="G1292" s="33" t="s">
        <v>9507</v>
      </c>
      <c r="H1292" s="32" t="s">
        <v>17</v>
      </c>
      <c r="I1292" s="30" t="s">
        <v>2477</v>
      </c>
      <c r="J1292" s="30" t="s">
        <v>0</v>
      </c>
      <c r="K1292" s="32">
        <v>1</v>
      </c>
      <c r="L1292" s="31">
        <v>249</v>
      </c>
    </row>
    <row r="1293" spans="1:12" x14ac:dyDescent="0.25">
      <c r="A1293" s="30" t="s">
        <v>2765</v>
      </c>
      <c r="B1293" s="30" t="s">
        <v>2766</v>
      </c>
      <c r="C1293" s="32" t="s">
        <v>17</v>
      </c>
      <c r="D1293" s="30" t="s">
        <v>2477</v>
      </c>
      <c r="E1293" s="32" t="s">
        <v>2573</v>
      </c>
      <c r="F1293" s="30" t="s">
        <v>2574</v>
      </c>
      <c r="G1293" s="33" t="s">
        <v>9507</v>
      </c>
      <c r="H1293" s="32" t="s">
        <v>2572</v>
      </c>
      <c r="I1293" s="30" t="s">
        <v>5272</v>
      </c>
      <c r="J1293" s="30" t="s">
        <v>9503</v>
      </c>
      <c r="K1293" s="32">
        <v>0</v>
      </c>
      <c r="L1293" s="31">
        <v>103</v>
      </c>
    </row>
    <row r="1294" spans="1:12" x14ac:dyDescent="0.25">
      <c r="A1294" s="30" t="s">
        <v>2767</v>
      </c>
      <c r="B1294" s="30" t="s">
        <v>2768</v>
      </c>
      <c r="C1294" s="32" t="s">
        <v>17</v>
      </c>
      <c r="D1294" s="30" t="s">
        <v>2477</v>
      </c>
      <c r="E1294" s="32" t="s">
        <v>2573</v>
      </c>
      <c r="F1294" s="30" t="s">
        <v>2574</v>
      </c>
      <c r="G1294" s="33" t="s">
        <v>9507</v>
      </c>
      <c r="H1294" s="32" t="s">
        <v>2572</v>
      </c>
      <c r="I1294" s="30" t="s">
        <v>5272</v>
      </c>
      <c r="J1294" s="30" t="s">
        <v>9503</v>
      </c>
      <c r="K1294" s="32">
        <v>0</v>
      </c>
      <c r="L1294" s="31">
        <v>227</v>
      </c>
    </row>
    <row r="1295" spans="1:12" x14ac:dyDescent="0.25">
      <c r="A1295" s="30" t="s">
        <v>2769</v>
      </c>
      <c r="B1295" s="30" t="s">
        <v>9482</v>
      </c>
      <c r="C1295" s="32" t="s">
        <v>17</v>
      </c>
      <c r="D1295" s="30" t="s">
        <v>2477</v>
      </c>
      <c r="E1295" s="32" t="s">
        <v>2480</v>
      </c>
      <c r="F1295" s="30" t="s">
        <v>2481</v>
      </c>
      <c r="G1295" s="33" t="s">
        <v>9508</v>
      </c>
      <c r="H1295" s="32" t="s">
        <v>17</v>
      </c>
      <c r="I1295" s="30" t="s">
        <v>2477</v>
      </c>
      <c r="J1295" s="30" t="s">
        <v>0</v>
      </c>
      <c r="K1295" s="32">
        <v>1</v>
      </c>
      <c r="L1295" s="31">
        <v>685</v>
      </c>
    </row>
    <row r="1296" spans="1:12" x14ac:dyDescent="0.25">
      <c r="A1296" s="30" t="s">
        <v>2771</v>
      </c>
      <c r="B1296" s="30" t="s">
        <v>2772</v>
      </c>
      <c r="C1296" s="32" t="s">
        <v>17</v>
      </c>
      <c r="D1296" s="30" t="s">
        <v>2477</v>
      </c>
      <c r="E1296" s="32" t="s">
        <v>2480</v>
      </c>
      <c r="F1296" s="30" t="s">
        <v>2481</v>
      </c>
      <c r="G1296" s="33" t="s">
        <v>9508</v>
      </c>
      <c r="H1296" s="32" t="s">
        <v>17</v>
      </c>
      <c r="I1296" s="30" t="s">
        <v>2477</v>
      </c>
      <c r="J1296" s="30" t="s">
        <v>0</v>
      </c>
      <c r="K1296" s="32">
        <v>1</v>
      </c>
      <c r="L1296" s="31">
        <v>143</v>
      </c>
    </row>
    <row r="1297" spans="1:12" x14ac:dyDescent="0.25">
      <c r="A1297" s="30" t="s">
        <v>2773</v>
      </c>
      <c r="B1297" s="30" t="s">
        <v>2774</v>
      </c>
      <c r="C1297" s="32" t="s">
        <v>17</v>
      </c>
      <c r="D1297" s="30" t="s">
        <v>2477</v>
      </c>
      <c r="E1297" s="32" t="s">
        <v>2485</v>
      </c>
      <c r="F1297" s="30" t="s">
        <v>2486</v>
      </c>
      <c r="G1297" s="33" t="s">
        <v>9508</v>
      </c>
      <c r="H1297" s="32" t="s">
        <v>17</v>
      </c>
      <c r="I1297" s="30" t="s">
        <v>2477</v>
      </c>
      <c r="J1297" s="30" t="s">
        <v>0</v>
      </c>
      <c r="K1297" s="32">
        <v>1</v>
      </c>
      <c r="L1297" s="31">
        <v>427</v>
      </c>
    </row>
    <row r="1298" spans="1:12" x14ac:dyDescent="0.25">
      <c r="A1298" s="30" t="s">
        <v>2775</v>
      </c>
      <c r="B1298" s="30" t="s">
        <v>2245</v>
      </c>
      <c r="C1298" s="32" t="s">
        <v>17</v>
      </c>
      <c r="D1298" s="30" t="s">
        <v>2477</v>
      </c>
      <c r="E1298" s="32" t="s">
        <v>2485</v>
      </c>
      <c r="F1298" s="30" t="s">
        <v>2486</v>
      </c>
      <c r="G1298" s="33" t="s">
        <v>9508</v>
      </c>
      <c r="H1298" s="32" t="s">
        <v>17</v>
      </c>
      <c r="I1298" s="30" t="s">
        <v>2477</v>
      </c>
      <c r="J1298" s="30" t="s">
        <v>0</v>
      </c>
      <c r="K1298" s="32">
        <v>1</v>
      </c>
      <c r="L1298" s="31">
        <v>69</v>
      </c>
    </row>
    <row r="1299" spans="1:12" x14ac:dyDescent="0.25">
      <c r="A1299" s="30" t="s">
        <v>2776</v>
      </c>
      <c r="B1299" s="30" t="s">
        <v>2777</v>
      </c>
      <c r="C1299" s="32" t="s">
        <v>17</v>
      </c>
      <c r="D1299" s="30" t="s">
        <v>2477</v>
      </c>
      <c r="E1299" s="32" t="s">
        <v>2480</v>
      </c>
      <c r="F1299" s="30" t="s">
        <v>2481</v>
      </c>
      <c r="G1299" s="33" t="s">
        <v>9508</v>
      </c>
      <c r="H1299" s="32" t="s">
        <v>17</v>
      </c>
      <c r="I1299" s="30" t="s">
        <v>2477</v>
      </c>
      <c r="J1299" s="30" t="s">
        <v>0</v>
      </c>
      <c r="K1299" s="32">
        <v>1</v>
      </c>
      <c r="L1299" s="31">
        <v>768</v>
      </c>
    </row>
    <row r="1300" spans="1:12" x14ac:dyDescent="0.25">
      <c r="A1300" s="30" t="s">
        <v>2778</v>
      </c>
      <c r="B1300" s="30" t="s">
        <v>2779</v>
      </c>
      <c r="C1300" s="32" t="s">
        <v>17</v>
      </c>
      <c r="D1300" s="30" t="s">
        <v>2477</v>
      </c>
      <c r="E1300" s="32" t="s">
        <v>2504</v>
      </c>
      <c r="F1300" s="30" t="s">
        <v>2505</v>
      </c>
      <c r="G1300" s="33" t="s">
        <v>9508</v>
      </c>
      <c r="H1300" s="32" t="s">
        <v>17</v>
      </c>
      <c r="I1300" s="30" t="s">
        <v>2477</v>
      </c>
      <c r="J1300" s="30" t="s">
        <v>0</v>
      </c>
      <c r="K1300" s="32">
        <v>1</v>
      </c>
      <c r="L1300" s="31">
        <v>364</v>
      </c>
    </row>
    <row r="1301" spans="1:12" x14ac:dyDescent="0.25">
      <c r="A1301" s="30" t="s">
        <v>2780</v>
      </c>
      <c r="B1301" s="30" t="s">
        <v>2781</v>
      </c>
      <c r="C1301" s="32" t="s">
        <v>17</v>
      </c>
      <c r="D1301" s="30" t="s">
        <v>2477</v>
      </c>
      <c r="E1301" s="32" t="s">
        <v>2485</v>
      </c>
      <c r="F1301" s="30" t="s">
        <v>2486</v>
      </c>
      <c r="G1301" s="33" t="s">
        <v>9508</v>
      </c>
      <c r="H1301" s="32" t="s">
        <v>17</v>
      </c>
      <c r="I1301" s="30" t="s">
        <v>2477</v>
      </c>
      <c r="J1301" s="30" t="s">
        <v>0</v>
      </c>
      <c r="K1301" s="32">
        <v>1</v>
      </c>
      <c r="L1301" s="31">
        <v>73</v>
      </c>
    </row>
    <row r="1302" spans="1:12" x14ac:dyDescent="0.25">
      <c r="A1302" s="30" t="s">
        <v>2782</v>
      </c>
      <c r="B1302" s="30" t="s">
        <v>2783</v>
      </c>
      <c r="C1302" s="32" t="s">
        <v>17</v>
      </c>
      <c r="D1302" s="30" t="s">
        <v>2477</v>
      </c>
      <c r="E1302" s="32" t="s">
        <v>2504</v>
      </c>
      <c r="F1302" s="30" t="s">
        <v>2505</v>
      </c>
      <c r="G1302" s="33" t="s">
        <v>9508</v>
      </c>
      <c r="H1302" s="32" t="s">
        <v>17</v>
      </c>
      <c r="I1302" s="30" t="s">
        <v>2477</v>
      </c>
      <c r="J1302" s="30" t="s">
        <v>0</v>
      </c>
      <c r="K1302" s="32">
        <v>1</v>
      </c>
      <c r="L1302" s="31">
        <v>85</v>
      </c>
    </row>
    <row r="1303" spans="1:12" x14ac:dyDescent="0.25">
      <c r="A1303" s="30" t="s">
        <v>2784</v>
      </c>
      <c r="B1303" s="30" t="s">
        <v>2785</v>
      </c>
      <c r="C1303" s="32" t="s">
        <v>17</v>
      </c>
      <c r="D1303" s="30" t="s">
        <v>2477</v>
      </c>
      <c r="E1303" s="32" t="s">
        <v>2485</v>
      </c>
      <c r="F1303" s="30" t="s">
        <v>2486</v>
      </c>
      <c r="G1303" s="33" t="s">
        <v>9508</v>
      </c>
      <c r="H1303" s="32" t="s">
        <v>17</v>
      </c>
      <c r="I1303" s="30" t="s">
        <v>2477</v>
      </c>
      <c r="J1303" s="30" t="s">
        <v>0</v>
      </c>
      <c r="K1303" s="32">
        <v>1</v>
      </c>
      <c r="L1303" s="31">
        <v>143</v>
      </c>
    </row>
    <row r="1304" spans="1:12" x14ac:dyDescent="0.25">
      <c r="A1304" s="30" t="s">
        <v>2786</v>
      </c>
      <c r="B1304" s="30" t="s">
        <v>2787</v>
      </c>
      <c r="C1304" s="32" t="s">
        <v>17</v>
      </c>
      <c r="D1304" s="30" t="s">
        <v>2477</v>
      </c>
      <c r="E1304" s="32" t="s">
        <v>2485</v>
      </c>
      <c r="F1304" s="30" t="s">
        <v>2486</v>
      </c>
      <c r="G1304" s="33" t="s">
        <v>9508</v>
      </c>
      <c r="H1304" s="32" t="s">
        <v>17</v>
      </c>
      <c r="I1304" s="30" t="s">
        <v>2477</v>
      </c>
      <c r="J1304" s="30" t="s">
        <v>0</v>
      </c>
      <c r="K1304" s="32">
        <v>1</v>
      </c>
      <c r="L1304" s="31">
        <v>173</v>
      </c>
    </row>
    <row r="1305" spans="1:12" x14ac:dyDescent="0.25">
      <c r="A1305" s="30" t="s">
        <v>2788</v>
      </c>
      <c r="B1305" s="30" t="s">
        <v>2789</v>
      </c>
      <c r="C1305" s="32" t="s">
        <v>17</v>
      </c>
      <c r="D1305" s="30" t="s">
        <v>2477</v>
      </c>
      <c r="E1305" s="32" t="s">
        <v>18</v>
      </c>
      <c r="F1305" s="30" t="s">
        <v>19</v>
      </c>
      <c r="G1305" s="33" t="s">
        <v>9508</v>
      </c>
      <c r="H1305" s="32" t="s">
        <v>17</v>
      </c>
      <c r="I1305" s="30" t="s">
        <v>2477</v>
      </c>
      <c r="J1305" s="30" t="s">
        <v>0</v>
      </c>
      <c r="K1305" s="32">
        <v>1</v>
      </c>
      <c r="L1305" s="31">
        <v>290</v>
      </c>
    </row>
    <row r="1306" spans="1:12" x14ac:dyDescent="0.25">
      <c r="A1306" s="30" t="s">
        <v>2792</v>
      </c>
      <c r="B1306" s="30" t="s">
        <v>2793</v>
      </c>
      <c r="C1306" s="32" t="s">
        <v>17</v>
      </c>
      <c r="D1306" s="30" t="s">
        <v>2477</v>
      </c>
      <c r="E1306" s="32" t="s">
        <v>2480</v>
      </c>
      <c r="F1306" s="30" t="s">
        <v>2481</v>
      </c>
      <c r="G1306" s="33" t="s">
        <v>9508</v>
      </c>
      <c r="H1306" s="32" t="s">
        <v>17</v>
      </c>
      <c r="I1306" s="30" t="s">
        <v>2477</v>
      </c>
      <c r="J1306" s="30" t="s">
        <v>0</v>
      </c>
      <c r="K1306" s="32">
        <v>1</v>
      </c>
      <c r="L1306" s="31">
        <v>369</v>
      </c>
    </row>
    <row r="1307" spans="1:12" x14ac:dyDescent="0.25">
      <c r="A1307" s="30" t="s">
        <v>2794</v>
      </c>
      <c r="B1307" s="30" t="s">
        <v>2795</v>
      </c>
      <c r="C1307" s="32" t="s">
        <v>17</v>
      </c>
      <c r="D1307" s="30" t="s">
        <v>2477</v>
      </c>
      <c r="E1307" s="32" t="s">
        <v>2491</v>
      </c>
      <c r="F1307" s="30" t="s">
        <v>2492</v>
      </c>
      <c r="G1307" s="33" t="s">
        <v>9508</v>
      </c>
      <c r="H1307" s="32" t="s">
        <v>17</v>
      </c>
      <c r="I1307" s="30" t="s">
        <v>2477</v>
      </c>
      <c r="J1307" s="30" t="s">
        <v>0</v>
      </c>
      <c r="K1307" s="32">
        <v>1</v>
      </c>
      <c r="L1307" s="31">
        <v>507</v>
      </c>
    </row>
    <row r="1308" spans="1:12" x14ac:dyDescent="0.25">
      <c r="A1308" s="30" t="s">
        <v>2796</v>
      </c>
      <c r="B1308" s="30" t="s">
        <v>2797</v>
      </c>
      <c r="C1308" s="32" t="s">
        <v>17</v>
      </c>
      <c r="D1308" s="30" t="s">
        <v>2477</v>
      </c>
      <c r="E1308" s="32" t="s">
        <v>2504</v>
      </c>
      <c r="F1308" s="30" t="s">
        <v>2505</v>
      </c>
      <c r="G1308" s="33" t="s">
        <v>9508</v>
      </c>
      <c r="H1308" s="32" t="s">
        <v>17</v>
      </c>
      <c r="I1308" s="30" t="s">
        <v>2477</v>
      </c>
      <c r="J1308" s="30" t="s">
        <v>0</v>
      </c>
      <c r="K1308" s="32">
        <v>1</v>
      </c>
      <c r="L1308" s="31">
        <v>589</v>
      </c>
    </row>
    <row r="1309" spans="1:12" x14ac:dyDescent="0.25">
      <c r="A1309" s="30" t="s">
        <v>2798</v>
      </c>
      <c r="B1309" s="30" t="s">
        <v>2799</v>
      </c>
      <c r="C1309" s="32" t="s">
        <v>17</v>
      </c>
      <c r="D1309" s="30" t="s">
        <v>2477</v>
      </c>
      <c r="E1309" s="32" t="s">
        <v>2558</v>
      </c>
      <c r="F1309" s="30" t="s">
        <v>2559</v>
      </c>
      <c r="G1309" s="33" t="s">
        <v>9507</v>
      </c>
      <c r="H1309" s="32" t="s">
        <v>17</v>
      </c>
      <c r="I1309" s="30" t="s">
        <v>2477</v>
      </c>
      <c r="J1309" s="30" t="s">
        <v>0</v>
      </c>
      <c r="K1309" s="32">
        <v>1</v>
      </c>
      <c r="L1309" s="31">
        <v>197</v>
      </c>
    </row>
    <row r="1310" spans="1:12" x14ac:dyDescent="0.25">
      <c r="A1310" s="30" t="s">
        <v>2800</v>
      </c>
      <c r="B1310" s="30" t="s">
        <v>2801</v>
      </c>
      <c r="C1310" s="32" t="s">
        <v>17</v>
      </c>
      <c r="D1310" s="30" t="s">
        <v>2477</v>
      </c>
      <c r="E1310" s="32" t="s">
        <v>18</v>
      </c>
      <c r="F1310" s="30" t="s">
        <v>19</v>
      </c>
      <c r="G1310" s="33" t="s">
        <v>9508</v>
      </c>
      <c r="H1310" s="32" t="s">
        <v>17</v>
      </c>
      <c r="I1310" s="30" t="s">
        <v>2477</v>
      </c>
      <c r="J1310" s="30" t="s">
        <v>0</v>
      </c>
      <c r="K1310" s="32">
        <v>1</v>
      </c>
      <c r="L1310" s="31">
        <v>385</v>
      </c>
    </row>
    <row r="1311" spans="1:12" x14ac:dyDescent="0.25">
      <c r="A1311" s="30" t="s">
        <v>2802</v>
      </c>
      <c r="B1311" s="30" t="s">
        <v>2803</v>
      </c>
      <c r="C1311" s="32" t="s">
        <v>17</v>
      </c>
      <c r="D1311" s="30" t="s">
        <v>2477</v>
      </c>
      <c r="E1311" s="32" t="s">
        <v>2480</v>
      </c>
      <c r="F1311" s="30" t="s">
        <v>2481</v>
      </c>
      <c r="G1311" s="33" t="s">
        <v>9508</v>
      </c>
      <c r="H1311" s="32" t="s">
        <v>17</v>
      </c>
      <c r="I1311" s="30" t="s">
        <v>2477</v>
      </c>
      <c r="J1311" s="30" t="s">
        <v>0</v>
      </c>
      <c r="K1311" s="32">
        <v>1</v>
      </c>
      <c r="L1311" s="31">
        <v>779</v>
      </c>
    </row>
    <row r="1312" spans="1:12" x14ac:dyDescent="0.25">
      <c r="A1312" s="30" t="s">
        <v>2804</v>
      </c>
      <c r="B1312" s="30" t="s">
        <v>2805</v>
      </c>
      <c r="C1312" s="32" t="s">
        <v>17</v>
      </c>
      <c r="D1312" s="30" t="s">
        <v>2477</v>
      </c>
      <c r="E1312" s="32" t="s">
        <v>2480</v>
      </c>
      <c r="F1312" s="30" t="s">
        <v>2481</v>
      </c>
      <c r="G1312" s="33" t="s">
        <v>9508</v>
      </c>
      <c r="H1312" s="32" t="s">
        <v>17</v>
      </c>
      <c r="I1312" s="30" t="s">
        <v>2477</v>
      </c>
      <c r="J1312" s="30" t="s">
        <v>0</v>
      </c>
      <c r="K1312" s="32">
        <v>1</v>
      </c>
      <c r="L1312" s="31">
        <v>625</v>
      </c>
    </row>
    <row r="1313" spans="1:12" x14ac:dyDescent="0.25">
      <c r="A1313" s="30" t="s">
        <v>2806</v>
      </c>
      <c r="B1313" s="30" t="s">
        <v>2807</v>
      </c>
      <c r="C1313" s="32" t="s">
        <v>17</v>
      </c>
      <c r="D1313" s="30" t="s">
        <v>2477</v>
      </c>
      <c r="E1313" s="32" t="s">
        <v>2480</v>
      </c>
      <c r="F1313" s="30" t="s">
        <v>2481</v>
      </c>
      <c r="G1313" s="33" t="s">
        <v>9508</v>
      </c>
      <c r="H1313" s="32" t="s">
        <v>17</v>
      </c>
      <c r="I1313" s="30" t="s">
        <v>2477</v>
      </c>
      <c r="J1313" s="30" t="s">
        <v>0</v>
      </c>
      <c r="K1313" s="32">
        <v>1</v>
      </c>
      <c r="L1313" s="31">
        <v>217</v>
      </c>
    </row>
    <row r="1314" spans="1:12" x14ac:dyDescent="0.25">
      <c r="A1314" s="30" t="s">
        <v>2808</v>
      </c>
      <c r="B1314" s="30" t="s">
        <v>2809</v>
      </c>
      <c r="C1314" s="32" t="s">
        <v>17</v>
      </c>
      <c r="D1314" s="30" t="s">
        <v>2477</v>
      </c>
      <c r="E1314" s="32" t="s">
        <v>2491</v>
      </c>
      <c r="F1314" s="30" t="s">
        <v>2492</v>
      </c>
      <c r="G1314" s="33" t="s">
        <v>9508</v>
      </c>
      <c r="H1314" s="32" t="s">
        <v>17</v>
      </c>
      <c r="I1314" s="30" t="s">
        <v>2477</v>
      </c>
      <c r="J1314" s="30" t="s">
        <v>0</v>
      </c>
      <c r="K1314" s="32">
        <v>1</v>
      </c>
      <c r="L1314" s="31">
        <v>127</v>
      </c>
    </row>
    <row r="1315" spans="1:12" x14ac:dyDescent="0.25">
      <c r="A1315" s="30" t="s">
        <v>2810</v>
      </c>
      <c r="B1315" s="30" t="s">
        <v>2811</v>
      </c>
      <c r="C1315" s="32" t="s">
        <v>17</v>
      </c>
      <c r="D1315" s="30" t="s">
        <v>2477</v>
      </c>
      <c r="E1315" s="32" t="s">
        <v>2491</v>
      </c>
      <c r="F1315" s="30" t="s">
        <v>2492</v>
      </c>
      <c r="G1315" s="33" t="s">
        <v>9508</v>
      </c>
      <c r="H1315" s="32" t="s">
        <v>17</v>
      </c>
      <c r="I1315" s="30" t="s">
        <v>2477</v>
      </c>
      <c r="J1315" s="30" t="s">
        <v>0</v>
      </c>
      <c r="K1315" s="32">
        <v>1</v>
      </c>
      <c r="L1315" s="31">
        <v>123</v>
      </c>
    </row>
    <row r="1316" spans="1:12" x14ac:dyDescent="0.25">
      <c r="A1316" s="30" t="s">
        <v>2812</v>
      </c>
      <c r="B1316" s="30" t="s">
        <v>2813</v>
      </c>
      <c r="C1316" s="32" t="s">
        <v>17</v>
      </c>
      <c r="D1316" s="30" t="s">
        <v>2477</v>
      </c>
      <c r="E1316" s="32" t="s">
        <v>2504</v>
      </c>
      <c r="F1316" s="30" t="s">
        <v>2505</v>
      </c>
      <c r="G1316" s="33" t="s">
        <v>9508</v>
      </c>
      <c r="H1316" s="32" t="s">
        <v>17</v>
      </c>
      <c r="I1316" s="30" t="s">
        <v>2477</v>
      </c>
      <c r="J1316" s="30" t="s">
        <v>0</v>
      </c>
      <c r="K1316" s="32">
        <v>1</v>
      </c>
      <c r="L1316" s="31">
        <v>131</v>
      </c>
    </row>
    <row r="1317" spans="1:12" x14ac:dyDescent="0.25">
      <c r="A1317" s="30" t="s">
        <v>2814</v>
      </c>
      <c r="B1317" s="30" t="s">
        <v>2815</v>
      </c>
      <c r="C1317" s="32" t="s">
        <v>17</v>
      </c>
      <c r="D1317" s="30" t="s">
        <v>2477</v>
      </c>
      <c r="E1317" s="32" t="s">
        <v>32</v>
      </c>
      <c r="F1317" s="30" t="s">
        <v>33</v>
      </c>
      <c r="G1317" s="33" t="s">
        <v>9507</v>
      </c>
      <c r="H1317" s="32" t="s">
        <v>17</v>
      </c>
      <c r="I1317" s="30" t="s">
        <v>2477</v>
      </c>
      <c r="J1317" s="30" t="s">
        <v>0</v>
      </c>
      <c r="K1317" s="32">
        <v>1</v>
      </c>
      <c r="L1317" s="31">
        <v>631</v>
      </c>
    </row>
    <row r="1318" spans="1:12" x14ac:dyDescent="0.25">
      <c r="A1318" s="30" t="s">
        <v>2816</v>
      </c>
      <c r="B1318" s="30" t="s">
        <v>2817</v>
      </c>
      <c r="C1318" s="32" t="s">
        <v>17</v>
      </c>
      <c r="D1318" s="30" t="s">
        <v>2477</v>
      </c>
      <c r="E1318" s="32" t="s">
        <v>2480</v>
      </c>
      <c r="F1318" s="30" t="s">
        <v>2481</v>
      </c>
      <c r="G1318" s="33" t="s">
        <v>9508</v>
      </c>
      <c r="H1318" s="32" t="s">
        <v>17</v>
      </c>
      <c r="I1318" s="30" t="s">
        <v>2477</v>
      </c>
      <c r="J1318" s="30" t="s">
        <v>0</v>
      </c>
      <c r="K1318" s="32">
        <v>1</v>
      </c>
      <c r="L1318" s="31">
        <v>126</v>
      </c>
    </row>
    <row r="1319" spans="1:12" x14ac:dyDescent="0.25">
      <c r="A1319" s="30" t="s">
        <v>2495</v>
      </c>
      <c r="B1319" s="30" t="s">
        <v>2496</v>
      </c>
      <c r="C1319" s="32" t="s">
        <v>17</v>
      </c>
      <c r="D1319" s="30" t="s">
        <v>2477</v>
      </c>
      <c r="E1319" s="32" t="s">
        <v>2495</v>
      </c>
      <c r="F1319" s="30" t="s">
        <v>2496</v>
      </c>
      <c r="G1319" s="33" t="s">
        <v>9507</v>
      </c>
      <c r="H1319" s="32" t="s">
        <v>17</v>
      </c>
      <c r="I1319" s="30" t="s">
        <v>2477</v>
      </c>
      <c r="J1319" s="30" t="s">
        <v>0</v>
      </c>
      <c r="K1319" s="32">
        <v>1</v>
      </c>
      <c r="L1319" s="31">
        <v>5295</v>
      </c>
    </row>
    <row r="1320" spans="1:12" x14ac:dyDescent="0.25">
      <c r="A1320" s="30" t="s">
        <v>2818</v>
      </c>
      <c r="B1320" s="30" t="s">
        <v>2819</v>
      </c>
      <c r="C1320" s="32" t="s">
        <v>17</v>
      </c>
      <c r="D1320" s="30" t="s">
        <v>2477</v>
      </c>
      <c r="E1320" s="32" t="s">
        <v>2495</v>
      </c>
      <c r="F1320" s="30" t="s">
        <v>2496</v>
      </c>
      <c r="G1320" s="33" t="s">
        <v>9507</v>
      </c>
      <c r="H1320" s="32" t="s">
        <v>17</v>
      </c>
      <c r="I1320" s="30" t="s">
        <v>2477</v>
      </c>
      <c r="J1320" s="30" t="s">
        <v>0</v>
      </c>
      <c r="K1320" s="32">
        <v>1</v>
      </c>
      <c r="L1320" s="31">
        <v>1096</v>
      </c>
    </row>
    <row r="1321" spans="1:12" x14ac:dyDescent="0.25">
      <c r="A1321" s="30" t="s">
        <v>2820</v>
      </c>
      <c r="B1321" s="30" t="s">
        <v>2821</v>
      </c>
      <c r="C1321" s="32" t="s">
        <v>17</v>
      </c>
      <c r="D1321" s="30" t="s">
        <v>2477</v>
      </c>
      <c r="E1321" s="32" t="s">
        <v>2485</v>
      </c>
      <c r="F1321" s="30" t="s">
        <v>2486</v>
      </c>
      <c r="G1321" s="33" t="s">
        <v>9508</v>
      </c>
      <c r="H1321" s="32" t="s">
        <v>17</v>
      </c>
      <c r="I1321" s="30" t="s">
        <v>2477</v>
      </c>
      <c r="J1321" s="30" t="s">
        <v>0</v>
      </c>
      <c r="K1321" s="32">
        <v>1</v>
      </c>
      <c r="L1321" s="31">
        <v>203</v>
      </c>
    </row>
    <row r="1322" spans="1:12" x14ac:dyDescent="0.25">
      <c r="A1322" s="30" t="s">
        <v>2822</v>
      </c>
      <c r="B1322" s="30" t="s">
        <v>2823</v>
      </c>
      <c r="C1322" s="32" t="s">
        <v>17</v>
      </c>
      <c r="D1322" s="30" t="s">
        <v>2477</v>
      </c>
      <c r="E1322" s="32" t="s">
        <v>2485</v>
      </c>
      <c r="F1322" s="30" t="s">
        <v>2486</v>
      </c>
      <c r="G1322" s="33" t="s">
        <v>9508</v>
      </c>
      <c r="H1322" s="32" t="s">
        <v>17</v>
      </c>
      <c r="I1322" s="30" t="s">
        <v>2477</v>
      </c>
      <c r="J1322" s="30" t="s">
        <v>0</v>
      </c>
      <c r="K1322" s="32">
        <v>1</v>
      </c>
      <c r="L1322" s="31">
        <v>290</v>
      </c>
    </row>
    <row r="1323" spans="1:12" x14ac:dyDescent="0.25">
      <c r="A1323" s="30" t="s">
        <v>2824</v>
      </c>
      <c r="B1323" s="30" t="s">
        <v>2825</v>
      </c>
      <c r="C1323" s="32" t="s">
        <v>17</v>
      </c>
      <c r="D1323" s="30" t="s">
        <v>2477</v>
      </c>
      <c r="E1323" s="32" t="s">
        <v>2485</v>
      </c>
      <c r="F1323" s="30" t="s">
        <v>2486</v>
      </c>
      <c r="G1323" s="33" t="s">
        <v>9508</v>
      </c>
      <c r="H1323" s="32" t="s">
        <v>17</v>
      </c>
      <c r="I1323" s="30" t="s">
        <v>2477</v>
      </c>
      <c r="J1323" s="30" t="s">
        <v>0</v>
      </c>
      <c r="K1323" s="32">
        <v>1</v>
      </c>
      <c r="L1323" s="31">
        <v>505</v>
      </c>
    </row>
    <row r="1324" spans="1:12" x14ac:dyDescent="0.25">
      <c r="A1324" s="30" t="s">
        <v>2826</v>
      </c>
      <c r="B1324" s="30" t="s">
        <v>2827</v>
      </c>
      <c r="C1324" s="32" t="s">
        <v>17</v>
      </c>
      <c r="D1324" s="30" t="s">
        <v>2477</v>
      </c>
      <c r="E1324" s="32" t="s">
        <v>2504</v>
      </c>
      <c r="F1324" s="30" t="s">
        <v>2505</v>
      </c>
      <c r="G1324" s="33" t="s">
        <v>9508</v>
      </c>
      <c r="H1324" s="32" t="s">
        <v>17</v>
      </c>
      <c r="I1324" s="30" t="s">
        <v>2477</v>
      </c>
      <c r="J1324" s="30" t="s">
        <v>0</v>
      </c>
      <c r="K1324" s="32">
        <v>1</v>
      </c>
      <c r="L1324" s="31">
        <v>171</v>
      </c>
    </row>
    <row r="1325" spans="1:12" x14ac:dyDescent="0.25">
      <c r="A1325" s="30" t="s">
        <v>2828</v>
      </c>
      <c r="B1325" s="30" t="s">
        <v>2829</v>
      </c>
      <c r="C1325" s="32" t="s">
        <v>17</v>
      </c>
      <c r="D1325" s="30" t="s">
        <v>2477</v>
      </c>
      <c r="E1325" s="32" t="s">
        <v>2485</v>
      </c>
      <c r="F1325" s="30" t="s">
        <v>2486</v>
      </c>
      <c r="G1325" s="33" t="s">
        <v>9508</v>
      </c>
      <c r="H1325" s="32" t="s">
        <v>17</v>
      </c>
      <c r="I1325" s="30" t="s">
        <v>2477</v>
      </c>
      <c r="J1325" s="30" t="s">
        <v>0</v>
      </c>
      <c r="K1325" s="32">
        <v>1</v>
      </c>
      <c r="L1325" s="31">
        <v>181</v>
      </c>
    </row>
    <row r="1326" spans="1:12" x14ac:dyDescent="0.25">
      <c r="A1326" s="30" t="s">
        <v>2830</v>
      </c>
      <c r="B1326" s="30" t="s">
        <v>2831</v>
      </c>
      <c r="C1326" s="32" t="s">
        <v>17</v>
      </c>
      <c r="D1326" s="30" t="s">
        <v>2477</v>
      </c>
      <c r="E1326" s="32" t="s">
        <v>2485</v>
      </c>
      <c r="F1326" s="30" t="s">
        <v>2486</v>
      </c>
      <c r="G1326" s="33" t="s">
        <v>9508</v>
      </c>
      <c r="H1326" s="32" t="s">
        <v>17</v>
      </c>
      <c r="I1326" s="30" t="s">
        <v>2477</v>
      </c>
      <c r="J1326" s="30" t="s">
        <v>0</v>
      </c>
      <c r="K1326" s="32">
        <v>1</v>
      </c>
      <c r="L1326" s="31">
        <v>78</v>
      </c>
    </row>
    <row r="1327" spans="1:12" x14ac:dyDescent="0.25">
      <c r="A1327" s="30" t="s">
        <v>2832</v>
      </c>
      <c r="B1327" s="30" t="s">
        <v>2833</v>
      </c>
      <c r="C1327" s="32" t="s">
        <v>17</v>
      </c>
      <c r="D1327" s="30" t="s">
        <v>2477</v>
      </c>
      <c r="E1327" s="32" t="s">
        <v>2491</v>
      </c>
      <c r="F1327" s="30" t="s">
        <v>2492</v>
      </c>
      <c r="G1327" s="33" t="s">
        <v>9508</v>
      </c>
      <c r="H1327" s="32" t="s">
        <v>17</v>
      </c>
      <c r="I1327" s="30" t="s">
        <v>2477</v>
      </c>
      <c r="J1327" s="30" t="s">
        <v>0</v>
      </c>
      <c r="K1327" s="32">
        <v>1</v>
      </c>
      <c r="L1327" s="31">
        <v>107</v>
      </c>
    </row>
    <row r="1328" spans="1:12" x14ac:dyDescent="0.25">
      <c r="A1328" s="30" t="s">
        <v>2834</v>
      </c>
      <c r="B1328" s="30" t="s">
        <v>2835</v>
      </c>
      <c r="C1328" s="32" t="s">
        <v>17</v>
      </c>
      <c r="D1328" s="30" t="s">
        <v>2477</v>
      </c>
      <c r="E1328" s="32" t="s">
        <v>2485</v>
      </c>
      <c r="F1328" s="30" t="s">
        <v>2486</v>
      </c>
      <c r="G1328" s="33" t="s">
        <v>9508</v>
      </c>
      <c r="H1328" s="32" t="s">
        <v>17</v>
      </c>
      <c r="I1328" s="30" t="s">
        <v>2477</v>
      </c>
      <c r="J1328" s="30" t="s">
        <v>0</v>
      </c>
      <c r="K1328" s="32">
        <v>1</v>
      </c>
      <c r="L1328" s="31">
        <v>321</v>
      </c>
    </row>
    <row r="1329" spans="1:12" x14ac:dyDescent="0.25">
      <c r="A1329" s="30" t="s">
        <v>2836</v>
      </c>
      <c r="B1329" s="30" t="s">
        <v>706</v>
      </c>
      <c r="C1329" s="32" t="s">
        <v>17</v>
      </c>
      <c r="D1329" s="30" t="s">
        <v>2477</v>
      </c>
      <c r="E1329" s="32" t="s">
        <v>2480</v>
      </c>
      <c r="F1329" s="30" t="s">
        <v>2481</v>
      </c>
      <c r="G1329" s="33" t="s">
        <v>9508</v>
      </c>
      <c r="H1329" s="32" t="s">
        <v>17</v>
      </c>
      <c r="I1329" s="30" t="s">
        <v>2477</v>
      </c>
      <c r="J1329" s="30" t="s">
        <v>0</v>
      </c>
      <c r="K1329" s="32">
        <v>1</v>
      </c>
      <c r="L1329" s="31">
        <v>139</v>
      </c>
    </row>
    <row r="1330" spans="1:12" x14ac:dyDescent="0.25">
      <c r="A1330" s="30" t="s">
        <v>2837</v>
      </c>
      <c r="B1330" s="30" t="s">
        <v>2838</v>
      </c>
      <c r="C1330" s="32" t="s">
        <v>17</v>
      </c>
      <c r="D1330" s="30" t="s">
        <v>2477</v>
      </c>
      <c r="E1330" s="32" t="s">
        <v>2485</v>
      </c>
      <c r="F1330" s="30" t="s">
        <v>2486</v>
      </c>
      <c r="G1330" s="33" t="s">
        <v>9508</v>
      </c>
      <c r="H1330" s="32" t="s">
        <v>17</v>
      </c>
      <c r="I1330" s="30" t="s">
        <v>2477</v>
      </c>
      <c r="J1330" s="30" t="s">
        <v>0</v>
      </c>
      <c r="K1330" s="32">
        <v>1</v>
      </c>
      <c r="L1330" s="31">
        <v>214</v>
      </c>
    </row>
    <row r="1331" spans="1:12" x14ac:dyDescent="0.25">
      <c r="A1331" s="30" t="s">
        <v>2839</v>
      </c>
      <c r="B1331" s="30" t="s">
        <v>2840</v>
      </c>
      <c r="C1331" s="32" t="s">
        <v>17</v>
      </c>
      <c r="D1331" s="30" t="s">
        <v>2477</v>
      </c>
      <c r="E1331" s="32" t="s">
        <v>2480</v>
      </c>
      <c r="F1331" s="30" t="s">
        <v>2481</v>
      </c>
      <c r="G1331" s="33" t="s">
        <v>9508</v>
      </c>
      <c r="H1331" s="32" t="s">
        <v>17</v>
      </c>
      <c r="I1331" s="30" t="s">
        <v>2477</v>
      </c>
      <c r="J1331" s="30" t="s">
        <v>0</v>
      </c>
      <c r="K1331" s="32">
        <v>1</v>
      </c>
      <c r="L1331" s="31">
        <v>180</v>
      </c>
    </row>
    <row r="1332" spans="1:12" x14ac:dyDescent="0.25">
      <c r="A1332" s="30" t="s">
        <v>2841</v>
      </c>
      <c r="B1332" s="30" t="s">
        <v>2842</v>
      </c>
      <c r="C1332" s="32" t="s">
        <v>17</v>
      </c>
      <c r="D1332" s="30" t="s">
        <v>2477</v>
      </c>
      <c r="E1332" s="32" t="s">
        <v>2504</v>
      </c>
      <c r="F1332" s="30" t="s">
        <v>2505</v>
      </c>
      <c r="G1332" s="33" t="s">
        <v>9508</v>
      </c>
      <c r="H1332" s="32" t="s">
        <v>17</v>
      </c>
      <c r="I1332" s="30" t="s">
        <v>2477</v>
      </c>
      <c r="J1332" s="30" t="s">
        <v>0</v>
      </c>
      <c r="K1332" s="32">
        <v>1</v>
      </c>
      <c r="L1332" s="31">
        <v>783</v>
      </c>
    </row>
    <row r="1333" spans="1:12" x14ac:dyDescent="0.25">
      <c r="A1333" s="30" t="s">
        <v>2843</v>
      </c>
      <c r="B1333" s="30" t="s">
        <v>2844</v>
      </c>
      <c r="C1333" s="32" t="s">
        <v>17</v>
      </c>
      <c r="D1333" s="30" t="s">
        <v>2477</v>
      </c>
      <c r="E1333" s="32" t="s">
        <v>2485</v>
      </c>
      <c r="F1333" s="30" t="s">
        <v>2486</v>
      </c>
      <c r="G1333" s="33" t="s">
        <v>9508</v>
      </c>
      <c r="H1333" s="32" t="s">
        <v>17</v>
      </c>
      <c r="I1333" s="30" t="s">
        <v>2477</v>
      </c>
      <c r="J1333" s="30" t="s">
        <v>0</v>
      </c>
      <c r="K1333" s="32">
        <v>1</v>
      </c>
      <c r="L1333" s="31">
        <v>172</v>
      </c>
    </row>
    <row r="1334" spans="1:12" x14ac:dyDescent="0.25">
      <c r="A1334" s="30" t="s">
        <v>2845</v>
      </c>
      <c r="B1334" s="30" t="s">
        <v>2846</v>
      </c>
      <c r="C1334" s="32" t="s">
        <v>17</v>
      </c>
      <c r="D1334" s="30" t="s">
        <v>2477</v>
      </c>
      <c r="E1334" s="32" t="s">
        <v>2480</v>
      </c>
      <c r="F1334" s="30" t="s">
        <v>2481</v>
      </c>
      <c r="G1334" s="33" t="s">
        <v>9508</v>
      </c>
      <c r="H1334" s="32" t="s">
        <v>17</v>
      </c>
      <c r="I1334" s="30" t="s">
        <v>2477</v>
      </c>
      <c r="J1334" s="30" t="s">
        <v>0</v>
      </c>
      <c r="K1334" s="32">
        <v>1</v>
      </c>
      <c r="L1334" s="31">
        <v>218</v>
      </c>
    </row>
    <row r="1335" spans="1:12" x14ac:dyDescent="0.25">
      <c r="A1335" s="30" t="s">
        <v>2847</v>
      </c>
      <c r="B1335" s="30" t="s">
        <v>2848</v>
      </c>
      <c r="C1335" s="32" t="s">
        <v>17</v>
      </c>
      <c r="D1335" s="30" t="s">
        <v>2477</v>
      </c>
      <c r="E1335" s="32" t="s">
        <v>2495</v>
      </c>
      <c r="F1335" s="30" t="s">
        <v>2496</v>
      </c>
      <c r="G1335" s="33" t="s">
        <v>9507</v>
      </c>
      <c r="H1335" s="32" t="s">
        <v>17</v>
      </c>
      <c r="I1335" s="30" t="s">
        <v>2477</v>
      </c>
      <c r="J1335" s="30" t="s">
        <v>0</v>
      </c>
      <c r="K1335" s="32">
        <v>1</v>
      </c>
      <c r="L1335" s="31">
        <v>790</v>
      </c>
    </row>
    <row r="1336" spans="1:12" x14ac:dyDescent="0.25">
      <c r="A1336" s="30" t="s">
        <v>2849</v>
      </c>
      <c r="B1336" s="30" t="s">
        <v>2850</v>
      </c>
      <c r="C1336" s="32" t="s">
        <v>17</v>
      </c>
      <c r="D1336" s="30" t="s">
        <v>2477</v>
      </c>
      <c r="E1336" s="32" t="s">
        <v>2480</v>
      </c>
      <c r="F1336" s="30" t="s">
        <v>2481</v>
      </c>
      <c r="G1336" s="33" t="s">
        <v>9508</v>
      </c>
      <c r="H1336" s="32" t="s">
        <v>17</v>
      </c>
      <c r="I1336" s="30" t="s">
        <v>2477</v>
      </c>
      <c r="J1336" s="30" t="s">
        <v>0</v>
      </c>
      <c r="K1336" s="32">
        <v>1</v>
      </c>
      <c r="L1336" s="31">
        <v>2470</v>
      </c>
    </row>
    <row r="1337" spans="1:12" x14ac:dyDescent="0.25">
      <c r="A1337" s="30" t="s">
        <v>2851</v>
      </c>
      <c r="B1337" s="30" t="s">
        <v>2852</v>
      </c>
      <c r="C1337" s="32" t="s">
        <v>17</v>
      </c>
      <c r="D1337" s="30" t="s">
        <v>2477</v>
      </c>
      <c r="E1337" s="32" t="s">
        <v>2485</v>
      </c>
      <c r="F1337" s="30" t="s">
        <v>2486</v>
      </c>
      <c r="G1337" s="33" t="s">
        <v>9508</v>
      </c>
      <c r="H1337" s="32" t="s">
        <v>17</v>
      </c>
      <c r="I1337" s="30" t="s">
        <v>2477</v>
      </c>
      <c r="J1337" s="30" t="s">
        <v>0</v>
      </c>
      <c r="K1337" s="32">
        <v>1</v>
      </c>
      <c r="L1337" s="31">
        <v>135</v>
      </c>
    </row>
    <row r="1338" spans="1:12" x14ac:dyDescent="0.25">
      <c r="A1338" s="30" t="s">
        <v>2853</v>
      </c>
      <c r="B1338" s="30" t="s">
        <v>2854</v>
      </c>
      <c r="C1338" s="32" t="s">
        <v>17</v>
      </c>
      <c r="D1338" s="30" t="s">
        <v>2477</v>
      </c>
      <c r="E1338" s="32" t="s">
        <v>2480</v>
      </c>
      <c r="F1338" s="30" t="s">
        <v>2481</v>
      </c>
      <c r="G1338" s="33" t="s">
        <v>9508</v>
      </c>
      <c r="H1338" s="32" t="s">
        <v>17</v>
      </c>
      <c r="I1338" s="30" t="s">
        <v>2477</v>
      </c>
      <c r="J1338" s="30" t="s">
        <v>0</v>
      </c>
      <c r="K1338" s="32">
        <v>1</v>
      </c>
      <c r="L1338" s="31">
        <v>1021</v>
      </c>
    </row>
    <row r="1339" spans="1:12" x14ac:dyDescent="0.25">
      <c r="A1339" s="30" t="s">
        <v>2855</v>
      </c>
      <c r="B1339" s="30" t="s">
        <v>2856</v>
      </c>
      <c r="C1339" s="32" t="s">
        <v>17</v>
      </c>
      <c r="D1339" s="30" t="s">
        <v>2477</v>
      </c>
      <c r="E1339" s="32" t="s">
        <v>2485</v>
      </c>
      <c r="F1339" s="30" t="s">
        <v>2486</v>
      </c>
      <c r="G1339" s="33" t="s">
        <v>9508</v>
      </c>
      <c r="H1339" s="32" t="s">
        <v>17</v>
      </c>
      <c r="I1339" s="30" t="s">
        <v>2477</v>
      </c>
      <c r="J1339" s="30" t="s">
        <v>0</v>
      </c>
      <c r="K1339" s="32">
        <v>1</v>
      </c>
      <c r="L1339" s="31">
        <v>263</v>
      </c>
    </row>
    <row r="1340" spans="1:12" x14ac:dyDescent="0.25">
      <c r="A1340" s="30" t="s">
        <v>2857</v>
      </c>
      <c r="B1340" s="30" t="s">
        <v>2858</v>
      </c>
      <c r="C1340" s="32" t="s">
        <v>17</v>
      </c>
      <c r="D1340" s="30" t="s">
        <v>2477</v>
      </c>
      <c r="E1340" s="32" t="s">
        <v>2485</v>
      </c>
      <c r="F1340" s="30" t="s">
        <v>2486</v>
      </c>
      <c r="G1340" s="33" t="s">
        <v>9508</v>
      </c>
      <c r="H1340" s="32" t="s">
        <v>17</v>
      </c>
      <c r="I1340" s="30" t="s">
        <v>2477</v>
      </c>
      <c r="J1340" s="30" t="s">
        <v>0</v>
      </c>
      <c r="K1340" s="32">
        <v>1</v>
      </c>
      <c r="L1340" s="31">
        <v>365</v>
      </c>
    </row>
    <row r="1341" spans="1:12" x14ac:dyDescent="0.25">
      <c r="A1341" s="30" t="s">
        <v>2859</v>
      </c>
      <c r="B1341" s="30" t="s">
        <v>2860</v>
      </c>
      <c r="C1341" s="32" t="s">
        <v>17</v>
      </c>
      <c r="D1341" s="30" t="s">
        <v>2477</v>
      </c>
      <c r="E1341" s="32" t="s">
        <v>2485</v>
      </c>
      <c r="F1341" s="30" t="s">
        <v>2486</v>
      </c>
      <c r="G1341" s="33" t="s">
        <v>9508</v>
      </c>
      <c r="H1341" s="32" t="s">
        <v>17</v>
      </c>
      <c r="I1341" s="30" t="s">
        <v>2477</v>
      </c>
      <c r="J1341" s="30" t="s">
        <v>0</v>
      </c>
      <c r="K1341" s="32">
        <v>1</v>
      </c>
      <c r="L1341" s="31">
        <v>131</v>
      </c>
    </row>
    <row r="1342" spans="1:12" x14ac:dyDescent="0.25">
      <c r="A1342" s="30" t="s">
        <v>2861</v>
      </c>
      <c r="B1342" s="30" t="s">
        <v>2862</v>
      </c>
      <c r="C1342" s="32" t="s">
        <v>17</v>
      </c>
      <c r="D1342" s="30" t="s">
        <v>2477</v>
      </c>
      <c r="E1342" s="32" t="s">
        <v>2495</v>
      </c>
      <c r="F1342" s="30" t="s">
        <v>2496</v>
      </c>
      <c r="G1342" s="33" t="s">
        <v>9507</v>
      </c>
      <c r="H1342" s="32" t="s">
        <v>17</v>
      </c>
      <c r="I1342" s="30" t="s">
        <v>2477</v>
      </c>
      <c r="J1342" s="30" t="s">
        <v>0</v>
      </c>
      <c r="K1342" s="32">
        <v>1</v>
      </c>
      <c r="L1342" s="31">
        <v>445</v>
      </c>
    </row>
    <row r="1343" spans="1:12" x14ac:dyDescent="0.25">
      <c r="A1343" s="30" t="s">
        <v>2863</v>
      </c>
      <c r="B1343" s="30" t="s">
        <v>2864</v>
      </c>
      <c r="C1343" s="32" t="s">
        <v>17</v>
      </c>
      <c r="D1343" s="30" t="s">
        <v>2477</v>
      </c>
      <c r="E1343" s="32" t="s">
        <v>2495</v>
      </c>
      <c r="F1343" s="30" t="s">
        <v>2496</v>
      </c>
      <c r="G1343" s="33" t="s">
        <v>9507</v>
      </c>
      <c r="H1343" s="32" t="s">
        <v>17</v>
      </c>
      <c r="I1343" s="30" t="s">
        <v>2477</v>
      </c>
      <c r="J1343" s="30" t="s">
        <v>0</v>
      </c>
      <c r="K1343" s="32">
        <v>1</v>
      </c>
      <c r="L1343" s="31">
        <v>173</v>
      </c>
    </row>
    <row r="1344" spans="1:12" x14ac:dyDescent="0.25">
      <c r="A1344" s="30" t="s">
        <v>2865</v>
      </c>
      <c r="B1344" s="30" t="s">
        <v>2866</v>
      </c>
      <c r="C1344" s="32" t="s">
        <v>17</v>
      </c>
      <c r="D1344" s="30" t="s">
        <v>2477</v>
      </c>
      <c r="E1344" s="32" t="s">
        <v>2480</v>
      </c>
      <c r="F1344" s="30" t="s">
        <v>2481</v>
      </c>
      <c r="G1344" s="33" t="s">
        <v>9508</v>
      </c>
      <c r="H1344" s="32" t="s">
        <v>17</v>
      </c>
      <c r="I1344" s="30" t="s">
        <v>2477</v>
      </c>
      <c r="J1344" s="30" t="s">
        <v>0</v>
      </c>
      <c r="K1344" s="32">
        <v>1</v>
      </c>
      <c r="L1344" s="31">
        <v>211</v>
      </c>
    </row>
    <row r="1345" spans="1:12" x14ac:dyDescent="0.25">
      <c r="A1345" s="30" t="s">
        <v>2867</v>
      </c>
      <c r="B1345" s="30" t="s">
        <v>2868</v>
      </c>
      <c r="C1345" s="32" t="s">
        <v>17</v>
      </c>
      <c r="D1345" s="30" t="s">
        <v>2477</v>
      </c>
      <c r="E1345" s="32" t="s">
        <v>2504</v>
      </c>
      <c r="F1345" s="30" t="s">
        <v>2505</v>
      </c>
      <c r="G1345" s="33" t="s">
        <v>9508</v>
      </c>
      <c r="H1345" s="32" t="s">
        <v>17</v>
      </c>
      <c r="I1345" s="30" t="s">
        <v>2477</v>
      </c>
      <c r="J1345" s="30" t="s">
        <v>0</v>
      </c>
      <c r="K1345" s="32">
        <v>1</v>
      </c>
      <c r="L1345" s="31">
        <v>237</v>
      </c>
    </row>
    <row r="1346" spans="1:12" x14ac:dyDescent="0.25">
      <c r="A1346" s="30" t="s">
        <v>2869</v>
      </c>
      <c r="B1346" s="30" t="s">
        <v>2870</v>
      </c>
      <c r="C1346" s="32" t="s">
        <v>17</v>
      </c>
      <c r="D1346" s="30" t="s">
        <v>2477</v>
      </c>
      <c r="E1346" s="32" t="s">
        <v>18</v>
      </c>
      <c r="F1346" s="30" t="s">
        <v>19</v>
      </c>
      <c r="G1346" s="33" t="s">
        <v>9508</v>
      </c>
      <c r="H1346" s="32" t="s">
        <v>17</v>
      </c>
      <c r="I1346" s="30" t="s">
        <v>2477</v>
      </c>
      <c r="J1346" s="30" t="s">
        <v>0</v>
      </c>
      <c r="K1346" s="32">
        <v>1</v>
      </c>
      <c r="L1346" s="31">
        <v>242</v>
      </c>
    </row>
    <row r="1347" spans="1:12" x14ac:dyDescent="0.25">
      <c r="A1347" s="30" t="s">
        <v>2871</v>
      </c>
      <c r="B1347" s="30" t="s">
        <v>2872</v>
      </c>
      <c r="C1347" s="32" t="s">
        <v>17</v>
      </c>
      <c r="D1347" s="30" t="s">
        <v>2477</v>
      </c>
      <c r="E1347" s="32" t="s">
        <v>2485</v>
      </c>
      <c r="F1347" s="30" t="s">
        <v>2486</v>
      </c>
      <c r="G1347" s="33" t="s">
        <v>9508</v>
      </c>
      <c r="H1347" s="32" t="s">
        <v>17</v>
      </c>
      <c r="I1347" s="30" t="s">
        <v>2477</v>
      </c>
      <c r="J1347" s="30" t="s">
        <v>0</v>
      </c>
      <c r="K1347" s="32">
        <v>1</v>
      </c>
      <c r="L1347" s="31">
        <v>151</v>
      </c>
    </row>
    <row r="1348" spans="1:12" x14ac:dyDescent="0.25">
      <c r="A1348" s="30" t="s">
        <v>2873</v>
      </c>
      <c r="B1348" s="30" t="s">
        <v>2874</v>
      </c>
      <c r="C1348" s="32" t="s">
        <v>17</v>
      </c>
      <c r="D1348" s="30" t="s">
        <v>2477</v>
      </c>
      <c r="E1348" s="32" t="s">
        <v>2504</v>
      </c>
      <c r="F1348" s="30" t="s">
        <v>2505</v>
      </c>
      <c r="G1348" s="33" t="s">
        <v>9508</v>
      </c>
      <c r="H1348" s="32" t="s">
        <v>17</v>
      </c>
      <c r="I1348" s="30" t="s">
        <v>2477</v>
      </c>
      <c r="J1348" s="30" t="s">
        <v>0</v>
      </c>
      <c r="K1348" s="32">
        <v>1</v>
      </c>
      <c r="L1348" s="31">
        <v>137</v>
      </c>
    </row>
    <row r="1349" spans="1:12" x14ac:dyDescent="0.25">
      <c r="A1349" s="30" t="s">
        <v>2875</v>
      </c>
      <c r="B1349" s="30" t="s">
        <v>2876</v>
      </c>
      <c r="C1349" s="32" t="s">
        <v>17</v>
      </c>
      <c r="D1349" s="30" t="s">
        <v>2477</v>
      </c>
      <c r="E1349" s="32" t="s">
        <v>2480</v>
      </c>
      <c r="F1349" s="30" t="s">
        <v>2481</v>
      </c>
      <c r="G1349" s="33" t="s">
        <v>9508</v>
      </c>
      <c r="H1349" s="32" t="s">
        <v>17</v>
      </c>
      <c r="I1349" s="30" t="s">
        <v>2477</v>
      </c>
      <c r="J1349" s="30" t="s">
        <v>0</v>
      </c>
      <c r="K1349" s="32">
        <v>1</v>
      </c>
      <c r="L1349" s="31">
        <v>684</v>
      </c>
    </row>
    <row r="1350" spans="1:12" x14ac:dyDescent="0.25">
      <c r="A1350" s="30" t="s">
        <v>2877</v>
      </c>
      <c r="B1350" s="30" t="s">
        <v>2878</v>
      </c>
      <c r="C1350" s="32" t="s">
        <v>17</v>
      </c>
      <c r="D1350" s="30" t="s">
        <v>2477</v>
      </c>
      <c r="E1350" s="32" t="s">
        <v>2558</v>
      </c>
      <c r="F1350" s="30" t="s">
        <v>2559</v>
      </c>
      <c r="G1350" s="33" t="s">
        <v>9507</v>
      </c>
      <c r="H1350" s="32" t="s">
        <v>17</v>
      </c>
      <c r="I1350" s="30" t="s">
        <v>2477</v>
      </c>
      <c r="J1350" s="30" t="s">
        <v>0</v>
      </c>
      <c r="K1350" s="32">
        <v>1</v>
      </c>
      <c r="L1350" s="31">
        <v>208</v>
      </c>
    </row>
    <row r="1351" spans="1:12" x14ac:dyDescent="0.25">
      <c r="A1351" s="30" t="s">
        <v>2879</v>
      </c>
      <c r="B1351" s="30" t="s">
        <v>2880</v>
      </c>
      <c r="C1351" s="32" t="s">
        <v>17</v>
      </c>
      <c r="D1351" s="30" t="s">
        <v>2477</v>
      </c>
      <c r="E1351" s="32" t="s">
        <v>2480</v>
      </c>
      <c r="F1351" s="30" t="s">
        <v>2481</v>
      </c>
      <c r="G1351" s="33" t="s">
        <v>9508</v>
      </c>
      <c r="H1351" s="32" t="s">
        <v>17</v>
      </c>
      <c r="I1351" s="30" t="s">
        <v>2477</v>
      </c>
      <c r="J1351" s="30" t="s">
        <v>0</v>
      </c>
      <c r="K1351" s="32">
        <v>1</v>
      </c>
      <c r="L1351" s="31">
        <v>436</v>
      </c>
    </row>
    <row r="1352" spans="1:12" x14ac:dyDescent="0.25">
      <c r="A1352" s="30" t="s">
        <v>2881</v>
      </c>
      <c r="B1352" s="30" t="s">
        <v>1649</v>
      </c>
      <c r="C1352" s="32" t="s">
        <v>17</v>
      </c>
      <c r="D1352" s="30" t="s">
        <v>2477</v>
      </c>
      <c r="E1352" s="32" t="s">
        <v>2485</v>
      </c>
      <c r="F1352" s="30" t="s">
        <v>2486</v>
      </c>
      <c r="G1352" s="33" t="s">
        <v>9508</v>
      </c>
      <c r="H1352" s="32" t="s">
        <v>17</v>
      </c>
      <c r="I1352" s="30" t="s">
        <v>2477</v>
      </c>
      <c r="J1352" s="30" t="s">
        <v>0</v>
      </c>
      <c r="K1352" s="32">
        <v>1</v>
      </c>
      <c r="L1352" s="31">
        <v>181</v>
      </c>
    </row>
    <row r="1353" spans="1:12" x14ac:dyDescent="0.25">
      <c r="A1353" s="30" t="s">
        <v>2882</v>
      </c>
      <c r="B1353" s="30" t="s">
        <v>2883</v>
      </c>
      <c r="C1353" s="32" t="s">
        <v>17</v>
      </c>
      <c r="D1353" s="30" t="s">
        <v>2477</v>
      </c>
      <c r="E1353" s="32" t="s">
        <v>2485</v>
      </c>
      <c r="F1353" s="30" t="s">
        <v>2486</v>
      </c>
      <c r="G1353" s="33" t="s">
        <v>9508</v>
      </c>
      <c r="H1353" s="32" t="s">
        <v>17</v>
      </c>
      <c r="I1353" s="30" t="s">
        <v>2477</v>
      </c>
      <c r="J1353" s="30" t="s">
        <v>0</v>
      </c>
      <c r="K1353" s="32">
        <v>1</v>
      </c>
      <c r="L1353" s="31">
        <v>230</v>
      </c>
    </row>
    <row r="1354" spans="1:12" x14ac:dyDescent="0.25">
      <c r="A1354" s="30" t="s">
        <v>2884</v>
      </c>
      <c r="B1354" s="30" t="s">
        <v>2885</v>
      </c>
      <c r="C1354" s="32" t="s">
        <v>17</v>
      </c>
      <c r="D1354" s="30" t="s">
        <v>2477</v>
      </c>
      <c r="E1354" s="32" t="s">
        <v>2485</v>
      </c>
      <c r="F1354" s="30" t="s">
        <v>2486</v>
      </c>
      <c r="G1354" s="33" t="s">
        <v>9508</v>
      </c>
      <c r="H1354" s="32" t="s">
        <v>17</v>
      </c>
      <c r="I1354" s="30" t="s">
        <v>2477</v>
      </c>
      <c r="J1354" s="30" t="s">
        <v>0</v>
      </c>
      <c r="K1354" s="32">
        <v>1</v>
      </c>
      <c r="L1354" s="31">
        <v>399</v>
      </c>
    </row>
    <row r="1355" spans="1:12" x14ac:dyDescent="0.25">
      <c r="A1355" s="30" t="s">
        <v>2886</v>
      </c>
      <c r="B1355" s="30" t="s">
        <v>2887</v>
      </c>
      <c r="C1355" s="32" t="s">
        <v>17</v>
      </c>
      <c r="D1355" s="30" t="s">
        <v>2477</v>
      </c>
      <c r="E1355" s="32" t="s">
        <v>2485</v>
      </c>
      <c r="F1355" s="30" t="s">
        <v>2486</v>
      </c>
      <c r="G1355" s="33" t="s">
        <v>9508</v>
      </c>
      <c r="H1355" s="32" t="s">
        <v>17</v>
      </c>
      <c r="I1355" s="30" t="s">
        <v>2477</v>
      </c>
      <c r="J1355" s="30" t="s">
        <v>0</v>
      </c>
      <c r="K1355" s="32">
        <v>1</v>
      </c>
      <c r="L1355" s="31">
        <v>140</v>
      </c>
    </row>
    <row r="1356" spans="1:12" x14ac:dyDescent="0.25">
      <c r="A1356" s="30" t="s">
        <v>2888</v>
      </c>
      <c r="B1356" s="30" t="s">
        <v>2889</v>
      </c>
      <c r="C1356" s="32" t="s">
        <v>17</v>
      </c>
      <c r="D1356" s="30" t="s">
        <v>2477</v>
      </c>
      <c r="E1356" s="32" t="s">
        <v>32</v>
      </c>
      <c r="F1356" s="30" t="s">
        <v>33</v>
      </c>
      <c r="G1356" s="33" t="s">
        <v>9507</v>
      </c>
      <c r="H1356" s="32" t="s">
        <v>17</v>
      </c>
      <c r="I1356" s="30" t="s">
        <v>2477</v>
      </c>
      <c r="J1356" s="30" t="s">
        <v>0</v>
      </c>
      <c r="K1356" s="32">
        <v>1</v>
      </c>
      <c r="L1356" s="31">
        <v>193</v>
      </c>
    </row>
    <row r="1357" spans="1:12" x14ac:dyDescent="0.25">
      <c r="A1357" s="30" t="s">
        <v>2890</v>
      </c>
      <c r="B1357" s="30" t="s">
        <v>2891</v>
      </c>
      <c r="C1357" s="32" t="s">
        <v>17</v>
      </c>
      <c r="D1357" s="30" t="s">
        <v>2477</v>
      </c>
      <c r="E1357" s="32" t="s">
        <v>2485</v>
      </c>
      <c r="F1357" s="30" t="s">
        <v>2486</v>
      </c>
      <c r="G1357" s="33" t="s">
        <v>9508</v>
      </c>
      <c r="H1357" s="32" t="s">
        <v>17</v>
      </c>
      <c r="I1357" s="30" t="s">
        <v>2477</v>
      </c>
      <c r="J1357" s="30" t="s">
        <v>0</v>
      </c>
      <c r="K1357" s="32">
        <v>1</v>
      </c>
      <c r="L1357" s="31">
        <v>232</v>
      </c>
    </row>
    <row r="1358" spans="1:12" x14ac:dyDescent="0.25">
      <c r="A1358" s="30" t="s">
        <v>2892</v>
      </c>
      <c r="B1358" s="30" t="s">
        <v>2893</v>
      </c>
      <c r="C1358" s="32" t="s">
        <v>17</v>
      </c>
      <c r="D1358" s="30" t="s">
        <v>2477</v>
      </c>
      <c r="E1358" s="32" t="s">
        <v>1894</v>
      </c>
      <c r="F1358" s="30" t="s">
        <v>1895</v>
      </c>
      <c r="G1358" s="33" t="s">
        <v>9509</v>
      </c>
      <c r="H1358" s="32" t="s">
        <v>47</v>
      </c>
      <c r="I1358" s="30" t="s">
        <v>1887</v>
      </c>
      <c r="J1358" s="30" t="s">
        <v>0</v>
      </c>
      <c r="K1358" s="32">
        <v>1</v>
      </c>
      <c r="L1358" s="31">
        <v>134</v>
      </c>
    </row>
    <row r="1359" spans="1:12" x14ac:dyDescent="0.25">
      <c r="A1359" s="30" t="s">
        <v>2894</v>
      </c>
      <c r="B1359" s="30" t="s">
        <v>2895</v>
      </c>
      <c r="C1359" s="32" t="s">
        <v>17</v>
      </c>
      <c r="D1359" s="30" t="s">
        <v>2477</v>
      </c>
      <c r="E1359" s="32" t="s">
        <v>2504</v>
      </c>
      <c r="F1359" s="30" t="s">
        <v>2505</v>
      </c>
      <c r="G1359" s="33" t="s">
        <v>9508</v>
      </c>
      <c r="H1359" s="32" t="s">
        <v>17</v>
      </c>
      <c r="I1359" s="30" t="s">
        <v>2477</v>
      </c>
      <c r="J1359" s="30" t="s">
        <v>0</v>
      </c>
      <c r="K1359" s="32">
        <v>1</v>
      </c>
      <c r="L1359" s="31">
        <v>149</v>
      </c>
    </row>
    <row r="1360" spans="1:12" x14ac:dyDescent="0.25">
      <c r="A1360" s="30" t="s">
        <v>2896</v>
      </c>
      <c r="B1360" s="30" t="s">
        <v>2897</v>
      </c>
      <c r="C1360" s="32" t="s">
        <v>17</v>
      </c>
      <c r="D1360" s="30" t="s">
        <v>2477</v>
      </c>
      <c r="E1360" s="32" t="s">
        <v>2508</v>
      </c>
      <c r="F1360" s="30" t="s">
        <v>2509</v>
      </c>
      <c r="G1360" s="33" t="s">
        <v>9508</v>
      </c>
      <c r="H1360" s="32" t="s">
        <v>250</v>
      </c>
      <c r="I1360" s="30" t="s">
        <v>9038</v>
      </c>
      <c r="J1360" s="30" t="s">
        <v>0</v>
      </c>
      <c r="K1360" s="32">
        <v>1</v>
      </c>
      <c r="L1360" s="31">
        <v>318</v>
      </c>
    </row>
    <row r="1361" spans="1:12" x14ac:dyDescent="0.25">
      <c r="A1361" s="30" t="s">
        <v>2898</v>
      </c>
      <c r="B1361" s="30" t="s">
        <v>2899</v>
      </c>
      <c r="C1361" s="32" t="s">
        <v>17</v>
      </c>
      <c r="D1361" s="30" t="s">
        <v>2477</v>
      </c>
      <c r="E1361" s="32" t="s">
        <v>2485</v>
      </c>
      <c r="F1361" s="30" t="s">
        <v>2486</v>
      </c>
      <c r="G1361" s="33" t="s">
        <v>9508</v>
      </c>
      <c r="H1361" s="32" t="s">
        <v>17</v>
      </c>
      <c r="I1361" s="30" t="s">
        <v>2477</v>
      </c>
      <c r="J1361" s="30" t="s">
        <v>0</v>
      </c>
      <c r="K1361" s="32">
        <v>1</v>
      </c>
      <c r="L1361" s="31">
        <v>103</v>
      </c>
    </row>
    <row r="1362" spans="1:12" x14ac:dyDescent="0.25">
      <c r="A1362" s="30" t="s">
        <v>2900</v>
      </c>
      <c r="B1362" s="30" t="s">
        <v>2901</v>
      </c>
      <c r="C1362" s="32" t="s">
        <v>17</v>
      </c>
      <c r="D1362" s="30" t="s">
        <v>2477</v>
      </c>
      <c r="E1362" s="32" t="s">
        <v>2495</v>
      </c>
      <c r="F1362" s="30" t="s">
        <v>2496</v>
      </c>
      <c r="G1362" s="33" t="s">
        <v>9507</v>
      </c>
      <c r="H1362" s="32" t="s">
        <v>17</v>
      </c>
      <c r="I1362" s="30" t="s">
        <v>2477</v>
      </c>
      <c r="J1362" s="30" t="s">
        <v>0</v>
      </c>
      <c r="K1362" s="32">
        <v>1</v>
      </c>
      <c r="L1362" s="31">
        <v>1238</v>
      </c>
    </row>
    <row r="1363" spans="1:12" x14ac:dyDescent="0.25">
      <c r="A1363" s="30" t="s">
        <v>2902</v>
      </c>
      <c r="B1363" s="30" t="s">
        <v>2903</v>
      </c>
      <c r="C1363" s="32" t="s">
        <v>17</v>
      </c>
      <c r="D1363" s="30" t="s">
        <v>2477</v>
      </c>
      <c r="E1363" s="32" t="s">
        <v>2485</v>
      </c>
      <c r="F1363" s="30" t="s">
        <v>2486</v>
      </c>
      <c r="G1363" s="33" t="s">
        <v>9508</v>
      </c>
      <c r="H1363" s="32" t="s">
        <v>17</v>
      </c>
      <c r="I1363" s="30" t="s">
        <v>2477</v>
      </c>
      <c r="J1363" s="30" t="s">
        <v>0</v>
      </c>
      <c r="K1363" s="32">
        <v>1</v>
      </c>
      <c r="L1363" s="31">
        <v>584</v>
      </c>
    </row>
    <row r="1364" spans="1:12" x14ac:dyDescent="0.25">
      <c r="A1364" s="30" t="s">
        <v>2904</v>
      </c>
      <c r="B1364" s="30" t="s">
        <v>2905</v>
      </c>
      <c r="C1364" s="32" t="s">
        <v>17</v>
      </c>
      <c r="D1364" s="30" t="s">
        <v>2477</v>
      </c>
      <c r="E1364" s="32" t="s">
        <v>1894</v>
      </c>
      <c r="F1364" s="30" t="s">
        <v>1895</v>
      </c>
      <c r="G1364" s="33" t="s">
        <v>9509</v>
      </c>
      <c r="H1364" s="32" t="s">
        <v>47</v>
      </c>
      <c r="I1364" s="30" t="s">
        <v>1887</v>
      </c>
      <c r="J1364" s="30" t="s">
        <v>0</v>
      </c>
      <c r="K1364" s="32">
        <v>1</v>
      </c>
      <c r="L1364" s="31">
        <v>188</v>
      </c>
    </row>
    <row r="1365" spans="1:12" x14ac:dyDescent="0.25">
      <c r="A1365" s="30" t="s">
        <v>2906</v>
      </c>
      <c r="B1365" s="30" t="s">
        <v>2907</v>
      </c>
      <c r="C1365" s="32" t="s">
        <v>17</v>
      </c>
      <c r="D1365" s="30" t="s">
        <v>2477</v>
      </c>
      <c r="E1365" s="32" t="s">
        <v>2485</v>
      </c>
      <c r="F1365" s="30" t="s">
        <v>2486</v>
      </c>
      <c r="G1365" s="33" t="s">
        <v>9508</v>
      </c>
      <c r="H1365" s="32" t="s">
        <v>17</v>
      </c>
      <c r="I1365" s="30" t="s">
        <v>2477</v>
      </c>
      <c r="J1365" s="30" t="s">
        <v>0</v>
      </c>
      <c r="K1365" s="32">
        <v>1</v>
      </c>
      <c r="L1365" s="31">
        <v>170</v>
      </c>
    </row>
    <row r="1366" spans="1:12" x14ac:dyDescent="0.25">
      <c r="A1366" s="30" t="s">
        <v>2908</v>
      </c>
      <c r="B1366" s="30" t="s">
        <v>2909</v>
      </c>
      <c r="C1366" s="32" t="s">
        <v>17</v>
      </c>
      <c r="D1366" s="30" t="s">
        <v>2477</v>
      </c>
      <c r="E1366" s="32" t="s">
        <v>2504</v>
      </c>
      <c r="F1366" s="30" t="s">
        <v>2505</v>
      </c>
      <c r="G1366" s="33" t="s">
        <v>9508</v>
      </c>
      <c r="H1366" s="32" t="s">
        <v>17</v>
      </c>
      <c r="I1366" s="30" t="s">
        <v>2477</v>
      </c>
      <c r="J1366" s="30" t="s">
        <v>0</v>
      </c>
      <c r="K1366" s="32">
        <v>1</v>
      </c>
      <c r="L1366" s="31">
        <v>223</v>
      </c>
    </row>
    <row r="1367" spans="1:12" x14ac:dyDescent="0.25">
      <c r="A1367" s="30" t="s">
        <v>2910</v>
      </c>
      <c r="B1367" s="30" t="s">
        <v>2911</v>
      </c>
      <c r="C1367" s="32" t="s">
        <v>17</v>
      </c>
      <c r="D1367" s="30" t="s">
        <v>2477</v>
      </c>
      <c r="E1367" s="32" t="s">
        <v>1894</v>
      </c>
      <c r="F1367" s="30" t="s">
        <v>1895</v>
      </c>
      <c r="G1367" s="33" t="s">
        <v>9509</v>
      </c>
      <c r="H1367" s="32" t="s">
        <v>47</v>
      </c>
      <c r="I1367" s="30" t="s">
        <v>1887</v>
      </c>
      <c r="J1367" s="30" t="s">
        <v>0</v>
      </c>
      <c r="K1367" s="32">
        <v>1</v>
      </c>
      <c r="L1367" s="31">
        <v>71</v>
      </c>
    </row>
    <row r="1368" spans="1:12" x14ac:dyDescent="0.25">
      <c r="A1368" s="30" t="s">
        <v>2912</v>
      </c>
      <c r="B1368" s="30" t="s">
        <v>2913</v>
      </c>
      <c r="C1368" s="32" t="s">
        <v>17</v>
      </c>
      <c r="D1368" s="30" t="s">
        <v>2477</v>
      </c>
      <c r="E1368" s="32" t="s">
        <v>2491</v>
      </c>
      <c r="F1368" s="30" t="s">
        <v>2492</v>
      </c>
      <c r="G1368" s="33" t="s">
        <v>9508</v>
      </c>
      <c r="H1368" s="32" t="s">
        <v>17</v>
      </c>
      <c r="I1368" s="30" t="s">
        <v>2477</v>
      </c>
      <c r="J1368" s="30" t="s">
        <v>0</v>
      </c>
      <c r="K1368" s="32">
        <v>1</v>
      </c>
      <c r="L1368" s="31">
        <v>105</v>
      </c>
    </row>
    <row r="1369" spans="1:12" x14ac:dyDescent="0.25">
      <c r="A1369" s="30" t="s">
        <v>2914</v>
      </c>
      <c r="B1369" s="30" t="s">
        <v>2915</v>
      </c>
      <c r="C1369" s="32" t="s">
        <v>17</v>
      </c>
      <c r="D1369" s="30" t="s">
        <v>2477</v>
      </c>
      <c r="E1369" s="32" t="s">
        <v>2485</v>
      </c>
      <c r="F1369" s="30" t="s">
        <v>2486</v>
      </c>
      <c r="G1369" s="33" t="s">
        <v>9508</v>
      </c>
      <c r="H1369" s="32" t="s">
        <v>17</v>
      </c>
      <c r="I1369" s="30" t="s">
        <v>2477</v>
      </c>
      <c r="J1369" s="30" t="s">
        <v>0</v>
      </c>
      <c r="K1369" s="32">
        <v>1</v>
      </c>
      <c r="L1369" s="31">
        <v>165</v>
      </c>
    </row>
    <row r="1370" spans="1:12" x14ac:dyDescent="0.25">
      <c r="A1370" s="30" t="s">
        <v>2916</v>
      </c>
      <c r="B1370" s="30" t="s">
        <v>2917</v>
      </c>
      <c r="C1370" s="32" t="s">
        <v>17</v>
      </c>
      <c r="D1370" s="30" t="s">
        <v>2477</v>
      </c>
      <c r="E1370" s="32" t="s">
        <v>2504</v>
      </c>
      <c r="F1370" s="30" t="s">
        <v>2505</v>
      </c>
      <c r="G1370" s="33" t="s">
        <v>9508</v>
      </c>
      <c r="H1370" s="32" t="s">
        <v>17</v>
      </c>
      <c r="I1370" s="30" t="s">
        <v>2477</v>
      </c>
      <c r="J1370" s="30" t="s">
        <v>0</v>
      </c>
      <c r="K1370" s="32">
        <v>1</v>
      </c>
      <c r="L1370" s="31">
        <v>209</v>
      </c>
    </row>
    <row r="1371" spans="1:12" x14ac:dyDescent="0.25">
      <c r="A1371" s="30" t="s">
        <v>2918</v>
      </c>
      <c r="B1371" s="30" t="s">
        <v>2372</v>
      </c>
      <c r="C1371" s="32" t="s">
        <v>17</v>
      </c>
      <c r="D1371" s="30" t="s">
        <v>2477</v>
      </c>
      <c r="E1371" s="32" t="s">
        <v>2485</v>
      </c>
      <c r="F1371" s="30" t="s">
        <v>2486</v>
      </c>
      <c r="G1371" s="33" t="s">
        <v>9508</v>
      </c>
      <c r="H1371" s="32" t="s">
        <v>17</v>
      </c>
      <c r="I1371" s="30" t="s">
        <v>2477</v>
      </c>
      <c r="J1371" s="30" t="s">
        <v>0</v>
      </c>
      <c r="K1371" s="32">
        <v>1</v>
      </c>
      <c r="L1371" s="31">
        <v>181</v>
      </c>
    </row>
    <row r="1372" spans="1:12" x14ac:dyDescent="0.25">
      <c r="A1372" s="30" t="s">
        <v>2919</v>
      </c>
      <c r="B1372" s="30" t="s">
        <v>2920</v>
      </c>
      <c r="C1372" s="32" t="s">
        <v>17</v>
      </c>
      <c r="D1372" s="30" t="s">
        <v>2477</v>
      </c>
      <c r="E1372" s="32" t="s">
        <v>2485</v>
      </c>
      <c r="F1372" s="30" t="s">
        <v>2486</v>
      </c>
      <c r="G1372" s="33" t="s">
        <v>9508</v>
      </c>
      <c r="H1372" s="32" t="s">
        <v>17</v>
      </c>
      <c r="I1372" s="30" t="s">
        <v>2477</v>
      </c>
      <c r="J1372" s="30" t="s">
        <v>0</v>
      </c>
      <c r="K1372" s="32">
        <v>1</v>
      </c>
      <c r="L1372" s="31">
        <v>291</v>
      </c>
    </row>
    <row r="1373" spans="1:12" x14ac:dyDescent="0.25">
      <c r="A1373" s="30" t="s">
        <v>2921</v>
      </c>
      <c r="B1373" s="30" t="s">
        <v>2922</v>
      </c>
      <c r="C1373" s="32" t="s">
        <v>17</v>
      </c>
      <c r="D1373" s="30" t="s">
        <v>2477</v>
      </c>
      <c r="E1373" s="32" t="s">
        <v>2504</v>
      </c>
      <c r="F1373" s="30" t="s">
        <v>2505</v>
      </c>
      <c r="G1373" s="33" t="s">
        <v>9508</v>
      </c>
      <c r="H1373" s="32" t="s">
        <v>17</v>
      </c>
      <c r="I1373" s="30" t="s">
        <v>2477</v>
      </c>
      <c r="J1373" s="30" t="s">
        <v>0</v>
      </c>
      <c r="K1373" s="32">
        <v>1</v>
      </c>
      <c r="L1373" s="31">
        <v>179</v>
      </c>
    </row>
    <row r="1374" spans="1:12" x14ac:dyDescent="0.25">
      <c r="A1374" s="30" t="s">
        <v>2923</v>
      </c>
      <c r="B1374" s="30" t="s">
        <v>2924</v>
      </c>
      <c r="C1374" s="32" t="s">
        <v>17</v>
      </c>
      <c r="D1374" s="30" t="s">
        <v>2477</v>
      </c>
      <c r="E1374" s="32" t="s">
        <v>2495</v>
      </c>
      <c r="F1374" s="30" t="s">
        <v>2496</v>
      </c>
      <c r="G1374" s="33" t="s">
        <v>9507</v>
      </c>
      <c r="H1374" s="32" t="s">
        <v>17</v>
      </c>
      <c r="I1374" s="30" t="s">
        <v>2477</v>
      </c>
      <c r="J1374" s="30" t="s">
        <v>0</v>
      </c>
      <c r="K1374" s="32">
        <v>1</v>
      </c>
      <c r="L1374" s="31">
        <v>756</v>
      </c>
    </row>
    <row r="1375" spans="1:12" x14ac:dyDescent="0.25">
      <c r="A1375" s="30" t="s">
        <v>2925</v>
      </c>
      <c r="B1375" s="30" t="s">
        <v>2926</v>
      </c>
      <c r="C1375" s="32" t="s">
        <v>17</v>
      </c>
      <c r="D1375" s="30" t="s">
        <v>2477</v>
      </c>
      <c r="E1375" s="32" t="s">
        <v>2504</v>
      </c>
      <c r="F1375" s="30" t="s">
        <v>2505</v>
      </c>
      <c r="G1375" s="33" t="s">
        <v>9508</v>
      </c>
      <c r="H1375" s="32" t="s">
        <v>17</v>
      </c>
      <c r="I1375" s="30" t="s">
        <v>2477</v>
      </c>
      <c r="J1375" s="30" t="s">
        <v>0</v>
      </c>
      <c r="K1375" s="32">
        <v>1</v>
      </c>
      <c r="L1375" s="31">
        <v>222</v>
      </c>
    </row>
    <row r="1376" spans="1:12" x14ac:dyDescent="0.25">
      <c r="A1376" s="30" t="s">
        <v>2927</v>
      </c>
      <c r="B1376" s="30" t="s">
        <v>2928</v>
      </c>
      <c r="C1376" s="32" t="s">
        <v>17</v>
      </c>
      <c r="D1376" s="30" t="s">
        <v>2477</v>
      </c>
      <c r="E1376" s="32" t="s">
        <v>32</v>
      </c>
      <c r="F1376" s="30" t="s">
        <v>33</v>
      </c>
      <c r="G1376" s="33" t="s">
        <v>9507</v>
      </c>
      <c r="H1376" s="32" t="s">
        <v>17</v>
      </c>
      <c r="I1376" s="30" t="s">
        <v>2477</v>
      </c>
      <c r="J1376" s="30" t="s">
        <v>0</v>
      </c>
      <c r="K1376" s="32">
        <v>1</v>
      </c>
      <c r="L1376" s="31">
        <v>139</v>
      </c>
    </row>
    <row r="1377" spans="1:12" x14ac:dyDescent="0.25">
      <c r="A1377" s="30" t="s">
        <v>2929</v>
      </c>
      <c r="B1377" s="30" t="s">
        <v>2930</v>
      </c>
      <c r="C1377" s="32" t="s">
        <v>17</v>
      </c>
      <c r="D1377" s="30" t="s">
        <v>2477</v>
      </c>
      <c r="E1377" s="32" t="s">
        <v>18</v>
      </c>
      <c r="F1377" s="30" t="s">
        <v>19</v>
      </c>
      <c r="G1377" s="33" t="s">
        <v>9508</v>
      </c>
      <c r="H1377" s="32" t="s">
        <v>17</v>
      </c>
      <c r="I1377" s="30" t="s">
        <v>2477</v>
      </c>
      <c r="J1377" s="30" t="s">
        <v>0</v>
      </c>
      <c r="K1377" s="32">
        <v>1</v>
      </c>
      <c r="L1377" s="31">
        <v>160</v>
      </c>
    </row>
    <row r="1378" spans="1:12" x14ac:dyDescent="0.25">
      <c r="A1378" s="30" t="s">
        <v>2931</v>
      </c>
      <c r="B1378" s="30" t="s">
        <v>2932</v>
      </c>
      <c r="C1378" s="32" t="s">
        <v>17</v>
      </c>
      <c r="D1378" s="30" t="s">
        <v>2477</v>
      </c>
      <c r="E1378" s="32" t="s">
        <v>2495</v>
      </c>
      <c r="F1378" s="30" t="s">
        <v>2496</v>
      </c>
      <c r="G1378" s="33" t="s">
        <v>9507</v>
      </c>
      <c r="H1378" s="32" t="s">
        <v>17</v>
      </c>
      <c r="I1378" s="30" t="s">
        <v>2477</v>
      </c>
      <c r="J1378" s="30" t="s">
        <v>0</v>
      </c>
      <c r="K1378" s="32">
        <v>1</v>
      </c>
      <c r="L1378" s="31">
        <v>796</v>
      </c>
    </row>
    <row r="1379" spans="1:12" x14ac:dyDescent="0.25">
      <c r="A1379" s="30" t="s">
        <v>2933</v>
      </c>
      <c r="B1379" s="30" t="s">
        <v>2934</v>
      </c>
      <c r="C1379" s="32" t="s">
        <v>17</v>
      </c>
      <c r="D1379" s="30" t="s">
        <v>2477</v>
      </c>
      <c r="E1379" s="32" t="s">
        <v>2495</v>
      </c>
      <c r="F1379" s="30" t="s">
        <v>2496</v>
      </c>
      <c r="G1379" s="33" t="s">
        <v>9507</v>
      </c>
      <c r="H1379" s="32" t="s">
        <v>17</v>
      </c>
      <c r="I1379" s="30" t="s">
        <v>2477</v>
      </c>
      <c r="J1379" s="30" t="s">
        <v>0</v>
      </c>
      <c r="K1379" s="32">
        <v>1</v>
      </c>
      <c r="L1379" s="31">
        <v>257</v>
      </c>
    </row>
    <row r="1380" spans="1:12" x14ac:dyDescent="0.25">
      <c r="A1380" s="30" t="s">
        <v>2935</v>
      </c>
      <c r="B1380" s="30" t="s">
        <v>2936</v>
      </c>
      <c r="C1380" s="32" t="s">
        <v>17</v>
      </c>
      <c r="D1380" s="30" t="s">
        <v>2477</v>
      </c>
      <c r="E1380" s="32" t="s">
        <v>2504</v>
      </c>
      <c r="F1380" s="30" t="s">
        <v>2505</v>
      </c>
      <c r="G1380" s="33" t="s">
        <v>9508</v>
      </c>
      <c r="H1380" s="32" t="s">
        <v>17</v>
      </c>
      <c r="I1380" s="30" t="s">
        <v>2477</v>
      </c>
      <c r="J1380" s="30" t="s">
        <v>0</v>
      </c>
      <c r="K1380" s="32">
        <v>1</v>
      </c>
      <c r="L1380" s="31">
        <v>51</v>
      </c>
    </row>
    <row r="1381" spans="1:12" x14ac:dyDescent="0.25">
      <c r="A1381" s="30" t="s">
        <v>2937</v>
      </c>
      <c r="B1381" s="30" t="s">
        <v>2938</v>
      </c>
      <c r="C1381" s="32" t="s">
        <v>17</v>
      </c>
      <c r="D1381" s="30" t="s">
        <v>2477</v>
      </c>
      <c r="E1381" s="32" t="s">
        <v>2485</v>
      </c>
      <c r="F1381" s="30" t="s">
        <v>2486</v>
      </c>
      <c r="G1381" s="33" t="s">
        <v>9508</v>
      </c>
      <c r="H1381" s="32" t="s">
        <v>17</v>
      </c>
      <c r="I1381" s="30" t="s">
        <v>2477</v>
      </c>
      <c r="J1381" s="30" t="s">
        <v>0</v>
      </c>
      <c r="K1381" s="32">
        <v>1</v>
      </c>
      <c r="L1381" s="31">
        <v>384</v>
      </c>
    </row>
    <row r="1382" spans="1:12" x14ac:dyDescent="0.25">
      <c r="A1382" s="30" t="s">
        <v>2939</v>
      </c>
      <c r="B1382" s="30" t="s">
        <v>2940</v>
      </c>
      <c r="C1382" s="32" t="s">
        <v>17</v>
      </c>
      <c r="D1382" s="30" t="s">
        <v>2477</v>
      </c>
      <c r="E1382" s="32" t="s">
        <v>2495</v>
      </c>
      <c r="F1382" s="30" t="s">
        <v>2496</v>
      </c>
      <c r="G1382" s="33" t="s">
        <v>9507</v>
      </c>
      <c r="H1382" s="32" t="s">
        <v>17</v>
      </c>
      <c r="I1382" s="30" t="s">
        <v>2477</v>
      </c>
      <c r="J1382" s="30" t="s">
        <v>0</v>
      </c>
      <c r="K1382" s="32">
        <v>1</v>
      </c>
      <c r="L1382" s="31">
        <v>665</v>
      </c>
    </row>
    <row r="1383" spans="1:12" x14ac:dyDescent="0.25">
      <c r="A1383" s="30" t="s">
        <v>2941</v>
      </c>
      <c r="B1383" s="30" t="s">
        <v>2942</v>
      </c>
      <c r="C1383" s="32" t="s">
        <v>17</v>
      </c>
      <c r="D1383" s="30" t="s">
        <v>2477</v>
      </c>
      <c r="E1383" s="32" t="s">
        <v>32</v>
      </c>
      <c r="F1383" s="30" t="s">
        <v>33</v>
      </c>
      <c r="G1383" s="33" t="s">
        <v>9507</v>
      </c>
      <c r="H1383" s="32" t="s">
        <v>17</v>
      </c>
      <c r="I1383" s="30" t="s">
        <v>2477</v>
      </c>
      <c r="J1383" s="30" t="s">
        <v>0</v>
      </c>
      <c r="K1383" s="32">
        <v>1</v>
      </c>
      <c r="L1383" s="31">
        <v>438</v>
      </c>
    </row>
    <row r="1384" spans="1:12" x14ac:dyDescent="0.25">
      <c r="A1384" s="30" t="s">
        <v>2943</v>
      </c>
      <c r="B1384" s="30" t="s">
        <v>2944</v>
      </c>
      <c r="C1384" s="32" t="s">
        <v>17</v>
      </c>
      <c r="D1384" s="30" t="s">
        <v>2477</v>
      </c>
      <c r="E1384" s="32" t="s">
        <v>2485</v>
      </c>
      <c r="F1384" s="30" t="s">
        <v>2486</v>
      </c>
      <c r="G1384" s="33" t="s">
        <v>9508</v>
      </c>
      <c r="H1384" s="32" t="s">
        <v>17</v>
      </c>
      <c r="I1384" s="30" t="s">
        <v>2477</v>
      </c>
      <c r="J1384" s="30" t="s">
        <v>0</v>
      </c>
      <c r="K1384" s="32">
        <v>1</v>
      </c>
      <c r="L1384" s="31">
        <v>199</v>
      </c>
    </row>
    <row r="1385" spans="1:12" x14ac:dyDescent="0.25">
      <c r="A1385" s="30" t="s">
        <v>2945</v>
      </c>
      <c r="B1385" s="30" t="s">
        <v>2946</v>
      </c>
      <c r="C1385" s="32" t="s">
        <v>17</v>
      </c>
      <c r="D1385" s="30" t="s">
        <v>2477</v>
      </c>
      <c r="E1385" s="32" t="s">
        <v>2480</v>
      </c>
      <c r="F1385" s="30" t="s">
        <v>2481</v>
      </c>
      <c r="G1385" s="33" t="s">
        <v>9508</v>
      </c>
      <c r="H1385" s="32" t="s">
        <v>17</v>
      </c>
      <c r="I1385" s="30" t="s">
        <v>2477</v>
      </c>
      <c r="J1385" s="30" t="s">
        <v>0</v>
      </c>
      <c r="K1385" s="32">
        <v>1</v>
      </c>
      <c r="L1385" s="31">
        <v>187</v>
      </c>
    </row>
    <row r="1386" spans="1:12" x14ac:dyDescent="0.25">
      <c r="A1386" s="30" t="s">
        <v>2947</v>
      </c>
      <c r="B1386" s="30" t="s">
        <v>2948</v>
      </c>
      <c r="C1386" s="32" t="s">
        <v>17</v>
      </c>
      <c r="D1386" s="30" t="s">
        <v>2477</v>
      </c>
      <c r="E1386" s="32" t="s">
        <v>32</v>
      </c>
      <c r="F1386" s="30" t="s">
        <v>33</v>
      </c>
      <c r="G1386" s="33" t="s">
        <v>9507</v>
      </c>
      <c r="H1386" s="32" t="s">
        <v>17</v>
      </c>
      <c r="I1386" s="30" t="s">
        <v>2477</v>
      </c>
      <c r="J1386" s="30" t="s">
        <v>0</v>
      </c>
      <c r="K1386" s="32">
        <v>1</v>
      </c>
      <c r="L1386" s="31">
        <v>159</v>
      </c>
    </row>
    <row r="1387" spans="1:12" x14ac:dyDescent="0.25">
      <c r="A1387" s="30" t="s">
        <v>2949</v>
      </c>
      <c r="B1387" s="30" t="s">
        <v>2950</v>
      </c>
      <c r="C1387" s="32" t="s">
        <v>17</v>
      </c>
      <c r="D1387" s="30" t="s">
        <v>2477</v>
      </c>
      <c r="E1387" s="32" t="s">
        <v>2558</v>
      </c>
      <c r="F1387" s="30" t="s">
        <v>2559</v>
      </c>
      <c r="G1387" s="33" t="s">
        <v>9507</v>
      </c>
      <c r="H1387" s="32" t="s">
        <v>17</v>
      </c>
      <c r="I1387" s="30" t="s">
        <v>2477</v>
      </c>
      <c r="J1387" s="30" t="s">
        <v>0</v>
      </c>
      <c r="K1387" s="32">
        <v>1</v>
      </c>
      <c r="L1387" s="31">
        <v>635</v>
      </c>
    </row>
    <row r="1388" spans="1:12" x14ac:dyDescent="0.25">
      <c r="A1388" s="30" t="s">
        <v>2951</v>
      </c>
      <c r="B1388" s="30" t="s">
        <v>2952</v>
      </c>
      <c r="C1388" s="32" t="s">
        <v>17</v>
      </c>
      <c r="D1388" s="30" t="s">
        <v>2477</v>
      </c>
      <c r="E1388" s="32" t="s">
        <v>2480</v>
      </c>
      <c r="F1388" s="30" t="s">
        <v>2481</v>
      </c>
      <c r="G1388" s="33" t="s">
        <v>9508</v>
      </c>
      <c r="H1388" s="32" t="s">
        <v>17</v>
      </c>
      <c r="I1388" s="30" t="s">
        <v>2477</v>
      </c>
      <c r="J1388" s="30" t="s">
        <v>0</v>
      </c>
      <c r="K1388" s="32">
        <v>1</v>
      </c>
      <c r="L1388" s="31">
        <v>1987</v>
      </c>
    </row>
    <row r="1389" spans="1:12" x14ac:dyDescent="0.25">
      <c r="A1389" s="30" t="s">
        <v>2953</v>
      </c>
      <c r="B1389" s="30" t="s">
        <v>2954</v>
      </c>
      <c r="C1389" s="32" t="s">
        <v>17</v>
      </c>
      <c r="D1389" s="30" t="s">
        <v>2477</v>
      </c>
      <c r="E1389" s="32" t="s">
        <v>2485</v>
      </c>
      <c r="F1389" s="30" t="s">
        <v>2486</v>
      </c>
      <c r="G1389" s="33" t="s">
        <v>9508</v>
      </c>
      <c r="H1389" s="32" t="s">
        <v>17</v>
      </c>
      <c r="I1389" s="30" t="s">
        <v>2477</v>
      </c>
      <c r="J1389" s="30" t="s">
        <v>0</v>
      </c>
      <c r="K1389" s="32">
        <v>1</v>
      </c>
      <c r="L1389" s="31">
        <v>367</v>
      </c>
    </row>
    <row r="1390" spans="1:12" x14ac:dyDescent="0.25">
      <c r="A1390" s="30" t="s">
        <v>2955</v>
      </c>
      <c r="B1390" s="30" t="s">
        <v>2956</v>
      </c>
      <c r="C1390" s="32" t="s">
        <v>17</v>
      </c>
      <c r="D1390" s="30" t="s">
        <v>2477</v>
      </c>
      <c r="E1390" s="32" t="s">
        <v>2480</v>
      </c>
      <c r="F1390" s="30" t="s">
        <v>2481</v>
      </c>
      <c r="G1390" s="33" t="s">
        <v>9508</v>
      </c>
      <c r="H1390" s="32" t="s">
        <v>17</v>
      </c>
      <c r="I1390" s="30" t="s">
        <v>2477</v>
      </c>
      <c r="J1390" s="30" t="s">
        <v>0</v>
      </c>
      <c r="K1390" s="32">
        <v>1</v>
      </c>
      <c r="L1390" s="31">
        <v>1791</v>
      </c>
    </row>
    <row r="1391" spans="1:12" x14ac:dyDescent="0.25">
      <c r="A1391" s="30" t="s">
        <v>2957</v>
      </c>
      <c r="B1391" s="30" t="s">
        <v>2958</v>
      </c>
      <c r="C1391" s="32" t="s">
        <v>17</v>
      </c>
      <c r="D1391" s="30" t="s">
        <v>2477</v>
      </c>
      <c r="E1391" s="32" t="s">
        <v>2480</v>
      </c>
      <c r="F1391" s="30" t="s">
        <v>2481</v>
      </c>
      <c r="G1391" s="33" t="s">
        <v>9508</v>
      </c>
      <c r="H1391" s="32" t="s">
        <v>17</v>
      </c>
      <c r="I1391" s="30" t="s">
        <v>2477</v>
      </c>
      <c r="J1391" s="30" t="s">
        <v>0</v>
      </c>
      <c r="K1391" s="32">
        <v>1</v>
      </c>
      <c r="L1391" s="31">
        <v>376</v>
      </c>
    </row>
    <row r="1392" spans="1:12" x14ac:dyDescent="0.25">
      <c r="A1392" s="30" t="s">
        <v>2959</v>
      </c>
      <c r="B1392" s="30" t="s">
        <v>2960</v>
      </c>
      <c r="C1392" s="32" t="s">
        <v>17</v>
      </c>
      <c r="D1392" s="30" t="s">
        <v>2477</v>
      </c>
      <c r="E1392" s="32" t="s">
        <v>2485</v>
      </c>
      <c r="F1392" s="30" t="s">
        <v>2486</v>
      </c>
      <c r="G1392" s="33" t="s">
        <v>9508</v>
      </c>
      <c r="H1392" s="32" t="s">
        <v>17</v>
      </c>
      <c r="I1392" s="30" t="s">
        <v>2477</v>
      </c>
      <c r="J1392" s="30" t="s">
        <v>0</v>
      </c>
      <c r="K1392" s="32">
        <v>1</v>
      </c>
      <c r="L1392" s="31">
        <v>216</v>
      </c>
    </row>
    <row r="1393" spans="1:12" x14ac:dyDescent="0.25">
      <c r="A1393" s="30" t="s">
        <v>2961</v>
      </c>
      <c r="B1393" s="30" t="s">
        <v>2962</v>
      </c>
      <c r="C1393" s="32" t="s">
        <v>17</v>
      </c>
      <c r="D1393" s="30" t="s">
        <v>2477</v>
      </c>
      <c r="E1393" s="32" t="s">
        <v>2480</v>
      </c>
      <c r="F1393" s="30" t="s">
        <v>2481</v>
      </c>
      <c r="G1393" s="33" t="s">
        <v>9508</v>
      </c>
      <c r="H1393" s="32" t="s">
        <v>17</v>
      </c>
      <c r="I1393" s="30" t="s">
        <v>2477</v>
      </c>
      <c r="J1393" s="30" t="s">
        <v>0</v>
      </c>
      <c r="K1393" s="32">
        <v>1</v>
      </c>
      <c r="L1393" s="31">
        <v>289</v>
      </c>
    </row>
    <row r="1394" spans="1:12" x14ac:dyDescent="0.25">
      <c r="A1394" s="30" t="s">
        <v>2963</v>
      </c>
      <c r="B1394" s="30" t="s">
        <v>2964</v>
      </c>
      <c r="C1394" s="32" t="s">
        <v>17</v>
      </c>
      <c r="D1394" s="30" t="s">
        <v>2477</v>
      </c>
      <c r="E1394" s="32" t="s">
        <v>18</v>
      </c>
      <c r="F1394" s="30" t="s">
        <v>19</v>
      </c>
      <c r="G1394" s="33" t="s">
        <v>9508</v>
      </c>
      <c r="H1394" s="32" t="s">
        <v>17</v>
      </c>
      <c r="I1394" s="30" t="s">
        <v>2477</v>
      </c>
      <c r="J1394" s="30" t="s">
        <v>0</v>
      </c>
      <c r="K1394" s="32">
        <v>1</v>
      </c>
      <c r="L1394" s="31">
        <v>141</v>
      </c>
    </row>
    <row r="1395" spans="1:12" x14ac:dyDescent="0.25">
      <c r="A1395" s="30" t="s">
        <v>2965</v>
      </c>
      <c r="B1395" s="30" t="s">
        <v>2966</v>
      </c>
      <c r="C1395" s="32" t="s">
        <v>17</v>
      </c>
      <c r="D1395" s="30" t="s">
        <v>2477</v>
      </c>
      <c r="E1395" s="32" t="s">
        <v>2564</v>
      </c>
      <c r="F1395" s="30" t="s">
        <v>2565</v>
      </c>
      <c r="G1395" s="33" t="s">
        <v>9507</v>
      </c>
      <c r="H1395" s="32" t="s">
        <v>1881</v>
      </c>
      <c r="I1395" s="30" t="s">
        <v>1882</v>
      </c>
      <c r="J1395" s="30" t="s">
        <v>9503</v>
      </c>
      <c r="K1395" s="32">
        <v>0</v>
      </c>
      <c r="L1395" s="31">
        <v>158</v>
      </c>
    </row>
    <row r="1396" spans="1:12" x14ac:dyDescent="0.25">
      <c r="A1396" s="30" t="s">
        <v>2967</v>
      </c>
      <c r="B1396" s="30" t="s">
        <v>2968</v>
      </c>
      <c r="C1396" s="32" t="s">
        <v>17</v>
      </c>
      <c r="D1396" s="30" t="s">
        <v>2477</v>
      </c>
      <c r="E1396" s="32" t="s">
        <v>2504</v>
      </c>
      <c r="F1396" s="30" t="s">
        <v>2505</v>
      </c>
      <c r="G1396" s="33" t="s">
        <v>9508</v>
      </c>
      <c r="H1396" s="32" t="s">
        <v>17</v>
      </c>
      <c r="I1396" s="30" t="s">
        <v>2477</v>
      </c>
      <c r="J1396" s="30" t="s">
        <v>0</v>
      </c>
      <c r="K1396" s="32">
        <v>1</v>
      </c>
      <c r="L1396" s="31">
        <v>179</v>
      </c>
    </row>
    <row r="1397" spans="1:12" x14ac:dyDescent="0.25">
      <c r="A1397" s="30" t="s">
        <v>2969</v>
      </c>
      <c r="B1397" s="30" t="s">
        <v>2970</v>
      </c>
      <c r="C1397" s="32" t="s">
        <v>17</v>
      </c>
      <c r="D1397" s="30" t="s">
        <v>2477</v>
      </c>
      <c r="E1397" s="32" t="s">
        <v>32</v>
      </c>
      <c r="F1397" s="30" t="s">
        <v>33</v>
      </c>
      <c r="G1397" s="33" t="s">
        <v>9507</v>
      </c>
      <c r="H1397" s="32" t="s">
        <v>17</v>
      </c>
      <c r="I1397" s="30" t="s">
        <v>2477</v>
      </c>
      <c r="J1397" s="30" t="s">
        <v>0</v>
      </c>
      <c r="K1397" s="32">
        <v>1</v>
      </c>
      <c r="L1397" s="31">
        <v>273</v>
      </c>
    </row>
    <row r="1398" spans="1:12" x14ac:dyDescent="0.25">
      <c r="A1398" s="30" t="s">
        <v>2971</v>
      </c>
      <c r="B1398" s="30" t="s">
        <v>2972</v>
      </c>
      <c r="C1398" s="32" t="s">
        <v>17</v>
      </c>
      <c r="D1398" s="30" t="s">
        <v>2477</v>
      </c>
      <c r="E1398" s="32" t="s">
        <v>32</v>
      </c>
      <c r="F1398" s="30" t="s">
        <v>33</v>
      </c>
      <c r="G1398" s="33" t="s">
        <v>9507</v>
      </c>
      <c r="H1398" s="32" t="s">
        <v>17</v>
      </c>
      <c r="I1398" s="30" t="s">
        <v>2477</v>
      </c>
      <c r="J1398" s="30" t="s">
        <v>0</v>
      </c>
      <c r="K1398" s="32">
        <v>1</v>
      </c>
      <c r="L1398" s="31">
        <v>121</v>
      </c>
    </row>
    <row r="1399" spans="1:12" x14ac:dyDescent="0.25">
      <c r="A1399" s="30" t="s">
        <v>2973</v>
      </c>
      <c r="B1399" s="30" t="s">
        <v>2974</v>
      </c>
      <c r="C1399" s="32" t="s">
        <v>17</v>
      </c>
      <c r="D1399" s="30" t="s">
        <v>2477</v>
      </c>
      <c r="E1399" s="32" t="s">
        <v>2485</v>
      </c>
      <c r="F1399" s="30" t="s">
        <v>2486</v>
      </c>
      <c r="G1399" s="33" t="s">
        <v>9508</v>
      </c>
      <c r="H1399" s="32" t="s">
        <v>17</v>
      </c>
      <c r="I1399" s="30" t="s">
        <v>2477</v>
      </c>
      <c r="J1399" s="30" t="s">
        <v>0</v>
      </c>
      <c r="K1399" s="32">
        <v>1</v>
      </c>
      <c r="L1399" s="31">
        <v>756</v>
      </c>
    </row>
    <row r="1400" spans="1:12" x14ac:dyDescent="0.25">
      <c r="A1400" s="30" t="s">
        <v>2975</v>
      </c>
      <c r="B1400" s="30" t="s">
        <v>2976</v>
      </c>
      <c r="C1400" s="32" t="s">
        <v>17</v>
      </c>
      <c r="D1400" s="30" t="s">
        <v>2477</v>
      </c>
      <c r="E1400" s="32" t="s">
        <v>2495</v>
      </c>
      <c r="F1400" s="30" t="s">
        <v>2496</v>
      </c>
      <c r="G1400" s="33" t="s">
        <v>9507</v>
      </c>
      <c r="H1400" s="32" t="s">
        <v>17</v>
      </c>
      <c r="I1400" s="30" t="s">
        <v>2477</v>
      </c>
      <c r="J1400" s="30" t="s">
        <v>0</v>
      </c>
      <c r="K1400" s="32">
        <v>1</v>
      </c>
      <c r="L1400" s="31">
        <v>312</v>
      </c>
    </row>
    <row r="1401" spans="1:12" x14ac:dyDescent="0.25">
      <c r="A1401" s="30" t="s">
        <v>2977</v>
      </c>
      <c r="B1401" s="30" t="s">
        <v>2978</v>
      </c>
      <c r="C1401" s="32" t="s">
        <v>17</v>
      </c>
      <c r="D1401" s="30" t="s">
        <v>2477</v>
      </c>
      <c r="E1401" s="32" t="s">
        <v>32</v>
      </c>
      <c r="F1401" s="30" t="s">
        <v>33</v>
      </c>
      <c r="G1401" s="33" t="s">
        <v>9507</v>
      </c>
      <c r="H1401" s="32" t="s">
        <v>17</v>
      </c>
      <c r="I1401" s="30" t="s">
        <v>2477</v>
      </c>
      <c r="J1401" s="30" t="s">
        <v>0</v>
      </c>
      <c r="K1401" s="32">
        <v>1</v>
      </c>
      <c r="L1401" s="31">
        <v>112</v>
      </c>
    </row>
    <row r="1402" spans="1:12" x14ac:dyDescent="0.25">
      <c r="A1402" s="30" t="s">
        <v>2979</v>
      </c>
      <c r="B1402" s="30" t="s">
        <v>2980</v>
      </c>
      <c r="C1402" s="32" t="s">
        <v>17</v>
      </c>
      <c r="D1402" s="30" t="s">
        <v>2477</v>
      </c>
      <c r="E1402" s="32" t="s">
        <v>2504</v>
      </c>
      <c r="F1402" s="30" t="s">
        <v>2505</v>
      </c>
      <c r="G1402" s="33" t="s">
        <v>9508</v>
      </c>
      <c r="H1402" s="32" t="s">
        <v>17</v>
      </c>
      <c r="I1402" s="30" t="s">
        <v>2477</v>
      </c>
      <c r="J1402" s="30" t="s">
        <v>0</v>
      </c>
      <c r="K1402" s="32">
        <v>1</v>
      </c>
      <c r="L1402" s="31">
        <v>158</v>
      </c>
    </row>
    <row r="1403" spans="1:12" x14ac:dyDescent="0.25">
      <c r="A1403" s="30" t="s">
        <v>2981</v>
      </c>
      <c r="B1403" s="30" t="s">
        <v>2982</v>
      </c>
      <c r="C1403" s="32" t="s">
        <v>17</v>
      </c>
      <c r="D1403" s="30" t="s">
        <v>2477</v>
      </c>
      <c r="E1403" s="32" t="s">
        <v>2762</v>
      </c>
      <c r="F1403" s="30" t="s">
        <v>19</v>
      </c>
      <c r="G1403" s="33" t="s">
        <v>9507</v>
      </c>
      <c r="H1403" s="32" t="s">
        <v>17</v>
      </c>
      <c r="I1403" s="30" t="s">
        <v>2477</v>
      </c>
      <c r="J1403" s="30" t="s">
        <v>0</v>
      </c>
      <c r="K1403" s="32">
        <v>1</v>
      </c>
      <c r="L1403" s="31">
        <v>302</v>
      </c>
    </row>
    <row r="1404" spans="1:12" x14ac:dyDescent="0.25">
      <c r="A1404" s="30" t="s">
        <v>2983</v>
      </c>
      <c r="B1404" s="30" t="s">
        <v>2984</v>
      </c>
      <c r="C1404" s="32" t="s">
        <v>17</v>
      </c>
      <c r="D1404" s="30" t="s">
        <v>2477</v>
      </c>
      <c r="E1404" s="32" t="s">
        <v>2480</v>
      </c>
      <c r="F1404" s="30" t="s">
        <v>2481</v>
      </c>
      <c r="G1404" s="33" t="s">
        <v>9508</v>
      </c>
      <c r="H1404" s="32" t="s">
        <v>17</v>
      </c>
      <c r="I1404" s="30" t="s">
        <v>2477</v>
      </c>
      <c r="J1404" s="30" t="s">
        <v>0</v>
      </c>
      <c r="K1404" s="32">
        <v>1</v>
      </c>
      <c r="L1404" s="31">
        <v>172</v>
      </c>
    </row>
    <row r="1405" spans="1:12" x14ac:dyDescent="0.25">
      <c r="A1405" s="30" t="s">
        <v>2985</v>
      </c>
      <c r="B1405" s="30" t="s">
        <v>2986</v>
      </c>
      <c r="C1405" s="32" t="s">
        <v>17</v>
      </c>
      <c r="D1405" s="30" t="s">
        <v>2477</v>
      </c>
      <c r="E1405" s="32" t="s">
        <v>2558</v>
      </c>
      <c r="F1405" s="30" t="s">
        <v>2559</v>
      </c>
      <c r="G1405" s="33" t="s">
        <v>9507</v>
      </c>
      <c r="H1405" s="32" t="s">
        <v>17</v>
      </c>
      <c r="I1405" s="30" t="s">
        <v>2477</v>
      </c>
      <c r="J1405" s="30" t="s">
        <v>0</v>
      </c>
      <c r="K1405" s="32">
        <v>1</v>
      </c>
      <c r="L1405" s="31">
        <v>363</v>
      </c>
    </row>
    <row r="1406" spans="1:12" x14ac:dyDescent="0.25">
      <c r="A1406" s="30" t="s">
        <v>2987</v>
      </c>
      <c r="B1406" s="30" t="s">
        <v>1851</v>
      </c>
      <c r="C1406" s="32" t="s">
        <v>17</v>
      </c>
      <c r="D1406" s="30" t="s">
        <v>2477</v>
      </c>
      <c r="E1406" s="32" t="s">
        <v>2438</v>
      </c>
      <c r="F1406" s="30" t="s">
        <v>2439</v>
      </c>
      <c r="G1406" s="33" t="s">
        <v>9508</v>
      </c>
      <c r="H1406" s="32" t="s">
        <v>250</v>
      </c>
      <c r="I1406" s="30" t="s">
        <v>9038</v>
      </c>
      <c r="J1406" s="30" t="s">
        <v>0</v>
      </c>
      <c r="K1406" s="32">
        <v>1</v>
      </c>
      <c r="L1406" s="31">
        <v>50</v>
      </c>
    </row>
    <row r="1407" spans="1:12" x14ac:dyDescent="0.25">
      <c r="A1407" s="30" t="s">
        <v>2988</v>
      </c>
      <c r="B1407" s="30" t="s">
        <v>2989</v>
      </c>
      <c r="C1407" s="32" t="s">
        <v>17</v>
      </c>
      <c r="D1407" s="30" t="s">
        <v>2477</v>
      </c>
      <c r="E1407" s="32" t="s">
        <v>2491</v>
      </c>
      <c r="F1407" s="30" t="s">
        <v>2492</v>
      </c>
      <c r="G1407" s="33" t="s">
        <v>9508</v>
      </c>
      <c r="H1407" s="32" t="s">
        <v>17</v>
      </c>
      <c r="I1407" s="30" t="s">
        <v>2477</v>
      </c>
      <c r="J1407" s="30" t="s">
        <v>0</v>
      </c>
      <c r="K1407" s="32">
        <v>1</v>
      </c>
      <c r="L1407" s="31">
        <v>74</v>
      </c>
    </row>
    <row r="1408" spans="1:12" x14ac:dyDescent="0.25">
      <c r="A1408" s="30" t="s">
        <v>2990</v>
      </c>
      <c r="B1408" s="30" t="s">
        <v>2991</v>
      </c>
      <c r="C1408" s="32" t="s">
        <v>17</v>
      </c>
      <c r="D1408" s="30" t="s">
        <v>2477</v>
      </c>
      <c r="E1408" s="32" t="s">
        <v>2485</v>
      </c>
      <c r="F1408" s="30" t="s">
        <v>2486</v>
      </c>
      <c r="G1408" s="33" t="s">
        <v>9508</v>
      </c>
      <c r="H1408" s="32" t="s">
        <v>17</v>
      </c>
      <c r="I1408" s="30" t="s">
        <v>2477</v>
      </c>
      <c r="J1408" s="30" t="s">
        <v>0</v>
      </c>
      <c r="K1408" s="32">
        <v>1</v>
      </c>
      <c r="L1408" s="31">
        <v>169</v>
      </c>
    </row>
    <row r="1409" spans="1:12" x14ac:dyDescent="0.25">
      <c r="A1409" s="30" t="s">
        <v>2993</v>
      </c>
      <c r="B1409" s="30" t="s">
        <v>2994</v>
      </c>
      <c r="C1409" s="32" t="s">
        <v>143</v>
      </c>
      <c r="D1409" s="30" t="s">
        <v>2992</v>
      </c>
      <c r="E1409" s="32" t="s">
        <v>2995</v>
      </c>
      <c r="F1409" s="30" t="s">
        <v>2996</v>
      </c>
      <c r="G1409" s="33" t="s">
        <v>9507</v>
      </c>
      <c r="H1409" s="32" t="s">
        <v>143</v>
      </c>
      <c r="I1409" s="30" t="s">
        <v>2992</v>
      </c>
      <c r="J1409" s="30" t="s">
        <v>0</v>
      </c>
      <c r="K1409" s="32">
        <v>1</v>
      </c>
      <c r="L1409" s="31">
        <v>642</v>
      </c>
    </row>
    <row r="1410" spans="1:12" x14ac:dyDescent="0.25">
      <c r="A1410" s="30" t="s">
        <v>2997</v>
      </c>
      <c r="B1410" s="30" t="s">
        <v>2998</v>
      </c>
      <c r="C1410" s="32" t="s">
        <v>143</v>
      </c>
      <c r="D1410" s="30" t="s">
        <v>2992</v>
      </c>
      <c r="E1410" s="32" t="s">
        <v>2999</v>
      </c>
      <c r="F1410" s="30" t="s">
        <v>3000</v>
      </c>
      <c r="G1410" s="33" t="s">
        <v>9509</v>
      </c>
      <c r="H1410" s="32" t="s">
        <v>143</v>
      </c>
      <c r="I1410" s="30" t="s">
        <v>2992</v>
      </c>
      <c r="J1410" s="30" t="s">
        <v>0</v>
      </c>
      <c r="K1410" s="32">
        <v>1</v>
      </c>
      <c r="L1410" s="31">
        <v>1746</v>
      </c>
    </row>
    <row r="1411" spans="1:12" x14ac:dyDescent="0.25">
      <c r="A1411" s="30" t="s">
        <v>3001</v>
      </c>
      <c r="B1411" s="30" t="s">
        <v>3002</v>
      </c>
      <c r="C1411" s="32" t="s">
        <v>143</v>
      </c>
      <c r="D1411" s="30" t="s">
        <v>2992</v>
      </c>
      <c r="E1411" s="32" t="s">
        <v>3003</v>
      </c>
      <c r="F1411" s="30" t="s">
        <v>3004</v>
      </c>
      <c r="G1411" s="33" t="s">
        <v>9507</v>
      </c>
      <c r="H1411" s="32" t="s">
        <v>143</v>
      </c>
      <c r="I1411" s="30" t="s">
        <v>2992</v>
      </c>
      <c r="J1411" s="30" t="s">
        <v>0</v>
      </c>
      <c r="K1411" s="32">
        <v>1</v>
      </c>
      <c r="L1411" s="31">
        <v>350</v>
      </c>
    </row>
    <row r="1412" spans="1:12" x14ac:dyDescent="0.25">
      <c r="A1412" s="30" t="s">
        <v>3005</v>
      </c>
      <c r="B1412" s="30" t="s">
        <v>3006</v>
      </c>
      <c r="C1412" s="32" t="s">
        <v>143</v>
      </c>
      <c r="D1412" s="30" t="s">
        <v>2992</v>
      </c>
      <c r="E1412" s="32" t="s">
        <v>3007</v>
      </c>
      <c r="F1412" s="30" t="s">
        <v>3008</v>
      </c>
      <c r="G1412" s="33" t="s">
        <v>9509</v>
      </c>
      <c r="H1412" s="32" t="s">
        <v>143</v>
      </c>
      <c r="I1412" s="30" t="s">
        <v>2992</v>
      </c>
      <c r="J1412" s="30" t="s">
        <v>0</v>
      </c>
      <c r="K1412" s="32">
        <v>1</v>
      </c>
      <c r="L1412" s="31">
        <v>376</v>
      </c>
    </row>
    <row r="1413" spans="1:12" x14ac:dyDescent="0.25">
      <c r="A1413" s="30" t="s">
        <v>3009</v>
      </c>
      <c r="B1413" s="30" t="s">
        <v>3010</v>
      </c>
      <c r="C1413" s="32" t="s">
        <v>143</v>
      </c>
      <c r="D1413" s="30" t="s">
        <v>2992</v>
      </c>
      <c r="E1413" s="32" t="s">
        <v>3011</v>
      </c>
      <c r="F1413" s="30" t="s">
        <v>2302</v>
      </c>
      <c r="G1413" s="33" t="s">
        <v>9509</v>
      </c>
      <c r="H1413" s="32" t="s">
        <v>143</v>
      </c>
      <c r="I1413" s="30" t="s">
        <v>2992</v>
      </c>
      <c r="J1413" s="30" t="s">
        <v>0</v>
      </c>
      <c r="K1413" s="32">
        <v>1</v>
      </c>
      <c r="L1413" s="31">
        <v>200</v>
      </c>
    </row>
    <row r="1414" spans="1:12" x14ac:dyDescent="0.25">
      <c r="A1414" s="30" t="s">
        <v>3012</v>
      </c>
      <c r="B1414" s="30" t="s">
        <v>3013</v>
      </c>
      <c r="C1414" s="32" t="s">
        <v>143</v>
      </c>
      <c r="D1414" s="30" t="s">
        <v>2992</v>
      </c>
      <c r="E1414" s="32" t="s">
        <v>144</v>
      </c>
      <c r="F1414" s="30" t="s">
        <v>145</v>
      </c>
      <c r="G1414" s="33" t="s">
        <v>9508</v>
      </c>
      <c r="H1414" s="32" t="s">
        <v>143</v>
      </c>
      <c r="I1414" s="30" t="s">
        <v>2992</v>
      </c>
      <c r="J1414" s="30" t="s">
        <v>0</v>
      </c>
      <c r="K1414" s="32">
        <v>1</v>
      </c>
      <c r="L1414" s="31">
        <v>559</v>
      </c>
    </row>
    <row r="1415" spans="1:12" x14ac:dyDescent="0.25">
      <c r="A1415" s="30" t="s">
        <v>3014</v>
      </c>
      <c r="B1415" s="30" t="s">
        <v>3015</v>
      </c>
      <c r="C1415" s="32" t="s">
        <v>143</v>
      </c>
      <c r="D1415" s="30" t="s">
        <v>2992</v>
      </c>
      <c r="E1415" s="32" t="s">
        <v>3016</v>
      </c>
      <c r="F1415" s="30" t="s">
        <v>3017</v>
      </c>
      <c r="G1415" s="33" t="s">
        <v>9509</v>
      </c>
      <c r="H1415" s="32" t="s">
        <v>250</v>
      </c>
      <c r="I1415" s="30" t="s">
        <v>9038</v>
      </c>
      <c r="J1415" s="30" t="s">
        <v>0</v>
      </c>
      <c r="K1415" s="32">
        <v>1</v>
      </c>
      <c r="L1415" s="31">
        <v>640</v>
      </c>
    </row>
    <row r="1416" spans="1:12" x14ac:dyDescent="0.25">
      <c r="A1416" s="30" t="s">
        <v>3018</v>
      </c>
      <c r="B1416" s="30" t="s">
        <v>3019</v>
      </c>
      <c r="C1416" s="32" t="s">
        <v>143</v>
      </c>
      <c r="D1416" s="30" t="s">
        <v>2992</v>
      </c>
      <c r="E1416" s="32" t="s">
        <v>3020</v>
      </c>
      <c r="F1416" s="30" t="s">
        <v>3021</v>
      </c>
      <c r="G1416" s="33" t="s">
        <v>9507</v>
      </c>
      <c r="H1416" s="32" t="s">
        <v>143</v>
      </c>
      <c r="I1416" s="30" t="s">
        <v>2992</v>
      </c>
      <c r="J1416" s="30" t="s">
        <v>0</v>
      </c>
      <c r="K1416" s="32">
        <v>1</v>
      </c>
      <c r="L1416" s="31">
        <v>283</v>
      </c>
    </row>
    <row r="1417" spans="1:12" x14ac:dyDescent="0.25">
      <c r="A1417" s="30" t="s">
        <v>3022</v>
      </c>
      <c r="B1417" s="30" t="s">
        <v>3023</v>
      </c>
      <c r="C1417" s="32" t="s">
        <v>143</v>
      </c>
      <c r="D1417" s="30" t="s">
        <v>2992</v>
      </c>
      <c r="E1417" s="32" t="s">
        <v>3024</v>
      </c>
      <c r="F1417" s="30" t="s">
        <v>3025</v>
      </c>
      <c r="G1417" s="33" t="s">
        <v>9507</v>
      </c>
      <c r="H1417" s="32" t="s">
        <v>143</v>
      </c>
      <c r="I1417" s="30" t="s">
        <v>2992</v>
      </c>
      <c r="J1417" s="30" t="s">
        <v>0</v>
      </c>
      <c r="K1417" s="32">
        <v>1</v>
      </c>
      <c r="L1417" s="31">
        <v>1503</v>
      </c>
    </row>
    <row r="1418" spans="1:12" x14ac:dyDescent="0.25">
      <c r="A1418" s="30" t="s">
        <v>3026</v>
      </c>
      <c r="B1418" s="30" t="s">
        <v>3027</v>
      </c>
      <c r="C1418" s="32" t="s">
        <v>143</v>
      </c>
      <c r="D1418" s="30" t="s">
        <v>2992</v>
      </c>
      <c r="E1418" s="32" t="s">
        <v>3028</v>
      </c>
      <c r="F1418" s="30" t="s">
        <v>3029</v>
      </c>
      <c r="G1418" s="33" t="s">
        <v>9509</v>
      </c>
      <c r="H1418" s="32" t="s">
        <v>143</v>
      </c>
      <c r="I1418" s="30" t="s">
        <v>2992</v>
      </c>
      <c r="J1418" s="30" t="s">
        <v>0</v>
      </c>
      <c r="K1418" s="32">
        <v>1</v>
      </c>
      <c r="L1418" s="31">
        <v>1210</v>
      </c>
    </row>
    <row r="1419" spans="1:12" x14ac:dyDescent="0.25">
      <c r="A1419" s="30" t="s">
        <v>3030</v>
      </c>
      <c r="B1419" s="30" t="s">
        <v>3031</v>
      </c>
      <c r="C1419" s="32" t="s">
        <v>143</v>
      </c>
      <c r="D1419" s="30" t="s">
        <v>2992</v>
      </c>
      <c r="E1419" s="32" t="s">
        <v>3032</v>
      </c>
      <c r="F1419" s="30" t="s">
        <v>3033</v>
      </c>
      <c r="G1419" s="33" t="s">
        <v>9509</v>
      </c>
      <c r="H1419" s="32" t="s">
        <v>143</v>
      </c>
      <c r="I1419" s="30" t="s">
        <v>2992</v>
      </c>
      <c r="J1419" s="30" t="s">
        <v>0</v>
      </c>
      <c r="K1419" s="32">
        <v>1</v>
      </c>
      <c r="L1419" s="31">
        <v>338</v>
      </c>
    </row>
    <row r="1420" spans="1:12" x14ac:dyDescent="0.25">
      <c r="A1420" s="30" t="s">
        <v>3038</v>
      </c>
      <c r="B1420" s="30" t="s">
        <v>3039</v>
      </c>
      <c r="C1420" s="32" t="s">
        <v>143</v>
      </c>
      <c r="D1420" s="30" t="s">
        <v>2992</v>
      </c>
      <c r="E1420" s="32" t="s">
        <v>3003</v>
      </c>
      <c r="F1420" s="30" t="s">
        <v>3004</v>
      </c>
      <c r="G1420" s="33" t="s">
        <v>9507</v>
      </c>
      <c r="H1420" s="32" t="s">
        <v>143</v>
      </c>
      <c r="I1420" s="30" t="s">
        <v>2992</v>
      </c>
      <c r="J1420" s="30" t="s">
        <v>0</v>
      </c>
      <c r="K1420" s="32">
        <v>1</v>
      </c>
      <c r="L1420" s="31">
        <v>645</v>
      </c>
    </row>
    <row r="1421" spans="1:12" x14ac:dyDescent="0.25">
      <c r="A1421" s="30" t="s">
        <v>3040</v>
      </c>
      <c r="B1421" s="30" t="s">
        <v>3041</v>
      </c>
      <c r="C1421" s="32" t="s">
        <v>143</v>
      </c>
      <c r="D1421" s="30" t="s">
        <v>2992</v>
      </c>
      <c r="E1421" s="32" t="s">
        <v>3007</v>
      </c>
      <c r="F1421" s="30" t="s">
        <v>3008</v>
      </c>
      <c r="G1421" s="33" t="s">
        <v>9509</v>
      </c>
      <c r="H1421" s="32" t="s">
        <v>143</v>
      </c>
      <c r="I1421" s="30" t="s">
        <v>2992</v>
      </c>
      <c r="J1421" s="30" t="s">
        <v>0</v>
      </c>
      <c r="K1421" s="32">
        <v>1</v>
      </c>
      <c r="L1421" s="31">
        <v>287</v>
      </c>
    </row>
    <row r="1422" spans="1:12" x14ac:dyDescent="0.25">
      <c r="A1422" s="30" t="s">
        <v>3042</v>
      </c>
      <c r="B1422" s="30" t="s">
        <v>3043</v>
      </c>
      <c r="C1422" s="32" t="s">
        <v>143</v>
      </c>
      <c r="D1422" s="30" t="s">
        <v>2992</v>
      </c>
      <c r="E1422" s="32" t="s">
        <v>2995</v>
      </c>
      <c r="F1422" s="30" t="s">
        <v>2996</v>
      </c>
      <c r="G1422" s="33" t="s">
        <v>9507</v>
      </c>
      <c r="H1422" s="32" t="s">
        <v>143</v>
      </c>
      <c r="I1422" s="30" t="s">
        <v>2992</v>
      </c>
      <c r="J1422" s="30" t="s">
        <v>0</v>
      </c>
      <c r="K1422" s="32">
        <v>1</v>
      </c>
      <c r="L1422" s="31">
        <v>823</v>
      </c>
    </row>
    <row r="1423" spans="1:12" x14ac:dyDescent="0.25">
      <c r="A1423" s="30" t="s">
        <v>3044</v>
      </c>
      <c r="B1423" s="30" t="s">
        <v>3045</v>
      </c>
      <c r="C1423" s="32" t="s">
        <v>143</v>
      </c>
      <c r="D1423" s="30" t="s">
        <v>2992</v>
      </c>
      <c r="E1423" s="32" t="s">
        <v>3003</v>
      </c>
      <c r="F1423" s="30" t="s">
        <v>3004</v>
      </c>
      <c r="G1423" s="33" t="s">
        <v>9507</v>
      </c>
      <c r="H1423" s="32" t="s">
        <v>143</v>
      </c>
      <c r="I1423" s="30" t="s">
        <v>2992</v>
      </c>
      <c r="J1423" s="30" t="s">
        <v>0</v>
      </c>
      <c r="K1423" s="32">
        <v>1</v>
      </c>
      <c r="L1423" s="31">
        <v>388</v>
      </c>
    </row>
    <row r="1424" spans="1:12" x14ac:dyDescent="0.25">
      <c r="A1424" s="30" t="s">
        <v>3046</v>
      </c>
      <c r="B1424" s="30" t="s">
        <v>3047</v>
      </c>
      <c r="C1424" s="32" t="s">
        <v>143</v>
      </c>
      <c r="D1424" s="30" t="s">
        <v>2992</v>
      </c>
      <c r="E1424" s="32" t="s">
        <v>1969</v>
      </c>
      <c r="F1424" s="30" t="s">
        <v>1970</v>
      </c>
      <c r="G1424" s="33" t="s">
        <v>9508</v>
      </c>
      <c r="H1424" s="32" t="s">
        <v>143</v>
      </c>
      <c r="I1424" s="30" t="s">
        <v>2992</v>
      </c>
      <c r="J1424" s="30" t="s">
        <v>0</v>
      </c>
      <c r="K1424" s="32">
        <v>1</v>
      </c>
      <c r="L1424" s="31">
        <v>446</v>
      </c>
    </row>
    <row r="1425" spans="1:12" x14ac:dyDescent="0.25">
      <c r="A1425" s="30" t="s">
        <v>3048</v>
      </c>
      <c r="B1425" s="30" t="s">
        <v>3049</v>
      </c>
      <c r="C1425" s="32" t="s">
        <v>143</v>
      </c>
      <c r="D1425" s="30" t="s">
        <v>2992</v>
      </c>
      <c r="E1425" s="32" t="s">
        <v>1969</v>
      </c>
      <c r="F1425" s="30" t="s">
        <v>1970</v>
      </c>
      <c r="G1425" s="33" t="s">
        <v>9508</v>
      </c>
      <c r="H1425" s="32" t="s">
        <v>143</v>
      </c>
      <c r="I1425" s="30" t="s">
        <v>2992</v>
      </c>
      <c r="J1425" s="30" t="s">
        <v>0</v>
      </c>
      <c r="K1425" s="32">
        <v>1</v>
      </c>
      <c r="L1425" s="31">
        <v>915</v>
      </c>
    </row>
    <row r="1426" spans="1:12" x14ac:dyDescent="0.25">
      <c r="A1426" s="30" t="s">
        <v>3050</v>
      </c>
      <c r="B1426" s="30" t="s">
        <v>3051</v>
      </c>
      <c r="C1426" s="32" t="s">
        <v>143</v>
      </c>
      <c r="D1426" s="30" t="s">
        <v>2992</v>
      </c>
      <c r="E1426" s="32" t="s">
        <v>1969</v>
      </c>
      <c r="F1426" s="30" t="s">
        <v>1970</v>
      </c>
      <c r="G1426" s="33" t="s">
        <v>9508</v>
      </c>
      <c r="H1426" s="32" t="s">
        <v>143</v>
      </c>
      <c r="I1426" s="30" t="s">
        <v>2992</v>
      </c>
      <c r="J1426" s="30" t="s">
        <v>0</v>
      </c>
      <c r="K1426" s="32">
        <v>1</v>
      </c>
      <c r="L1426" s="31">
        <v>438</v>
      </c>
    </row>
    <row r="1427" spans="1:12" x14ac:dyDescent="0.25">
      <c r="A1427" s="30" t="s">
        <v>3052</v>
      </c>
      <c r="B1427" s="30" t="s">
        <v>3053</v>
      </c>
      <c r="C1427" s="32" t="s">
        <v>143</v>
      </c>
      <c r="D1427" s="30" t="s">
        <v>2992</v>
      </c>
      <c r="E1427" s="32" t="s">
        <v>3054</v>
      </c>
      <c r="F1427" s="30" t="s">
        <v>3055</v>
      </c>
      <c r="G1427" s="33" t="s">
        <v>9507</v>
      </c>
      <c r="H1427" s="32" t="s">
        <v>143</v>
      </c>
      <c r="I1427" s="30" t="s">
        <v>2992</v>
      </c>
      <c r="J1427" s="30" t="s">
        <v>0</v>
      </c>
      <c r="K1427" s="32">
        <v>1</v>
      </c>
      <c r="L1427" s="31">
        <v>216</v>
      </c>
    </row>
    <row r="1428" spans="1:12" x14ac:dyDescent="0.25">
      <c r="A1428" s="30" t="s">
        <v>3056</v>
      </c>
      <c r="B1428" s="30" t="s">
        <v>3057</v>
      </c>
      <c r="C1428" s="32" t="s">
        <v>143</v>
      </c>
      <c r="D1428" s="30" t="s">
        <v>2992</v>
      </c>
      <c r="E1428" s="32" t="s">
        <v>3054</v>
      </c>
      <c r="F1428" s="30" t="s">
        <v>3055</v>
      </c>
      <c r="G1428" s="33" t="s">
        <v>9507</v>
      </c>
      <c r="H1428" s="32" t="s">
        <v>143</v>
      </c>
      <c r="I1428" s="30" t="s">
        <v>2992</v>
      </c>
      <c r="J1428" s="30" t="s">
        <v>0</v>
      </c>
      <c r="K1428" s="32">
        <v>1</v>
      </c>
      <c r="L1428" s="31">
        <v>356</v>
      </c>
    </row>
    <row r="1429" spans="1:12" x14ac:dyDescent="0.25">
      <c r="A1429" s="30" t="s">
        <v>3058</v>
      </c>
      <c r="B1429" s="30" t="s">
        <v>3059</v>
      </c>
      <c r="C1429" s="32" t="s">
        <v>143</v>
      </c>
      <c r="D1429" s="30" t="s">
        <v>2992</v>
      </c>
      <c r="E1429" s="32" t="s">
        <v>3061</v>
      </c>
      <c r="F1429" s="30" t="s">
        <v>3062</v>
      </c>
      <c r="G1429" s="33" t="s">
        <v>9509</v>
      </c>
      <c r="H1429" s="32" t="s">
        <v>3060</v>
      </c>
      <c r="I1429" s="30" t="s">
        <v>6017</v>
      </c>
      <c r="J1429" s="30" t="s">
        <v>0</v>
      </c>
      <c r="K1429" s="32">
        <v>1</v>
      </c>
      <c r="L1429" s="31">
        <v>42</v>
      </c>
    </row>
    <row r="1430" spans="1:12" x14ac:dyDescent="0.25">
      <c r="A1430" s="30" t="s">
        <v>3063</v>
      </c>
      <c r="B1430" s="30" t="s">
        <v>3064</v>
      </c>
      <c r="C1430" s="32" t="s">
        <v>143</v>
      </c>
      <c r="D1430" s="30" t="s">
        <v>2992</v>
      </c>
      <c r="E1430" s="32" t="s">
        <v>3003</v>
      </c>
      <c r="F1430" s="30" t="s">
        <v>3004</v>
      </c>
      <c r="G1430" s="33" t="s">
        <v>9507</v>
      </c>
      <c r="H1430" s="32" t="s">
        <v>143</v>
      </c>
      <c r="I1430" s="30" t="s">
        <v>2992</v>
      </c>
      <c r="J1430" s="30" t="s">
        <v>0</v>
      </c>
      <c r="K1430" s="32">
        <v>1</v>
      </c>
      <c r="L1430" s="31">
        <v>227</v>
      </c>
    </row>
    <row r="1431" spans="1:12" x14ac:dyDescent="0.25">
      <c r="A1431" s="30" t="s">
        <v>3065</v>
      </c>
      <c r="B1431" s="30" t="s">
        <v>3066</v>
      </c>
      <c r="C1431" s="32" t="s">
        <v>143</v>
      </c>
      <c r="D1431" s="30" t="s">
        <v>2992</v>
      </c>
      <c r="E1431" s="32" t="s">
        <v>3036</v>
      </c>
      <c r="F1431" s="30" t="s">
        <v>3037</v>
      </c>
      <c r="G1431" s="33" t="s">
        <v>9509</v>
      </c>
      <c r="H1431" s="32" t="s">
        <v>143</v>
      </c>
      <c r="I1431" s="30" t="s">
        <v>2992</v>
      </c>
      <c r="J1431" s="30" t="s">
        <v>0</v>
      </c>
      <c r="K1431" s="32">
        <v>1</v>
      </c>
      <c r="L1431" s="31">
        <v>1831</v>
      </c>
    </row>
    <row r="1432" spans="1:12" x14ac:dyDescent="0.25">
      <c r="A1432" s="30" t="s">
        <v>3067</v>
      </c>
      <c r="B1432" s="30" t="s">
        <v>3068</v>
      </c>
      <c r="C1432" s="32" t="s">
        <v>143</v>
      </c>
      <c r="D1432" s="30" t="s">
        <v>2992</v>
      </c>
      <c r="E1432" s="32" t="s">
        <v>3054</v>
      </c>
      <c r="F1432" s="30" t="s">
        <v>3055</v>
      </c>
      <c r="G1432" s="33" t="s">
        <v>9507</v>
      </c>
      <c r="H1432" s="32" t="s">
        <v>143</v>
      </c>
      <c r="I1432" s="30" t="s">
        <v>2992</v>
      </c>
      <c r="J1432" s="30" t="s">
        <v>0</v>
      </c>
      <c r="K1432" s="32">
        <v>1</v>
      </c>
      <c r="L1432" s="31">
        <v>348</v>
      </c>
    </row>
    <row r="1433" spans="1:12" x14ac:dyDescent="0.25">
      <c r="A1433" s="30" t="s">
        <v>3069</v>
      </c>
      <c r="B1433" s="30" t="s">
        <v>9483</v>
      </c>
      <c r="C1433" s="32" t="s">
        <v>143</v>
      </c>
      <c r="D1433" s="30" t="s">
        <v>2992</v>
      </c>
      <c r="E1433" s="32" t="s">
        <v>3054</v>
      </c>
      <c r="F1433" s="30" t="s">
        <v>3055</v>
      </c>
      <c r="G1433" s="33" t="s">
        <v>9507</v>
      </c>
      <c r="H1433" s="32" t="s">
        <v>143</v>
      </c>
      <c r="I1433" s="30" t="s">
        <v>2992</v>
      </c>
      <c r="J1433" s="30" t="s">
        <v>0</v>
      </c>
      <c r="K1433" s="32">
        <v>1</v>
      </c>
      <c r="L1433" s="31">
        <v>1900</v>
      </c>
    </row>
    <row r="1434" spans="1:12" x14ac:dyDescent="0.25">
      <c r="A1434" s="30" t="s">
        <v>3071</v>
      </c>
      <c r="B1434" s="30" t="s">
        <v>3072</v>
      </c>
      <c r="C1434" s="32" t="s">
        <v>143</v>
      </c>
      <c r="D1434" s="30" t="s">
        <v>2992</v>
      </c>
      <c r="E1434" s="32" t="s">
        <v>3073</v>
      </c>
      <c r="F1434" s="30" t="s">
        <v>3074</v>
      </c>
      <c r="G1434" s="33" t="s">
        <v>9507</v>
      </c>
      <c r="H1434" s="32" t="s">
        <v>143</v>
      </c>
      <c r="I1434" s="30" t="s">
        <v>2992</v>
      </c>
      <c r="J1434" s="30" t="s">
        <v>0</v>
      </c>
      <c r="K1434" s="32">
        <v>1</v>
      </c>
      <c r="L1434" s="31">
        <v>494</v>
      </c>
    </row>
    <row r="1435" spans="1:12" x14ac:dyDescent="0.25">
      <c r="A1435" s="30" t="s">
        <v>3075</v>
      </c>
      <c r="B1435" s="30" t="s">
        <v>3076</v>
      </c>
      <c r="C1435" s="32" t="s">
        <v>143</v>
      </c>
      <c r="D1435" s="30" t="s">
        <v>2992</v>
      </c>
      <c r="E1435" s="32" t="s">
        <v>1969</v>
      </c>
      <c r="F1435" s="30" t="s">
        <v>1970</v>
      </c>
      <c r="G1435" s="33" t="s">
        <v>9508</v>
      </c>
      <c r="H1435" s="32" t="s">
        <v>143</v>
      </c>
      <c r="I1435" s="30" t="s">
        <v>2992</v>
      </c>
      <c r="J1435" s="30" t="s">
        <v>0</v>
      </c>
      <c r="K1435" s="32">
        <v>1</v>
      </c>
      <c r="L1435" s="31">
        <v>722</v>
      </c>
    </row>
    <row r="1436" spans="1:12" x14ac:dyDescent="0.25">
      <c r="A1436" s="30" t="s">
        <v>3077</v>
      </c>
      <c r="B1436" s="30" t="s">
        <v>3078</v>
      </c>
      <c r="C1436" s="32" t="s">
        <v>143</v>
      </c>
      <c r="D1436" s="30" t="s">
        <v>2992</v>
      </c>
      <c r="E1436" s="32" t="s">
        <v>3079</v>
      </c>
      <c r="F1436" s="30" t="s">
        <v>3080</v>
      </c>
      <c r="G1436" s="33" t="s">
        <v>9509</v>
      </c>
      <c r="H1436" s="32" t="s">
        <v>143</v>
      </c>
      <c r="I1436" s="30" t="s">
        <v>2992</v>
      </c>
      <c r="J1436" s="30" t="s">
        <v>0</v>
      </c>
      <c r="K1436" s="32">
        <v>1</v>
      </c>
      <c r="L1436" s="31">
        <v>273</v>
      </c>
    </row>
    <row r="1437" spans="1:12" x14ac:dyDescent="0.25">
      <c r="A1437" s="30" t="s">
        <v>3081</v>
      </c>
      <c r="B1437" s="30" t="s">
        <v>3082</v>
      </c>
      <c r="C1437" s="32" t="s">
        <v>143</v>
      </c>
      <c r="D1437" s="30" t="s">
        <v>2992</v>
      </c>
      <c r="E1437" s="32" t="s">
        <v>3073</v>
      </c>
      <c r="F1437" s="30" t="s">
        <v>3074</v>
      </c>
      <c r="G1437" s="33" t="s">
        <v>9507</v>
      </c>
      <c r="H1437" s="32" t="s">
        <v>143</v>
      </c>
      <c r="I1437" s="30" t="s">
        <v>2992</v>
      </c>
      <c r="J1437" s="30" t="s">
        <v>0</v>
      </c>
      <c r="K1437" s="32">
        <v>1</v>
      </c>
      <c r="L1437" s="31">
        <v>353</v>
      </c>
    </row>
    <row r="1438" spans="1:12" x14ac:dyDescent="0.25">
      <c r="A1438" s="30" t="s">
        <v>3083</v>
      </c>
      <c r="B1438" s="30" t="s">
        <v>3084</v>
      </c>
      <c r="C1438" s="32" t="s">
        <v>143</v>
      </c>
      <c r="D1438" s="30" t="s">
        <v>2992</v>
      </c>
      <c r="E1438" s="32" t="s">
        <v>2995</v>
      </c>
      <c r="F1438" s="30" t="s">
        <v>2996</v>
      </c>
      <c r="G1438" s="33" t="s">
        <v>9507</v>
      </c>
      <c r="H1438" s="32" t="s">
        <v>143</v>
      </c>
      <c r="I1438" s="30" t="s">
        <v>2992</v>
      </c>
      <c r="J1438" s="30" t="s">
        <v>0</v>
      </c>
      <c r="K1438" s="32">
        <v>1</v>
      </c>
      <c r="L1438" s="31">
        <v>176</v>
      </c>
    </row>
    <row r="1439" spans="1:12" x14ac:dyDescent="0.25">
      <c r="A1439" s="30" t="s">
        <v>3085</v>
      </c>
      <c r="B1439" s="30" t="s">
        <v>3086</v>
      </c>
      <c r="C1439" s="32" t="s">
        <v>143</v>
      </c>
      <c r="D1439" s="30" t="s">
        <v>2992</v>
      </c>
      <c r="E1439" s="32" t="s">
        <v>3073</v>
      </c>
      <c r="F1439" s="30" t="s">
        <v>3074</v>
      </c>
      <c r="G1439" s="33" t="s">
        <v>9507</v>
      </c>
      <c r="H1439" s="32" t="s">
        <v>143</v>
      </c>
      <c r="I1439" s="30" t="s">
        <v>2992</v>
      </c>
      <c r="J1439" s="30" t="s">
        <v>0</v>
      </c>
      <c r="K1439" s="32">
        <v>1</v>
      </c>
      <c r="L1439" s="31">
        <v>278</v>
      </c>
    </row>
    <row r="1440" spans="1:12" x14ac:dyDescent="0.25">
      <c r="A1440" s="30" t="s">
        <v>3087</v>
      </c>
      <c r="B1440" s="30" t="s">
        <v>9484</v>
      </c>
      <c r="C1440" s="32" t="s">
        <v>143</v>
      </c>
      <c r="D1440" s="30" t="s">
        <v>2992</v>
      </c>
      <c r="E1440" s="32" t="s">
        <v>3087</v>
      </c>
      <c r="F1440" s="30" t="s">
        <v>3088</v>
      </c>
      <c r="G1440" s="33" t="s">
        <v>9509</v>
      </c>
      <c r="H1440" s="32" t="s">
        <v>143</v>
      </c>
      <c r="I1440" s="30" t="s">
        <v>2992</v>
      </c>
      <c r="J1440" s="30" t="s">
        <v>0</v>
      </c>
      <c r="K1440" s="32">
        <v>1</v>
      </c>
      <c r="L1440" s="31">
        <v>1460</v>
      </c>
    </row>
    <row r="1441" spans="1:12" x14ac:dyDescent="0.25">
      <c r="A1441" s="30" t="s">
        <v>3089</v>
      </c>
      <c r="B1441" s="30" t="s">
        <v>3090</v>
      </c>
      <c r="C1441" s="32" t="s">
        <v>143</v>
      </c>
      <c r="D1441" s="30" t="s">
        <v>2992</v>
      </c>
      <c r="E1441" s="32" t="s">
        <v>3011</v>
      </c>
      <c r="F1441" s="30" t="s">
        <v>2302</v>
      </c>
      <c r="G1441" s="33" t="s">
        <v>9509</v>
      </c>
      <c r="H1441" s="32" t="s">
        <v>143</v>
      </c>
      <c r="I1441" s="30" t="s">
        <v>2992</v>
      </c>
      <c r="J1441" s="30" t="s">
        <v>0</v>
      </c>
      <c r="K1441" s="32">
        <v>1</v>
      </c>
      <c r="L1441" s="31">
        <v>175</v>
      </c>
    </row>
    <row r="1442" spans="1:12" x14ac:dyDescent="0.25">
      <c r="A1442" s="30" t="s">
        <v>3091</v>
      </c>
      <c r="B1442" s="30" t="s">
        <v>3092</v>
      </c>
      <c r="C1442" s="32" t="s">
        <v>143</v>
      </c>
      <c r="D1442" s="30" t="s">
        <v>2992</v>
      </c>
      <c r="E1442" s="32" t="s">
        <v>3093</v>
      </c>
      <c r="F1442" s="30" t="s">
        <v>3092</v>
      </c>
      <c r="G1442" s="33" t="s">
        <v>9509</v>
      </c>
      <c r="H1442" s="32" t="s">
        <v>143</v>
      </c>
      <c r="I1442" s="30" t="s">
        <v>2992</v>
      </c>
      <c r="J1442" s="30" t="s">
        <v>0</v>
      </c>
      <c r="K1442" s="32">
        <v>1</v>
      </c>
      <c r="L1442" s="31">
        <v>27764</v>
      </c>
    </row>
    <row r="1443" spans="1:12" x14ac:dyDescent="0.25">
      <c r="A1443" s="30" t="s">
        <v>3094</v>
      </c>
      <c r="B1443" s="30" t="s">
        <v>3095</v>
      </c>
      <c r="C1443" s="32" t="s">
        <v>143</v>
      </c>
      <c r="D1443" s="30" t="s">
        <v>2992</v>
      </c>
      <c r="E1443" s="32" t="s">
        <v>144</v>
      </c>
      <c r="F1443" s="30" t="s">
        <v>145</v>
      </c>
      <c r="G1443" s="33" t="s">
        <v>9508</v>
      </c>
      <c r="H1443" s="32" t="s">
        <v>143</v>
      </c>
      <c r="I1443" s="30" t="s">
        <v>2992</v>
      </c>
      <c r="J1443" s="30" t="s">
        <v>0</v>
      </c>
      <c r="K1443" s="32">
        <v>1</v>
      </c>
      <c r="L1443" s="31">
        <v>457</v>
      </c>
    </row>
    <row r="1444" spans="1:12" x14ac:dyDescent="0.25">
      <c r="A1444" s="30" t="s">
        <v>3096</v>
      </c>
      <c r="B1444" s="30" t="s">
        <v>3097</v>
      </c>
      <c r="C1444" s="32" t="s">
        <v>143</v>
      </c>
      <c r="D1444" s="30" t="s">
        <v>2992</v>
      </c>
      <c r="E1444" s="32" t="s">
        <v>3098</v>
      </c>
      <c r="F1444" s="30" t="s">
        <v>3099</v>
      </c>
      <c r="G1444" s="33" t="s">
        <v>9508</v>
      </c>
      <c r="H1444" s="32" t="s">
        <v>1958</v>
      </c>
      <c r="I1444" s="30" t="s">
        <v>5999</v>
      </c>
      <c r="J1444" s="30" t="s">
        <v>9505</v>
      </c>
      <c r="K1444" s="32">
        <v>0</v>
      </c>
      <c r="L1444" s="31">
        <v>155</v>
      </c>
    </row>
    <row r="1445" spans="1:12" x14ac:dyDescent="0.25">
      <c r="A1445" s="30" t="s">
        <v>3100</v>
      </c>
      <c r="B1445" s="30" t="s">
        <v>3101</v>
      </c>
      <c r="C1445" s="32" t="s">
        <v>143</v>
      </c>
      <c r="D1445" s="30" t="s">
        <v>2992</v>
      </c>
      <c r="E1445" s="32" t="s">
        <v>3032</v>
      </c>
      <c r="F1445" s="30" t="s">
        <v>3033</v>
      </c>
      <c r="G1445" s="33" t="s">
        <v>9509</v>
      </c>
      <c r="H1445" s="32" t="s">
        <v>143</v>
      </c>
      <c r="I1445" s="30" t="s">
        <v>2992</v>
      </c>
      <c r="J1445" s="30" t="s">
        <v>0</v>
      </c>
      <c r="K1445" s="32">
        <v>1</v>
      </c>
      <c r="L1445" s="31">
        <v>555</v>
      </c>
    </row>
    <row r="1446" spans="1:12" x14ac:dyDescent="0.25">
      <c r="A1446" s="30" t="s">
        <v>3102</v>
      </c>
      <c r="B1446" s="30" t="s">
        <v>3103</v>
      </c>
      <c r="C1446" s="32" t="s">
        <v>143</v>
      </c>
      <c r="D1446" s="30" t="s">
        <v>2992</v>
      </c>
      <c r="E1446" s="32" t="s">
        <v>3011</v>
      </c>
      <c r="F1446" s="30" t="s">
        <v>2302</v>
      </c>
      <c r="G1446" s="33" t="s">
        <v>9509</v>
      </c>
      <c r="H1446" s="32" t="s">
        <v>143</v>
      </c>
      <c r="I1446" s="30" t="s">
        <v>2992</v>
      </c>
      <c r="J1446" s="30" t="s">
        <v>0</v>
      </c>
      <c r="K1446" s="32">
        <v>1</v>
      </c>
      <c r="L1446" s="31">
        <v>152</v>
      </c>
    </row>
    <row r="1447" spans="1:12" x14ac:dyDescent="0.25">
      <c r="A1447" s="30" t="s">
        <v>3104</v>
      </c>
      <c r="B1447" s="30" t="s">
        <v>3105</v>
      </c>
      <c r="C1447" s="32" t="s">
        <v>143</v>
      </c>
      <c r="D1447" s="30" t="s">
        <v>2992</v>
      </c>
      <c r="E1447" s="32" t="s">
        <v>2999</v>
      </c>
      <c r="F1447" s="30" t="s">
        <v>3000</v>
      </c>
      <c r="G1447" s="33" t="s">
        <v>9509</v>
      </c>
      <c r="H1447" s="32" t="s">
        <v>143</v>
      </c>
      <c r="I1447" s="30" t="s">
        <v>2992</v>
      </c>
      <c r="J1447" s="30" t="s">
        <v>0</v>
      </c>
      <c r="K1447" s="32">
        <v>1</v>
      </c>
      <c r="L1447" s="31">
        <v>653</v>
      </c>
    </row>
    <row r="1448" spans="1:12" x14ac:dyDescent="0.25">
      <c r="A1448" s="30" t="s">
        <v>3106</v>
      </c>
      <c r="B1448" s="30" t="s">
        <v>1052</v>
      </c>
      <c r="C1448" s="32" t="s">
        <v>143</v>
      </c>
      <c r="D1448" s="30" t="s">
        <v>2992</v>
      </c>
      <c r="E1448" s="32" t="s">
        <v>3107</v>
      </c>
      <c r="F1448" s="30" t="s">
        <v>3108</v>
      </c>
      <c r="G1448" s="33" t="s">
        <v>9509</v>
      </c>
      <c r="H1448" s="32" t="s">
        <v>3060</v>
      </c>
      <c r="I1448" s="30" t="s">
        <v>6017</v>
      </c>
      <c r="J1448" s="30" t="s">
        <v>0</v>
      </c>
      <c r="K1448" s="32">
        <v>1</v>
      </c>
      <c r="L1448" s="31">
        <v>190</v>
      </c>
    </row>
    <row r="1449" spans="1:12" x14ac:dyDescent="0.25">
      <c r="A1449" s="30" t="s">
        <v>3109</v>
      </c>
      <c r="B1449" s="30" t="s">
        <v>3110</v>
      </c>
      <c r="C1449" s="32" t="s">
        <v>143</v>
      </c>
      <c r="D1449" s="30" t="s">
        <v>2992</v>
      </c>
      <c r="E1449" s="32" t="s">
        <v>3111</v>
      </c>
      <c r="F1449" s="30" t="s">
        <v>3112</v>
      </c>
      <c r="G1449" s="33" t="s">
        <v>9507</v>
      </c>
      <c r="H1449" s="32" t="s">
        <v>143</v>
      </c>
      <c r="I1449" s="30" t="s">
        <v>2992</v>
      </c>
      <c r="J1449" s="30" t="s">
        <v>0</v>
      </c>
      <c r="K1449" s="32">
        <v>1</v>
      </c>
      <c r="L1449" s="31">
        <v>461</v>
      </c>
    </row>
    <row r="1450" spans="1:12" x14ac:dyDescent="0.25">
      <c r="A1450" s="30" t="s">
        <v>3113</v>
      </c>
      <c r="B1450" s="30" t="s">
        <v>3114</v>
      </c>
      <c r="C1450" s="32" t="s">
        <v>143</v>
      </c>
      <c r="D1450" s="30" t="s">
        <v>2992</v>
      </c>
      <c r="E1450" s="32" t="s">
        <v>3061</v>
      </c>
      <c r="F1450" s="30" t="s">
        <v>3062</v>
      </c>
      <c r="G1450" s="33" t="s">
        <v>9509</v>
      </c>
      <c r="H1450" s="32" t="s">
        <v>3060</v>
      </c>
      <c r="I1450" s="30" t="s">
        <v>6017</v>
      </c>
      <c r="J1450" s="30" t="s">
        <v>0</v>
      </c>
      <c r="K1450" s="32">
        <v>1</v>
      </c>
      <c r="L1450" s="31">
        <v>249</v>
      </c>
    </row>
    <row r="1451" spans="1:12" x14ac:dyDescent="0.25">
      <c r="A1451" s="30" t="s">
        <v>3115</v>
      </c>
      <c r="B1451" s="30" t="s">
        <v>3116</v>
      </c>
      <c r="C1451" s="32" t="s">
        <v>143</v>
      </c>
      <c r="D1451" s="30" t="s">
        <v>2992</v>
      </c>
      <c r="E1451" s="32" t="s">
        <v>3020</v>
      </c>
      <c r="F1451" s="30" t="s">
        <v>3021</v>
      </c>
      <c r="G1451" s="33" t="s">
        <v>9507</v>
      </c>
      <c r="H1451" s="32" t="s">
        <v>143</v>
      </c>
      <c r="I1451" s="30" t="s">
        <v>2992</v>
      </c>
      <c r="J1451" s="30" t="s">
        <v>0</v>
      </c>
      <c r="K1451" s="32">
        <v>1</v>
      </c>
      <c r="L1451" s="31">
        <v>117</v>
      </c>
    </row>
    <row r="1452" spans="1:12" x14ac:dyDescent="0.25">
      <c r="A1452" s="30" t="s">
        <v>3117</v>
      </c>
      <c r="B1452" s="30" t="s">
        <v>3118</v>
      </c>
      <c r="C1452" s="32" t="s">
        <v>143</v>
      </c>
      <c r="D1452" s="30" t="s">
        <v>2992</v>
      </c>
      <c r="E1452" s="32" t="s">
        <v>3119</v>
      </c>
      <c r="F1452" s="30" t="s">
        <v>3120</v>
      </c>
      <c r="G1452" s="33" t="s">
        <v>9507</v>
      </c>
      <c r="H1452" s="32" t="s">
        <v>143</v>
      </c>
      <c r="I1452" s="30" t="s">
        <v>2992</v>
      </c>
      <c r="J1452" s="30" t="s">
        <v>0</v>
      </c>
      <c r="K1452" s="32">
        <v>1</v>
      </c>
      <c r="L1452" s="31">
        <v>224</v>
      </c>
    </row>
    <row r="1453" spans="1:12" x14ac:dyDescent="0.25">
      <c r="A1453" s="30" t="s">
        <v>3121</v>
      </c>
      <c r="B1453" s="30" t="s">
        <v>3122</v>
      </c>
      <c r="C1453" s="32" t="s">
        <v>143</v>
      </c>
      <c r="D1453" s="30" t="s">
        <v>2992</v>
      </c>
      <c r="E1453" s="32" t="s">
        <v>3123</v>
      </c>
      <c r="F1453" s="30" t="s">
        <v>3124</v>
      </c>
      <c r="G1453" s="33" t="s">
        <v>9509</v>
      </c>
      <c r="H1453" s="32" t="s">
        <v>1033</v>
      </c>
      <c r="I1453" s="30" t="s">
        <v>4177</v>
      </c>
      <c r="J1453" s="30" t="s">
        <v>0</v>
      </c>
      <c r="K1453" s="32">
        <v>1</v>
      </c>
      <c r="L1453" s="31">
        <v>303</v>
      </c>
    </row>
    <row r="1454" spans="1:12" x14ac:dyDescent="0.25">
      <c r="A1454" s="30" t="s">
        <v>3125</v>
      </c>
      <c r="B1454" s="30" t="s">
        <v>3126</v>
      </c>
      <c r="C1454" s="32" t="s">
        <v>143</v>
      </c>
      <c r="D1454" s="30" t="s">
        <v>2992</v>
      </c>
      <c r="E1454" s="32" t="s">
        <v>2073</v>
      </c>
      <c r="F1454" s="30" t="s">
        <v>2074</v>
      </c>
      <c r="G1454" s="33" t="s">
        <v>9509</v>
      </c>
      <c r="H1454" s="32" t="s">
        <v>1958</v>
      </c>
      <c r="I1454" s="30" t="s">
        <v>5999</v>
      </c>
      <c r="J1454" s="30" t="s">
        <v>9505</v>
      </c>
      <c r="K1454" s="32">
        <v>0</v>
      </c>
      <c r="L1454" s="31">
        <v>350</v>
      </c>
    </row>
    <row r="1455" spans="1:12" x14ac:dyDescent="0.25">
      <c r="A1455" s="30" t="s">
        <v>3127</v>
      </c>
      <c r="B1455" s="30" t="s">
        <v>3128</v>
      </c>
      <c r="C1455" s="32" t="s">
        <v>143</v>
      </c>
      <c r="D1455" s="30" t="s">
        <v>2992</v>
      </c>
      <c r="E1455" s="32" t="s">
        <v>3073</v>
      </c>
      <c r="F1455" s="30" t="s">
        <v>3074</v>
      </c>
      <c r="G1455" s="33" t="s">
        <v>9507</v>
      </c>
      <c r="H1455" s="32" t="s">
        <v>143</v>
      </c>
      <c r="I1455" s="30" t="s">
        <v>2992</v>
      </c>
      <c r="J1455" s="30" t="s">
        <v>0</v>
      </c>
      <c r="K1455" s="32">
        <v>1</v>
      </c>
      <c r="L1455" s="31">
        <v>203</v>
      </c>
    </row>
    <row r="1456" spans="1:12" x14ac:dyDescent="0.25">
      <c r="A1456" s="30" t="s">
        <v>3129</v>
      </c>
      <c r="B1456" s="30" t="s">
        <v>3130</v>
      </c>
      <c r="C1456" s="32" t="s">
        <v>143</v>
      </c>
      <c r="D1456" s="30" t="s">
        <v>2992</v>
      </c>
      <c r="E1456" s="32" t="s">
        <v>3087</v>
      </c>
      <c r="F1456" s="30" t="s">
        <v>3088</v>
      </c>
      <c r="G1456" s="33" t="s">
        <v>9509</v>
      </c>
      <c r="H1456" s="32" t="s">
        <v>143</v>
      </c>
      <c r="I1456" s="30" t="s">
        <v>2992</v>
      </c>
      <c r="J1456" s="30" t="s">
        <v>0</v>
      </c>
      <c r="K1456" s="32">
        <v>1</v>
      </c>
      <c r="L1456" s="31">
        <v>130</v>
      </c>
    </row>
    <row r="1457" spans="1:12" x14ac:dyDescent="0.25">
      <c r="A1457" s="30" t="s">
        <v>3131</v>
      </c>
      <c r="B1457" s="30" t="s">
        <v>9485</v>
      </c>
      <c r="C1457" s="32" t="s">
        <v>143</v>
      </c>
      <c r="D1457" s="30" t="s">
        <v>2992</v>
      </c>
      <c r="E1457" s="32" t="s">
        <v>3036</v>
      </c>
      <c r="F1457" s="30" t="s">
        <v>3037</v>
      </c>
      <c r="G1457" s="33" t="s">
        <v>9509</v>
      </c>
      <c r="H1457" s="32" t="s">
        <v>143</v>
      </c>
      <c r="I1457" s="30" t="s">
        <v>2992</v>
      </c>
      <c r="J1457" s="30" t="s">
        <v>0</v>
      </c>
      <c r="K1457" s="32">
        <v>1</v>
      </c>
      <c r="L1457" s="31">
        <v>9823</v>
      </c>
    </row>
    <row r="1458" spans="1:12" x14ac:dyDescent="0.25">
      <c r="A1458" s="30" t="s">
        <v>3133</v>
      </c>
      <c r="B1458" s="30" t="s">
        <v>3134</v>
      </c>
      <c r="C1458" s="32" t="s">
        <v>143</v>
      </c>
      <c r="D1458" s="30" t="s">
        <v>2992</v>
      </c>
      <c r="E1458" s="32" t="s">
        <v>3135</v>
      </c>
      <c r="F1458" s="30" t="s">
        <v>3136</v>
      </c>
      <c r="G1458" s="33" t="s">
        <v>9507</v>
      </c>
      <c r="H1458" s="32" t="s">
        <v>143</v>
      </c>
      <c r="I1458" s="30" t="s">
        <v>2992</v>
      </c>
      <c r="J1458" s="30" t="s">
        <v>0</v>
      </c>
      <c r="K1458" s="32">
        <v>1</v>
      </c>
      <c r="L1458" s="31">
        <v>575</v>
      </c>
    </row>
    <row r="1459" spans="1:12" x14ac:dyDescent="0.25">
      <c r="A1459" s="30" t="s">
        <v>3137</v>
      </c>
      <c r="B1459" s="30" t="s">
        <v>3138</v>
      </c>
      <c r="C1459" s="32" t="s">
        <v>143</v>
      </c>
      <c r="D1459" s="30" t="s">
        <v>2992</v>
      </c>
      <c r="E1459" s="32" t="s">
        <v>2999</v>
      </c>
      <c r="F1459" s="30" t="s">
        <v>3000</v>
      </c>
      <c r="G1459" s="33" t="s">
        <v>9509</v>
      </c>
      <c r="H1459" s="32" t="s">
        <v>143</v>
      </c>
      <c r="I1459" s="30" t="s">
        <v>2992</v>
      </c>
      <c r="J1459" s="30" t="s">
        <v>0</v>
      </c>
      <c r="K1459" s="32">
        <v>1</v>
      </c>
      <c r="L1459" s="31">
        <v>744</v>
      </c>
    </row>
    <row r="1460" spans="1:12" x14ac:dyDescent="0.25">
      <c r="A1460" s="30" t="s">
        <v>3139</v>
      </c>
      <c r="B1460" s="30" t="s">
        <v>3140</v>
      </c>
      <c r="C1460" s="32" t="s">
        <v>143</v>
      </c>
      <c r="D1460" s="30" t="s">
        <v>2992</v>
      </c>
      <c r="E1460" s="32" t="s">
        <v>2995</v>
      </c>
      <c r="F1460" s="30" t="s">
        <v>2996</v>
      </c>
      <c r="G1460" s="33" t="s">
        <v>9507</v>
      </c>
      <c r="H1460" s="32" t="s">
        <v>143</v>
      </c>
      <c r="I1460" s="30" t="s">
        <v>2992</v>
      </c>
      <c r="J1460" s="30" t="s">
        <v>0</v>
      </c>
      <c r="K1460" s="32">
        <v>1</v>
      </c>
      <c r="L1460" s="31">
        <v>238</v>
      </c>
    </row>
    <row r="1461" spans="1:12" x14ac:dyDescent="0.25">
      <c r="A1461" s="30" t="s">
        <v>3141</v>
      </c>
      <c r="B1461" s="30" t="s">
        <v>3142</v>
      </c>
      <c r="C1461" s="32" t="s">
        <v>143</v>
      </c>
      <c r="D1461" s="30" t="s">
        <v>2992</v>
      </c>
      <c r="E1461" s="32" t="s">
        <v>144</v>
      </c>
      <c r="F1461" s="30" t="s">
        <v>145</v>
      </c>
      <c r="G1461" s="33" t="s">
        <v>9508</v>
      </c>
      <c r="H1461" s="32" t="s">
        <v>143</v>
      </c>
      <c r="I1461" s="30" t="s">
        <v>2992</v>
      </c>
      <c r="J1461" s="30" t="s">
        <v>0</v>
      </c>
      <c r="K1461" s="32">
        <v>1</v>
      </c>
      <c r="L1461" s="31">
        <v>63</v>
      </c>
    </row>
    <row r="1462" spans="1:12" x14ac:dyDescent="0.25">
      <c r="A1462" s="30" t="s">
        <v>3143</v>
      </c>
      <c r="B1462" s="30" t="s">
        <v>3144</v>
      </c>
      <c r="C1462" s="32" t="s">
        <v>143</v>
      </c>
      <c r="D1462" s="30" t="s">
        <v>2992</v>
      </c>
      <c r="E1462" s="32" t="s">
        <v>144</v>
      </c>
      <c r="F1462" s="30" t="s">
        <v>145</v>
      </c>
      <c r="G1462" s="33" t="s">
        <v>9508</v>
      </c>
      <c r="H1462" s="32" t="s">
        <v>143</v>
      </c>
      <c r="I1462" s="30" t="s">
        <v>2992</v>
      </c>
      <c r="J1462" s="30" t="s">
        <v>0</v>
      </c>
      <c r="K1462" s="32">
        <v>1</v>
      </c>
      <c r="L1462" s="31">
        <v>237</v>
      </c>
    </row>
    <row r="1463" spans="1:12" x14ac:dyDescent="0.25">
      <c r="A1463" s="30" t="s">
        <v>3145</v>
      </c>
      <c r="B1463" s="30" t="s">
        <v>3146</v>
      </c>
      <c r="C1463" s="32" t="s">
        <v>143</v>
      </c>
      <c r="D1463" s="30" t="s">
        <v>2992</v>
      </c>
      <c r="E1463" s="32" t="s">
        <v>3073</v>
      </c>
      <c r="F1463" s="30" t="s">
        <v>3074</v>
      </c>
      <c r="G1463" s="33" t="s">
        <v>9507</v>
      </c>
      <c r="H1463" s="32" t="s">
        <v>143</v>
      </c>
      <c r="I1463" s="30" t="s">
        <v>2992</v>
      </c>
      <c r="J1463" s="30" t="s">
        <v>0</v>
      </c>
      <c r="K1463" s="32">
        <v>1</v>
      </c>
      <c r="L1463" s="31">
        <v>355</v>
      </c>
    </row>
    <row r="1464" spans="1:12" x14ac:dyDescent="0.25">
      <c r="A1464" s="30" t="s">
        <v>3147</v>
      </c>
      <c r="B1464" s="30" t="s">
        <v>3148</v>
      </c>
      <c r="C1464" s="32" t="s">
        <v>143</v>
      </c>
      <c r="D1464" s="30" t="s">
        <v>2992</v>
      </c>
      <c r="E1464" s="32" t="s">
        <v>3054</v>
      </c>
      <c r="F1464" s="30" t="s">
        <v>3055</v>
      </c>
      <c r="G1464" s="33" t="s">
        <v>9507</v>
      </c>
      <c r="H1464" s="32" t="s">
        <v>143</v>
      </c>
      <c r="I1464" s="30" t="s">
        <v>2992</v>
      </c>
      <c r="J1464" s="30" t="s">
        <v>0</v>
      </c>
      <c r="K1464" s="32">
        <v>1</v>
      </c>
      <c r="L1464" s="31">
        <v>66</v>
      </c>
    </row>
    <row r="1465" spans="1:12" x14ac:dyDescent="0.25">
      <c r="A1465" s="30" t="s">
        <v>3149</v>
      </c>
      <c r="B1465" s="30" t="s">
        <v>3150</v>
      </c>
      <c r="C1465" s="32" t="s">
        <v>143</v>
      </c>
      <c r="D1465" s="30" t="s">
        <v>2992</v>
      </c>
      <c r="E1465" s="32" t="s">
        <v>3151</v>
      </c>
      <c r="F1465" s="30" t="s">
        <v>2211</v>
      </c>
      <c r="G1465" s="33" t="s">
        <v>9507</v>
      </c>
      <c r="H1465" s="32" t="s">
        <v>143</v>
      </c>
      <c r="I1465" s="30" t="s">
        <v>2992</v>
      </c>
      <c r="J1465" s="30" t="s">
        <v>0</v>
      </c>
      <c r="K1465" s="32">
        <v>1</v>
      </c>
      <c r="L1465" s="31">
        <v>128</v>
      </c>
    </row>
    <row r="1466" spans="1:12" x14ac:dyDescent="0.25">
      <c r="A1466" s="30" t="s">
        <v>3152</v>
      </c>
      <c r="B1466" s="30" t="s">
        <v>3153</v>
      </c>
      <c r="C1466" s="32" t="s">
        <v>143</v>
      </c>
      <c r="D1466" s="30" t="s">
        <v>2992</v>
      </c>
      <c r="E1466" s="32" t="s">
        <v>144</v>
      </c>
      <c r="F1466" s="30" t="s">
        <v>145</v>
      </c>
      <c r="G1466" s="33" t="s">
        <v>9508</v>
      </c>
      <c r="H1466" s="32" t="s">
        <v>143</v>
      </c>
      <c r="I1466" s="30" t="s">
        <v>2992</v>
      </c>
      <c r="J1466" s="30" t="s">
        <v>0</v>
      </c>
      <c r="K1466" s="32">
        <v>1</v>
      </c>
      <c r="L1466" s="31">
        <v>171</v>
      </c>
    </row>
    <row r="1467" spans="1:12" x14ac:dyDescent="0.25">
      <c r="A1467" s="30" t="s">
        <v>3154</v>
      </c>
      <c r="B1467" s="30" t="s">
        <v>3155</v>
      </c>
      <c r="C1467" s="32" t="s">
        <v>143</v>
      </c>
      <c r="D1467" s="30" t="s">
        <v>2992</v>
      </c>
      <c r="E1467" s="32" t="s">
        <v>3156</v>
      </c>
      <c r="F1467" s="30" t="s">
        <v>3157</v>
      </c>
      <c r="G1467" s="33" t="s">
        <v>9509</v>
      </c>
      <c r="H1467" s="32" t="s">
        <v>1958</v>
      </c>
      <c r="I1467" s="30" t="s">
        <v>5999</v>
      </c>
      <c r="J1467" s="30" t="s">
        <v>9505</v>
      </c>
      <c r="K1467" s="32">
        <v>0</v>
      </c>
      <c r="L1467" s="31">
        <v>149</v>
      </c>
    </row>
    <row r="1468" spans="1:12" x14ac:dyDescent="0.25">
      <c r="A1468" s="30" t="s">
        <v>2999</v>
      </c>
      <c r="B1468" s="30" t="s">
        <v>9486</v>
      </c>
      <c r="C1468" s="32" t="s">
        <v>143</v>
      </c>
      <c r="D1468" s="30" t="s">
        <v>2992</v>
      </c>
      <c r="E1468" s="32" t="s">
        <v>2999</v>
      </c>
      <c r="F1468" s="30" t="s">
        <v>3000</v>
      </c>
      <c r="G1468" s="33" t="s">
        <v>9509</v>
      </c>
      <c r="H1468" s="32" t="s">
        <v>143</v>
      </c>
      <c r="I1468" s="30" t="s">
        <v>2992</v>
      </c>
      <c r="J1468" s="30" t="s">
        <v>0</v>
      </c>
      <c r="K1468" s="32">
        <v>1</v>
      </c>
      <c r="L1468" s="31">
        <v>2274</v>
      </c>
    </row>
    <row r="1469" spans="1:12" x14ac:dyDescent="0.25">
      <c r="A1469" s="30" t="s">
        <v>3158</v>
      </c>
      <c r="B1469" s="30" t="s">
        <v>3159</v>
      </c>
      <c r="C1469" s="32" t="s">
        <v>143</v>
      </c>
      <c r="D1469" s="30" t="s">
        <v>2992</v>
      </c>
      <c r="E1469" s="32" t="s">
        <v>3079</v>
      </c>
      <c r="F1469" s="30" t="s">
        <v>3080</v>
      </c>
      <c r="G1469" s="33" t="s">
        <v>9509</v>
      </c>
      <c r="H1469" s="32" t="s">
        <v>143</v>
      </c>
      <c r="I1469" s="30" t="s">
        <v>2992</v>
      </c>
      <c r="J1469" s="30" t="s">
        <v>0</v>
      </c>
      <c r="K1469" s="32">
        <v>1</v>
      </c>
      <c r="L1469" s="31">
        <v>273</v>
      </c>
    </row>
    <row r="1470" spans="1:12" x14ac:dyDescent="0.25">
      <c r="A1470" s="30" t="s">
        <v>3160</v>
      </c>
      <c r="B1470" s="30" t="s">
        <v>3161</v>
      </c>
      <c r="C1470" s="32" t="s">
        <v>143</v>
      </c>
      <c r="D1470" s="30" t="s">
        <v>2992</v>
      </c>
      <c r="E1470" s="32" t="s">
        <v>3119</v>
      </c>
      <c r="F1470" s="30" t="s">
        <v>3120</v>
      </c>
      <c r="G1470" s="33" t="s">
        <v>9507</v>
      </c>
      <c r="H1470" s="32" t="s">
        <v>143</v>
      </c>
      <c r="I1470" s="30" t="s">
        <v>2992</v>
      </c>
      <c r="J1470" s="30" t="s">
        <v>0</v>
      </c>
      <c r="K1470" s="32">
        <v>1</v>
      </c>
      <c r="L1470" s="31">
        <v>223</v>
      </c>
    </row>
    <row r="1471" spans="1:12" x14ac:dyDescent="0.25">
      <c r="A1471" s="30" t="s">
        <v>3007</v>
      </c>
      <c r="B1471" s="30" t="s">
        <v>3008</v>
      </c>
      <c r="C1471" s="32" t="s">
        <v>143</v>
      </c>
      <c r="D1471" s="30" t="s">
        <v>2992</v>
      </c>
      <c r="E1471" s="32" t="s">
        <v>3007</v>
      </c>
      <c r="F1471" s="30" t="s">
        <v>3008</v>
      </c>
      <c r="G1471" s="33" t="s">
        <v>9509</v>
      </c>
      <c r="H1471" s="32" t="s">
        <v>143</v>
      </c>
      <c r="I1471" s="30" t="s">
        <v>2992</v>
      </c>
      <c r="J1471" s="30" t="s">
        <v>0</v>
      </c>
      <c r="K1471" s="32">
        <v>1</v>
      </c>
      <c r="L1471" s="31">
        <v>2704</v>
      </c>
    </row>
    <row r="1472" spans="1:12" x14ac:dyDescent="0.25">
      <c r="A1472" s="30" t="s">
        <v>3162</v>
      </c>
      <c r="B1472" s="30" t="s">
        <v>3163</v>
      </c>
      <c r="C1472" s="32" t="s">
        <v>143</v>
      </c>
      <c r="D1472" s="30" t="s">
        <v>2992</v>
      </c>
      <c r="E1472" s="32" t="s">
        <v>3007</v>
      </c>
      <c r="F1472" s="30" t="s">
        <v>3008</v>
      </c>
      <c r="G1472" s="33" t="s">
        <v>9509</v>
      </c>
      <c r="H1472" s="32" t="s">
        <v>143</v>
      </c>
      <c r="I1472" s="30" t="s">
        <v>2992</v>
      </c>
      <c r="J1472" s="30" t="s">
        <v>0</v>
      </c>
      <c r="K1472" s="32">
        <v>1</v>
      </c>
      <c r="L1472" s="31">
        <v>2036</v>
      </c>
    </row>
    <row r="1473" spans="1:12" x14ac:dyDescent="0.25">
      <c r="A1473" s="30" t="s">
        <v>3164</v>
      </c>
      <c r="B1473" s="30" t="s">
        <v>3165</v>
      </c>
      <c r="C1473" s="32" t="s">
        <v>143</v>
      </c>
      <c r="D1473" s="30" t="s">
        <v>2992</v>
      </c>
      <c r="E1473" s="32" t="s">
        <v>144</v>
      </c>
      <c r="F1473" s="30" t="s">
        <v>145</v>
      </c>
      <c r="G1473" s="33" t="s">
        <v>9508</v>
      </c>
      <c r="H1473" s="32" t="s">
        <v>143</v>
      </c>
      <c r="I1473" s="30" t="s">
        <v>2992</v>
      </c>
      <c r="J1473" s="30" t="s">
        <v>0</v>
      </c>
      <c r="K1473" s="32">
        <v>1</v>
      </c>
      <c r="L1473" s="31">
        <v>379</v>
      </c>
    </row>
    <row r="1474" spans="1:12" x14ac:dyDescent="0.25">
      <c r="A1474" s="30" t="s">
        <v>3166</v>
      </c>
      <c r="B1474" s="30" t="s">
        <v>3167</v>
      </c>
      <c r="C1474" s="32" t="s">
        <v>143</v>
      </c>
      <c r="D1474" s="30" t="s">
        <v>2992</v>
      </c>
      <c r="E1474" s="32" t="s">
        <v>2995</v>
      </c>
      <c r="F1474" s="30" t="s">
        <v>2996</v>
      </c>
      <c r="G1474" s="33" t="s">
        <v>9507</v>
      </c>
      <c r="H1474" s="32" t="s">
        <v>143</v>
      </c>
      <c r="I1474" s="30" t="s">
        <v>2992</v>
      </c>
      <c r="J1474" s="30" t="s">
        <v>0</v>
      </c>
      <c r="K1474" s="32">
        <v>1</v>
      </c>
      <c r="L1474" s="31">
        <v>511</v>
      </c>
    </row>
    <row r="1475" spans="1:12" x14ac:dyDescent="0.25">
      <c r="A1475" s="30" t="s">
        <v>3168</v>
      </c>
      <c r="B1475" s="30" t="s">
        <v>3169</v>
      </c>
      <c r="C1475" s="32" t="s">
        <v>143</v>
      </c>
      <c r="D1475" s="30" t="s">
        <v>2992</v>
      </c>
      <c r="E1475" s="32" t="s">
        <v>2995</v>
      </c>
      <c r="F1475" s="30" t="s">
        <v>2996</v>
      </c>
      <c r="G1475" s="33" t="s">
        <v>9507</v>
      </c>
      <c r="H1475" s="32" t="s">
        <v>143</v>
      </c>
      <c r="I1475" s="30" t="s">
        <v>2992</v>
      </c>
      <c r="J1475" s="30" t="s">
        <v>0</v>
      </c>
      <c r="K1475" s="32">
        <v>1</v>
      </c>
      <c r="L1475" s="31">
        <v>402</v>
      </c>
    </row>
    <row r="1476" spans="1:12" x14ac:dyDescent="0.25">
      <c r="A1476" s="30" t="s">
        <v>3170</v>
      </c>
      <c r="B1476" s="30" t="s">
        <v>3171</v>
      </c>
      <c r="C1476" s="32" t="s">
        <v>143</v>
      </c>
      <c r="D1476" s="30" t="s">
        <v>2992</v>
      </c>
      <c r="E1476" s="32" t="s">
        <v>3054</v>
      </c>
      <c r="F1476" s="30" t="s">
        <v>3055</v>
      </c>
      <c r="G1476" s="33" t="s">
        <v>9507</v>
      </c>
      <c r="H1476" s="32" t="s">
        <v>143</v>
      </c>
      <c r="I1476" s="30" t="s">
        <v>2992</v>
      </c>
      <c r="J1476" s="30" t="s">
        <v>0</v>
      </c>
      <c r="K1476" s="32">
        <v>1</v>
      </c>
      <c r="L1476" s="31">
        <v>396</v>
      </c>
    </row>
    <row r="1477" spans="1:12" x14ac:dyDescent="0.25">
      <c r="A1477" s="30" t="s">
        <v>3172</v>
      </c>
      <c r="B1477" s="30" t="s">
        <v>3173</v>
      </c>
      <c r="C1477" s="32" t="s">
        <v>143</v>
      </c>
      <c r="D1477" s="30" t="s">
        <v>2992</v>
      </c>
      <c r="E1477" s="32" t="s">
        <v>3032</v>
      </c>
      <c r="F1477" s="30" t="s">
        <v>3033</v>
      </c>
      <c r="G1477" s="33" t="s">
        <v>9509</v>
      </c>
      <c r="H1477" s="32" t="s">
        <v>143</v>
      </c>
      <c r="I1477" s="30" t="s">
        <v>2992</v>
      </c>
      <c r="J1477" s="30" t="s">
        <v>0</v>
      </c>
      <c r="K1477" s="32">
        <v>1</v>
      </c>
      <c r="L1477" s="31">
        <v>490</v>
      </c>
    </row>
    <row r="1478" spans="1:12" x14ac:dyDescent="0.25">
      <c r="A1478" s="30" t="s">
        <v>3174</v>
      </c>
      <c r="B1478" s="30" t="s">
        <v>3175</v>
      </c>
      <c r="C1478" s="32" t="s">
        <v>143</v>
      </c>
      <c r="D1478" s="30" t="s">
        <v>2992</v>
      </c>
      <c r="E1478" s="32" t="s">
        <v>3156</v>
      </c>
      <c r="F1478" s="30" t="s">
        <v>3157</v>
      </c>
      <c r="G1478" s="33" t="s">
        <v>9509</v>
      </c>
      <c r="H1478" s="32" t="s">
        <v>1958</v>
      </c>
      <c r="I1478" s="30" t="s">
        <v>5999</v>
      </c>
      <c r="J1478" s="30" t="s">
        <v>9505</v>
      </c>
      <c r="K1478" s="32">
        <v>0</v>
      </c>
      <c r="L1478" s="31">
        <v>286</v>
      </c>
    </row>
    <row r="1479" spans="1:12" x14ac:dyDescent="0.25">
      <c r="A1479" s="30" t="s">
        <v>3176</v>
      </c>
      <c r="B1479" s="30" t="s">
        <v>3177</v>
      </c>
      <c r="C1479" s="32" t="s">
        <v>143</v>
      </c>
      <c r="D1479" s="30" t="s">
        <v>2992</v>
      </c>
      <c r="E1479" s="32" t="s">
        <v>3007</v>
      </c>
      <c r="F1479" s="30" t="s">
        <v>3008</v>
      </c>
      <c r="G1479" s="33" t="s">
        <v>9509</v>
      </c>
      <c r="H1479" s="32" t="s">
        <v>143</v>
      </c>
      <c r="I1479" s="30" t="s">
        <v>2992</v>
      </c>
      <c r="J1479" s="30" t="s">
        <v>0</v>
      </c>
      <c r="K1479" s="32">
        <v>1</v>
      </c>
      <c r="L1479" s="31">
        <v>389</v>
      </c>
    </row>
    <row r="1480" spans="1:12" x14ac:dyDescent="0.25">
      <c r="A1480" s="30" t="s">
        <v>3178</v>
      </c>
      <c r="B1480" s="30" t="s">
        <v>3179</v>
      </c>
      <c r="C1480" s="32" t="s">
        <v>143</v>
      </c>
      <c r="D1480" s="30" t="s">
        <v>2992</v>
      </c>
      <c r="E1480" s="32" t="s">
        <v>3180</v>
      </c>
      <c r="F1480" s="30" t="s">
        <v>3181</v>
      </c>
      <c r="G1480" s="33" t="s">
        <v>9507</v>
      </c>
      <c r="H1480" s="32" t="s">
        <v>143</v>
      </c>
      <c r="I1480" s="30" t="s">
        <v>2992</v>
      </c>
      <c r="J1480" s="30" t="s">
        <v>0</v>
      </c>
      <c r="K1480" s="32">
        <v>1</v>
      </c>
      <c r="L1480" s="31">
        <v>391</v>
      </c>
    </row>
    <row r="1481" spans="1:12" x14ac:dyDescent="0.25">
      <c r="A1481" s="30" t="s">
        <v>3182</v>
      </c>
      <c r="B1481" s="30" t="s">
        <v>3183</v>
      </c>
      <c r="C1481" s="32" t="s">
        <v>143</v>
      </c>
      <c r="D1481" s="30" t="s">
        <v>2992</v>
      </c>
      <c r="E1481" s="32" t="s">
        <v>2999</v>
      </c>
      <c r="F1481" s="30" t="s">
        <v>3000</v>
      </c>
      <c r="G1481" s="33" t="s">
        <v>9509</v>
      </c>
      <c r="H1481" s="32" t="s">
        <v>143</v>
      </c>
      <c r="I1481" s="30" t="s">
        <v>2992</v>
      </c>
      <c r="J1481" s="30" t="s">
        <v>0</v>
      </c>
      <c r="K1481" s="32">
        <v>1</v>
      </c>
      <c r="L1481" s="31">
        <v>192</v>
      </c>
    </row>
    <row r="1482" spans="1:12" x14ac:dyDescent="0.25">
      <c r="A1482" s="30" t="s">
        <v>3184</v>
      </c>
      <c r="B1482" s="30" t="s">
        <v>3185</v>
      </c>
      <c r="C1482" s="32" t="s">
        <v>143</v>
      </c>
      <c r="D1482" s="30" t="s">
        <v>2992</v>
      </c>
      <c r="E1482" s="32" t="s">
        <v>3107</v>
      </c>
      <c r="F1482" s="30" t="s">
        <v>3108</v>
      </c>
      <c r="G1482" s="33" t="s">
        <v>9509</v>
      </c>
      <c r="H1482" s="32" t="s">
        <v>3060</v>
      </c>
      <c r="I1482" s="30" t="s">
        <v>6017</v>
      </c>
      <c r="J1482" s="30" t="s">
        <v>0</v>
      </c>
      <c r="K1482" s="32">
        <v>1</v>
      </c>
      <c r="L1482" s="31">
        <v>492</v>
      </c>
    </row>
    <row r="1483" spans="1:12" x14ac:dyDescent="0.25">
      <c r="A1483" s="30" t="s">
        <v>3186</v>
      </c>
      <c r="B1483" s="30" t="s">
        <v>3187</v>
      </c>
      <c r="C1483" s="32" t="s">
        <v>143</v>
      </c>
      <c r="D1483" s="30" t="s">
        <v>2992</v>
      </c>
      <c r="E1483" s="32" t="s">
        <v>3032</v>
      </c>
      <c r="F1483" s="30" t="s">
        <v>3033</v>
      </c>
      <c r="G1483" s="33" t="s">
        <v>9509</v>
      </c>
      <c r="H1483" s="32" t="s">
        <v>143</v>
      </c>
      <c r="I1483" s="30" t="s">
        <v>2992</v>
      </c>
      <c r="J1483" s="30" t="s">
        <v>0</v>
      </c>
      <c r="K1483" s="32">
        <v>1</v>
      </c>
      <c r="L1483" s="31">
        <v>626</v>
      </c>
    </row>
    <row r="1484" spans="1:12" x14ac:dyDescent="0.25">
      <c r="A1484" s="30" t="s">
        <v>3188</v>
      </c>
      <c r="B1484" s="30" t="s">
        <v>3189</v>
      </c>
      <c r="C1484" s="32" t="s">
        <v>143</v>
      </c>
      <c r="D1484" s="30" t="s">
        <v>2992</v>
      </c>
      <c r="E1484" s="32" t="s">
        <v>3032</v>
      </c>
      <c r="F1484" s="30" t="s">
        <v>3033</v>
      </c>
      <c r="G1484" s="33" t="s">
        <v>9509</v>
      </c>
      <c r="H1484" s="32" t="s">
        <v>143</v>
      </c>
      <c r="I1484" s="30" t="s">
        <v>2992</v>
      </c>
      <c r="J1484" s="30" t="s">
        <v>0</v>
      </c>
      <c r="K1484" s="32">
        <v>1</v>
      </c>
      <c r="L1484" s="31">
        <v>1578</v>
      </c>
    </row>
    <row r="1485" spans="1:12" x14ac:dyDescent="0.25">
      <c r="A1485" s="30" t="s">
        <v>3190</v>
      </c>
      <c r="B1485" s="30" t="s">
        <v>3191</v>
      </c>
      <c r="C1485" s="32" t="s">
        <v>143</v>
      </c>
      <c r="D1485" s="30" t="s">
        <v>2992</v>
      </c>
      <c r="E1485" s="32" t="s">
        <v>3192</v>
      </c>
      <c r="F1485" s="30" t="s">
        <v>3193</v>
      </c>
      <c r="G1485" s="33" t="s">
        <v>9508</v>
      </c>
      <c r="H1485" s="32" t="s">
        <v>143</v>
      </c>
      <c r="I1485" s="30" t="s">
        <v>2992</v>
      </c>
      <c r="J1485" s="30" t="s">
        <v>0</v>
      </c>
      <c r="K1485" s="32">
        <v>1</v>
      </c>
      <c r="L1485" s="31">
        <v>190</v>
      </c>
    </row>
    <row r="1486" spans="1:12" x14ac:dyDescent="0.25">
      <c r="A1486" s="30" t="s">
        <v>3194</v>
      </c>
      <c r="B1486" s="30" t="s">
        <v>3195</v>
      </c>
      <c r="C1486" s="32" t="s">
        <v>143</v>
      </c>
      <c r="D1486" s="30" t="s">
        <v>2992</v>
      </c>
      <c r="E1486" s="32" t="s">
        <v>3087</v>
      </c>
      <c r="F1486" s="30" t="s">
        <v>3088</v>
      </c>
      <c r="G1486" s="33" t="s">
        <v>9509</v>
      </c>
      <c r="H1486" s="32" t="s">
        <v>143</v>
      </c>
      <c r="I1486" s="30" t="s">
        <v>2992</v>
      </c>
      <c r="J1486" s="30" t="s">
        <v>0</v>
      </c>
      <c r="K1486" s="32">
        <v>1</v>
      </c>
      <c r="L1486" s="31">
        <v>106</v>
      </c>
    </row>
    <row r="1487" spans="1:12" x14ac:dyDescent="0.25">
      <c r="A1487" s="30" t="s">
        <v>3196</v>
      </c>
      <c r="B1487" s="30" t="s">
        <v>3197</v>
      </c>
      <c r="C1487" s="32" t="s">
        <v>143</v>
      </c>
      <c r="D1487" s="30" t="s">
        <v>2992</v>
      </c>
      <c r="E1487" s="32" t="s">
        <v>1969</v>
      </c>
      <c r="F1487" s="30" t="s">
        <v>1970</v>
      </c>
      <c r="G1487" s="33" t="s">
        <v>9508</v>
      </c>
      <c r="H1487" s="32" t="s">
        <v>143</v>
      </c>
      <c r="I1487" s="30" t="s">
        <v>2992</v>
      </c>
      <c r="J1487" s="30" t="s">
        <v>0</v>
      </c>
      <c r="K1487" s="32">
        <v>1</v>
      </c>
      <c r="L1487" s="31">
        <v>156</v>
      </c>
    </row>
    <row r="1488" spans="1:12" x14ac:dyDescent="0.25">
      <c r="A1488" s="30" t="s">
        <v>3198</v>
      </c>
      <c r="B1488" s="30" t="s">
        <v>3199</v>
      </c>
      <c r="C1488" s="32" t="s">
        <v>143</v>
      </c>
      <c r="D1488" s="30" t="s">
        <v>2992</v>
      </c>
      <c r="E1488" s="32" t="s">
        <v>3032</v>
      </c>
      <c r="F1488" s="30" t="s">
        <v>3033</v>
      </c>
      <c r="G1488" s="33" t="s">
        <v>9509</v>
      </c>
      <c r="H1488" s="32" t="s">
        <v>143</v>
      </c>
      <c r="I1488" s="30" t="s">
        <v>2992</v>
      </c>
      <c r="J1488" s="30" t="s">
        <v>0</v>
      </c>
      <c r="K1488" s="32">
        <v>1</v>
      </c>
      <c r="L1488" s="31">
        <v>475</v>
      </c>
    </row>
    <row r="1489" spans="1:12" x14ac:dyDescent="0.25">
      <c r="A1489" s="30" t="s">
        <v>3200</v>
      </c>
      <c r="B1489" s="30" t="s">
        <v>3201</v>
      </c>
      <c r="C1489" s="32" t="s">
        <v>143</v>
      </c>
      <c r="D1489" s="30" t="s">
        <v>2992</v>
      </c>
      <c r="E1489" s="32" t="s">
        <v>3011</v>
      </c>
      <c r="F1489" s="30" t="s">
        <v>2302</v>
      </c>
      <c r="G1489" s="33" t="s">
        <v>9509</v>
      </c>
      <c r="H1489" s="32" t="s">
        <v>143</v>
      </c>
      <c r="I1489" s="30" t="s">
        <v>2992</v>
      </c>
      <c r="J1489" s="30" t="s">
        <v>0</v>
      </c>
      <c r="K1489" s="32">
        <v>1</v>
      </c>
      <c r="L1489" s="31">
        <v>642</v>
      </c>
    </row>
    <row r="1490" spans="1:12" x14ac:dyDescent="0.25">
      <c r="A1490" s="30" t="s">
        <v>3202</v>
      </c>
      <c r="B1490" s="30" t="s">
        <v>3203</v>
      </c>
      <c r="C1490" s="32" t="s">
        <v>143</v>
      </c>
      <c r="D1490" s="30" t="s">
        <v>2992</v>
      </c>
      <c r="E1490" s="32" t="s">
        <v>3054</v>
      </c>
      <c r="F1490" s="30" t="s">
        <v>3055</v>
      </c>
      <c r="G1490" s="33" t="s">
        <v>9507</v>
      </c>
      <c r="H1490" s="32" t="s">
        <v>143</v>
      </c>
      <c r="I1490" s="30" t="s">
        <v>2992</v>
      </c>
      <c r="J1490" s="30" t="s">
        <v>0</v>
      </c>
      <c r="K1490" s="32">
        <v>1</v>
      </c>
      <c r="L1490" s="31">
        <v>346</v>
      </c>
    </row>
    <row r="1491" spans="1:12" x14ac:dyDescent="0.25">
      <c r="A1491" s="30" t="s">
        <v>3204</v>
      </c>
      <c r="B1491" s="30" t="s">
        <v>3205</v>
      </c>
      <c r="C1491" s="32" t="s">
        <v>143</v>
      </c>
      <c r="D1491" s="30" t="s">
        <v>2992</v>
      </c>
      <c r="E1491" s="32" t="s">
        <v>2073</v>
      </c>
      <c r="F1491" s="30" t="s">
        <v>2074</v>
      </c>
      <c r="G1491" s="33" t="s">
        <v>9509</v>
      </c>
      <c r="H1491" s="32" t="s">
        <v>1958</v>
      </c>
      <c r="I1491" s="30" t="s">
        <v>5999</v>
      </c>
      <c r="J1491" s="30" t="s">
        <v>9505</v>
      </c>
      <c r="K1491" s="32">
        <v>0</v>
      </c>
      <c r="L1491" s="31">
        <v>475</v>
      </c>
    </row>
    <row r="1492" spans="1:12" x14ac:dyDescent="0.25">
      <c r="A1492" s="30" t="s">
        <v>3206</v>
      </c>
      <c r="B1492" s="30" t="s">
        <v>1127</v>
      </c>
      <c r="C1492" s="32" t="s">
        <v>143</v>
      </c>
      <c r="D1492" s="30" t="s">
        <v>2992</v>
      </c>
      <c r="E1492" s="32" t="s">
        <v>144</v>
      </c>
      <c r="F1492" s="30" t="s">
        <v>145</v>
      </c>
      <c r="G1492" s="33" t="s">
        <v>9508</v>
      </c>
      <c r="H1492" s="32" t="s">
        <v>143</v>
      </c>
      <c r="I1492" s="30" t="s">
        <v>2992</v>
      </c>
      <c r="J1492" s="30" t="s">
        <v>0</v>
      </c>
      <c r="K1492" s="32">
        <v>1</v>
      </c>
      <c r="L1492" s="31">
        <v>564</v>
      </c>
    </row>
    <row r="1493" spans="1:12" x14ac:dyDescent="0.25">
      <c r="A1493" s="30" t="s">
        <v>3207</v>
      </c>
      <c r="B1493" s="30" t="s">
        <v>3208</v>
      </c>
      <c r="C1493" s="32" t="s">
        <v>143</v>
      </c>
      <c r="D1493" s="30" t="s">
        <v>2992</v>
      </c>
      <c r="E1493" s="32" t="s">
        <v>3032</v>
      </c>
      <c r="F1493" s="30" t="s">
        <v>3033</v>
      </c>
      <c r="G1493" s="33" t="s">
        <v>9509</v>
      </c>
      <c r="H1493" s="32" t="s">
        <v>143</v>
      </c>
      <c r="I1493" s="30" t="s">
        <v>2992</v>
      </c>
      <c r="J1493" s="30" t="s">
        <v>0</v>
      </c>
      <c r="K1493" s="32">
        <v>1</v>
      </c>
      <c r="L1493" s="31">
        <v>1197</v>
      </c>
    </row>
    <row r="1494" spans="1:12" x14ac:dyDescent="0.25">
      <c r="A1494" s="30" t="s">
        <v>3209</v>
      </c>
      <c r="B1494" s="30" t="s">
        <v>3210</v>
      </c>
      <c r="C1494" s="32" t="s">
        <v>143</v>
      </c>
      <c r="D1494" s="30" t="s">
        <v>2992</v>
      </c>
      <c r="E1494" s="32" t="s">
        <v>3007</v>
      </c>
      <c r="F1494" s="30" t="s">
        <v>3008</v>
      </c>
      <c r="G1494" s="33" t="s">
        <v>9509</v>
      </c>
      <c r="H1494" s="32" t="s">
        <v>143</v>
      </c>
      <c r="I1494" s="30" t="s">
        <v>2992</v>
      </c>
      <c r="J1494" s="30" t="s">
        <v>0</v>
      </c>
      <c r="K1494" s="32">
        <v>1</v>
      </c>
      <c r="L1494" s="31">
        <v>586</v>
      </c>
    </row>
    <row r="1495" spans="1:12" x14ac:dyDescent="0.25">
      <c r="A1495" s="30" t="s">
        <v>3211</v>
      </c>
      <c r="B1495" s="30" t="s">
        <v>3212</v>
      </c>
      <c r="C1495" s="32" t="s">
        <v>143</v>
      </c>
      <c r="D1495" s="30" t="s">
        <v>2992</v>
      </c>
      <c r="E1495" s="32" t="s">
        <v>144</v>
      </c>
      <c r="F1495" s="30" t="s">
        <v>145</v>
      </c>
      <c r="G1495" s="33" t="s">
        <v>9508</v>
      </c>
      <c r="H1495" s="32" t="s">
        <v>143</v>
      </c>
      <c r="I1495" s="30" t="s">
        <v>2992</v>
      </c>
      <c r="J1495" s="30" t="s">
        <v>0</v>
      </c>
      <c r="K1495" s="32">
        <v>1</v>
      </c>
      <c r="L1495" s="31">
        <v>201</v>
      </c>
    </row>
    <row r="1496" spans="1:12" x14ac:dyDescent="0.25">
      <c r="A1496" s="30" t="s">
        <v>3213</v>
      </c>
      <c r="B1496" s="30" t="s">
        <v>3214</v>
      </c>
      <c r="C1496" s="32" t="s">
        <v>143</v>
      </c>
      <c r="D1496" s="30" t="s">
        <v>2992</v>
      </c>
      <c r="E1496" s="32" t="s">
        <v>3180</v>
      </c>
      <c r="F1496" s="30" t="s">
        <v>3181</v>
      </c>
      <c r="G1496" s="33" t="s">
        <v>9507</v>
      </c>
      <c r="H1496" s="32" t="s">
        <v>143</v>
      </c>
      <c r="I1496" s="30" t="s">
        <v>2992</v>
      </c>
      <c r="J1496" s="30" t="s">
        <v>0</v>
      </c>
      <c r="K1496" s="32">
        <v>1</v>
      </c>
      <c r="L1496" s="31">
        <v>425</v>
      </c>
    </row>
    <row r="1497" spans="1:12" x14ac:dyDescent="0.25">
      <c r="A1497" s="30" t="s">
        <v>3215</v>
      </c>
      <c r="B1497" s="30" t="s">
        <v>166</v>
      </c>
      <c r="C1497" s="32" t="s">
        <v>143</v>
      </c>
      <c r="D1497" s="30" t="s">
        <v>2992</v>
      </c>
      <c r="E1497" s="32" t="s">
        <v>3216</v>
      </c>
      <c r="F1497" s="30" t="s">
        <v>3217</v>
      </c>
      <c r="G1497" s="33" t="s">
        <v>9507</v>
      </c>
      <c r="H1497" s="32" t="s">
        <v>143</v>
      </c>
      <c r="I1497" s="30" t="s">
        <v>2992</v>
      </c>
      <c r="J1497" s="30" t="s">
        <v>0</v>
      </c>
      <c r="K1497" s="32">
        <v>1</v>
      </c>
      <c r="L1497" s="31">
        <v>387</v>
      </c>
    </row>
    <row r="1498" spans="1:12" x14ac:dyDescent="0.25">
      <c r="A1498" s="30" t="s">
        <v>3218</v>
      </c>
      <c r="B1498" s="30" t="s">
        <v>3219</v>
      </c>
      <c r="C1498" s="32" t="s">
        <v>143</v>
      </c>
      <c r="D1498" s="30" t="s">
        <v>2992</v>
      </c>
      <c r="E1498" s="32" t="s">
        <v>2999</v>
      </c>
      <c r="F1498" s="30" t="s">
        <v>3000</v>
      </c>
      <c r="G1498" s="33" t="s">
        <v>9509</v>
      </c>
      <c r="H1498" s="32" t="s">
        <v>143</v>
      </c>
      <c r="I1498" s="30" t="s">
        <v>2992</v>
      </c>
      <c r="J1498" s="30" t="s">
        <v>0</v>
      </c>
      <c r="K1498" s="32">
        <v>1</v>
      </c>
      <c r="L1498" s="31">
        <v>723</v>
      </c>
    </row>
    <row r="1499" spans="1:12" x14ac:dyDescent="0.25">
      <c r="A1499" s="30" t="s">
        <v>3220</v>
      </c>
      <c r="B1499" s="30" t="s">
        <v>3221</v>
      </c>
      <c r="C1499" s="32" t="s">
        <v>143</v>
      </c>
      <c r="D1499" s="30" t="s">
        <v>2992</v>
      </c>
      <c r="E1499" s="32" t="s">
        <v>144</v>
      </c>
      <c r="F1499" s="30" t="s">
        <v>145</v>
      </c>
      <c r="G1499" s="33" t="s">
        <v>9508</v>
      </c>
      <c r="H1499" s="32" t="s">
        <v>143</v>
      </c>
      <c r="I1499" s="30" t="s">
        <v>2992</v>
      </c>
      <c r="J1499" s="30" t="s">
        <v>0</v>
      </c>
      <c r="K1499" s="32">
        <v>1</v>
      </c>
      <c r="L1499" s="31">
        <v>409</v>
      </c>
    </row>
    <row r="1500" spans="1:12" x14ac:dyDescent="0.25">
      <c r="A1500" s="30" t="s">
        <v>3222</v>
      </c>
      <c r="B1500" s="30" t="s">
        <v>3223</v>
      </c>
      <c r="C1500" s="32" t="s">
        <v>143</v>
      </c>
      <c r="D1500" s="30" t="s">
        <v>2992</v>
      </c>
      <c r="E1500" s="32" t="s">
        <v>3028</v>
      </c>
      <c r="F1500" s="30" t="s">
        <v>3029</v>
      </c>
      <c r="G1500" s="33" t="s">
        <v>9509</v>
      </c>
      <c r="H1500" s="32" t="s">
        <v>143</v>
      </c>
      <c r="I1500" s="30" t="s">
        <v>2992</v>
      </c>
      <c r="J1500" s="30" t="s">
        <v>0</v>
      </c>
      <c r="K1500" s="32">
        <v>1</v>
      </c>
      <c r="L1500" s="31">
        <v>2820</v>
      </c>
    </row>
    <row r="1501" spans="1:12" x14ac:dyDescent="0.25">
      <c r="A1501" s="30" t="s">
        <v>3224</v>
      </c>
      <c r="B1501" s="30" t="s">
        <v>3225</v>
      </c>
      <c r="C1501" s="32" t="s">
        <v>143</v>
      </c>
      <c r="D1501" s="30" t="s">
        <v>2992</v>
      </c>
      <c r="E1501" s="32" t="s">
        <v>2995</v>
      </c>
      <c r="F1501" s="30" t="s">
        <v>2996</v>
      </c>
      <c r="G1501" s="33" t="s">
        <v>9507</v>
      </c>
      <c r="H1501" s="32" t="s">
        <v>143</v>
      </c>
      <c r="I1501" s="30" t="s">
        <v>2992</v>
      </c>
      <c r="J1501" s="30" t="s">
        <v>0</v>
      </c>
      <c r="K1501" s="32">
        <v>1</v>
      </c>
      <c r="L1501" s="31">
        <v>149</v>
      </c>
    </row>
    <row r="1502" spans="1:12" x14ac:dyDescent="0.25">
      <c r="A1502" s="30" t="s">
        <v>3226</v>
      </c>
      <c r="B1502" s="30" t="s">
        <v>3227</v>
      </c>
      <c r="C1502" s="32" t="s">
        <v>143</v>
      </c>
      <c r="D1502" s="30" t="s">
        <v>2992</v>
      </c>
      <c r="E1502" s="32" t="s">
        <v>2995</v>
      </c>
      <c r="F1502" s="30" t="s">
        <v>2996</v>
      </c>
      <c r="G1502" s="33" t="s">
        <v>9507</v>
      </c>
      <c r="H1502" s="32" t="s">
        <v>143</v>
      </c>
      <c r="I1502" s="30" t="s">
        <v>2992</v>
      </c>
      <c r="J1502" s="30" t="s">
        <v>0</v>
      </c>
      <c r="K1502" s="32">
        <v>1</v>
      </c>
      <c r="L1502" s="31">
        <v>496</v>
      </c>
    </row>
    <row r="1503" spans="1:12" x14ac:dyDescent="0.25">
      <c r="A1503" s="30" t="s">
        <v>3228</v>
      </c>
      <c r="B1503" s="30" t="s">
        <v>3229</v>
      </c>
      <c r="C1503" s="32" t="s">
        <v>143</v>
      </c>
      <c r="D1503" s="30" t="s">
        <v>2992</v>
      </c>
      <c r="E1503" s="32" t="s">
        <v>2995</v>
      </c>
      <c r="F1503" s="30" t="s">
        <v>2996</v>
      </c>
      <c r="G1503" s="33" t="s">
        <v>9507</v>
      </c>
      <c r="H1503" s="32" t="s">
        <v>143</v>
      </c>
      <c r="I1503" s="30" t="s">
        <v>2992</v>
      </c>
      <c r="J1503" s="30" t="s">
        <v>0</v>
      </c>
      <c r="K1503" s="32">
        <v>1</v>
      </c>
      <c r="L1503" s="31">
        <v>309</v>
      </c>
    </row>
    <row r="1504" spans="1:12" x14ac:dyDescent="0.25">
      <c r="A1504" s="30" t="s">
        <v>3230</v>
      </c>
      <c r="B1504" s="30" t="s">
        <v>3231</v>
      </c>
      <c r="C1504" s="32" t="s">
        <v>143</v>
      </c>
      <c r="D1504" s="30" t="s">
        <v>2992</v>
      </c>
      <c r="E1504" s="32" t="s">
        <v>3232</v>
      </c>
      <c r="F1504" s="30" t="s">
        <v>3233</v>
      </c>
      <c r="G1504" s="33" t="s">
        <v>9509</v>
      </c>
      <c r="H1504" s="32" t="s">
        <v>143</v>
      </c>
      <c r="I1504" s="30" t="s">
        <v>2992</v>
      </c>
      <c r="J1504" s="30" t="s">
        <v>0</v>
      </c>
      <c r="K1504" s="32">
        <v>1</v>
      </c>
      <c r="L1504" s="31">
        <v>4328</v>
      </c>
    </row>
    <row r="1505" spans="1:12" x14ac:dyDescent="0.25">
      <c r="A1505" s="30" t="s">
        <v>3234</v>
      </c>
      <c r="B1505" s="30" t="s">
        <v>3235</v>
      </c>
      <c r="C1505" s="32" t="s">
        <v>143</v>
      </c>
      <c r="D1505" s="30" t="s">
        <v>2992</v>
      </c>
      <c r="E1505" s="32" t="s">
        <v>3111</v>
      </c>
      <c r="F1505" s="30" t="s">
        <v>3112</v>
      </c>
      <c r="G1505" s="33" t="s">
        <v>9507</v>
      </c>
      <c r="H1505" s="32" t="s">
        <v>143</v>
      </c>
      <c r="I1505" s="30" t="s">
        <v>2992</v>
      </c>
      <c r="J1505" s="30" t="s">
        <v>0</v>
      </c>
      <c r="K1505" s="32">
        <v>1</v>
      </c>
      <c r="L1505" s="31">
        <v>613</v>
      </c>
    </row>
    <row r="1506" spans="1:12" x14ac:dyDescent="0.25">
      <c r="A1506" s="30" t="s">
        <v>3236</v>
      </c>
      <c r="B1506" s="30" t="s">
        <v>3237</v>
      </c>
      <c r="C1506" s="32" t="s">
        <v>143</v>
      </c>
      <c r="D1506" s="30" t="s">
        <v>2992</v>
      </c>
      <c r="E1506" s="32" t="s">
        <v>3151</v>
      </c>
      <c r="F1506" s="30" t="s">
        <v>2211</v>
      </c>
      <c r="G1506" s="33" t="s">
        <v>9507</v>
      </c>
      <c r="H1506" s="32" t="s">
        <v>143</v>
      </c>
      <c r="I1506" s="30" t="s">
        <v>2992</v>
      </c>
      <c r="J1506" s="30" t="s">
        <v>0</v>
      </c>
      <c r="K1506" s="32">
        <v>1</v>
      </c>
      <c r="L1506" s="31">
        <v>612</v>
      </c>
    </row>
    <row r="1507" spans="1:12" x14ac:dyDescent="0.25">
      <c r="A1507" s="30" t="s">
        <v>3238</v>
      </c>
      <c r="B1507" s="30" t="s">
        <v>3239</v>
      </c>
      <c r="C1507" s="32" t="s">
        <v>143</v>
      </c>
      <c r="D1507" s="30" t="s">
        <v>2992</v>
      </c>
      <c r="E1507" s="32" t="s">
        <v>144</v>
      </c>
      <c r="F1507" s="30" t="s">
        <v>145</v>
      </c>
      <c r="G1507" s="33" t="s">
        <v>9508</v>
      </c>
      <c r="H1507" s="32" t="s">
        <v>143</v>
      </c>
      <c r="I1507" s="30" t="s">
        <v>2992</v>
      </c>
      <c r="J1507" s="30" t="s">
        <v>0</v>
      </c>
      <c r="K1507" s="32">
        <v>1</v>
      </c>
      <c r="L1507" s="31">
        <v>134</v>
      </c>
    </row>
    <row r="1508" spans="1:12" x14ac:dyDescent="0.25">
      <c r="A1508" s="30" t="s">
        <v>3240</v>
      </c>
      <c r="B1508" s="30" t="s">
        <v>3241</v>
      </c>
      <c r="C1508" s="32" t="s">
        <v>143</v>
      </c>
      <c r="D1508" s="30" t="s">
        <v>2992</v>
      </c>
      <c r="E1508" s="32" t="s">
        <v>3003</v>
      </c>
      <c r="F1508" s="30" t="s">
        <v>3004</v>
      </c>
      <c r="G1508" s="33" t="s">
        <v>9507</v>
      </c>
      <c r="H1508" s="32" t="s">
        <v>143</v>
      </c>
      <c r="I1508" s="30" t="s">
        <v>2992</v>
      </c>
      <c r="J1508" s="30" t="s">
        <v>0</v>
      </c>
      <c r="K1508" s="32">
        <v>1</v>
      </c>
      <c r="L1508" s="31">
        <v>523</v>
      </c>
    </row>
    <row r="1509" spans="1:12" x14ac:dyDescent="0.25">
      <c r="A1509" s="30" t="s">
        <v>3242</v>
      </c>
      <c r="B1509" s="30" t="s">
        <v>3243</v>
      </c>
      <c r="C1509" s="32" t="s">
        <v>143</v>
      </c>
      <c r="D1509" s="30" t="s">
        <v>2992</v>
      </c>
      <c r="E1509" s="32" t="s">
        <v>2999</v>
      </c>
      <c r="F1509" s="30" t="s">
        <v>3000</v>
      </c>
      <c r="G1509" s="33" t="s">
        <v>9509</v>
      </c>
      <c r="H1509" s="32" t="s">
        <v>143</v>
      </c>
      <c r="I1509" s="30" t="s">
        <v>2992</v>
      </c>
      <c r="J1509" s="30" t="s">
        <v>0</v>
      </c>
      <c r="K1509" s="32">
        <v>1</v>
      </c>
      <c r="L1509" s="31">
        <v>419</v>
      </c>
    </row>
    <row r="1510" spans="1:12" x14ac:dyDescent="0.25">
      <c r="A1510" s="30" t="s">
        <v>3244</v>
      </c>
      <c r="B1510" s="30" t="s">
        <v>3245</v>
      </c>
      <c r="C1510" s="32" t="s">
        <v>143</v>
      </c>
      <c r="D1510" s="30" t="s">
        <v>2992</v>
      </c>
      <c r="E1510" s="32" t="s">
        <v>3246</v>
      </c>
      <c r="F1510" s="30" t="s">
        <v>3025</v>
      </c>
      <c r="G1510" s="33" t="s">
        <v>9509</v>
      </c>
      <c r="H1510" s="32" t="s">
        <v>143</v>
      </c>
      <c r="I1510" s="30" t="s">
        <v>2992</v>
      </c>
      <c r="J1510" s="30" t="s">
        <v>0</v>
      </c>
      <c r="K1510" s="32">
        <v>1</v>
      </c>
      <c r="L1510" s="31">
        <v>1073</v>
      </c>
    </row>
    <row r="1511" spans="1:12" x14ac:dyDescent="0.25">
      <c r="A1511" s="30" t="s">
        <v>3247</v>
      </c>
      <c r="B1511" s="30" t="s">
        <v>3248</v>
      </c>
      <c r="C1511" s="32" t="s">
        <v>143</v>
      </c>
      <c r="D1511" s="30" t="s">
        <v>2992</v>
      </c>
      <c r="E1511" s="32" t="s">
        <v>144</v>
      </c>
      <c r="F1511" s="30" t="s">
        <v>145</v>
      </c>
      <c r="G1511" s="33" t="s">
        <v>9508</v>
      </c>
      <c r="H1511" s="32" t="s">
        <v>143</v>
      </c>
      <c r="I1511" s="30" t="s">
        <v>2992</v>
      </c>
      <c r="J1511" s="30" t="s">
        <v>0</v>
      </c>
      <c r="K1511" s="32">
        <v>1</v>
      </c>
      <c r="L1511" s="31">
        <v>110</v>
      </c>
    </row>
    <row r="1512" spans="1:12" x14ac:dyDescent="0.25">
      <c r="A1512" s="30" t="s">
        <v>3249</v>
      </c>
      <c r="B1512" s="30" t="s">
        <v>3250</v>
      </c>
      <c r="C1512" s="32" t="s">
        <v>143</v>
      </c>
      <c r="D1512" s="30" t="s">
        <v>2992</v>
      </c>
      <c r="E1512" s="32" t="s">
        <v>144</v>
      </c>
      <c r="F1512" s="30" t="s">
        <v>145</v>
      </c>
      <c r="G1512" s="33" t="s">
        <v>9508</v>
      </c>
      <c r="H1512" s="32" t="s">
        <v>143</v>
      </c>
      <c r="I1512" s="30" t="s">
        <v>2992</v>
      </c>
      <c r="J1512" s="30" t="s">
        <v>0</v>
      </c>
      <c r="K1512" s="32">
        <v>1</v>
      </c>
      <c r="L1512" s="31">
        <v>71</v>
      </c>
    </row>
    <row r="1513" spans="1:12" x14ac:dyDescent="0.25">
      <c r="A1513" s="30" t="s">
        <v>3251</v>
      </c>
      <c r="B1513" s="30" t="s">
        <v>3252</v>
      </c>
      <c r="C1513" s="32" t="s">
        <v>143</v>
      </c>
      <c r="D1513" s="30" t="s">
        <v>2992</v>
      </c>
      <c r="E1513" s="32" t="s">
        <v>2995</v>
      </c>
      <c r="F1513" s="30" t="s">
        <v>2996</v>
      </c>
      <c r="G1513" s="33" t="s">
        <v>9507</v>
      </c>
      <c r="H1513" s="32" t="s">
        <v>143</v>
      </c>
      <c r="I1513" s="30" t="s">
        <v>2992</v>
      </c>
      <c r="J1513" s="30" t="s">
        <v>0</v>
      </c>
      <c r="K1513" s="32">
        <v>1</v>
      </c>
      <c r="L1513" s="31">
        <v>71</v>
      </c>
    </row>
    <row r="1514" spans="1:12" x14ac:dyDescent="0.25">
      <c r="A1514" s="30" t="s">
        <v>3253</v>
      </c>
      <c r="B1514" s="30" t="s">
        <v>3254</v>
      </c>
      <c r="C1514" s="32" t="s">
        <v>143</v>
      </c>
      <c r="D1514" s="30" t="s">
        <v>2992</v>
      </c>
      <c r="E1514" s="32" t="s">
        <v>1969</v>
      </c>
      <c r="F1514" s="30" t="s">
        <v>1970</v>
      </c>
      <c r="G1514" s="33" t="s">
        <v>9508</v>
      </c>
      <c r="H1514" s="32" t="s">
        <v>143</v>
      </c>
      <c r="I1514" s="30" t="s">
        <v>2992</v>
      </c>
      <c r="J1514" s="30" t="s">
        <v>0</v>
      </c>
      <c r="K1514" s="32">
        <v>1</v>
      </c>
      <c r="L1514" s="31">
        <v>93</v>
      </c>
    </row>
    <row r="1515" spans="1:12" x14ac:dyDescent="0.25">
      <c r="A1515" s="30" t="s">
        <v>3255</v>
      </c>
      <c r="B1515" s="30" t="s">
        <v>3256</v>
      </c>
      <c r="C1515" s="32" t="s">
        <v>143</v>
      </c>
      <c r="D1515" s="30" t="s">
        <v>2992</v>
      </c>
      <c r="E1515" s="32" t="s">
        <v>144</v>
      </c>
      <c r="F1515" s="30" t="s">
        <v>145</v>
      </c>
      <c r="G1515" s="33" t="s">
        <v>9508</v>
      </c>
      <c r="H1515" s="32" t="s">
        <v>143</v>
      </c>
      <c r="I1515" s="30" t="s">
        <v>2992</v>
      </c>
      <c r="J1515" s="30" t="s">
        <v>0</v>
      </c>
      <c r="K1515" s="32">
        <v>1</v>
      </c>
      <c r="L1515" s="31">
        <v>72</v>
      </c>
    </row>
    <row r="1516" spans="1:12" x14ac:dyDescent="0.25">
      <c r="A1516" s="30" t="s">
        <v>3257</v>
      </c>
      <c r="B1516" s="30" t="s">
        <v>3258</v>
      </c>
      <c r="C1516" s="32" t="s">
        <v>143</v>
      </c>
      <c r="D1516" s="30" t="s">
        <v>2992</v>
      </c>
      <c r="E1516" s="32" t="s">
        <v>3028</v>
      </c>
      <c r="F1516" s="30" t="s">
        <v>3029</v>
      </c>
      <c r="G1516" s="33" t="s">
        <v>9509</v>
      </c>
      <c r="H1516" s="32" t="s">
        <v>143</v>
      </c>
      <c r="I1516" s="30" t="s">
        <v>2992</v>
      </c>
      <c r="J1516" s="30" t="s">
        <v>0</v>
      </c>
      <c r="K1516" s="32">
        <v>1</v>
      </c>
      <c r="L1516" s="31">
        <v>2122</v>
      </c>
    </row>
    <row r="1517" spans="1:12" x14ac:dyDescent="0.25">
      <c r="A1517" s="30" t="s">
        <v>3259</v>
      </c>
      <c r="B1517" s="30" t="s">
        <v>3260</v>
      </c>
      <c r="C1517" s="32" t="s">
        <v>143</v>
      </c>
      <c r="D1517" s="30" t="s">
        <v>2992</v>
      </c>
      <c r="E1517" s="32" t="s">
        <v>1969</v>
      </c>
      <c r="F1517" s="30" t="s">
        <v>1970</v>
      </c>
      <c r="G1517" s="33" t="s">
        <v>9508</v>
      </c>
      <c r="H1517" s="32" t="s">
        <v>143</v>
      </c>
      <c r="I1517" s="30" t="s">
        <v>2992</v>
      </c>
      <c r="J1517" s="30" t="s">
        <v>0</v>
      </c>
      <c r="K1517" s="32">
        <v>1</v>
      </c>
      <c r="L1517" s="31">
        <v>190</v>
      </c>
    </row>
    <row r="1518" spans="1:12" x14ac:dyDescent="0.25">
      <c r="A1518" s="30" t="s">
        <v>3261</v>
      </c>
      <c r="B1518" s="30" t="s">
        <v>3262</v>
      </c>
      <c r="C1518" s="32" t="s">
        <v>143</v>
      </c>
      <c r="D1518" s="30" t="s">
        <v>2992</v>
      </c>
      <c r="E1518" s="32" t="s">
        <v>1969</v>
      </c>
      <c r="F1518" s="30" t="s">
        <v>1970</v>
      </c>
      <c r="G1518" s="33" t="s">
        <v>9508</v>
      </c>
      <c r="H1518" s="32" t="s">
        <v>143</v>
      </c>
      <c r="I1518" s="30" t="s">
        <v>2992</v>
      </c>
      <c r="J1518" s="30" t="s">
        <v>0</v>
      </c>
      <c r="K1518" s="32">
        <v>1</v>
      </c>
      <c r="L1518" s="31">
        <v>375</v>
      </c>
    </row>
    <row r="1519" spans="1:12" x14ac:dyDescent="0.25">
      <c r="A1519" s="30" t="s">
        <v>3265</v>
      </c>
      <c r="B1519" s="30" t="s">
        <v>3266</v>
      </c>
      <c r="C1519" s="32" t="s">
        <v>143</v>
      </c>
      <c r="D1519" s="30" t="s">
        <v>2992</v>
      </c>
      <c r="E1519" s="32" t="s">
        <v>144</v>
      </c>
      <c r="F1519" s="30" t="s">
        <v>145</v>
      </c>
      <c r="G1519" s="33" t="s">
        <v>9508</v>
      </c>
      <c r="H1519" s="32" t="s">
        <v>143</v>
      </c>
      <c r="I1519" s="30" t="s">
        <v>2992</v>
      </c>
      <c r="J1519" s="30" t="s">
        <v>0</v>
      </c>
      <c r="K1519" s="32">
        <v>1</v>
      </c>
      <c r="L1519" s="31">
        <v>278</v>
      </c>
    </row>
    <row r="1520" spans="1:12" x14ac:dyDescent="0.25">
      <c r="A1520" s="30" t="s">
        <v>3267</v>
      </c>
      <c r="B1520" s="30" t="s">
        <v>3268</v>
      </c>
      <c r="C1520" s="32" t="s">
        <v>143</v>
      </c>
      <c r="D1520" s="30" t="s">
        <v>2992</v>
      </c>
      <c r="E1520" s="32" t="s">
        <v>3020</v>
      </c>
      <c r="F1520" s="30" t="s">
        <v>3021</v>
      </c>
      <c r="G1520" s="33" t="s">
        <v>9507</v>
      </c>
      <c r="H1520" s="32" t="s">
        <v>143</v>
      </c>
      <c r="I1520" s="30" t="s">
        <v>2992</v>
      </c>
      <c r="J1520" s="30" t="s">
        <v>0</v>
      </c>
      <c r="K1520" s="32">
        <v>1</v>
      </c>
      <c r="L1520" s="31">
        <v>613</v>
      </c>
    </row>
    <row r="1521" spans="1:12" x14ac:dyDescent="0.25">
      <c r="A1521" s="30" t="s">
        <v>3269</v>
      </c>
      <c r="B1521" s="30" t="s">
        <v>3270</v>
      </c>
      <c r="C1521" s="32" t="s">
        <v>143</v>
      </c>
      <c r="D1521" s="30" t="s">
        <v>2992</v>
      </c>
      <c r="E1521" s="32" t="s">
        <v>3020</v>
      </c>
      <c r="F1521" s="30" t="s">
        <v>3021</v>
      </c>
      <c r="G1521" s="33" t="s">
        <v>9507</v>
      </c>
      <c r="H1521" s="32" t="s">
        <v>143</v>
      </c>
      <c r="I1521" s="30" t="s">
        <v>2992</v>
      </c>
      <c r="J1521" s="30" t="s">
        <v>0</v>
      </c>
      <c r="K1521" s="32">
        <v>1</v>
      </c>
      <c r="L1521" s="31">
        <v>69</v>
      </c>
    </row>
    <row r="1522" spans="1:12" x14ac:dyDescent="0.25">
      <c r="A1522" s="30" t="s">
        <v>3271</v>
      </c>
      <c r="B1522" s="30" t="s">
        <v>3272</v>
      </c>
      <c r="C1522" s="32" t="s">
        <v>143</v>
      </c>
      <c r="D1522" s="30" t="s">
        <v>2992</v>
      </c>
      <c r="E1522" s="32" t="s">
        <v>3011</v>
      </c>
      <c r="F1522" s="30" t="s">
        <v>2302</v>
      </c>
      <c r="G1522" s="33" t="s">
        <v>9509</v>
      </c>
      <c r="H1522" s="32" t="s">
        <v>143</v>
      </c>
      <c r="I1522" s="30" t="s">
        <v>2992</v>
      </c>
      <c r="J1522" s="30" t="s">
        <v>0</v>
      </c>
      <c r="K1522" s="32">
        <v>1</v>
      </c>
      <c r="L1522" s="31">
        <v>96</v>
      </c>
    </row>
    <row r="1523" spans="1:12" x14ac:dyDescent="0.25">
      <c r="A1523" s="30" t="s">
        <v>3273</v>
      </c>
      <c r="B1523" s="30" t="s">
        <v>3274</v>
      </c>
      <c r="C1523" s="32" t="s">
        <v>143</v>
      </c>
      <c r="D1523" s="30" t="s">
        <v>2992</v>
      </c>
      <c r="E1523" s="32" t="s">
        <v>3079</v>
      </c>
      <c r="F1523" s="30" t="s">
        <v>3080</v>
      </c>
      <c r="G1523" s="33" t="s">
        <v>9509</v>
      </c>
      <c r="H1523" s="32" t="s">
        <v>143</v>
      </c>
      <c r="I1523" s="30" t="s">
        <v>2992</v>
      </c>
      <c r="J1523" s="30" t="s">
        <v>0</v>
      </c>
      <c r="K1523" s="32">
        <v>1</v>
      </c>
      <c r="L1523" s="31">
        <v>106</v>
      </c>
    </row>
    <row r="1524" spans="1:12" x14ac:dyDescent="0.25">
      <c r="A1524" s="30" t="s">
        <v>3275</v>
      </c>
      <c r="B1524" s="30" t="s">
        <v>3276</v>
      </c>
      <c r="C1524" s="32" t="s">
        <v>143</v>
      </c>
      <c r="D1524" s="30" t="s">
        <v>2992</v>
      </c>
      <c r="E1524" s="32" t="s">
        <v>3020</v>
      </c>
      <c r="F1524" s="30" t="s">
        <v>3021</v>
      </c>
      <c r="G1524" s="33" t="s">
        <v>9507</v>
      </c>
      <c r="H1524" s="32" t="s">
        <v>143</v>
      </c>
      <c r="I1524" s="30" t="s">
        <v>2992</v>
      </c>
      <c r="J1524" s="30" t="s">
        <v>0</v>
      </c>
      <c r="K1524" s="32">
        <v>1</v>
      </c>
      <c r="L1524" s="31">
        <v>245</v>
      </c>
    </row>
    <row r="1525" spans="1:12" x14ac:dyDescent="0.25">
      <c r="A1525" s="30" t="s">
        <v>3277</v>
      </c>
      <c r="B1525" s="30" t="s">
        <v>3278</v>
      </c>
      <c r="C1525" s="32" t="s">
        <v>143</v>
      </c>
      <c r="D1525" s="30" t="s">
        <v>2992</v>
      </c>
      <c r="E1525" s="32" t="s">
        <v>3135</v>
      </c>
      <c r="F1525" s="30" t="s">
        <v>3136</v>
      </c>
      <c r="G1525" s="33" t="s">
        <v>9507</v>
      </c>
      <c r="H1525" s="32" t="s">
        <v>143</v>
      </c>
      <c r="I1525" s="30" t="s">
        <v>2992</v>
      </c>
      <c r="J1525" s="30" t="s">
        <v>0</v>
      </c>
      <c r="K1525" s="32">
        <v>1</v>
      </c>
      <c r="L1525" s="31">
        <v>238</v>
      </c>
    </row>
    <row r="1526" spans="1:12" x14ac:dyDescent="0.25">
      <c r="A1526" s="30" t="s">
        <v>3279</v>
      </c>
      <c r="B1526" s="30" t="s">
        <v>3280</v>
      </c>
      <c r="C1526" s="32" t="s">
        <v>143</v>
      </c>
      <c r="D1526" s="30" t="s">
        <v>2992</v>
      </c>
      <c r="E1526" s="32" t="s">
        <v>1969</v>
      </c>
      <c r="F1526" s="30" t="s">
        <v>1970</v>
      </c>
      <c r="G1526" s="33" t="s">
        <v>9508</v>
      </c>
      <c r="H1526" s="32" t="s">
        <v>143</v>
      </c>
      <c r="I1526" s="30" t="s">
        <v>2992</v>
      </c>
      <c r="J1526" s="30" t="s">
        <v>0</v>
      </c>
      <c r="K1526" s="32">
        <v>1</v>
      </c>
      <c r="L1526" s="31">
        <v>221</v>
      </c>
    </row>
    <row r="1527" spans="1:12" x14ac:dyDescent="0.25">
      <c r="A1527" s="30" t="s">
        <v>3281</v>
      </c>
      <c r="B1527" s="30" t="s">
        <v>3282</v>
      </c>
      <c r="C1527" s="32" t="s">
        <v>143</v>
      </c>
      <c r="D1527" s="30" t="s">
        <v>2992</v>
      </c>
      <c r="E1527" s="32" t="s">
        <v>144</v>
      </c>
      <c r="F1527" s="30" t="s">
        <v>145</v>
      </c>
      <c r="G1527" s="33" t="s">
        <v>9508</v>
      </c>
      <c r="H1527" s="32" t="s">
        <v>143</v>
      </c>
      <c r="I1527" s="30" t="s">
        <v>2992</v>
      </c>
      <c r="J1527" s="30" t="s">
        <v>0</v>
      </c>
      <c r="K1527" s="32">
        <v>1</v>
      </c>
      <c r="L1527" s="31">
        <v>165</v>
      </c>
    </row>
    <row r="1528" spans="1:12" x14ac:dyDescent="0.25">
      <c r="A1528" s="30" t="s">
        <v>3283</v>
      </c>
      <c r="B1528" s="30" t="s">
        <v>3284</v>
      </c>
      <c r="C1528" s="32" t="s">
        <v>143</v>
      </c>
      <c r="D1528" s="30" t="s">
        <v>2992</v>
      </c>
      <c r="E1528" s="32" t="s">
        <v>2999</v>
      </c>
      <c r="F1528" s="30" t="s">
        <v>3000</v>
      </c>
      <c r="G1528" s="33" t="s">
        <v>9509</v>
      </c>
      <c r="H1528" s="32" t="s">
        <v>143</v>
      </c>
      <c r="I1528" s="30" t="s">
        <v>2992</v>
      </c>
      <c r="J1528" s="30" t="s">
        <v>0</v>
      </c>
      <c r="K1528" s="32">
        <v>1</v>
      </c>
      <c r="L1528" s="31">
        <v>461</v>
      </c>
    </row>
    <row r="1529" spans="1:12" x14ac:dyDescent="0.25">
      <c r="A1529" s="30" t="s">
        <v>3285</v>
      </c>
      <c r="B1529" s="30" t="s">
        <v>3286</v>
      </c>
      <c r="C1529" s="32" t="s">
        <v>143</v>
      </c>
      <c r="D1529" s="30" t="s">
        <v>2992</v>
      </c>
      <c r="E1529" s="32" t="s">
        <v>1969</v>
      </c>
      <c r="F1529" s="30" t="s">
        <v>1970</v>
      </c>
      <c r="G1529" s="33" t="s">
        <v>9508</v>
      </c>
      <c r="H1529" s="32" t="s">
        <v>143</v>
      </c>
      <c r="I1529" s="30" t="s">
        <v>2992</v>
      </c>
      <c r="J1529" s="30" t="s">
        <v>0</v>
      </c>
      <c r="K1529" s="32">
        <v>1</v>
      </c>
      <c r="L1529" s="31">
        <v>914</v>
      </c>
    </row>
    <row r="1530" spans="1:12" x14ac:dyDescent="0.25">
      <c r="A1530" s="30" t="s">
        <v>3287</v>
      </c>
      <c r="B1530" s="30" t="s">
        <v>3288</v>
      </c>
      <c r="C1530" s="32" t="s">
        <v>143</v>
      </c>
      <c r="D1530" s="30" t="s">
        <v>2992</v>
      </c>
      <c r="E1530" s="32" t="s">
        <v>2995</v>
      </c>
      <c r="F1530" s="30" t="s">
        <v>2996</v>
      </c>
      <c r="G1530" s="33" t="s">
        <v>9507</v>
      </c>
      <c r="H1530" s="32" t="s">
        <v>143</v>
      </c>
      <c r="I1530" s="30" t="s">
        <v>2992</v>
      </c>
      <c r="J1530" s="30" t="s">
        <v>0</v>
      </c>
      <c r="K1530" s="32">
        <v>1</v>
      </c>
      <c r="L1530" s="31">
        <v>80</v>
      </c>
    </row>
    <row r="1531" spans="1:12" x14ac:dyDescent="0.25">
      <c r="A1531" s="30" t="s">
        <v>3289</v>
      </c>
      <c r="B1531" s="30" t="s">
        <v>3290</v>
      </c>
      <c r="C1531" s="32" t="s">
        <v>143</v>
      </c>
      <c r="D1531" s="30" t="s">
        <v>2992</v>
      </c>
      <c r="E1531" s="32" t="s">
        <v>3135</v>
      </c>
      <c r="F1531" s="30" t="s">
        <v>3136</v>
      </c>
      <c r="G1531" s="33" t="s">
        <v>9507</v>
      </c>
      <c r="H1531" s="32" t="s">
        <v>143</v>
      </c>
      <c r="I1531" s="30" t="s">
        <v>2992</v>
      </c>
      <c r="J1531" s="30" t="s">
        <v>0</v>
      </c>
      <c r="K1531" s="32">
        <v>1</v>
      </c>
      <c r="L1531" s="31">
        <v>241</v>
      </c>
    </row>
    <row r="1532" spans="1:12" x14ac:dyDescent="0.25">
      <c r="A1532" s="30" t="s">
        <v>3291</v>
      </c>
      <c r="B1532" s="30" t="s">
        <v>3292</v>
      </c>
      <c r="C1532" s="32" t="s">
        <v>143</v>
      </c>
      <c r="D1532" s="30" t="s">
        <v>2992</v>
      </c>
      <c r="E1532" s="32" t="s">
        <v>3293</v>
      </c>
      <c r="F1532" s="30" t="s">
        <v>3294</v>
      </c>
      <c r="G1532" s="33" t="s">
        <v>9508</v>
      </c>
      <c r="H1532" s="32" t="s">
        <v>250</v>
      </c>
      <c r="I1532" s="30" t="s">
        <v>9038</v>
      </c>
      <c r="J1532" s="30" t="s">
        <v>0</v>
      </c>
      <c r="K1532" s="32">
        <v>1</v>
      </c>
      <c r="L1532" s="31">
        <v>1343</v>
      </c>
    </row>
    <row r="1533" spans="1:12" x14ac:dyDescent="0.25">
      <c r="A1533" s="30" t="s">
        <v>3295</v>
      </c>
      <c r="B1533" s="30" t="s">
        <v>3296</v>
      </c>
      <c r="C1533" s="32" t="s">
        <v>143</v>
      </c>
      <c r="D1533" s="30" t="s">
        <v>2992</v>
      </c>
      <c r="E1533" s="32" t="s">
        <v>3216</v>
      </c>
      <c r="F1533" s="30" t="s">
        <v>3217</v>
      </c>
      <c r="G1533" s="33" t="s">
        <v>9507</v>
      </c>
      <c r="H1533" s="32" t="s">
        <v>143</v>
      </c>
      <c r="I1533" s="30" t="s">
        <v>2992</v>
      </c>
      <c r="J1533" s="30" t="s">
        <v>0</v>
      </c>
      <c r="K1533" s="32">
        <v>1</v>
      </c>
      <c r="L1533" s="31">
        <v>809</v>
      </c>
    </row>
    <row r="1534" spans="1:12" x14ac:dyDescent="0.25">
      <c r="A1534" s="30" t="s">
        <v>3297</v>
      </c>
      <c r="B1534" s="30" t="s">
        <v>3298</v>
      </c>
      <c r="C1534" s="32" t="s">
        <v>143</v>
      </c>
      <c r="D1534" s="30" t="s">
        <v>2992</v>
      </c>
      <c r="E1534" s="32" t="s">
        <v>3028</v>
      </c>
      <c r="F1534" s="30" t="s">
        <v>3029</v>
      </c>
      <c r="G1534" s="33" t="s">
        <v>9509</v>
      </c>
      <c r="H1534" s="32" t="s">
        <v>143</v>
      </c>
      <c r="I1534" s="30" t="s">
        <v>2992</v>
      </c>
      <c r="J1534" s="30" t="s">
        <v>0</v>
      </c>
      <c r="K1534" s="32">
        <v>1</v>
      </c>
      <c r="L1534" s="31">
        <v>671</v>
      </c>
    </row>
    <row r="1535" spans="1:12" x14ac:dyDescent="0.25">
      <c r="A1535" s="30" t="s">
        <v>3299</v>
      </c>
      <c r="B1535" s="30" t="s">
        <v>3300</v>
      </c>
      <c r="C1535" s="32" t="s">
        <v>143</v>
      </c>
      <c r="D1535" s="30" t="s">
        <v>2992</v>
      </c>
      <c r="E1535" s="32" t="s">
        <v>1934</v>
      </c>
      <c r="F1535" s="30" t="s">
        <v>1935</v>
      </c>
      <c r="G1535" s="33" t="s">
        <v>9509</v>
      </c>
      <c r="H1535" s="32" t="s">
        <v>47</v>
      </c>
      <c r="I1535" s="30" t="s">
        <v>1887</v>
      </c>
      <c r="J1535" s="30" t="s">
        <v>0</v>
      </c>
      <c r="K1535" s="32">
        <v>1</v>
      </c>
      <c r="L1535" s="31">
        <v>140</v>
      </c>
    </row>
    <row r="1536" spans="1:12" x14ac:dyDescent="0.25">
      <c r="A1536" s="30" t="s">
        <v>3301</v>
      </c>
      <c r="B1536" s="30" t="s">
        <v>3302</v>
      </c>
      <c r="C1536" s="32" t="s">
        <v>143</v>
      </c>
      <c r="D1536" s="30" t="s">
        <v>2992</v>
      </c>
      <c r="E1536" s="32" t="s">
        <v>3020</v>
      </c>
      <c r="F1536" s="30" t="s">
        <v>3021</v>
      </c>
      <c r="G1536" s="33" t="s">
        <v>9507</v>
      </c>
      <c r="H1536" s="32" t="s">
        <v>143</v>
      </c>
      <c r="I1536" s="30" t="s">
        <v>2992</v>
      </c>
      <c r="J1536" s="30" t="s">
        <v>0</v>
      </c>
      <c r="K1536" s="32">
        <v>1</v>
      </c>
      <c r="L1536" s="31">
        <v>750</v>
      </c>
    </row>
    <row r="1537" spans="1:12" x14ac:dyDescent="0.25">
      <c r="A1537" s="30" t="s">
        <v>3303</v>
      </c>
      <c r="B1537" s="30" t="s">
        <v>3233</v>
      </c>
      <c r="C1537" s="32" t="s">
        <v>143</v>
      </c>
      <c r="D1537" s="30" t="s">
        <v>2992</v>
      </c>
      <c r="E1537" s="32" t="s">
        <v>3232</v>
      </c>
      <c r="F1537" s="30" t="s">
        <v>3233</v>
      </c>
      <c r="G1537" s="33" t="s">
        <v>9509</v>
      </c>
      <c r="H1537" s="32" t="s">
        <v>143</v>
      </c>
      <c r="I1537" s="30" t="s">
        <v>2992</v>
      </c>
      <c r="J1537" s="30" t="s">
        <v>0</v>
      </c>
      <c r="K1537" s="32">
        <v>1</v>
      </c>
      <c r="L1537" s="31">
        <v>8089</v>
      </c>
    </row>
    <row r="1538" spans="1:12" x14ac:dyDescent="0.25">
      <c r="A1538" s="30" t="s">
        <v>3304</v>
      </c>
      <c r="B1538" s="30" t="s">
        <v>3305</v>
      </c>
      <c r="C1538" s="32" t="s">
        <v>143</v>
      </c>
      <c r="D1538" s="30" t="s">
        <v>2992</v>
      </c>
      <c r="E1538" s="32" t="s">
        <v>3024</v>
      </c>
      <c r="F1538" s="30" t="s">
        <v>3025</v>
      </c>
      <c r="G1538" s="33" t="s">
        <v>9507</v>
      </c>
      <c r="H1538" s="32" t="s">
        <v>143</v>
      </c>
      <c r="I1538" s="30" t="s">
        <v>2992</v>
      </c>
      <c r="J1538" s="30" t="s">
        <v>0</v>
      </c>
      <c r="K1538" s="32">
        <v>1</v>
      </c>
      <c r="L1538" s="31">
        <v>2072</v>
      </c>
    </row>
    <row r="1539" spans="1:12" x14ac:dyDescent="0.25">
      <c r="A1539" s="30" t="s">
        <v>3306</v>
      </c>
      <c r="B1539" s="30" t="s">
        <v>3307</v>
      </c>
      <c r="C1539" s="32" t="s">
        <v>143</v>
      </c>
      <c r="D1539" s="30" t="s">
        <v>2992</v>
      </c>
      <c r="E1539" s="32" t="s">
        <v>3308</v>
      </c>
      <c r="F1539" s="30" t="s">
        <v>3309</v>
      </c>
      <c r="G1539" s="33" t="s">
        <v>9508</v>
      </c>
      <c r="H1539" s="32" t="s">
        <v>143</v>
      </c>
      <c r="I1539" s="30" t="s">
        <v>2992</v>
      </c>
      <c r="J1539" s="30" t="s">
        <v>0</v>
      </c>
      <c r="K1539" s="32">
        <v>1</v>
      </c>
      <c r="L1539" s="31">
        <v>1579</v>
      </c>
    </row>
    <row r="1540" spans="1:12" x14ac:dyDescent="0.25">
      <c r="A1540" s="30" t="s">
        <v>3310</v>
      </c>
      <c r="B1540" s="30" t="s">
        <v>3311</v>
      </c>
      <c r="C1540" s="32" t="s">
        <v>143</v>
      </c>
      <c r="D1540" s="30" t="s">
        <v>2992</v>
      </c>
      <c r="E1540" s="32" t="s">
        <v>144</v>
      </c>
      <c r="F1540" s="30" t="s">
        <v>145</v>
      </c>
      <c r="G1540" s="33" t="s">
        <v>9508</v>
      </c>
      <c r="H1540" s="32" t="s">
        <v>143</v>
      </c>
      <c r="I1540" s="30" t="s">
        <v>2992</v>
      </c>
      <c r="J1540" s="30" t="s">
        <v>0</v>
      </c>
      <c r="K1540" s="32">
        <v>1</v>
      </c>
      <c r="L1540" s="31">
        <v>191</v>
      </c>
    </row>
    <row r="1541" spans="1:12" x14ac:dyDescent="0.25">
      <c r="A1541" s="30" t="s">
        <v>3312</v>
      </c>
      <c r="B1541" s="30" t="s">
        <v>9487</v>
      </c>
      <c r="C1541" s="32" t="s">
        <v>143</v>
      </c>
      <c r="D1541" s="30" t="s">
        <v>2992</v>
      </c>
      <c r="E1541" s="32" t="s">
        <v>3087</v>
      </c>
      <c r="F1541" s="30" t="s">
        <v>3088</v>
      </c>
      <c r="G1541" s="33" t="s">
        <v>9509</v>
      </c>
      <c r="H1541" s="32" t="s">
        <v>143</v>
      </c>
      <c r="I1541" s="30" t="s">
        <v>2992</v>
      </c>
      <c r="J1541" s="30" t="s">
        <v>0</v>
      </c>
      <c r="K1541" s="32">
        <v>1</v>
      </c>
      <c r="L1541" s="31">
        <v>1214</v>
      </c>
    </row>
    <row r="1542" spans="1:12" x14ac:dyDescent="0.25">
      <c r="A1542" s="30" t="s">
        <v>3314</v>
      </c>
      <c r="B1542" s="30" t="s">
        <v>3315</v>
      </c>
      <c r="C1542" s="32" t="s">
        <v>143</v>
      </c>
      <c r="D1542" s="30" t="s">
        <v>2992</v>
      </c>
      <c r="E1542" s="32" t="s">
        <v>3054</v>
      </c>
      <c r="F1542" s="30" t="s">
        <v>3055</v>
      </c>
      <c r="G1542" s="33" t="s">
        <v>9507</v>
      </c>
      <c r="H1542" s="32" t="s">
        <v>143</v>
      </c>
      <c r="I1542" s="30" t="s">
        <v>2992</v>
      </c>
      <c r="J1542" s="30" t="s">
        <v>0</v>
      </c>
      <c r="K1542" s="32">
        <v>1</v>
      </c>
      <c r="L1542" s="31">
        <v>732</v>
      </c>
    </row>
    <row r="1543" spans="1:12" x14ac:dyDescent="0.25">
      <c r="A1543" s="30" t="s">
        <v>3316</v>
      </c>
      <c r="B1543" s="30" t="s">
        <v>3317</v>
      </c>
      <c r="C1543" s="32" t="s">
        <v>143</v>
      </c>
      <c r="D1543" s="30" t="s">
        <v>2992</v>
      </c>
      <c r="E1543" s="32" t="s">
        <v>144</v>
      </c>
      <c r="F1543" s="30" t="s">
        <v>145</v>
      </c>
      <c r="G1543" s="33" t="s">
        <v>9508</v>
      </c>
      <c r="H1543" s="32" t="s">
        <v>143</v>
      </c>
      <c r="I1543" s="30" t="s">
        <v>2992</v>
      </c>
      <c r="J1543" s="30" t="s">
        <v>0</v>
      </c>
      <c r="K1543" s="32">
        <v>1</v>
      </c>
      <c r="L1543" s="31">
        <v>91</v>
      </c>
    </row>
    <row r="1544" spans="1:12" x14ac:dyDescent="0.25">
      <c r="A1544" s="30" t="s">
        <v>3318</v>
      </c>
      <c r="B1544" s="30" t="s">
        <v>3319</v>
      </c>
      <c r="C1544" s="32" t="s">
        <v>143</v>
      </c>
      <c r="D1544" s="30" t="s">
        <v>2992</v>
      </c>
      <c r="E1544" s="32" t="s">
        <v>3308</v>
      </c>
      <c r="F1544" s="30" t="s">
        <v>3309</v>
      </c>
      <c r="G1544" s="33" t="s">
        <v>9508</v>
      </c>
      <c r="H1544" s="32" t="s">
        <v>143</v>
      </c>
      <c r="I1544" s="30" t="s">
        <v>2992</v>
      </c>
      <c r="J1544" s="30" t="s">
        <v>0</v>
      </c>
      <c r="K1544" s="32">
        <v>1</v>
      </c>
      <c r="L1544" s="31">
        <v>1768</v>
      </c>
    </row>
    <row r="1545" spans="1:12" x14ac:dyDescent="0.25">
      <c r="A1545" s="30" t="s">
        <v>3320</v>
      </c>
      <c r="B1545" s="30" t="s">
        <v>3321</v>
      </c>
      <c r="C1545" s="32" t="s">
        <v>143</v>
      </c>
      <c r="D1545" s="30" t="s">
        <v>2992</v>
      </c>
      <c r="E1545" s="32" t="s">
        <v>3079</v>
      </c>
      <c r="F1545" s="30" t="s">
        <v>3080</v>
      </c>
      <c r="G1545" s="33" t="s">
        <v>9509</v>
      </c>
      <c r="H1545" s="32" t="s">
        <v>143</v>
      </c>
      <c r="I1545" s="30" t="s">
        <v>2992</v>
      </c>
      <c r="J1545" s="30" t="s">
        <v>0</v>
      </c>
      <c r="K1545" s="32">
        <v>1</v>
      </c>
      <c r="L1545" s="31">
        <v>254</v>
      </c>
    </row>
    <row r="1546" spans="1:12" x14ac:dyDescent="0.25">
      <c r="A1546" s="30" t="s">
        <v>3322</v>
      </c>
      <c r="B1546" s="30" t="s">
        <v>3323</v>
      </c>
      <c r="C1546" s="32" t="s">
        <v>143</v>
      </c>
      <c r="D1546" s="30" t="s">
        <v>2992</v>
      </c>
      <c r="E1546" s="32" t="s">
        <v>3119</v>
      </c>
      <c r="F1546" s="30" t="s">
        <v>3120</v>
      </c>
      <c r="G1546" s="33" t="s">
        <v>9507</v>
      </c>
      <c r="H1546" s="32" t="s">
        <v>143</v>
      </c>
      <c r="I1546" s="30" t="s">
        <v>2992</v>
      </c>
      <c r="J1546" s="30" t="s">
        <v>0</v>
      </c>
      <c r="K1546" s="32">
        <v>1</v>
      </c>
      <c r="L1546" s="31">
        <v>729</v>
      </c>
    </row>
    <row r="1547" spans="1:12" x14ac:dyDescent="0.25">
      <c r="A1547" s="30" t="s">
        <v>3324</v>
      </c>
      <c r="B1547" s="30" t="s">
        <v>3325</v>
      </c>
      <c r="C1547" s="32" t="s">
        <v>143</v>
      </c>
      <c r="D1547" s="30" t="s">
        <v>2992</v>
      </c>
      <c r="E1547" s="32" t="s">
        <v>3135</v>
      </c>
      <c r="F1547" s="30" t="s">
        <v>3136</v>
      </c>
      <c r="G1547" s="33" t="s">
        <v>9507</v>
      </c>
      <c r="H1547" s="32" t="s">
        <v>143</v>
      </c>
      <c r="I1547" s="30" t="s">
        <v>2992</v>
      </c>
      <c r="J1547" s="30" t="s">
        <v>0</v>
      </c>
      <c r="K1547" s="32">
        <v>1</v>
      </c>
      <c r="L1547" s="31">
        <v>297</v>
      </c>
    </row>
    <row r="1548" spans="1:12" x14ac:dyDescent="0.25">
      <c r="A1548" s="30" t="s">
        <v>3326</v>
      </c>
      <c r="B1548" s="30" t="s">
        <v>3327</v>
      </c>
      <c r="C1548" s="32" t="s">
        <v>143</v>
      </c>
      <c r="D1548" s="30" t="s">
        <v>2992</v>
      </c>
      <c r="E1548" s="32" t="s">
        <v>3032</v>
      </c>
      <c r="F1548" s="30" t="s">
        <v>3033</v>
      </c>
      <c r="G1548" s="33" t="s">
        <v>9509</v>
      </c>
      <c r="H1548" s="32" t="s">
        <v>143</v>
      </c>
      <c r="I1548" s="30" t="s">
        <v>2992</v>
      </c>
      <c r="J1548" s="30" t="s">
        <v>0</v>
      </c>
      <c r="K1548" s="32">
        <v>1</v>
      </c>
      <c r="L1548" s="31">
        <v>571</v>
      </c>
    </row>
    <row r="1549" spans="1:12" x14ac:dyDescent="0.25">
      <c r="A1549" s="30" t="s">
        <v>3328</v>
      </c>
      <c r="B1549" s="30" t="s">
        <v>3329</v>
      </c>
      <c r="C1549" s="32" t="s">
        <v>143</v>
      </c>
      <c r="D1549" s="30" t="s">
        <v>2992</v>
      </c>
      <c r="E1549" s="32" t="s">
        <v>3087</v>
      </c>
      <c r="F1549" s="30" t="s">
        <v>3088</v>
      </c>
      <c r="G1549" s="33" t="s">
        <v>9509</v>
      </c>
      <c r="H1549" s="32" t="s">
        <v>143</v>
      </c>
      <c r="I1549" s="30" t="s">
        <v>2992</v>
      </c>
      <c r="J1549" s="30" t="s">
        <v>0</v>
      </c>
      <c r="K1549" s="32">
        <v>1</v>
      </c>
      <c r="L1549" s="31">
        <v>114</v>
      </c>
    </row>
    <row r="1550" spans="1:12" x14ac:dyDescent="0.25">
      <c r="A1550" s="30" t="s">
        <v>3330</v>
      </c>
      <c r="B1550" s="30" t="s">
        <v>3331</v>
      </c>
      <c r="C1550" s="32" t="s">
        <v>143</v>
      </c>
      <c r="D1550" s="30" t="s">
        <v>2992</v>
      </c>
      <c r="E1550" s="32" t="s">
        <v>3032</v>
      </c>
      <c r="F1550" s="30" t="s">
        <v>3033</v>
      </c>
      <c r="G1550" s="33" t="s">
        <v>9509</v>
      </c>
      <c r="H1550" s="32" t="s">
        <v>143</v>
      </c>
      <c r="I1550" s="30" t="s">
        <v>2992</v>
      </c>
      <c r="J1550" s="30" t="s">
        <v>0</v>
      </c>
      <c r="K1550" s="32">
        <v>1</v>
      </c>
      <c r="L1550" s="31">
        <v>933</v>
      </c>
    </row>
    <row r="1551" spans="1:12" x14ac:dyDescent="0.25">
      <c r="A1551" s="30" t="s">
        <v>3332</v>
      </c>
      <c r="B1551" s="30" t="s">
        <v>3333</v>
      </c>
      <c r="C1551" s="32" t="s">
        <v>143</v>
      </c>
      <c r="D1551" s="30" t="s">
        <v>2992</v>
      </c>
      <c r="E1551" s="32" t="s">
        <v>1969</v>
      </c>
      <c r="F1551" s="30" t="s">
        <v>1970</v>
      </c>
      <c r="G1551" s="33" t="s">
        <v>9508</v>
      </c>
      <c r="H1551" s="32" t="s">
        <v>143</v>
      </c>
      <c r="I1551" s="30" t="s">
        <v>2992</v>
      </c>
      <c r="J1551" s="30" t="s">
        <v>0</v>
      </c>
      <c r="K1551" s="32">
        <v>1</v>
      </c>
      <c r="L1551" s="31">
        <v>420</v>
      </c>
    </row>
    <row r="1552" spans="1:12" x14ac:dyDescent="0.25">
      <c r="A1552" s="30" t="s">
        <v>3334</v>
      </c>
      <c r="B1552" s="30" t="s">
        <v>3335</v>
      </c>
      <c r="C1552" s="32" t="s">
        <v>143</v>
      </c>
      <c r="D1552" s="30" t="s">
        <v>2992</v>
      </c>
      <c r="E1552" s="32" t="s">
        <v>144</v>
      </c>
      <c r="F1552" s="30" t="s">
        <v>145</v>
      </c>
      <c r="G1552" s="33" t="s">
        <v>9508</v>
      </c>
      <c r="H1552" s="32" t="s">
        <v>143</v>
      </c>
      <c r="I1552" s="30" t="s">
        <v>2992</v>
      </c>
      <c r="J1552" s="30" t="s">
        <v>0</v>
      </c>
      <c r="K1552" s="32">
        <v>1</v>
      </c>
      <c r="L1552" s="31">
        <v>351</v>
      </c>
    </row>
    <row r="1553" spans="1:12" x14ac:dyDescent="0.25">
      <c r="A1553" s="30" t="s">
        <v>3336</v>
      </c>
      <c r="B1553" s="30" t="s">
        <v>3337</v>
      </c>
      <c r="C1553" s="32" t="s">
        <v>143</v>
      </c>
      <c r="D1553" s="30" t="s">
        <v>2992</v>
      </c>
      <c r="E1553" s="32" t="s">
        <v>3151</v>
      </c>
      <c r="F1553" s="30" t="s">
        <v>2211</v>
      </c>
      <c r="G1553" s="33" t="s">
        <v>9507</v>
      </c>
      <c r="H1553" s="32" t="s">
        <v>143</v>
      </c>
      <c r="I1553" s="30" t="s">
        <v>2992</v>
      </c>
      <c r="J1553" s="30" t="s">
        <v>0</v>
      </c>
      <c r="K1553" s="32">
        <v>1</v>
      </c>
      <c r="L1553" s="31">
        <v>451</v>
      </c>
    </row>
    <row r="1554" spans="1:12" x14ac:dyDescent="0.25">
      <c r="A1554" s="30" t="s">
        <v>3338</v>
      </c>
      <c r="B1554" s="30" t="s">
        <v>3339</v>
      </c>
      <c r="C1554" s="32" t="s">
        <v>143</v>
      </c>
      <c r="D1554" s="30" t="s">
        <v>2992</v>
      </c>
      <c r="E1554" s="32" t="s">
        <v>3036</v>
      </c>
      <c r="F1554" s="30" t="s">
        <v>3037</v>
      </c>
      <c r="G1554" s="33" t="s">
        <v>9509</v>
      </c>
      <c r="H1554" s="32" t="s">
        <v>143</v>
      </c>
      <c r="I1554" s="30" t="s">
        <v>2992</v>
      </c>
      <c r="J1554" s="30" t="s">
        <v>0</v>
      </c>
      <c r="K1554" s="32">
        <v>1</v>
      </c>
      <c r="L1554" s="31">
        <v>1126</v>
      </c>
    </row>
    <row r="1555" spans="1:12" x14ac:dyDescent="0.25">
      <c r="A1555" s="30" t="s">
        <v>3340</v>
      </c>
      <c r="B1555" s="30" t="s">
        <v>3341</v>
      </c>
      <c r="C1555" s="32" t="s">
        <v>143</v>
      </c>
      <c r="D1555" s="30" t="s">
        <v>2992</v>
      </c>
      <c r="E1555" s="32" t="s">
        <v>3151</v>
      </c>
      <c r="F1555" s="30" t="s">
        <v>2211</v>
      </c>
      <c r="G1555" s="33" t="s">
        <v>9507</v>
      </c>
      <c r="H1555" s="32" t="s">
        <v>143</v>
      </c>
      <c r="I1555" s="30" t="s">
        <v>2992</v>
      </c>
      <c r="J1555" s="30" t="s">
        <v>0</v>
      </c>
      <c r="K1555" s="32">
        <v>1</v>
      </c>
      <c r="L1555" s="31">
        <v>806</v>
      </c>
    </row>
    <row r="1556" spans="1:12" x14ac:dyDescent="0.25">
      <c r="A1556" s="30" t="s">
        <v>3342</v>
      </c>
      <c r="B1556" s="30" t="s">
        <v>3343</v>
      </c>
      <c r="C1556" s="32" t="s">
        <v>143</v>
      </c>
      <c r="D1556" s="30" t="s">
        <v>2992</v>
      </c>
      <c r="E1556" s="32" t="s">
        <v>3020</v>
      </c>
      <c r="F1556" s="30" t="s">
        <v>3021</v>
      </c>
      <c r="G1556" s="33" t="s">
        <v>9507</v>
      </c>
      <c r="H1556" s="32" t="s">
        <v>143</v>
      </c>
      <c r="I1556" s="30" t="s">
        <v>2992</v>
      </c>
      <c r="J1556" s="30" t="s">
        <v>0</v>
      </c>
      <c r="K1556" s="32">
        <v>1</v>
      </c>
      <c r="L1556" s="31">
        <v>407</v>
      </c>
    </row>
    <row r="1557" spans="1:12" x14ac:dyDescent="0.25">
      <c r="A1557" s="30" t="s">
        <v>3344</v>
      </c>
      <c r="B1557" s="30" t="s">
        <v>3345</v>
      </c>
      <c r="C1557" s="32" t="s">
        <v>143</v>
      </c>
      <c r="D1557" s="30" t="s">
        <v>2992</v>
      </c>
      <c r="E1557" s="32" t="s">
        <v>3192</v>
      </c>
      <c r="F1557" s="30" t="s">
        <v>3193</v>
      </c>
      <c r="G1557" s="33" t="s">
        <v>9508</v>
      </c>
      <c r="H1557" s="32" t="s">
        <v>143</v>
      </c>
      <c r="I1557" s="30" t="s">
        <v>2992</v>
      </c>
      <c r="J1557" s="30" t="s">
        <v>0</v>
      </c>
      <c r="K1557" s="32">
        <v>1</v>
      </c>
      <c r="L1557" s="31">
        <v>409</v>
      </c>
    </row>
    <row r="1558" spans="1:12" x14ac:dyDescent="0.25">
      <c r="A1558" s="30" t="s">
        <v>3346</v>
      </c>
      <c r="B1558" s="30" t="s">
        <v>3347</v>
      </c>
      <c r="C1558" s="32" t="s">
        <v>143</v>
      </c>
      <c r="D1558" s="30" t="s">
        <v>2992</v>
      </c>
      <c r="E1558" s="32" t="s">
        <v>3180</v>
      </c>
      <c r="F1558" s="30" t="s">
        <v>3181</v>
      </c>
      <c r="G1558" s="33" t="s">
        <v>9507</v>
      </c>
      <c r="H1558" s="32" t="s">
        <v>143</v>
      </c>
      <c r="I1558" s="30" t="s">
        <v>2992</v>
      </c>
      <c r="J1558" s="30" t="s">
        <v>0</v>
      </c>
      <c r="K1558" s="32">
        <v>1</v>
      </c>
      <c r="L1558" s="31">
        <v>515</v>
      </c>
    </row>
    <row r="1559" spans="1:12" x14ac:dyDescent="0.25">
      <c r="A1559" s="30" t="s">
        <v>3348</v>
      </c>
      <c r="B1559" s="30" t="s">
        <v>3349</v>
      </c>
      <c r="C1559" s="32" t="s">
        <v>143</v>
      </c>
      <c r="D1559" s="30" t="s">
        <v>2992</v>
      </c>
      <c r="E1559" s="32" t="s">
        <v>3073</v>
      </c>
      <c r="F1559" s="30" t="s">
        <v>3074</v>
      </c>
      <c r="G1559" s="33" t="s">
        <v>9507</v>
      </c>
      <c r="H1559" s="32" t="s">
        <v>143</v>
      </c>
      <c r="I1559" s="30" t="s">
        <v>2992</v>
      </c>
      <c r="J1559" s="30" t="s">
        <v>0</v>
      </c>
      <c r="K1559" s="32">
        <v>1</v>
      </c>
      <c r="L1559" s="31">
        <v>137</v>
      </c>
    </row>
    <row r="1560" spans="1:12" x14ac:dyDescent="0.25">
      <c r="A1560" s="30" t="s">
        <v>3350</v>
      </c>
      <c r="B1560" s="30" t="s">
        <v>3351</v>
      </c>
      <c r="C1560" s="32" t="s">
        <v>143</v>
      </c>
      <c r="D1560" s="30" t="s">
        <v>2992</v>
      </c>
      <c r="E1560" s="32" t="s">
        <v>3028</v>
      </c>
      <c r="F1560" s="30" t="s">
        <v>3029</v>
      </c>
      <c r="G1560" s="33" t="s">
        <v>9509</v>
      </c>
      <c r="H1560" s="32" t="s">
        <v>143</v>
      </c>
      <c r="I1560" s="30" t="s">
        <v>2992</v>
      </c>
      <c r="J1560" s="30" t="s">
        <v>0</v>
      </c>
      <c r="K1560" s="32">
        <v>1</v>
      </c>
      <c r="L1560" s="31">
        <v>432</v>
      </c>
    </row>
    <row r="1561" spans="1:12" x14ac:dyDescent="0.25">
      <c r="A1561" s="30" t="s">
        <v>3352</v>
      </c>
      <c r="B1561" s="30" t="s">
        <v>3353</v>
      </c>
      <c r="C1561" s="32" t="s">
        <v>143</v>
      </c>
      <c r="D1561" s="30" t="s">
        <v>2992</v>
      </c>
      <c r="E1561" s="32" t="s">
        <v>2995</v>
      </c>
      <c r="F1561" s="30" t="s">
        <v>2996</v>
      </c>
      <c r="G1561" s="33" t="s">
        <v>9507</v>
      </c>
      <c r="H1561" s="32" t="s">
        <v>143</v>
      </c>
      <c r="I1561" s="30" t="s">
        <v>2992</v>
      </c>
      <c r="J1561" s="30" t="s">
        <v>0</v>
      </c>
      <c r="K1561" s="32">
        <v>1</v>
      </c>
      <c r="L1561" s="31">
        <v>149</v>
      </c>
    </row>
    <row r="1562" spans="1:12" x14ac:dyDescent="0.25">
      <c r="A1562" s="30" t="s">
        <v>3020</v>
      </c>
      <c r="B1562" s="30" t="s">
        <v>3021</v>
      </c>
      <c r="C1562" s="32" t="s">
        <v>143</v>
      </c>
      <c r="D1562" s="30" t="s">
        <v>2992</v>
      </c>
      <c r="E1562" s="32" t="s">
        <v>3020</v>
      </c>
      <c r="F1562" s="30" t="s">
        <v>3021</v>
      </c>
      <c r="G1562" s="33" t="s">
        <v>9507</v>
      </c>
      <c r="H1562" s="32" t="s">
        <v>143</v>
      </c>
      <c r="I1562" s="30" t="s">
        <v>2992</v>
      </c>
      <c r="J1562" s="30" t="s">
        <v>0</v>
      </c>
      <c r="K1562" s="32">
        <v>1</v>
      </c>
      <c r="L1562" s="31">
        <v>1170</v>
      </c>
    </row>
    <row r="1563" spans="1:12" x14ac:dyDescent="0.25">
      <c r="A1563" s="30" t="s">
        <v>3354</v>
      </c>
      <c r="B1563" s="30" t="s">
        <v>3355</v>
      </c>
      <c r="C1563" s="32" t="s">
        <v>143</v>
      </c>
      <c r="D1563" s="30" t="s">
        <v>2992</v>
      </c>
      <c r="E1563" s="32" t="s">
        <v>3192</v>
      </c>
      <c r="F1563" s="30" t="s">
        <v>3193</v>
      </c>
      <c r="G1563" s="33" t="s">
        <v>9508</v>
      </c>
      <c r="H1563" s="32" t="s">
        <v>143</v>
      </c>
      <c r="I1563" s="30" t="s">
        <v>2992</v>
      </c>
      <c r="J1563" s="30" t="s">
        <v>0</v>
      </c>
      <c r="K1563" s="32">
        <v>1</v>
      </c>
      <c r="L1563" s="31">
        <v>398</v>
      </c>
    </row>
    <row r="1564" spans="1:12" x14ac:dyDescent="0.25">
      <c r="A1564" s="30" t="s">
        <v>3356</v>
      </c>
      <c r="B1564" s="30" t="s">
        <v>3357</v>
      </c>
      <c r="C1564" s="32" t="s">
        <v>143</v>
      </c>
      <c r="D1564" s="30" t="s">
        <v>2992</v>
      </c>
      <c r="E1564" s="32" t="s">
        <v>3036</v>
      </c>
      <c r="F1564" s="30" t="s">
        <v>3037</v>
      </c>
      <c r="G1564" s="33" t="s">
        <v>9509</v>
      </c>
      <c r="H1564" s="32" t="s">
        <v>143</v>
      </c>
      <c r="I1564" s="30" t="s">
        <v>2992</v>
      </c>
      <c r="J1564" s="30" t="s">
        <v>0</v>
      </c>
      <c r="K1564" s="32">
        <v>1</v>
      </c>
      <c r="L1564" s="31">
        <v>733</v>
      </c>
    </row>
    <row r="1565" spans="1:12" x14ac:dyDescent="0.25">
      <c r="A1565" s="30" t="s">
        <v>3358</v>
      </c>
      <c r="B1565" s="30" t="s">
        <v>3359</v>
      </c>
      <c r="C1565" s="32" t="s">
        <v>143</v>
      </c>
      <c r="D1565" s="30" t="s">
        <v>2992</v>
      </c>
      <c r="E1565" s="32" t="s">
        <v>3358</v>
      </c>
      <c r="F1565" s="30" t="s">
        <v>3359</v>
      </c>
      <c r="G1565" s="33" t="s">
        <v>9507</v>
      </c>
      <c r="H1565" s="32" t="s">
        <v>143</v>
      </c>
      <c r="I1565" s="30" t="s">
        <v>2992</v>
      </c>
      <c r="J1565" s="30" t="s">
        <v>0</v>
      </c>
      <c r="K1565" s="32">
        <v>1</v>
      </c>
      <c r="L1565" s="31">
        <v>2645</v>
      </c>
    </row>
    <row r="1566" spans="1:12" x14ac:dyDescent="0.25">
      <c r="A1566" s="30" t="s">
        <v>3360</v>
      </c>
      <c r="B1566" s="30" t="s">
        <v>3361</v>
      </c>
      <c r="C1566" s="32" t="s">
        <v>143</v>
      </c>
      <c r="D1566" s="30" t="s">
        <v>2992</v>
      </c>
      <c r="E1566" s="32" t="s">
        <v>3061</v>
      </c>
      <c r="F1566" s="30" t="s">
        <v>3062</v>
      </c>
      <c r="G1566" s="33" t="s">
        <v>9509</v>
      </c>
      <c r="H1566" s="32" t="s">
        <v>3060</v>
      </c>
      <c r="I1566" s="30" t="s">
        <v>6017</v>
      </c>
      <c r="J1566" s="30" t="s">
        <v>0</v>
      </c>
      <c r="K1566" s="32">
        <v>1</v>
      </c>
      <c r="L1566" s="31">
        <v>435</v>
      </c>
    </row>
    <row r="1567" spans="1:12" x14ac:dyDescent="0.25">
      <c r="A1567" s="30" t="s">
        <v>3362</v>
      </c>
      <c r="B1567" s="30" t="s">
        <v>3363</v>
      </c>
      <c r="C1567" s="32" t="s">
        <v>143</v>
      </c>
      <c r="D1567" s="30" t="s">
        <v>2992</v>
      </c>
      <c r="E1567" s="32" t="s">
        <v>2999</v>
      </c>
      <c r="F1567" s="30" t="s">
        <v>3000</v>
      </c>
      <c r="G1567" s="33" t="s">
        <v>9509</v>
      </c>
      <c r="H1567" s="32" t="s">
        <v>143</v>
      </c>
      <c r="I1567" s="30" t="s">
        <v>2992</v>
      </c>
      <c r="J1567" s="30" t="s">
        <v>0</v>
      </c>
      <c r="K1567" s="32">
        <v>1</v>
      </c>
      <c r="L1567" s="31">
        <v>286</v>
      </c>
    </row>
    <row r="1568" spans="1:12" x14ac:dyDescent="0.25">
      <c r="A1568" s="30" t="s">
        <v>3364</v>
      </c>
      <c r="B1568" s="30" t="s">
        <v>3365</v>
      </c>
      <c r="C1568" s="32" t="s">
        <v>143</v>
      </c>
      <c r="D1568" s="30" t="s">
        <v>2992</v>
      </c>
      <c r="E1568" s="32" t="s">
        <v>3216</v>
      </c>
      <c r="F1568" s="30" t="s">
        <v>3217</v>
      </c>
      <c r="G1568" s="33" t="s">
        <v>9507</v>
      </c>
      <c r="H1568" s="32" t="s">
        <v>143</v>
      </c>
      <c r="I1568" s="30" t="s">
        <v>2992</v>
      </c>
      <c r="J1568" s="30" t="s">
        <v>0</v>
      </c>
      <c r="K1568" s="32">
        <v>1</v>
      </c>
      <c r="L1568" s="31">
        <v>558</v>
      </c>
    </row>
    <row r="1569" spans="1:12" x14ac:dyDescent="0.25">
      <c r="A1569" s="30" t="s">
        <v>3366</v>
      </c>
      <c r="B1569" s="30" t="s">
        <v>3367</v>
      </c>
      <c r="C1569" s="32" t="s">
        <v>143</v>
      </c>
      <c r="D1569" s="30" t="s">
        <v>2992</v>
      </c>
      <c r="E1569" s="32" t="s">
        <v>3007</v>
      </c>
      <c r="F1569" s="30" t="s">
        <v>3008</v>
      </c>
      <c r="G1569" s="33" t="s">
        <v>9509</v>
      </c>
      <c r="H1569" s="32" t="s">
        <v>143</v>
      </c>
      <c r="I1569" s="30" t="s">
        <v>2992</v>
      </c>
      <c r="J1569" s="30" t="s">
        <v>0</v>
      </c>
      <c r="K1569" s="32">
        <v>1</v>
      </c>
      <c r="L1569" s="31">
        <v>806</v>
      </c>
    </row>
    <row r="1570" spans="1:12" x14ac:dyDescent="0.25">
      <c r="A1570" s="30" t="s">
        <v>3368</v>
      </c>
      <c r="B1570" s="30" t="s">
        <v>3369</v>
      </c>
      <c r="C1570" s="32" t="s">
        <v>143</v>
      </c>
      <c r="D1570" s="30" t="s">
        <v>2992</v>
      </c>
      <c r="E1570" s="32" t="s">
        <v>3003</v>
      </c>
      <c r="F1570" s="30" t="s">
        <v>3004</v>
      </c>
      <c r="G1570" s="33" t="s">
        <v>9507</v>
      </c>
      <c r="H1570" s="32" t="s">
        <v>143</v>
      </c>
      <c r="I1570" s="30" t="s">
        <v>2992</v>
      </c>
      <c r="J1570" s="30" t="s">
        <v>0</v>
      </c>
      <c r="K1570" s="32">
        <v>1</v>
      </c>
      <c r="L1570" s="31">
        <v>128</v>
      </c>
    </row>
    <row r="1571" spans="1:12" x14ac:dyDescent="0.25">
      <c r="A1571" s="30" t="s">
        <v>3370</v>
      </c>
      <c r="B1571" s="30" t="s">
        <v>3371</v>
      </c>
      <c r="C1571" s="32" t="s">
        <v>143</v>
      </c>
      <c r="D1571" s="30" t="s">
        <v>2992</v>
      </c>
      <c r="E1571" s="32" t="s">
        <v>1969</v>
      </c>
      <c r="F1571" s="30" t="s">
        <v>1970</v>
      </c>
      <c r="G1571" s="33" t="s">
        <v>9508</v>
      </c>
      <c r="H1571" s="32" t="s">
        <v>143</v>
      </c>
      <c r="I1571" s="30" t="s">
        <v>2992</v>
      </c>
      <c r="J1571" s="30" t="s">
        <v>0</v>
      </c>
      <c r="K1571" s="32">
        <v>1</v>
      </c>
      <c r="L1571" s="31">
        <v>323</v>
      </c>
    </row>
    <row r="1572" spans="1:12" x14ac:dyDescent="0.25">
      <c r="A1572" s="30" t="s">
        <v>3372</v>
      </c>
      <c r="B1572" s="30" t="s">
        <v>3373</v>
      </c>
      <c r="C1572" s="32" t="s">
        <v>143</v>
      </c>
      <c r="D1572" s="30" t="s">
        <v>2992</v>
      </c>
      <c r="E1572" s="32" t="s">
        <v>3061</v>
      </c>
      <c r="F1572" s="30" t="s">
        <v>3062</v>
      </c>
      <c r="G1572" s="33" t="s">
        <v>9509</v>
      </c>
      <c r="H1572" s="32" t="s">
        <v>3060</v>
      </c>
      <c r="I1572" s="30" t="s">
        <v>6017</v>
      </c>
      <c r="J1572" s="30" t="s">
        <v>0</v>
      </c>
      <c r="K1572" s="32">
        <v>1</v>
      </c>
      <c r="L1572" s="31">
        <v>39</v>
      </c>
    </row>
    <row r="1573" spans="1:12" x14ac:dyDescent="0.25">
      <c r="A1573" s="30" t="s">
        <v>3374</v>
      </c>
      <c r="B1573" s="30" t="s">
        <v>3375</v>
      </c>
      <c r="C1573" s="32" t="s">
        <v>143</v>
      </c>
      <c r="D1573" s="30" t="s">
        <v>2992</v>
      </c>
      <c r="E1573" s="32" t="s">
        <v>3054</v>
      </c>
      <c r="F1573" s="30" t="s">
        <v>3055</v>
      </c>
      <c r="G1573" s="33" t="s">
        <v>9507</v>
      </c>
      <c r="H1573" s="32" t="s">
        <v>143</v>
      </c>
      <c r="I1573" s="30" t="s">
        <v>2992</v>
      </c>
      <c r="J1573" s="30" t="s">
        <v>0</v>
      </c>
      <c r="K1573" s="32">
        <v>1</v>
      </c>
      <c r="L1573" s="31">
        <v>610</v>
      </c>
    </row>
    <row r="1574" spans="1:12" x14ac:dyDescent="0.25">
      <c r="A1574" s="30" t="s">
        <v>3376</v>
      </c>
      <c r="B1574" s="30" t="s">
        <v>3377</v>
      </c>
      <c r="C1574" s="32" t="s">
        <v>143</v>
      </c>
      <c r="D1574" s="30" t="s">
        <v>2992</v>
      </c>
      <c r="E1574" s="32" t="s">
        <v>144</v>
      </c>
      <c r="F1574" s="30" t="s">
        <v>145</v>
      </c>
      <c r="G1574" s="33" t="s">
        <v>9508</v>
      </c>
      <c r="H1574" s="32" t="s">
        <v>143</v>
      </c>
      <c r="I1574" s="30" t="s">
        <v>2992</v>
      </c>
      <c r="J1574" s="30" t="s">
        <v>0</v>
      </c>
      <c r="K1574" s="32">
        <v>1</v>
      </c>
      <c r="L1574" s="31">
        <v>272</v>
      </c>
    </row>
    <row r="1575" spans="1:12" x14ac:dyDescent="0.25">
      <c r="A1575" s="30" t="s">
        <v>3378</v>
      </c>
      <c r="B1575" s="30" t="s">
        <v>3379</v>
      </c>
      <c r="C1575" s="32" t="s">
        <v>143</v>
      </c>
      <c r="D1575" s="30" t="s">
        <v>2992</v>
      </c>
      <c r="E1575" s="32" t="s">
        <v>3380</v>
      </c>
      <c r="F1575" s="30" t="s">
        <v>1970</v>
      </c>
      <c r="G1575" s="33" t="s">
        <v>9509</v>
      </c>
      <c r="H1575" s="32" t="s">
        <v>143</v>
      </c>
      <c r="I1575" s="30" t="s">
        <v>2992</v>
      </c>
      <c r="J1575" s="30" t="s">
        <v>0</v>
      </c>
      <c r="K1575" s="32">
        <v>1</v>
      </c>
      <c r="L1575" s="31">
        <v>738</v>
      </c>
    </row>
    <row r="1576" spans="1:12" x14ac:dyDescent="0.25">
      <c r="A1576" s="30" t="s">
        <v>3381</v>
      </c>
      <c r="B1576" s="30" t="s">
        <v>3382</v>
      </c>
      <c r="C1576" s="32" t="s">
        <v>143</v>
      </c>
      <c r="D1576" s="30" t="s">
        <v>2992</v>
      </c>
      <c r="E1576" s="32" t="s">
        <v>3293</v>
      </c>
      <c r="F1576" s="30" t="s">
        <v>3294</v>
      </c>
      <c r="G1576" s="33" t="s">
        <v>9508</v>
      </c>
      <c r="H1576" s="32" t="s">
        <v>250</v>
      </c>
      <c r="I1576" s="30" t="s">
        <v>9038</v>
      </c>
      <c r="J1576" s="30" t="s">
        <v>0</v>
      </c>
      <c r="K1576" s="32">
        <v>1</v>
      </c>
      <c r="L1576" s="31">
        <v>291</v>
      </c>
    </row>
    <row r="1577" spans="1:12" x14ac:dyDescent="0.25">
      <c r="A1577" s="30" t="s">
        <v>3383</v>
      </c>
      <c r="B1577" s="30" t="s">
        <v>3384</v>
      </c>
      <c r="C1577" s="32" t="s">
        <v>143</v>
      </c>
      <c r="D1577" s="30" t="s">
        <v>2992</v>
      </c>
      <c r="E1577" s="32" t="s">
        <v>3358</v>
      </c>
      <c r="F1577" s="30" t="s">
        <v>3359</v>
      </c>
      <c r="G1577" s="33" t="s">
        <v>9507</v>
      </c>
      <c r="H1577" s="32" t="s">
        <v>143</v>
      </c>
      <c r="I1577" s="30" t="s">
        <v>2992</v>
      </c>
      <c r="J1577" s="30" t="s">
        <v>0</v>
      </c>
      <c r="K1577" s="32">
        <v>1</v>
      </c>
      <c r="L1577" s="31">
        <v>316</v>
      </c>
    </row>
    <row r="1578" spans="1:12" x14ac:dyDescent="0.25">
      <c r="A1578" s="30" t="s">
        <v>3385</v>
      </c>
      <c r="B1578" s="30" t="s">
        <v>3386</v>
      </c>
      <c r="C1578" s="32" t="s">
        <v>143</v>
      </c>
      <c r="D1578" s="30" t="s">
        <v>2992</v>
      </c>
      <c r="E1578" s="32" t="s">
        <v>3387</v>
      </c>
      <c r="F1578" s="30" t="s">
        <v>3388</v>
      </c>
      <c r="G1578" s="33" t="s">
        <v>9509</v>
      </c>
      <c r="H1578" s="32" t="s">
        <v>143</v>
      </c>
      <c r="I1578" s="30" t="s">
        <v>2992</v>
      </c>
      <c r="J1578" s="30" t="s">
        <v>0</v>
      </c>
      <c r="K1578" s="32">
        <v>1</v>
      </c>
      <c r="L1578" s="31">
        <v>1503</v>
      </c>
    </row>
    <row r="1579" spans="1:12" x14ac:dyDescent="0.25">
      <c r="A1579" s="30" t="s">
        <v>3389</v>
      </c>
      <c r="B1579" s="30" t="s">
        <v>394</v>
      </c>
      <c r="C1579" s="32" t="s">
        <v>143</v>
      </c>
      <c r="D1579" s="30" t="s">
        <v>2992</v>
      </c>
      <c r="E1579" s="32" t="s">
        <v>3007</v>
      </c>
      <c r="F1579" s="30" t="s">
        <v>3008</v>
      </c>
      <c r="G1579" s="33" t="s">
        <v>9509</v>
      </c>
      <c r="H1579" s="32" t="s">
        <v>143</v>
      </c>
      <c r="I1579" s="30" t="s">
        <v>2992</v>
      </c>
      <c r="J1579" s="30" t="s">
        <v>0</v>
      </c>
      <c r="K1579" s="32">
        <v>1</v>
      </c>
      <c r="L1579" s="31">
        <v>244</v>
      </c>
    </row>
    <row r="1580" spans="1:12" x14ac:dyDescent="0.25">
      <c r="A1580" s="30" t="s">
        <v>3390</v>
      </c>
      <c r="B1580" s="30" t="s">
        <v>3391</v>
      </c>
      <c r="C1580" s="32" t="s">
        <v>143</v>
      </c>
      <c r="D1580" s="30" t="s">
        <v>2992</v>
      </c>
      <c r="E1580" s="32" t="s">
        <v>3156</v>
      </c>
      <c r="F1580" s="30" t="s">
        <v>3157</v>
      </c>
      <c r="G1580" s="33" t="s">
        <v>9509</v>
      </c>
      <c r="H1580" s="32" t="s">
        <v>1958</v>
      </c>
      <c r="I1580" s="30" t="s">
        <v>5999</v>
      </c>
      <c r="J1580" s="30" t="s">
        <v>9505</v>
      </c>
      <c r="K1580" s="32">
        <v>0</v>
      </c>
      <c r="L1580" s="31">
        <v>145</v>
      </c>
    </row>
    <row r="1581" spans="1:12" x14ac:dyDescent="0.25">
      <c r="A1581" s="30" t="s">
        <v>3392</v>
      </c>
      <c r="B1581" s="30" t="s">
        <v>3393</v>
      </c>
      <c r="C1581" s="32" t="s">
        <v>143</v>
      </c>
      <c r="D1581" s="30" t="s">
        <v>2992</v>
      </c>
      <c r="E1581" s="32" t="s">
        <v>3358</v>
      </c>
      <c r="F1581" s="30" t="s">
        <v>3359</v>
      </c>
      <c r="G1581" s="33" t="s">
        <v>9507</v>
      </c>
      <c r="H1581" s="32" t="s">
        <v>143</v>
      </c>
      <c r="I1581" s="30" t="s">
        <v>2992</v>
      </c>
      <c r="J1581" s="30" t="s">
        <v>0</v>
      </c>
      <c r="K1581" s="32">
        <v>1</v>
      </c>
      <c r="L1581" s="31">
        <v>313</v>
      </c>
    </row>
    <row r="1582" spans="1:12" x14ac:dyDescent="0.25">
      <c r="A1582" s="30" t="s">
        <v>3394</v>
      </c>
      <c r="B1582" s="30" t="s">
        <v>3395</v>
      </c>
      <c r="C1582" s="32" t="s">
        <v>143</v>
      </c>
      <c r="D1582" s="30" t="s">
        <v>2992</v>
      </c>
      <c r="E1582" s="32" t="s">
        <v>3111</v>
      </c>
      <c r="F1582" s="30" t="s">
        <v>3112</v>
      </c>
      <c r="G1582" s="33" t="s">
        <v>9507</v>
      </c>
      <c r="H1582" s="32" t="s">
        <v>143</v>
      </c>
      <c r="I1582" s="30" t="s">
        <v>2992</v>
      </c>
      <c r="J1582" s="30" t="s">
        <v>0</v>
      </c>
      <c r="K1582" s="32">
        <v>1</v>
      </c>
      <c r="L1582" s="31">
        <v>590</v>
      </c>
    </row>
    <row r="1583" spans="1:12" x14ac:dyDescent="0.25">
      <c r="A1583" s="30" t="s">
        <v>3396</v>
      </c>
      <c r="B1583" s="30" t="s">
        <v>3397</v>
      </c>
      <c r="C1583" s="32" t="s">
        <v>143</v>
      </c>
      <c r="D1583" s="30" t="s">
        <v>2992</v>
      </c>
      <c r="E1583" s="32" t="s">
        <v>3398</v>
      </c>
      <c r="F1583" s="30" t="s">
        <v>3399</v>
      </c>
      <c r="G1583" s="33" t="s">
        <v>9509</v>
      </c>
      <c r="H1583" s="32" t="s">
        <v>143</v>
      </c>
      <c r="I1583" s="30" t="s">
        <v>2992</v>
      </c>
      <c r="J1583" s="30" t="s">
        <v>0</v>
      </c>
      <c r="K1583" s="32">
        <v>1</v>
      </c>
      <c r="L1583" s="31">
        <v>490</v>
      </c>
    </row>
    <row r="1584" spans="1:12" x14ac:dyDescent="0.25">
      <c r="A1584" s="30" t="s">
        <v>3400</v>
      </c>
      <c r="B1584" s="30" t="s">
        <v>3401</v>
      </c>
      <c r="C1584" s="32" t="s">
        <v>143</v>
      </c>
      <c r="D1584" s="30" t="s">
        <v>2992</v>
      </c>
      <c r="E1584" s="32" t="s">
        <v>3079</v>
      </c>
      <c r="F1584" s="30" t="s">
        <v>3080</v>
      </c>
      <c r="G1584" s="33" t="s">
        <v>9509</v>
      </c>
      <c r="H1584" s="32" t="s">
        <v>143</v>
      </c>
      <c r="I1584" s="30" t="s">
        <v>2992</v>
      </c>
      <c r="J1584" s="30" t="s">
        <v>0</v>
      </c>
      <c r="K1584" s="32">
        <v>1</v>
      </c>
      <c r="L1584" s="31">
        <v>236</v>
      </c>
    </row>
    <row r="1585" spans="1:12" x14ac:dyDescent="0.25">
      <c r="A1585" s="30" t="s">
        <v>3402</v>
      </c>
      <c r="B1585" s="30" t="s">
        <v>3403</v>
      </c>
      <c r="C1585" s="32" t="s">
        <v>143</v>
      </c>
      <c r="D1585" s="30" t="s">
        <v>2992</v>
      </c>
      <c r="E1585" s="32" t="s">
        <v>3387</v>
      </c>
      <c r="F1585" s="30" t="s">
        <v>3388</v>
      </c>
      <c r="G1585" s="33" t="s">
        <v>9509</v>
      </c>
      <c r="H1585" s="32" t="s">
        <v>143</v>
      </c>
      <c r="I1585" s="30" t="s">
        <v>2992</v>
      </c>
      <c r="J1585" s="30" t="s">
        <v>0</v>
      </c>
      <c r="K1585" s="32">
        <v>1</v>
      </c>
      <c r="L1585" s="31">
        <v>164</v>
      </c>
    </row>
    <row r="1586" spans="1:12" x14ac:dyDescent="0.25">
      <c r="A1586" s="30" t="s">
        <v>3404</v>
      </c>
      <c r="B1586" s="30" t="s">
        <v>3405</v>
      </c>
      <c r="C1586" s="32" t="s">
        <v>143</v>
      </c>
      <c r="D1586" s="30" t="s">
        <v>2992</v>
      </c>
      <c r="E1586" s="32" t="s">
        <v>3020</v>
      </c>
      <c r="F1586" s="30" t="s">
        <v>3021</v>
      </c>
      <c r="G1586" s="33" t="s">
        <v>9507</v>
      </c>
      <c r="H1586" s="32" t="s">
        <v>143</v>
      </c>
      <c r="I1586" s="30" t="s">
        <v>2992</v>
      </c>
      <c r="J1586" s="30" t="s">
        <v>0</v>
      </c>
      <c r="K1586" s="32">
        <v>1</v>
      </c>
      <c r="L1586" s="31">
        <v>96</v>
      </c>
    </row>
    <row r="1587" spans="1:12" x14ac:dyDescent="0.25">
      <c r="A1587" s="30" t="s">
        <v>3406</v>
      </c>
      <c r="B1587" s="30" t="s">
        <v>3407</v>
      </c>
      <c r="C1587" s="32" t="s">
        <v>143</v>
      </c>
      <c r="D1587" s="30" t="s">
        <v>2992</v>
      </c>
      <c r="E1587" s="32" t="s">
        <v>3135</v>
      </c>
      <c r="F1587" s="30" t="s">
        <v>3136</v>
      </c>
      <c r="G1587" s="33" t="s">
        <v>9507</v>
      </c>
      <c r="H1587" s="32" t="s">
        <v>143</v>
      </c>
      <c r="I1587" s="30" t="s">
        <v>2992</v>
      </c>
      <c r="J1587" s="30" t="s">
        <v>0</v>
      </c>
      <c r="K1587" s="32">
        <v>1</v>
      </c>
      <c r="L1587" s="31">
        <v>415</v>
      </c>
    </row>
    <row r="1588" spans="1:12" x14ac:dyDescent="0.25">
      <c r="A1588" s="30" t="s">
        <v>3408</v>
      </c>
      <c r="B1588" s="30" t="s">
        <v>3409</v>
      </c>
      <c r="C1588" s="32" t="s">
        <v>143</v>
      </c>
      <c r="D1588" s="30" t="s">
        <v>2992</v>
      </c>
      <c r="E1588" s="32" t="s">
        <v>3387</v>
      </c>
      <c r="F1588" s="30" t="s">
        <v>3388</v>
      </c>
      <c r="G1588" s="33" t="s">
        <v>9509</v>
      </c>
      <c r="H1588" s="32" t="s">
        <v>143</v>
      </c>
      <c r="I1588" s="30" t="s">
        <v>2992</v>
      </c>
      <c r="J1588" s="30" t="s">
        <v>0</v>
      </c>
      <c r="K1588" s="32">
        <v>1</v>
      </c>
      <c r="L1588" s="31">
        <v>1541</v>
      </c>
    </row>
    <row r="1589" spans="1:12" x14ac:dyDescent="0.25">
      <c r="A1589" s="30" t="s">
        <v>3410</v>
      </c>
      <c r="B1589" s="30" t="s">
        <v>3411</v>
      </c>
      <c r="C1589" s="32" t="s">
        <v>143</v>
      </c>
      <c r="D1589" s="30" t="s">
        <v>2992</v>
      </c>
      <c r="E1589" s="32" t="s">
        <v>3107</v>
      </c>
      <c r="F1589" s="30" t="s">
        <v>3108</v>
      </c>
      <c r="G1589" s="33" t="s">
        <v>9509</v>
      </c>
      <c r="H1589" s="32" t="s">
        <v>3060</v>
      </c>
      <c r="I1589" s="30" t="s">
        <v>6017</v>
      </c>
      <c r="J1589" s="30" t="s">
        <v>0</v>
      </c>
      <c r="K1589" s="32">
        <v>1</v>
      </c>
      <c r="L1589" s="31">
        <v>115</v>
      </c>
    </row>
    <row r="1590" spans="1:12" x14ac:dyDescent="0.25">
      <c r="A1590" s="30" t="s">
        <v>3412</v>
      </c>
      <c r="B1590" s="30" t="s">
        <v>3413</v>
      </c>
      <c r="C1590" s="32" t="s">
        <v>143</v>
      </c>
      <c r="D1590" s="30" t="s">
        <v>2992</v>
      </c>
      <c r="E1590" s="32" t="s">
        <v>3020</v>
      </c>
      <c r="F1590" s="30" t="s">
        <v>3021</v>
      </c>
      <c r="G1590" s="33" t="s">
        <v>9507</v>
      </c>
      <c r="H1590" s="32" t="s">
        <v>143</v>
      </c>
      <c r="I1590" s="30" t="s">
        <v>2992</v>
      </c>
      <c r="J1590" s="30" t="s">
        <v>0</v>
      </c>
      <c r="K1590" s="32">
        <v>1</v>
      </c>
      <c r="L1590" s="31">
        <v>463</v>
      </c>
    </row>
    <row r="1591" spans="1:12" x14ac:dyDescent="0.25">
      <c r="A1591" s="30" t="s">
        <v>3414</v>
      </c>
      <c r="B1591" s="30" t="s">
        <v>3415</v>
      </c>
      <c r="C1591" s="32" t="s">
        <v>143</v>
      </c>
      <c r="D1591" s="30" t="s">
        <v>2992</v>
      </c>
      <c r="E1591" s="32" t="s">
        <v>3387</v>
      </c>
      <c r="F1591" s="30" t="s">
        <v>3388</v>
      </c>
      <c r="G1591" s="33" t="s">
        <v>9509</v>
      </c>
      <c r="H1591" s="32" t="s">
        <v>143</v>
      </c>
      <c r="I1591" s="30" t="s">
        <v>2992</v>
      </c>
      <c r="J1591" s="30" t="s">
        <v>0</v>
      </c>
      <c r="K1591" s="32">
        <v>1</v>
      </c>
      <c r="L1591" s="31">
        <v>737</v>
      </c>
    </row>
    <row r="1592" spans="1:12" x14ac:dyDescent="0.25">
      <c r="A1592" s="30" t="s">
        <v>3416</v>
      </c>
      <c r="B1592" s="30" t="s">
        <v>3417</v>
      </c>
      <c r="C1592" s="32" t="s">
        <v>143</v>
      </c>
      <c r="D1592" s="30" t="s">
        <v>2992</v>
      </c>
      <c r="E1592" s="32" t="s">
        <v>2999</v>
      </c>
      <c r="F1592" s="30" t="s">
        <v>3000</v>
      </c>
      <c r="G1592" s="33" t="s">
        <v>9509</v>
      </c>
      <c r="H1592" s="32" t="s">
        <v>143</v>
      </c>
      <c r="I1592" s="30" t="s">
        <v>2992</v>
      </c>
      <c r="J1592" s="30" t="s">
        <v>0</v>
      </c>
      <c r="K1592" s="32">
        <v>1</v>
      </c>
      <c r="L1592" s="31">
        <v>249</v>
      </c>
    </row>
    <row r="1593" spans="1:12" x14ac:dyDescent="0.25">
      <c r="A1593" s="30" t="s">
        <v>3418</v>
      </c>
      <c r="B1593" s="30" t="s">
        <v>3419</v>
      </c>
      <c r="C1593" s="32" t="s">
        <v>143</v>
      </c>
      <c r="D1593" s="30" t="s">
        <v>2992</v>
      </c>
      <c r="E1593" s="32" t="s">
        <v>144</v>
      </c>
      <c r="F1593" s="30" t="s">
        <v>145</v>
      </c>
      <c r="G1593" s="33" t="s">
        <v>9508</v>
      </c>
      <c r="H1593" s="32" t="s">
        <v>143</v>
      </c>
      <c r="I1593" s="30" t="s">
        <v>2992</v>
      </c>
      <c r="J1593" s="30" t="s">
        <v>0</v>
      </c>
      <c r="K1593" s="32">
        <v>1</v>
      </c>
      <c r="L1593" s="31">
        <v>386</v>
      </c>
    </row>
    <row r="1594" spans="1:12" x14ac:dyDescent="0.25">
      <c r="A1594" s="30" t="s">
        <v>3420</v>
      </c>
      <c r="B1594" s="30" t="s">
        <v>3421</v>
      </c>
      <c r="C1594" s="32" t="s">
        <v>143</v>
      </c>
      <c r="D1594" s="30" t="s">
        <v>2992</v>
      </c>
      <c r="E1594" s="32" t="s">
        <v>144</v>
      </c>
      <c r="F1594" s="30" t="s">
        <v>145</v>
      </c>
      <c r="G1594" s="33" t="s">
        <v>9508</v>
      </c>
      <c r="H1594" s="32" t="s">
        <v>143</v>
      </c>
      <c r="I1594" s="30" t="s">
        <v>2992</v>
      </c>
      <c r="J1594" s="30" t="s">
        <v>0</v>
      </c>
      <c r="K1594" s="32">
        <v>1</v>
      </c>
      <c r="L1594" s="31">
        <v>530</v>
      </c>
    </row>
    <row r="1595" spans="1:12" x14ac:dyDescent="0.25">
      <c r="A1595" s="30" t="s">
        <v>3422</v>
      </c>
      <c r="B1595" s="30" t="s">
        <v>3423</v>
      </c>
      <c r="C1595" s="32" t="s">
        <v>143</v>
      </c>
      <c r="D1595" s="30" t="s">
        <v>2992</v>
      </c>
      <c r="E1595" s="32" t="s">
        <v>3020</v>
      </c>
      <c r="F1595" s="30" t="s">
        <v>3021</v>
      </c>
      <c r="G1595" s="33" t="s">
        <v>9507</v>
      </c>
      <c r="H1595" s="32" t="s">
        <v>143</v>
      </c>
      <c r="I1595" s="30" t="s">
        <v>2992</v>
      </c>
      <c r="J1595" s="30" t="s">
        <v>0</v>
      </c>
      <c r="K1595" s="32">
        <v>1</v>
      </c>
      <c r="L1595" s="31">
        <v>160</v>
      </c>
    </row>
    <row r="1596" spans="1:12" x14ac:dyDescent="0.25">
      <c r="A1596" s="30" t="s">
        <v>3424</v>
      </c>
      <c r="B1596" s="30" t="s">
        <v>3425</v>
      </c>
      <c r="C1596" s="32" t="s">
        <v>143</v>
      </c>
      <c r="D1596" s="30" t="s">
        <v>2992</v>
      </c>
      <c r="E1596" s="32" t="s">
        <v>3426</v>
      </c>
      <c r="F1596" s="30" t="s">
        <v>3000</v>
      </c>
      <c r="G1596" s="33" t="s">
        <v>9507</v>
      </c>
      <c r="H1596" s="32" t="s">
        <v>143</v>
      </c>
      <c r="I1596" s="30" t="s">
        <v>2992</v>
      </c>
      <c r="J1596" s="30" t="s">
        <v>0</v>
      </c>
      <c r="K1596" s="32">
        <v>1</v>
      </c>
      <c r="L1596" s="31">
        <v>60</v>
      </c>
    </row>
    <row r="1597" spans="1:12" x14ac:dyDescent="0.25">
      <c r="A1597" s="30" t="s">
        <v>3427</v>
      </c>
      <c r="B1597" s="30" t="s">
        <v>3428</v>
      </c>
      <c r="C1597" s="32" t="s">
        <v>143</v>
      </c>
      <c r="D1597" s="30" t="s">
        <v>2992</v>
      </c>
      <c r="E1597" s="32" t="s">
        <v>1969</v>
      </c>
      <c r="F1597" s="30" t="s">
        <v>1970</v>
      </c>
      <c r="G1597" s="33" t="s">
        <v>9508</v>
      </c>
      <c r="H1597" s="32" t="s">
        <v>143</v>
      </c>
      <c r="I1597" s="30" t="s">
        <v>2992</v>
      </c>
      <c r="J1597" s="30" t="s">
        <v>0</v>
      </c>
      <c r="K1597" s="32">
        <v>1</v>
      </c>
      <c r="L1597" s="31">
        <v>196</v>
      </c>
    </row>
    <row r="1598" spans="1:12" x14ac:dyDescent="0.25">
      <c r="A1598" s="30" t="s">
        <v>3429</v>
      </c>
      <c r="B1598" s="30" t="s">
        <v>3430</v>
      </c>
      <c r="C1598" s="32" t="s">
        <v>143</v>
      </c>
      <c r="D1598" s="30" t="s">
        <v>2992</v>
      </c>
      <c r="E1598" s="32" t="s">
        <v>3151</v>
      </c>
      <c r="F1598" s="30" t="s">
        <v>2211</v>
      </c>
      <c r="G1598" s="33" t="s">
        <v>9507</v>
      </c>
      <c r="H1598" s="32" t="s">
        <v>143</v>
      </c>
      <c r="I1598" s="30" t="s">
        <v>2992</v>
      </c>
      <c r="J1598" s="30" t="s">
        <v>0</v>
      </c>
      <c r="K1598" s="32">
        <v>1</v>
      </c>
      <c r="L1598" s="31">
        <v>617</v>
      </c>
    </row>
    <row r="1599" spans="1:12" x14ac:dyDescent="0.25">
      <c r="A1599" s="30" t="s">
        <v>3431</v>
      </c>
      <c r="B1599" s="30" t="s">
        <v>3432</v>
      </c>
      <c r="C1599" s="32" t="s">
        <v>143</v>
      </c>
      <c r="D1599" s="30" t="s">
        <v>2992</v>
      </c>
      <c r="E1599" s="32" t="s">
        <v>3087</v>
      </c>
      <c r="F1599" s="30" t="s">
        <v>3088</v>
      </c>
      <c r="G1599" s="33" t="s">
        <v>9509</v>
      </c>
      <c r="H1599" s="32" t="s">
        <v>143</v>
      </c>
      <c r="I1599" s="30" t="s">
        <v>2992</v>
      </c>
      <c r="J1599" s="30" t="s">
        <v>0</v>
      </c>
      <c r="K1599" s="32">
        <v>1</v>
      </c>
      <c r="L1599" s="31">
        <v>137</v>
      </c>
    </row>
    <row r="1600" spans="1:12" x14ac:dyDescent="0.25">
      <c r="A1600" s="30" t="s">
        <v>3433</v>
      </c>
      <c r="B1600" s="30" t="s">
        <v>3434</v>
      </c>
      <c r="C1600" s="32" t="s">
        <v>143</v>
      </c>
      <c r="D1600" s="30" t="s">
        <v>2992</v>
      </c>
      <c r="E1600" s="32" t="s">
        <v>3032</v>
      </c>
      <c r="F1600" s="30" t="s">
        <v>3033</v>
      </c>
      <c r="G1600" s="33" t="s">
        <v>9509</v>
      </c>
      <c r="H1600" s="32" t="s">
        <v>143</v>
      </c>
      <c r="I1600" s="30" t="s">
        <v>2992</v>
      </c>
      <c r="J1600" s="30" t="s">
        <v>0</v>
      </c>
      <c r="K1600" s="32">
        <v>1</v>
      </c>
      <c r="L1600" s="31">
        <v>643</v>
      </c>
    </row>
    <row r="1601" spans="1:12" x14ac:dyDescent="0.25">
      <c r="A1601" s="30" t="s">
        <v>3435</v>
      </c>
      <c r="B1601" s="30" t="s">
        <v>3436</v>
      </c>
      <c r="C1601" s="32" t="s">
        <v>143</v>
      </c>
      <c r="D1601" s="30" t="s">
        <v>2992</v>
      </c>
      <c r="E1601" s="32" t="s">
        <v>3079</v>
      </c>
      <c r="F1601" s="30" t="s">
        <v>3080</v>
      </c>
      <c r="G1601" s="33" t="s">
        <v>9509</v>
      </c>
      <c r="H1601" s="32" t="s">
        <v>143</v>
      </c>
      <c r="I1601" s="30" t="s">
        <v>2992</v>
      </c>
      <c r="J1601" s="30" t="s">
        <v>0</v>
      </c>
      <c r="K1601" s="32">
        <v>1</v>
      </c>
      <c r="L1601" s="31">
        <v>216</v>
      </c>
    </row>
    <row r="1602" spans="1:12" x14ac:dyDescent="0.25">
      <c r="A1602" s="30" t="s">
        <v>3437</v>
      </c>
      <c r="B1602" s="30" t="s">
        <v>3438</v>
      </c>
      <c r="C1602" s="32" t="s">
        <v>143</v>
      </c>
      <c r="D1602" s="30" t="s">
        <v>2992</v>
      </c>
      <c r="E1602" s="32" t="s">
        <v>363</v>
      </c>
      <c r="F1602" s="30" t="s">
        <v>364</v>
      </c>
      <c r="G1602" s="33" t="s">
        <v>9507</v>
      </c>
      <c r="H1602" s="32" t="s">
        <v>78</v>
      </c>
      <c r="I1602" s="30" t="s">
        <v>79</v>
      </c>
      <c r="J1602" s="30" t="s">
        <v>0</v>
      </c>
      <c r="K1602" s="32">
        <v>1</v>
      </c>
      <c r="L1602" s="31">
        <v>127</v>
      </c>
    </row>
    <row r="1603" spans="1:12" x14ac:dyDescent="0.25">
      <c r="A1603" s="30" t="s">
        <v>3439</v>
      </c>
      <c r="B1603" s="30" t="s">
        <v>3440</v>
      </c>
      <c r="C1603" s="32" t="s">
        <v>143</v>
      </c>
      <c r="D1603" s="30" t="s">
        <v>2992</v>
      </c>
      <c r="E1603" s="32" t="s">
        <v>3020</v>
      </c>
      <c r="F1603" s="30" t="s">
        <v>3021</v>
      </c>
      <c r="G1603" s="33" t="s">
        <v>9507</v>
      </c>
      <c r="H1603" s="32" t="s">
        <v>143</v>
      </c>
      <c r="I1603" s="30" t="s">
        <v>2992</v>
      </c>
      <c r="J1603" s="30" t="s">
        <v>0</v>
      </c>
      <c r="K1603" s="32">
        <v>1</v>
      </c>
      <c r="L1603" s="31">
        <v>1000</v>
      </c>
    </row>
    <row r="1604" spans="1:12" x14ac:dyDescent="0.25">
      <c r="A1604" s="30" t="s">
        <v>3441</v>
      </c>
      <c r="B1604" s="30" t="s">
        <v>3442</v>
      </c>
      <c r="C1604" s="32" t="s">
        <v>143</v>
      </c>
      <c r="D1604" s="30" t="s">
        <v>2992</v>
      </c>
      <c r="E1604" s="32" t="s">
        <v>3073</v>
      </c>
      <c r="F1604" s="30" t="s">
        <v>3074</v>
      </c>
      <c r="G1604" s="33" t="s">
        <v>9507</v>
      </c>
      <c r="H1604" s="32" t="s">
        <v>143</v>
      </c>
      <c r="I1604" s="30" t="s">
        <v>2992</v>
      </c>
      <c r="J1604" s="30" t="s">
        <v>0</v>
      </c>
      <c r="K1604" s="32">
        <v>1</v>
      </c>
      <c r="L1604" s="31">
        <v>422</v>
      </c>
    </row>
    <row r="1605" spans="1:12" x14ac:dyDescent="0.25">
      <c r="A1605" s="30" t="s">
        <v>3443</v>
      </c>
      <c r="B1605" s="30" t="s">
        <v>3444</v>
      </c>
      <c r="C1605" s="32" t="s">
        <v>143</v>
      </c>
      <c r="D1605" s="30" t="s">
        <v>2992</v>
      </c>
      <c r="E1605" s="32" t="s">
        <v>3061</v>
      </c>
      <c r="F1605" s="30" t="s">
        <v>3062</v>
      </c>
      <c r="G1605" s="33" t="s">
        <v>9509</v>
      </c>
      <c r="H1605" s="32" t="s">
        <v>3060</v>
      </c>
      <c r="I1605" s="30" t="s">
        <v>6017</v>
      </c>
      <c r="J1605" s="30" t="s">
        <v>0</v>
      </c>
      <c r="K1605" s="32">
        <v>1</v>
      </c>
      <c r="L1605" s="31">
        <v>753</v>
      </c>
    </row>
    <row r="1606" spans="1:12" x14ac:dyDescent="0.25">
      <c r="A1606" s="30" t="s">
        <v>3445</v>
      </c>
      <c r="B1606" s="30" t="s">
        <v>3446</v>
      </c>
      <c r="C1606" s="32" t="s">
        <v>143</v>
      </c>
      <c r="D1606" s="30" t="s">
        <v>2992</v>
      </c>
      <c r="E1606" s="32" t="s">
        <v>3151</v>
      </c>
      <c r="F1606" s="30" t="s">
        <v>2211</v>
      </c>
      <c r="G1606" s="33" t="s">
        <v>9507</v>
      </c>
      <c r="H1606" s="32" t="s">
        <v>143</v>
      </c>
      <c r="I1606" s="30" t="s">
        <v>2992</v>
      </c>
      <c r="J1606" s="30" t="s">
        <v>0</v>
      </c>
      <c r="K1606" s="32">
        <v>1</v>
      </c>
      <c r="L1606" s="31">
        <v>168</v>
      </c>
    </row>
    <row r="1607" spans="1:12" x14ac:dyDescent="0.25">
      <c r="A1607" s="30" t="s">
        <v>3447</v>
      </c>
      <c r="B1607" s="30" t="s">
        <v>3448</v>
      </c>
      <c r="C1607" s="32" t="s">
        <v>143</v>
      </c>
      <c r="D1607" s="30" t="s">
        <v>2992</v>
      </c>
      <c r="E1607" s="32" t="s">
        <v>2995</v>
      </c>
      <c r="F1607" s="30" t="s">
        <v>2996</v>
      </c>
      <c r="G1607" s="33" t="s">
        <v>9507</v>
      </c>
      <c r="H1607" s="32" t="s">
        <v>143</v>
      </c>
      <c r="I1607" s="30" t="s">
        <v>2992</v>
      </c>
      <c r="J1607" s="30" t="s">
        <v>0</v>
      </c>
      <c r="K1607" s="32">
        <v>1</v>
      </c>
      <c r="L1607" s="31">
        <v>860</v>
      </c>
    </row>
    <row r="1608" spans="1:12" x14ac:dyDescent="0.25">
      <c r="A1608" s="30" t="s">
        <v>3449</v>
      </c>
      <c r="B1608" s="30" t="s">
        <v>3450</v>
      </c>
      <c r="C1608" s="32" t="s">
        <v>143</v>
      </c>
      <c r="D1608" s="30" t="s">
        <v>2992</v>
      </c>
      <c r="E1608" s="32" t="s">
        <v>1969</v>
      </c>
      <c r="F1608" s="30" t="s">
        <v>1970</v>
      </c>
      <c r="G1608" s="33" t="s">
        <v>9508</v>
      </c>
      <c r="H1608" s="32" t="s">
        <v>143</v>
      </c>
      <c r="I1608" s="30" t="s">
        <v>2992</v>
      </c>
      <c r="J1608" s="30" t="s">
        <v>0</v>
      </c>
      <c r="K1608" s="32">
        <v>1</v>
      </c>
      <c r="L1608" s="31">
        <v>177</v>
      </c>
    </row>
    <row r="1609" spans="1:12" x14ac:dyDescent="0.25">
      <c r="A1609" s="30" t="s">
        <v>3451</v>
      </c>
      <c r="B1609" s="30" t="s">
        <v>3452</v>
      </c>
      <c r="C1609" s="32" t="s">
        <v>143</v>
      </c>
      <c r="D1609" s="30" t="s">
        <v>2992</v>
      </c>
      <c r="E1609" s="32" t="s">
        <v>144</v>
      </c>
      <c r="F1609" s="30" t="s">
        <v>145</v>
      </c>
      <c r="G1609" s="33" t="s">
        <v>9508</v>
      </c>
      <c r="H1609" s="32" t="s">
        <v>143</v>
      </c>
      <c r="I1609" s="30" t="s">
        <v>2992</v>
      </c>
      <c r="J1609" s="30" t="s">
        <v>0</v>
      </c>
      <c r="K1609" s="32">
        <v>1</v>
      </c>
      <c r="L1609" s="31">
        <v>110</v>
      </c>
    </row>
    <row r="1610" spans="1:12" x14ac:dyDescent="0.25">
      <c r="A1610" s="30" t="s">
        <v>3453</v>
      </c>
      <c r="B1610" s="30" t="s">
        <v>3454</v>
      </c>
      <c r="C1610" s="32" t="s">
        <v>143</v>
      </c>
      <c r="D1610" s="30" t="s">
        <v>2992</v>
      </c>
      <c r="E1610" s="32" t="s">
        <v>3007</v>
      </c>
      <c r="F1610" s="30" t="s">
        <v>3008</v>
      </c>
      <c r="G1610" s="33" t="s">
        <v>9509</v>
      </c>
      <c r="H1610" s="32" t="s">
        <v>143</v>
      </c>
      <c r="I1610" s="30" t="s">
        <v>2992</v>
      </c>
      <c r="J1610" s="30" t="s">
        <v>0</v>
      </c>
      <c r="K1610" s="32">
        <v>1</v>
      </c>
      <c r="L1610" s="31">
        <v>462</v>
      </c>
    </row>
    <row r="1611" spans="1:12" x14ac:dyDescent="0.25">
      <c r="A1611" s="30" t="s">
        <v>3455</v>
      </c>
      <c r="B1611" s="30" t="s">
        <v>3456</v>
      </c>
      <c r="C1611" s="32" t="s">
        <v>143</v>
      </c>
      <c r="D1611" s="30" t="s">
        <v>2992</v>
      </c>
      <c r="E1611" s="32" t="s">
        <v>3016</v>
      </c>
      <c r="F1611" s="30" t="s">
        <v>3017</v>
      </c>
      <c r="G1611" s="33" t="s">
        <v>9509</v>
      </c>
      <c r="H1611" s="32" t="s">
        <v>250</v>
      </c>
      <c r="I1611" s="30" t="s">
        <v>9038</v>
      </c>
      <c r="J1611" s="30" t="s">
        <v>0</v>
      </c>
      <c r="K1611" s="32">
        <v>1</v>
      </c>
      <c r="L1611" s="31">
        <v>1243</v>
      </c>
    </row>
    <row r="1612" spans="1:12" x14ac:dyDescent="0.25">
      <c r="A1612" s="30" t="s">
        <v>3459</v>
      </c>
      <c r="B1612" s="30" t="s">
        <v>3460</v>
      </c>
      <c r="C1612" s="32" t="s">
        <v>143</v>
      </c>
      <c r="D1612" s="30" t="s">
        <v>2992</v>
      </c>
      <c r="E1612" s="32" t="s">
        <v>3079</v>
      </c>
      <c r="F1612" s="30" t="s">
        <v>3080</v>
      </c>
      <c r="G1612" s="33" t="s">
        <v>9509</v>
      </c>
      <c r="H1612" s="32" t="s">
        <v>143</v>
      </c>
      <c r="I1612" s="30" t="s">
        <v>2992</v>
      </c>
      <c r="J1612" s="30" t="s">
        <v>0</v>
      </c>
      <c r="K1612" s="32">
        <v>1</v>
      </c>
      <c r="L1612" s="31">
        <v>655</v>
      </c>
    </row>
    <row r="1613" spans="1:12" x14ac:dyDescent="0.25">
      <c r="A1613" s="30" t="s">
        <v>3461</v>
      </c>
      <c r="B1613" s="30" t="s">
        <v>3462</v>
      </c>
      <c r="C1613" s="32" t="s">
        <v>143</v>
      </c>
      <c r="D1613" s="30" t="s">
        <v>2992</v>
      </c>
      <c r="E1613" s="32" t="s">
        <v>2995</v>
      </c>
      <c r="F1613" s="30" t="s">
        <v>2996</v>
      </c>
      <c r="G1613" s="33" t="s">
        <v>9507</v>
      </c>
      <c r="H1613" s="32" t="s">
        <v>143</v>
      </c>
      <c r="I1613" s="30" t="s">
        <v>2992</v>
      </c>
      <c r="J1613" s="30" t="s">
        <v>0</v>
      </c>
      <c r="K1613" s="32">
        <v>1</v>
      </c>
      <c r="L1613" s="31">
        <v>169</v>
      </c>
    </row>
    <row r="1614" spans="1:12" x14ac:dyDescent="0.25">
      <c r="A1614" s="30" t="s">
        <v>3463</v>
      </c>
      <c r="B1614" s="30" t="s">
        <v>3464</v>
      </c>
      <c r="C1614" s="32" t="s">
        <v>143</v>
      </c>
      <c r="D1614" s="30" t="s">
        <v>2992</v>
      </c>
      <c r="E1614" s="32" t="s">
        <v>3387</v>
      </c>
      <c r="F1614" s="30" t="s">
        <v>3388</v>
      </c>
      <c r="G1614" s="33" t="s">
        <v>9509</v>
      </c>
      <c r="H1614" s="32" t="s">
        <v>143</v>
      </c>
      <c r="I1614" s="30" t="s">
        <v>2992</v>
      </c>
      <c r="J1614" s="30" t="s">
        <v>0</v>
      </c>
      <c r="K1614" s="32">
        <v>1</v>
      </c>
      <c r="L1614" s="31">
        <v>2586</v>
      </c>
    </row>
    <row r="1615" spans="1:12" x14ac:dyDescent="0.25">
      <c r="A1615" s="30" t="s">
        <v>3054</v>
      </c>
      <c r="B1615" s="30" t="s">
        <v>3055</v>
      </c>
      <c r="C1615" s="32" t="s">
        <v>143</v>
      </c>
      <c r="D1615" s="30" t="s">
        <v>2992</v>
      </c>
      <c r="E1615" s="32" t="s">
        <v>3054</v>
      </c>
      <c r="F1615" s="30" t="s">
        <v>3055</v>
      </c>
      <c r="G1615" s="33" t="s">
        <v>9507</v>
      </c>
      <c r="H1615" s="32" t="s">
        <v>143</v>
      </c>
      <c r="I1615" s="30" t="s">
        <v>2992</v>
      </c>
      <c r="J1615" s="30" t="s">
        <v>0</v>
      </c>
      <c r="K1615" s="32">
        <v>1</v>
      </c>
      <c r="L1615" s="31">
        <v>2898</v>
      </c>
    </row>
    <row r="1616" spans="1:12" x14ac:dyDescent="0.25">
      <c r="A1616" s="30" t="s">
        <v>3465</v>
      </c>
      <c r="B1616" s="30" t="s">
        <v>3466</v>
      </c>
      <c r="C1616" s="32" t="s">
        <v>143</v>
      </c>
      <c r="D1616" s="30" t="s">
        <v>2992</v>
      </c>
      <c r="E1616" s="32" t="s">
        <v>3308</v>
      </c>
      <c r="F1616" s="30" t="s">
        <v>3309</v>
      </c>
      <c r="G1616" s="33" t="s">
        <v>9508</v>
      </c>
      <c r="H1616" s="32" t="s">
        <v>143</v>
      </c>
      <c r="I1616" s="30" t="s">
        <v>2992</v>
      </c>
      <c r="J1616" s="30" t="s">
        <v>0</v>
      </c>
      <c r="K1616" s="32">
        <v>1</v>
      </c>
      <c r="L1616" s="31">
        <v>707</v>
      </c>
    </row>
    <row r="1617" spans="1:12" x14ac:dyDescent="0.25">
      <c r="A1617" s="30" t="s">
        <v>3467</v>
      </c>
      <c r="B1617" s="30" t="s">
        <v>3468</v>
      </c>
      <c r="C1617" s="32" t="s">
        <v>143</v>
      </c>
      <c r="D1617" s="30" t="s">
        <v>2992</v>
      </c>
      <c r="E1617" s="32" t="s">
        <v>3387</v>
      </c>
      <c r="F1617" s="30" t="s">
        <v>3388</v>
      </c>
      <c r="G1617" s="33" t="s">
        <v>9509</v>
      </c>
      <c r="H1617" s="32" t="s">
        <v>143</v>
      </c>
      <c r="I1617" s="30" t="s">
        <v>2992</v>
      </c>
      <c r="J1617" s="30" t="s">
        <v>0</v>
      </c>
      <c r="K1617" s="32">
        <v>1</v>
      </c>
      <c r="L1617" s="31">
        <v>2413</v>
      </c>
    </row>
    <row r="1618" spans="1:12" x14ac:dyDescent="0.25">
      <c r="A1618" s="30" t="s">
        <v>3469</v>
      </c>
      <c r="B1618" s="30" t="s">
        <v>3470</v>
      </c>
      <c r="C1618" s="32" t="s">
        <v>143</v>
      </c>
      <c r="D1618" s="30" t="s">
        <v>2992</v>
      </c>
      <c r="E1618" s="32" t="s">
        <v>3123</v>
      </c>
      <c r="F1618" s="30" t="s">
        <v>3124</v>
      </c>
      <c r="G1618" s="33" t="s">
        <v>9509</v>
      </c>
      <c r="H1618" s="32" t="s">
        <v>1033</v>
      </c>
      <c r="I1618" s="30" t="s">
        <v>4177</v>
      </c>
      <c r="J1618" s="30" t="s">
        <v>0</v>
      </c>
      <c r="K1618" s="32">
        <v>1</v>
      </c>
      <c r="L1618" s="31">
        <v>1306</v>
      </c>
    </row>
    <row r="1619" spans="1:12" x14ac:dyDescent="0.25">
      <c r="A1619" s="30" t="s">
        <v>3471</v>
      </c>
      <c r="B1619" s="30" t="s">
        <v>3472</v>
      </c>
      <c r="C1619" s="32" t="s">
        <v>143</v>
      </c>
      <c r="D1619" s="30" t="s">
        <v>2992</v>
      </c>
      <c r="E1619" s="32" t="s">
        <v>3020</v>
      </c>
      <c r="F1619" s="30" t="s">
        <v>3021</v>
      </c>
      <c r="G1619" s="33" t="s">
        <v>9507</v>
      </c>
      <c r="H1619" s="32" t="s">
        <v>143</v>
      </c>
      <c r="I1619" s="30" t="s">
        <v>2992</v>
      </c>
      <c r="J1619" s="30" t="s">
        <v>0</v>
      </c>
      <c r="K1619" s="32">
        <v>1</v>
      </c>
      <c r="L1619" s="31">
        <v>1011</v>
      </c>
    </row>
    <row r="1620" spans="1:12" x14ac:dyDescent="0.25">
      <c r="A1620" s="30" t="s">
        <v>3473</v>
      </c>
      <c r="B1620" s="30" t="s">
        <v>3474</v>
      </c>
      <c r="C1620" s="32" t="s">
        <v>143</v>
      </c>
      <c r="D1620" s="30" t="s">
        <v>2992</v>
      </c>
      <c r="E1620" s="32" t="s">
        <v>3054</v>
      </c>
      <c r="F1620" s="30" t="s">
        <v>3055</v>
      </c>
      <c r="G1620" s="33" t="s">
        <v>9507</v>
      </c>
      <c r="H1620" s="32" t="s">
        <v>143</v>
      </c>
      <c r="I1620" s="30" t="s">
        <v>2992</v>
      </c>
      <c r="J1620" s="30" t="s">
        <v>0</v>
      </c>
      <c r="K1620" s="32">
        <v>1</v>
      </c>
      <c r="L1620" s="31">
        <v>512</v>
      </c>
    </row>
    <row r="1621" spans="1:12" x14ac:dyDescent="0.25">
      <c r="A1621" s="30" t="s">
        <v>3475</v>
      </c>
      <c r="B1621" s="30" t="s">
        <v>3476</v>
      </c>
      <c r="C1621" s="32" t="s">
        <v>143</v>
      </c>
      <c r="D1621" s="30" t="s">
        <v>2992</v>
      </c>
      <c r="E1621" s="32" t="s">
        <v>1969</v>
      </c>
      <c r="F1621" s="30" t="s">
        <v>1970</v>
      </c>
      <c r="G1621" s="33" t="s">
        <v>9508</v>
      </c>
      <c r="H1621" s="32" t="s">
        <v>143</v>
      </c>
      <c r="I1621" s="30" t="s">
        <v>2992</v>
      </c>
      <c r="J1621" s="30" t="s">
        <v>0</v>
      </c>
      <c r="K1621" s="32">
        <v>1</v>
      </c>
      <c r="L1621" s="31">
        <v>1811</v>
      </c>
    </row>
    <row r="1622" spans="1:12" x14ac:dyDescent="0.25">
      <c r="A1622" s="30" t="s">
        <v>3477</v>
      </c>
      <c r="B1622" s="30" t="s">
        <v>3478</v>
      </c>
      <c r="C1622" s="32" t="s">
        <v>143</v>
      </c>
      <c r="D1622" s="30" t="s">
        <v>2992</v>
      </c>
      <c r="E1622" s="32" t="s">
        <v>3087</v>
      </c>
      <c r="F1622" s="30" t="s">
        <v>3088</v>
      </c>
      <c r="G1622" s="33" t="s">
        <v>9509</v>
      </c>
      <c r="H1622" s="32" t="s">
        <v>143</v>
      </c>
      <c r="I1622" s="30" t="s">
        <v>2992</v>
      </c>
      <c r="J1622" s="30" t="s">
        <v>0</v>
      </c>
      <c r="K1622" s="32">
        <v>1</v>
      </c>
      <c r="L1622" s="31">
        <v>135</v>
      </c>
    </row>
    <row r="1623" spans="1:12" x14ac:dyDescent="0.25">
      <c r="A1623" s="30" t="s">
        <v>3479</v>
      </c>
      <c r="B1623" s="30" t="s">
        <v>3480</v>
      </c>
      <c r="C1623" s="32" t="s">
        <v>143</v>
      </c>
      <c r="D1623" s="30" t="s">
        <v>2992</v>
      </c>
      <c r="E1623" s="32" t="s">
        <v>3054</v>
      </c>
      <c r="F1623" s="30" t="s">
        <v>3055</v>
      </c>
      <c r="G1623" s="33" t="s">
        <v>9507</v>
      </c>
      <c r="H1623" s="32" t="s">
        <v>143</v>
      </c>
      <c r="I1623" s="30" t="s">
        <v>2992</v>
      </c>
      <c r="J1623" s="30" t="s">
        <v>0</v>
      </c>
      <c r="K1623" s="32">
        <v>1</v>
      </c>
      <c r="L1623" s="31">
        <v>94</v>
      </c>
    </row>
    <row r="1624" spans="1:12" x14ac:dyDescent="0.25">
      <c r="A1624" s="30" t="s">
        <v>3481</v>
      </c>
      <c r="B1624" s="30" t="s">
        <v>3482</v>
      </c>
      <c r="C1624" s="32" t="s">
        <v>143</v>
      </c>
      <c r="D1624" s="30" t="s">
        <v>2992</v>
      </c>
      <c r="E1624" s="32" t="s">
        <v>3483</v>
      </c>
      <c r="F1624" s="30" t="s">
        <v>3484</v>
      </c>
      <c r="G1624" s="33" t="s">
        <v>9509</v>
      </c>
      <c r="H1624" s="32" t="s">
        <v>3060</v>
      </c>
      <c r="I1624" s="30" t="s">
        <v>6017</v>
      </c>
      <c r="J1624" s="30" t="s">
        <v>0</v>
      </c>
      <c r="K1624" s="32">
        <v>1</v>
      </c>
      <c r="L1624" s="31">
        <v>64</v>
      </c>
    </row>
    <row r="1625" spans="1:12" x14ac:dyDescent="0.25">
      <c r="A1625" s="30" t="s">
        <v>3485</v>
      </c>
      <c r="B1625" s="30" t="s">
        <v>3486</v>
      </c>
      <c r="C1625" s="32" t="s">
        <v>143</v>
      </c>
      <c r="D1625" s="30" t="s">
        <v>2992</v>
      </c>
      <c r="E1625" s="32" t="s">
        <v>3180</v>
      </c>
      <c r="F1625" s="30" t="s">
        <v>3181</v>
      </c>
      <c r="G1625" s="33" t="s">
        <v>9507</v>
      </c>
      <c r="H1625" s="32" t="s">
        <v>143</v>
      </c>
      <c r="I1625" s="30" t="s">
        <v>2992</v>
      </c>
      <c r="J1625" s="30" t="s">
        <v>0</v>
      </c>
      <c r="K1625" s="32">
        <v>1</v>
      </c>
      <c r="L1625" s="31">
        <v>132</v>
      </c>
    </row>
    <row r="1626" spans="1:12" x14ac:dyDescent="0.25">
      <c r="A1626" s="30" t="s">
        <v>3487</v>
      </c>
      <c r="B1626" s="30" t="s">
        <v>3488</v>
      </c>
      <c r="C1626" s="32" t="s">
        <v>143</v>
      </c>
      <c r="D1626" s="30" t="s">
        <v>2992</v>
      </c>
      <c r="E1626" s="32" t="s">
        <v>3073</v>
      </c>
      <c r="F1626" s="30" t="s">
        <v>3074</v>
      </c>
      <c r="G1626" s="33" t="s">
        <v>9507</v>
      </c>
      <c r="H1626" s="32" t="s">
        <v>143</v>
      </c>
      <c r="I1626" s="30" t="s">
        <v>2992</v>
      </c>
      <c r="J1626" s="30" t="s">
        <v>0</v>
      </c>
      <c r="K1626" s="32">
        <v>1</v>
      </c>
      <c r="L1626" s="31">
        <v>364</v>
      </c>
    </row>
    <row r="1627" spans="1:12" x14ac:dyDescent="0.25">
      <c r="A1627" s="30" t="s">
        <v>3489</v>
      </c>
      <c r="B1627" s="30" t="s">
        <v>3490</v>
      </c>
      <c r="C1627" s="32" t="s">
        <v>143</v>
      </c>
      <c r="D1627" s="30" t="s">
        <v>2992</v>
      </c>
      <c r="E1627" s="32" t="s">
        <v>2999</v>
      </c>
      <c r="F1627" s="30" t="s">
        <v>3000</v>
      </c>
      <c r="G1627" s="33" t="s">
        <v>9509</v>
      </c>
      <c r="H1627" s="32" t="s">
        <v>143</v>
      </c>
      <c r="I1627" s="30" t="s">
        <v>2992</v>
      </c>
      <c r="J1627" s="30" t="s">
        <v>0</v>
      </c>
      <c r="K1627" s="32">
        <v>1</v>
      </c>
      <c r="L1627" s="31">
        <v>307</v>
      </c>
    </row>
    <row r="1628" spans="1:12" x14ac:dyDescent="0.25">
      <c r="A1628" s="30" t="s">
        <v>3491</v>
      </c>
      <c r="B1628" s="30" t="s">
        <v>3492</v>
      </c>
      <c r="C1628" s="32" t="s">
        <v>143</v>
      </c>
      <c r="D1628" s="30" t="s">
        <v>2992</v>
      </c>
      <c r="E1628" s="32" t="s">
        <v>3024</v>
      </c>
      <c r="F1628" s="30" t="s">
        <v>3025</v>
      </c>
      <c r="G1628" s="33" t="s">
        <v>9507</v>
      </c>
      <c r="H1628" s="32" t="s">
        <v>143</v>
      </c>
      <c r="I1628" s="30" t="s">
        <v>2992</v>
      </c>
      <c r="J1628" s="30" t="s">
        <v>0</v>
      </c>
      <c r="K1628" s="32">
        <v>1</v>
      </c>
      <c r="L1628" s="31">
        <v>997</v>
      </c>
    </row>
    <row r="1629" spans="1:12" x14ac:dyDescent="0.25">
      <c r="A1629" s="30" t="s">
        <v>3493</v>
      </c>
      <c r="B1629" s="30" t="s">
        <v>3494</v>
      </c>
      <c r="C1629" s="32" t="s">
        <v>143</v>
      </c>
      <c r="D1629" s="30" t="s">
        <v>2992</v>
      </c>
      <c r="E1629" s="32" t="s">
        <v>3308</v>
      </c>
      <c r="F1629" s="30" t="s">
        <v>3309</v>
      </c>
      <c r="G1629" s="33" t="s">
        <v>9508</v>
      </c>
      <c r="H1629" s="32" t="s">
        <v>143</v>
      </c>
      <c r="I1629" s="30" t="s">
        <v>2992</v>
      </c>
      <c r="J1629" s="30" t="s">
        <v>0</v>
      </c>
      <c r="K1629" s="32">
        <v>1</v>
      </c>
      <c r="L1629" s="31">
        <v>1182</v>
      </c>
    </row>
    <row r="1630" spans="1:12" x14ac:dyDescent="0.25">
      <c r="A1630" s="30" t="s">
        <v>3495</v>
      </c>
      <c r="B1630" s="30" t="s">
        <v>3496</v>
      </c>
      <c r="C1630" s="32" t="s">
        <v>143</v>
      </c>
      <c r="D1630" s="30" t="s">
        <v>2992</v>
      </c>
      <c r="E1630" s="32" t="s">
        <v>3216</v>
      </c>
      <c r="F1630" s="30" t="s">
        <v>3217</v>
      </c>
      <c r="G1630" s="33" t="s">
        <v>9507</v>
      </c>
      <c r="H1630" s="32" t="s">
        <v>143</v>
      </c>
      <c r="I1630" s="30" t="s">
        <v>2992</v>
      </c>
      <c r="J1630" s="30" t="s">
        <v>0</v>
      </c>
      <c r="K1630" s="32">
        <v>1</v>
      </c>
      <c r="L1630" s="31">
        <v>137</v>
      </c>
    </row>
    <row r="1631" spans="1:12" x14ac:dyDescent="0.25">
      <c r="A1631" s="30" t="s">
        <v>3499</v>
      </c>
      <c r="B1631" s="30" t="s">
        <v>3500</v>
      </c>
      <c r="C1631" s="32" t="s">
        <v>143</v>
      </c>
      <c r="D1631" s="30" t="s">
        <v>2992</v>
      </c>
      <c r="E1631" s="32" t="s">
        <v>3007</v>
      </c>
      <c r="F1631" s="30" t="s">
        <v>3008</v>
      </c>
      <c r="G1631" s="33" t="s">
        <v>9509</v>
      </c>
      <c r="H1631" s="32" t="s">
        <v>143</v>
      </c>
      <c r="I1631" s="30" t="s">
        <v>2992</v>
      </c>
      <c r="J1631" s="30" t="s">
        <v>0</v>
      </c>
      <c r="K1631" s="32">
        <v>1</v>
      </c>
      <c r="L1631" s="31">
        <v>342</v>
      </c>
    </row>
    <row r="1632" spans="1:12" x14ac:dyDescent="0.25">
      <c r="A1632" s="30" t="s">
        <v>3501</v>
      </c>
      <c r="B1632" s="30" t="s">
        <v>3502</v>
      </c>
      <c r="C1632" s="32" t="s">
        <v>143</v>
      </c>
      <c r="D1632" s="30" t="s">
        <v>2992</v>
      </c>
      <c r="E1632" s="32" t="s">
        <v>3111</v>
      </c>
      <c r="F1632" s="30" t="s">
        <v>3112</v>
      </c>
      <c r="G1632" s="33" t="s">
        <v>9507</v>
      </c>
      <c r="H1632" s="32" t="s">
        <v>143</v>
      </c>
      <c r="I1632" s="30" t="s">
        <v>2992</v>
      </c>
      <c r="J1632" s="30" t="s">
        <v>0</v>
      </c>
      <c r="K1632" s="32">
        <v>1</v>
      </c>
      <c r="L1632" s="31">
        <v>452</v>
      </c>
    </row>
    <row r="1633" spans="1:12" x14ac:dyDescent="0.25">
      <c r="A1633" s="30" t="s">
        <v>3503</v>
      </c>
      <c r="B1633" s="30" t="s">
        <v>3504</v>
      </c>
      <c r="C1633" s="32" t="s">
        <v>143</v>
      </c>
      <c r="D1633" s="30" t="s">
        <v>2992</v>
      </c>
      <c r="E1633" s="32" t="s">
        <v>3054</v>
      </c>
      <c r="F1633" s="30" t="s">
        <v>3055</v>
      </c>
      <c r="G1633" s="33" t="s">
        <v>9507</v>
      </c>
      <c r="H1633" s="32" t="s">
        <v>143</v>
      </c>
      <c r="I1633" s="30" t="s">
        <v>2992</v>
      </c>
      <c r="J1633" s="30" t="s">
        <v>0</v>
      </c>
      <c r="K1633" s="32">
        <v>1</v>
      </c>
      <c r="L1633" s="31">
        <v>233</v>
      </c>
    </row>
    <row r="1634" spans="1:12" x14ac:dyDescent="0.25">
      <c r="A1634" s="30" t="s">
        <v>3505</v>
      </c>
      <c r="B1634" s="30" t="s">
        <v>3506</v>
      </c>
      <c r="C1634" s="32" t="s">
        <v>143</v>
      </c>
      <c r="D1634" s="30" t="s">
        <v>2992</v>
      </c>
      <c r="E1634" s="32" t="s">
        <v>144</v>
      </c>
      <c r="F1634" s="30" t="s">
        <v>145</v>
      </c>
      <c r="G1634" s="33" t="s">
        <v>9508</v>
      </c>
      <c r="H1634" s="32" t="s">
        <v>143</v>
      </c>
      <c r="I1634" s="30" t="s">
        <v>2992</v>
      </c>
      <c r="J1634" s="30" t="s">
        <v>0</v>
      </c>
      <c r="K1634" s="32">
        <v>1</v>
      </c>
      <c r="L1634" s="31">
        <v>901</v>
      </c>
    </row>
    <row r="1635" spans="1:12" x14ac:dyDescent="0.25">
      <c r="A1635" s="30" t="s">
        <v>3507</v>
      </c>
      <c r="B1635" s="30" t="s">
        <v>3508</v>
      </c>
      <c r="C1635" s="32" t="s">
        <v>143</v>
      </c>
      <c r="D1635" s="30" t="s">
        <v>2992</v>
      </c>
      <c r="E1635" s="32" t="s">
        <v>3054</v>
      </c>
      <c r="F1635" s="30" t="s">
        <v>3055</v>
      </c>
      <c r="G1635" s="33" t="s">
        <v>9507</v>
      </c>
      <c r="H1635" s="32" t="s">
        <v>143</v>
      </c>
      <c r="I1635" s="30" t="s">
        <v>2992</v>
      </c>
      <c r="J1635" s="30" t="s">
        <v>0</v>
      </c>
      <c r="K1635" s="32">
        <v>1</v>
      </c>
      <c r="L1635" s="31">
        <v>205</v>
      </c>
    </row>
    <row r="1636" spans="1:12" x14ac:dyDescent="0.25">
      <c r="A1636" s="30" t="s">
        <v>3509</v>
      </c>
      <c r="B1636" s="30" t="s">
        <v>3510</v>
      </c>
      <c r="C1636" s="32" t="s">
        <v>143</v>
      </c>
      <c r="D1636" s="30" t="s">
        <v>2992</v>
      </c>
      <c r="E1636" s="32" t="s">
        <v>3511</v>
      </c>
      <c r="F1636" s="30" t="s">
        <v>3512</v>
      </c>
      <c r="G1636" s="33" t="s">
        <v>9508</v>
      </c>
      <c r="H1636" s="32" t="s">
        <v>1958</v>
      </c>
      <c r="I1636" s="30" t="s">
        <v>5999</v>
      </c>
      <c r="J1636" s="30" t="s">
        <v>9505</v>
      </c>
      <c r="K1636" s="32">
        <v>0</v>
      </c>
      <c r="L1636" s="31">
        <v>276</v>
      </c>
    </row>
    <row r="1637" spans="1:12" x14ac:dyDescent="0.25">
      <c r="A1637" s="30" t="s">
        <v>3513</v>
      </c>
      <c r="B1637" s="30" t="s">
        <v>3514</v>
      </c>
      <c r="C1637" s="32" t="s">
        <v>143</v>
      </c>
      <c r="D1637" s="30" t="s">
        <v>2992</v>
      </c>
      <c r="E1637" s="32" t="s">
        <v>3387</v>
      </c>
      <c r="F1637" s="30" t="s">
        <v>3388</v>
      </c>
      <c r="G1637" s="33" t="s">
        <v>9509</v>
      </c>
      <c r="H1637" s="32" t="s">
        <v>143</v>
      </c>
      <c r="I1637" s="30" t="s">
        <v>2992</v>
      </c>
      <c r="J1637" s="30" t="s">
        <v>0</v>
      </c>
      <c r="K1637" s="32">
        <v>1</v>
      </c>
      <c r="L1637" s="31">
        <v>344</v>
      </c>
    </row>
    <row r="1638" spans="1:12" x14ac:dyDescent="0.25">
      <c r="A1638" s="30" t="s">
        <v>3515</v>
      </c>
      <c r="B1638" s="30" t="s">
        <v>3516</v>
      </c>
      <c r="C1638" s="32" t="s">
        <v>143</v>
      </c>
      <c r="D1638" s="30" t="s">
        <v>2992</v>
      </c>
      <c r="E1638" s="32" t="s">
        <v>144</v>
      </c>
      <c r="F1638" s="30" t="s">
        <v>145</v>
      </c>
      <c r="G1638" s="33" t="s">
        <v>9508</v>
      </c>
      <c r="H1638" s="32" t="s">
        <v>143</v>
      </c>
      <c r="I1638" s="30" t="s">
        <v>2992</v>
      </c>
      <c r="J1638" s="30" t="s">
        <v>0</v>
      </c>
      <c r="K1638" s="32">
        <v>1</v>
      </c>
      <c r="L1638" s="31">
        <v>187</v>
      </c>
    </row>
    <row r="1639" spans="1:12" x14ac:dyDescent="0.25">
      <c r="A1639" s="30" t="s">
        <v>3517</v>
      </c>
      <c r="B1639" s="30" t="s">
        <v>3518</v>
      </c>
      <c r="C1639" s="32" t="s">
        <v>143</v>
      </c>
      <c r="D1639" s="30" t="s">
        <v>2992</v>
      </c>
      <c r="E1639" s="32" t="s">
        <v>2995</v>
      </c>
      <c r="F1639" s="30" t="s">
        <v>2996</v>
      </c>
      <c r="G1639" s="33" t="s">
        <v>9507</v>
      </c>
      <c r="H1639" s="32" t="s">
        <v>143</v>
      </c>
      <c r="I1639" s="30" t="s">
        <v>2992</v>
      </c>
      <c r="J1639" s="30" t="s">
        <v>0</v>
      </c>
      <c r="K1639" s="32">
        <v>1</v>
      </c>
      <c r="L1639" s="31">
        <v>313</v>
      </c>
    </row>
    <row r="1640" spans="1:12" x14ac:dyDescent="0.25">
      <c r="A1640" s="30" t="s">
        <v>3519</v>
      </c>
      <c r="B1640" s="30" t="s">
        <v>3520</v>
      </c>
      <c r="C1640" s="32" t="s">
        <v>143</v>
      </c>
      <c r="D1640" s="30" t="s">
        <v>2992</v>
      </c>
      <c r="E1640" s="32" t="s">
        <v>3007</v>
      </c>
      <c r="F1640" s="30" t="s">
        <v>3008</v>
      </c>
      <c r="G1640" s="33" t="s">
        <v>9509</v>
      </c>
      <c r="H1640" s="32" t="s">
        <v>143</v>
      </c>
      <c r="I1640" s="30" t="s">
        <v>2992</v>
      </c>
      <c r="J1640" s="30" t="s">
        <v>0</v>
      </c>
      <c r="K1640" s="32">
        <v>1</v>
      </c>
      <c r="L1640" s="31">
        <v>152</v>
      </c>
    </row>
    <row r="1641" spans="1:12" x14ac:dyDescent="0.25">
      <c r="A1641" s="30" t="s">
        <v>3521</v>
      </c>
      <c r="B1641" s="30" t="s">
        <v>3522</v>
      </c>
      <c r="C1641" s="32" t="s">
        <v>143</v>
      </c>
      <c r="D1641" s="30" t="s">
        <v>2992</v>
      </c>
      <c r="E1641" s="32" t="s">
        <v>3024</v>
      </c>
      <c r="F1641" s="30" t="s">
        <v>3025</v>
      </c>
      <c r="G1641" s="33" t="s">
        <v>9507</v>
      </c>
      <c r="H1641" s="32" t="s">
        <v>143</v>
      </c>
      <c r="I1641" s="30" t="s">
        <v>2992</v>
      </c>
      <c r="J1641" s="30" t="s">
        <v>0</v>
      </c>
      <c r="K1641" s="32">
        <v>1</v>
      </c>
      <c r="L1641" s="31">
        <v>591</v>
      </c>
    </row>
    <row r="1642" spans="1:12" x14ac:dyDescent="0.25">
      <c r="A1642" s="30" t="s">
        <v>3523</v>
      </c>
      <c r="B1642" s="30" t="s">
        <v>3524</v>
      </c>
      <c r="C1642" s="32" t="s">
        <v>143</v>
      </c>
      <c r="D1642" s="30" t="s">
        <v>2992</v>
      </c>
      <c r="E1642" s="32" t="s">
        <v>3032</v>
      </c>
      <c r="F1642" s="30" t="s">
        <v>3033</v>
      </c>
      <c r="G1642" s="33" t="s">
        <v>9509</v>
      </c>
      <c r="H1642" s="32" t="s">
        <v>143</v>
      </c>
      <c r="I1642" s="30" t="s">
        <v>2992</v>
      </c>
      <c r="J1642" s="30" t="s">
        <v>0</v>
      </c>
      <c r="K1642" s="32">
        <v>1</v>
      </c>
      <c r="L1642" s="31">
        <v>775</v>
      </c>
    </row>
    <row r="1643" spans="1:12" x14ac:dyDescent="0.25">
      <c r="A1643" s="30" t="s">
        <v>3525</v>
      </c>
      <c r="B1643" s="30" t="s">
        <v>534</v>
      </c>
      <c r="C1643" s="32" t="s">
        <v>143</v>
      </c>
      <c r="D1643" s="30" t="s">
        <v>2992</v>
      </c>
      <c r="E1643" s="32" t="s">
        <v>3426</v>
      </c>
      <c r="F1643" s="30" t="s">
        <v>3000</v>
      </c>
      <c r="G1643" s="33" t="s">
        <v>9507</v>
      </c>
      <c r="H1643" s="32" t="s">
        <v>143</v>
      </c>
      <c r="I1643" s="30" t="s">
        <v>2992</v>
      </c>
      <c r="J1643" s="30" t="s">
        <v>0</v>
      </c>
      <c r="K1643" s="32">
        <v>1</v>
      </c>
      <c r="L1643" s="31">
        <v>1083</v>
      </c>
    </row>
    <row r="1644" spans="1:12" x14ac:dyDescent="0.25">
      <c r="A1644" s="30" t="s">
        <v>3526</v>
      </c>
      <c r="B1644" s="30" t="s">
        <v>3527</v>
      </c>
      <c r="C1644" s="32" t="s">
        <v>143</v>
      </c>
      <c r="D1644" s="30" t="s">
        <v>2992</v>
      </c>
      <c r="E1644" s="32" t="s">
        <v>3087</v>
      </c>
      <c r="F1644" s="30" t="s">
        <v>3088</v>
      </c>
      <c r="G1644" s="33" t="s">
        <v>9509</v>
      </c>
      <c r="H1644" s="32" t="s">
        <v>143</v>
      </c>
      <c r="I1644" s="30" t="s">
        <v>2992</v>
      </c>
      <c r="J1644" s="30" t="s">
        <v>0</v>
      </c>
      <c r="K1644" s="32">
        <v>1</v>
      </c>
      <c r="L1644" s="31">
        <v>186</v>
      </c>
    </row>
    <row r="1645" spans="1:12" x14ac:dyDescent="0.25">
      <c r="A1645" s="30" t="s">
        <v>3528</v>
      </c>
      <c r="B1645" s="30" t="s">
        <v>3529</v>
      </c>
      <c r="C1645" s="32" t="s">
        <v>143</v>
      </c>
      <c r="D1645" s="30" t="s">
        <v>2992</v>
      </c>
      <c r="E1645" s="32" t="s">
        <v>3032</v>
      </c>
      <c r="F1645" s="30" t="s">
        <v>3033</v>
      </c>
      <c r="G1645" s="33" t="s">
        <v>9509</v>
      </c>
      <c r="H1645" s="32" t="s">
        <v>143</v>
      </c>
      <c r="I1645" s="30" t="s">
        <v>2992</v>
      </c>
      <c r="J1645" s="30" t="s">
        <v>0</v>
      </c>
      <c r="K1645" s="32">
        <v>1</v>
      </c>
      <c r="L1645" s="31">
        <v>571</v>
      </c>
    </row>
    <row r="1646" spans="1:12" x14ac:dyDescent="0.25">
      <c r="A1646" s="30" t="s">
        <v>3530</v>
      </c>
      <c r="B1646" s="30" t="s">
        <v>3531</v>
      </c>
      <c r="C1646" s="32" t="s">
        <v>143</v>
      </c>
      <c r="D1646" s="30" t="s">
        <v>2992</v>
      </c>
      <c r="E1646" s="32" t="s">
        <v>3232</v>
      </c>
      <c r="F1646" s="30" t="s">
        <v>3233</v>
      </c>
      <c r="G1646" s="33" t="s">
        <v>9509</v>
      </c>
      <c r="H1646" s="32" t="s">
        <v>143</v>
      </c>
      <c r="I1646" s="30" t="s">
        <v>2992</v>
      </c>
      <c r="J1646" s="30" t="s">
        <v>0</v>
      </c>
      <c r="K1646" s="32">
        <v>1</v>
      </c>
      <c r="L1646" s="31">
        <v>3125</v>
      </c>
    </row>
    <row r="1647" spans="1:12" x14ac:dyDescent="0.25">
      <c r="A1647" s="30" t="s">
        <v>3532</v>
      </c>
      <c r="B1647" s="30" t="s">
        <v>3533</v>
      </c>
      <c r="C1647" s="32" t="s">
        <v>143</v>
      </c>
      <c r="D1647" s="30" t="s">
        <v>2992</v>
      </c>
      <c r="E1647" s="32" t="s">
        <v>3054</v>
      </c>
      <c r="F1647" s="30" t="s">
        <v>3055</v>
      </c>
      <c r="G1647" s="33" t="s">
        <v>9507</v>
      </c>
      <c r="H1647" s="32" t="s">
        <v>143</v>
      </c>
      <c r="I1647" s="30" t="s">
        <v>2992</v>
      </c>
      <c r="J1647" s="30" t="s">
        <v>0</v>
      </c>
      <c r="K1647" s="32">
        <v>1</v>
      </c>
      <c r="L1647" s="31">
        <v>247</v>
      </c>
    </row>
    <row r="1648" spans="1:12" x14ac:dyDescent="0.25">
      <c r="A1648" s="30" t="s">
        <v>3534</v>
      </c>
      <c r="B1648" s="30" t="s">
        <v>3535</v>
      </c>
      <c r="C1648" s="32" t="s">
        <v>143</v>
      </c>
      <c r="D1648" s="30" t="s">
        <v>2992</v>
      </c>
      <c r="E1648" s="32" t="s">
        <v>3036</v>
      </c>
      <c r="F1648" s="30" t="s">
        <v>3037</v>
      </c>
      <c r="G1648" s="33" t="s">
        <v>9509</v>
      </c>
      <c r="H1648" s="32" t="s">
        <v>143</v>
      </c>
      <c r="I1648" s="30" t="s">
        <v>2992</v>
      </c>
      <c r="J1648" s="30" t="s">
        <v>0</v>
      </c>
      <c r="K1648" s="32">
        <v>1</v>
      </c>
      <c r="L1648" s="31">
        <v>1096</v>
      </c>
    </row>
    <row r="1649" spans="1:12" x14ac:dyDescent="0.25">
      <c r="A1649" s="30" t="s">
        <v>3536</v>
      </c>
      <c r="B1649" s="30" t="s">
        <v>3537</v>
      </c>
      <c r="C1649" s="32" t="s">
        <v>143</v>
      </c>
      <c r="D1649" s="30" t="s">
        <v>2992</v>
      </c>
      <c r="E1649" s="32" t="s">
        <v>3180</v>
      </c>
      <c r="F1649" s="30" t="s">
        <v>3181</v>
      </c>
      <c r="G1649" s="33" t="s">
        <v>9507</v>
      </c>
      <c r="H1649" s="32" t="s">
        <v>143</v>
      </c>
      <c r="I1649" s="30" t="s">
        <v>2992</v>
      </c>
      <c r="J1649" s="30" t="s">
        <v>0</v>
      </c>
      <c r="K1649" s="32">
        <v>1</v>
      </c>
      <c r="L1649" s="31">
        <v>1045</v>
      </c>
    </row>
    <row r="1650" spans="1:12" x14ac:dyDescent="0.25">
      <c r="A1650" s="30" t="s">
        <v>3538</v>
      </c>
      <c r="B1650" s="30" t="s">
        <v>3539</v>
      </c>
      <c r="C1650" s="32" t="s">
        <v>143</v>
      </c>
      <c r="D1650" s="30" t="s">
        <v>2992</v>
      </c>
      <c r="E1650" s="32" t="s">
        <v>3054</v>
      </c>
      <c r="F1650" s="30" t="s">
        <v>3055</v>
      </c>
      <c r="G1650" s="33" t="s">
        <v>9507</v>
      </c>
      <c r="H1650" s="32" t="s">
        <v>143</v>
      </c>
      <c r="I1650" s="30" t="s">
        <v>2992</v>
      </c>
      <c r="J1650" s="30" t="s">
        <v>0</v>
      </c>
      <c r="K1650" s="32">
        <v>1</v>
      </c>
      <c r="L1650" s="31">
        <v>898</v>
      </c>
    </row>
    <row r="1651" spans="1:12" x14ac:dyDescent="0.25">
      <c r="A1651" s="30" t="s">
        <v>3540</v>
      </c>
      <c r="B1651" s="30" t="s">
        <v>3541</v>
      </c>
      <c r="C1651" s="32" t="s">
        <v>143</v>
      </c>
      <c r="D1651" s="30" t="s">
        <v>2992</v>
      </c>
      <c r="E1651" s="32" t="s">
        <v>3007</v>
      </c>
      <c r="F1651" s="30" t="s">
        <v>3008</v>
      </c>
      <c r="G1651" s="33" t="s">
        <v>9509</v>
      </c>
      <c r="H1651" s="32" t="s">
        <v>143</v>
      </c>
      <c r="I1651" s="30" t="s">
        <v>2992</v>
      </c>
      <c r="J1651" s="30" t="s">
        <v>0</v>
      </c>
      <c r="K1651" s="32">
        <v>1</v>
      </c>
      <c r="L1651" s="31">
        <v>310</v>
      </c>
    </row>
    <row r="1652" spans="1:12" x14ac:dyDescent="0.25">
      <c r="A1652" s="30" t="s">
        <v>3542</v>
      </c>
      <c r="B1652" s="30" t="s">
        <v>3543</v>
      </c>
      <c r="C1652" s="32" t="s">
        <v>143</v>
      </c>
      <c r="D1652" s="30" t="s">
        <v>2992</v>
      </c>
      <c r="E1652" s="32" t="s">
        <v>3020</v>
      </c>
      <c r="F1652" s="30" t="s">
        <v>3021</v>
      </c>
      <c r="G1652" s="33" t="s">
        <v>9507</v>
      </c>
      <c r="H1652" s="32" t="s">
        <v>143</v>
      </c>
      <c r="I1652" s="30" t="s">
        <v>2992</v>
      </c>
      <c r="J1652" s="30" t="s">
        <v>0</v>
      </c>
      <c r="K1652" s="32">
        <v>1</v>
      </c>
      <c r="L1652" s="31">
        <v>317</v>
      </c>
    </row>
    <row r="1653" spans="1:12" x14ac:dyDescent="0.25">
      <c r="A1653" s="30" t="s">
        <v>3544</v>
      </c>
      <c r="B1653" s="30" t="s">
        <v>3545</v>
      </c>
      <c r="C1653" s="32" t="s">
        <v>143</v>
      </c>
      <c r="D1653" s="30" t="s">
        <v>2992</v>
      </c>
      <c r="E1653" s="32" t="s">
        <v>3087</v>
      </c>
      <c r="F1653" s="30" t="s">
        <v>3088</v>
      </c>
      <c r="G1653" s="33" t="s">
        <v>9509</v>
      </c>
      <c r="H1653" s="32" t="s">
        <v>143</v>
      </c>
      <c r="I1653" s="30" t="s">
        <v>2992</v>
      </c>
      <c r="J1653" s="30" t="s">
        <v>0</v>
      </c>
      <c r="K1653" s="32">
        <v>1</v>
      </c>
      <c r="L1653" s="31">
        <v>340</v>
      </c>
    </row>
    <row r="1654" spans="1:12" x14ac:dyDescent="0.25">
      <c r="A1654" s="30" t="s">
        <v>3546</v>
      </c>
      <c r="B1654" s="30" t="s">
        <v>3547</v>
      </c>
      <c r="C1654" s="32" t="s">
        <v>143</v>
      </c>
      <c r="D1654" s="30" t="s">
        <v>2992</v>
      </c>
      <c r="E1654" s="32" t="s">
        <v>3192</v>
      </c>
      <c r="F1654" s="30" t="s">
        <v>3193</v>
      </c>
      <c r="G1654" s="33" t="s">
        <v>9508</v>
      </c>
      <c r="H1654" s="32" t="s">
        <v>143</v>
      </c>
      <c r="I1654" s="30" t="s">
        <v>2992</v>
      </c>
      <c r="J1654" s="30" t="s">
        <v>0</v>
      </c>
      <c r="K1654" s="32">
        <v>1</v>
      </c>
      <c r="L1654" s="31">
        <v>1775</v>
      </c>
    </row>
    <row r="1655" spans="1:12" x14ac:dyDescent="0.25">
      <c r="A1655" s="30" t="s">
        <v>3548</v>
      </c>
      <c r="B1655" s="30" t="s">
        <v>3549</v>
      </c>
      <c r="C1655" s="32" t="s">
        <v>143</v>
      </c>
      <c r="D1655" s="30" t="s">
        <v>2992</v>
      </c>
      <c r="E1655" s="32" t="s">
        <v>144</v>
      </c>
      <c r="F1655" s="30" t="s">
        <v>145</v>
      </c>
      <c r="G1655" s="33" t="s">
        <v>9508</v>
      </c>
      <c r="H1655" s="32" t="s">
        <v>143</v>
      </c>
      <c r="I1655" s="30" t="s">
        <v>2992</v>
      </c>
      <c r="J1655" s="30" t="s">
        <v>0</v>
      </c>
      <c r="K1655" s="32">
        <v>1</v>
      </c>
      <c r="L1655" s="31">
        <v>1523</v>
      </c>
    </row>
    <row r="1656" spans="1:12" x14ac:dyDescent="0.25">
      <c r="A1656" s="30" t="s">
        <v>3550</v>
      </c>
      <c r="B1656" s="30" t="s">
        <v>3551</v>
      </c>
      <c r="C1656" s="32" t="s">
        <v>143</v>
      </c>
      <c r="D1656" s="30" t="s">
        <v>2992</v>
      </c>
      <c r="E1656" s="32" t="s">
        <v>3358</v>
      </c>
      <c r="F1656" s="30" t="s">
        <v>3359</v>
      </c>
      <c r="G1656" s="33" t="s">
        <v>9507</v>
      </c>
      <c r="H1656" s="32" t="s">
        <v>143</v>
      </c>
      <c r="I1656" s="30" t="s">
        <v>2992</v>
      </c>
      <c r="J1656" s="30" t="s">
        <v>0</v>
      </c>
      <c r="K1656" s="32">
        <v>1</v>
      </c>
      <c r="L1656" s="31">
        <v>173</v>
      </c>
    </row>
    <row r="1657" spans="1:12" x14ac:dyDescent="0.25">
      <c r="A1657" s="30" t="s">
        <v>3552</v>
      </c>
      <c r="B1657" s="30" t="s">
        <v>3553</v>
      </c>
      <c r="C1657" s="32" t="s">
        <v>143</v>
      </c>
      <c r="D1657" s="30" t="s">
        <v>2992</v>
      </c>
      <c r="E1657" s="32" t="s">
        <v>3011</v>
      </c>
      <c r="F1657" s="30" t="s">
        <v>2302</v>
      </c>
      <c r="G1657" s="33" t="s">
        <v>9509</v>
      </c>
      <c r="H1657" s="32" t="s">
        <v>143</v>
      </c>
      <c r="I1657" s="30" t="s">
        <v>2992</v>
      </c>
      <c r="J1657" s="30" t="s">
        <v>0</v>
      </c>
      <c r="K1657" s="32">
        <v>1</v>
      </c>
      <c r="L1657" s="31">
        <v>604</v>
      </c>
    </row>
    <row r="1658" spans="1:12" x14ac:dyDescent="0.25">
      <c r="A1658" s="30" t="s">
        <v>3554</v>
      </c>
      <c r="B1658" s="30" t="s">
        <v>3555</v>
      </c>
      <c r="C1658" s="32" t="s">
        <v>143</v>
      </c>
      <c r="D1658" s="30" t="s">
        <v>2992</v>
      </c>
      <c r="E1658" s="32" t="s">
        <v>3293</v>
      </c>
      <c r="F1658" s="30" t="s">
        <v>3294</v>
      </c>
      <c r="G1658" s="33" t="s">
        <v>9508</v>
      </c>
      <c r="H1658" s="32" t="s">
        <v>250</v>
      </c>
      <c r="I1658" s="30" t="s">
        <v>9038</v>
      </c>
      <c r="J1658" s="30" t="s">
        <v>0</v>
      </c>
      <c r="K1658" s="32">
        <v>1</v>
      </c>
      <c r="L1658" s="31">
        <v>646</v>
      </c>
    </row>
    <row r="1659" spans="1:12" x14ac:dyDescent="0.25">
      <c r="A1659" s="30" t="s">
        <v>3556</v>
      </c>
      <c r="B1659" s="30" t="s">
        <v>3557</v>
      </c>
      <c r="C1659" s="32" t="s">
        <v>143</v>
      </c>
      <c r="D1659" s="30" t="s">
        <v>2992</v>
      </c>
      <c r="E1659" s="32" t="s">
        <v>3111</v>
      </c>
      <c r="F1659" s="30" t="s">
        <v>3112</v>
      </c>
      <c r="G1659" s="33" t="s">
        <v>9507</v>
      </c>
      <c r="H1659" s="32" t="s">
        <v>143</v>
      </c>
      <c r="I1659" s="30" t="s">
        <v>2992</v>
      </c>
      <c r="J1659" s="30" t="s">
        <v>0</v>
      </c>
      <c r="K1659" s="32">
        <v>1</v>
      </c>
      <c r="L1659" s="31">
        <v>589</v>
      </c>
    </row>
    <row r="1660" spans="1:12" x14ac:dyDescent="0.25">
      <c r="A1660" s="30" t="s">
        <v>3558</v>
      </c>
      <c r="B1660" s="30" t="s">
        <v>3559</v>
      </c>
      <c r="C1660" s="32" t="s">
        <v>143</v>
      </c>
      <c r="D1660" s="30" t="s">
        <v>2992</v>
      </c>
      <c r="E1660" s="32" t="s">
        <v>2995</v>
      </c>
      <c r="F1660" s="30" t="s">
        <v>2996</v>
      </c>
      <c r="G1660" s="33" t="s">
        <v>9507</v>
      </c>
      <c r="H1660" s="32" t="s">
        <v>143</v>
      </c>
      <c r="I1660" s="30" t="s">
        <v>2992</v>
      </c>
      <c r="J1660" s="30" t="s">
        <v>0</v>
      </c>
      <c r="K1660" s="32">
        <v>1</v>
      </c>
      <c r="L1660" s="31">
        <v>529</v>
      </c>
    </row>
    <row r="1661" spans="1:12" x14ac:dyDescent="0.25">
      <c r="A1661" s="30" t="s">
        <v>3560</v>
      </c>
      <c r="B1661" s="30" t="s">
        <v>3561</v>
      </c>
      <c r="C1661" s="32" t="s">
        <v>143</v>
      </c>
      <c r="D1661" s="30" t="s">
        <v>2992</v>
      </c>
      <c r="E1661" s="32" t="s">
        <v>3562</v>
      </c>
      <c r="F1661" s="30" t="s">
        <v>3563</v>
      </c>
      <c r="G1661" s="33" t="s">
        <v>9509</v>
      </c>
      <c r="H1661" s="32" t="s">
        <v>1033</v>
      </c>
      <c r="I1661" s="30" t="s">
        <v>4177</v>
      </c>
      <c r="J1661" s="30" t="s">
        <v>0</v>
      </c>
      <c r="K1661" s="32">
        <v>1</v>
      </c>
      <c r="L1661" s="31">
        <v>455</v>
      </c>
    </row>
    <row r="1662" spans="1:12" x14ac:dyDescent="0.25">
      <c r="A1662" s="30" t="s">
        <v>3564</v>
      </c>
      <c r="B1662" s="30" t="s">
        <v>3565</v>
      </c>
      <c r="C1662" s="32" t="s">
        <v>143</v>
      </c>
      <c r="D1662" s="30" t="s">
        <v>2992</v>
      </c>
      <c r="E1662" s="32" t="s">
        <v>3054</v>
      </c>
      <c r="F1662" s="30" t="s">
        <v>3055</v>
      </c>
      <c r="G1662" s="33" t="s">
        <v>9507</v>
      </c>
      <c r="H1662" s="32" t="s">
        <v>143</v>
      </c>
      <c r="I1662" s="30" t="s">
        <v>2992</v>
      </c>
      <c r="J1662" s="30" t="s">
        <v>0</v>
      </c>
      <c r="K1662" s="32">
        <v>1</v>
      </c>
      <c r="L1662" s="31">
        <v>323</v>
      </c>
    </row>
    <row r="1663" spans="1:12" x14ac:dyDescent="0.25">
      <c r="A1663" s="30" t="s">
        <v>3566</v>
      </c>
      <c r="B1663" s="30" t="s">
        <v>3567</v>
      </c>
      <c r="C1663" s="32" t="s">
        <v>143</v>
      </c>
      <c r="D1663" s="30" t="s">
        <v>2992</v>
      </c>
      <c r="E1663" s="32" t="s">
        <v>3135</v>
      </c>
      <c r="F1663" s="30" t="s">
        <v>3136</v>
      </c>
      <c r="G1663" s="33" t="s">
        <v>9507</v>
      </c>
      <c r="H1663" s="32" t="s">
        <v>143</v>
      </c>
      <c r="I1663" s="30" t="s">
        <v>2992</v>
      </c>
      <c r="J1663" s="30" t="s">
        <v>0</v>
      </c>
      <c r="K1663" s="32">
        <v>1</v>
      </c>
      <c r="L1663" s="31">
        <v>894</v>
      </c>
    </row>
    <row r="1664" spans="1:12" x14ac:dyDescent="0.25">
      <c r="A1664" s="30" t="s">
        <v>3568</v>
      </c>
      <c r="B1664" s="30" t="s">
        <v>3569</v>
      </c>
      <c r="C1664" s="32" t="s">
        <v>143</v>
      </c>
      <c r="D1664" s="30" t="s">
        <v>2992</v>
      </c>
      <c r="E1664" s="32" t="s">
        <v>3135</v>
      </c>
      <c r="F1664" s="30" t="s">
        <v>3136</v>
      </c>
      <c r="G1664" s="33" t="s">
        <v>9507</v>
      </c>
      <c r="H1664" s="32" t="s">
        <v>143</v>
      </c>
      <c r="I1664" s="30" t="s">
        <v>2992</v>
      </c>
      <c r="J1664" s="30" t="s">
        <v>0</v>
      </c>
      <c r="K1664" s="32">
        <v>1</v>
      </c>
      <c r="L1664" s="31">
        <v>379</v>
      </c>
    </row>
    <row r="1665" spans="1:12" x14ac:dyDescent="0.25">
      <c r="A1665" s="30" t="s">
        <v>3570</v>
      </c>
      <c r="B1665" s="30" t="s">
        <v>3571</v>
      </c>
      <c r="C1665" s="32" t="s">
        <v>143</v>
      </c>
      <c r="D1665" s="30" t="s">
        <v>2992</v>
      </c>
      <c r="E1665" s="32" t="s">
        <v>3387</v>
      </c>
      <c r="F1665" s="30" t="s">
        <v>3388</v>
      </c>
      <c r="G1665" s="33" t="s">
        <v>9509</v>
      </c>
      <c r="H1665" s="32" t="s">
        <v>143</v>
      </c>
      <c r="I1665" s="30" t="s">
        <v>2992</v>
      </c>
      <c r="J1665" s="30" t="s">
        <v>0</v>
      </c>
      <c r="K1665" s="32">
        <v>1</v>
      </c>
      <c r="L1665" s="31">
        <v>300</v>
      </c>
    </row>
    <row r="1666" spans="1:12" x14ac:dyDescent="0.25">
      <c r="A1666" s="30" t="s">
        <v>3572</v>
      </c>
      <c r="B1666" s="30" t="s">
        <v>3573</v>
      </c>
      <c r="C1666" s="32" t="s">
        <v>143</v>
      </c>
      <c r="D1666" s="30" t="s">
        <v>2992</v>
      </c>
      <c r="E1666" s="32" t="s">
        <v>3061</v>
      </c>
      <c r="F1666" s="30" t="s">
        <v>3062</v>
      </c>
      <c r="G1666" s="33" t="s">
        <v>9509</v>
      </c>
      <c r="H1666" s="32" t="s">
        <v>3060</v>
      </c>
      <c r="I1666" s="30" t="s">
        <v>6017</v>
      </c>
      <c r="J1666" s="30" t="s">
        <v>0</v>
      </c>
      <c r="K1666" s="32">
        <v>1</v>
      </c>
      <c r="L1666" s="31">
        <v>80</v>
      </c>
    </row>
    <row r="1667" spans="1:12" x14ac:dyDescent="0.25">
      <c r="A1667" s="30" t="s">
        <v>3574</v>
      </c>
      <c r="B1667" s="30" t="s">
        <v>3575</v>
      </c>
      <c r="C1667" s="32" t="s">
        <v>143</v>
      </c>
      <c r="D1667" s="30" t="s">
        <v>2992</v>
      </c>
      <c r="E1667" s="32" t="s">
        <v>3061</v>
      </c>
      <c r="F1667" s="30" t="s">
        <v>3062</v>
      </c>
      <c r="G1667" s="33" t="s">
        <v>9509</v>
      </c>
      <c r="H1667" s="32" t="s">
        <v>3060</v>
      </c>
      <c r="I1667" s="30" t="s">
        <v>6017</v>
      </c>
      <c r="J1667" s="30" t="s">
        <v>0</v>
      </c>
      <c r="K1667" s="32">
        <v>1</v>
      </c>
      <c r="L1667" s="31">
        <v>62</v>
      </c>
    </row>
    <row r="1668" spans="1:12" x14ac:dyDescent="0.25">
      <c r="A1668" s="30" t="s">
        <v>3576</v>
      </c>
      <c r="B1668" s="30" t="s">
        <v>3577</v>
      </c>
      <c r="C1668" s="32" t="s">
        <v>143</v>
      </c>
      <c r="D1668" s="30" t="s">
        <v>2992</v>
      </c>
      <c r="E1668" s="32" t="s">
        <v>3107</v>
      </c>
      <c r="F1668" s="30" t="s">
        <v>3108</v>
      </c>
      <c r="G1668" s="33" t="s">
        <v>9509</v>
      </c>
      <c r="H1668" s="32" t="s">
        <v>3060</v>
      </c>
      <c r="I1668" s="30" t="s">
        <v>6017</v>
      </c>
      <c r="J1668" s="30" t="s">
        <v>0</v>
      </c>
      <c r="K1668" s="32">
        <v>1</v>
      </c>
      <c r="L1668" s="31">
        <v>526</v>
      </c>
    </row>
    <row r="1669" spans="1:12" x14ac:dyDescent="0.25">
      <c r="A1669" s="30" t="s">
        <v>3578</v>
      </c>
      <c r="B1669" s="30" t="s">
        <v>3579</v>
      </c>
      <c r="C1669" s="32" t="s">
        <v>143</v>
      </c>
      <c r="D1669" s="30" t="s">
        <v>2992</v>
      </c>
      <c r="E1669" s="32" t="s">
        <v>3054</v>
      </c>
      <c r="F1669" s="30" t="s">
        <v>3055</v>
      </c>
      <c r="G1669" s="33" t="s">
        <v>9507</v>
      </c>
      <c r="H1669" s="32" t="s">
        <v>143</v>
      </c>
      <c r="I1669" s="30" t="s">
        <v>2992</v>
      </c>
      <c r="J1669" s="30" t="s">
        <v>0</v>
      </c>
      <c r="K1669" s="32">
        <v>1</v>
      </c>
      <c r="L1669" s="31">
        <v>195</v>
      </c>
    </row>
    <row r="1670" spans="1:12" x14ac:dyDescent="0.25">
      <c r="A1670" s="30" t="s">
        <v>3580</v>
      </c>
      <c r="B1670" s="30" t="s">
        <v>3581</v>
      </c>
      <c r="C1670" s="32" t="s">
        <v>143</v>
      </c>
      <c r="D1670" s="30" t="s">
        <v>2992</v>
      </c>
      <c r="E1670" s="32" t="s">
        <v>3061</v>
      </c>
      <c r="F1670" s="30" t="s">
        <v>3062</v>
      </c>
      <c r="G1670" s="33" t="s">
        <v>9509</v>
      </c>
      <c r="H1670" s="32" t="s">
        <v>3060</v>
      </c>
      <c r="I1670" s="30" t="s">
        <v>6017</v>
      </c>
      <c r="J1670" s="30" t="s">
        <v>0</v>
      </c>
      <c r="K1670" s="32">
        <v>1</v>
      </c>
      <c r="L1670" s="31">
        <v>159</v>
      </c>
    </row>
    <row r="1671" spans="1:12" x14ac:dyDescent="0.25">
      <c r="A1671" s="30" t="s">
        <v>3582</v>
      </c>
      <c r="B1671" s="30" t="s">
        <v>3583</v>
      </c>
      <c r="C1671" s="32" t="s">
        <v>143</v>
      </c>
      <c r="D1671" s="30" t="s">
        <v>2992</v>
      </c>
      <c r="E1671" s="32" t="s">
        <v>2999</v>
      </c>
      <c r="F1671" s="30" t="s">
        <v>3000</v>
      </c>
      <c r="G1671" s="33" t="s">
        <v>9509</v>
      </c>
      <c r="H1671" s="32" t="s">
        <v>143</v>
      </c>
      <c r="I1671" s="30" t="s">
        <v>2992</v>
      </c>
      <c r="J1671" s="30" t="s">
        <v>0</v>
      </c>
      <c r="K1671" s="32">
        <v>1</v>
      </c>
      <c r="L1671" s="31">
        <v>208</v>
      </c>
    </row>
    <row r="1672" spans="1:12" x14ac:dyDescent="0.25">
      <c r="A1672" s="30" t="s">
        <v>3584</v>
      </c>
      <c r="B1672" s="30" t="s">
        <v>3585</v>
      </c>
      <c r="C1672" s="32" t="s">
        <v>143</v>
      </c>
      <c r="D1672" s="30" t="s">
        <v>2992</v>
      </c>
      <c r="E1672" s="32" t="s">
        <v>3111</v>
      </c>
      <c r="F1672" s="30" t="s">
        <v>3112</v>
      </c>
      <c r="G1672" s="33" t="s">
        <v>9507</v>
      </c>
      <c r="H1672" s="32" t="s">
        <v>143</v>
      </c>
      <c r="I1672" s="30" t="s">
        <v>2992</v>
      </c>
      <c r="J1672" s="30" t="s">
        <v>0</v>
      </c>
      <c r="K1672" s="32">
        <v>1</v>
      </c>
      <c r="L1672" s="31">
        <v>145</v>
      </c>
    </row>
    <row r="1673" spans="1:12" x14ac:dyDescent="0.25">
      <c r="A1673" s="30" t="s">
        <v>3586</v>
      </c>
      <c r="B1673" s="30" t="s">
        <v>3587</v>
      </c>
      <c r="C1673" s="32" t="s">
        <v>143</v>
      </c>
      <c r="D1673" s="30" t="s">
        <v>2992</v>
      </c>
      <c r="E1673" s="32" t="s">
        <v>3073</v>
      </c>
      <c r="F1673" s="30" t="s">
        <v>3074</v>
      </c>
      <c r="G1673" s="33" t="s">
        <v>9507</v>
      </c>
      <c r="H1673" s="32" t="s">
        <v>143</v>
      </c>
      <c r="I1673" s="30" t="s">
        <v>2992</v>
      </c>
      <c r="J1673" s="30" t="s">
        <v>0</v>
      </c>
      <c r="K1673" s="32">
        <v>1</v>
      </c>
      <c r="L1673" s="31">
        <v>376</v>
      </c>
    </row>
    <row r="1674" spans="1:12" x14ac:dyDescent="0.25">
      <c r="A1674" s="30" t="s">
        <v>3588</v>
      </c>
      <c r="B1674" s="30" t="s">
        <v>3589</v>
      </c>
      <c r="C1674" s="32" t="s">
        <v>143</v>
      </c>
      <c r="D1674" s="30" t="s">
        <v>2992</v>
      </c>
      <c r="E1674" s="32" t="s">
        <v>144</v>
      </c>
      <c r="F1674" s="30" t="s">
        <v>145</v>
      </c>
      <c r="G1674" s="33" t="s">
        <v>9508</v>
      </c>
      <c r="H1674" s="32" t="s">
        <v>143</v>
      </c>
      <c r="I1674" s="30" t="s">
        <v>2992</v>
      </c>
      <c r="J1674" s="30" t="s">
        <v>0</v>
      </c>
      <c r="K1674" s="32">
        <v>1</v>
      </c>
      <c r="L1674" s="31">
        <v>522</v>
      </c>
    </row>
    <row r="1675" spans="1:12" x14ac:dyDescent="0.25">
      <c r="A1675" s="30" t="s">
        <v>3590</v>
      </c>
      <c r="B1675" s="30" t="s">
        <v>3591</v>
      </c>
      <c r="C1675" s="32" t="s">
        <v>143</v>
      </c>
      <c r="D1675" s="30" t="s">
        <v>2992</v>
      </c>
      <c r="E1675" s="32" t="s">
        <v>3061</v>
      </c>
      <c r="F1675" s="30" t="s">
        <v>3062</v>
      </c>
      <c r="G1675" s="33" t="s">
        <v>9509</v>
      </c>
      <c r="H1675" s="32" t="s">
        <v>3060</v>
      </c>
      <c r="I1675" s="30" t="s">
        <v>6017</v>
      </c>
      <c r="J1675" s="30" t="s">
        <v>0</v>
      </c>
      <c r="K1675" s="32">
        <v>1</v>
      </c>
      <c r="L1675" s="31">
        <v>128</v>
      </c>
    </row>
    <row r="1676" spans="1:12" x14ac:dyDescent="0.25">
      <c r="A1676" s="30" t="s">
        <v>3592</v>
      </c>
      <c r="B1676" s="30" t="s">
        <v>3593</v>
      </c>
      <c r="C1676" s="32" t="s">
        <v>143</v>
      </c>
      <c r="D1676" s="30" t="s">
        <v>2992</v>
      </c>
      <c r="E1676" s="32" t="s">
        <v>3398</v>
      </c>
      <c r="F1676" s="30" t="s">
        <v>3399</v>
      </c>
      <c r="G1676" s="33" t="s">
        <v>9509</v>
      </c>
      <c r="H1676" s="32" t="s">
        <v>143</v>
      </c>
      <c r="I1676" s="30" t="s">
        <v>2992</v>
      </c>
      <c r="J1676" s="30" t="s">
        <v>0</v>
      </c>
      <c r="K1676" s="32">
        <v>1</v>
      </c>
      <c r="L1676" s="31">
        <v>304</v>
      </c>
    </row>
    <row r="1677" spans="1:12" x14ac:dyDescent="0.25">
      <c r="A1677" s="30" t="s">
        <v>3594</v>
      </c>
      <c r="B1677" s="30" t="s">
        <v>3595</v>
      </c>
      <c r="C1677" s="32" t="s">
        <v>143</v>
      </c>
      <c r="D1677" s="30" t="s">
        <v>2992</v>
      </c>
      <c r="E1677" s="32" t="s">
        <v>3123</v>
      </c>
      <c r="F1677" s="30" t="s">
        <v>3124</v>
      </c>
      <c r="G1677" s="33" t="s">
        <v>9509</v>
      </c>
      <c r="H1677" s="32" t="s">
        <v>1033</v>
      </c>
      <c r="I1677" s="30" t="s">
        <v>4177</v>
      </c>
      <c r="J1677" s="30" t="s">
        <v>0</v>
      </c>
      <c r="K1677" s="32">
        <v>1</v>
      </c>
      <c r="L1677" s="31">
        <v>1417</v>
      </c>
    </row>
    <row r="1678" spans="1:12" x14ac:dyDescent="0.25">
      <c r="A1678" s="30" t="s">
        <v>3596</v>
      </c>
      <c r="B1678" s="30" t="s">
        <v>3597</v>
      </c>
      <c r="C1678" s="32" t="s">
        <v>143</v>
      </c>
      <c r="D1678" s="30" t="s">
        <v>2992</v>
      </c>
      <c r="E1678" s="32" t="s">
        <v>3054</v>
      </c>
      <c r="F1678" s="30" t="s">
        <v>3055</v>
      </c>
      <c r="G1678" s="33" t="s">
        <v>9507</v>
      </c>
      <c r="H1678" s="32" t="s">
        <v>143</v>
      </c>
      <c r="I1678" s="30" t="s">
        <v>2992</v>
      </c>
      <c r="J1678" s="30" t="s">
        <v>0</v>
      </c>
      <c r="K1678" s="32">
        <v>1</v>
      </c>
      <c r="L1678" s="31">
        <v>159</v>
      </c>
    </row>
    <row r="1679" spans="1:12" x14ac:dyDescent="0.25">
      <c r="A1679" s="30" t="s">
        <v>3003</v>
      </c>
      <c r="B1679" s="30" t="s">
        <v>3004</v>
      </c>
      <c r="C1679" s="32" t="s">
        <v>143</v>
      </c>
      <c r="D1679" s="30" t="s">
        <v>2992</v>
      </c>
      <c r="E1679" s="32" t="s">
        <v>3003</v>
      </c>
      <c r="F1679" s="30" t="s">
        <v>3004</v>
      </c>
      <c r="G1679" s="33" t="s">
        <v>9507</v>
      </c>
      <c r="H1679" s="32" t="s">
        <v>143</v>
      </c>
      <c r="I1679" s="30" t="s">
        <v>2992</v>
      </c>
      <c r="J1679" s="30" t="s">
        <v>0</v>
      </c>
      <c r="K1679" s="32">
        <v>1</v>
      </c>
      <c r="L1679" s="31">
        <v>2801</v>
      </c>
    </row>
    <row r="1680" spans="1:12" x14ac:dyDescent="0.25">
      <c r="A1680" s="30" t="s">
        <v>3598</v>
      </c>
      <c r="B1680" s="30" t="s">
        <v>3599</v>
      </c>
      <c r="C1680" s="32" t="s">
        <v>143</v>
      </c>
      <c r="D1680" s="30" t="s">
        <v>2992</v>
      </c>
      <c r="E1680" s="32" t="s">
        <v>3123</v>
      </c>
      <c r="F1680" s="30" t="s">
        <v>3124</v>
      </c>
      <c r="G1680" s="33" t="s">
        <v>9509</v>
      </c>
      <c r="H1680" s="32" t="s">
        <v>1033</v>
      </c>
      <c r="I1680" s="30" t="s">
        <v>4177</v>
      </c>
      <c r="J1680" s="30" t="s">
        <v>0</v>
      </c>
      <c r="K1680" s="32">
        <v>1</v>
      </c>
      <c r="L1680" s="31">
        <v>452</v>
      </c>
    </row>
    <row r="1681" spans="1:12" x14ac:dyDescent="0.25">
      <c r="A1681" s="30" t="s">
        <v>3600</v>
      </c>
      <c r="B1681" s="30" t="s">
        <v>3601</v>
      </c>
      <c r="C1681" s="32" t="s">
        <v>143</v>
      </c>
      <c r="D1681" s="30" t="s">
        <v>2992</v>
      </c>
      <c r="E1681" s="32" t="s">
        <v>3087</v>
      </c>
      <c r="F1681" s="30" t="s">
        <v>3088</v>
      </c>
      <c r="G1681" s="33" t="s">
        <v>9509</v>
      </c>
      <c r="H1681" s="32" t="s">
        <v>143</v>
      </c>
      <c r="I1681" s="30" t="s">
        <v>2992</v>
      </c>
      <c r="J1681" s="30" t="s">
        <v>0</v>
      </c>
      <c r="K1681" s="32">
        <v>1</v>
      </c>
      <c r="L1681" s="31">
        <v>280</v>
      </c>
    </row>
    <row r="1682" spans="1:12" x14ac:dyDescent="0.25">
      <c r="A1682" s="30" t="s">
        <v>3192</v>
      </c>
      <c r="B1682" s="30" t="s">
        <v>3193</v>
      </c>
      <c r="C1682" s="32" t="s">
        <v>143</v>
      </c>
      <c r="D1682" s="30" t="s">
        <v>2992</v>
      </c>
      <c r="E1682" s="32" t="s">
        <v>3192</v>
      </c>
      <c r="F1682" s="30" t="s">
        <v>3193</v>
      </c>
      <c r="G1682" s="33" t="s">
        <v>9508</v>
      </c>
      <c r="H1682" s="32" t="s">
        <v>143</v>
      </c>
      <c r="I1682" s="30" t="s">
        <v>2992</v>
      </c>
      <c r="J1682" s="30" t="s">
        <v>0</v>
      </c>
      <c r="K1682" s="32">
        <v>1</v>
      </c>
      <c r="L1682" s="31">
        <v>5480</v>
      </c>
    </row>
    <row r="1683" spans="1:12" x14ac:dyDescent="0.25">
      <c r="A1683" s="30" t="s">
        <v>3602</v>
      </c>
      <c r="B1683" s="30" t="s">
        <v>3603</v>
      </c>
      <c r="C1683" s="32" t="s">
        <v>143</v>
      </c>
      <c r="D1683" s="30" t="s">
        <v>2992</v>
      </c>
      <c r="E1683" s="32" t="s">
        <v>3024</v>
      </c>
      <c r="F1683" s="30" t="s">
        <v>3025</v>
      </c>
      <c r="G1683" s="33" t="s">
        <v>9507</v>
      </c>
      <c r="H1683" s="32" t="s">
        <v>143</v>
      </c>
      <c r="I1683" s="30" t="s">
        <v>2992</v>
      </c>
      <c r="J1683" s="30" t="s">
        <v>0</v>
      </c>
      <c r="K1683" s="32">
        <v>1</v>
      </c>
      <c r="L1683" s="31">
        <v>1261</v>
      </c>
    </row>
    <row r="1684" spans="1:12" x14ac:dyDescent="0.25">
      <c r="A1684" s="30" t="s">
        <v>3604</v>
      </c>
      <c r="B1684" s="30" t="s">
        <v>3605</v>
      </c>
      <c r="C1684" s="32" t="s">
        <v>143</v>
      </c>
      <c r="D1684" s="30" t="s">
        <v>2992</v>
      </c>
      <c r="E1684" s="32" t="s">
        <v>3308</v>
      </c>
      <c r="F1684" s="30" t="s">
        <v>3309</v>
      </c>
      <c r="G1684" s="33" t="s">
        <v>9508</v>
      </c>
      <c r="H1684" s="32" t="s">
        <v>143</v>
      </c>
      <c r="I1684" s="30" t="s">
        <v>2992</v>
      </c>
      <c r="J1684" s="30" t="s">
        <v>0</v>
      </c>
      <c r="K1684" s="32">
        <v>1</v>
      </c>
      <c r="L1684" s="31">
        <v>1164</v>
      </c>
    </row>
    <row r="1685" spans="1:12" x14ac:dyDescent="0.25">
      <c r="A1685" s="30" t="s">
        <v>3606</v>
      </c>
      <c r="B1685" s="30" t="s">
        <v>3607</v>
      </c>
      <c r="C1685" s="32" t="s">
        <v>143</v>
      </c>
      <c r="D1685" s="30" t="s">
        <v>2992</v>
      </c>
      <c r="E1685" s="32" t="s">
        <v>3192</v>
      </c>
      <c r="F1685" s="30" t="s">
        <v>3193</v>
      </c>
      <c r="G1685" s="33" t="s">
        <v>9508</v>
      </c>
      <c r="H1685" s="32" t="s">
        <v>143</v>
      </c>
      <c r="I1685" s="30" t="s">
        <v>2992</v>
      </c>
      <c r="J1685" s="30" t="s">
        <v>0</v>
      </c>
      <c r="K1685" s="32">
        <v>1</v>
      </c>
      <c r="L1685" s="31">
        <v>906</v>
      </c>
    </row>
    <row r="1686" spans="1:12" x14ac:dyDescent="0.25">
      <c r="A1686" s="30" t="s">
        <v>3073</v>
      </c>
      <c r="B1686" s="30" t="s">
        <v>3074</v>
      </c>
      <c r="C1686" s="32" t="s">
        <v>143</v>
      </c>
      <c r="D1686" s="30" t="s">
        <v>2992</v>
      </c>
      <c r="E1686" s="32" t="s">
        <v>3073</v>
      </c>
      <c r="F1686" s="30" t="s">
        <v>3074</v>
      </c>
      <c r="G1686" s="33" t="s">
        <v>9507</v>
      </c>
      <c r="H1686" s="32" t="s">
        <v>143</v>
      </c>
      <c r="I1686" s="30" t="s">
        <v>2992</v>
      </c>
      <c r="J1686" s="30" t="s">
        <v>0</v>
      </c>
      <c r="K1686" s="32">
        <v>1</v>
      </c>
      <c r="L1686" s="31">
        <v>2789</v>
      </c>
    </row>
    <row r="1687" spans="1:12" x14ac:dyDescent="0.25">
      <c r="A1687" s="30" t="s">
        <v>3610</v>
      </c>
      <c r="B1687" s="30" t="s">
        <v>3611</v>
      </c>
      <c r="C1687" s="32" t="s">
        <v>143</v>
      </c>
      <c r="D1687" s="30" t="s">
        <v>2992</v>
      </c>
      <c r="E1687" s="32" t="s">
        <v>3032</v>
      </c>
      <c r="F1687" s="30" t="s">
        <v>3033</v>
      </c>
      <c r="G1687" s="33" t="s">
        <v>9509</v>
      </c>
      <c r="H1687" s="32" t="s">
        <v>143</v>
      </c>
      <c r="I1687" s="30" t="s">
        <v>2992</v>
      </c>
      <c r="J1687" s="30" t="s">
        <v>0</v>
      </c>
      <c r="K1687" s="32">
        <v>1</v>
      </c>
      <c r="L1687" s="31">
        <v>379</v>
      </c>
    </row>
    <row r="1688" spans="1:12" x14ac:dyDescent="0.25">
      <c r="A1688" s="30" t="s">
        <v>3612</v>
      </c>
      <c r="B1688" s="30" t="s">
        <v>3613</v>
      </c>
      <c r="C1688" s="32" t="s">
        <v>143</v>
      </c>
      <c r="D1688" s="30" t="s">
        <v>2992</v>
      </c>
      <c r="E1688" s="32" t="s">
        <v>1969</v>
      </c>
      <c r="F1688" s="30" t="s">
        <v>1970</v>
      </c>
      <c r="G1688" s="33" t="s">
        <v>9508</v>
      </c>
      <c r="H1688" s="32" t="s">
        <v>143</v>
      </c>
      <c r="I1688" s="30" t="s">
        <v>2992</v>
      </c>
      <c r="J1688" s="30" t="s">
        <v>0</v>
      </c>
      <c r="K1688" s="32">
        <v>1</v>
      </c>
      <c r="L1688" s="31">
        <v>350</v>
      </c>
    </row>
    <row r="1689" spans="1:12" x14ac:dyDescent="0.25">
      <c r="A1689" s="30" t="s">
        <v>3614</v>
      </c>
      <c r="B1689" s="30" t="s">
        <v>3615</v>
      </c>
      <c r="C1689" s="32" t="s">
        <v>143</v>
      </c>
      <c r="D1689" s="30" t="s">
        <v>2992</v>
      </c>
      <c r="E1689" s="32" t="s">
        <v>3020</v>
      </c>
      <c r="F1689" s="30" t="s">
        <v>3021</v>
      </c>
      <c r="G1689" s="33" t="s">
        <v>9507</v>
      </c>
      <c r="H1689" s="32" t="s">
        <v>143</v>
      </c>
      <c r="I1689" s="30" t="s">
        <v>2992</v>
      </c>
      <c r="J1689" s="30" t="s">
        <v>0</v>
      </c>
      <c r="K1689" s="32">
        <v>1</v>
      </c>
      <c r="L1689" s="31">
        <v>314</v>
      </c>
    </row>
    <row r="1690" spans="1:12" x14ac:dyDescent="0.25">
      <c r="A1690" s="30" t="s">
        <v>3616</v>
      </c>
      <c r="B1690" s="30" t="s">
        <v>3617</v>
      </c>
      <c r="C1690" s="32" t="s">
        <v>143</v>
      </c>
      <c r="D1690" s="30" t="s">
        <v>2992</v>
      </c>
      <c r="E1690" s="32" t="s">
        <v>144</v>
      </c>
      <c r="F1690" s="30" t="s">
        <v>145</v>
      </c>
      <c r="G1690" s="33" t="s">
        <v>9508</v>
      </c>
      <c r="H1690" s="32" t="s">
        <v>143</v>
      </c>
      <c r="I1690" s="30" t="s">
        <v>2992</v>
      </c>
      <c r="J1690" s="30" t="s">
        <v>0</v>
      </c>
      <c r="K1690" s="32">
        <v>1</v>
      </c>
      <c r="L1690" s="31">
        <v>199</v>
      </c>
    </row>
    <row r="1691" spans="1:12" x14ac:dyDescent="0.25">
      <c r="A1691" s="30" t="s">
        <v>3618</v>
      </c>
      <c r="B1691" s="30" t="s">
        <v>3619</v>
      </c>
      <c r="C1691" s="32" t="s">
        <v>143</v>
      </c>
      <c r="D1691" s="30" t="s">
        <v>2992</v>
      </c>
      <c r="E1691" s="32" t="s">
        <v>3216</v>
      </c>
      <c r="F1691" s="30" t="s">
        <v>3217</v>
      </c>
      <c r="G1691" s="33" t="s">
        <v>9507</v>
      </c>
      <c r="H1691" s="32" t="s">
        <v>143</v>
      </c>
      <c r="I1691" s="30" t="s">
        <v>2992</v>
      </c>
      <c r="J1691" s="30" t="s">
        <v>0</v>
      </c>
      <c r="K1691" s="32">
        <v>1</v>
      </c>
      <c r="L1691" s="31">
        <v>958</v>
      </c>
    </row>
    <row r="1692" spans="1:12" x14ac:dyDescent="0.25">
      <c r="A1692" s="30" t="s">
        <v>3620</v>
      </c>
      <c r="B1692" s="30" t="s">
        <v>3621</v>
      </c>
      <c r="C1692" s="32" t="s">
        <v>143</v>
      </c>
      <c r="D1692" s="30" t="s">
        <v>2992</v>
      </c>
      <c r="E1692" s="32" t="s">
        <v>3216</v>
      </c>
      <c r="F1692" s="30" t="s">
        <v>3217</v>
      </c>
      <c r="G1692" s="33" t="s">
        <v>9507</v>
      </c>
      <c r="H1692" s="32" t="s">
        <v>143</v>
      </c>
      <c r="I1692" s="30" t="s">
        <v>2992</v>
      </c>
      <c r="J1692" s="30" t="s">
        <v>0</v>
      </c>
      <c r="K1692" s="32">
        <v>1</v>
      </c>
      <c r="L1692" s="31">
        <v>248</v>
      </c>
    </row>
    <row r="1693" spans="1:12" x14ac:dyDescent="0.25">
      <c r="A1693" s="30" t="s">
        <v>3622</v>
      </c>
      <c r="B1693" s="30" t="s">
        <v>3623</v>
      </c>
      <c r="C1693" s="32" t="s">
        <v>143</v>
      </c>
      <c r="D1693" s="30" t="s">
        <v>2992</v>
      </c>
      <c r="E1693" s="32" t="s">
        <v>3398</v>
      </c>
      <c r="F1693" s="30" t="s">
        <v>3399</v>
      </c>
      <c r="G1693" s="33" t="s">
        <v>9509</v>
      </c>
      <c r="H1693" s="32" t="s">
        <v>143</v>
      </c>
      <c r="I1693" s="30" t="s">
        <v>2992</v>
      </c>
      <c r="J1693" s="30" t="s">
        <v>0</v>
      </c>
      <c r="K1693" s="32">
        <v>1</v>
      </c>
      <c r="L1693" s="31">
        <v>102</v>
      </c>
    </row>
    <row r="1694" spans="1:12" x14ac:dyDescent="0.25">
      <c r="A1694" s="30" t="s">
        <v>3624</v>
      </c>
      <c r="B1694" s="30" t="s">
        <v>3625</v>
      </c>
      <c r="C1694" s="32" t="s">
        <v>143</v>
      </c>
      <c r="D1694" s="30" t="s">
        <v>2992</v>
      </c>
      <c r="E1694" s="32" t="s">
        <v>3054</v>
      </c>
      <c r="F1694" s="30" t="s">
        <v>3055</v>
      </c>
      <c r="G1694" s="33" t="s">
        <v>9507</v>
      </c>
      <c r="H1694" s="32" t="s">
        <v>143</v>
      </c>
      <c r="I1694" s="30" t="s">
        <v>2992</v>
      </c>
      <c r="J1694" s="30" t="s">
        <v>0</v>
      </c>
      <c r="K1694" s="32">
        <v>1</v>
      </c>
      <c r="L1694" s="31">
        <v>224</v>
      </c>
    </row>
    <row r="1695" spans="1:12" x14ac:dyDescent="0.25">
      <c r="A1695" s="30" t="s">
        <v>3626</v>
      </c>
      <c r="B1695" s="30" t="s">
        <v>3627</v>
      </c>
      <c r="C1695" s="32" t="s">
        <v>143</v>
      </c>
      <c r="D1695" s="30" t="s">
        <v>2992</v>
      </c>
      <c r="E1695" s="32" t="s">
        <v>3216</v>
      </c>
      <c r="F1695" s="30" t="s">
        <v>3217</v>
      </c>
      <c r="G1695" s="33" t="s">
        <v>9507</v>
      </c>
      <c r="H1695" s="32" t="s">
        <v>143</v>
      </c>
      <c r="I1695" s="30" t="s">
        <v>2992</v>
      </c>
      <c r="J1695" s="30" t="s">
        <v>0</v>
      </c>
      <c r="K1695" s="32">
        <v>1</v>
      </c>
      <c r="L1695" s="31">
        <v>835</v>
      </c>
    </row>
    <row r="1696" spans="1:12" x14ac:dyDescent="0.25">
      <c r="A1696" s="30" t="s">
        <v>3151</v>
      </c>
      <c r="B1696" s="30" t="s">
        <v>2211</v>
      </c>
      <c r="C1696" s="32" t="s">
        <v>143</v>
      </c>
      <c r="D1696" s="30" t="s">
        <v>2992</v>
      </c>
      <c r="E1696" s="32" t="s">
        <v>3151</v>
      </c>
      <c r="F1696" s="30" t="s">
        <v>2211</v>
      </c>
      <c r="G1696" s="33" t="s">
        <v>9507</v>
      </c>
      <c r="H1696" s="32" t="s">
        <v>143</v>
      </c>
      <c r="I1696" s="30" t="s">
        <v>2992</v>
      </c>
      <c r="J1696" s="30" t="s">
        <v>0</v>
      </c>
      <c r="K1696" s="32">
        <v>1</v>
      </c>
      <c r="L1696" s="31">
        <v>3562</v>
      </c>
    </row>
    <row r="1697" spans="1:12" x14ac:dyDescent="0.25">
      <c r="A1697" s="30" t="s">
        <v>2995</v>
      </c>
      <c r="B1697" s="30" t="s">
        <v>2996</v>
      </c>
      <c r="C1697" s="32" t="s">
        <v>143</v>
      </c>
      <c r="D1697" s="30" t="s">
        <v>2992</v>
      </c>
      <c r="E1697" s="32" t="s">
        <v>2995</v>
      </c>
      <c r="F1697" s="30" t="s">
        <v>2996</v>
      </c>
      <c r="G1697" s="33" t="s">
        <v>9507</v>
      </c>
      <c r="H1697" s="32" t="s">
        <v>143</v>
      </c>
      <c r="I1697" s="30" t="s">
        <v>2992</v>
      </c>
      <c r="J1697" s="30" t="s">
        <v>0</v>
      </c>
      <c r="K1697" s="32">
        <v>1</v>
      </c>
      <c r="L1697" s="31">
        <v>3151</v>
      </c>
    </row>
    <row r="1698" spans="1:12" x14ac:dyDescent="0.25">
      <c r="A1698" s="30" t="s">
        <v>3630</v>
      </c>
      <c r="B1698" s="30" t="s">
        <v>3631</v>
      </c>
      <c r="C1698" s="32" t="s">
        <v>143</v>
      </c>
      <c r="D1698" s="30" t="s">
        <v>2992</v>
      </c>
      <c r="E1698" s="32" t="s">
        <v>3036</v>
      </c>
      <c r="F1698" s="30" t="s">
        <v>3037</v>
      </c>
      <c r="G1698" s="33" t="s">
        <v>9509</v>
      </c>
      <c r="H1698" s="32" t="s">
        <v>143</v>
      </c>
      <c r="I1698" s="30" t="s">
        <v>2992</v>
      </c>
      <c r="J1698" s="30" t="s">
        <v>0</v>
      </c>
      <c r="K1698" s="32">
        <v>1</v>
      </c>
      <c r="L1698" s="31">
        <v>3072</v>
      </c>
    </row>
    <row r="1699" spans="1:12" x14ac:dyDescent="0.25">
      <c r="A1699" s="30" t="s">
        <v>3632</v>
      </c>
      <c r="B1699" s="30" t="s">
        <v>3633</v>
      </c>
      <c r="C1699" s="32" t="s">
        <v>143</v>
      </c>
      <c r="D1699" s="30" t="s">
        <v>2992</v>
      </c>
      <c r="E1699" s="32" t="s">
        <v>3087</v>
      </c>
      <c r="F1699" s="30" t="s">
        <v>3088</v>
      </c>
      <c r="G1699" s="33" t="s">
        <v>9509</v>
      </c>
      <c r="H1699" s="32" t="s">
        <v>143</v>
      </c>
      <c r="I1699" s="30" t="s">
        <v>2992</v>
      </c>
      <c r="J1699" s="30" t="s">
        <v>0</v>
      </c>
      <c r="K1699" s="32">
        <v>1</v>
      </c>
      <c r="L1699" s="31">
        <v>61</v>
      </c>
    </row>
    <row r="1700" spans="1:12" x14ac:dyDescent="0.25">
      <c r="A1700" s="30" t="s">
        <v>3634</v>
      </c>
      <c r="B1700" s="30" t="s">
        <v>3635</v>
      </c>
      <c r="C1700" s="32" t="s">
        <v>143</v>
      </c>
      <c r="D1700" s="30" t="s">
        <v>2992</v>
      </c>
      <c r="E1700" s="32" t="s">
        <v>2073</v>
      </c>
      <c r="F1700" s="30" t="s">
        <v>2074</v>
      </c>
      <c r="G1700" s="33" t="s">
        <v>9509</v>
      </c>
      <c r="H1700" s="32" t="s">
        <v>1958</v>
      </c>
      <c r="I1700" s="30" t="s">
        <v>5999</v>
      </c>
      <c r="J1700" s="30" t="s">
        <v>9505</v>
      </c>
      <c r="K1700" s="32">
        <v>0</v>
      </c>
      <c r="L1700" s="31">
        <v>100</v>
      </c>
    </row>
    <row r="1701" spans="1:12" x14ac:dyDescent="0.25">
      <c r="A1701" s="30" t="s">
        <v>3636</v>
      </c>
      <c r="B1701" s="30" t="s">
        <v>9488</v>
      </c>
      <c r="C1701" s="32" t="s">
        <v>143</v>
      </c>
      <c r="D1701" s="30" t="s">
        <v>2992</v>
      </c>
      <c r="E1701" s="32" t="s">
        <v>1019</v>
      </c>
      <c r="F1701" s="30" t="s">
        <v>1020</v>
      </c>
      <c r="G1701" s="33" t="s">
        <v>9509</v>
      </c>
      <c r="H1701" s="32" t="s">
        <v>143</v>
      </c>
      <c r="I1701" s="30" t="s">
        <v>2992</v>
      </c>
      <c r="J1701" s="30" t="s">
        <v>0</v>
      </c>
      <c r="K1701" s="32">
        <v>1</v>
      </c>
      <c r="L1701" s="31">
        <v>746</v>
      </c>
    </row>
    <row r="1702" spans="1:12" x14ac:dyDescent="0.25">
      <c r="A1702" s="30" t="s">
        <v>3638</v>
      </c>
      <c r="B1702" s="30" t="s">
        <v>3639</v>
      </c>
      <c r="C1702" s="32" t="s">
        <v>143</v>
      </c>
      <c r="D1702" s="30" t="s">
        <v>2992</v>
      </c>
      <c r="E1702" s="32" t="s">
        <v>2073</v>
      </c>
      <c r="F1702" s="30" t="s">
        <v>2074</v>
      </c>
      <c r="G1702" s="33" t="s">
        <v>9509</v>
      </c>
      <c r="H1702" s="32" t="s">
        <v>1958</v>
      </c>
      <c r="I1702" s="30" t="s">
        <v>5999</v>
      </c>
      <c r="J1702" s="30" t="s">
        <v>9505</v>
      </c>
      <c r="K1702" s="32">
        <v>0</v>
      </c>
      <c r="L1702" s="31">
        <v>264</v>
      </c>
    </row>
    <row r="1703" spans="1:12" x14ac:dyDescent="0.25">
      <c r="A1703" s="30" t="s">
        <v>3640</v>
      </c>
      <c r="B1703" s="30" t="s">
        <v>3641</v>
      </c>
      <c r="C1703" s="32" t="s">
        <v>143</v>
      </c>
      <c r="D1703" s="30" t="s">
        <v>2992</v>
      </c>
      <c r="E1703" s="32" t="s">
        <v>3007</v>
      </c>
      <c r="F1703" s="30" t="s">
        <v>3008</v>
      </c>
      <c r="G1703" s="33" t="s">
        <v>9509</v>
      </c>
      <c r="H1703" s="32" t="s">
        <v>143</v>
      </c>
      <c r="I1703" s="30" t="s">
        <v>2992</v>
      </c>
      <c r="J1703" s="30" t="s">
        <v>0</v>
      </c>
      <c r="K1703" s="32">
        <v>1</v>
      </c>
      <c r="L1703" s="31">
        <v>307</v>
      </c>
    </row>
    <row r="1704" spans="1:12" x14ac:dyDescent="0.25">
      <c r="A1704" s="30" t="s">
        <v>3642</v>
      </c>
      <c r="B1704" s="30" t="s">
        <v>3643</v>
      </c>
      <c r="C1704" s="32" t="s">
        <v>143</v>
      </c>
      <c r="D1704" s="30" t="s">
        <v>2992</v>
      </c>
      <c r="E1704" s="32" t="s">
        <v>2999</v>
      </c>
      <c r="F1704" s="30" t="s">
        <v>3000</v>
      </c>
      <c r="G1704" s="33" t="s">
        <v>9509</v>
      </c>
      <c r="H1704" s="32" t="s">
        <v>143</v>
      </c>
      <c r="I1704" s="30" t="s">
        <v>2992</v>
      </c>
      <c r="J1704" s="30" t="s">
        <v>0</v>
      </c>
      <c r="K1704" s="32">
        <v>1</v>
      </c>
      <c r="L1704" s="31">
        <v>440</v>
      </c>
    </row>
    <row r="1705" spans="1:12" x14ac:dyDescent="0.25">
      <c r="A1705" s="30" t="s">
        <v>3644</v>
      </c>
      <c r="B1705" s="30" t="s">
        <v>3645</v>
      </c>
      <c r="C1705" s="32" t="s">
        <v>143</v>
      </c>
      <c r="D1705" s="30" t="s">
        <v>2992</v>
      </c>
      <c r="E1705" s="32" t="s">
        <v>3016</v>
      </c>
      <c r="F1705" s="30" t="s">
        <v>3017</v>
      </c>
      <c r="G1705" s="33" t="s">
        <v>9509</v>
      </c>
      <c r="H1705" s="32" t="s">
        <v>250</v>
      </c>
      <c r="I1705" s="30" t="s">
        <v>9038</v>
      </c>
      <c r="J1705" s="30" t="s">
        <v>0</v>
      </c>
      <c r="K1705" s="32">
        <v>1</v>
      </c>
      <c r="L1705" s="31">
        <v>996</v>
      </c>
    </row>
    <row r="1706" spans="1:12" x14ac:dyDescent="0.25">
      <c r="A1706" s="30" t="s">
        <v>3646</v>
      </c>
      <c r="B1706" s="30" t="s">
        <v>3647</v>
      </c>
      <c r="C1706" s="32" t="s">
        <v>143</v>
      </c>
      <c r="D1706" s="30" t="s">
        <v>2992</v>
      </c>
      <c r="E1706" s="32" t="s">
        <v>3380</v>
      </c>
      <c r="F1706" s="30" t="s">
        <v>1970</v>
      </c>
      <c r="G1706" s="33" t="s">
        <v>9509</v>
      </c>
      <c r="H1706" s="32" t="s">
        <v>143</v>
      </c>
      <c r="I1706" s="30" t="s">
        <v>2992</v>
      </c>
      <c r="J1706" s="30" t="s">
        <v>0</v>
      </c>
      <c r="K1706" s="32">
        <v>1</v>
      </c>
      <c r="L1706" s="31">
        <v>839</v>
      </c>
    </row>
    <row r="1707" spans="1:12" x14ac:dyDescent="0.25">
      <c r="A1707" s="30" t="s">
        <v>3648</v>
      </c>
      <c r="B1707" s="30" t="s">
        <v>3649</v>
      </c>
      <c r="C1707" s="32" t="s">
        <v>143</v>
      </c>
      <c r="D1707" s="30" t="s">
        <v>2992</v>
      </c>
      <c r="E1707" s="32" t="s">
        <v>3650</v>
      </c>
      <c r="F1707" s="30" t="s">
        <v>3649</v>
      </c>
      <c r="G1707" s="33" t="s">
        <v>9509</v>
      </c>
      <c r="H1707" s="32" t="s">
        <v>143</v>
      </c>
      <c r="I1707" s="30" t="s">
        <v>2992</v>
      </c>
      <c r="J1707" s="30" t="s">
        <v>0</v>
      </c>
      <c r="K1707" s="32">
        <v>1</v>
      </c>
      <c r="L1707" s="31">
        <v>30069</v>
      </c>
    </row>
    <row r="1708" spans="1:12" x14ac:dyDescent="0.25">
      <c r="A1708" s="30" t="s">
        <v>3651</v>
      </c>
      <c r="B1708" s="30" t="s">
        <v>3652</v>
      </c>
      <c r="C1708" s="32" t="s">
        <v>143</v>
      </c>
      <c r="D1708" s="30" t="s">
        <v>2992</v>
      </c>
      <c r="E1708" s="32" t="s">
        <v>144</v>
      </c>
      <c r="F1708" s="30" t="s">
        <v>145</v>
      </c>
      <c r="G1708" s="33" t="s">
        <v>9508</v>
      </c>
      <c r="H1708" s="32" t="s">
        <v>143</v>
      </c>
      <c r="I1708" s="30" t="s">
        <v>2992</v>
      </c>
      <c r="J1708" s="30" t="s">
        <v>0</v>
      </c>
      <c r="K1708" s="32">
        <v>1</v>
      </c>
      <c r="L1708" s="31">
        <v>175</v>
      </c>
    </row>
    <row r="1709" spans="1:12" x14ac:dyDescent="0.25">
      <c r="A1709" s="30" t="s">
        <v>3653</v>
      </c>
      <c r="B1709" s="30" t="s">
        <v>3654</v>
      </c>
      <c r="C1709" s="32" t="s">
        <v>143</v>
      </c>
      <c r="D1709" s="30" t="s">
        <v>2992</v>
      </c>
      <c r="E1709" s="32" t="s">
        <v>1969</v>
      </c>
      <c r="F1709" s="30" t="s">
        <v>1970</v>
      </c>
      <c r="G1709" s="33" t="s">
        <v>9508</v>
      </c>
      <c r="H1709" s="32" t="s">
        <v>143</v>
      </c>
      <c r="I1709" s="30" t="s">
        <v>2992</v>
      </c>
      <c r="J1709" s="30" t="s">
        <v>0</v>
      </c>
      <c r="K1709" s="32">
        <v>1</v>
      </c>
      <c r="L1709" s="31">
        <v>564</v>
      </c>
    </row>
    <row r="1710" spans="1:12" x14ac:dyDescent="0.25">
      <c r="A1710" s="30" t="s">
        <v>3655</v>
      </c>
      <c r="B1710" s="30" t="s">
        <v>3656</v>
      </c>
      <c r="C1710" s="32" t="s">
        <v>143</v>
      </c>
      <c r="D1710" s="30" t="s">
        <v>2992</v>
      </c>
      <c r="E1710" s="32" t="s">
        <v>2073</v>
      </c>
      <c r="F1710" s="30" t="s">
        <v>2074</v>
      </c>
      <c r="G1710" s="33" t="s">
        <v>9509</v>
      </c>
      <c r="H1710" s="32" t="s">
        <v>1958</v>
      </c>
      <c r="I1710" s="30" t="s">
        <v>5999</v>
      </c>
      <c r="J1710" s="30" t="s">
        <v>9505</v>
      </c>
      <c r="K1710" s="32">
        <v>0</v>
      </c>
      <c r="L1710" s="31">
        <v>223</v>
      </c>
    </row>
    <row r="1711" spans="1:12" x14ac:dyDescent="0.25">
      <c r="A1711" s="30" t="s">
        <v>3657</v>
      </c>
      <c r="B1711" s="30" t="s">
        <v>3658</v>
      </c>
      <c r="C1711" s="32" t="s">
        <v>143</v>
      </c>
      <c r="D1711" s="30" t="s">
        <v>2992</v>
      </c>
      <c r="E1711" s="32" t="s">
        <v>3003</v>
      </c>
      <c r="F1711" s="30" t="s">
        <v>3004</v>
      </c>
      <c r="G1711" s="33" t="s">
        <v>9507</v>
      </c>
      <c r="H1711" s="32" t="s">
        <v>143</v>
      </c>
      <c r="I1711" s="30" t="s">
        <v>2992</v>
      </c>
      <c r="J1711" s="30" t="s">
        <v>0</v>
      </c>
      <c r="K1711" s="32">
        <v>1</v>
      </c>
      <c r="L1711" s="31">
        <v>183</v>
      </c>
    </row>
    <row r="1712" spans="1:12" x14ac:dyDescent="0.25">
      <c r="A1712" s="30" t="s">
        <v>3659</v>
      </c>
      <c r="B1712" s="30" t="s">
        <v>3660</v>
      </c>
      <c r="C1712" s="32" t="s">
        <v>143</v>
      </c>
      <c r="D1712" s="30" t="s">
        <v>2992</v>
      </c>
      <c r="E1712" s="32" t="s">
        <v>3007</v>
      </c>
      <c r="F1712" s="30" t="s">
        <v>3008</v>
      </c>
      <c r="G1712" s="33" t="s">
        <v>9509</v>
      </c>
      <c r="H1712" s="32" t="s">
        <v>143</v>
      </c>
      <c r="I1712" s="30" t="s">
        <v>2992</v>
      </c>
      <c r="J1712" s="30" t="s">
        <v>0</v>
      </c>
      <c r="K1712" s="32">
        <v>1</v>
      </c>
      <c r="L1712" s="31">
        <v>109</v>
      </c>
    </row>
    <row r="1713" spans="1:12" x14ac:dyDescent="0.25">
      <c r="A1713" s="30" t="s">
        <v>3661</v>
      </c>
      <c r="B1713" s="30" t="s">
        <v>3662</v>
      </c>
      <c r="C1713" s="32" t="s">
        <v>143</v>
      </c>
      <c r="D1713" s="30" t="s">
        <v>2992</v>
      </c>
      <c r="E1713" s="32" t="s">
        <v>2995</v>
      </c>
      <c r="F1713" s="30" t="s">
        <v>2996</v>
      </c>
      <c r="G1713" s="33" t="s">
        <v>9507</v>
      </c>
      <c r="H1713" s="32" t="s">
        <v>143</v>
      </c>
      <c r="I1713" s="30" t="s">
        <v>2992</v>
      </c>
      <c r="J1713" s="30" t="s">
        <v>0</v>
      </c>
      <c r="K1713" s="32">
        <v>1</v>
      </c>
      <c r="L1713" s="31">
        <v>1204</v>
      </c>
    </row>
    <row r="1714" spans="1:12" x14ac:dyDescent="0.25">
      <c r="A1714" s="30" t="s">
        <v>3663</v>
      </c>
      <c r="B1714" s="30" t="s">
        <v>3664</v>
      </c>
      <c r="C1714" s="32" t="s">
        <v>143</v>
      </c>
      <c r="D1714" s="30" t="s">
        <v>2992</v>
      </c>
      <c r="E1714" s="32" t="s">
        <v>3192</v>
      </c>
      <c r="F1714" s="30" t="s">
        <v>3193</v>
      </c>
      <c r="G1714" s="33" t="s">
        <v>9508</v>
      </c>
      <c r="H1714" s="32" t="s">
        <v>143</v>
      </c>
      <c r="I1714" s="30" t="s">
        <v>2992</v>
      </c>
      <c r="J1714" s="30" t="s">
        <v>0</v>
      </c>
      <c r="K1714" s="32">
        <v>1</v>
      </c>
      <c r="L1714" s="31">
        <v>1312</v>
      </c>
    </row>
    <row r="1715" spans="1:12" x14ac:dyDescent="0.25">
      <c r="A1715" s="30" t="s">
        <v>3665</v>
      </c>
      <c r="B1715" s="30" t="s">
        <v>3666</v>
      </c>
      <c r="C1715" s="32" t="s">
        <v>143</v>
      </c>
      <c r="D1715" s="30" t="s">
        <v>2992</v>
      </c>
      <c r="E1715" s="32" t="s">
        <v>3003</v>
      </c>
      <c r="F1715" s="30" t="s">
        <v>3004</v>
      </c>
      <c r="G1715" s="33" t="s">
        <v>9507</v>
      </c>
      <c r="H1715" s="32" t="s">
        <v>143</v>
      </c>
      <c r="I1715" s="30" t="s">
        <v>2992</v>
      </c>
      <c r="J1715" s="30" t="s">
        <v>0</v>
      </c>
      <c r="K1715" s="32">
        <v>1</v>
      </c>
      <c r="L1715" s="31">
        <v>691</v>
      </c>
    </row>
    <row r="1716" spans="1:12" x14ac:dyDescent="0.25">
      <c r="A1716" s="30" t="s">
        <v>3667</v>
      </c>
      <c r="B1716" s="30" t="s">
        <v>3668</v>
      </c>
      <c r="C1716" s="32" t="s">
        <v>143</v>
      </c>
      <c r="D1716" s="30" t="s">
        <v>2992</v>
      </c>
      <c r="E1716" s="32" t="s">
        <v>3135</v>
      </c>
      <c r="F1716" s="30" t="s">
        <v>3136</v>
      </c>
      <c r="G1716" s="33" t="s">
        <v>9507</v>
      </c>
      <c r="H1716" s="32" t="s">
        <v>143</v>
      </c>
      <c r="I1716" s="30" t="s">
        <v>2992</v>
      </c>
      <c r="J1716" s="30" t="s">
        <v>0</v>
      </c>
      <c r="K1716" s="32">
        <v>1</v>
      </c>
      <c r="L1716" s="31">
        <v>794</v>
      </c>
    </row>
    <row r="1717" spans="1:12" x14ac:dyDescent="0.25">
      <c r="A1717" s="30" t="s">
        <v>3669</v>
      </c>
      <c r="B1717" s="30" t="s">
        <v>3670</v>
      </c>
      <c r="C1717" s="32" t="s">
        <v>143</v>
      </c>
      <c r="D1717" s="30" t="s">
        <v>2992</v>
      </c>
      <c r="E1717" s="32" t="s">
        <v>144</v>
      </c>
      <c r="F1717" s="30" t="s">
        <v>145</v>
      </c>
      <c r="G1717" s="33" t="s">
        <v>9508</v>
      </c>
      <c r="H1717" s="32" t="s">
        <v>143</v>
      </c>
      <c r="I1717" s="30" t="s">
        <v>2992</v>
      </c>
      <c r="J1717" s="30" t="s">
        <v>0</v>
      </c>
      <c r="K1717" s="32">
        <v>1</v>
      </c>
      <c r="L1717" s="31">
        <v>44</v>
      </c>
    </row>
    <row r="1718" spans="1:12" x14ac:dyDescent="0.25">
      <c r="A1718" s="30" t="s">
        <v>3671</v>
      </c>
      <c r="B1718" s="30" t="s">
        <v>3672</v>
      </c>
      <c r="C1718" s="32" t="s">
        <v>143</v>
      </c>
      <c r="D1718" s="30" t="s">
        <v>2992</v>
      </c>
      <c r="E1718" s="32" t="s">
        <v>3054</v>
      </c>
      <c r="F1718" s="30" t="s">
        <v>3055</v>
      </c>
      <c r="G1718" s="33" t="s">
        <v>9507</v>
      </c>
      <c r="H1718" s="32" t="s">
        <v>143</v>
      </c>
      <c r="I1718" s="30" t="s">
        <v>2992</v>
      </c>
      <c r="J1718" s="30" t="s">
        <v>0</v>
      </c>
      <c r="K1718" s="32">
        <v>1</v>
      </c>
      <c r="L1718" s="31">
        <v>208</v>
      </c>
    </row>
    <row r="1719" spans="1:12" x14ac:dyDescent="0.25">
      <c r="A1719" s="30" t="s">
        <v>3673</v>
      </c>
      <c r="B1719" s="30" t="s">
        <v>3674</v>
      </c>
      <c r="C1719" s="32" t="s">
        <v>143</v>
      </c>
      <c r="D1719" s="30" t="s">
        <v>2992</v>
      </c>
      <c r="E1719" s="32" t="s">
        <v>3398</v>
      </c>
      <c r="F1719" s="30" t="s">
        <v>3399</v>
      </c>
      <c r="G1719" s="33" t="s">
        <v>9509</v>
      </c>
      <c r="H1719" s="32" t="s">
        <v>143</v>
      </c>
      <c r="I1719" s="30" t="s">
        <v>2992</v>
      </c>
      <c r="J1719" s="30" t="s">
        <v>0</v>
      </c>
      <c r="K1719" s="32">
        <v>1</v>
      </c>
      <c r="L1719" s="31">
        <v>2514</v>
      </c>
    </row>
    <row r="1720" spans="1:12" x14ac:dyDescent="0.25">
      <c r="A1720" s="30" t="s">
        <v>3675</v>
      </c>
      <c r="B1720" s="30" t="s">
        <v>3676</v>
      </c>
      <c r="C1720" s="32" t="s">
        <v>143</v>
      </c>
      <c r="D1720" s="30" t="s">
        <v>2992</v>
      </c>
      <c r="E1720" s="32" t="s">
        <v>3032</v>
      </c>
      <c r="F1720" s="30" t="s">
        <v>3033</v>
      </c>
      <c r="G1720" s="33" t="s">
        <v>9509</v>
      </c>
      <c r="H1720" s="32" t="s">
        <v>143</v>
      </c>
      <c r="I1720" s="30" t="s">
        <v>2992</v>
      </c>
      <c r="J1720" s="30" t="s">
        <v>0</v>
      </c>
      <c r="K1720" s="32">
        <v>1</v>
      </c>
      <c r="L1720" s="31">
        <v>546</v>
      </c>
    </row>
    <row r="1721" spans="1:12" x14ac:dyDescent="0.25">
      <c r="A1721" s="30" t="s">
        <v>3677</v>
      </c>
      <c r="B1721" s="30" t="s">
        <v>3678</v>
      </c>
      <c r="C1721" s="32" t="s">
        <v>143</v>
      </c>
      <c r="D1721" s="30" t="s">
        <v>2992</v>
      </c>
      <c r="E1721" s="32" t="s">
        <v>3087</v>
      </c>
      <c r="F1721" s="30" t="s">
        <v>3088</v>
      </c>
      <c r="G1721" s="33" t="s">
        <v>9509</v>
      </c>
      <c r="H1721" s="32" t="s">
        <v>143</v>
      </c>
      <c r="I1721" s="30" t="s">
        <v>2992</v>
      </c>
      <c r="J1721" s="30" t="s">
        <v>0</v>
      </c>
      <c r="K1721" s="32">
        <v>1</v>
      </c>
      <c r="L1721" s="31">
        <v>147</v>
      </c>
    </row>
    <row r="1722" spans="1:12" x14ac:dyDescent="0.25">
      <c r="A1722" s="30" t="s">
        <v>3679</v>
      </c>
      <c r="B1722" s="30" t="s">
        <v>3680</v>
      </c>
      <c r="C1722" s="32" t="s">
        <v>143</v>
      </c>
      <c r="D1722" s="30" t="s">
        <v>2992</v>
      </c>
      <c r="E1722" s="32" t="s">
        <v>3054</v>
      </c>
      <c r="F1722" s="30" t="s">
        <v>3055</v>
      </c>
      <c r="G1722" s="33" t="s">
        <v>9507</v>
      </c>
      <c r="H1722" s="32" t="s">
        <v>143</v>
      </c>
      <c r="I1722" s="30" t="s">
        <v>2992</v>
      </c>
      <c r="J1722" s="30" t="s">
        <v>0</v>
      </c>
      <c r="K1722" s="32">
        <v>1</v>
      </c>
      <c r="L1722" s="31">
        <v>465</v>
      </c>
    </row>
    <row r="1723" spans="1:12" x14ac:dyDescent="0.25">
      <c r="A1723" s="30" t="s">
        <v>3681</v>
      </c>
      <c r="B1723" s="30" t="s">
        <v>3682</v>
      </c>
      <c r="C1723" s="32" t="s">
        <v>143</v>
      </c>
      <c r="D1723" s="30" t="s">
        <v>2992</v>
      </c>
      <c r="E1723" s="32" t="s">
        <v>3020</v>
      </c>
      <c r="F1723" s="30" t="s">
        <v>3021</v>
      </c>
      <c r="G1723" s="33" t="s">
        <v>9507</v>
      </c>
      <c r="H1723" s="32" t="s">
        <v>143</v>
      </c>
      <c r="I1723" s="30" t="s">
        <v>2992</v>
      </c>
      <c r="J1723" s="30" t="s">
        <v>0</v>
      </c>
      <c r="K1723" s="32">
        <v>1</v>
      </c>
      <c r="L1723" s="31">
        <v>175</v>
      </c>
    </row>
    <row r="1724" spans="1:12" x14ac:dyDescent="0.25">
      <c r="A1724" s="30" t="s">
        <v>3683</v>
      </c>
      <c r="B1724" s="30" t="s">
        <v>3684</v>
      </c>
      <c r="C1724" s="32" t="s">
        <v>143</v>
      </c>
      <c r="D1724" s="30" t="s">
        <v>2992</v>
      </c>
      <c r="E1724" s="32" t="s">
        <v>3387</v>
      </c>
      <c r="F1724" s="30" t="s">
        <v>3388</v>
      </c>
      <c r="G1724" s="33" t="s">
        <v>9509</v>
      </c>
      <c r="H1724" s="32" t="s">
        <v>143</v>
      </c>
      <c r="I1724" s="30" t="s">
        <v>2992</v>
      </c>
      <c r="J1724" s="30" t="s">
        <v>0</v>
      </c>
      <c r="K1724" s="32">
        <v>1</v>
      </c>
      <c r="L1724" s="31">
        <v>4161</v>
      </c>
    </row>
    <row r="1725" spans="1:12" x14ac:dyDescent="0.25">
      <c r="A1725" s="30" t="s">
        <v>3685</v>
      </c>
      <c r="B1725" s="30" t="s">
        <v>3686</v>
      </c>
      <c r="C1725" s="32" t="s">
        <v>143</v>
      </c>
      <c r="D1725" s="30" t="s">
        <v>2992</v>
      </c>
      <c r="E1725" s="32" t="s">
        <v>3032</v>
      </c>
      <c r="F1725" s="30" t="s">
        <v>3033</v>
      </c>
      <c r="G1725" s="33" t="s">
        <v>9509</v>
      </c>
      <c r="H1725" s="32" t="s">
        <v>143</v>
      </c>
      <c r="I1725" s="30" t="s">
        <v>2992</v>
      </c>
      <c r="J1725" s="30" t="s">
        <v>0</v>
      </c>
      <c r="K1725" s="32">
        <v>1</v>
      </c>
      <c r="L1725" s="31">
        <v>987</v>
      </c>
    </row>
    <row r="1726" spans="1:12" x14ac:dyDescent="0.25">
      <c r="A1726" s="30" t="s">
        <v>3689</v>
      </c>
      <c r="B1726" s="30" t="s">
        <v>3690</v>
      </c>
      <c r="C1726" s="32" t="s">
        <v>143</v>
      </c>
      <c r="D1726" s="30" t="s">
        <v>2992</v>
      </c>
      <c r="E1726" s="32" t="s">
        <v>3426</v>
      </c>
      <c r="F1726" s="30" t="s">
        <v>3000</v>
      </c>
      <c r="G1726" s="33" t="s">
        <v>9507</v>
      </c>
      <c r="H1726" s="32" t="s">
        <v>143</v>
      </c>
      <c r="I1726" s="30" t="s">
        <v>2992</v>
      </c>
      <c r="J1726" s="30" t="s">
        <v>0</v>
      </c>
      <c r="K1726" s="32">
        <v>1</v>
      </c>
      <c r="L1726" s="31">
        <v>61</v>
      </c>
    </row>
    <row r="1727" spans="1:12" x14ac:dyDescent="0.25">
      <c r="A1727" s="30" t="s">
        <v>3691</v>
      </c>
      <c r="B1727" s="30" t="s">
        <v>3692</v>
      </c>
      <c r="C1727" s="32" t="s">
        <v>143</v>
      </c>
      <c r="D1727" s="30" t="s">
        <v>2992</v>
      </c>
      <c r="E1727" s="32" t="s">
        <v>3308</v>
      </c>
      <c r="F1727" s="30" t="s">
        <v>3309</v>
      </c>
      <c r="G1727" s="33" t="s">
        <v>9508</v>
      </c>
      <c r="H1727" s="32" t="s">
        <v>143</v>
      </c>
      <c r="I1727" s="30" t="s">
        <v>2992</v>
      </c>
      <c r="J1727" s="30" t="s">
        <v>0</v>
      </c>
      <c r="K1727" s="32">
        <v>1</v>
      </c>
      <c r="L1727" s="31">
        <v>458</v>
      </c>
    </row>
    <row r="1728" spans="1:12" x14ac:dyDescent="0.25">
      <c r="A1728" s="30" t="s">
        <v>3693</v>
      </c>
      <c r="B1728" s="30" t="s">
        <v>3694</v>
      </c>
      <c r="C1728" s="32" t="s">
        <v>143</v>
      </c>
      <c r="D1728" s="30" t="s">
        <v>2992</v>
      </c>
      <c r="E1728" s="32" t="s">
        <v>2999</v>
      </c>
      <c r="F1728" s="30" t="s">
        <v>3000</v>
      </c>
      <c r="G1728" s="33" t="s">
        <v>9509</v>
      </c>
      <c r="H1728" s="32" t="s">
        <v>143</v>
      </c>
      <c r="I1728" s="30" t="s">
        <v>2992</v>
      </c>
      <c r="J1728" s="30" t="s">
        <v>0</v>
      </c>
      <c r="K1728" s="32">
        <v>1</v>
      </c>
      <c r="L1728" s="31">
        <v>381</v>
      </c>
    </row>
    <row r="1729" spans="1:12" x14ac:dyDescent="0.25">
      <c r="A1729" s="30" t="s">
        <v>3695</v>
      </c>
      <c r="B1729" s="30" t="s">
        <v>3696</v>
      </c>
      <c r="C1729" s="32" t="s">
        <v>143</v>
      </c>
      <c r="D1729" s="30" t="s">
        <v>2992</v>
      </c>
      <c r="E1729" s="32" t="s">
        <v>3054</v>
      </c>
      <c r="F1729" s="30" t="s">
        <v>3055</v>
      </c>
      <c r="G1729" s="33" t="s">
        <v>9507</v>
      </c>
      <c r="H1729" s="32" t="s">
        <v>143</v>
      </c>
      <c r="I1729" s="30" t="s">
        <v>2992</v>
      </c>
      <c r="J1729" s="30" t="s">
        <v>0</v>
      </c>
      <c r="K1729" s="32">
        <v>1</v>
      </c>
      <c r="L1729" s="31">
        <v>146</v>
      </c>
    </row>
    <row r="1730" spans="1:12" x14ac:dyDescent="0.25">
      <c r="A1730" s="30" t="s">
        <v>3697</v>
      </c>
      <c r="B1730" s="30" t="s">
        <v>3698</v>
      </c>
      <c r="C1730" s="32" t="s">
        <v>143</v>
      </c>
      <c r="D1730" s="30" t="s">
        <v>2992</v>
      </c>
      <c r="E1730" s="32" t="s">
        <v>3358</v>
      </c>
      <c r="F1730" s="30" t="s">
        <v>3359</v>
      </c>
      <c r="G1730" s="33" t="s">
        <v>9507</v>
      </c>
      <c r="H1730" s="32" t="s">
        <v>143</v>
      </c>
      <c r="I1730" s="30" t="s">
        <v>2992</v>
      </c>
      <c r="J1730" s="30" t="s">
        <v>0</v>
      </c>
      <c r="K1730" s="32">
        <v>1</v>
      </c>
      <c r="L1730" s="31">
        <v>297</v>
      </c>
    </row>
    <row r="1731" spans="1:12" x14ac:dyDescent="0.25">
      <c r="A1731" s="30" t="s">
        <v>3699</v>
      </c>
      <c r="B1731" s="30" t="s">
        <v>3700</v>
      </c>
      <c r="C1731" s="32" t="s">
        <v>143</v>
      </c>
      <c r="D1731" s="30" t="s">
        <v>2992</v>
      </c>
      <c r="E1731" s="32" t="s">
        <v>3135</v>
      </c>
      <c r="F1731" s="30" t="s">
        <v>3136</v>
      </c>
      <c r="G1731" s="33" t="s">
        <v>9507</v>
      </c>
      <c r="H1731" s="32" t="s">
        <v>143</v>
      </c>
      <c r="I1731" s="30" t="s">
        <v>2992</v>
      </c>
      <c r="J1731" s="30" t="s">
        <v>0</v>
      </c>
      <c r="K1731" s="32">
        <v>1</v>
      </c>
      <c r="L1731" s="31">
        <v>344</v>
      </c>
    </row>
    <row r="1732" spans="1:12" x14ac:dyDescent="0.25">
      <c r="A1732" s="30" t="s">
        <v>3701</v>
      </c>
      <c r="B1732" s="30" t="s">
        <v>3702</v>
      </c>
      <c r="C1732" s="32" t="s">
        <v>143</v>
      </c>
      <c r="D1732" s="30" t="s">
        <v>2992</v>
      </c>
      <c r="E1732" s="32" t="s">
        <v>3024</v>
      </c>
      <c r="F1732" s="30" t="s">
        <v>3025</v>
      </c>
      <c r="G1732" s="33" t="s">
        <v>9507</v>
      </c>
      <c r="H1732" s="32" t="s">
        <v>143</v>
      </c>
      <c r="I1732" s="30" t="s">
        <v>2992</v>
      </c>
      <c r="J1732" s="30" t="s">
        <v>0</v>
      </c>
      <c r="K1732" s="32">
        <v>1</v>
      </c>
      <c r="L1732" s="31">
        <v>2385</v>
      </c>
    </row>
    <row r="1733" spans="1:12" x14ac:dyDescent="0.25">
      <c r="A1733" s="30" t="s">
        <v>3703</v>
      </c>
      <c r="B1733" s="30" t="s">
        <v>3704</v>
      </c>
      <c r="C1733" s="32" t="s">
        <v>143</v>
      </c>
      <c r="D1733" s="30" t="s">
        <v>2992</v>
      </c>
      <c r="E1733" s="32" t="s">
        <v>3135</v>
      </c>
      <c r="F1733" s="30" t="s">
        <v>3136</v>
      </c>
      <c r="G1733" s="33" t="s">
        <v>9507</v>
      </c>
      <c r="H1733" s="32" t="s">
        <v>143</v>
      </c>
      <c r="I1733" s="30" t="s">
        <v>2992</v>
      </c>
      <c r="J1733" s="30" t="s">
        <v>0</v>
      </c>
      <c r="K1733" s="32">
        <v>1</v>
      </c>
      <c r="L1733" s="31">
        <v>332</v>
      </c>
    </row>
    <row r="1734" spans="1:12" x14ac:dyDescent="0.25">
      <c r="A1734" s="30" t="s">
        <v>144</v>
      </c>
      <c r="B1734" s="30" t="s">
        <v>145</v>
      </c>
      <c r="C1734" s="32" t="s">
        <v>143</v>
      </c>
      <c r="D1734" s="30" t="s">
        <v>2992</v>
      </c>
      <c r="E1734" s="32" t="s">
        <v>144</v>
      </c>
      <c r="F1734" s="30" t="s">
        <v>145</v>
      </c>
      <c r="G1734" s="33" t="s">
        <v>9508</v>
      </c>
      <c r="H1734" s="32" t="s">
        <v>143</v>
      </c>
      <c r="I1734" s="30" t="s">
        <v>2992</v>
      </c>
      <c r="J1734" s="30" t="s">
        <v>0</v>
      </c>
      <c r="K1734" s="32">
        <v>1</v>
      </c>
      <c r="L1734" s="31">
        <v>4058</v>
      </c>
    </row>
    <row r="1735" spans="1:12" x14ac:dyDescent="0.25">
      <c r="A1735" s="30" t="s">
        <v>3705</v>
      </c>
      <c r="B1735" s="30" t="s">
        <v>3706</v>
      </c>
      <c r="C1735" s="32" t="s">
        <v>143</v>
      </c>
      <c r="D1735" s="30" t="s">
        <v>2992</v>
      </c>
      <c r="E1735" s="32" t="s">
        <v>3426</v>
      </c>
      <c r="F1735" s="30" t="s">
        <v>3000</v>
      </c>
      <c r="G1735" s="33" t="s">
        <v>9507</v>
      </c>
      <c r="H1735" s="32" t="s">
        <v>143</v>
      </c>
      <c r="I1735" s="30" t="s">
        <v>2992</v>
      </c>
      <c r="J1735" s="30" t="s">
        <v>0</v>
      </c>
      <c r="K1735" s="32">
        <v>1</v>
      </c>
      <c r="L1735" s="31">
        <v>318</v>
      </c>
    </row>
    <row r="1736" spans="1:12" x14ac:dyDescent="0.25">
      <c r="A1736" s="30" t="s">
        <v>1019</v>
      </c>
      <c r="B1736" s="30" t="s">
        <v>3707</v>
      </c>
      <c r="C1736" s="32" t="s">
        <v>143</v>
      </c>
      <c r="D1736" s="30" t="s">
        <v>2992</v>
      </c>
      <c r="E1736" s="32" t="s">
        <v>1019</v>
      </c>
      <c r="F1736" s="30" t="s">
        <v>1020</v>
      </c>
      <c r="G1736" s="33" t="s">
        <v>9509</v>
      </c>
      <c r="H1736" s="32" t="s">
        <v>143</v>
      </c>
      <c r="I1736" s="30" t="s">
        <v>2992</v>
      </c>
      <c r="J1736" s="30" t="s">
        <v>0</v>
      </c>
      <c r="K1736" s="32">
        <v>1</v>
      </c>
      <c r="L1736" s="31">
        <v>2952</v>
      </c>
    </row>
    <row r="1737" spans="1:12" x14ac:dyDescent="0.25">
      <c r="A1737" s="30" t="s">
        <v>3708</v>
      </c>
      <c r="B1737" s="30" t="s">
        <v>3709</v>
      </c>
      <c r="C1737" s="32" t="s">
        <v>143</v>
      </c>
      <c r="D1737" s="30" t="s">
        <v>2992</v>
      </c>
      <c r="E1737" s="32" t="s">
        <v>3032</v>
      </c>
      <c r="F1737" s="30" t="s">
        <v>3033</v>
      </c>
      <c r="G1737" s="33" t="s">
        <v>9509</v>
      </c>
      <c r="H1737" s="32" t="s">
        <v>143</v>
      </c>
      <c r="I1737" s="30" t="s">
        <v>2992</v>
      </c>
      <c r="J1737" s="30" t="s">
        <v>0</v>
      </c>
      <c r="K1737" s="32">
        <v>1</v>
      </c>
      <c r="L1737" s="31">
        <v>458</v>
      </c>
    </row>
    <row r="1738" spans="1:12" x14ac:dyDescent="0.25">
      <c r="A1738" s="30" t="s">
        <v>3710</v>
      </c>
      <c r="B1738" s="30" t="s">
        <v>3711</v>
      </c>
      <c r="C1738" s="32" t="s">
        <v>143</v>
      </c>
      <c r="D1738" s="30" t="s">
        <v>2992</v>
      </c>
      <c r="E1738" s="32" t="s">
        <v>3007</v>
      </c>
      <c r="F1738" s="30" t="s">
        <v>3008</v>
      </c>
      <c r="G1738" s="33" t="s">
        <v>9509</v>
      </c>
      <c r="H1738" s="32" t="s">
        <v>143</v>
      </c>
      <c r="I1738" s="30" t="s">
        <v>2992</v>
      </c>
      <c r="J1738" s="30" t="s">
        <v>0</v>
      </c>
      <c r="K1738" s="32">
        <v>1</v>
      </c>
      <c r="L1738" s="31">
        <v>1564</v>
      </c>
    </row>
    <row r="1739" spans="1:12" x14ac:dyDescent="0.25">
      <c r="A1739" s="30" t="s">
        <v>3712</v>
      </c>
      <c r="B1739" s="30" t="s">
        <v>3713</v>
      </c>
      <c r="C1739" s="32" t="s">
        <v>143</v>
      </c>
      <c r="D1739" s="30" t="s">
        <v>2992</v>
      </c>
      <c r="E1739" s="32" t="s">
        <v>3135</v>
      </c>
      <c r="F1739" s="30" t="s">
        <v>3136</v>
      </c>
      <c r="G1739" s="33" t="s">
        <v>9507</v>
      </c>
      <c r="H1739" s="32" t="s">
        <v>143</v>
      </c>
      <c r="I1739" s="30" t="s">
        <v>2992</v>
      </c>
      <c r="J1739" s="30" t="s">
        <v>0</v>
      </c>
      <c r="K1739" s="32">
        <v>1</v>
      </c>
      <c r="L1739" s="31">
        <v>341</v>
      </c>
    </row>
    <row r="1740" spans="1:12" x14ac:dyDescent="0.25">
      <c r="A1740" s="30" t="s">
        <v>3714</v>
      </c>
      <c r="B1740" s="30" t="s">
        <v>3715</v>
      </c>
      <c r="C1740" s="32" t="s">
        <v>143</v>
      </c>
      <c r="D1740" s="30" t="s">
        <v>2992</v>
      </c>
      <c r="E1740" s="32" t="s">
        <v>3358</v>
      </c>
      <c r="F1740" s="30" t="s">
        <v>3359</v>
      </c>
      <c r="G1740" s="33" t="s">
        <v>9507</v>
      </c>
      <c r="H1740" s="32" t="s">
        <v>143</v>
      </c>
      <c r="I1740" s="30" t="s">
        <v>2992</v>
      </c>
      <c r="J1740" s="30" t="s">
        <v>0</v>
      </c>
      <c r="K1740" s="32">
        <v>1</v>
      </c>
      <c r="L1740" s="31">
        <v>113</v>
      </c>
    </row>
    <row r="1741" spans="1:12" x14ac:dyDescent="0.25">
      <c r="A1741" s="30" t="s">
        <v>3716</v>
      </c>
      <c r="B1741" s="30" t="s">
        <v>3717</v>
      </c>
      <c r="C1741" s="32" t="s">
        <v>143</v>
      </c>
      <c r="D1741" s="30" t="s">
        <v>2992</v>
      </c>
      <c r="E1741" s="32" t="s">
        <v>3087</v>
      </c>
      <c r="F1741" s="30" t="s">
        <v>3088</v>
      </c>
      <c r="G1741" s="33" t="s">
        <v>9509</v>
      </c>
      <c r="H1741" s="32" t="s">
        <v>143</v>
      </c>
      <c r="I1741" s="30" t="s">
        <v>2992</v>
      </c>
      <c r="J1741" s="30" t="s">
        <v>0</v>
      </c>
      <c r="K1741" s="32">
        <v>1</v>
      </c>
      <c r="L1741" s="31">
        <v>310</v>
      </c>
    </row>
    <row r="1742" spans="1:12" x14ac:dyDescent="0.25">
      <c r="A1742" s="30" t="s">
        <v>3718</v>
      </c>
      <c r="B1742" s="30" t="s">
        <v>3719</v>
      </c>
      <c r="C1742" s="32" t="s">
        <v>143</v>
      </c>
      <c r="D1742" s="30" t="s">
        <v>2992</v>
      </c>
      <c r="E1742" s="32" t="s">
        <v>3054</v>
      </c>
      <c r="F1742" s="30" t="s">
        <v>3055</v>
      </c>
      <c r="G1742" s="33" t="s">
        <v>9507</v>
      </c>
      <c r="H1742" s="32" t="s">
        <v>143</v>
      </c>
      <c r="I1742" s="30" t="s">
        <v>2992</v>
      </c>
      <c r="J1742" s="30" t="s">
        <v>0</v>
      </c>
      <c r="K1742" s="32">
        <v>1</v>
      </c>
      <c r="L1742" s="31">
        <v>432</v>
      </c>
    </row>
    <row r="1743" spans="1:12" x14ac:dyDescent="0.25">
      <c r="A1743" s="30" t="s">
        <v>3720</v>
      </c>
      <c r="B1743" s="30" t="s">
        <v>9489</v>
      </c>
      <c r="C1743" s="32" t="s">
        <v>143</v>
      </c>
      <c r="D1743" s="30" t="s">
        <v>2992</v>
      </c>
      <c r="E1743" s="32" t="s">
        <v>3007</v>
      </c>
      <c r="F1743" s="30" t="s">
        <v>3008</v>
      </c>
      <c r="G1743" s="33" t="s">
        <v>9509</v>
      </c>
      <c r="H1743" s="32" t="s">
        <v>143</v>
      </c>
      <c r="I1743" s="30" t="s">
        <v>2992</v>
      </c>
      <c r="J1743" s="30" t="s">
        <v>0</v>
      </c>
      <c r="K1743" s="32">
        <v>1</v>
      </c>
      <c r="L1743" s="31">
        <v>1059</v>
      </c>
    </row>
    <row r="1744" spans="1:12" x14ac:dyDescent="0.25">
      <c r="A1744" s="30" t="s">
        <v>3724</v>
      </c>
      <c r="B1744" s="30" t="s">
        <v>3725</v>
      </c>
      <c r="C1744" s="32" t="s">
        <v>143</v>
      </c>
      <c r="D1744" s="30" t="s">
        <v>2992</v>
      </c>
      <c r="E1744" s="32" t="s">
        <v>3003</v>
      </c>
      <c r="F1744" s="30" t="s">
        <v>3004</v>
      </c>
      <c r="G1744" s="33" t="s">
        <v>9507</v>
      </c>
      <c r="H1744" s="32" t="s">
        <v>143</v>
      </c>
      <c r="I1744" s="30" t="s">
        <v>2992</v>
      </c>
      <c r="J1744" s="30" t="s">
        <v>0</v>
      </c>
      <c r="K1744" s="32">
        <v>1</v>
      </c>
      <c r="L1744" s="31">
        <v>395</v>
      </c>
    </row>
    <row r="1745" spans="1:12" x14ac:dyDescent="0.25">
      <c r="A1745" s="30" t="s">
        <v>3726</v>
      </c>
      <c r="B1745" s="30" t="s">
        <v>3727</v>
      </c>
      <c r="C1745" s="32" t="s">
        <v>143</v>
      </c>
      <c r="D1745" s="30" t="s">
        <v>2992</v>
      </c>
      <c r="E1745" s="32" t="s">
        <v>3079</v>
      </c>
      <c r="F1745" s="30" t="s">
        <v>3080</v>
      </c>
      <c r="G1745" s="33" t="s">
        <v>9509</v>
      </c>
      <c r="H1745" s="32" t="s">
        <v>143</v>
      </c>
      <c r="I1745" s="30" t="s">
        <v>2992</v>
      </c>
      <c r="J1745" s="30" t="s">
        <v>0</v>
      </c>
      <c r="K1745" s="32">
        <v>1</v>
      </c>
      <c r="L1745" s="31">
        <v>253</v>
      </c>
    </row>
    <row r="1746" spans="1:12" x14ac:dyDescent="0.25">
      <c r="A1746" s="30" t="s">
        <v>3728</v>
      </c>
      <c r="B1746" s="30" t="s">
        <v>3729</v>
      </c>
      <c r="C1746" s="32" t="s">
        <v>143</v>
      </c>
      <c r="D1746" s="30" t="s">
        <v>2992</v>
      </c>
      <c r="E1746" s="32" t="s">
        <v>3032</v>
      </c>
      <c r="F1746" s="30" t="s">
        <v>3033</v>
      </c>
      <c r="G1746" s="33" t="s">
        <v>9509</v>
      </c>
      <c r="H1746" s="32" t="s">
        <v>143</v>
      </c>
      <c r="I1746" s="30" t="s">
        <v>2992</v>
      </c>
      <c r="J1746" s="30" t="s">
        <v>0</v>
      </c>
      <c r="K1746" s="32">
        <v>1</v>
      </c>
      <c r="L1746" s="31">
        <v>830</v>
      </c>
    </row>
    <row r="1747" spans="1:12" x14ac:dyDescent="0.25">
      <c r="A1747" s="30" t="s">
        <v>3730</v>
      </c>
      <c r="B1747" s="30" t="s">
        <v>3731</v>
      </c>
      <c r="C1747" s="32" t="s">
        <v>143</v>
      </c>
      <c r="D1747" s="30" t="s">
        <v>2992</v>
      </c>
      <c r="E1747" s="32" t="s">
        <v>144</v>
      </c>
      <c r="F1747" s="30" t="s">
        <v>145</v>
      </c>
      <c r="G1747" s="33" t="s">
        <v>9508</v>
      </c>
      <c r="H1747" s="32" t="s">
        <v>143</v>
      </c>
      <c r="I1747" s="30" t="s">
        <v>2992</v>
      </c>
      <c r="J1747" s="30" t="s">
        <v>0</v>
      </c>
      <c r="K1747" s="32">
        <v>1</v>
      </c>
      <c r="L1747" s="31">
        <v>166</v>
      </c>
    </row>
    <row r="1748" spans="1:12" x14ac:dyDescent="0.25">
      <c r="A1748" s="30" t="s">
        <v>3732</v>
      </c>
      <c r="B1748" s="30" t="s">
        <v>3733</v>
      </c>
      <c r="C1748" s="32" t="s">
        <v>143</v>
      </c>
      <c r="D1748" s="30" t="s">
        <v>2992</v>
      </c>
      <c r="E1748" s="32" t="s">
        <v>144</v>
      </c>
      <c r="F1748" s="30" t="s">
        <v>145</v>
      </c>
      <c r="G1748" s="33" t="s">
        <v>9508</v>
      </c>
      <c r="H1748" s="32" t="s">
        <v>143</v>
      </c>
      <c r="I1748" s="30" t="s">
        <v>2992</v>
      </c>
      <c r="J1748" s="30" t="s">
        <v>0</v>
      </c>
      <c r="K1748" s="32">
        <v>1</v>
      </c>
      <c r="L1748" s="31">
        <v>370</v>
      </c>
    </row>
    <row r="1749" spans="1:12" x14ac:dyDescent="0.25">
      <c r="A1749" s="30" t="s">
        <v>3734</v>
      </c>
      <c r="B1749" s="30" t="s">
        <v>3735</v>
      </c>
      <c r="C1749" s="32" t="s">
        <v>143</v>
      </c>
      <c r="D1749" s="30" t="s">
        <v>2992</v>
      </c>
      <c r="E1749" s="32" t="s">
        <v>3111</v>
      </c>
      <c r="F1749" s="30" t="s">
        <v>3112</v>
      </c>
      <c r="G1749" s="33" t="s">
        <v>9507</v>
      </c>
      <c r="H1749" s="32" t="s">
        <v>143</v>
      </c>
      <c r="I1749" s="30" t="s">
        <v>2992</v>
      </c>
      <c r="J1749" s="30" t="s">
        <v>0</v>
      </c>
      <c r="K1749" s="32">
        <v>1</v>
      </c>
      <c r="L1749" s="31">
        <v>167</v>
      </c>
    </row>
    <row r="1750" spans="1:12" x14ac:dyDescent="0.25">
      <c r="A1750" s="30" t="s">
        <v>3736</v>
      </c>
      <c r="B1750" s="30" t="s">
        <v>3737</v>
      </c>
      <c r="C1750" s="32" t="s">
        <v>143</v>
      </c>
      <c r="D1750" s="30" t="s">
        <v>2992</v>
      </c>
      <c r="E1750" s="32" t="s">
        <v>3398</v>
      </c>
      <c r="F1750" s="30" t="s">
        <v>3399</v>
      </c>
      <c r="G1750" s="33" t="s">
        <v>9509</v>
      </c>
      <c r="H1750" s="32" t="s">
        <v>143</v>
      </c>
      <c r="I1750" s="30" t="s">
        <v>2992</v>
      </c>
      <c r="J1750" s="30" t="s">
        <v>0</v>
      </c>
      <c r="K1750" s="32">
        <v>1</v>
      </c>
      <c r="L1750" s="31">
        <v>1945</v>
      </c>
    </row>
    <row r="1751" spans="1:12" x14ac:dyDescent="0.25">
      <c r="A1751" s="30" t="s">
        <v>3738</v>
      </c>
      <c r="B1751" s="30" t="s">
        <v>3739</v>
      </c>
      <c r="C1751" s="32" t="s">
        <v>143</v>
      </c>
      <c r="D1751" s="30" t="s">
        <v>2992</v>
      </c>
      <c r="E1751" s="32" t="s">
        <v>3024</v>
      </c>
      <c r="F1751" s="30" t="s">
        <v>3025</v>
      </c>
      <c r="G1751" s="33" t="s">
        <v>9507</v>
      </c>
      <c r="H1751" s="32" t="s">
        <v>143</v>
      </c>
      <c r="I1751" s="30" t="s">
        <v>2992</v>
      </c>
      <c r="J1751" s="30" t="s">
        <v>0</v>
      </c>
      <c r="K1751" s="32">
        <v>1</v>
      </c>
      <c r="L1751" s="31">
        <v>495</v>
      </c>
    </row>
    <row r="1752" spans="1:12" x14ac:dyDescent="0.25">
      <c r="A1752" s="30" t="s">
        <v>3024</v>
      </c>
      <c r="B1752" s="30" t="s">
        <v>3025</v>
      </c>
      <c r="C1752" s="32" t="s">
        <v>143</v>
      </c>
      <c r="D1752" s="30" t="s">
        <v>2992</v>
      </c>
      <c r="E1752" s="32" t="s">
        <v>3024</v>
      </c>
      <c r="F1752" s="30" t="s">
        <v>3025</v>
      </c>
      <c r="G1752" s="33" t="s">
        <v>9507</v>
      </c>
      <c r="H1752" s="32" t="s">
        <v>143</v>
      </c>
      <c r="I1752" s="30" t="s">
        <v>2992</v>
      </c>
      <c r="J1752" s="30" t="s">
        <v>0</v>
      </c>
      <c r="K1752" s="32">
        <v>1</v>
      </c>
      <c r="L1752" s="31">
        <v>5521</v>
      </c>
    </row>
    <row r="1753" spans="1:12" x14ac:dyDescent="0.25">
      <c r="A1753" s="30" t="s">
        <v>3740</v>
      </c>
      <c r="B1753" s="30" t="s">
        <v>3741</v>
      </c>
      <c r="C1753" s="32" t="s">
        <v>143</v>
      </c>
      <c r="D1753" s="30" t="s">
        <v>2992</v>
      </c>
      <c r="E1753" s="32" t="s">
        <v>3358</v>
      </c>
      <c r="F1753" s="30" t="s">
        <v>3359</v>
      </c>
      <c r="G1753" s="33" t="s">
        <v>9507</v>
      </c>
      <c r="H1753" s="32" t="s">
        <v>143</v>
      </c>
      <c r="I1753" s="30" t="s">
        <v>2992</v>
      </c>
      <c r="J1753" s="30" t="s">
        <v>0</v>
      </c>
      <c r="K1753" s="32">
        <v>1</v>
      </c>
      <c r="L1753" s="31">
        <v>327</v>
      </c>
    </row>
    <row r="1754" spans="1:12" x14ac:dyDescent="0.25">
      <c r="A1754" s="30" t="s">
        <v>3742</v>
      </c>
      <c r="B1754" s="30" t="s">
        <v>3743</v>
      </c>
      <c r="C1754" s="32" t="s">
        <v>143</v>
      </c>
      <c r="D1754" s="30" t="s">
        <v>2992</v>
      </c>
      <c r="E1754" s="32" t="s">
        <v>3135</v>
      </c>
      <c r="F1754" s="30" t="s">
        <v>3136</v>
      </c>
      <c r="G1754" s="33" t="s">
        <v>9507</v>
      </c>
      <c r="H1754" s="32" t="s">
        <v>143</v>
      </c>
      <c r="I1754" s="30" t="s">
        <v>2992</v>
      </c>
      <c r="J1754" s="30" t="s">
        <v>0</v>
      </c>
      <c r="K1754" s="32">
        <v>1</v>
      </c>
      <c r="L1754" s="31">
        <v>320</v>
      </c>
    </row>
    <row r="1755" spans="1:12" x14ac:dyDescent="0.25">
      <c r="A1755" s="30" t="s">
        <v>3744</v>
      </c>
      <c r="B1755" s="30" t="s">
        <v>3745</v>
      </c>
      <c r="C1755" s="32" t="s">
        <v>143</v>
      </c>
      <c r="D1755" s="30" t="s">
        <v>2992</v>
      </c>
      <c r="E1755" s="32" t="s">
        <v>3156</v>
      </c>
      <c r="F1755" s="30" t="s">
        <v>3157</v>
      </c>
      <c r="G1755" s="33" t="s">
        <v>9509</v>
      </c>
      <c r="H1755" s="32" t="s">
        <v>1958</v>
      </c>
      <c r="I1755" s="30" t="s">
        <v>5999</v>
      </c>
      <c r="J1755" s="30" t="s">
        <v>9505</v>
      </c>
      <c r="K1755" s="32">
        <v>0</v>
      </c>
      <c r="L1755" s="31">
        <v>135</v>
      </c>
    </row>
    <row r="1756" spans="1:12" x14ac:dyDescent="0.25">
      <c r="A1756" s="30" t="s">
        <v>3746</v>
      </c>
      <c r="B1756" s="30" t="s">
        <v>9490</v>
      </c>
      <c r="C1756" s="32" t="s">
        <v>143</v>
      </c>
      <c r="D1756" s="30" t="s">
        <v>2992</v>
      </c>
      <c r="E1756" s="32" t="s">
        <v>1019</v>
      </c>
      <c r="F1756" s="30" t="s">
        <v>1020</v>
      </c>
      <c r="G1756" s="33" t="s">
        <v>9509</v>
      </c>
      <c r="H1756" s="32" t="s">
        <v>143</v>
      </c>
      <c r="I1756" s="30" t="s">
        <v>2992</v>
      </c>
      <c r="J1756" s="30" t="s">
        <v>0</v>
      </c>
      <c r="K1756" s="32">
        <v>1</v>
      </c>
      <c r="L1756" s="31">
        <v>1448</v>
      </c>
    </row>
    <row r="1757" spans="1:12" x14ac:dyDescent="0.25">
      <c r="A1757" s="30" t="s">
        <v>3748</v>
      </c>
      <c r="B1757" s="30" t="s">
        <v>3749</v>
      </c>
      <c r="C1757" s="32" t="s">
        <v>143</v>
      </c>
      <c r="D1757" s="30" t="s">
        <v>2992</v>
      </c>
      <c r="E1757" s="32" t="s">
        <v>3007</v>
      </c>
      <c r="F1757" s="30" t="s">
        <v>3008</v>
      </c>
      <c r="G1757" s="33" t="s">
        <v>9509</v>
      </c>
      <c r="H1757" s="32" t="s">
        <v>143</v>
      </c>
      <c r="I1757" s="30" t="s">
        <v>2992</v>
      </c>
      <c r="J1757" s="30" t="s">
        <v>0</v>
      </c>
      <c r="K1757" s="32">
        <v>1</v>
      </c>
      <c r="L1757" s="31">
        <v>167</v>
      </c>
    </row>
    <row r="1758" spans="1:12" x14ac:dyDescent="0.25">
      <c r="A1758" s="30" t="s">
        <v>3750</v>
      </c>
      <c r="B1758" s="30" t="s">
        <v>3751</v>
      </c>
      <c r="C1758" s="32" t="s">
        <v>143</v>
      </c>
      <c r="D1758" s="30" t="s">
        <v>2992</v>
      </c>
      <c r="E1758" s="32" t="s">
        <v>3054</v>
      </c>
      <c r="F1758" s="30" t="s">
        <v>3055</v>
      </c>
      <c r="G1758" s="33" t="s">
        <v>9507</v>
      </c>
      <c r="H1758" s="32" t="s">
        <v>143</v>
      </c>
      <c r="I1758" s="30" t="s">
        <v>2992</v>
      </c>
      <c r="J1758" s="30" t="s">
        <v>0</v>
      </c>
      <c r="K1758" s="32">
        <v>1</v>
      </c>
      <c r="L1758" s="31">
        <v>77</v>
      </c>
    </row>
    <row r="1759" spans="1:12" x14ac:dyDescent="0.25">
      <c r="A1759" s="30" t="s">
        <v>3752</v>
      </c>
      <c r="B1759" s="30" t="s">
        <v>3753</v>
      </c>
      <c r="C1759" s="32" t="s">
        <v>143</v>
      </c>
      <c r="D1759" s="30" t="s">
        <v>2992</v>
      </c>
      <c r="E1759" s="32" t="s">
        <v>3054</v>
      </c>
      <c r="F1759" s="30" t="s">
        <v>3055</v>
      </c>
      <c r="G1759" s="33" t="s">
        <v>9507</v>
      </c>
      <c r="H1759" s="32" t="s">
        <v>143</v>
      </c>
      <c r="I1759" s="30" t="s">
        <v>2992</v>
      </c>
      <c r="J1759" s="30" t="s">
        <v>0</v>
      </c>
      <c r="K1759" s="32">
        <v>1</v>
      </c>
      <c r="L1759" s="31">
        <v>476</v>
      </c>
    </row>
    <row r="1760" spans="1:12" x14ac:dyDescent="0.25">
      <c r="A1760" s="30" t="s">
        <v>3754</v>
      </c>
      <c r="B1760" s="30" t="s">
        <v>3755</v>
      </c>
      <c r="C1760" s="32" t="s">
        <v>143</v>
      </c>
      <c r="D1760" s="30" t="s">
        <v>2992</v>
      </c>
      <c r="E1760" s="32" t="s">
        <v>3192</v>
      </c>
      <c r="F1760" s="30" t="s">
        <v>3193</v>
      </c>
      <c r="G1760" s="33" t="s">
        <v>9508</v>
      </c>
      <c r="H1760" s="32" t="s">
        <v>143</v>
      </c>
      <c r="I1760" s="30" t="s">
        <v>2992</v>
      </c>
      <c r="J1760" s="30" t="s">
        <v>0</v>
      </c>
      <c r="K1760" s="32">
        <v>1</v>
      </c>
      <c r="L1760" s="31">
        <v>510</v>
      </c>
    </row>
    <row r="1761" spans="1:12" x14ac:dyDescent="0.25">
      <c r="A1761" s="30" t="s">
        <v>3756</v>
      </c>
      <c r="B1761" s="30" t="s">
        <v>3757</v>
      </c>
      <c r="C1761" s="32" t="s">
        <v>143</v>
      </c>
      <c r="D1761" s="30" t="s">
        <v>2992</v>
      </c>
      <c r="E1761" s="32" t="s">
        <v>2995</v>
      </c>
      <c r="F1761" s="30" t="s">
        <v>2996</v>
      </c>
      <c r="G1761" s="33" t="s">
        <v>9507</v>
      </c>
      <c r="H1761" s="32" t="s">
        <v>143</v>
      </c>
      <c r="I1761" s="30" t="s">
        <v>2992</v>
      </c>
      <c r="J1761" s="30" t="s">
        <v>0</v>
      </c>
      <c r="K1761" s="32">
        <v>1</v>
      </c>
      <c r="L1761" s="31">
        <v>208</v>
      </c>
    </row>
    <row r="1762" spans="1:12" x14ac:dyDescent="0.25">
      <c r="A1762" s="30" t="s">
        <v>3758</v>
      </c>
      <c r="B1762" s="30" t="s">
        <v>3759</v>
      </c>
      <c r="C1762" s="32" t="s">
        <v>143</v>
      </c>
      <c r="D1762" s="30" t="s">
        <v>2992</v>
      </c>
      <c r="E1762" s="32" t="s">
        <v>3054</v>
      </c>
      <c r="F1762" s="30" t="s">
        <v>3055</v>
      </c>
      <c r="G1762" s="33" t="s">
        <v>9507</v>
      </c>
      <c r="H1762" s="32" t="s">
        <v>143</v>
      </c>
      <c r="I1762" s="30" t="s">
        <v>2992</v>
      </c>
      <c r="J1762" s="30" t="s">
        <v>0</v>
      </c>
      <c r="K1762" s="32">
        <v>1</v>
      </c>
      <c r="L1762" s="31">
        <v>527</v>
      </c>
    </row>
    <row r="1763" spans="1:12" x14ac:dyDescent="0.25">
      <c r="A1763" s="30" t="s">
        <v>3760</v>
      </c>
      <c r="B1763" s="30" t="s">
        <v>3761</v>
      </c>
      <c r="C1763" s="32" t="s">
        <v>143</v>
      </c>
      <c r="D1763" s="30" t="s">
        <v>2992</v>
      </c>
      <c r="E1763" s="32" t="s">
        <v>3061</v>
      </c>
      <c r="F1763" s="30" t="s">
        <v>3062</v>
      </c>
      <c r="G1763" s="33" t="s">
        <v>9509</v>
      </c>
      <c r="H1763" s="32" t="s">
        <v>3060</v>
      </c>
      <c r="I1763" s="30" t="s">
        <v>6017</v>
      </c>
      <c r="J1763" s="30" t="s">
        <v>0</v>
      </c>
      <c r="K1763" s="32">
        <v>1</v>
      </c>
      <c r="L1763" s="31">
        <v>145</v>
      </c>
    </row>
    <row r="1764" spans="1:12" x14ac:dyDescent="0.25">
      <c r="A1764" s="30" t="s">
        <v>3762</v>
      </c>
      <c r="B1764" s="30" t="s">
        <v>3763</v>
      </c>
      <c r="C1764" s="32" t="s">
        <v>143</v>
      </c>
      <c r="D1764" s="30" t="s">
        <v>2992</v>
      </c>
      <c r="E1764" s="32" t="s">
        <v>3054</v>
      </c>
      <c r="F1764" s="30" t="s">
        <v>3055</v>
      </c>
      <c r="G1764" s="33" t="s">
        <v>9507</v>
      </c>
      <c r="H1764" s="32" t="s">
        <v>143</v>
      </c>
      <c r="I1764" s="30" t="s">
        <v>2992</v>
      </c>
      <c r="J1764" s="30" t="s">
        <v>0</v>
      </c>
      <c r="K1764" s="32">
        <v>1</v>
      </c>
      <c r="L1764" s="31">
        <v>26</v>
      </c>
    </row>
    <row r="1765" spans="1:12" x14ac:dyDescent="0.25">
      <c r="A1765" s="30" t="s">
        <v>3764</v>
      </c>
      <c r="B1765" s="30" t="s">
        <v>3765</v>
      </c>
      <c r="C1765" s="32" t="s">
        <v>143</v>
      </c>
      <c r="D1765" s="30" t="s">
        <v>2992</v>
      </c>
      <c r="E1765" s="32" t="s">
        <v>3135</v>
      </c>
      <c r="F1765" s="30" t="s">
        <v>3136</v>
      </c>
      <c r="G1765" s="33" t="s">
        <v>9507</v>
      </c>
      <c r="H1765" s="32" t="s">
        <v>143</v>
      </c>
      <c r="I1765" s="30" t="s">
        <v>2992</v>
      </c>
      <c r="J1765" s="30" t="s">
        <v>0</v>
      </c>
      <c r="K1765" s="32">
        <v>1</v>
      </c>
      <c r="L1765" s="31">
        <v>207</v>
      </c>
    </row>
    <row r="1766" spans="1:12" x14ac:dyDescent="0.25">
      <c r="A1766" s="30" t="s">
        <v>3766</v>
      </c>
      <c r="B1766" s="30" t="s">
        <v>3767</v>
      </c>
      <c r="C1766" s="32" t="s">
        <v>143</v>
      </c>
      <c r="D1766" s="30" t="s">
        <v>2992</v>
      </c>
      <c r="E1766" s="32" t="s">
        <v>3087</v>
      </c>
      <c r="F1766" s="30" t="s">
        <v>3088</v>
      </c>
      <c r="G1766" s="33" t="s">
        <v>9509</v>
      </c>
      <c r="H1766" s="32" t="s">
        <v>143</v>
      </c>
      <c r="I1766" s="30" t="s">
        <v>2992</v>
      </c>
      <c r="J1766" s="30" t="s">
        <v>0</v>
      </c>
      <c r="K1766" s="32">
        <v>1</v>
      </c>
      <c r="L1766" s="31">
        <v>232</v>
      </c>
    </row>
    <row r="1767" spans="1:12" x14ac:dyDescent="0.25">
      <c r="A1767" s="30" t="s">
        <v>3768</v>
      </c>
      <c r="B1767" s="30" t="s">
        <v>3769</v>
      </c>
      <c r="C1767" s="32" t="s">
        <v>143</v>
      </c>
      <c r="D1767" s="30" t="s">
        <v>2992</v>
      </c>
      <c r="E1767" s="32" t="s">
        <v>3007</v>
      </c>
      <c r="F1767" s="30" t="s">
        <v>3008</v>
      </c>
      <c r="G1767" s="33" t="s">
        <v>9509</v>
      </c>
      <c r="H1767" s="32" t="s">
        <v>143</v>
      </c>
      <c r="I1767" s="30" t="s">
        <v>2992</v>
      </c>
      <c r="J1767" s="30" t="s">
        <v>0</v>
      </c>
      <c r="K1767" s="32">
        <v>1</v>
      </c>
      <c r="L1767" s="31">
        <v>524</v>
      </c>
    </row>
    <row r="1768" spans="1:12" x14ac:dyDescent="0.25">
      <c r="A1768" s="30" t="s">
        <v>3770</v>
      </c>
      <c r="B1768" s="30" t="s">
        <v>3771</v>
      </c>
      <c r="C1768" s="32" t="s">
        <v>143</v>
      </c>
      <c r="D1768" s="30" t="s">
        <v>2992</v>
      </c>
      <c r="E1768" s="32" t="s">
        <v>3007</v>
      </c>
      <c r="F1768" s="30" t="s">
        <v>3008</v>
      </c>
      <c r="G1768" s="33" t="s">
        <v>9509</v>
      </c>
      <c r="H1768" s="32" t="s">
        <v>143</v>
      </c>
      <c r="I1768" s="30" t="s">
        <v>2992</v>
      </c>
      <c r="J1768" s="30" t="s">
        <v>0</v>
      </c>
      <c r="K1768" s="32">
        <v>1</v>
      </c>
      <c r="L1768" s="31">
        <v>133</v>
      </c>
    </row>
    <row r="1769" spans="1:12" x14ac:dyDescent="0.25">
      <c r="A1769" s="30" t="s">
        <v>3772</v>
      </c>
      <c r="B1769" s="30" t="s">
        <v>3773</v>
      </c>
      <c r="C1769" s="32" t="s">
        <v>143</v>
      </c>
      <c r="D1769" s="30" t="s">
        <v>2992</v>
      </c>
      <c r="E1769" s="32" t="s">
        <v>3036</v>
      </c>
      <c r="F1769" s="30" t="s">
        <v>3037</v>
      </c>
      <c r="G1769" s="33" t="s">
        <v>9509</v>
      </c>
      <c r="H1769" s="32" t="s">
        <v>143</v>
      </c>
      <c r="I1769" s="30" t="s">
        <v>2992</v>
      </c>
      <c r="J1769" s="30" t="s">
        <v>0</v>
      </c>
      <c r="K1769" s="32">
        <v>1</v>
      </c>
      <c r="L1769" s="31">
        <v>325</v>
      </c>
    </row>
    <row r="1770" spans="1:12" x14ac:dyDescent="0.25">
      <c r="A1770" s="30" t="s">
        <v>3774</v>
      </c>
      <c r="B1770" s="30" t="s">
        <v>3775</v>
      </c>
      <c r="C1770" s="32" t="s">
        <v>143</v>
      </c>
      <c r="D1770" s="30" t="s">
        <v>2992</v>
      </c>
      <c r="E1770" s="32" t="s">
        <v>2999</v>
      </c>
      <c r="F1770" s="30" t="s">
        <v>3000</v>
      </c>
      <c r="G1770" s="33" t="s">
        <v>9509</v>
      </c>
      <c r="H1770" s="32" t="s">
        <v>143</v>
      </c>
      <c r="I1770" s="30" t="s">
        <v>2992</v>
      </c>
      <c r="J1770" s="30" t="s">
        <v>0</v>
      </c>
      <c r="K1770" s="32">
        <v>1</v>
      </c>
      <c r="L1770" s="31">
        <v>203</v>
      </c>
    </row>
    <row r="1771" spans="1:12" x14ac:dyDescent="0.25">
      <c r="A1771" s="30" t="s">
        <v>3776</v>
      </c>
      <c r="B1771" s="30" t="s">
        <v>3777</v>
      </c>
      <c r="C1771" s="32" t="s">
        <v>143</v>
      </c>
      <c r="D1771" s="30" t="s">
        <v>2992</v>
      </c>
      <c r="E1771" s="32" t="s">
        <v>3032</v>
      </c>
      <c r="F1771" s="30" t="s">
        <v>3033</v>
      </c>
      <c r="G1771" s="33" t="s">
        <v>9509</v>
      </c>
      <c r="H1771" s="32" t="s">
        <v>143</v>
      </c>
      <c r="I1771" s="30" t="s">
        <v>2992</v>
      </c>
      <c r="J1771" s="30" t="s">
        <v>0</v>
      </c>
      <c r="K1771" s="32">
        <v>1</v>
      </c>
      <c r="L1771" s="31">
        <v>536</v>
      </c>
    </row>
    <row r="1772" spans="1:12" x14ac:dyDescent="0.25">
      <c r="A1772" s="30" t="s">
        <v>3778</v>
      </c>
      <c r="B1772" s="30" t="s">
        <v>3779</v>
      </c>
      <c r="C1772" s="32" t="s">
        <v>143</v>
      </c>
      <c r="D1772" s="30" t="s">
        <v>2992</v>
      </c>
      <c r="E1772" s="32" t="s">
        <v>3054</v>
      </c>
      <c r="F1772" s="30" t="s">
        <v>3055</v>
      </c>
      <c r="G1772" s="33" t="s">
        <v>9507</v>
      </c>
      <c r="H1772" s="32" t="s">
        <v>143</v>
      </c>
      <c r="I1772" s="30" t="s">
        <v>2992</v>
      </c>
      <c r="J1772" s="30" t="s">
        <v>0</v>
      </c>
      <c r="K1772" s="32">
        <v>1</v>
      </c>
      <c r="L1772" s="31">
        <v>87</v>
      </c>
    </row>
    <row r="1773" spans="1:12" x14ac:dyDescent="0.25">
      <c r="A1773" s="30" t="s">
        <v>3780</v>
      </c>
      <c r="B1773" s="30" t="s">
        <v>3781</v>
      </c>
      <c r="C1773" s="32" t="s">
        <v>143</v>
      </c>
      <c r="D1773" s="30" t="s">
        <v>2992</v>
      </c>
      <c r="E1773" s="32" t="s">
        <v>3426</v>
      </c>
      <c r="F1773" s="30" t="s">
        <v>3000</v>
      </c>
      <c r="G1773" s="33" t="s">
        <v>9507</v>
      </c>
      <c r="H1773" s="32" t="s">
        <v>143</v>
      </c>
      <c r="I1773" s="30" t="s">
        <v>2992</v>
      </c>
      <c r="J1773" s="30" t="s">
        <v>0</v>
      </c>
      <c r="K1773" s="32">
        <v>1</v>
      </c>
      <c r="L1773" s="31">
        <v>141</v>
      </c>
    </row>
    <row r="1774" spans="1:12" x14ac:dyDescent="0.25">
      <c r="A1774" s="30" t="s">
        <v>3782</v>
      </c>
      <c r="B1774" s="30" t="s">
        <v>3783</v>
      </c>
      <c r="C1774" s="32" t="s">
        <v>143</v>
      </c>
      <c r="D1774" s="30" t="s">
        <v>2992</v>
      </c>
      <c r="E1774" s="32" t="s">
        <v>3032</v>
      </c>
      <c r="F1774" s="30" t="s">
        <v>3033</v>
      </c>
      <c r="G1774" s="33" t="s">
        <v>9509</v>
      </c>
      <c r="H1774" s="32" t="s">
        <v>143</v>
      </c>
      <c r="I1774" s="30" t="s">
        <v>2992</v>
      </c>
      <c r="J1774" s="30" t="s">
        <v>0</v>
      </c>
      <c r="K1774" s="32">
        <v>1</v>
      </c>
      <c r="L1774" s="31">
        <v>412</v>
      </c>
    </row>
    <row r="1775" spans="1:12" x14ac:dyDescent="0.25">
      <c r="A1775" s="30" t="s">
        <v>3011</v>
      </c>
      <c r="B1775" s="30" t="s">
        <v>2302</v>
      </c>
      <c r="C1775" s="32" t="s">
        <v>143</v>
      </c>
      <c r="D1775" s="30" t="s">
        <v>2992</v>
      </c>
      <c r="E1775" s="32" t="s">
        <v>3011</v>
      </c>
      <c r="F1775" s="30" t="s">
        <v>2302</v>
      </c>
      <c r="G1775" s="33" t="s">
        <v>9509</v>
      </c>
      <c r="H1775" s="32" t="s">
        <v>143</v>
      </c>
      <c r="I1775" s="30" t="s">
        <v>2992</v>
      </c>
      <c r="J1775" s="30" t="s">
        <v>0</v>
      </c>
      <c r="K1775" s="32">
        <v>1</v>
      </c>
      <c r="L1775" s="31">
        <v>1613</v>
      </c>
    </row>
    <row r="1776" spans="1:12" x14ac:dyDescent="0.25">
      <c r="A1776" s="30" t="s">
        <v>3784</v>
      </c>
      <c r="B1776" s="30" t="s">
        <v>3785</v>
      </c>
      <c r="C1776" s="32" t="s">
        <v>143</v>
      </c>
      <c r="D1776" s="30" t="s">
        <v>2992</v>
      </c>
      <c r="E1776" s="32" t="s">
        <v>1934</v>
      </c>
      <c r="F1776" s="30" t="s">
        <v>1935</v>
      </c>
      <c r="G1776" s="33" t="s">
        <v>9509</v>
      </c>
      <c r="H1776" s="32" t="s">
        <v>47</v>
      </c>
      <c r="I1776" s="30" t="s">
        <v>1887</v>
      </c>
      <c r="J1776" s="30" t="s">
        <v>0</v>
      </c>
      <c r="K1776" s="32">
        <v>1</v>
      </c>
      <c r="L1776" s="31">
        <v>268</v>
      </c>
    </row>
    <row r="1777" spans="1:12" x14ac:dyDescent="0.25">
      <c r="A1777" s="30" t="s">
        <v>3786</v>
      </c>
      <c r="B1777" s="30" t="s">
        <v>3787</v>
      </c>
      <c r="C1777" s="32" t="s">
        <v>143</v>
      </c>
      <c r="D1777" s="30" t="s">
        <v>2992</v>
      </c>
      <c r="E1777" s="32" t="s">
        <v>2995</v>
      </c>
      <c r="F1777" s="30" t="s">
        <v>2996</v>
      </c>
      <c r="G1777" s="33" t="s">
        <v>9507</v>
      </c>
      <c r="H1777" s="32" t="s">
        <v>143</v>
      </c>
      <c r="I1777" s="30" t="s">
        <v>2992</v>
      </c>
      <c r="J1777" s="30" t="s">
        <v>0</v>
      </c>
      <c r="K1777" s="32">
        <v>1</v>
      </c>
      <c r="L1777" s="31">
        <v>605</v>
      </c>
    </row>
    <row r="1778" spans="1:12" x14ac:dyDescent="0.25">
      <c r="A1778" s="30" t="s">
        <v>3788</v>
      </c>
      <c r="B1778" s="30" t="s">
        <v>3789</v>
      </c>
      <c r="C1778" s="32" t="s">
        <v>143</v>
      </c>
      <c r="D1778" s="30" t="s">
        <v>2992</v>
      </c>
      <c r="E1778" s="32" t="s">
        <v>3073</v>
      </c>
      <c r="F1778" s="30" t="s">
        <v>3074</v>
      </c>
      <c r="G1778" s="33" t="s">
        <v>9507</v>
      </c>
      <c r="H1778" s="32" t="s">
        <v>143</v>
      </c>
      <c r="I1778" s="30" t="s">
        <v>2992</v>
      </c>
      <c r="J1778" s="30" t="s">
        <v>0</v>
      </c>
      <c r="K1778" s="32">
        <v>1</v>
      </c>
      <c r="L1778" s="31">
        <v>116</v>
      </c>
    </row>
    <row r="1779" spans="1:12" x14ac:dyDescent="0.25">
      <c r="A1779" s="30" t="s">
        <v>3790</v>
      </c>
      <c r="B1779" s="30" t="s">
        <v>3791</v>
      </c>
      <c r="C1779" s="32" t="s">
        <v>143</v>
      </c>
      <c r="D1779" s="30" t="s">
        <v>2992</v>
      </c>
      <c r="E1779" s="32" t="s">
        <v>3020</v>
      </c>
      <c r="F1779" s="30" t="s">
        <v>3021</v>
      </c>
      <c r="G1779" s="33" t="s">
        <v>9507</v>
      </c>
      <c r="H1779" s="32" t="s">
        <v>143</v>
      </c>
      <c r="I1779" s="30" t="s">
        <v>2992</v>
      </c>
      <c r="J1779" s="30" t="s">
        <v>0</v>
      </c>
      <c r="K1779" s="32">
        <v>1</v>
      </c>
      <c r="L1779" s="31">
        <v>287</v>
      </c>
    </row>
    <row r="1780" spans="1:12" x14ac:dyDescent="0.25">
      <c r="A1780" s="30" t="s">
        <v>3792</v>
      </c>
      <c r="B1780" s="30" t="s">
        <v>3793</v>
      </c>
      <c r="C1780" s="32" t="s">
        <v>143</v>
      </c>
      <c r="D1780" s="30" t="s">
        <v>2992</v>
      </c>
      <c r="E1780" s="32" t="s">
        <v>3358</v>
      </c>
      <c r="F1780" s="30" t="s">
        <v>3359</v>
      </c>
      <c r="G1780" s="33" t="s">
        <v>9507</v>
      </c>
      <c r="H1780" s="32" t="s">
        <v>143</v>
      </c>
      <c r="I1780" s="30" t="s">
        <v>2992</v>
      </c>
      <c r="J1780" s="30" t="s">
        <v>0</v>
      </c>
      <c r="K1780" s="32">
        <v>1</v>
      </c>
      <c r="L1780" s="31">
        <v>83</v>
      </c>
    </row>
    <row r="1781" spans="1:12" x14ac:dyDescent="0.25">
      <c r="A1781" s="30" t="s">
        <v>3794</v>
      </c>
      <c r="B1781" s="30" t="s">
        <v>3795</v>
      </c>
      <c r="C1781" s="32" t="s">
        <v>143</v>
      </c>
      <c r="D1781" s="30" t="s">
        <v>2992</v>
      </c>
      <c r="E1781" s="32" t="s">
        <v>2999</v>
      </c>
      <c r="F1781" s="30" t="s">
        <v>3000</v>
      </c>
      <c r="G1781" s="33" t="s">
        <v>9509</v>
      </c>
      <c r="H1781" s="32" t="s">
        <v>143</v>
      </c>
      <c r="I1781" s="30" t="s">
        <v>2992</v>
      </c>
      <c r="J1781" s="30" t="s">
        <v>0</v>
      </c>
      <c r="K1781" s="32">
        <v>1</v>
      </c>
      <c r="L1781" s="31">
        <v>70</v>
      </c>
    </row>
    <row r="1782" spans="1:12" x14ac:dyDescent="0.25">
      <c r="A1782" s="30" t="s">
        <v>3796</v>
      </c>
      <c r="B1782" s="30" t="s">
        <v>3797</v>
      </c>
      <c r="C1782" s="32" t="s">
        <v>143</v>
      </c>
      <c r="D1782" s="30" t="s">
        <v>2992</v>
      </c>
      <c r="E1782" s="32" t="s">
        <v>3007</v>
      </c>
      <c r="F1782" s="30" t="s">
        <v>3008</v>
      </c>
      <c r="G1782" s="33" t="s">
        <v>9509</v>
      </c>
      <c r="H1782" s="32" t="s">
        <v>143</v>
      </c>
      <c r="I1782" s="30" t="s">
        <v>2992</v>
      </c>
      <c r="J1782" s="30" t="s">
        <v>0</v>
      </c>
      <c r="K1782" s="32">
        <v>1</v>
      </c>
      <c r="L1782" s="31">
        <v>201</v>
      </c>
    </row>
    <row r="1783" spans="1:12" x14ac:dyDescent="0.25">
      <c r="A1783" s="30" t="s">
        <v>3798</v>
      </c>
      <c r="B1783" s="30" t="s">
        <v>3799</v>
      </c>
      <c r="C1783" s="32" t="s">
        <v>143</v>
      </c>
      <c r="D1783" s="30" t="s">
        <v>2992</v>
      </c>
      <c r="E1783" s="32" t="s">
        <v>3054</v>
      </c>
      <c r="F1783" s="30" t="s">
        <v>3055</v>
      </c>
      <c r="G1783" s="33" t="s">
        <v>9507</v>
      </c>
      <c r="H1783" s="32" t="s">
        <v>143</v>
      </c>
      <c r="I1783" s="30" t="s">
        <v>2992</v>
      </c>
      <c r="J1783" s="30" t="s">
        <v>0</v>
      </c>
      <c r="K1783" s="32">
        <v>1</v>
      </c>
      <c r="L1783" s="31">
        <v>282</v>
      </c>
    </row>
    <row r="1784" spans="1:12" x14ac:dyDescent="0.25">
      <c r="A1784" s="30" t="s">
        <v>3800</v>
      </c>
      <c r="B1784" s="30" t="s">
        <v>3801</v>
      </c>
      <c r="C1784" s="32" t="s">
        <v>143</v>
      </c>
      <c r="D1784" s="30" t="s">
        <v>2992</v>
      </c>
      <c r="E1784" s="32" t="s">
        <v>3087</v>
      </c>
      <c r="F1784" s="30" t="s">
        <v>3088</v>
      </c>
      <c r="G1784" s="33" t="s">
        <v>9509</v>
      </c>
      <c r="H1784" s="32" t="s">
        <v>143</v>
      </c>
      <c r="I1784" s="30" t="s">
        <v>2992</v>
      </c>
      <c r="J1784" s="30" t="s">
        <v>0</v>
      </c>
      <c r="K1784" s="32">
        <v>1</v>
      </c>
      <c r="L1784" s="31">
        <v>135</v>
      </c>
    </row>
    <row r="1785" spans="1:12" x14ac:dyDescent="0.25">
      <c r="A1785" s="30" t="s">
        <v>3802</v>
      </c>
      <c r="B1785" s="30" t="s">
        <v>3803</v>
      </c>
      <c r="C1785" s="32" t="s">
        <v>143</v>
      </c>
      <c r="D1785" s="30" t="s">
        <v>2992</v>
      </c>
      <c r="E1785" s="32" t="s">
        <v>3054</v>
      </c>
      <c r="F1785" s="30" t="s">
        <v>3055</v>
      </c>
      <c r="G1785" s="33" t="s">
        <v>9507</v>
      </c>
      <c r="H1785" s="32" t="s">
        <v>143</v>
      </c>
      <c r="I1785" s="30" t="s">
        <v>2992</v>
      </c>
      <c r="J1785" s="30" t="s">
        <v>0</v>
      </c>
      <c r="K1785" s="32">
        <v>1</v>
      </c>
      <c r="L1785" s="31">
        <v>239</v>
      </c>
    </row>
    <row r="1786" spans="1:12" x14ac:dyDescent="0.25">
      <c r="A1786" s="30" t="s">
        <v>3804</v>
      </c>
      <c r="B1786" s="30" t="s">
        <v>3805</v>
      </c>
      <c r="C1786" s="32" t="s">
        <v>143</v>
      </c>
      <c r="D1786" s="30" t="s">
        <v>2992</v>
      </c>
      <c r="E1786" s="32" t="s">
        <v>2999</v>
      </c>
      <c r="F1786" s="30" t="s">
        <v>3000</v>
      </c>
      <c r="G1786" s="33" t="s">
        <v>9509</v>
      </c>
      <c r="H1786" s="32" t="s">
        <v>143</v>
      </c>
      <c r="I1786" s="30" t="s">
        <v>2992</v>
      </c>
      <c r="J1786" s="30" t="s">
        <v>0</v>
      </c>
      <c r="K1786" s="32">
        <v>1</v>
      </c>
      <c r="L1786" s="31">
        <v>266</v>
      </c>
    </row>
    <row r="1787" spans="1:12" x14ac:dyDescent="0.25">
      <c r="A1787" s="30" t="s">
        <v>3806</v>
      </c>
      <c r="B1787" s="30" t="s">
        <v>3807</v>
      </c>
      <c r="C1787" s="32" t="s">
        <v>143</v>
      </c>
      <c r="D1787" s="30" t="s">
        <v>2992</v>
      </c>
      <c r="E1787" s="32" t="s">
        <v>3073</v>
      </c>
      <c r="F1787" s="30" t="s">
        <v>3074</v>
      </c>
      <c r="G1787" s="33" t="s">
        <v>9507</v>
      </c>
      <c r="H1787" s="32" t="s">
        <v>143</v>
      </c>
      <c r="I1787" s="30" t="s">
        <v>2992</v>
      </c>
      <c r="J1787" s="30" t="s">
        <v>0</v>
      </c>
      <c r="K1787" s="32">
        <v>1</v>
      </c>
      <c r="L1787" s="31">
        <v>1157</v>
      </c>
    </row>
    <row r="1788" spans="1:12" x14ac:dyDescent="0.25">
      <c r="A1788" s="30" t="s">
        <v>3808</v>
      </c>
      <c r="B1788" s="30" t="s">
        <v>3809</v>
      </c>
      <c r="C1788" s="32" t="s">
        <v>143</v>
      </c>
      <c r="D1788" s="30" t="s">
        <v>2992</v>
      </c>
      <c r="E1788" s="32" t="s">
        <v>2995</v>
      </c>
      <c r="F1788" s="30" t="s">
        <v>2996</v>
      </c>
      <c r="G1788" s="33" t="s">
        <v>9507</v>
      </c>
      <c r="H1788" s="32" t="s">
        <v>143</v>
      </c>
      <c r="I1788" s="30" t="s">
        <v>2992</v>
      </c>
      <c r="J1788" s="30" t="s">
        <v>0</v>
      </c>
      <c r="K1788" s="32">
        <v>1</v>
      </c>
      <c r="L1788" s="31">
        <v>514</v>
      </c>
    </row>
    <row r="1789" spans="1:12" x14ac:dyDescent="0.25">
      <c r="A1789" s="30" t="s">
        <v>3810</v>
      </c>
      <c r="B1789" s="30" t="s">
        <v>3811</v>
      </c>
      <c r="C1789" s="32" t="s">
        <v>143</v>
      </c>
      <c r="D1789" s="30" t="s">
        <v>2992</v>
      </c>
      <c r="E1789" s="32" t="s">
        <v>2995</v>
      </c>
      <c r="F1789" s="30" t="s">
        <v>2996</v>
      </c>
      <c r="G1789" s="33" t="s">
        <v>9507</v>
      </c>
      <c r="H1789" s="32" t="s">
        <v>143</v>
      </c>
      <c r="I1789" s="30" t="s">
        <v>2992</v>
      </c>
      <c r="J1789" s="30" t="s">
        <v>0</v>
      </c>
      <c r="K1789" s="32">
        <v>1</v>
      </c>
      <c r="L1789" s="31">
        <v>156</v>
      </c>
    </row>
    <row r="1790" spans="1:12" x14ac:dyDescent="0.25">
      <c r="A1790" s="30" t="s">
        <v>3812</v>
      </c>
      <c r="B1790" s="30" t="s">
        <v>3813</v>
      </c>
      <c r="C1790" s="32" t="s">
        <v>143</v>
      </c>
      <c r="D1790" s="30" t="s">
        <v>2992</v>
      </c>
      <c r="E1790" s="32" t="s">
        <v>3032</v>
      </c>
      <c r="F1790" s="30" t="s">
        <v>3033</v>
      </c>
      <c r="G1790" s="33" t="s">
        <v>9509</v>
      </c>
      <c r="H1790" s="32" t="s">
        <v>143</v>
      </c>
      <c r="I1790" s="30" t="s">
        <v>2992</v>
      </c>
      <c r="J1790" s="30" t="s">
        <v>0</v>
      </c>
      <c r="K1790" s="32">
        <v>1</v>
      </c>
      <c r="L1790" s="31">
        <v>940</v>
      </c>
    </row>
    <row r="1791" spans="1:12" x14ac:dyDescent="0.25">
      <c r="A1791" s="30" t="s">
        <v>3814</v>
      </c>
      <c r="B1791" s="30" t="s">
        <v>3815</v>
      </c>
      <c r="C1791" s="32" t="s">
        <v>143</v>
      </c>
      <c r="D1791" s="30" t="s">
        <v>2992</v>
      </c>
      <c r="E1791" s="32" t="s">
        <v>3387</v>
      </c>
      <c r="F1791" s="30" t="s">
        <v>3388</v>
      </c>
      <c r="G1791" s="33" t="s">
        <v>9509</v>
      </c>
      <c r="H1791" s="32" t="s">
        <v>143</v>
      </c>
      <c r="I1791" s="30" t="s">
        <v>2992</v>
      </c>
      <c r="J1791" s="30" t="s">
        <v>0</v>
      </c>
      <c r="K1791" s="32">
        <v>1</v>
      </c>
      <c r="L1791" s="31">
        <v>226</v>
      </c>
    </row>
    <row r="1792" spans="1:12" x14ac:dyDescent="0.25">
      <c r="A1792" s="30" t="s">
        <v>3816</v>
      </c>
      <c r="B1792" s="30" t="s">
        <v>3817</v>
      </c>
      <c r="C1792" s="32" t="s">
        <v>143</v>
      </c>
      <c r="D1792" s="30" t="s">
        <v>2992</v>
      </c>
      <c r="E1792" s="32" t="s">
        <v>3180</v>
      </c>
      <c r="F1792" s="30" t="s">
        <v>3181</v>
      </c>
      <c r="G1792" s="33" t="s">
        <v>9507</v>
      </c>
      <c r="H1792" s="32" t="s">
        <v>143</v>
      </c>
      <c r="I1792" s="30" t="s">
        <v>2992</v>
      </c>
      <c r="J1792" s="30" t="s">
        <v>0</v>
      </c>
      <c r="K1792" s="32">
        <v>1</v>
      </c>
      <c r="L1792" s="31">
        <v>287</v>
      </c>
    </row>
    <row r="1793" spans="1:12" x14ac:dyDescent="0.25">
      <c r="A1793" s="30" t="s">
        <v>3818</v>
      </c>
      <c r="B1793" s="30" t="s">
        <v>3819</v>
      </c>
      <c r="C1793" s="32" t="s">
        <v>143</v>
      </c>
      <c r="D1793" s="30" t="s">
        <v>2992</v>
      </c>
      <c r="E1793" s="32" t="s">
        <v>3192</v>
      </c>
      <c r="F1793" s="30" t="s">
        <v>3193</v>
      </c>
      <c r="G1793" s="33" t="s">
        <v>9508</v>
      </c>
      <c r="H1793" s="32" t="s">
        <v>143</v>
      </c>
      <c r="I1793" s="30" t="s">
        <v>2992</v>
      </c>
      <c r="J1793" s="30" t="s">
        <v>0</v>
      </c>
      <c r="K1793" s="32">
        <v>1</v>
      </c>
      <c r="L1793" s="31">
        <v>206</v>
      </c>
    </row>
    <row r="1794" spans="1:12" x14ac:dyDescent="0.25">
      <c r="A1794" s="30" t="s">
        <v>3820</v>
      </c>
      <c r="B1794" s="30" t="s">
        <v>3821</v>
      </c>
      <c r="C1794" s="32" t="s">
        <v>143</v>
      </c>
      <c r="D1794" s="30" t="s">
        <v>2992</v>
      </c>
      <c r="E1794" s="32" t="s">
        <v>3087</v>
      </c>
      <c r="F1794" s="30" t="s">
        <v>3088</v>
      </c>
      <c r="G1794" s="33" t="s">
        <v>9509</v>
      </c>
      <c r="H1794" s="32" t="s">
        <v>143</v>
      </c>
      <c r="I1794" s="30" t="s">
        <v>2992</v>
      </c>
      <c r="J1794" s="30" t="s">
        <v>0</v>
      </c>
      <c r="K1794" s="32">
        <v>1</v>
      </c>
      <c r="L1794" s="31">
        <v>179</v>
      </c>
    </row>
    <row r="1795" spans="1:12" x14ac:dyDescent="0.25">
      <c r="A1795" s="30" t="s">
        <v>3822</v>
      </c>
      <c r="B1795" s="30" t="s">
        <v>3823</v>
      </c>
      <c r="C1795" s="32" t="s">
        <v>143</v>
      </c>
      <c r="D1795" s="30" t="s">
        <v>2992</v>
      </c>
      <c r="E1795" s="32" t="s">
        <v>3020</v>
      </c>
      <c r="F1795" s="30" t="s">
        <v>3021</v>
      </c>
      <c r="G1795" s="33" t="s">
        <v>9507</v>
      </c>
      <c r="H1795" s="32" t="s">
        <v>143</v>
      </c>
      <c r="I1795" s="30" t="s">
        <v>2992</v>
      </c>
      <c r="J1795" s="30" t="s">
        <v>0</v>
      </c>
      <c r="K1795" s="32">
        <v>1</v>
      </c>
      <c r="L1795" s="31">
        <v>533</v>
      </c>
    </row>
    <row r="1796" spans="1:12" x14ac:dyDescent="0.25">
      <c r="A1796" s="30" t="s">
        <v>3824</v>
      </c>
      <c r="B1796" s="30" t="s">
        <v>3825</v>
      </c>
      <c r="C1796" s="32" t="s">
        <v>143</v>
      </c>
      <c r="D1796" s="30" t="s">
        <v>2992</v>
      </c>
      <c r="E1796" s="32" t="s">
        <v>3151</v>
      </c>
      <c r="F1796" s="30" t="s">
        <v>2211</v>
      </c>
      <c r="G1796" s="33" t="s">
        <v>9507</v>
      </c>
      <c r="H1796" s="32" t="s">
        <v>143</v>
      </c>
      <c r="I1796" s="30" t="s">
        <v>2992</v>
      </c>
      <c r="J1796" s="30" t="s">
        <v>0</v>
      </c>
      <c r="K1796" s="32">
        <v>1</v>
      </c>
      <c r="L1796" s="31">
        <v>931</v>
      </c>
    </row>
    <row r="1797" spans="1:12" x14ac:dyDescent="0.25">
      <c r="A1797" s="30" t="s">
        <v>3826</v>
      </c>
      <c r="B1797" s="30" t="s">
        <v>3827</v>
      </c>
      <c r="C1797" s="32" t="s">
        <v>143</v>
      </c>
      <c r="D1797" s="30" t="s">
        <v>2992</v>
      </c>
      <c r="E1797" s="32" t="s">
        <v>3308</v>
      </c>
      <c r="F1797" s="30" t="s">
        <v>3309</v>
      </c>
      <c r="G1797" s="33" t="s">
        <v>9508</v>
      </c>
      <c r="H1797" s="32" t="s">
        <v>143</v>
      </c>
      <c r="I1797" s="30" t="s">
        <v>2992</v>
      </c>
      <c r="J1797" s="30" t="s">
        <v>0</v>
      </c>
      <c r="K1797" s="32">
        <v>1</v>
      </c>
      <c r="L1797" s="31">
        <v>792</v>
      </c>
    </row>
    <row r="1798" spans="1:12" x14ac:dyDescent="0.25">
      <c r="A1798" s="30" t="s">
        <v>3828</v>
      </c>
      <c r="B1798" s="30" t="s">
        <v>3829</v>
      </c>
      <c r="C1798" s="32" t="s">
        <v>143</v>
      </c>
      <c r="D1798" s="30" t="s">
        <v>2992</v>
      </c>
      <c r="E1798" s="32" t="s">
        <v>3073</v>
      </c>
      <c r="F1798" s="30" t="s">
        <v>3074</v>
      </c>
      <c r="G1798" s="33" t="s">
        <v>9507</v>
      </c>
      <c r="H1798" s="32" t="s">
        <v>143</v>
      </c>
      <c r="I1798" s="30" t="s">
        <v>2992</v>
      </c>
      <c r="J1798" s="30" t="s">
        <v>0</v>
      </c>
      <c r="K1798" s="32">
        <v>1</v>
      </c>
      <c r="L1798" s="31">
        <v>231</v>
      </c>
    </row>
    <row r="1799" spans="1:12" x14ac:dyDescent="0.25">
      <c r="A1799" s="30" t="s">
        <v>3830</v>
      </c>
      <c r="B1799" s="30" t="s">
        <v>3831</v>
      </c>
      <c r="C1799" s="32" t="s">
        <v>143</v>
      </c>
      <c r="D1799" s="30" t="s">
        <v>2992</v>
      </c>
      <c r="E1799" s="32" t="s">
        <v>3036</v>
      </c>
      <c r="F1799" s="30" t="s">
        <v>3037</v>
      </c>
      <c r="G1799" s="33" t="s">
        <v>9509</v>
      </c>
      <c r="H1799" s="32" t="s">
        <v>143</v>
      </c>
      <c r="I1799" s="30" t="s">
        <v>2992</v>
      </c>
      <c r="J1799" s="30" t="s">
        <v>0</v>
      </c>
      <c r="K1799" s="32">
        <v>1</v>
      </c>
      <c r="L1799" s="31">
        <v>207</v>
      </c>
    </row>
    <row r="1800" spans="1:12" x14ac:dyDescent="0.25">
      <c r="A1800" s="30" t="s">
        <v>3832</v>
      </c>
      <c r="B1800" s="30" t="s">
        <v>3833</v>
      </c>
      <c r="C1800" s="32" t="s">
        <v>143</v>
      </c>
      <c r="D1800" s="30" t="s">
        <v>2992</v>
      </c>
      <c r="E1800" s="32" t="s">
        <v>3151</v>
      </c>
      <c r="F1800" s="30" t="s">
        <v>2211</v>
      </c>
      <c r="G1800" s="33" t="s">
        <v>9507</v>
      </c>
      <c r="H1800" s="32" t="s">
        <v>143</v>
      </c>
      <c r="I1800" s="30" t="s">
        <v>2992</v>
      </c>
      <c r="J1800" s="30" t="s">
        <v>0</v>
      </c>
      <c r="K1800" s="32">
        <v>1</v>
      </c>
      <c r="L1800" s="31">
        <v>108</v>
      </c>
    </row>
    <row r="1801" spans="1:12" x14ac:dyDescent="0.25">
      <c r="A1801" s="30" t="s">
        <v>3834</v>
      </c>
      <c r="B1801" s="30" t="s">
        <v>3835</v>
      </c>
      <c r="C1801" s="32" t="s">
        <v>143</v>
      </c>
      <c r="D1801" s="30" t="s">
        <v>2992</v>
      </c>
      <c r="E1801" s="32" t="s">
        <v>3358</v>
      </c>
      <c r="F1801" s="30" t="s">
        <v>3359</v>
      </c>
      <c r="G1801" s="33" t="s">
        <v>9507</v>
      </c>
      <c r="H1801" s="32" t="s">
        <v>143</v>
      </c>
      <c r="I1801" s="30" t="s">
        <v>2992</v>
      </c>
      <c r="J1801" s="30" t="s">
        <v>0</v>
      </c>
      <c r="K1801" s="32">
        <v>1</v>
      </c>
      <c r="L1801" s="31">
        <v>97</v>
      </c>
    </row>
    <row r="1802" spans="1:12" x14ac:dyDescent="0.25">
      <c r="A1802" s="30" t="s">
        <v>3836</v>
      </c>
      <c r="B1802" s="30" t="s">
        <v>3837</v>
      </c>
      <c r="C1802" s="32" t="s">
        <v>143</v>
      </c>
      <c r="D1802" s="30" t="s">
        <v>2992</v>
      </c>
      <c r="E1802" s="32" t="s">
        <v>3151</v>
      </c>
      <c r="F1802" s="30" t="s">
        <v>2211</v>
      </c>
      <c r="G1802" s="33" t="s">
        <v>9507</v>
      </c>
      <c r="H1802" s="32" t="s">
        <v>143</v>
      </c>
      <c r="I1802" s="30" t="s">
        <v>2992</v>
      </c>
      <c r="J1802" s="30" t="s">
        <v>0</v>
      </c>
      <c r="K1802" s="32">
        <v>1</v>
      </c>
      <c r="L1802" s="31">
        <v>120</v>
      </c>
    </row>
    <row r="1803" spans="1:12" x14ac:dyDescent="0.25">
      <c r="A1803" s="30" t="s">
        <v>3838</v>
      </c>
      <c r="B1803" s="30" t="s">
        <v>3839</v>
      </c>
      <c r="C1803" s="32" t="s">
        <v>143</v>
      </c>
      <c r="D1803" s="30" t="s">
        <v>2992</v>
      </c>
      <c r="E1803" s="32" t="s">
        <v>3216</v>
      </c>
      <c r="F1803" s="30" t="s">
        <v>3217</v>
      </c>
      <c r="G1803" s="33" t="s">
        <v>9507</v>
      </c>
      <c r="H1803" s="32" t="s">
        <v>143</v>
      </c>
      <c r="I1803" s="30" t="s">
        <v>2992</v>
      </c>
      <c r="J1803" s="30" t="s">
        <v>0</v>
      </c>
      <c r="K1803" s="32">
        <v>1</v>
      </c>
      <c r="L1803" s="31">
        <v>368</v>
      </c>
    </row>
    <row r="1804" spans="1:12" x14ac:dyDescent="0.25">
      <c r="A1804" s="30" t="s">
        <v>3840</v>
      </c>
      <c r="B1804" s="30" t="s">
        <v>3841</v>
      </c>
      <c r="C1804" s="32" t="s">
        <v>143</v>
      </c>
      <c r="D1804" s="30" t="s">
        <v>2992</v>
      </c>
      <c r="E1804" s="32" t="s">
        <v>3151</v>
      </c>
      <c r="F1804" s="30" t="s">
        <v>2211</v>
      </c>
      <c r="G1804" s="33" t="s">
        <v>9507</v>
      </c>
      <c r="H1804" s="32" t="s">
        <v>143</v>
      </c>
      <c r="I1804" s="30" t="s">
        <v>2992</v>
      </c>
      <c r="J1804" s="30" t="s">
        <v>0</v>
      </c>
      <c r="K1804" s="32">
        <v>1</v>
      </c>
      <c r="L1804" s="31">
        <v>165</v>
      </c>
    </row>
    <row r="1805" spans="1:12" x14ac:dyDescent="0.25">
      <c r="A1805" s="30" t="s">
        <v>3842</v>
      </c>
      <c r="B1805" s="30" t="s">
        <v>3843</v>
      </c>
      <c r="C1805" s="32" t="s">
        <v>143</v>
      </c>
      <c r="D1805" s="30" t="s">
        <v>2992</v>
      </c>
      <c r="E1805" s="32" t="s">
        <v>3180</v>
      </c>
      <c r="F1805" s="30" t="s">
        <v>3181</v>
      </c>
      <c r="G1805" s="33" t="s">
        <v>9507</v>
      </c>
      <c r="H1805" s="32" t="s">
        <v>143</v>
      </c>
      <c r="I1805" s="30" t="s">
        <v>2992</v>
      </c>
      <c r="J1805" s="30" t="s">
        <v>0</v>
      </c>
      <c r="K1805" s="32">
        <v>1</v>
      </c>
      <c r="L1805" s="31">
        <v>190</v>
      </c>
    </row>
    <row r="1806" spans="1:12" x14ac:dyDescent="0.25">
      <c r="A1806" s="30" t="s">
        <v>3844</v>
      </c>
      <c r="B1806" s="30" t="s">
        <v>3845</v>
      </c>
      <c r="C1806" s="32" t="s">
        <v>143</v>
      </c>
      <c r="D1806" s="30" t="s">
        <v>2992</v>
      </c>
      <c r="E1806" s="32" t="s">
        <v>3216</v>
      </c>
      <c r="F1806" s="30" t="s">
        <v>3217</v>
      </c>
      <c r="G1806" s="33" t="s">
        <v>9507</v>
      </c>
      <c r="H1806" s="32" t="s">
        <v>143</v>
      </c>
      <c r="I1806" s="30" t="s">
        <v>2992</v>
      </c>
      <c r="J1806" s="30" t="s">
        <v>0</v>
      </c>
      <c r="K1806" s="32">
        <v>1</v>
      </c>
      <c r="L1806" s="31">
        <v>561</v>
      </c>
    </row>
    <row r="1807" spans="1:12" x14ac:dyDescent="0.25">
      <c r="A1807" s="30" t="s">
        <v>3846</v>
      </c>
      <c r="B1807" s="30" t="s">
        <v>3847</v>
      </c>
      <c r="C1807" s="32" t="s">
        <v>143</v>
      </c>
      <c r="D1807" s="30" t="s">
        <v>2992</v>
      </c>
      <c r="E1807" s="32" t="s">
        <v>3216</v>
      </c>
      <c r="F1807" s="30" t="s">
        <v>3217</v>
      </c>
      <c r="G1807" s="33" t="s">
        <v>9507</v>
      </c>
      <c r="H1807" s="32" t="s">
        <v>143</v>
      </c>
      <c r="I1807" s="30" t="s">
        <v>2992</v>
      </c>
      <c r="J1807" s="30" t="s">
        <v>0</v>
      </c>
      <c r="K1807" s="32">
        <v>1</v>
      </c>
      <c r="L1807" s="31">
        <v>241</v>
      </c>
    </row>
    <row r="1808" spans="1:12" x14ac:dyDescent="0.25">
      <c r="A1808" s="30" t="s">
        <v>3850</v>
      </c>
      <c r="B1808" s="30" t="s">
        <v>3851</v>
      </c>
      <c r="C1808" s="32" t="s">
        <v>143</v>
      </c>
      <c r="D1808" s="30" t="s">
        <v>2992</v>
      </c>
      <c r="E1808" s="32" t="s">
        <v>3180</v>
      </c>
      <c r="F1808" s="30" t="s">
        <v>3181</v>
      </c>
      <c r="G1808" s="33" t="s">
        <v>9507</v>
      </c>
      <c r="H1808" s="32" t="s">
        <v>143</v>
      </c>
      <c r="I1808" s="30" t="s">
        <v>2992</v>
      </c>
      <c r="J1808" s="30" t="s">
        <v>0</v>
      </c>
      <c r="K1808" s="32">
        <v>1</v>
      </c>
      <c r="L1808" s="31">
        <v>223</v>
      </c>
    </row>
    <row r="1809" spans="1:12" x14ac:dyDescent="0.25">
      <c r="A1809" s="30" t="s">
        <v>3852</v>
      </c>
      <c r="B1809" s="30" t="s">
        <v>3853</v>
      </c>
      <c r="C1809" s="32" t="s">
        <v>143</v>
      </c>
      <c r="D1809" s="30" t="s">
        <v>2992</v>
      </c>
      <c r="E1809" s="32" t="s">
        <v>2073</v>
      </c>
      <c r="F1809" s="30" t="s">
        <v>2074</v>
      </c>
      <c r="G1809" s="33" t="s">
        <v>9509</v>
      </c>
      <c r="H1809" s="32" t="s">
        <v>1958</v>
      </c>
      <c r="I1809" s="30" t="s">
        <v>5999</v>
      </c>
      <c r="J1809" s="30" t="s">
        <v>9505</v>
      </c>
      <c r="K1809" s="32">
        <v>0</v>
      </c>
      <c r="L1809" s="31">
        <v>620</v>
      </c>
    </row>
    <row r="1810" spans="1:12" x14ac:dyDescent="0.25">
      <c r="A1810" s="30" t="s">
        <v>3854</v>
      </c>
      <c r="B1810" s="30" t="s">
        <v>3855</v>
      </c>
      <c r="C1810" s="32" t="s">
        <v>143</v>
      </c>
      <c r="D1810" s="30" t="s">
        <v>2992</v>
      </c>
      <c r="E1810" s="32" t="s">
        <v>3358</v>
      </c>
      <c r="F1810" s="30" t="s">
        <v>3359</v>
      </c>
      <c r="G1810" s="33" t="s">
        <v>9507</v>
      </c>
      <c r="H1810" s="32" t="s">
        <v>143</v>
      </c>
      <c r="I1810" s="30" t="s">
        <v>2992</v>
      </c>
      <c r="J1810" s="30" t="s">
        <v>0</v>
      </c>
      <c r="K1810" s="32">
        <v>1</v>
      </c>
      <c r="L1810" s="31">
        <v>103</v>
      </c>
    </row>
    <row r="1811" spans="1:12" x14ac:dyDescent="0.25">
      <c r="A1811" s="30" t="s">
        <v>3856</v>
      </c>
      <c r="B1811" s="30" t="s">
        <v>3857</v>
      </c>
      <c r="C1811" s="32" t="s">
        <v>143</v>
      </c>
      <c r="D1811" s="30" t="s">
        <v>2992</v>
      </c>
      <c r="E1811" s="32" t="s">
        <v>144</v>
      </c>
      <c r="F1811" s="30" t="s">
        <v>145</v>
      </c>
      <c r="G1811" s="33" t="s">
        <v>9508</v>
      </c>
      <c r="H1811" s="32" t="s">
        <v>143</v>
      </c>
      <c r="I1811" s="30" t="s">
        <v>2992</v>
      </c>
      <c r="J1811" s="30" t="s">
        <v>0</v>
      </c>
      <c r="K1811" s="32">
        <v>1</v>
      </c>
      <c r="L1811" s="31">
        <v>123</v>
      </c>
    </row>
    <row r="1812" spans="1:12" x14ac:dyDescent="0.25">
      <c r="A1812" s="30" t="s">
        <v>3860</v>
      </c>
      <c r="B1812" s="30" t="s">
        <v>3861</v>
      </c>
      <c r="C1812" s="32" t="s">
        <v>143</v>
      </c>
      <c r="D1812" s="30" t="s">
        <v>2992</v>
      </c>
      <c r="E1812" s="32" t="s">
        <v>3192</v>
      </c>
      <c r="F1812" s="30" t="s">
        <v>3193</v>
      </c>
      <c r="G1812" s="33" t="s">
        <v>9508</v>
      </c>
      <c r="H1812" s="32" t="s">
        <v>143</v>
      </c>
      <c r="I1812" s="30" t="s">
        <v>2992</v>
      </c>
      <c r="J1812" s="30" t="s">
        <v>0</v>
      </c>
      <c r="K1812" s="32">
        <v>1</v>
      </c>
      <c r="L1812" s="31">
        <v>1038</v>
      </c>
    </row>
    <row r="1813" spans="1:12" x14ac:dyDescent="0.25">
      <c r="A1813" s="30" t="s">
        <v>3862</v>
      </c>
      <c r="B1813" s="30" t="s">
        <v>3863</v>
      </c>
      <c r="C1813" s="32" t="s">
        <v>143</v>
      </c>
      <c r="D1813" s="30" t="s">
        <v>2992</v>
      </c>
      <c r="E1813" s="32" t="s">
        <v>3387</v>
      </c>
      <c r="F1813" s="30" t="s">
        <v>3388</v>
      </c>
      <c r="G1813" s="33" t="s">
        <v>9509</v>
      </c>
      <c r="H1813" s="32" t="s">
        <v>143</v>
      </c>
      <c r="I1813" s="30" t="s">
        <v>2992</v>
      </c>
      <c r="J1813" s="30" t="s">
        <v>0</v>
      </c>
      <c r="K1813" s="32">
        <v>1</v>
      </c>
      <c r="L1813" s="31">
        <v>894</v>
      </c>
    </row>
    <row r="1814" spans="1:12" x14ac:dyDescent="0.25">
      <c r="A1814" s="30" t="s">
        <v>3864</v>
      </c>
      <c r="B1814" s="30" t="s">
        <v>3865</v>
      </c>
      <c r="C1814" s="32" t="s">
        <v>143</v>
      </c>
      <c r="D1814" s="30" t="s">
        <v>2992</v>
      </c>
      <c r="E1814" s="32" t="s">
        <v>3087</v>
      </c>
      <c r="F1814" s="30" t="s">
        <v>3088</v>
      </c>
      <c r="G1814" s="33" t="s">
        <v>9509</v>
      </c>
      <c r="H1814" s="32" t="s">
        <v>143</v>
      </c>
      <c r="I1814" s="30" t="s">
        <v>2992</v>
      </c>
      <c r="J1814" s="30" t="s">
        <v>0</v>
      </c>
      <c r="K1814" s="32">
        <v>1</v>
      </c>
      <c r="L1814" s="31">
        <v>264</v>
      </c>
    </row>
    <row r="1815" spans="1:12" x14ac:dyDescent="0.25">
      <c r="A1815" s="30" t="s">
        <v>3868</v>
      </c>
      <c r="B1815" s="30" t="s">
        <v>3869</v>
      </c>
      <c r="C1815" s="32" t="s">
        <v>143</v>
      </c>
      <c r="D1815" s="30" t="s">
        <v>2992</v>
      </c>
      <c r="E1815" s="32" t="s">
        <v>3061</v>
      </c>
      <c r="F1815" s="30" t="s">
        <v>3062</v>
      </c>
      <c r="G1815" s="33" t="s">
        <v>9509</v>
      </c>
      <c r="H1815" s="32" t="s">
        <v>3060</v>
      </c>
      <c r="I1815" s="30" t="s">
        <v>6017</v>
      </c>
      <c r="J1815" s="30" t="s">
        <v>0</v>
      </c>
      <c r="K1815" s="32">
        <v>1</v>
      </c>
      <c r="L1815" s="31">
        <v>110</v>
      </c>
    </row>
    <row r="1816" spans="1:12" x14ac:dyDescent="0.25">
      <c r="A1816" s="30" t="s">
        <v>3870</v>
      </c>
      <c r="B1816" s="30" t="s">
        <v>3871</v>
      </c>
      <c r="C1816" s="32" t="s">
        <v>143</v>
      </c>
      <c r="D1816" s="30" t="s">
        <v>2992</v>
      </c>
      <c r="E1816" s="32" t="s">
        <v>3151</v>
      </c>
      <c r="F1816" s="30" t="s">
        <v>2211</v>
      </c>
      <c r="G1816" s="33" t="s">
        <v>9507</v>
      </c>
      <c r="H1816" s="32" t="s">
        <v>143</v>
      </c>
      <c r="I1816" s="30" t="s">
        <v>2992</v>
      </c>
      <c r="J1816" s="30" t="s">
        <v>0</v>
      </c>
      <c r="K1816" s="32">
        <v>1</v>
      </c>
      <c r="L1816" s="31">
        <v>2049</v>
      </c>
    </row>
    <row r="1817" spans="1:12" x14ac:dyDescent="0.25">
      <c r="A1817" s="30" t="s">
        <v>3872</v>
      </c>
      <c r="B1817" s="30" t="s">
        <v>3873</v>
      </c>
      <c r="C1817" s="32" t="s">
        <v>143</v>
      </c>
      <c r="D1817" s="30" t="s">
        <v>2992</v>
      </c>
      <c r="E1817" s="32" t="s">
        <v>3003</v>
      </c>
      <c r="F1817" s="30" t="s">
        <v>3004</v>
      </c>
      <c r="G1817" s="33" t="s">
        <v>9507</v>
      </c>
      <c r="H1817" s="32" t="s">
        <v>143</v>
      </c>
      <c r="I1817" s="30" t="s">
        <v>2992</v>
      </c>
      <c r="J1817" s="30" t="s">
        <v>0</v>
      </c>
      <c r="K1817" s="32">
        <v>1</v>
      </c>
      <c r="L1817" s="31">
        <v>428</v>
      </c>
    </row>
    <row r="1818" spans="1:12" x14ac:dyDescent="0.25">
      <c r="A1818" s="30" t="s">
        <v>3874</v>
      </c>
      <c r="B1818" s="30" t="s">
        <v>3875</v>
      </c>
      <c r="C1818" s="32" t="s">
        <v>143</v>
      </c>
      <c r="D1818" s="30" t="s">
        <v>2992</v>
      </c>
      <c r="E1818" s="32" t="s">
        <v>3073</v>
      </c>
      <c r="F1818" s="30" t="s">
        <v>3074</v>
      </c>
      <c r="G1818" s="33" t="s">
        <v>9507</v>
      </c>
      <c r="H1818" s="32" t="s">
        <v>143</v>
      </c>
      <c r="I1818" s="30" t="s">
        <v>2992</v>
      </c>
      <c r="J1818" s="30" t="s">
        <v>0</v>
      </c>
      <c r="K1818" s="32">
        <v>1</v>
      </c>
      <c r="L1818" s="31">
        <v>287</v>
      </c>
    </row>
    <row r="1819" spans="1:12" x14ac:dyDescent="0.25">
      <c r="A1819" s="30" t="s">
        <v>3876</v>
      </c>
      <c r="B1819" s="30" t="s">
        <v>3877</v>
      </c>
      <c r="C1819" s="32" t="s">
        <v>143</v>
      </c>
      <c r="D1819" s="30" t="s">
        <v>2992</v>
      </c>
      <c r="E1819" s="32" t="s">
        <v>3054</v>
      </c>
      <c r="F1819" s="30" t="s">
        <v>3055</v>
      </c>
      <c r="G1819" s="33" t="s">
        <v>9507</v>
      </c>
      <c r="H1819" s="32" t="s">
        <v>143</v>
      </c>
      <c r="I1819" s="30" t="s">
        <v>2992</v>
      </c>
      <c r="J1819" s="30" t="s">
        <v>0</v>
      </c>
      <c r="K1819" s="32">
        <v>1</v>
      </c>
      <c r="L1819" s="31">
        <v>148</v>
      </c>
    </row>
    <row r="1820" spans="1:12" x14ac:dyDescent="0.25">
      <c r="A1820" s="30" t="s">
        <v>3878</v>
      </c>
      <c r="B1820" s="30" t="s">
        <v>3879</v>
      </c>
      <c r="C1820" s="32" t="s">
        <v>143</v>
      </c>
      <c r="D1820" s="30" t="s">
        <v>2992</v>
      </c>
      <c r="E1820" s="32" t="s">
        <v>3087</v>
      </c>
      <c r="F1820" s="30" t="s">
        <v>3088</v>
      </c>
      <c r="G1820" s="33" t="s">
        <v>9509</v>
      </c>
      <c r="H1820" s="32" t="s">
        <v>143</v>
      </c>
      <c r="I1820" s="30" t="s">
        <v>2992</v>
      </c>
      <c r="J1820" s="30" t="s">
        <v>0</v>
      </c>
      <c r="K1820" s="32">
        <v>1</v>
      </c>
      <c r="L1820" s="31">
        <v>55</v>
      </c>
    </row>
    <row r="1821" spans="1:12" x14ac:dyDescent="0.25">
      <c r="A1821" s="30" t="s">
        <v>3880</v>
      </c>
      <c r="B1821" s="30" t="s">
        <v>3881</v>
      </c>
      <c r="C1821" s="32" t="s">
        <v>143</v>
      </c>
      <c r="D1821" s="30" t="s">
        <v>2992</v>
      </c>
      <c r="E1821" s="32" t="s">
        <v>3036</v>
      </c>
      <c r="F1821" s="30" t="s">
        <v>3037</v>
      </c>
      <c r="G1821" s="33" t="s">
        <v>9509</v>
      </c>
      <c r="H1821" s="32" t="s">
        <v>143</v>
      </c>
      <c r="I1821" s="30" t="s">
        <v>2992</v>
      </c>
      <c r="J1821" s="30" t="s">
        <v>0</v>
      </c>
      <c r="K1821" s="32">
        <v>1</v>
      </c>
      <c r="L1821" s="31">
        <v>581</v>
      </c>
    </row>
    <row r="1822" spans="1:12" x14ac:dyDescent="0.25">
      <c r="A1822" s="30" t="s">
        <v>3882</v>
      </c>
      <c r="B1822" s="30" t="s">
        <v>3883</v>
      </c>
      <c r="C1822" s="32" t="s">
        <v>143</v>
      </c>
      <c r="D1822" s="30" t="s">
        <v>2992</v>
      </c>
      <c r="E1822" s="32" t="s">
        <v>3020</v>
      </c>
      <c r="F1822" s="30" t="s">
        <v>3021</v>
      </c>
      <c r="G1822" s="33" t="s">
        <v>9507</v>
      </c>
      <c r="H1822" s="32" t="s">
        <v>143</v>
      </c>
      <c r="I1822" s="30" t="s">
        <v>2992</v>
      </c>
      <c r="J1822" s="30" t="s">
        <v>0</v>
      </c>
      <c r="K1822" s="32">
        <v>1</v>
      </c>
      <c r="L1822" s="31">
        <v>480</v>
      </c>
    </row>
    <row r="1823" spans="1:12" x14ac:dyDescent="0.25">
      <c r="A1823" s="30" t="s">
        <v>3884</v>
      </c>
      <c r="B1823" s="30" t="s">
        <v>3885</v>
      </c>
      <c r="C1823" s="32" t="s">
        <v>143</v>
      </c>
      <c r="D1823" s="30" t="s">
        <v>2992</v>
      </c>
      <c r="E1823" s="32" t="s">
        <v>3192</v>
      </c>
      <c r="F1823" s="30" t="s">
        <v>3193</v>
      </c>
      <c r="G1823" s="33" t="s">
        <v>9508</v>
      </c>
      <c r="H1823" s="32" t="s">
        <v>143</v>
      </c>
      <c r="I1823" s="30" t="s">
        <v>2992</v>
      </c>
      <c r="J1823" s="30" t="s">
        <v>0</v>
      </c>
      <c r="K1823" s="32">
        <v>1</v>
      </c>
      <c r="L1823" s="31">
        <v>982</v>
      </c>
    </row>
    <row r="1824" spans="1:12" x14ac:dyDescent="0.25">
      <c r="A1824" s="30" t="s">
        <v>3886</v>
      </c>
      <c r="B1824" s="30" t="s">
        <v>3887</v>
      </c>
      <c r="C1824" s="32" t="s">
        <v>143</v>
      </c>
      <c r="D1824" s="30" t="s">
        <v>2992</v>
      </c>
      <c r="E1824" s="32" t="s">
        <v>3156</v>
      </c>
      <c r="F1824" s="30" t="s">
        <v>3157</v>
      </c>
      <c r="G1824" s="33" t="s">
        <v>9509</v>
      </c>
      <c r="H1824" s="32" t="s">
        <v>1958</v>
      </c>
      <c r="I1824" s="30" t="s">
        <v>5999</v>
      </c>
      <c r="J1824" s="30" t="s">
        <v>9505</v>
      </c>
      <c r="K1824" s="32">
        <v>0</v>
      </c>
      <c r="L1824" s="31">
        <v>610</v>
      </c>
    </row>
    <row r="1825" spans="1:12" x14ac:dyDescent="0.25">
      <c r="A1825" s="30" t="s">
        <v>3888</v>
      </c>
      <c r="B1825" s="30" t="s">
        <v>3889</v>
      </c>
      <c r="C1825" s="32" t="s">
        <v>143</v>
      </c>
      <c r="D1825" s="30" t="s">
        <v>2992</v>
      </c>
      <c r="E1825" s="32" t="s">
        <v>2995</v>
      </c>
      <c r="F1825" s="30" t="s">
        <v>2996</v>
      </c>
      <c r="G1825" s="33" t="s">
        <v>9507</v>
      </c>
      <c r="H1825" s="32" t="s">
        <v>143</v>
      </c>
      <c r="I1825" s="30" t="s">
        <v>2992</v>
      </c>
      <c r="J1825" s="30" t="s">
        <v>0</v>
      </c>
      <c r="K1825" s="32">
        <v>1</v>
      </c>
      <c r="L1825" s="31">
        <v>811</v>
      </c>
    </row>
    <row r="1826" spans="1:12" x14ac:dyDescent="0.25">
      <c r="A1826" s="30" t="s">
        <v>3890</v>
      </c>
      <c r="B1826" s="30" t="s">
        <v>3891</v>
      </c>
      <c r="C1826" s="32" t="s">
        <v>143</v>
      </c>
      <c r="D1826" s="30" t="s">
        <v>2992</v>
      </c>
      <c r="E1826" s="32" t="s">
        <v>144</v>
      </c>
      <c r="F1826" s="30" t="s">
        <v>145</v>
      </c>
      <c r="G1826" s="33" t="s">
        <v>9508</v>
      </c>
      <c r="H1826" s="32" t="s">
        <v>143</v>
      </c>
      <c r="I1826" s="30" t="s">
        <v>2992</v>
      </c>
      <c r="J1826" s="30" t="s">
        <v>0</v>
      </c>
      <c r="K1826" s="32">
        <v>1</v>
      </c>
      <c r="L1826" s="31">
        <v>199</v>
      </c>
    </row>
    <row r="1827" spans="1:12" x14ac:dyDescent="0.25">
      <c r="A1827" s="30" t="s">
        <v>3892</v>
      </c>
      <c r="B1827" s="30" t="s">
        <v>3893</v>
      </c>
      <c r="C1827" s="32" t="s">
        <v>143</v>
      </c>
      <c r="D1827" s="30" t="s">
        <v>2992</v>
      </c>
      <c r="E1827" s="32" t="s">
        <v>3216</v>
      </c>
      <c r="F1827" s="30" t="s">
        <v>3217</v>
      </c>
      <c r="G1827" s="33" t="s">
        <v>9507</v>
      </c>
      <c r="H1827" s="32" t="s">
        <v>143</v>
      </c>
      <c r="I1827" s="30" t="s">
        <v>2992</v>
      </c>
      <c r="J1827" s="30" t="s">
        <v>0</v>
      </c>
      <c r="K1827" s="32">
        <v>1</v>
      </c>
      <c r="L1827" s="31">
        <v>363</v>
      </c>
    </row>
    <row r="1828" spans="1:12" x14ac:dyDescent="0.25">
      <c r="A1828" s="30" t="s">
        <v>3894</v>
      </c>
      <c r="B1828" s="30" t="s">
        <v>3895</v>
      </c>
      <c r="C1828" s="32" t="s">
        <v>143</v>
      </c>
      <c r="D1828" s="30" t="s">
        <v>2992</v>
      </c>
      <c r="E1828" s="32" t="s">
        <v>3192</v>
      </c>
      <c r="F1828" s="30" t="s">
        <v>3193</v>
      </c>
      <c r="G1828" s="33" t="s">
        <v>9508</v>
      </c>
      <c r="H1828" s="32" t="s">
        <v>143</v>
      </c>
      <c r="I1828" s="30" t="s">
        <v>2992</v>
      </c>
      <c r="J1828" s="30" t="s">
        <v>0</v>
      </c>
      <c r="K1828" s="32">
        <v>1</v>
      </c>
      <c r="L1828" s="31">
        <v>663</v>
      </c>
    </row>
    <row r="1829" spans="1:12" x14ac:dyDescent="0.25">
      <c r="A1829" s="30" t="s">
        <v>3896</v>
      </c>
      <c r="B1829" s="30" t="s">
        <v>3897</v>
      </c>
      <c r="C1829" s="32" t="s">
        <v>143</v>
      </c>
      <c r="D1829" s="30" t="s">
        <v>2992</v>
      </c>
      <c r="E1829" s="32" t="s">
        <v>144</v>
      </c>
      <c r="F1829" s="30" t="s">
        <v>145</v>
      </c>
      <c r="G1829" s="33" t="s">
        <v>9508</v>
      </c>
      <c r="H1829" s="32" t="s">
        <v>143</v>
      </c>
      <c r="I1829" s="30" t="s">
        <v>2992</v>
      </c>
      <c r="J1829" s="30" t="s">
        <v>0</v>
      </c>
      <c r="K1829" s="32">
        <v>1</v>
      </c>
      <c r="L1829" s="31">
        <v>720</v>
      </c>
    </row>
    <row r="1830" spans="1:12" x14ac:dyDescent="0.25">
      <c r="A1830" s="30" t="s">
        <v>3898</v>
      </c>
      <c r="B1830" s="30" t="s">
        <v>3899</v>
      </c>
      <c r="C1830" s="32" t="s">
        <v>143</v>
      </c>
      <c r="D1830" s="30" t="s">
        <v>2992</v>
      </c>
      <c r="E1830" s="32" t="s">
        <v>3180</v>
      </c>
      <c r="F1830" s="30" t="s">
        <v>3181</v>
      </c>
      <c r="G1830" s="33" t="s">
        <v>9507</v>
      </c>
      <c r="H1830" s="32" t="s">
        <v>143</v>
      </c>
      <c r="I1830" s="30" t="s">
        <v>2992</v>
      </c>
      <c r="J1830" s="30" t="s">
        <v>0</v>
      </c>
      <c r="K1830" s="32">
        <v>1</v>
      </c>
      <c r="L1830" s="31">
        <v>188</v>
      </c>
    </row>
    <row r="1831" spans="1:12" x14ac:dyDescent="0.25">
      <c r="A1831" s="30" t="s">
        <v>3900</v>
      </c>
      <c r="B1831" s="30" t="s">
        <v>3901</v>
      </c>
      <c r="C1831" s="32" t="s">
        <v>143</v>
      </c>
      <c r="D1831" s="30" t="s">
        <v>2992</v>
      </c>
      <c r="E1831" s="32" t="s">
        <v>3073</v>
      </c>
      <c r="F1831" s="30" t="s">
        <v>3074</v>
      </c>
      <c r="G1831" s="33" t="s">
        <v>9507</v>
      </c>
      <c r="H1831" s="32" t="s">
        <v>143</v>
      </c>
      <c r="I1831" s="30" t="s">
        <v>2992</v>
      </c>
      <c r="J1831" s="30" t="s">
        <v>0</v>
      </c>
      <c r="K1831" s="32">
        <v>1</v>
      </c>
      <c r="L1831" s="31">
        <v>138</v>
      </c>
    </row>
    <row r="1832" spans="1:12" x14ac:dyDescent="0.25">
      <c r="A1832" s="30" t="s">
        <v>3902</v>
      </c>
      <c r="B1832" s="30" t="s">
        <v>3903</v>
      </c>
      <c r="C1832" s="32" t="s">
        <v>143</v>
      </c>
      <c r="D1832" s="30" t="s">
        <v>2992</v>
      </c>
      <c r="E1832" s="32" t="s">
        <v>2995</v>
      </c>
      <c r="F1832" s="30" t="s">
        <v>2996</v>
      </c>
      <c r="G1832" s="33" t="s">
        <v>9507</v>
      </c>
      <c r="H1832" s="32" t="s">
        <v>143</v>
      </c>
      <c r="I1832" s="30" t="s">
        <v>2992</v>
      </c>
      <c r="J1832" s="30" t="s">
        <v>0</v>
      </c>
      <c r="K1832" s="32">
        <v>1</v>
      </c>
      <c r="L1832" s="31">
        <v>287</v>
      </c>
    </row>
    <row r="1833" spans="1:12" x14ac:dyDescent="0.25">
      <c r="A1833" s="30" t="s">
        <v>3904</v>
      </c>
      <c r="B1833" s="30" t="s">
        <v>3905</v>
      </c>
      <c r="C1833" s="32" t="s">
        <v>143</v>
      </c>
      <c r="D1833" s="30" t="s">
        <v>2992</v>
      </c>
      <c r="E1833" s="32" t="s">
        <v>3079</v>
      </c>
      <c r="F1833" s="30" t="s">
        <v>3080</v>
      </c>
      <c r="G1833" s="33" t="s">
        <v>9509</v>
      </c>
      <c r="H1833" s="32" t="s">
        <v>143</v>
      </c>
      <c r="I1833" s="30" t="s">
        <v>2992</v>
      </c>
      <c r="J1833" s="30" t="s">
        <v>0</v>
      </c>
      <c r="K1833" s="32">
        <v>1</v>
      </c>
      <c r="L1833" s="31">
        <v>279</v>
      </c>
    </row>
    <row r="1834" spans="1:12" x14ac:dyDescent="0.25">
      <c r="A1834" s="30" t="s">
        <v>3906</v>
      </c>
      <c r="B1834" s="30" t="s">
        <v>3907</v>
      </c>
      <c r="C1834" s="32" t="s">
        <v>143</v>
      </c>
      <c r="D1834" s="30" t="s">
        <v>2992</v>
      </c>
      <c r="E1834" s="32" t="s">
        <v>144</v>
      </c>
      <c r="F1834" s="30" t="s">
        <v>145</v>
      </c>
      <c r="G1834" s="33" t="s">
        <v>9508</v>
      </c>
      <c r="H1834" s="32" t="s">
        <v>143</v>
      </c>
      <c r="I1834" s="30" t="s">
        <v>2992</v>
      </c>
      <c r="J1834" s="30" t="s">
        <v>0</v>
      </c>
      <c r="K1834" s="32">
        <v>1</v>
      </c>
      <c r="L1834" s="31">
        <v>484</v>
      </c>
    </row>
    <row r="1835" spans="1:12" x14ac:dyDescent="0.25">
      <c r="A1835" s="30" t="s">
        <v>3908</v>
      </c>
      <c r="B1835" s="30" t="s">
        <v>3909</v>
      </c>
      <c r="C1835" s="32" t="s">
        <v>143</v>
      </c>
      <c r="D1835" s="30" t="s">
        <v>2992</v>
      </c>
      <c r="E1835" s="32" t="s">
        <v>3398</v>
      </c>
      <c r="F1835" s="30" t="s">
        <v>3399</v>
      </c>
      <c r="G1835" s="33" t="s">
        <v>9509</v>
      </c>
      <c r="H1835" s="32" t="s">
        <v>143</v>
      </c>
      <c r="I1835" s="30" t="s">
        <v>2992</v>
      </c>
      <c r="J1835" s="30" t="s">
        <v>0</v>
      </c>
      <c r="K1835" s="32">
        <v>1</v>
      </c>
      <c r="L1835" s="31">
        <v>782</v>
      </c>
    </row>
    <row r="1836" spans="1:12" x14ac:dyDescent="0.25">
      <c r="A1836" s="30" t="s">
        <v>3910</v>
      </c>
      <c r="B1836" s="30" t="s">
        <v>3911</v>
      </c>
      <c r="C1836" s="32" t="s">
        <v>143</v>
      </c>
      <c r="D1836" s="30" t="s">
        <v>2992</v>
      </c>
      <c r="E1836" s="32" t="s">
        <v>3073</v>
      </c>
      <c r="F1836" s="30" t="s">
        <v>3074</v>
      </c>
      <c r="G1836" s="33" t="s">
        <v>9507</v>
      </c>
      <c r="H1836" s="32" t="s">
        <v>143</v>
      </c>
      <c r="I1836" s="30" t="s">
        <v>2992</v>
      </c>
      <c r="J1836" s="30" t="s">
        <v>0</v>
      </c>
      <c r="K1836" s="32">
        <v>1</v>
      </c>
      <c r="L1836" s="31">
        <v>1723</v>
      </c>
    </row>
    <row r="1837" spans="1:12" x14ac:dyDescent="0.25">
      <c r="A1837" s="30" t="s">
        <v>3912</v>
      </c>
      <c r="B1837" s="30" t="s">
        <v>3913</v>
      </c>
      <c r="C1837" s="32" t="s">
        <v>143</v>
      </c>
      <c r="D1837" s="30" t="s">
        <v>2992</v>
      </c>
      <c r="E1837" s="32" t="s">
        <v>3020</v>
      </c>
      <c r="F1837" s="30" t="s">
        <v>3021</v>
      </c>
      <c r="G1837" s="33" t="s">
        <v>9507</v>
      </c>
      <c r="H1837" s="32" t="s">
        <v>143</v>
      </c>
      <c r="I1837" s="30" t="s">
        <v>2992</v>
      </c>
      <c r="J1837" s="30" t="s">
        <v>0</v>
      </c>
      <c r="K1837" s="32">
        <v>1</v>
      </c>
      <c r="L1837" s="31">
        <v>519</v>
      </c>
    </row>
    <row r="1838" spans="1:12" x14ac:dyDescent="0.25">
      <c r="A1838" s="30" t="s">
        <v>3914</v>
      </c>
      <c r="B1838" s="30" t="s">
        <v>3915</v>
      </c>
      <c r="C1838" s="32" t="s">
        <v>143</v>
      </c>
      <c r="D1838" s="30" t="s">
        <v>2992</v>
      </c>
      <c r="E1838" s="32" t="s">
        <v>3020</v>
      </c>
      <c r="F1838" s="30" t="s">
        <v>3021</v>
      </c>
      <c r="G1838" s="33" t="s">
        <v>9507</v>
      </c>
      <c r="H1838" s="32" t="s">
        <v>143</v>
      </c>
      <c r="I1838" s="30" t="s">
        <v>2992</v>
      </c>
      <c r="J1838" s="30" t="s">
        <v>0</v>
      </c>
      <c r="K1838" s="32">
        <v>1</v>
      </c>
      <c r="L1838" s="31">
        <v>311</v>
      </c>
    </row>
    <row r="1839" spans="1:12" x14ac:dyDescent="0.25">
      <c r="A1839" s="30" t="s">
        <v>3916</v>
      </c>
      <c r="B1839" s="30" t="s">
        <v>3917</v>
      </c>
      <c r="C1839" s="32" t="s">
        <v>143</v>
      </c>
      <c r="D1839" s="30" t="s">
        <v>2992</v>
      </c>
      <c r="E1839" s="32" t="s">
        <v>3073</v>
      </c>
      <c r="F1839" s="30" t="s">
        <v>3074</v>
      </c>
      <c r="G1839" s="33" t="s">
        <v>9507</v>
      </c>
      <c r="H1839" s="32" t="s">
        <v>143</v>
      </c>
      <c r="I1839" s="30" t="s">
        <v>2992</v>
      </c>
      <c r="J1839" s="30" t="s">
        <v>0</v>
      </c>
      <c r="K1839" s="32">
        <v>1</v>
      </c>
      <c r="L1839" s="31">
        <v>247</v>
      </c>
    </row>
    <row r="1840" spans="1:12" x14ac:dyDescent="0.25">
      <c r="A1840" s="30" t="s">
        <v>3918</v>
      </c>
      <c r="B1840" s="30" t="s">
        <v>3919</v>
      </c>
      <c r="C1840" s="32" t="s">
        <v>143</v>
      </c>
      <c r="D1840" s="30" t="s">
        <v>2992</v>
      </c>
      <c r="E1840" s="32" t="s">
        <v>3123</v>
      </c>
      <c r="F1840" s="30" t="s">
        <v>3124</v>
      </c>
      <c r="G1840" s="33" t="s">
        <v>9509</v>
      </c>
      <c r="H1840" s="32" t="s">
        <v>1033</v>
      </c>
      <c r="I1840" s="30" t="s">
        <v>4177</v>
      </c>
      <c r="J1840" s="30" t="s">
        <v>0</v>
      </c>
      <c r="K1840" s="32">
        <v>1</v>
      </c>
      <c r="L1840" s="31">
        <v>346</v>
      </c>
    </row>
    <row r="1841" spans="1:12" x14ac:dyDescent="0.25">
      <c r="A1841" s="30" t="s">
        <v>3920</v>
      </c>
      <c r="B1841" s="30" t="s">
        <v>3921</v>
      </c>
      <c r="C1841" s="32" t="s">
        <v>143</v>
      </c>
      <c r="D1841" s="30" t="s">
        <v>2992</v>
      </c>
      <c r="E1841" s="32" t="s">
        <v>3079</v>
      </c>
      <c r="F1841" s="30" t="s">
        <v>3080</v>
      </c>
      <c r="G1841" s="33" t="s">
        <v>9509</v>
      </c>
      <c r="H1841" s="32" t="s">
        <v>143</v>
      </c>
      <c r="I1841" s="30" t="s">
        <v>2992</v>
      </c>
      <c r="J1841" s="30" t="s">
        <v>0</v>
      </c>
      <c r="K1841" s="32">
        <v>1</v>
      </c>
      <c r="L1841" s="31">
        <v>322</v>
      </c>
    </row>
    <row r="1842" spans="1:12" x14ac:dyDescent="0.25">
      <c r="A1842" s="30" t="s">
        <v>3922</v>
      </c>
      <c r="B1842" s="30" t="s">
        <v>3923</v>
      </c>
      <c r="C1842" s="32" t="s">
        <v>143</v>
      </c>
      <c r="D1842" s="30" t="s">
        <v>2992</v>
      </c>
      <c r="E1842" s="32" t="s">
        <v>2073</v>
      </c>
      <c r="F1842" s="30" t="s">
        <v>2074</v>
      </c>
      <c r="G1842" s="33" t="s">
        <v>9509</v>
      </c>
      <c r="H1842" s="32" t="s">
        <v>1958</v>
      </c>
      <c r="I1842" s="30" t="s">
        <v>5999</v>
      </c>
      <c r="J1842" s="30" t="s">
        <v>9505</v>
      </c>
      <c r="K1842" s="32">
        <v>0</v>
      </c>
      <c r="L1842" s="31">
        <v>267</v>
      </c>
    </row>
    <row r="1843" spans="1:12" x14ac:dyDescent="0.25">
      <c r="A1843" s="30" t="s">
        <v>3924</v>
      </c>
      <c r="B1843" s="30" t="s">
        <v>3925</v>
      </c>
      <c r="C1843" s="32" t="s">
        <v>143</v>
      </c>
      <c r="D1843" s="30" t="s">
        <v>2992</v>
      </c>
      <c r="E1843" s="32" t="s">
        <v>3032</v>
      </c>
      <c r="F1843" s="30" t="s">
        <v>3033</v>
      </c>
      <c r="G1843" s="33" t="s">
        <v>9509</v>
      </c>
      <c r="H1843" s="32" t="s">
        <v>143</v>
      </c>
      <c r="I1843" s="30" t="s">
        <v>2992</v>
      </c>
      <c r="J1843" s="30" t="s">
        <v>0</v>
      </c>
      <c r="K1843" s="32">
        <v>1</v>
      </c>
      <c r="L1843" s="31">
        <v>575</v>
      </c>
    </row>
    <row r="1844" spans="1:12" x14ac:dyDescent="0.25">
      <c r="A1844" s="30" t="s">
        <v>3926</v>
      </c>
      <c r="B1844" s="30" t="s">
        <v>3927</v>
      </c>
      <c r="C1844" s="32" t="s">
        <v>143</v>
      </c>
      <c r="D1844" s="30" t="s">
        <v>2992</v>
      </c>
      <c r="E1844" s="32" t="s">
        <v>3308</v>
      </c>
      <c r="F1844" s="30" t="s">
        <v>3309</v>
      </c>
      <c r="G1844" s="33" t="s">
        <v>9508</v>
      </c>
      <c r="H1844" s="32" t="s">
        <v>143</v>
      </c>
      <c r="I1844" s="30" t="s">
        <v>2992</v>
      </c>
      <c r="J1844" s="30" t="s">
        <v>0</v>
      </c>
      <c r="K1844" s="32">
        <v>1</v>
      </c>
      <c r="L1844" s="31">
        <v>935</v>
      </c>
    </row>
    <row r="1845" spans="1:12" x14ac:dyDescent="0.25">
      <c r="A1845" s="30" t="s">
        <v>3928</v>
      </c>
      <c r="B1845" s="30" t="s">
        <v>3929</v>
      </c>
      <c r="C1845" s="32" t="s">
        <v>143</v>
      </c>
      <c r="D1845" s="30" t="s">
        <v>2992</v>
      </c>
      <c r="E1845" s="32" t="s">
        <v>3003</v>
      </c>
      <c r="F1845" s="30" t="s">
        <v>3004</v>
      </c>
      <c r="G1845" s="33" t="s">
        <v>9507</v>
      </c>
      <c r="H1845" s="32" t="s">
        <v>143</v>
      </c>
      <c r="I1845" s="30" t="s">
        <v>2992</v>
      </c>
      <c r="J1845" s="30" t="s">
        <v>0</v>
      </c>
      <c r="K1845" s="32">
        <v>1</v>
      </c>
      <c r="L1845" s="31">
        <v>371</v>
      </c>
    </row>
    <row r="1846" spans="1:12" x14ac:dyDescent="0.25">
      <c r="A1846" s="30" t="s">
        <v>3930</v>
      </c>
      <c r="B1846" s="30" t="s">
        <v>3931</v>
      </c>
      <c r="C1846" s="32" t="s">
        <v>143</v>
      </c>
      <c r="D1846" s="30" t="s">
        <v>2992</v>
      </c>
      <c r="E1846" s="32" t="s">
        <v>2999</v>
      </c>
      <c r="F1846" s="30" t="s">
        <v>3000</v>
      </c>
      <c r="G1846" s="33" t="s">
        <v>9509</v>
      </c>
      <c r="H1846" s="32" t="s">
        <v>143</v>
      </c>
      <c r="I1846" s="30" t="s">
        <v>2992</v>
      </c>
      <c r="J1846" s="30" t="s">
        <v>0</v>
      </c>
      <c r="K1846" s="32">
        <v>1</v>
      </c>
      <c r="L1846" s="31">
        <v>169</v>
      </c>
    </row>
    <row r="1847" spans="1:12" x14ac:dyDescent="0.25">
      <c r="A1847" s="30" t="s">
        <v>3932</v>
      </c>
      <c r="B1847" s="30" t="s">
        <v>3933</v>
      </c>
      <c r="C1847" s="32" t="s">
        <v>143</v>
      </c>
      <c r="D1847" s="30" t="s">
        <v>2992</v>
      </c>
      <c r="E1847" s="32" t="s">
        <v>3020</v>
      </c>
      <c r="F1847" s="30" t="s">
        <v>3021</v>
      </c>
      <c r="G1847" s="33" t="s">
        <v>9507</v>
      </c>
      <c r="H1847" s="32" t="s">
        <v>143</v>
      </c>
      <c r="I1847" s="30" t="s">
        <v>2992</v>
      </c>
      <c r="J1847" s="30" t="s">
        <v>0</v>
      </c>
      <c r="K1847" s="32">
        <v>1</v>
      </c>
      <c r="L1847" s="31">
        <v>149</v>
      </c>
    </row>
    <row r="1848" spans="1:12" x14ac:dyDescent="0.25">
      <c r="A1848" s="30" t="s">
        <v>3934</v>
      </c>
      <c r="B1848" s="30" t="s">
        <v>3935</v>
      </c>
      <c r="C1848" s="32" t="s">
        <v>143</v>
      </c>
      <c r="D1848" s="30" t="s">
        <v>2992</v>
      </c>
      <c r="E1848" s="32" t="s">
        <v>3020</v>
      </c>
      <c r="F1848" s="30" t="s">
        <v>3021</v>
      </c>
      <c r="G1848" s="33" t="s">
        <v>9507</v>
      </c>
      <c r="H1848" s="32" t="s">
        <v>143</v>
      </c>
      <c r="I1848" s="30" t="s">
        <v>2992</v>
      </c>
      <c r="J1848" s="30" t="s">
        <v>0</v>
      </c>
      <c r="K1848" s="32">
        <v>1</v>
      </c>
      <c r="L1848" s="31">
        <v>146</v>
      </c>
    </row>
    <row r="1849" spans="1:12" x14ac:dyDescent="0.25">
      <c r="A1849" s="30" t="s">
        <v>3936</v>
      </c>
      <c r="B1849" s="30" t="s">
        <v>3937</v>
      </c>
      <c r="C1849" s="32" t="s">
        <v>143</v>
      </c>
      <c r="D1849" s="30" t="s">
        <v>2992</v>
      </c>
      <c r="E1849" s="32" t="s">
        <v>144</v>
      </c>
      <c r="F1849" s="30" t="s">
        <v>145</v>
      </c>
      <c r="G1849" s="33" t="s">
        <v>9508</v>
      </c>
      <c r="H1849" s="32" t="s">
        <v>143</v>
      </c>
      <c r="I1849" s="30" t="s">
        <v>2992</v>
      </c>
      <c r="J1849" s="30" t="s">
        <v>0</v>
      </c>
      <c r="K1849" s="32">
        <v>1</v>
      </c>
      <c r="L1849" s="31">
        <v>207</v>
      </c>
    </row>
    <row r="1850" spans="1:12" x14ac:dyDescent="0.25">
      <c r="A1850" s="30" t="s">
        <v>3938</v>
      </c>
      <c r="B1850" s="30" t="s">
        <v>3939</v>
      </c>
      <c r="C1850" s="32" t="s">
        <v>143</v>
      </c>
      <c r="D1850" s="30" t="s">
        <v>2992</v>
      </c>
      <c r="E1850" s="32" t="s">
        <v>3087</v>
      </c>
      <c r="F1850" s="30" t="s">
        <v>3088</v>
      </c>
      <c r="G1850" s="33" t="s">
        <v>9509</v>
      </c>
      <c r="H1850" s="32" t="s">
        <v>143</v>
      </c>
      <c r="I1850" s="30" t="s">
        <v>2992</v>
      </c>
      <c r="J1850" s="30" t="s">
        <v>0</v>
      </c>
      <c r="K1850" s="32">
        <v>1</v>
      </c>
      <c r="L1850" s="31">
        <v>209</v>
      </c>
    </row>
    <row r="1851" spans="1:12" x14ac:dyDescent="0.25">
      <c r="A1851" s="30" t="s">
        <v>3940</v>
      </c>
      <c r="B1851" s="30" t="s">
        <v>3941</v>
      </c>
      <c r="C1851" s="32" t="s">
        <v>143</v>
      </c>
      <c r="D1851" s="30" t="s">
        <v>2992</v>
      </c>
      <c r="E1851" s="32" t="s">
        <v>2995</v>
      </c>
      <c r="F1851" s="30" t="s">
        <v>2996</v>
      </c>
      <c r="G1851" s="33" t="s">
        <v>9507</v>
      </c>
      <c r="H1851" s="32" t="s">
        <v>143</v>
      </c>
      <c r="I1851" s="30" t="s">
        <v>2992</v>
      </c>
      <c r="J1851" s="30" t="s">
        <v>0</v>
      </c>
      <c r="K1851" s="32">
        <v>1</v>
      </c>
      <c r="L1851" s="31">
        <v>1204</v>
      </c>
    </row>
    <row r="1852" spans="1:12" x14ac:dyDescent="0.25">
      <c r="A1852" s="30" t="s">
        <v>3942</v>
      </c>
      <c r="B1852" s="30" t="s">
        <v>3943</v>
      </c>
      <c r="C1852" s="32" t="s">
        <v>143</v>
      </c>
      <c r="D1852" s="30" t="s">
        <v>2992</v>
      </c>
      <c r="E1852" s="32" t="s">
        <v>3079</v>
      </c>
      <c r="F1852" s="30" t="s">
        <v>3080</v>
      </c>
      <c r="G1852" s="33" t="s">
        <v>9509</v>
      </c>
      <c r="H1852" s="32" t="s">
        <v>143</v>
      </c>
      <c r="I1852" s="30" t="s">
        <v>2992</v>
      </c>
      <c r="J1852" s="30" t="s">
        <v>0</v>
      </c>
      <c r="K1852" s="32">
        <v>1</v>
      </c>
      <c r="L1852" s="31">
        <v>268</v>
      </c>
    </row>
    <row r="1853" spans="1:12" x14ac:dyDescent="0.25">
      <c r="A1853" s="30" t="s">
        <v>3944</v>
      </c>
      <c r="B1853" s="30" t="s">
        <v>3945</v>
      </c>
      <c r="C1853" s="32" t="s">
        <v>143</v>
      </c>
      <c r="D1853" s="30" t="s">
        <v>2992</v>
      </c>
      <c r="E1853" s="32" t="s">
        <v>3216</v>
      </c>
      <c r="F1853" s="30" t="s">
        <v>3217</v>
      </c>
      <c r="G1853" s="33" t="s">
        <v>9507</v>
      </c>
      <c r="H1853" s="32" t="s">
        <v>143</v>
      </c>
      <c r="I1853" s="30" t="s">
        <v>2992</v>
      </c>
      <c r="J1853" s="30" t="s">
        <v>0</v>
      </c>
      <c r="K1853" s="32">
        <v>1</v>
      </c>
      <c r="L1853" s="31">
        <v>526</v>
      </c>
    </row>
    <row r="1854" spans="1:12" x14ac:dyDescent="0.25">
      <c r="A1854" s="30" t="s">
        <v>3946</v>
      </c>
      <c r="B1854" s="30" t="s">
        <v>3947</v>
      </c>
      <c r="C1854" s="32" t="s">
        <v>143</v>
      </c>
      <c r="D1854" s="30" t="s">
        <v>2992</v>
      </c>
      <c r="E1854" s="32" t="s">
        <v>144</v>
      </c>
      <c r="F1854" s="30" t="s">
        <v>145</v>
      </c>
      <c r="G1854" s="33" t="s">
        <v>9508</v>
      </c>
      <c r="H1854" s="32" t="s">
        <v>143</v>
      </c>
      <c r="I1854" s="30" t="s">
        <v>2992</v>
      </c>
      <c r="J1854" s="30" t="s">
        <v>0</v>
      </c>
      <c r="K1854" s="32">
        <v>1</v>
      </c>
      <c r="L1854" s="31">
        <v>268</v>
      </c>
    </row>
    <row r="1855" spans="1:12" x14ac:dyDescent="0.25">
      <c r="A1855" s="30" t="s">
        <v>3948</v>
      </c>
      <c r="B1855" s="30" t="s">
        <v>3949</v>
      </c>
      <c r="C1855" s="32" t="s">
        <v>143</v>
      </c>
      <c r="D1855" s="30" t="s">
        <v>2992</v>
      </c>
      <c r="E1855" s="32" t="s">
        <v>3061</v>
      </c>
      <c r="F1855" s="30" t="s">
        <v>3062</v>
      </c>
      <c r="G1855" s="33" t="s">
        <v>9509</v>
      </c>
      <c r="H1855" s="32" t="s">
        <v>3060</v>
      </c>
      <c r="I1855" s="30" t="s">
        <v>6017</v>
      </c>
      <c r="J1855" s="30" t="s">
        <v>0</v>
      </c>
      <c r="K1855" s="32">
        <v>1</v>
      </c>
      <c r="L1855" s="31">
        <v>135</v>
      </c>
    </row>
    <row r="1856" spans="1:12" x14ac:dyDescent="0.25">
      <c r="A1856" s="30" t="s">
        <v>3950</v>
      </c>
      <c r="B1856" s="30" t="s">
        <v>3951</v>
      </c>
      <c r="C1856" s="32" t="s">
        <v>143</v>
      </c>
      <c r="D1856" s="30" t="s">
        <v>2992</v>
      </c>
      <c r="E1856" s="32" t="s">
        <v>3036</v>
      </c>
      <c r="F1856" s="30" t="s">
        <v>3037</v>
      </c>
      <c r="G1856" s="33" t="s">
        <v>9509</v>
      </c>
      <c r="H1856" s="32" t="s">
        <v>143</v>
      </c>
      <c r="I1856" s="30" t="s">
        <v>2992</v>
      </c>
      <c r="J1856" s="30" t="s">
        <v>0</v>
      </c>
      <c r="K1856" s="32">
        <v>1</v>
      </c>
      <c r="L1856" s="31">
        <v>865</v>
      </c>
    </row>
    <row r="1857" spans="1:12" x14ac:dyDescent="0.25">
      <c r="A1857" s="30" t="s">
        <v>3952</v>
      </c>
      <c r="B1857" s="30" t="s">
        <v>3953</v>
      </c>
      <c r="C1857" s="32" t="s">
        <v>143</v>
      </c>
      <c r="D1857" s="30" t="s">
        <v>2992</v>
      </c>
      <c r="E1857" s="32" t="s">
        <v>2999</v>
      </c>
      <c r="F1857" s="30" t="s">
        <v>3000</v>
      </c>
      <c r="G1857" s="33" t="s">
        <v>9509</v>
      </c>
      <c r="H1857" s="32" t="s">
        <v>143</v>
      </c>
      <c r="I1857" s="30" t="s">
        <v>2992</v>
      </c>
      <c r="J1857" s="30" t="s">
        <v>0</v>
      </c>
      <c r="K1857" s="32">
        <v>1</v>
      </c>
      <c r="L1857" s="31">
        <v>485</v>
      </c>
    </row>
    <row r="1858" spans="1:12" x14ac:dyDescent="0.25">
      <c r="A1858" s="30" t="s">
        <v>3954</v>
      </c>
      <c r="B1858" s="30" t="s">
        <v>3955</v>
      </c>
      <c r="C1858" s="32" t="s">
        <v>143</v>
      </c>
      <c r="D1858" s="30" t="s">
        <v>2992</v>
      </c>
      <c r="E1858" s="32" t="s">
        <v>3293</v>
      </c>
      <c r="F1858" s="30" t="s">
        <v>3294</v>
      </c>
      <c r="G1858" s="33" t="s">
        <v>9508</v>
      </c>
      <c r="H1858" s="32" t="s">
        <v>250</v>
      </c>
      <c r="I1858" s="30" t="s">
        <v>9038</v>
      </c>
      <c r="J1858" s="30" t="s">
        <v>0</v>
      </c>
      <c r="K1858" s="32">
        <v>1</v>
      </c>
      <c r="L1858" s="31">
        <v>378</v>
      </c>
    </row>
    <row r="1859" spans="1:12" x14ac:dyDescent="0.25">
      <c r="A1859" s="30" t="s">
        <v>3956</v>
      </c>
      <c r="B1859" s="30" t="s">
        <v>3957</v>
      </c>
      <c r="C1859" s="32" t="s">
        <v>143</v>
      </c>
      <c r="D1859" s="30" t="s">
        <v>2992</v>
      </c>
      <c r="E1859" s="32" t="s">
        <v>3387</v>
      </c>
      <c r="F1859" s="30" t="s">
        <v>3388</v>
      </c>
      <c r="G1859" s="33" t="s">
        <v>9509</v>
      </c>
      <c r="H1859" s="32" t="s">
        <v>143</v>
      </c>
      <c r="I1859" s="30" t="s">
        <v>2992</v>
      </c>
      <c r="J1859" s="30" t="s">
        <v>0</v>
      </c>
      <c r="K1859" s="32">
        <v>1</v>
      </c>
      <c r="L1859" s="31">
        <v>1767</v>
      </c>
    </row>
    <row r="1860" spans="1:12" x14ac:dyDescent="0.25">
      <c r="A1860" s="30" t="s">
        <v>3958</v>
      </c>
      <c r="B1860" s="30" t="s">
        <v>3959</v>
      </c>
      <c r="C1860" s="32" t="s">
        <v>143</v>
      </c>
      <c r="D1860" s="30" t="s">
        <v>2992</v>
      </c>
      <c r="E1860" s="32" t="s">
        <v>3156</v>
      </c>
      <c r="F1860" s="30" t="s">
        <v>3157</v>
      </c>
      <c r="G1860" s="33" t="s">
        <v>9509</v>
      </c>
      <c r="H1860" s="32" t="s">
        <v>1958</v>
      </c>
      <c r="I1860" s="30" t="s">
        <v>5999</v>
      </c>
      <c r="J1860" s="30" t="s">
        <v>9505</v>
      </c>
      <c r="K1860" s="32">
        <v>0</v>
      </c>
      <c r="L1860" s="31">
        <v>437</v>
      </c>
    </row>
    <row r="1861" spans="1:12" x14ac:dyDescent="0.25">
      <c r="A1861" s="30" t="s">
        <v>3960</v>
      </c>
      <c r="B1861" s="30" t="s">
        <v>3961</v>
      </c>
      <c r="C1861" s="32" t="s">
        <v>143</v>
      </c>
      <c r="D1861" s="30" t="s">
        <v>2992</v>
      </c>
      <c r="E1861" s="32" t="s">
        <v>3293</v>
      </c>
      <c r="F1861" s="30" t="s">
        <v>3294</v>
      </c>
      <c r="G1861" s="33" t="s">
        <v>9508</v>
      </c>
      <c r="H1861" s="32" t="s">
        <v>250</v>
      </c>
      <c r="I1861" s="30" t="s">
        <v>9038</v>
      </c>
      <c r="J1861" s="30" t="s">
        <v>0</v>
      </c>
      <c r="K1861" s="32">
        <v>1</v>
      </c>
      <c r="L1861" s="31">
        <v>376</v>
      </c>
    </row>
    <row r="1862" spans="1:12" x14ac:dyDescent="0.25">
      <c r="A1862" s="30" t="s">
        <v>3962</v>
      </c>
      <c r="B1862" s="30" t="s">
        <v>3963</v>
      </c>
      <c r="C1862" s="32" t="s">
        <v>143</v>
      </c>
      <c r="D1862" s="30" t="s">
        <v>2992</v>
      </c>
      <c r="E1862" s="32" t="s">
        <v>144</v>
      </c>
      <c r="F1862" s="30" t="s">
        <v>145</v>
      </c>
      <c r="G1862" s="33" t="s">
        <v>9508</v>
      </c>
      <c r="H1862" s="32" t="s">
        <v>143</v>
      </c>
      <c r="I1862" s="30" t="s">
        <v>2992</v>
      </c>
      <c r="J1862" s="30" t="s">
        <v>0</v>
      </c>
      <c r="K1862" s="32">
        <v>1</v>
      </c>
      <c r="L1862" s="31">
        <v>565</v>
      </c>
    </row>
    <row r="1863" spans="1:12" x14ac:dyDescent="0.25">
      <c r="A1863" s="30" t="s">
        <v>3964</v>
      </c>
      <c r="B1863" s="30" t="s">
        <v>3965</v>
      </c>
      <c r="C1863" s="32" t="s">
        <v>143</v>
      </c>
      <c r="D1863" s="30" t="s">
        <v>2992</v>
      </c>
      <c r="E1863" s="32" t="s">
        <v>1969</v>
      </c>
      <c r="F1863" s="30" t="s">
        <v>1970</v>
      </c>
      <c r="G1863" s="33" t="s">
        <v>9508</v>
      </c>
      <c r="H1863" s="32" t="s">
        <v>143</v>
      </c>
      <c r="I1863" s="30" t="s">
        <v>2992</v>
      </c>
      <c r="J1863" s="30" t="s">
        <v>0</v>
      </c>
      <c r="K1863" s="32">
        <v>1</v>
      </c>
      <c r="L1863" s="31">
        <v>598</v>
      </c>
    </row>
    <row r="1864" spans="1:12" x14ac:dyDescent="0.25">
      <c r="A1864" s="30" t="s">
        <v>3966</v>
      </c>
      <c r="B1864" s="30" t="s">
        <v>1706</v>
      </c>
      <c r="C1864" s="32" t="s">
        <v>143</v>
      </c>
      <c r="D1864" s="30" t="s">
        <v>2992</v>
      </c>
      <c r="E1864" s="32" t="s">
        <v>3061</v>
      </c>
      <c r="F1864" s="30" t="s">
        <v>3062</v>
      </c>
      <c r="G1864" s="33" t="s">
        <v>9509</v>
      </c>
      <c r="H1864" s="32" t="s">
        <v>3060</v>
      </c>
      <c r="I1864" s="30" t="s">
        <v>6017</v>
      </c>
      <c r="J1864" s="30" t="s">
        <v>0</v>
      </c>
      <c r="K1864" s="32">
        <v>1</v>
      </c>
      <c r="L1864" s="31">
        <v>60</v>
      </c>
    </row>
    <row r="1865" spans="1:12" x14ac:dyDescent="0.25">
      <c r="A1865" s="30" t="s">
        <v>3967</v>
      </c>
      <c r="B1865" s="30" t="s">
        <v>3968</v>
      </c>
      <c r="C1865" s="32" t="s">
        <v>143</v>
      </c>
      <c r="D1865" s="30" t="s">
        <v>2992</v>
      </c>
      <c r="E1865" s="32" t="s">
        <v>3020</v>
      </c>
      <c r="F1865" s="30" t="s">
        <v>3021</v>
      </c>
      <c r="G1865" s="33" t="s">
        <v>9507</v>
      </c>
      <c r="H1865" s="32" t="s">
        <v>143</v>
      </c>
      <c r="I1865" s="30" t="s">
        <v>2992</v>
      </c>
      <c r="J1865" s="30" t="s">
        <v>0</v>
      </c>
      <c r="K1865" s="32">
        <v>1</v>
      </c>
      <c r="L1865" s="31">
        <v>102</v>
      </c>
    </row>
    <row r="1866" spans="1:12" x14ac:dyDescent="0.25">
      <c r="A1866" s="30" t="s">
        <v>3969</v>
      </c>
      <c r="B1866" s="30" t="s">
        <v>2384</v>
      </c>
      <c r="C1866" s="32" t="s">
        <v>143</v>
      </c>
      <c r="D1866" s="30" t="s">
        <v>2992</v>
      </c>
      <c r="E1866" s="32" t="s">
        <v>3192</v>
      </c>
      <c r="F1866" s="30" t="s">
        <v>3193</v>
      </c>
      <c r="G1866" s="33" t="s">
        <v>9508</v>
      </c>
      <c r="H1866" s="32" t="s">
        <v>143</v>
      </c>
      <c r="I1866" s="30" t="s">
        <v>2992</v>
      </c>
      <c r="J1866" s="30" t="s">
        <v>0</v>
      </c>
      <c r="K1866" s="32">
        <v>1</v>
      </c>
      <c r="L1866" s="31">
        <v>473</v>
      </c>
    </row>
    <row r="1867" spans="1:12" x14ac:dyDescent="0.25">
      <c r="A1867" s="30" t="s">
        <v>3970</v>
      </c>
      <c r="B1867" s="30" t="s">
        <v>3971</v>
      </c>
      <c r="C1867" s="32" t="s">
        <v>143</v>
      </c>
      <c r="D1867" s="30" t="s">
        <v>2992</v>
      </c>
      <c r="E1867" s="32" t="s">
        <v>3054</v>
      </c>
      <c r="F1867" s="30" t="s">
        <v>3055</v>
      </c>
      <c r="G1867" s="33" t="s">
        <v>9507</v>
      </c>
      <c r="H1867" s="32" t="s">
        <v>143</v>
      </c>
      <c r="I1867" s="30" t="s">
        <v>2992</v>
      </c>
      <c r="J1867" s="30" t="s">
        <v>0</v>
      </c>
      <c r="K1867" s="32">
        <v>1</v>
      </c>
      <c r="L1867" s="31">
        <v>94</v>
      </c>
    </row>
    <row r="1868" spans="1:12" x14ac:dyDescent="0.25">
      <c r="A1868" s="30" t="s">
        <v>3972</v>
      </c>
      <c r="B1868" s="30" t="s">
        <v>3973</v>
      </c>
      <c r="C1868" s="32" t="s">
        <v>143</v>
      </c>
      <c r="D1868" s="30" t="s">
        <v>2992</v>
      </c>
      <c r="E1868" s="32" t="s">
        <v>3216</v>
      </c>
      <c r="F1868" s="30" t="s">
        <v>3217</v>
      </c>
      <c r="G1868" s="33" t="s">
        <v>9507</v>
      </c>
      <c r="H1868" s="32" t="s">
        <v>143</v>
      </c>
      <c r="I1868" s="30" t="s">
        <v>2992</v>
      </c>
      <c r="J1868" s="30" t="s">
        <v>0</v>
      </c>
      <c r="K1868" s="32">
        <v>1</v>
      </c>
      <c r="L1868" s="31">
        <v>331</v>
      </c>
    </row>
    <row r="1869" spans="1:12" x14ac:dyDescent="0.25">
      <c r="A1869" s="30" t="s">
        <v>3976</v>
      </c>
      <c r="B1869" s="30" t="s">
        <v>3977</v>
      </c>
      <c r="C1869" s="32" t="s">
        <v>143</v>
      </c>
      <c r="D1869" s="30" t="s">
        <v>2992</v>
      </c>
      <c r="E1869" s="32" t="s">
        <v>2995</v>
      </c>
      <c r="F1869" s="30" t="s">
        <v>2996</v>
      </c>
      <c r="G1869" s="33" t="s">
        <v>9507</v>
      </c>
      <c r="H1869" s="32" t="s">
        <v>143</v>
      </c>
      <c r="I1869" s="30" t="s">
        <v>2992</v>
      </c>
      <c r="J1869" s="30" t="s">
        <v>0</v>
      </c>
      <c r="K1869" s="32">
        <v>1</v>
      </c>
      <c r="L1869" s="31">
        <v>852</v>
      </c>
    </row>
    <row r="1870" spans="1:12" x14ac:dyDescent="0.25">
      <c r="A1870" s="30" t="s">
        <v>3978</v>
      </c>
      <c r="B1870" s="30" t="s">
        <v>3979</v>
      </c>
      <c r="C1870" s="32" t="s">
        <v>143</v>
      </c>
      <c r="D1870" s="30" t="s">
        <v>2992</v>
      </c>
      <c r="E1870" s="32" t="s">
        <v>3308</v>
      </c>
      <c r="F1870" s="30" t="s">
        <v>3309</v>
      </c>
      <c r="G1870" s="33" t="s">
        <v>9508</v>
      </c>
      <c r="H1870" s="32" t="s">
        <v>143</v>
      </c>
      <c r="I1870" s="30" t="s">
        <v>2992</v>
      </c>
      <c r="J1870" s="30" t="s">
        <v>0</v>
      </c>
      <c r="K1870" s="32">
        <v>1</v>
      </c>
      <c r="L1870" s="31">
        <v>827</v>
      </c>
    </row>
    <row r="1871" spans="1:12" x14ac:dyDescent="0.25">
      <c r="A1871" s="30" t="s">
        <v>3980</v>
      </c>
      <c r="B1871" s="30" t="s">
        <v>3981</v>
      </c>
      <c r="C1871" s="32" t="s">
        <v>143</v>
      </c>
      <c r="D1871" s="30" t="s">
        <v>2992</v>
      </c>
      <c r="E1871" s="32" t="s">
        <v>3192</v>
      </c>
      <c r="F1871" s="30" t="s">
        <v>3193</v>
      </c>
      <c r="G1871" s="33" t="s">
        <v>9508</v>
      </c>
      <c r="H1871" s="32" t="s">
        <v>143</v>
      </c>
      <c r="I1871" s="30" t="s">
        <v>2992</v>
      </c>
      <c r="J1871" s="30" t="s">
        <v>0</v>
      </c>
      <c r="K1871" s="32">
        <v>1</v>
      </c>
      <c r="L1871" s="31">
        <v>145</v>
      </c>
    </row>
    <row r="1872" spans="1:12" x14ac:dyDescent="0.25">
      <c r="A1872" s="30" t="s">
        <v>3982</v>
      </c>
      <c r="B1872" s="30" t="s">
        <v>3983</v>
      </c>
      <c r="C1872" s="32" t="s">
        <v>143</v>
      </c>
      <c r="D1872" s="30" t="s">
        <v>2992</v>
      </c>
      <c r="E1872" s="32" t="s">
        <v>3123</v>
      </c>
      <c r="F1872" s="30" t="s">
        <v>3124</v>
      </c>
      <c r="G1872" s="33" t="s">
        <v>9509</v>
      </c>
      <c r="H1872" s="32" t="s">
        <v>1033</v>
      </c>
      <c r="I1872" s="30" t="s">
        <v>4177</v>
      </c>
      <c r="J1872" s="30" t="s">
        <v>0</v>
      </c>
      <c r="K1872" s="32">
        <v>1</v>
      </c>
      <c r="L1872" s="31">
        <v>478</v>
      </c>
    </row>
    <row r="1873" spans="1:12" x14ac:dyDescent="0.25">
      <c r="A1873" s="30" t="s">
        <v>3984</v>
      </c>
      <c r="B1873" s="30" t="s">
        <v>3985</v>
      </c>
      <c r="C1873" s="32" t="s">
        <v>143</v>
      </c>
      <c r="D1873" s="30" t="s">
        <v>2992</v>
      </c>
      <c r="E1873" s="32" t="s">
        <v>3151</v>
      </c>
      <c r="F1873" s="30" t="s">
        <v>2211</v>
      </c>
      <c r="G1873" s="33" t="s">
        <v>9507</v>
      </c>
      <c r="H1873" s="32" t="s">
        <v>143</v>
      </c>
      <c r="I1873" s="30" t="s">
        <v>2992</v>
      </c>
      <c r="J1873" s="30" t="s">
        <v>0</v>
      </c>
      <c r="K1873" s="32">
        <v>1</v>
      </c>
      <c r="L1873" s="31">
        <v>101</v>
      </c>
    </row>
    <row r="1874" spans="1:12" x14ac:dyDescent="0.25">
      <c r="A1874" s="30" t="s">
        <v>3986</v>
      </c>
      <c r="B1874" s="30" t="s">
        <v>3987</v>
      </c>
      <c r="C1874" s="32" t="s">
        <v>143</v>
      </c>
      <c r="D1874" s="30" t="s">
        <v>2992</v>
      </c>
      <c r="E1874" s="32" t="s">
        <v>2995</v>
      </c>
      <c r="F1874" s="30" t="s">
        <v>2996</v>
      </c>
      <c r="G1874" s="33" t="s">
        <v>9507</v>
      </c>
      <c r="H1874" s="32" t="s">
        <v>143</v>
      </c>
      <c r="I1874" s="30" t="s">
        <v>2992</v>
      </c>
      <c r="J1874" s="30" t="s">
        <v>0</v>
      </c>
      <c r="K1874" s="32">
        <v>1</v>
      </c>
      <c r="L1874" s="31">
        <v>114</v>
      </c>
    </row>
    <row r="1875" spans="1:12" x14ac:dyDescent="0.25">
      <c r="A1875" s="30" t="s">
        <v>3988</v>
      </c>
      <c r="B1875" s="30" t="s">
        <v>3989</v>
      </c>
      <c r="C1875" s="32" t="s">
        <v>143</v>
      </c>
      <c r="D1875" s="30" t="s">
        <v>2992</v>
      </c>
      <c r="E1875" s="32" t="s">
        <v>144</v>
      </c>
      <c r="F1875" s="30" t="s">
        <v>145</v>
      </c>
      <c r="G1875" s="33" t="s">
        <v>9508</v>
      </c>
      <c r="H1875" s="32" t="s">
        <v>143</v>
      </c>
      <c r="I1875" s="30" t="s">
        <v>2992</v>
      </c>
      <c r="J1875" s="30" t="s">
        <v>0</v>
      </c>
      <c r="K1875" s="32">
        <v>1</v>
      </c>
      <c r="L1875" s="31">
        <v>258</v>
      </c>
    </row>
    <row r="1876" spans="1:12" x14ac:dyDescent="0.25">
      <c r="A1876" s="30" t="s">
        <v>3990</v>
      </c>
      <c r="B1876" s="30" t="s">
        <v>3991</v>
      </c>
      <c r="C1876" s="32" t="s">
        <v>143</v>
      </c>
      <c r="D1876" s="30" t="s">
        <v>2992</v>
      </c>
      <c r="E1876" s="32" t="s">
        <v>3020</v>
      </c>
      <c r="F1876" s="30" t="s">
        <v>3021</v>
      </c>
      <c r="G1876" s="33" t="s">
        <v>9507</v>
      </c>
      <c r="H1876" s="32" t="s">
        <v>143</v>
      </c>
      <c r="I1876" s="30" t="s">
        <v>2992</v>
      </c>
      <c r="J1876" s="30" t="s">
        <v>0</v>
      </c>
      <c r="K1876" s="32">
        <v>1</v>
      </c>
      <c r="L1876" s="31">
        <v>312</v>
      </c>
    </row>
    <row r="1877" spans="1:12" x14ac:dyDescent="0.25">
      <c r="A1877" s="30" t="s">
        <v>3992</v>
      </c>
      <c r="B1877" s="30" t="s">
        <v>3993</v>
      </c>
      <c r="C1877" s="32" t="s">
        <v>143</v>
      </c>
      <c r="D1877" s="30" t="s">
        <v>2992</v>
      </c>
      <c r="E1877" s="32" t="s">
        <v>3020</v>
      </c>
      <c r="F1877" s="30" t="s">
        <v>3021</v>
      </c>
      <c r="G1877" s="33" t="s">
        <v>9507</v>
      </c>
      <c r="H1877" s="32" t="s">
        <v>143</v>
      </c>
      <c r="I1877" s="30" t="s">
        <v>2992</v>
      </c>
      <c r="J1877" s="30" t="s">
        <v>0</v>
      </c>
      <c r="K1877" s="32">
        <v>1</v>
      </c>
      <c r="L1877" s="31">
        <v>109</v>
      </c>
    </row>
    <row r="1878" spans="1:12" x14ac:dyDescent="0.25">
      <c r="A1878" s="30" t="s">
        <v>3994</v>
      </c>
      <c r="B1878" s="30" t="s">
        <v>3995</v>
      </c>
      <c r="C1878" s="32" t="s">
        <v>143</v>
      </c>
      <c r="D1878" s="30" t="s">
        <v>2992</v>
      </c>
      <c r="E1878" s="32" t="s">
        <v>144</v>
      </c>
      <c r="F1878" s="30" t="s">
        <v>145</v>
      </c>
      <c r="G1878" s="33" t="s">
        <v>9508</v>
      </c>
      <c r="H1878" s="32" t="s">
        <v>143</v>
      </c>
      <c r="I1878" s="30" t="s">
        <v>2992</v>
      </c>
      <c r="J1878" s="30" t="s">
        <v>0</v>
      </c>
      <c r="K1878" s="32">
        <v>1</v>
      </c>
      <c r="L1878" s="31">
        <v>208</v>
      </c>
    </row>
    <row r="1879" spans="1:12" x14ac:dyDescent="0.25">
      <c r="A1879" s="30" t="s">
        <v>3996</v>
      </c>
      <c r="B1879" s="30" t="s">
        <v>3997</v>
      </c>
      <c r="C1879" s="32" t="s">
        <v>143</v>
      </c>
      <c r="D1879" s="30" t="s">
        <v>2992</v>
      </c>
      <c r="E1879" s="32" t="s">
        <v>144</v>
      </c>
      <c r="F1879" s="30" t="s">
        <v>145</v>
      </c>
      <c r="G1879" s="33" t="s">
        <v>9508</v>
      </c>
      <c r="H1879" s="32" t="s">
        <v>143</v>
      </c>
      <c r="I1879" s="30" t="s">
        <v>2992</v>
      </c>
      <c r="J1879" s="30" t="s">
        <v>0</v>
      </c>
      <c r="K1879" s="32">
        <v>1</v>
      </c>
      <c r="L1879" s="31">
        <v>640</v>
      </c>
    </row>
    <row r="1880" spans="1:12" x14ac:dyDescent="0.25">
      <c r="A1880" s="30" t="s">
        <v>3998</v>
      </c>
      <c r="B1880" s="30" t="s">
        <v>3999</v>
      </c>
      <c r="C1880" s="32" t="s">
        <v>143</v>
      </c>
      <c r="D1880" s="30" t="s">
        <v>2992</v>
      </c>
      <c r="E1880" s="32" t="s">
        <v>3032</v>
      </c>
      <c r="F1880" s="30" t="s">
        <v>3033</v>
      </c>
      <c r="G1880" s="33" t="s">
        <v>9509</v>
      </c>
      <c r="H1880" s="32" t="s">
        <v>143</v>
      </c>
      <c r="I1880" s="30" t="s">
        <v>2992</v>
      </c>
      <c r="J1880" s="30" t="s">
        <v>0</v>
      </c>
      <c r="K1880" s="32">
        <v>1</v>
      </c>
      <c r="L1880" s="31">
        <v>353</v>
      </c>
    </row>
    <row r="1881" spans="1:12" x14ac:dyDescent="0.25">
      <c r="A1881" s="30" t="s">
        <v>4000</v>
      </c>
      <c r="B1881" s="30" t="s">
        <v>4001</v>
      </c>
      <c r="C1881" s="32" t="s">
        <v>143</v>
      </c>
      <c r="D1881" s="30" t="s">
        <v>2992</v>
      </c>
      <c r="E1881" s="32" t="s">
        <v>144</v>
      </c>
      <c r="F1881" s="30" t="s">
        <v>145</v>
      </c>
      <c r="G1881" s="33" t="s">
        <v>9508</v>
      </c>
      <c r="H1881" s="32" t="s">
        <v>143</v>
      </c>
      <c r="I1881" s="30" t="s">
        <v>2992</v>
      </c>
      <c r="J1881" s="30" t="s">
        <v>0</v>
      </c>
      <c r="K1881" s="32">
        <v>1</v>
      </c>
      <c r="L1881" s="31">
        <v>232</v>
      </c>
    </row>
    <row r="1882" spans="1:12" x14ac:dyDescent="0.25">
      <c r="A1882" s="30" t="s">
        <v>4002</v>
      </c>
      <c r="B1882" s="30" t="s">
        <v>4003</v>
      </c>
      <c r="C1882" s="32" t="s">
        <v>143</v>
      </c>
      <c r="D1882" s="30" t="s">
        <v>2992</v>
      </c>
      <c r="E1882" s="32" t="s">
        <v>3032</v>
      </c>
      <c r="F1882" s="30" t="s">
        <v>3033</v>
      </c>
      <c r="G1882" s="33" t="s">
        <v>9509</v>
      </c>
      <c r="H1882" s="32" t="s">
        <v>143</v>
      </c>
      <c r="I1882" s="30" t="s">
        <v>2992</v>
      </c>
      <c r="J1882" s="30" t="s">
        <v>0</v>
      </c>
      <c r="K1882" s="32">
        <v>1</v>
      </c>
      <c r="L1882" s="31">
        <v>263</v>
      </c>
    </row>
    <row r="1883" spans="1:12" x14ac:dyDescent="0.25">
      <c r="A1883" s="30" t="s">
        <v>4004</v>
      </c>
      <c r="B1883" s="30" t="s">
        <v>4005</v>
      </c>
      <c r="C1883" s="32" t="s">
        <v>143</v>
      </c>
      <c r="D1883" s="30" t="s">
        <v>2992</v>
      </c>
      <c r="E1883" s="32" t="s">
        <v>3119</v>
      </c>
      <c r="F1883" s="30" t="s">
        <v>3120</v>
      </c>
      <c r="G1883" s="33" t="s">
        <v>9507</v>
      </c>
      <c r="H1883" s="32" t="s">
        <v>143</v>
      </c>
      <c r="I1883" s="30" t="s">
        <v>2992</v>
      </c>
      <c r="J1883" s="30" t="s">
        <v>0</v>
      </c>
      <c r="K1883" s="32">
        <v>1</v>
      </c>
      <c r="L1883" s="31">
        <v>280</v>
      </c>
    </row>
    <row r="1884" spans="1:12" x14ac:dyDescent="0.25">
      <c r="A1884" s="30" t="s">
        <v>4006</v>
      </c>
      <c r="B1884" s="30" t="s">
        <v>1750</v>
      </c>
      <c r="C1884" s="32" t="s">
        <v>143</v>
      </c>
      <c r="D1884" s="30" t="s">
        <v>2992</v>
      </c>
      <c r="E1884" s="32" t="s">
        <v>3398</v>
      </c>
      <c r="F1884" s="30" t="s">
        <v>3399</v>
      </c>
      <c r="G1884" s="33" t="s">
        <v>9509</v>
      </c>
      <c r="H1884" s="32" t="s">
        <v>143</v>
      </c>
      <c r="I1884" s="30" t="s">
        <v>2992</v>
      </c>
      <c r="J1884" s="30" t="s">
        <v>0</v>
      </c>
      <c r="K1884" s="32">
        <v>1</v>
      </c>
      <c r="L1884" s="31">
        <v>270</v>
      </c>
    </row>
    <row r="1885" spans="1:12" x14ac:dyDescent="0.25">
      <c r="A1885" s="30" t="s">
        <v>4007</v>
      </c>
      <c r="B1885" s="30" t="s">
        <v>4008</v>
      </c>
      <c r="C1885" s="32" t="s">
        <v>143</v>
      </c>
      <c r="D1885" s="30" t="s">
        <v>2992</v>
      </c>
      <c r="E1885" s="32" t="s">
        <v>3020</v>
      </c>
      <c r="F1885" s="30" t="s">
        <v>3021</v>
      </c>
      <c r="G1885" s="33" t="s">
        <v>9507</v>
      </c>
      <c r="H1885" s="32" t="s">
        <v>143</v>
      </c>
      <c r="I1885" s="30" t="s">
        <v>2992</v>
      </c>
      <c r="J1885" s="30" t="s">
        <v>0</v>
      </c>
      <c r="K1885" s="32">
        <v>1</v>
      </c>
      <c r="L1885" s="31">
        <v>808</v>
      </c>
    </row>
    <row r="1886" spans="1:12" x14ac:dyDescent="0.25">
      <c r="A1886" s="30" t="s">
        <v>4009</v>
      </c>
      <c r="B1886" s="30" t="s">
        <v>4010</v>
      </c>
      <c r="C1886" s="32" t="s">
        <v>143</v>
      </c>
      <c r="D1886" s="30" t="s">
        <v>2992</v>
      </c>
      <c r="E1886" s="32" t="s">
        <v>3032</v>
      </c>
      <c r="F1886" s="30" t="s">
        <v>3033</v>
      </c>
      <c r="G1886" s="33" t="s">
        <v>9509</v>
      </c>
      <c r="H1886" s="32" t="s">
        <v>143</v>
      </c>
      <c r="I1886" s="30" t="s">
        <v>2992</v>
      </c>
      <c r="J1886" s="30" t="s">
        <v>0</v>
      </c>
      <c r="K1886" s="32">
        <v>1</v>
      </c>
      <c r="L1886" s="31">
        <v>1174</v>
      </c>
    </row>
    <row r="1887" spans="1:12" x14ac:dyDescent="0.25">
      <c r="A1887" s="30" t="s">
        <v>4011</v>
      </c>
      <c r="B1887" s="30" t="s">
        <v>4012</v>
      </c>
      <c r="C1887" s="32" t="s">
        <v>143</v>
      </c>
      <c r="D1887" s="30" t="s">
        <v>2992</v>
      </c>
      <c r="E1887" s="32" t="s">
        <v>3087</v>
      </c>
      <c r="F1887" s="30" t="s">
        <v>3088</v>
      </c>
      <c r="G1887" s="33" t="s">
        <v>9509</v>
      </c>
      <c r="H1887" s="32" t="s">
        <v>143</v>
      </c>
      <c r="I1887" s="30" t="s">
        <v>2992</v>
      </c>
      <c r="J1887" s="30" t="s">
        <v>0</v>
      </c>
      <c r="K1887" s="32">
        <v>1</v>
      </c>
      <c r="L1887" s="31">
        <v>74</v>
      </c>
    </row>
    <row r="1888" spans="1:12" x14ac:dyDescent="0.25">
      <c r="A1888" s="30" t="s">
        <v>4013</v>
      </c>
      <c r="B1888" s="30" t="s">
        <v>4014</v>
      </c>
      <c r="C1888" s="32" t="s">
        <v>143</v>
      </c>
      <c r="D1888" s="30" t="s">
        <v>2992</v>
      </c>
      <c r="E1888" s="32" t="s">
        <v>3079</v>
      </c>
      <c r="F1888" s="30" t="s">
        <v>3080</v>
      </c>
      <c r="G1888" s="33" t="s">
        <v>9509</v>
      </c>
      <c r="H1888" s="32" t="s">
        <v>143</v>
      </c>
      <c r="I1888" s="30" t="s">
        <v>2992</v>
      </c>
      <c r="J1888" s="30" t="s">
        <v>0</v>
      </c>
      <c r="K1888" s="32">
        <v>1</v>
      </c>
      <c r="L1888" s="31">
        <v>272</v>
      </c>
    </row>
    <row r="1889" spans="1:12" x14ac:dyDescent="0.25">
      <c r="A1889" s="30" t="s">
        <v>4015</v>
      </c>
      <c r="B1889" s="30" t="s">
        <v>4016</v>
      </c>
      <c r="C1889" s="32" t="s">
        <v>143</v>
      </c>
      <c r="D1889" s="30" t="s">
        <v>2992</v>
      </c>
      <c r="E1889" s="32" t="s">
        <v>3016</v>
      </c>
      <c r="F1889" s="30" t="s">
        <v>3017</v>
      </c>
      <c r="G1889" s="33" t="s">
        <v>9509</v>
      </c>
      <c r="H1889" s="32" t="s">
        <v>250</v>
      </c>
      <c r="I1889" s="30" t="s">
        <v>9038</v>
      </c>
      <c r="J1889" s="30" t="s">
        <v>0</v>
      </c>
      <c r="K1889" s="32">
        <v>1</v>
      </c>
      <c r="L1889" s="31">
        <v>411</v>
      </c>
    </row>
    <row r="1890" spans="1:12" x14ac:dyDescent="0.25">
      <c r="A1890" s="30" t="s">
        <v>3032</v>
      </c>
      <c r="B1890" s="30" t="s">
        <v>3033</v>
      </c>
      <c r="C1890" s="32" t="s">
        <v>143</v>
      </c>
      <c r="D1890" s="30" t="s">
        <v>2992</v>
      </c>
      <c r="E1890" s="32" t="s">
        <v>3032</v>
      </c>
      <c r="F1890" s="30" t="s">
        <v>3033</v>
      </c>
      <c r="G1890" s="33" t="s">
        <v>9509</v>
      </c>
      <c r="H1890" s="32" t="s">
        <v>143</v>
      </c>
      <c r="I1890" s="30" t="s">
        <v>2992</v>
      </c>
      <c r="J1890" s="30" t="s">
        <v>0</v>
      </c>
      <c r="K1890" s="32">
        <v>1</v>
      </c>
      <c r="L1890" s="31">
        <v>9127</v>
      </c>
    </row>
    <row r="1891" spans="1:12" x14ac:dyDescent="0.25">
      <c r="A1891" s="30" t="s">
        <v>4017</v>
      </c>
      <c r="B1891" s="30" t="s">
        <v>4018</v>
      </c>
      <c r="C1891" s="32" t="s">
        <v>143</v>
      </c>
      <c r="D1891" s="30" t="s">
        <v>2992</v>
      </c>
      <c r="E1891" s="32" t="s">
        <v>3028</v>
      </c>
      <c r="F1891" s="30" t="s">
        <v>3029</v>
      </c>
      <c r="G1891" s="33" t="s">
        <v>9509</v>
      </c>
      <c r="H1891" s="32" t="s">
        <v>143</v>
      </c>
      <c r="I1891" s="30" t="s">
        <v>2992</v>
      </c>
      <c r="J1891" s="30" t="s">
        <v>0</v>
      </c>
      <c r="K1891" s="32">
        <v>1</v>
      </c>
      <c r="L1891" s="31">
        <v>1042</v>
      </c>
    </row>
    <row r="1892" spans="1:12" x14ac:dyDescent="0.25">
      <c r="A1892" s="30" t="s">
        <v>4019</v>
      </c>
      <c r="B1892" s="30" t="s">
        <v>4020</v>
      </c>
      <c r="C1892" s="32" t="s">
        <v>143</v>
      </c>
      <c r="D1892" s="30" t="s">
        <v>2992</v>
      </c>
      <c r="E1892" s="32" t="s">
        <v>3216</v>
      </c>
      <c r="F1892" s="30" t="s">
        <v>3217</v>
      </c>
      <c r="G1892" s="33" t="s">
        <v>9507</v>
      </c>
      <c r="H1892" s="32" t="s">
        <v>143</v>
      </c>
      <c r="I1892" s="30" t="s">
        <v>2992</v>
      </c>
      <c r="J1892" s="30" t="s">
        <v>0</v>
      </c>
      <c r="K1892" s="32">
        <v>1</v>
      </c>
      <c r="L1892" s="31">
        <v>376</v>
      </c>
    </row>
    <row r="1893" spans="1:12" x14ac:dyDescent="0.25">
      <c r="A1893" s="30" t="s">
        <v>4021</v>
      </c>
      <c r="B1893" s="30" t="s">
        <v>4022</v>
      </c>
      <c r="C1893" s="32" t="s">
        <v>143</v>
      </c>
      <c r="D1893" s="30" t="s">
        <v>2992</v>
      </c>
      <c r="E1893" s="32" t="s">
        <v>3135</v>
      </c>
      <c r="F1893" s="30" t="s">
        <v>3136</v>
      </c>
      <c r="G1893" s="33" t="s">
        <v>9507</v>
      </c>
      <c r="H1893" s="32" t="s">
        <v>143</v>
      </c>
      <c r="I1893" s="30" t="s">
        <v>2992</v>
      </c>
      <c r="J1893" s="30" t="s">
        <v>0</v>
      </c>
      <c r="K1893" s="32">
        <v>1</v>
      </c>
      <c r="L1893" s="31">
        <v>431</v>
      </c>
    </row>
    <row r="1894" spans="1:12" x14ac:dyDescent="0.25">
      <c r="A1894" s="30" t="s">
        <v>4023</v>
      </c>
      <c r="B1894" s="30" t="s">
        <v>4024</v>
      </c>
      <c r="C1894" s="32" t="s">
        <v>143</v>
      </c>
      <c r="D1894" s="30" t="s">
        <v>2992</v>
      </c>
      <c r="E1894" s="32" t="s">
        <v>3007</v>
      </c>
      <c r="F1894" s="30" t="s">
        <v>3008</v>
      </c>
      <c r="G1894" s="33" t="s">
        <v>9509</v>
      </c>
      <c r="H1894" s="32" t="s">
        <v>143</v>
      </c>
      <c r="I1894" s="30" t="s">
        <v>2992</v>
      </c>
      <c r="J1894" s="30" t="s">
        <v>0</v>
      </c>
      <c r="K1894" s="32">
        <v>1</v>
      </c>
      <c r="L1894" s="31">
        <v>171</v>
      </c>
    </row>
    <row r="1895" spans="1:12" x14ac:dyDescent="0.25">
      <c r="A1895" s="30" t="s">
        <v>4025</v>
      </c>
      <c r="B1895" s="30" t="s">
        <v>4026</v>
      </c>
      <c r="C1895" s="32" t="s">
        <v>143</v>
      </c>
      <c r="D1895" s="30" t="s">
        <v>2992</v>
      </c>
      <c r="E1895" s="32" t="s">
        <v>2995</v>
      </c>
      <c r="F1895" s="30" t="s">
        <v>2996</v>
      </c>
      <c r="G1895" s="33" t="s">
        <v>9507</v>
      </c>
      <c r="H1895" s="32" t="s">
        <v>143</v>
      </c>
      <c r="I1895" s="30" t="s">
        <v>2992</v>
      </c>
      <c r="J1895" s="30" t="s">
        <v>0</v>
      </c>
      <c r="K1895" s="32">
        <v>1</v>
      </c>
      <c r="L1895" s="31">
        <v>189</v>
      </c>
    </row>
    <row r="1896" spans="1:12" x14ac:dyDescent="0.25">
      <c r="A1896" s="30" t="s">
        <v>4027</v>
      </c>
      <c r="B1896" s="30" t="s">
        <v>4028</v>
      </c>
      <c r="C1896" s="32" t="s">
        <v>143</v>
      </c>
      <c r="D1896" s="30" t="s">
        <v>2992</v>
      </c>
      <c r="E1896" s="32" t="s">
        <v>3020</v>
      </c>
      <c r="F1896" s="30" t="s">
        <v>3021</v>
      </c>
      <c r="G1896" s="33" t="s">
        <v>9507</v>
      </c>
      <c r="H1896" s="32" t="s">
        <v>143</v>
      </c>
      <c r="I1896" s="30" t="s">
        <v>2992</v>
      </c>
      <c r="J1896" s="30" t="s">
        <v>0</v>
      </c>
      <c r="K1896" s="32">
        <v>1</v>
      </c>
      <c r="L1896" s="31">
        <v>720</v>
      </c>
    </row>
    <row r="1897" spans="1:12" x14ac:dyDescent="0.25">
      <c r="A1897" s="30" t="s">
        <v>4029</v>
      </c>
      <c r="B1897" s="30" t="s">
        <v>4030</v>
      </c>
      <c r="C1897" s="32" t="s">
        <v>143</v>
      </c>
      <c r="D1897" s="30" t="s">
        <v>2992</v>
      </c>
      <c r="E1897" s="32" t="s">
        <v>3020</v>
      </c>
      <c r="F1897" s="30" t="s">
        <v>3021</v>
      </c>
      <c r="G1897" s="33" t="s">
        <v>9507</v>
      </c>
      <c r="H1897" s="32" t="s">
        <v>143</v>
      </c>
      <c r="I1897" s="30" t="s">
        <v>2992</v>
      </c>
      <c r="J1897" s="30" t="s">
        <v>0</v>
      </c>
      <c r="K1897" s="32">
        <v>1</v>
      </c>
      <c r="L1897" s="31">
        <v>974</v>
      </c>
    </row>
    <row r="1898" spans="1:12" x14ac:dyDescent="0.25">
      <c r="A1898" s="30" t="s">
        <v>4031</v>
      </c>
      <c r="B1898" s="30" t="s">
        <v>4032</v>
      </c>
      <c r="C1898" s="32" t="s">
        <v>143</v>
      </c>
      <c r="D1898" s="30" t="s">
        <v>2992</v>
      </c>
      <c r="E1898" s="32" t="s">
        <v>2995</v>
      </c>
      <c r="F1898" s="30" t="s">
        <v>2996</v>
      </c>
      <c r="G1898" s="33" t="s">
        <v>9507</v>
      </c>
      <c r="H1898" s="32" t="s">
        <v>143</v>
      </c>
      <c r="I1898" s="30" t="s">
        <v>2992</v>
      </c>
      <c r="J1898" s="30" t="s">
        <v>0</v>
      </c>
      <c r="K1898" s="32">
        <v>1</v>
      </c>
      <c r="L1898" s="31">
        <v>124</v>
      </c>
    </row>
    <row r="1899" spans="1:12" x14ac:dyDescent="0.25">
      <c r="A1899" s="30" t="s">
        <v>4033</v>
      </c>
      <c r="B1899" s="30" t="s">
        <v>814</v>
      </c>
      <c r="C1899" s="32" t="s">
        <v>143</v>
      </c>
      <c r="D1899" s="30" t="s">
        <v>2992</v>
      </c>
      <c r="E1899" s="32" t="s">
        <v>144</v>
      </c>
      <c r="F1899" s="30" t="s">
        <v>145</v>
      </c>
      <c r="G1899" s="33" t="s">
        <v>9508</v>
      </c>
      <c r="H1899" s="32" t="s">
        <v>143</v>
      </c>
      <c r="I1899" s="30" t="s">
        <v>2992</v>
      </c>
      <c r="J1899" s="30" t="s">
        <v>0</v>
      </c>
      <c r="K1899" s="32">
        <v>1</v>
      </c>
      <c r="L1899" s="31">
        <v>206</v>
      </c>
    </row>
    <row r="1900" spans="1:12" x14ac:dyDescent="0.25">
      <c r="A1900" s="30" t="s">
        <v>4034</v>
      </c>
      <c r="B1900" s="30" t="s">
        <v>4035</v>
      </c>
      <c r="C1900" s="32" t="s">
        <v>143</v>
      </c>
      <c r="D1900" s="30" t="s">
        <v>2992</v>
      </c>
      <c r="E1900" s="32" t="s">
        <v>2999</v>
      </c>
      <c r="F1900" s="30" t="s">
        <v>3000</v>
      </c>
      <c r="G1900" s="33" t="s">
        <v>9509</v>
      </c>
      <c r="H1900" s="32" t="s">
        <v>143</v>
      </c>
      <c r="I1900" s="30" t="s">
        <v>2992</v>
      </c>
      <c r="J1900" s="30" t="s">
        <v>0</v>
      </c>
      <c r="K1900" s="32">
        <v>1</v>
      </c>
      <c r="L1900" s="31">
        <v>234</v>
      </c>
    </row>
    <row r="1901" spans="1:12" x14ac:dyDescent="0.25">
      <c r="A1901" s="30" t="s">
        <v>4036</v>
      </c>
      <c r="B1901" s="30" t="s">
        <v>4037</v>
      </c>
      <c r="C1901" s="32" t="s">
        <v>143</v>
      </c>
      <c r="D1901" s="30" t="s">
        <v>2992</v>
      </c>
      <c r="E1901" s="32" t="s">
        <v>3003</v>
      </c>
      <c r="F1901" s="30" t="s">
        <v>3004</v>
      </c>
      <c r="G1901" s="33" t="s">
        <v>9507</v>
      </c>
      <c r="H1901" s="32" t="s">
        <v>143</v>
      </c>
      <c r="I1901" s="30" t="s">
        <v>2992</v>
      </c>
      <c r="J1901" s="30" t="s">
        <v>0</v>
      </c>
      <c r="K1901" s="32">
        <v>1</v>
      </c>
      <c r="L1901" s="31">
        <v>217</v>
      </c>
    </row>
    <row r="1902" spans="1:12" x14ac:dyDescent="0.25">
      <c r="A1902" s="30" t="s">
        <v>4038</v>
      </c>
      <c r="B1902" s="30" t="s">
        <v>4039</v>
      </c>
      <c r="C1902" s="32" t="s">
        <v>143</v>
      </c>
      <c r="D1902" s="30" t="s">
        <v>2992</v>
      </c>
      <c r="E1902" s="32" t="s">
        <v>3358</v>
      </c>
      <c r="F1902" s="30" t="s">
        <v>3359</v>
      </c>
      <c r="G1902" s="33" t="s">
        <v>9507</v>
      </c>
      <c r="H1902" s="32" t="s">
        <v>143</v>
      </c>
      <c r="I1902" s="30" t="s">
        <v>2992</v>
      </c>
      <c r="J1902" s="30" t="s">
        <v>0</v>
      </c>
      <c r="K1902" s="32">
        <v>1</v>
      </c>
      <c r="L1902" s="31">
        <v>243</v>
      </c>
    </row>
    <row r="1903" spans="1:12" x14ac:dyDescent="0.25">
      <c r="A1903" s="30" t="s">
        <v>4040</v>
      </c>
      <c r="B1903" s="30" t="s">
        <v>4041</v>
      </c>
      <c r="C1903" s="32" t="s">
        <v>143</v>
      </c>
      <c r="D1903" s="30" t="s">
        <v>2992</v>
      </c>
      <c r="E1903" s="32" t="s">
        <v>1019</v>
      </c>
      <c r="F1903" s="30" t="s">
        <v>1020</v>
      </c>
      <c r="G1903" s="33" t="s">
        <v>9509</v>
      </c>
      <c r="H1903" s="32" t="s">
        <v>143</v>
      </c>
      <c r="I1903" s="30" t="s">
        <v>2992</v>
      </c>
      <c r="J1903" s="30" t="s">
        <v>0</v>
      </c>
      <c r="K1903" s="32">
        <v>1</v>
      </c>
      <c r="L1903" s="31">
        <v>95</v>
      </c>
    </row>
    <row r="1904" spans="1:12" x14ac:dyDescent="0.25">
      <c r="A1904" s="30" t="s">
        <v>4042</v>
      </c>
      <c r="B1904" s="30" t="s">
        <v>4043</v>
      </c>
      <c r="C1904" s="32" t="s">
        <v>143</v>
      </c>
      <c r="D1904" s="30" t="s">
        <v>2992</v>
      </c>
      <c r="E1904" s="32" t="s">
        <v>3358</v>
      </c>
      <c r="F1904" s="30" t="s">
        <v>3359</v>
      </c>
      <c r="G1904" s="33" t="s">
        <v>9507</v>
      </c>
      <c r="H1904" s="32" t="s">
        <v>143</v>
      </c>
      <c r="I1904" s="30" t="s">
        <v>2992</v>
      </c>
      <c r="J1904" s="30" t="s">
        <v>0</v>
      </c>
      <c r="K1904" s="32">
        <v>1</v>
      </c>
      <c r="L1904" s="31">
        <v>944</v>
      </c>
    </row>
    <row r="1905" spans="1:12" x14ac:dyDescent="0.25">
      <c r="A1905" s="30" t="s">
        <v>4044</v>
      </c>
      <c r="B1905" s="30" t="s">
        <v>4045</v>
      </c>
      <c r="C1905" s="32" t="s">
        <v>143</v>
      </c>
      <c r="D1905" s="30" t="s">
        <v>2992</v>
      </c>
      <c r="E1905" s="32" t="s">
        <v>3032</v>
      </c>
      <c r="F1905" s="30" t="s">
        <v>3033</v>
      </c>
      <c r="G1905" s="33" t="s">
        <v>9509</v>
      </c>
      <c r="H1905" s="32" t="s">
        <v>143</v>
      </c>
      <c r="I1905" s="30" t="s">
        <v>2992</v>
      </c>
      <c r="J1905" s="30" t="s">
        <v>0</v>
      </c>
      <c r="K1905" s="32">
        <v>1</v>
      </c>
      <c r="L1905" s="31">
        <v>250</v>
      </c>
    </row>
    <row r="1906" spans="1:12" x14ac:dyDescent="0.25">
      <c r="A1906" s="30" t="s">
        <v>4046</v>
      </c>
      <c r="B1906" s="30" t="s">
        <v>4047</v>
      </c>
      <c r="C1906" s="32" t="s">
        <v>143</v>
      </c>
      <c r="D1906" s="30" t="s">
        <v>2992</v>
      </c>
      <c r="E1906" s="32" t="s">
        <v>3358</v>
      </c>
      <c r="F1906" s="30" t="s">
        <v>3359</v>
      </c>
      <c r="G1906" s="33" t="s">
        <v>9507</v>
      </c>
      <c r="H1906" s="32" t="s">
        <v>143</v>
      </c>
      <c r="I1906" s="30" t="s">
        <v>2992</v>
      </c>
      <c r="J1906" s="30" t="s">
        <v>0</v>
      </c>
      <c r="K1906" s="32">
        <v>1</v>
      </c>
      <c r="L1906" s="31">
        <v>301</v>
      </c>
    </row>
    <row r="1907" spans="1:12" x14ac:dyDescent="0.25">
      <c r="A1907" s="30" t="s">
        <v>4048</v>
      </c>
      <c r="B1907" s="30" t="s">
        <v>4049</v>
      </c>
      <c r="C1907" s="32" t="s">
        <v>143</v>
      </c>
      <c r="D1907" s="30" t="s">
        <v>2992</v>
      </c>
      <c r="E1907" s="32" t="s">
        <v>144</v>
      </c>
      <c r="F1907" s="30" t="s">
        <v>145</v>
      </c>
      <c r="G1907" s="33" t="s">
        <v>9508</v>
      </c>
      <c r="H1907" s="32" t="s">
        <v>143</v>
      </c>
      <c r="I1907" s="30" t="s">
        <v>2992</v>
      </c>
      <c r="J1907" s="30" t="s">
        <v>0</v>
      </c>
      <c r="K1907" s="32">
        <v>1</v>
      </c>
      <c r="L1907" s="31">
        <v>258</v>
      </c>
    </row>
    <row r="1908" spans="1:12" x14ac:dyDescent="0.25">
      <c r="A1908" s="30" t="s">
        <v>4050</v>
      </c>
      <c r="B1908" s="30" t="s">
        <v>4051</v>
      </c>
      <c r="C1908" s="32" t="s">
        <v>143</v>
      </c>
      <c r="D1908" s="30" t="s">
        <v>2992</v>
      </c>
      <c r="E1908" s="32" t="s">
        <v>3087</v>
      </c>
      <c r="F1908" s="30" t="s">
        <v>3088</v>
      </c>
      <c r="G1908" s="33" t="s">
        <v>9509</v>
      </c>
      <c r="H1908" s="32" t="s">
        <v>143</v>
      </c>
      <c r="I1908" s="30" t="s">
        <v>2992</v>
      </c>
      <c r="J1908" s="30" t="s">
        <v>0</v>
      </c>
      <c r="K1908" s="32">
        <v>1</v>
      </c>
      <c r="L1908" s="31">
        <v>1023</v>
      </c>
    </row>
    <row r="1909" spans="1:12" x14ac:dyDescent="0.25">
      <c r="A1909" s="30" t="s">
        <v>4052</v>
      </c>
      <c r="B1909" s="30" t="s">
        <v>9491</v>
      </c>
      <c r="C1909" s="32" t="s">
        <v>143</v>
      </c>
      <c r="D1909" s="30" t="s">
        <v>2992</v>
      </c>
      <c r="E1909" s="32" t="s">
        <v>3216</v>
      </c>
      <c r="F1909" s="30" t="s">
        <v>3217</v>
      </c>
      <c r="G1909" s="33" t="s">
        <v>9507</v>
      </c>
      <c r="H1909" s="32" t="s">
        <v>143</v>
      </c>
      <c r="I1909" s="30" t="s">
        <v>2992</v>
      </c>
      <c r="J1909" s="30" t="s">
        <v>0</v>
      </c>
      <c r="K1909" s="32">
        <v>1</v>
      </c>
      <c r="L1909" s="31">
        <v>1562</v>
      </c>
    </row>
    <row r="1910" spans="1:12" x14ac:dyDescent="0.25">
      <c r="A1910" s="30" t="s">
        <v>4054</v>
      </c>
      <c r="B1910" s="30" t="s">
        <v>4055</v>
      </c>
      <c r="C1910" s="32" t="s">
        <v>143</v>
      </c>
      <c r="D1910" s="30" t="s">
        <v>2992</v>
      </c>
      <c r="E1910" s="32" t="s">
        <v>363</v>
      </c>
      <c r="F1910" s="30" t="s">
        <v>364</v>
      </c>
      <c r="G1910" s="33" t="s">
        <v>9507</v>
      </c>
      <c r="H1910" s="32" t="s">
        <v>78</v>
      </c>
      <c r="I1910" s="30" t="s">
        <v>79</v>
      </c>
      <c r="J1910" s="30" t="s">
        <v>0</v>
      </c>
      <c r="K1910" s="32">
        <v>1</v>
      </c>
      <c r="L1910" s="31">
        <v>91</v>
      </c>
    </row>
    <row r="1911" spans="1:12" x14ac:dyDescent="0.25">
      <c r="A1911" s="30" t="s">
        <v>4056</v>
      </c>
      <c r="B1911" s="30" t="s">
        <v>4057</v>
      </c>
      <c r="C1911" s="32" t="s">
        <v>143</v>
      </c>
      <c r="D1911" s="30" t="s">
        <v>2992</v>
      </c>
      <c r="E1911" s="32" t="s">
        <v>3107</v>
      </c>
      <c r="F1911" s="30" t="s">
        <v>3108</v>
      </c>
      <c r="G1911" s="33" t="s">
        <v>9509</v>
      </c>
      <c r="H1911" s="32" t="s">
        <v>3060</v>
      </c>
      <c r="I1911" s="30" t="s">
        <v>6017</v>
      </c>
      <c r="J1911" s="30" t="s">
        <v>0</v>
      </c>
      <c r="K1911" s="32">
        <v>1</v>
      </c>
      <c r="L1911" s="31">
        <v>81</v>
      </c>
    </row>
    <row r="1912" spans="1:12" x14ac:dyDescent="0.25">
      <c r="A1912" s="30" t="s">
        <v>4058</v>
      </c>
      <c r="B1912" s="30" t="s">
        <v>4059</v>
      </c>
      <c r="C1912" s="32" t="s">
        <v>143</v>
      </c>
      <c r="D1912" s="30" t="s">
        <v>2992</v>
      </c>
      <c r="E1912" s="32" t="s">
        <v>3073</v>
      </c>
      <c r="F1912" s="30" t="s">
        <v>3074</v>
      </c>
      <c r="G1912" s="33" t="s">
        <v>9507</v>
      </c>
      <c r="H1912" s="32" t="s">
        <v>143</v>
      </c>
      <c r="I1912" s="30" t="s">
        <v>2992</v>
      </c>
      <c r="J1912" s="30" t="s">
        <v>0</v>
      </c>
      <c r="K1912" s="32">
        <v>1</v>
      </c>
      <c r="L1912" s="31">
        <v>1106</v>
      </c>
    </row>
    <row r="1913" spans="1:12" x14ac:dyDescent="0.25">
      <c r="A1913" s="30" t="s">
        <v>4060</v>
      </c>
      <c r="B1913" s="30" t="s">
        <v>4061</v>
      </c>
      <c r="C1913" s="32" t="s">
        <v>143</v>
      </c>
      <c r="D1913" s="30" t="s">
        <v>2992</v>
      </c>
      <c r="E1913" s="32" t="s">
        <v>3003</v>
      </c>
      <c r="F1913" s="30" t="s">
        <v>3004</v>
      </c>
      <c r="G1913" s="33" t="s">
        <v>9507</v>
      </c>
      <c r="H1913" s="32" t="s">
        <v>143</v>
      </c>
      <c r="I1913" s="30" t="s">
        <v>2992</v>
      </c>
      <c r="J1913" s="30" t="s">
        <v>0</v>
      </c>
      <c r="K1913" s="32">
        <v>1</v>
      </c>
      <c r="L1913" s="31">
        <v>382</v>
      </c>
    </row>
    <row r="1914" spans="1:12" x14ac:dyDescent="0.25">
      <c r="A1914" s="30" t="s">
        <v>4062</v>
      </c>
      <c r="B1914" s="30" t="s">
        <v>4063</v>
      </c>
      <c r="C1914" s="32" t="s">
        <v>143</v>
      </c>
      <c r="D1914" s="30" t="s">
        <v>2992</v>
      </c>
      <c r="E1914" s="32" t="s">
        <v>1934</v>
      </c>
      <c r="F1914" s="30" t="s">
        <v>1935</v>
      </c>
      <c r="G1914" s="33" t="s">
        <v>9509</v>
      </c>
      <c r="H1914" s="32" t="s">
        <v>47</v>
      </c>
      <c r="I1914" s="30" t="s">
        <v>1887</v>
      </c>
      <c r="J1914" s="30" t="s">
        <v>0</v>
      </c>
      <c r="K1914" s="32">
        <v>1</v>
      </c>
      <c r="L1914" s="31">
        <v>96</v>
      </c>
    </row>
    <row r="1915" spans="1:12" x14ac:dyDescent="0.25">
      <c r="A1915" s="30" t="s">
        <v>4064</v>
      </c>
      <c r="B1915" s="30" t="s">
        <v>4065</v>
      </c>
      <c r="C1915" s="32" t="s">
        <v>143</v>
      </c>
      <c r="D1915" s="30" t="s">
        <v>2992</v>
      </c>
      <c r="E1915" s="32" t="s">
        <v>3020</v>
      </c>
      <c r="F1915" s="30" t="s">
        <v>3021</v>
      </c>
      <c r="G1915" s="33" t="s">
        <v>9507</v>
      </c>
      <c r="H1915" s="32" t="s">
        <v>143</v>
      </c>
      <c r="I1915" s="30" t="s">
        <v>2992</v>
      </c>
      <c r="J1915" s="30" t="s">
        <v>0</v>
      </c>
      <c r="K1915" s="32">
        <v>1</v>
      </c>
      <c r="L1915" s="31">
        <v>43</v>
      </c>
    </row>
    <row r="1916" spans="1:12" x14ac:dyDescent="0.25">
      <c r="A1916" s="30" t="s">
        <v>1969</v>
      </c>
      <c r="B1916" s="30" t="s">
        <v>1970</v>
      </c>
      <c r="C1916" s="32" t="s">
        <v>143</v>
      </c>
      <c r="D1916" s="30" t="s">
        <v>2992</v>
      </c>
      <c r="E1916" s="32" t="s">
        <v>1969</v>
      </c>
      <c r="F1916" s="30" t="s">
        <v>1970</v>
      </c>
      <c r="G1916" s="33" t="s">
        <v>9508</v>
      </c>
      <c r="H1916" s="32" t="s">
        <v>143</v>
      </c>
      <c r="I1916" s="30" t="s">
        <v>2992</v>
      </c>
      <c r="J1916" s="30" t="s">
        <v>0</v>
      </c>
      <c r="K1916" s="32">
        <v>1</v>
      </c>
      <c r="L1916" s="31">
        <v>6186</v>
      </c>
    </row>
    <row r="1917" spans="1:12" x14ac:dyDescent="0.25">
      <c r="A1917" s="30" t="s">
        <v>4066</v>
      </c>
      <c r="B1917" s="30" t="s">
        <v>4067</v>
      </c>
      <c r="C1917" s="32" t="s">
        <v>143</v>
      </c>
      <c r="D1917" s="30" t="s">
        <v>2992</v>
      </c>
      <c r="E1917" s="32" t="s">
        <v>2995</v>
      </c>
      <c r="F1917" s="30" t="s">
        <v>2996</v>
      </c>
      <c r="G1917" s="33" t="s">
        <v>9507</v>
      </c>
      <c r="H1917" s="32" t="s">
        <v>143</v>
      </c>
      <c r="I1917" s="30" t="s">
        <v>2992</v>
      </c>
      <c r="J1917" s="30" t="s">
        <v>0</v>
      </c>
      <c r="K1917" s="32">
        <v>1</v>
      </c>
      <c r="L1917" s="31">
        <v>278</v>
      </c>
    </row>
    <row r="1918" spans="1:12" x14ac:dyDescent="0.25">
      <c r="A1918" s="30" t="s">
        <v>4068</v>
      </c>
      <c r="B1918" s="30" t="s">
        <v>1804</v>
      </c>
      <c r="C1918" s="32" t="s">
        <v>143</v>
      </c>
      <c r="D1918" s="30" t="s">
        <v>2992</v>
      </c>
      <c r="E1918" s="32" t="s">
        <v>3358</v>
      </c>
      <c r="F1918" s="30" t="s">
        <v>3359</v>
      </c>
      <c r="G1918" s="33" t="s">
        <v>9507</v>
      </c>
      <c r="H1918" s="32" t="s">
        <v>143</v>
      </c>
      <c r="I1918" s="30" t="s">
        <v>2992</v>
      </c>
      <c r="J1918" s="30" t="s">
        <v>0</v>
      </c>
      <c r="K1918" s="32">
        <v>1</v>
      </c>
      <c r="L1918" s="31">
        <v>409</v>
      </c>
    </row>
    <row r="1919" spans="1:12" x14ac:dyDescent="0.25">
      <c r="A1919" s="30" t="s">
        <v>4069</v>
      </c>
      <c r="B1919" s="30" t="s">
        <v>4070</v>
      </c>
      <c r="C1919" s="32" t="s">
        <v>143</v>
      </c>
      <c r="D1919" s="30" t="s">
        <v>2992</v>
      </c>
      <c r="E1919" s="32" t="s">
        <v>3003</v>
      </c>
      <c r="F1919" s="30" t="s">
        <v>3004</v>
      </c>
      <c r="G1919" s="33" t="s">
        <v>9507</v>
      </c>
      <c r="H1919" s="32" t="s">
        <v>143</v>
      </c>
      <c r="I1919" s="30" t="s">
        <v>2992</v>
      </c>
      <c r="J1919" s="30" t="s">
        <v>0</v>
      </c>
      <c r="K1919" s="32">
        <v>1</v>
      </c>
      <c r="L1919" s="31">
        <v>1261</v>
      </c>
    </row>
    <row r="1920" spans="1:12" x14ac:dyDescent="0.25">
      <c r="A1920" s="30" t="s">
        <v>3216</v>
      </c>
      <c r="B1920" s="30" t="s">
        <v>3217</v>
      </c>
      <c r="C1920" s="32" t="s">
        <v>143</v>
      </c>
      <c r="D1920" s="30" t="s">
        <v>2992</v>
      </c>
      <c r="E1920" s="32" t="s">
        <v>3216</v>
      </c>
      <c r="F1920" s="30" t="s">
        <v>3217</v>
      </c>
      <c r="G1920" s="33" t="s">
        <v>9507</v>
      </c>
      <c r="H1920" s="32" t="s">
        <v>143</v>
      </c>
      <c r="I1920" s="30" t="s">
        <v>2992</v>
      </c>
      <c r="J1920" s="30" t="s">
        <v>0</v>
      </c>
      <c r="K1920" s="32">
        <v>1</v>
      </c>
      <c r="L1920" s="31">
        <v>2962</v>
      </c>
    </row>
    <row r="1921" spans="1:12" x14ac:dyDescent="0.25">
      <c r="A1921" s="30" t="s">
        <v>4071</v>
      </c>
      <c r="B1921" s="30" t="s">
        <v>4072</v>
      </c>
      <c r="C1921" s="32" t="s">
        <v>143</v>
      </c>
      <c r="D1921" s="30" t="s">
        <v>2992</v>
      </c>
      <c r="E1921" s="32" t="s">
        <v>3003</v>
      </c>
      <c r="F1921" s="30" t="s">
        <v>3004</v>
      </c>
      <c r="G1921" s="33" t="s">
        <v>9507</v>
      </c>
      <c r="H1921" s="32" t="s">
        <v>143</v>
      </c>
      <c r="I1921" s="30" t="s">
        <v>2992</v>
      </c>
      <c r="J1921" s="30" t="s">
        <v>0</v>
      </c>
      <c r="K1921" s="32">
        <v>1</v>
      </c>
      <c r="L1921" s="31">
        <v>258</v>
      </c>
    </row>
    <row r="1922" spans="1:12" x14ac:dyDescent="0.25">
      <c r="A1922" s="30" t="s">
        <v>4073</v>
      </c>
      <c r="B1922" s="30" t="s">
        <v>4074</v>
      </c>
      <c r="C1922" s="32" t="s">
        <v>143</v>
      </c>
      <c r="D1922" s="30" t="s">
        <v>2992</v>
      </c>
      <c r="E1922" s="32" t="s">
        <v>144</v>
      </c>
      <c r="F1922" s="30" t="s">
        <v>145</v>
      </c>
      <c r="G1922" s="33" t="s">
        <v>9508</v>
      </c>
      <c r="H1922" s="32" t="s">
        <v>143</v>
      </c>
      <c r="I1922" s="30" t="s">
        <v>2992</v>
      </c>
      <c r="J1922" s="30" t="s">
        <v>0</v>
      </c>
      <c r="K1922" s="32">
        <v>1</v>
      </c>
      <c r="L1922" s="31">
        <v>1658</v>
      </c>
    </row>
    <row r="1923" spans="1:12" x14ac:dyDescent="0.25">
      <c r="A1923" s="30" t="s">
        <v>4075</v>
      </c>
      <c r="B1923" s="30" t="s">
        <v>4076</v>
      </c>
      <c r="C1923" s="32" t="s">
        <v>143</v>
      </c>
      <c r="D1923" s="30" t="s">
        <v>2992</v>
      </c>
      <c r="E1923" s="32" t="s">
        <v>144</v>
      </c>
      <c r="F1923" s="30" t="s">
        <v>145</v>
      </c>
      <c r="G1923" s="33" t="s">
        <v>9508</v>
      </c>
      <c r="H1923" s="32" t="s">
        <v>143</v>
      </c>
      <c r="I1923" s="30" t="s">
        <v>2992</v>
      </c>
      <c r="J1923" s="30" t="s">
        <v>0</v>
      </c>
      <c r="K1923" s="32">
        <v>1</v>
      </c>
      <c r="L1923" s="31">
        <v>412</v>
      </c>
    </row>
    <row r="1924" spans="1:12" x14ac:dyDescent="0.25">
      <c r="A1924" s="30" t="s">
        <v>4077</v>
      </c>
      <c r="B1924" s="30" t="s">
        <v>4078</v>
      </c>
      <c r="C1924" s="32" t="s">
        <v>143</v>
      </c>
      <c r="D1924" s="30" t="s">
        <v>2992</v>
      </c>
      <c r="E1924" s="32" t="s">
        <v>3020</v>
      </c>
      <c r="F1924" s="30" t="s">
        <v>3021</v>
      </c>
      <c r="G1924" s="33" t="s">
        <v>9507</v>
      </c>
      <c r="H1924" s="32" t="s">
        <v>143</v>
      </c>
      <c r="I1924" s="30" t="s">
        <v>2992</v>
      </c>
      <c r="J1924" s="30" t="s">
        <v>0</v>
      </c>
      <c r="K1924" s="32">
        <v>1</v>
      </c>
      <c r="L1924" s="31">
        <v>651</v>
      </c>
    </row>
    <row r="1925" spans="1:12" x14ac:dyDescent="0.25">
      <c r="A1925" s="30" t="s">
        <v>4079</v>
      </c>
      <c r="B1925" s="30" t="s">
        <v>3029</v>
      </c>
      <c r="C1925" s="32" t="s">
        <v>143</v>
      </c>
      <c r="D1925" s="30" t="s">
        <v>2992</v>
      </c>
      <c r="E1925" s="32" t="s">
        <v>3028</v>
      </c>
      <c r="F1925" s="30" t="s">
        <v>3029</v>
      </c>
      <c r="G1925" s="33" t="s">
        <v>9509</v>
      </c>
      <c r="H1925" s="32" t="s">
        <v>143</v>
      </c>
      <c r="I1925" s="30" t="s">
        <v>2992</v>
      </c>
      <c r="J1925" s="30" t="s">
        <v>0</v>
      </c>
      <c r="K1925" s="32">
        <v>1</v>
      </c>
      <c r="L1925" s="31">
        <v>6732</v>
      </c>
    </row>
    <row r="1926" spans="1:12" x14ac:dyDescent="0.25">
      <c r="A1926" s="30" t="s">
        <v>4080</v>
      </c>
      <c r="B1926" s="30" t="s">
        <v>4081</v>
      </c>
      <c r="C1926" s="32" t="s">
        <v>143</v>
      </c>
      <c r="D1926" s="30" t="s">
        <v>2992</v>
      </c>
      <c r="E1926" s="32" t="s">
        <v>3054</v>
      </c>
      <c r="F1926" s="30" t="s">
        <v>3055</v>
      </c>
      <c r="G1926" s="33" t="s">
        <v>9507</v>
      </c>
      <c r="H1926" s="32" t="s">
        <v>143</v>
      </c>
      <c r="I1926" s="30" t="s">
        <v>2992</v>
      </c>
      <c r="J1926" s="30" t="s">
        <v>0</v>
      </c>
      <c r="K1926" s="32">
        <v>1</v>
      </c>
      <c r="L1926" s="31">
        <v>616</v>
      </c>
    </row>
    <row r="1927" spans="1:12" x14ac:dyDescent="0.25">
      <c r="A1927" s="30" t="s">
        <v>4082</v>
      </c>
      <c r="B1927" s="30" t="s">
        <v>4083</v>
      </c>
      <c r="C1927" s="32" t="s">
        <v>143</v>
      </c>
      <c r="D1927" s="30" t="s">
        <v>2992</v>
      </c>
      <c r="E1927" s="32" t="s">
        <v>3007</v>
      </c>
      <c r="F1927" s="30" t="s">
        <v>3008</v>
      </c>
      <c r="G1927" s="33" t="s">
        <v>9509</v>
      </c>
      <c r="H1927" s="32" t="s">
        <v>143</v>
      </c>
      <c r="I1927" s="30" t="s">
        <v>2992</v>
      </c>
      <c r="J1927" s="30" t="s">
        <v>0</v>
      </c>
      <c r="K1927" s="32">
        <v>1</v>
      </c>
      <c r="L1927" s="31">
        <v>353</v>
      </c>
    </row>
    <row r="1928" spans="1:12" x14ac:dyDescent="0.25">
      <c r="A1928" s="30" t="s">
        <v>4084</v>
      </c>
      <c r="B1928" s="30" t="s">
        <v>4085</v>
      </c>
      <c r="C1928" s="32" t="s">
        <v>143</v>
      </c>
      <c r="D1928" s="30" t="s">
        <v>2992</v>
      </c>
      <c r="E1928" s="32" t="s">
        <v>3087</v>
      </c>
      <c r="F1928" s="30" t="s">
        <v>3088</v>
      </c>
      <c r="G1928" s="33" t="s">
        <v>9509</v>
      </c>
      <c r="H1928" s="32" t="s">
        <v>143</v>
      </c>
      <c r="I1928" s="30" t="s">
        <v>2992</v>
      </c>
      <c r="J1928" s="30" t="s">
        <v>0</v>
      </c>
      <c r="K1928" s="32">
        <v>1</v>
      </c>
      <c r="L1928" s="31">
        <v>111</v>
      </c>
    </row>
    <row r="1929" spans="1:12" x14ac:dyDescent="0.25">
      <c r="A1929" s="30" t="s">
        <v>4086</v>
      </c>
      <c r="B1929" s="30" t="s">
        <v>4087</v>
      </c>
      <c r="C1929" s="32" t="s">
        <v>143</v>
      </c>
      <c r="D1929" s="30" t="s">
        <v>2992</v>
      </c>
      <c r="E1929" s="32" t="s">
        <v>2999</v>
      </c>
      <c r="F1929" s="30" t="s">
        <v>3000</v>
      </c>
      <c r="G1929" s="33" t="s">
        <v>9509</v>
      </c>
      <c r="H1929" s="32" t="s">
        <v>143</v>
      </c>
      <c r="I1929" s="30" t="s">
        <v>2992</v>
      </c>
      <c r="J1929" s="30" t="s">
        <v>0</v>
      </c>
      <c r="K1929" s="32">
        <v>1</v>
      </c>
      <c r="L1929" s="31">
        <v>376</v>
      </c>
    </row>
    <row r="1930" spans="1:12" x14ac:dyDescent="0.25">
      <c r="A1930" s="30" t="s">
        <v>4088</v>
      </c>
      <c r="B1930" s="30" t="s">
        <v>4089</v>
      </c>
      <c r="C1930" s="32" t="s">
        <v>143</v>
      </c>
      <c r="D1930" s="30" t="s">
        <v>2992</v>
      </c>
      <c r="E1930" s="32" t="s">
        <v>3151</v>
      </c>
      <c r="F1930" s="30" t="s">
        <v>2211</v>
      </c>
      <c r="G1930" s="33" t="s">
        <v>9507</v>
      </c>
      <c r="H1930" s="32" t="s">
        <v>143</v>
      </c>
      <c r="I1930" s="30" t="s">
        <v>2992</v>
      </c>
      <c r="J1930" s="30" t="s">
        <v>0</v>
      </c>
      <c r="K1930" s="32">
        <v>1</v>
      </c>
      <c r="L1930" s="31">
        <v>290</v>
      </c>
    </row>
    <row r="1931" spans="1:12" x14ac:dyDescent="0.25">
      <c r="A1931" s="30" t="s">
        <v>4090</v>
      </c>
      <c r="B1931" s="30" t="s">
        <v>4091</v>
      </c>
      <c r="C1931" s="32" t="s">
        <v>143</v>
      </c>
      <c r="D1931" s="30" t="s">
        <v>2992</v>
      </c>
      <c r="E1931" s="32" t="s">
        <v>3003</v>
      </c>
      <c r="F1931" s="30" t="s">
        <v>3004</v>
      </c>
      <c r="G1931" s="33" t="s">
        <v>9507</v>
      </c>
      <c r="H1931" s="32" t="s">
        <v>143</v>
      </c>
      <c r="I1931" s="30" t="s">
        <v>2992</v>
      </c>
      <c r="J1931" s="30" t="s">
        <v>0</v>
      </c>
      <c r="K1931" s="32">
        <v>1</v>
      </c>
      <c r="L1931" s="31">
        <v>275</v>
      </c>
    </row>
    <row r="1932" spans="1:12" x14ac:dyDescent="0.25">
      <c r="A1932" s="30" t="s">
        <v>4092</v>
      </c>
      <c r="B1932" s="30" t="s">
        <v>4093</v>
      </c>
      <c r="C1932" s="32" t="s">
        <v>143</v>
      </c>
      <c r="D1932" s="30" t="s">
        <v>2992</v>
      </c>
      <c r="E1932" s="32" t="s">
        <v>144</v>
      </c>
      <c r="F1932" s="30" t="s">
        <v>145</v>
      </c>
      <c r="G1932" s="33" t="s">
        <v>9508</v>
      </c>
      <c r="H1932" s="32" t="s">
        <v>143</v>
      </c>
      <c r="I1932" s="30" t="s">
        <v>2992</v>
      </c>
      <c r="J1932" s="30" t="s">
        <v>0</v>
      </c>
      <c r="K1932" s="32">
        <v>1</v>
      </c>
      <c r="L1932" s="31">
        <v>699</v>
      </c>
    </row>
    <row r="1933" spans="1:12" x14ac:dyDescent="0.25">
      <c r="A1933" s="30" t="s">
        <v>4094</v>
      </c>
      <c r="B1933" s="30" t="s">
        <v>4095</v>
      </c>
      <c r="C1933" s="32" t="s">
        <v>143</v>
      </c>
      <c r="D1933" s="30" t="s">
        <v>2992</v>
      </c>
      <c r="E1933" s="32" t="s">
        <v>363</v>
      </c>
      <c r="F1933" s="30" t="s">
        <v>364</v>
      </c>
      <c r="G1933" s="33" t="s">
        <v>9507</v>
      </c>
      <c r="H1933" s="32" t="s">
        <v>78</v>
      </c>
      <c r="I1933" s="30" t="s">
        <v>79</v>
      </c>
      <c r="J1933" s="30" t="s">
        <v>0</v>
      </c>
      <c r="K1933" s="32">
        <v>1</v>
      </c>
      <c r="L1933" s="31">
        <v>414</v>
      </c>
    </row>
    <row r="1934" spans="1:12" x14ac:dyDescent="0.25">
      <c r="A1934" s="30" t="s">
        <v>4096</v>
      </c>
      <c r="B1934" s="30" t="s">
        <v>4097</v>
      </c>
      <c r="C1934" s="32" t="s">
        <v>143</v>
      </c>
      <c r="D1934" s="30" t="s">
        <v>2992</v>
      </c>
      <c r="E1934" s="32" t="s">
        <v>3054</v>
      </c>
      <c r="F1934" s="30" t="s">
        <v>3055</v>
      </c>
      <c r="G1934" s="33" t="s">
        <v>9507</v>
      </c>
      <c r="H1934" s="32" t="s">
        <v>143</v>
      </c>
      <c r="I1934" s="30" t="s">
        <v>2992</v>
      </c>
      <c r="J1934" s="30" t="s">
        <v>0</v>
      </c>
      <c r="K1934" s="32">
        <v>1</v>
      </c>
      <c r="L1934" s="31">
        <v>453</v>
      </c>
    </row>
    <row r="1935" spans="1:12" x14ac:dyDescent="0.25">
      <c r="A1935" s="30" t="s">
        <v>4098</v>
      </c>
      <c r="B1935" s="30" t="s">
        <v>4099</v>
      </c>
      <c r="C1935" s="32" t="s">
        <v>143</v>
      </c>
      <c r="D1935" s="30" t="s">
        <v>2992</v>
      </c>
      <c r="E1935" s="32" t="s">
        <v>3216</v>
      </c>
      <c r="F1935" s="30" t="s">
        <v>3217</v>
      </c>
      <c r="G1935" s="33" t="s">
        <v>9507</v>
      </c>
      <c r="H1935" s="32" t="s">
        <v>143</v>
      </c>
      <c r="I1935" s="30" t="s">
        <v>2992</v>
      </c>
      <c r="J1935" s="30" t="s">
        <v>0</v>
      </c>
      <c r="K1935" s="32">
        <v>1</v>
      </c>
      <c r="L1935" s="31">
        <v>277</v>
      </c>
    </row>
    <row r="1936" spans="1:12" x14ac:dyDescent="0.25">
      <c r="A1936" s="30" t="s">
        <v>4100</v>
      </c>
      <c r="B1936" s="30" t="s">
        <v>4101</v>
      </c>
      <c r="C1936" s="32" t="s">
        <v>143</v>
      </c>
      <c r="D1936" s="30" t="s">
        <v>2992</v>
      </c>
      <c r="E1936" s="32" t="s">
        <v>3123</v>
      </c>
      <c r="F1936" s="30" t="s">
        <v>3124</v>
      </c>
      <c r="G1936" s="33" t="s">
        <v>9509</v>
      </c>
      <c r="H1936" s="32" t="s">
        <v>1033</v>
      </c>
      <c r="I1936" s="30" t="s">
        <v>4177</v>
      </c>
      <c r="J1936" s="30" t="s">
        <v>0</v>
      </c>
      <c r="K1936" s="32">
        <v>1</v>
      </c>
      <c r="L1936" s="31">
        <v>1119</v>
      </c>
    </row>
    <row r="1937" spans="1:12" x14ac:dyDescent="0.25">
      <c r="A1937" s="30" t="s">
        <v>4102</v>
      </c>
      <c r="B1937" s="30" t="s">
        <v>4103</v>
      </c>
      <c r="C1937" s="32" t="s">
        <v>143</v>
      </c>
      <c r="D1937" s="30" t="s">
        <v>2992</v>
      </c>
      <c r="E1937" s="32" t="s">
        <v>144</v>
      </c>
      <c r="F1937" s="30" t="s">
        <v>145</v>
      </c>
      <c r="G1937" s="33" t="s">
        <v>9508</v>
      </c>
      <c r="H1937" s="32" t="s">
        <v>143</v>
      </c>
      <c r="I1937" s="30" t="s">
        <v>2992</v>
      </c>
      <c r="J1937" s="30" t="s">
        <v>0</v>
      </c>
      <c r="K1937" s="32">
        <v>1</v>
      </c>
      <c r="L1937" s="31">
        <v>146</v>
      </c>
    </row>
    <row r="1938" spans="1:12" x14ac:dyDescent="0.25">
      <c r="A1938" s="30" t="s">
        <v>4104</v>
      </c>
      <c r="B1938" s="30" t="s">
        <v>4105</v>
      </c>
      <c r="C1938" s="32" t="s">
        <v>143</v>
      </c>
      <c r="D1938" s="30" t="s">
        <v>2992</v>
      </c>
      <c r="E1938" s="32" t="s">
        <v>4106</v>
      </c>
      <c r="F1938" s="30" t="s">
        <v>3055</v>
      </c>
      <c r="G1938" s="33" t="s">
        <v>9507</v>
      </c>
      <c r="H1938" s="32" t="s">
        <v>143</v>
      </c>
      <c r="I1938" s="30" t="s">
        <v>2992</v>
      </c>
      <c r="J1938" s="30" t="s">
        <v>0</v>
      </c>
      <c r="K1938" s="32">
        <v>1</v>
      </c>
      <c r="L1938" s="31">
        <v>47</v>
      </c>
    </row>
    <row r="1939" spans="1:12" x14ac:dyDescent="0.25">
      <c r="A1939" s="30" t="s">
        <v>3079</v>
      </c>
      <c r="B1939" s="30" t="s">
        <v>3080</v>
      </c>
      <c r="C1939" s="32" t="s">
        <v>143</v>
      </c>
      <c r="D1939" s="30" t="s">
        <v>2992</v>
      </c>
      <c r="E1939" s="32" t="s">
        <v>3079</v>
      </c>
      <c r="F1939" s="30" t="s">
        <v>3080</v>
      </c>
      <c r="G1939" s="33" t="s">
        <v>9509</v>
      </c>
      <c r="H1939" s="32" t="s">
        <v>143</v>
      </c>
      <c r="I1939" s="30" t="s">
        <v>2992</v>
      </c>
      <c r="J1939" s="30" t="s">
        <v>0</v>
      </c>
      <c r="K1939" s="32">
        <v>1</v>
      </c>
      <c r="L1939" s="31">
        <v>1637</v>
      </c>
    </row>
    <row r="1940" spans="1:12" x14ac:dyDescent="0.25">
      <c r="A1940" s="30" t="s">
        <v>4107</v>
      </c>
      <c r="B1940" s="30" t="s">
        <v>4108</v>
      </c>
      <c r="C1940" s="32" t="s">
        <v>143</v>
      </c>
      <c r="D1940" s="30" t="s">
        <v>2992</v>
      </c>
      <c r="E1940" s="32" t="s">
        <v>3107</v>
      </c>
      <c r="F1940" s="30" t="s">
        <v>3108</v>
      </c>
      <c r="G1940" s="33" t="s">
        <v>9509</v>
      </c>
      <c r="H1940" s="32" t="s">
        <v>3060</v>
      </c>
      <c r="I1940" s="30" t="s">
        <v>6017</v>
      </c>
      <c r="J1940" s="30" t="s">
        <v>0</v>
      </c>
      <c r="K1940" s="32">
        <v>1</v>
      </c>
      <c r="L1940" s="31">
        <v>191</v>
      </c>
    </row>
    <row r="1941" spans="1:12" x14ac:dyDescent="0.25">
      <c r="A1941" s="30" t="s">
        <v>4109</v>
      </c>
      <c r="B1941" s="30" t="s">
        <v>4110</v>
      </c>
      <c r="C1941" s="32" t="s">
        <v>143</v>
      </c>
      <c r="D1941" s="30" t="s">
        <v>2992</v>
      </c>
      <c r="E1941" s="32" t="s">
        <v>144</v>
      </c>
      <c r="F1941" s="30" t="s">
        <v>145</v>
      </c>
      <c r="G1941" s="33" t="s">
        <v>9508</v>
      </c>
      <c r="H1941" s="32" t="s">
        <v>143</v>
      </c>
      <c r="I1941" s="30" t="s">
        <v>2992</v>
      </c>
      <c r="J1941" s="30" t="s">
        <v>0</v>
      </c>
      <c r="K1941" s="32">
        <v>1</v>
      </c>
      <c r="L1941" s="31">
        <v>656</v>
      </c>
    </row>
    <row r="1942" spans="1:12" x14ac:dyDescent="0.25">
      <c r="A1942" s="30" t="s">
        <v>4111</v>
      </c>
      <c r="B1942" s="30" t="s">
        <v>4112</v>
      </c>
      <c r="C1942" s="32" t="s">
        <v>143</v>
      </c>
      <c r="D1942" s="30" t="s">
        <v>2992</v>
      </c>
      <c r="E1942" s="32" t="s">
        <v>3032</v>
      </c>
      <c r="F1942" s="30" t="s">
        <v>3033</v>
      </c>
      <c r="G1942" s="33" t="s">
        <v>9509</v>
      </c>
      <c r="H1942" s="32" t="s">
        <v>143</v>
      </c>
      <c r="I1942" s="30" t="s">
        <v>2992</v>
      </c>
      <c r="J1942" s="30" t="s">
        <v>0</v>
      </c>
      <c r="K1942" s="32">
        <v>1</v>
      </c>
      <c r="L1942" s="31">
        <v>334</v>
      </c>
    </row>
    <row r="1943" spans="1:12" x14ac:dyDescent="0.25">
      <c r="A1943" s="30" t="s">
        <v>4113</v>
      </c>
      <c r="B1943" s="30" t="s">
        <v>4114</v>
      </c>
      <c r="C1943" s="32" t="s">
        <v>143</v>
      </c>
      <c r="D1943" s="30" t="s">
        <v>2992</v>
      </c>
      <c r="E1943" s="32" t="s">
        <v>3032</v>
      </c>
      <c r="F1943" s="30" t="s">
        <v>3033</v>
      </c>
      <c r="G1943" s="33" t="s">
        <v>9509</v>
      </c>
      <c r="H1943" s="32" t="s">
        <v>143</v>
      </c>
      <c r="I1943" s="30" t="s">
        <v>2992</v>
      </c>
      <c r="J1943" s="30" t="s">
        <v>0</v>
      </c>
      <c r="K1943" s="32">
        <v>1</v>
      </c>
      <c r="L1943" s="31">
        <v>222</v>
      </c>
    </row>
    <row r="1944" spans="1:12" x14ac:dyDescent="0.25">
      <c r="A1944" s="30" t="s">
        <v>4115</v>
      </c>
      <c r="B1944" s="30" t="s">
        <v>4116</v>
      </c>
      <c r="C1944" s="32" t="s">
        <v>143</v>
      </c>
      <c r="D1944" s="30" t="s">
        <v>2992</v>
      </c>
      <c r="E1944" s="32" t="s">
        <v>3079</v>
      </c>
      <c r="F1944" s="30" t="s">
        <v>3080</v>
      </c>
      <c r="G1944" s="33" t="s">
        <v>9509</v>
      </c>
      <c r="H1944" s="32" t="s">
        <v>143</v>
      </c>
      <c r="I1944" s="30" t="s">
        <v>2992</v>
      </c>
      <c r="J1944" s="30" t="s">
        <v>0</v>
      </c>
      <c r="K1944" s="32">
        <v>1</v>
      </c>
      <c r="L1944" s="31">
        <v>256</v>
      </c>
    </row>
    <row r="1945" spans="1:12" x14ac:dyDescent="0.25">
      <c r="A1945" s="30" t="s">
        <v>4117</v>
      </c>
      <c r="B1945" s="30" t="s">
        <v>4118</v>
      </c>
      <c r="C1945" s="32" t="s">
        <v>143</v>
      </c>
      <c r="D1945" s="30" t="s">
        <v>2992</v>
      </c>
      <c r="E1945" s="32" t="s">
        <v>3032</v>
      </c>
      <c r="F1945" s="30" t="s">
        <v>3033</v>
      </c>
      <c r="G1945" s="33" t="s">
        <v>9509</v>
      </c>
      <c r="H1945" s="32" t="s">
        <v>143</v>
      </c>
      <c r="I1945" s="30" t="s">
        <v>2992</v>
      </c>
      <c r="J1945" s="30" t="s">
        <v>0</v>
      </c>
      <c r="K1945" s="32">
        <v>1</v>
      </c>
      <c r="L1945" s="31">
        <v>611</v>
      </c>
    </row>
    <row r="1946" spans="1:12" x14ac:dyDescent="0.25">
      <c r="A1946" s="30" t="s">
        <v>4119</v>
      </c>
      <c r="B1946" s="30" t="s">
        <v>4120</v>
      </c>
      <c r="C1946" s="32" t="s">
        <v>143</v>
      </c>
      <c r="D1946" s="30" t="s">
        <v>2992</v>
      </c>
      <c r="E1946" s="32" t="s">
        <v>2999</v>
      </c>
      <c r="F1946" s="30" t="s">
        <v>3000</v>
      </c>
      <c r="G1946" s="33" t="s">
        <v>9509</v>
      </c>
      <c r="H1946" s="32" t="s">
        <v>143</v>
      </c>
      <c r="I1946" s="30" t="s">
        <v>2992</v>
      </c>
      <c r="J1946" s="30" t="s">
        <v>0</v>
      </c>
      <c r="K1946" s="32">
        <v>1</v>
      </c>
      <c r="L1946" s="31">
        <v>351</v>
      </c>
    </row>
    <row r="1947" spans="1:12" x14ac:dyDescent="0.25">
      <c r="A1947" s="30" t="s">
        <v>4121</v>
      </c>
      <c r="B1947" s="30" t="s">
        <v>4122</v>
      </c>
      <c r="C1947" s="32" t="s">
        <v>143</v>
      </c>
      <c r="D1947" s="30" t="s">
        <v>2992</v>
      </c>
      <c r="E1947" s="32" t="s">
        <v>1969</v>
      </c>
      <c r="F1947" s="30" t="s">
        <v>1970</v>
      </c>
      <c r="G1947" s="33" t="s">
        <v>9508</v>
      </c>
      <c r="H1947" s="32" t="s">
        <v>143</v>
      </c>
      <c r="I1947" s="30" t="s">
        <v>2992</v>
      </c>
      <c r="J1947" s="30" t="s">
        <v>0</v>
      </c>
      <c r="K1947" s="32">
        <v>1</v>
      </c>
      <c r="L1947" s="31">
        <v>254</v>
      </c>
    </row>
    <row r="1948" spans="1:12" x14ac:dyDescent="0.25">
      <c r="A1948" s="30" t="s">
        <v>4123</v>
      </c>
      <c r="B1948" s="30" t="s">
        <v>4124</v>
      </c>
      <c r="C1948" s="32" t="s">
        <v>143</v>
      </c>
      <c r="D1948" s="30" t="s">
        <v>2992</v>
      </c>
      <c r="E1948" s="32" t="s">
        <v>3151</v>
      </c>
      <c r="F1948" s="30" t="s">
        <v>2211</v>
      </c>
      <c r="G1948" s="33" t="s">
        <v>9507</v>
      </c>
      <c r="H1948" s="32" t="s">
        <v>143</v>
      </c>
      <c r="I1948" s="30" t="s">
        <v>2992</v>
      </c>
      <c r="J1948" s="30" t="s">
        <v>0</v>
      </c>
      <c r="K1948" s="32">
        <v>1</v>
      </c>
      <c r="L1948" s="31">
        <v>850</v>
      </c>
    </row>
    <row r="1949" spans="1:12" x14ac:dyDescent="0.25">
      <c r="A1949" s="30" t="s">
        <v>4125</v>
      </c>
      <c r="B1949" s="30" t="s">
        <v>4126</v>
      </c>
      <c r="C1949" s="32" t="s">
        <v>143</v>
      </c>
      <c r="D1949" s="30" t="s">
        <v>2992</v>
      </c>
      <c r="E1949" s="32" t="s">
        <v>2999</v>
      </c>
      <c r="F1949" s="30" t="s">
        <v>3000</v>
      </c>
      <c r="G1949" s="33" t="s">
        <v>9509</v>
      </c>
      <c r="H1949" s="32" t="s">
        <v>143</v>
      </c>
      <c r="I1949" s="30" t="s">
        <v>2992</v>
      </c>
      <c r="J1949" s="30" t="s">
        <v>0</v>
      </c>
      <c r="K1949" s="32">
        <v>1</v>
      </c>
      <c r="L1949" s="31">
        <v>478</v>
      </c>
    </row>
    <row r="1950" spans="1:12" x14ac:dyDescent="0.25">
      <c r="A1950" s="30" t="s">
        <v>4127</v>
      </c>
      <c r="B1950" s="30" t="s">
        <v>4128</v>
      </c>
      <c r="C1950" s="32" t="s">
        <v>143</v>
      </c>
      <c r="D1950" s="30" t="s">
        <v>2992</v>
      </c>
      <c r="E1950" s="32" t="s">
        <v>3562</v>
      </c>
      <c r="F1950" s="30" t="s">
        <v>3563</v>
      </c>
      <c r="G1950" s="33" t="s">
        <v>9509</v>
      </c>
      <c r="H1950" s="32" t="s">
        <v>1033</v>
      </c>
      <c r="I1950" s="30" t="s">
        <v>4177</v>
      </c>
      <c r="J1950" s="30" t="s">
        <v>0</v>
      </c>
      <c r="K1950" s="32">
        <v>1</v>
      </c>
      <c r="L1950" s="31">
        <v>952</v>
      </c>
    </row>
    <row r="1951" spans="1:12" x14ac:dyDescent="0.25">
      <c r="A1951" s="30" t="s">
        <v>4129</v>
      </c>
      <c r="B1951" s="30" t="s">
        <v>4130</v>
      </c>
      <c r="C1951" s="32" t="s">
        <v>143</v>
      </c>
      <c r="D1951" s="30" t="s">
        <v>2992</v>
      </c>
      <c r="E1951" s="32" t="s">
        <v>3098</v>
      </c>
      <c r="F1951" s="30" t="s">
        <v>3099</v>
      </c>
      <c r="G1951" s="33" t="s">
        <v>9508</v>
      </c>
      <c r="H1951" s="32" t="s">
        <v>1958</v>
      </c>
      <c r="I1951" s="30" t="s">
        <v>5999</v>
      </c>
      <c r="J1951" s="30" t="s">
        <v>9505</v>
      </c>
      <c r="K1951" s="32">
        <v>0</v>
      </c>
      <c r="L1951" s="31">
        <v>711</v>
      </c>
    </row>
    <row r="1952" spans="1:12" x14ac:dyDescent="0.25">
      <c r="A1952" s="30" t="s">
        <v>4131</v>
      </c>
      <c r="B1952" s="30" t="s">
        <v>4132</v>
      </c>
      <c r="C1952" s="32" t="s">
        <v>143</v>
      </c>
      <c r="D1952" s="30" t="s">
        <v>2992</v>
      </c>
      <c r="E1952" s="32" t="s">
        <v>144</v>
      </c>
      <c r="F1952" s="30" t="s">
        <v>145</v>
      </c>
      <c r="G1952" s="33" t="s">
        <v>9508</v>
      </c>
      <c r="H1952" s="32" t="s">
        <v>143</v>
      </c>
      <c r="I1952" s="30" t="s">
        <v>2992</v>
      </c>
      <c r="J1952" s="30" t="s">
        <v>0</v>
      </c>
      <c r="K1952" s="32">
        <v>1</v>
      </c>
      <c r="L1952" s="31">
        <v>897</v>
      </c>
    </row>
    <row r="1953" spans="1:12" x14ac:dyDescent="0.25">
      <c r="A1953" s="30" t="s">
        <v>4133</v>
      </c>
      <c r="B1953" s="30" t="s">
        <v>4134</v>
      </c>
      <c r="C1953" s="32" t="s">
        <v>143</v>
      </c>
      <c r="D1953" s="30" t="s">
        <v>2992</v>
      </c>
      <c r="E1953" s="32" t="s">
        <v>3032</v>
      </c>
      <c r="F1953" s="30" t="s">
        <v>3033</v>
      </c>
      <c r="G1953" s="33" t="s">
        <v>9509</v>
      </c>
      <c r="H1953" s="32" t="s">
        <v>143</v>
      </c>
      <c r="I1953" s="30" t="s">
        <v>2992</v>
      </c>
      <c r="J1953" s="30" t="s">
        <v>0</v>
      </c>
      <c r="K1953" s="32">
        <v>1</v>
      </c>
      <c r="L1953" s="31">
        <v>832</v>
      </c>
    </row>
    <row r="1954" spans="1:12" x14ac:dyDescent="0.25">
      <c r="A1954" s="30" t="s">
        <v>4178</v>
      </c>
      <c r="B1954" s="30" t="s">
        <v>81</v>
      </c>
      <c r="C1954" s="32" t="s">
        <v>1033</v>
      </c>
      <c r="D1954" s="30" t="s">
        <v>4177</v>
      </c>
      <c r="E1954" s="32" t="s">
        <v>1196</v>
      </c>
      <c r="F1954" s="30" t="s">
        <v>1197</v>
      </c>
      <c r="G1954" s="33" t="s">
        <v>9509</v>
      </c>
      <c r="H1954" s="32" t="s">
        <v>1033</v>
      </c>
      <c r="I1954" s="30" t="s">
        <v>4177</v>
      </c>
      <c r="J1954" s="30" t="s">
        <v>0</v>
      </c>
      <c r="K1954" s="32">
        <v>1</v>
      </c>
      <c r="L1954" s="31">
        <v>1911</v>
      </c>
    </row>
    <row r="1955" spans="1:12" x14ac:dyDescent="0.25">
      <c r="A1955" s="30" t="s">
        <v>4179</v>
      </c>
      <c r="B1955" s="30" t="s">
        <v>4180</v>
      </c>
      <c r="C1955" s="32" t="s">
        <v>1033</v>
      </c>
      <c r="D1955" s="30" t="s">
        <v>4177</v>
      </c>
      <c r="E1955" s="32" t="s">
        <v>4181</v>
      </c>
      <c r="F1955" s="30" t="s">
        <v>4182</v>
      </c>
      <c r="G1955" s="33" t="s">
        <v>9509</v>
      </c>
      <c r="H1955" s="32" t="s">
        <v>1033</v>
      </c>
      <c r="I1955" s="30" t="s">
        <v>4177</v>
      </c>
      <c r="J1955" s="30" t="s">
        <v>0</v>
      </c>
      <c r="K1955" s="32">
        <v>1</v>
      </c>
      <c r="L1955" s="31">
        <v>805</v>
      </c>
    </row>
    <row r="1956" spans="1:12" x14ac:dyDescent="0.25">
      <c r="A1956" s="30" t="s">
        <v>4183</v>
      </c>
      <c r="B1956" s="30" t="s">
        <v>4184</v>
      </c>
      <c r="C1956" s="32" t="s">
        <v>1033</v>
      </c>
      <c r="D1956" s="30" t="s">
        <v>4177</v>
      </c>
      <c r="E1956" s="32" t="s">
        <v>4185</v>
      </c>
      <c r="F1956" s="30" t="s">
        <v>4186</v>
      </c>
      <c r="G1956" s="33" t="s">
        <v>9509</v>
      </c>
      <c r="H1956" s="32" t="s">
        <v>1033</v>
      </c>
      <c r="I1956" s="30" t="s">
        <v>4177</v>
      </c>
      <c r="J1956" s="30" t="s">
        <v>0</v>
      </c>
      <c r="K1956" s="32">
        <v>1</v>
      </c>
      <c r="L1956" s="31">
        <v>15315</v>
      </c>
    </row>
    <row r="1957" spans="1:12" x14ac:dyDescent="0.25">
      <c r="A1957" s="30" t="s">
        <v>4187</v>
      </c>
      <c r="B1957" s="30" t="s">
        <v>4188</v>
      </c>
      <c r="C1957" s="32" t="s">
        <v>1033</v>
      </c>
      <c r="D1957" s="30" t="s">
        <v>4177</v>
      </c>
      <c r="E1957" s="32" t="s">
        <v>4185</v>
      </c>
      <c r="F1957" s="30" t="s">
        <v>4186</v>
      </c>
      <c r="G1957" s="33" t="s">
        <v>9509</v>
      </c>
      <c r="H1957" s="32" t="s">
        <v>1033</v>
      </c>
      <c r="I1957" s="30" t="s">
        <v>4177</v>
      </c>
      <c r="J1957" s="30" t="s">
        <v>0</v>
      </c>
      <c r="K1957" s="32">
        <v>1</v>
      </c>
      <c r="L1957" s="31">
        <v>3190</v>
      </c>
    </row>
    <row r="1958" spans="1:12" x14ac:dyDescent="0.25">
      <c r="A1958" s="30" t="s">
        <v>4189</v>
      </c>
      <c r="B1958" s="30" t="s">
        <v>4190</v>
      </c>
      <c r="C1958" s="32" t="s">
        <v>1033</v>
      </c>
      <c r="D1958" s="30" t="s">
        <v>4177</v>
      </c>
      <c r="E1958" s="32" t="s">
        <v>4189</v>
      </c>
      <c r="F1958" s="30" t="s">
        <v>4190</v>
      </c>
      <c r="G1958" s="33" t="s">
        <v>9510</v>
      </c>
      <c r="H1958" s="32" t="s">
        <v>1033</v>
      </c>
      <c r="I1958" s="30" t="s">
        <v>4177</v>
      </c>
      <c r="J1958" s="30" t="s">
        <v>0</v>
      </c>
      <c r="K1958" s="32">
        <v>1</v>
      </c>
      <c r="L1958" s="31">
        <v>11712</v>
      </c>
    </row>
    <row r="1959" spans="1:12" x14ac:dyDescent="0.25">
      <c r="A1959" s="30" t="s">
        <v>4191</v>
      </c>
      <c r="B1959" s="30" t="s">
        <v>4192</v>
      </c>
      <c r="C1959" s="32" t="s">
        <v>1033</v>
      </c>
      <c r="D1959" s="30" t="s">
        <v>4177</v>
      </c>
      <c r="E1959" s="32" t="s">
        <v>4193</v>
      </c>
      <c r="F1959" s="30" t="s">
        <v>4194</v>
      </c>
      <c r="G1959" s="33" t="s">
        <v>9509</v>
      </c>
      <c r="H1959" s="32" t="s">
        <v>1033</v>
      </c>
      <c r="I1959" s="30" t="s">
        <v>4177</v>
      </c>
      <c r="J1959" s="30" t="s">
        <v>0</v>
      </c>
      <c r="K1959" s="32">
        <v>1</v>
      </c>
      <c r="L1959" s="31">
        <v>936</v>
      </c>
    </row>
    <row r="1960" spans="1:12" x14ac:dyDescent="0.25">
      <c r="A1960" s="30" t="s">
        <v>4195</v>
      </c>
      <c r="B1960" s="30" t="s">
        <v>4196</v>
      </c>
      <c r="C1960" s="32" t="s">
        <v>1033</v>
      </c>
      <c r="D1960" s="30" t="s">
        <v>4177</v>
      </c>
      <c r="E1960" s="32" t="s">
        <v>4197</v>
      </c>
      <c r="F1960" s="30" t="s">
        <v>4198</v>
      </c>
      <c r="G1960" s="33" t="s">
        <v>9509</v>
      </c>
      <c r="H1960" s="32" t="s">
        <v>1033</v>
      </c>
      <c r="I1960" s="30" t="s">
        <v>4177</v>
      </c>
      <c r="J1960" s="30" t="s">
        <v>0</v>
      </c>
      <c r="K1960" s="32">
        <v>1</v>
      </c>
      <c r="L1960" s="31">
        <v>1142</v>
      </c>
    </row>
    <row r="1961" spans="1:12" x14ac:dyDescent="0.25">
      <c r="A1961" s="30" t="s">
        <v>4199</v>
      </c>
      <c r="B1961" s="30" t="s">
        <v>4200</v>
      </c>
      <c r="C1961" s="32" t="s">
        <v>1033</v>
      </c>
      <c r="D1961" s="30" t="s">
        <v>4177</v>
      </c>
      <c r="E1961" s="32" t="s">
        <v>4201</v>
      </c>
      <c r="F1961" s="30" t="s">
        <v>4202</v>
      </c>
      <c r="G1961" s="33" t="s">
        <v>9509</v>
      </c>
      <c r="H1961" s="32" t="s">
        <v>1033</v>
      </c>
      <c r="I1961" s="30" t="s">
        <v>4177</v>
      </c>
      <c r="J1961" s="30" t="s">
        <v>0</v>
      </c>
      <c r="K1961" s="32">
        <v>1</v>
      </c>
      <c r="L1961" s="31">
        <v>278</v>
      </c>
    </row>
    <row r="1962" spans="1:12" x14ac:dyDescent="0.25">
      <c r="A1962" s="30" t="s">
        <v>4203</v>
      </c>
      <c r="B1962" s="30" t="s">
        <v>4204</v>
      </c>
      <c r="C1962" s="32" t="s">
        <v>1033</v>
      </c>
      <c r="D1962" s="30" t="s">
        <v>4177</v>
      </c>
      <c r="E1962" s="32" t="s">
        <v>4205</v>
      </c>
      <c r="F1962" s="30" t="s">
        <v>4206</v>
      </c>
      <c r="G1962" s="33" t="s">
        <v>9510</v>
      </c>
      <c r="H1962" s="32" t="s">
        <v>1033</v>
      </c>
      <c r="I1962" s="30" t="s">
        <v>4177</v>
      </c>
      <c r="J1962" s="30" t="s">
        <v>0</v>
      </c>
      <c r="K1962" s="32">
        <v>1</v>
      </c>
      <c r="L1962" s="31">
        <v>10370</v>
      </c>
    </row>
    <row r="1963" spans="1:12" x14ac:dyDescent="0.25">
      <c r="A1963" s="30" t="s">
        <v>4207</v>
      </c>
      <c r="B1963" s="30" t="s">
        <v>4208</v>
      </c>
      <c r="C1963" s="32" t="s">
        <v>1033</v>
      </c>
      <c r="D1963" s="30" t="s">
        <v>4177</v>
      </c>
      <c r="E1963" s="32" t="s">
        <v>4209</v>
      </c>
      <c r="F1963" s="30" t="s">
        <v>4210</v>
      </c>
      <c r="G1963" s="33" t="s">
        <v>9510</v>
      </c>
      <c r="H1963" s="32" t="s">
        <v>1033</v>
      </c>
      <c r="I1963" s="30" t="s">
        <v>4177</v>
      </c>
      <c r="J1963" s="30" t="s">
        <v>0</v>
      </c>
      <c r="K1963" s="32">
        <v>1</v>
      </c>
      <c r="L1963" s="31">
        <v>461</v>
      </c>
    </row>
    <row r="1964" spans="1:12" x14ac:dyDescent="0.25">
      <c r="A1964" s="30" t="s">
        <v>4211</v>
      </c>
      <c r="B1964" s="30" t="s">
        <v>4212</v>
      </c>
      <c r="C1964" s="32" t="s">
        <v>1033</v>
      </c>
      <c r="D1964" s="30" t="s">
        <v>4177</v>
      </c>
      <c r="E1964" s="32" t="s">
        <v>4211</v>
      </c>
      <c r="F1964" s="30" t="s">
        <v>4212</v>
      </c>
      <c r="G1964" s="33" t="s">
        <v>9510</v>
      </c>
      <c r="H1964" s="32" t="s">
        <v>1033</v>
      </c>
      <c r="I1964" s="30" t="s">
        <v>4177</v>
      </c>
      <c r="J1964" s="30" t="s">
        <v>0</v>
      </c>
      <c r="K1964" s="32">
        <v>1</v>
      </c>
      <c r="L1964" s="31">
        <v>5966</v>
      </c>
    </row>
    <row r="1965" spans="1:12" x14ac:dyDescent="0.25">
      <c r="A1965" s="30" t="s">
        <v>4213</v>
      </c>
      <c r="B1965" s="30" t="s">
        <v>4214</v>
      </c>
      <c r="C1965" s="32" t="s">
        <v>1033</v>
      </c>
      <c r="D1965" s="30" t="s">
        <v>4177</v>
      </c>
      <c r="E1965" s="32" t="s">
        <v>4215</v>
      </c>
      <c r="F1965" s="30" t="s">
        <v>4216</v>
      </c>
      <c r="G1965" s="33" t="s">
        <v>9509</v>
      </c>
      <c r="H1965" s="32" t="s">
        <v>1033</v>
      </c>
      <c r="I1965" s="30" t="s">
        <v>4177</v>
      </c>
      <c r="J1965" s="30" t="s">
        <v>0</v>
      </c>
      <c r="K1965" s="32">
        <v>1</v>
      </c>
      <c r="L1965" s="31">
        <v>3347</v>
      </c>
    </row>
    <row r="1966" spans="1:12" x14ac:dyDescent="0.25">
      <c r="A1966" s="30" t="s">
        <v>4217</v>
      </c>
      <c r="B1966" s="30" t="s">
        <v>4218</v>
      </c>
      <c r="C1966" s="32" t="s">
        <v>1033</v>
      </c>
      <c r="D1966" s="30" t="s">
        <v>4177</v>
      </c>
      <c r="E1966" s="32" t="s">
        <v>4219</v>
      </c>
      <c r="F1966" s="30" t="s">
        <v>4220</v>
      </c>
      <c r="G1966" s="33" t="s">
        <v>9511</v>
      </c>
      <c r="H1966" s="32" t="s">
        <v>1033</v>
      </c>
      <c r="I1966" s="30" t="s">
        <v>4177</v>
      </c>
      <c r="J1966" s="30" t="s">
        <v>0</v>
      </c>
      <c r="K1966" s="32">
        <v>1</v>
      </c>
      <c r="L1966" s="31">
        <v>8097</v>
      </c>
    </row>
    <row r="1967" spans="1:12" x14ac:dyDescent="0.25">
      <c r="A1967" s="30" t="s">
        <v>4221</v>
      </c>
      <c r="B1967" s="30" t="s">
        <v>4222</v>
      </c>
      <c r="C1967" s="32" t="s">
        <v>1033</v>
      </c>
      <c r="D1967" s="30" t="s">
        <v>4177</v>
      </c>
      <c r="E1967" s="32" t="s">
        <v>1196</v>
      </c>
      <c r="F1967" s="30" t="s">
        <v>1197</v>
      </c>
      <c r="G1967" s="33" t="s">
        <v>9509</v>
      </c>
      <c r="H1967" s="32" t="s">
        <v>1033</v>
      </c>
      <c r="I1967" s="30" t="s">
        <v>4177</v>
      </c>
      <c r="J1967" s="30" t="s">
        <v>0</v>
      </c>
      <c r="K1967" s="32">
        <v>1</v>
      </c>
      <c r="L1967" s="31">
        <v>1097</v>
      </c>
    </row>
    <row r="1968" spans="1:12" x14ac:dyDescent="0.25">
      <c r="A1968" s="30" t="s">
        <v>4223</v>
      </c>
      <c r="B1968" s="30" t="s">
        <v>4224</v>
      </c>
      <c r="C1968" s="32" t="s">
        <v>1033</v>
      </c>
      <c r="D1968" s="30" t="s">
        <v>4177</v>
      </c>
      <c r="E1968" s="32" t="s">
        <v>4225</v>
      </c>
      <c r="F1968" s="30" t="s">
        <v>4226</v>
      </c>
      <c r="G1968" s="33" t="s">
        <v>9509</v>
      </c>
      <c r="H1968" s="32" t="s">
        <v>1033</v>
      </c>
      <c r="I1968" s="30" t="s">
        <v>4177</v>
      </c>
      <c r="J1968" s="30" t="s">
        <v>0</v>
      </c>
      <c r="K1968" s="32">
        <v>1</v>
      </c>
      <c r="L1968" s="31">
        <v>1913</v>
      </c>
    </row>
    <row r="1969" spans="1:12" x14ac:dyDescent="0.25">
      <c r="A1969" s="30" t="s">
        <v>4227</v>
      </c>
      <c r="B1969" s="30" t="s">
        <v>4228</v>
      </c>
      <c r="C1969" s="32" t="s">
        <v>1033</v>
      </c>
      <c r="D1969" s="30" t="s">
        <v>4177</v>
      </c>
      <c r="E1969" s="32" t="s">
        <v>4229</v>
      </c>
      <c r="F1969" s="30" t="s">
        <v>4230</v>
      </c>
      <c r="G1969" s="33" t="s">
        <v>9509</v>
      </c>
      <c r="H1969" s="32" t="s">
        <v>1033</v>
      </c>
      <c r="I1969" s="30" t="s">
        <v>4177</v>
      </c>
      <c r="J1969" s="30" t="s">
        <v>0</v>
      </c>
      <c r="K1969" s="32">
        <v>1</v>
      </c>
      <c r="L1969" s="31">
        <v>475</v>
      </c>
    </row>
    <row r="1970" spans="1:12" x14ac:dyDescent="0.25">
      <c r="A1970" s="30" t="s">
        <v>4231</v>
      </c>
      <c r="B1970" s="30" t="s">
        <v>4232</v>
      </c>
      <c r="C1970" s="32" t="s">
        <v>1033</v>
      </c>
      <c r="D1970" s="30" t="s">
        <v>4177</v>
      </c>
      <c r="E1970" s="32" t="s">
        <v>4181</v>
      </c>
      <c r="F1970" s="30" t="s">
        <v>4182</v>
      </c>
      <c r="G1970" s="33" t="s">
        <v>9509</v>
      </c>
      <c r="H1970" s="32" t="s">
        <v>1033</v>
      </c>
      <c r="I1970" s="30" t="s">
        <v>4177</v>
      </c>
      <c r="J1970" s="30" t="s">
        <v>0</v>
      </c>
      <c r="K1970" s="32">
        <v>1</v>
      </c>
      <c r="L1970" s="31">
        <v>268</v>
      </c>
    </row>
    <row r="1971" spans="1:12" x14ac:dyDescent="0.25">
      <c r="A1971" s="30" t="s">
        <v>4233</v>
      </c>
      <c r="B1971" s="30" t="s">
        <v>9492</v>
      </c>
      <c r="C1971" s="32" t="s">
        <v>1033</v>
      </c>
      <c r="D1971" s="30" t="s">
        <v>4177</v>
      </c>
      <c r="E1971" s="32" t="s">
        <v>4229</v>
      </c>
      <c r="F1971" s="30" t="s">
        <v>4230</v>
      </c>
      <c r="G1971" s="33" t="s">
        <v>9509</v>
      </c>
      <c r="H1971" s="32" t="s">
        <v>1033</v>
      </c>
      <c r="I1971" s="30" t="s">
        <v>4177</v>
      </c>
      <c r="J1971" s="30" t="s">
        <v>0</v>
      </c>
      <c r="K1971" s="32">
        <v>1</v>
      </c>
      <c r="L1971" s="31">
        <v>3366</v>
      </c>
    </row>
    <row r="1972" spans="1:12" x14ac:dyDescent="0.25">
      <c r="A1972" s="30" t="s">
        <v>4235</v>
      </c>
      <c r="B1972" s="30" t="s">
        <v>4236</v>
      </c>
      <c r="C1972" s="32" t="s">
        <v>1033</v>
      </c>
      <c r="D1972" s="30" t="s">
        <v>4177</v>
      </c>
      <c r="E1972" s="32" t="s">
        <v>4237</v>
      </c>
      <c r="F1972" s="30" t="s">
        <v>4238</v>
      </c>
      <c r="G1972" s="33" t="s">
        <v>9510</v>
      </c>
      <c r="H1972" s="32" t="s">
        <v>1033</v>
      </c>
      <c r="I1972" s="30" t="s">
        <v>4177</v>
      </c>
      <c r="J1972" s="30" t="s">
        <v>0</v>
      </c>
      <c r="K1972" s="32">
        <v>1</v>
      </c>
      <c r="L1972" s="31">
        <v>7177</v>
      </c>
    </row>
    <row r="1973" spans="1:12" x14ac:dyDescent="0.25">
      <c r="A1973" s="30" t="s">
        <v>4239</v>
      </c>
      <c r="B1973" s="30" t="s">
        <v>4240</v>
      </c>
      <c r="C1973" s="32" t="s">
        <v>1033</v>
      </c>
      <c r="D1973" s="30" t="s">
        <v>4177</v>
      </c>
      <c r="E1973" s="32" t="s">
        <v>4241</v>
      </c>
      <c r="F1973" s="30" t="s">
        <v>4242</v>
      </c>
      <c r="G1973" s="33" t="s">
        <v>9508</v>
      </c>
      <c r="H1973" s="32" t="s">
        <v>1033</v>
      </c>
      <c r="I1973" s="30" t="s">
        <v>4177</v>
      </c>
      <c r="J1973" s="30" t="s">
        <v>0</v>
      </c>
      <c r="K1973" s="32">
        <v>1</v>
      </c>
      <c r="L1973" s="31">
        <v>128</v>
      </c>
    </row>
    <row r="1974" spans="1:12" x14ac:dyDescent="0.25">
      <c r="A1974" s="30" t="s">
        <v>4243</v>
      </c>
      <c r="B1974" s="30" t="s">
        <v>4244</v>
      </c>
      <c r="C1974" s="32" t="s">
        <v>1033</v>
      </c>
      <c r="D1974" s="30" t="s">
        <v>4177</v>
      </c>
      <c r="E1974" s="32" t="s">
        <v>4181</v>
      </c>
      <c r="F1974" s="30" t="s">
        <v>4182</v>
      </c>
      <c r="G1974" s="33" t="s">
        <v>9509</v>
      </c>
      <c r="H1974" s="32" t="s">
        <v>1033</v>
      </c>
      <c r="I1974" s="30" t="s">
        <v>4177</v>
      </c>
      <c r="J1974" s="30" t="s">
        <v>0</v>
      </c>
      <c r="K1974" s="32">
        <v>1</v>
      </c>
      <c r="L1974" s="31">
        <v>1004</v>
      </c>
    </row>
    <row r="1975" spans="1:12" x14ac:dyDescent="0.25">
      <c r="A1975" s="30" t="s">
        <v>4245</v>
      </c>
      <c r="B1975" s="30" t="s">
        <v>4246</v>
      </c>
      <c r="C1975" s="32" t="s">
        <v>1033</v>
      </c>
      <c r="D1975" s="30" t="s">
        <v>4177</v>
      </c>
      <c r="E1975" s="32" t="s">
        <v>4209</v>
      </c>
      <c r="F1975" s="30" t="s">
        <v>4210</v>
      </c>
      <c r="G1975" s="33" t="s">
        <v>9510</v>
      </c>
      <c r="H1975" s="32" t="s">
        <v>1033</v>
      </c>
      <c r="I1975" s="30" t="s">
        <v>4177</v>
      </c>
      <c r="J1975" s="30" t="s">
        <v>0</v>
      </c>
      <c r="K1975" s="32">
        <v>1</v>
      </c>
      <c r="L1975" s="31">
        <v>2764</v>
      </c>
    </row>
    <row r="1976" spans="1:12" x14ac:dyDescent="0.25">
      <c r="A1976" s="30" t="s">
        <v>4247</v>
      </c>
      <c r="B1976" s="30" t="s">
        <v>4248</v>
      </c>
      <c r="C1976" s="32" t="s">
        <v>1033</v>
      </c>
      <c r="D1976" s="30" t="s">
        <v>4177</v>
      </c>
      <c r="E1976" s="32" t="s">
        <v>4249</v>
      </c>
      <c r="F1976" s="30" t="s">
        <v>4250</v>
      </c>
      <c r="G1976" s="33" t="s">
        <v>9509</v>
      </c>
      <c r="H1976" s="32" t="s">
        <v>1033</v>
      </c>
      <c r="I1976" s="30" t="s">
        <v>4177</v>
      </c>
      <c r="J1976" s="30" t="s">
        <v>0</v>
      </c>
      <c r="K1976" s="32">
        <v>1</v>
      </c>
      <c r="L1976" s="31">
        <v>1172</v>
      </c>
    </row>
    <row r="1977" spans="1:12" x14ac:dyDescent="0.25">
      <c r="A1977" s="30" t="s">
        <v>4251</v>
      </c>
      <c r="B1977" s="30" t="s">
        <v>4252</v>
      </c>
      <c r="C1977" s="32" t="s">
        <v>1033</v>
      </c>
      <c r="D1977" s="30" t="s">
        <v>4177</v>
      </c>
      <c r="E1977" s="32" t="s">
        <v>4253</v>
      </c>
      <c r="F1977" s="30" t="s">
        <v>4254</v>
      </c>
      <c r="G1977" s="33" t="s">
        <v>9509</v>
      </c>
      <c r="H1977" s="32" t="s">
        <v>1033</v>
      </c>
      <c r="I1977" s="30" t="s">
        <v>4177</v>
      </c>
      <c r="J1977" s="30" t="s">
        <v>0</v>
      </c>
      <c r="K1977" s="32">
        <v>1</v>
      </c>
      <c r="L1977" s="31">
        <v>293</v>
      </c>
    </row>
    <row r="1978" spans="1:12" x14ac:dyDescent="0.25">
      <c r="A1978" s="30" t="s">
        <v>4255</v>
      </c>
      <c r="B1978" s="30" t="s">
        <v>4256</v>
      </c>
      <c r="C1978" s="32" t="s">
        <v>1033</v>
      </c>
      <c r="D1978" s="30" t="s">
        <v>4177</v>
      </c>
      <c r="E1978" s="32" t="s">
        <v>4257</v>
      </c>
      <c r="F1978" s="30" t="s">
        <v>4258</v>
      </c>
      <c r="G1978" s="33" t="s">
        <v>9509</v>
      </c>
      <c r="H1978" s="32" t="s">
        <v>1033</v>
      </c>
      <c r="I1978" s="30" t="s">
        <v>4177</v>
      </c>
      <c r="J1978" s="30" t="s">
        <v>0</v>
      </c>
      <c r="K1978" s="32">
        <v>1</v>
      </c>
      <c r="L1978" s="31">
        <v>392</v>
      </c>
    </row>
    <row r="1979" spans="1:12" x14ac:dyDescent="0.25">
      <c r="A1979" s="30" t="s">
        <v>4259</v>
      </c>
      <c r="B1979" s="30" t="s">
        <v>4260</v>
      </c>
      <c r="C1979" s="32" t="s">
        <v>1033</v>
      </c>
      <c r="D1979" s="30" t="s">
        <v>4177</v>
      </c>
      <c r="E1979" s="32" t="s">
        <v>4181</v>
      </c>
      <c r="F1979" s="30" t="s">
        <v>4182</v>
      </c>
      <c r="G1979" s="33" t="s">
        <v>9509</v>
      </c>
      <c r="H1979" s="32" t="s">
        <v>1033</v>
      </c>
      <c r="I1979" s="30" t="s">
        <v>4177</v>
      </c>
      <c r="J1979" s="30" t="s">
        <v>0</v>
      </c>
      <c r="K1979" s="32">
        <v>1</v>
      </c>
      <c r="L1979" s="31">
        <v>486</v>
      </c>
    </row>
    <row r="1980" spans="1:12" x14ac:dyDescent="0.25">
      <c r="A1980" s="30" t="s">
        <v>4261</v>
      </c>
      <c r="B1980" s="30" t="s">
        <v>4262</v>
      </c>
      <c r="C1980" s="32" t="s">
        <v>1033</v>
      </c>
      <c r="D1980" s="30" t="s">
        <v>4177</v>
      </c>
      <c r="E1980" s="32" t="s">
        <v>4253</v>
      </c>
      <c r="F1980" s="30" t="s">
        <v>4254</v>
      </c>
      <c r="G1980" s="33" t="s">
        <v>9509</v>
      </c>
      <c r="H1980" s="32" t="s">
        <v>1033</v>
      </c>
      <c r="I1980" s="30" t="s">
        <v>4177</v>
      </c>
      <c r="J1980" s="30" t="s">
        <v>0</v>
      </c>
      <c r="K1980" s="32">
        <v>1</v>
      </c>
      <c r="L1980" s="31">
        <v>289</v>
      </c>
    </row>
    <row r="1981" spans="1:12" x14ac:dyDescent="0.25">
      <c r="A1981" s="30" t="s">
        <v>4263</v>
      </c>
      <c r="B1981" s="30" t="s">
        <v>4264</v>
      </c>
      <c r="C1981" s="32" t="s">
        <v>1033</v>
      </c>
      <c r="D1981" s="30" t="s">
        <v>4177</v>
      </c>
      <c r="E1981" s="32" t="s">
        <v>4257</v>
      </c>
      <c r="F1981" s="30" t="s">
        <v>4258</v>
      </c>
      <c r="G1981" s="33" t="s">
        <v>9509</v>
      </c>
      <c r="H1981" s="32" t="s">
        <v>1033</v>
      </c>
      <c r="I1981" s="30" t="s">
        <v>4177</v>
      </c>
      <c r="J1981" s="30" t="s">
        <v>0</v>
      </c>
      <c r="K1981" s="32">
        <v>1</v>
      </c>
      <c r="L1981" s="31">
        <v>1154</v>
      </c>
    </row>
    <row r="1982" spans="1:12" x14ac:dyDescent="0.25">
      <c r="A1982" s="30" t="s">
        <v>4265</v>
      </c>
      <c r="B1982" s="30" t="s">
        <v>4266</v>
      </c>
      <c r="C1982" s="32" t="s">
        <v>1033</v>
      </c>
      <c r="D1982" s="30" t="s">
        <v>4177</v>
      </c>
      <c r="E1982" s="32" t="s">
        <v>4267</v>
      </c>
      <c r="F1982" s="30" t="s">
        <v>4268</v>
      </c>
      <c r="G1982" s="33" t="s">
        <v>9510</v>
      </c>
      <c r="H1982" s="32" t="s">
        <v>1033</v>
      </c>
      <c r="I1982" s="30" t="s">
        <v>4177</v>
      </c>
      <c r="J1982" s="30" t="s">
        <v>0</v>
      </c>
      <c r="K1982" s="32">
        <v>1</v>
      </c>
      <c r="L1982" s="31">
        <v>5328</v>
      </c>
    </row>
    <row r="1983" spans="1:12" x14ac:dyDescent="0.25">
      <c r="A1983" s="30" t="s">
        <v>4269</v>
      </c>
      <c r="B1983" s="30" t="s">
        <v>4270</v>
      </c>
      <c r="C1983" s="32" t="s">
        <v>1033</v>
      </c>
      <c r="D1983" s="30" t="s">
        <v>4177</v>
      </c>
      <c r="E1983" s="32" t="s">
        <v>4201</v>
      </c>
      <c r="F1983" s="30" t="s">
        <v>4202</v>
      </c>
      <c r="G1983" s="33" t="s">
        <v>9509</v>
      </c>
      <c r="H1983" s="32" t="s">
        <v>1033</v>
      </c>
      <c r="I1983" s="30" t="s">
        <v>4177</v>
      </c>
      <c r="J1983" s="30" t="s">
        <v>0</v>
      </c>
      <c r="K1983" s="32">
        <v>1</v>
      </c>
      <c r="L1983" s="31">
        <v>2054</v>
      </c>
    </row>
    <row r="1984" spans="1:12" x14ac:dyDescent="0.25">
      <c r="A1984" s="30" t="s">
        <v>4271</v>
      </c>
      <c r="B1984" s="30" t="s">
        <v>4272</v>
      </c>
      <c r="C1984" s="32" t="s">
        <v>1033</v>
      </c>
      <c r="D1984" s="30" t="s">
        <v>4177</v>
      </c>
      <c r="E1984" s="32" t="s">
        <v>4253</v>
      </c>
      <c r="F1984" s="30" t="s">
        <v>4254</v>
      </c>
      <c r="G1984" s="33" t="s">
        <v>9509</v>
      </c>
      <c r="H1984" s="32" t="s">
        <v>1033</v>
      </c>
      <c r="I1984" s="30" t="s">
        <v>4177</v>
      </c>
      <c r="J1984" s="30" t="s">
        <v>0</v>
      </c>
      <c r="K1984" s="32">
        <v>1</v>
      </c>
      <c r="L1984" s="31">
        <v>103</v>
      </c>
    </row>
    <row r="1985" spans="1:12" x14ac:dyDescent="0.25">
      <c r="A1985" s="30" t="s">
        <v>4273</v>
      </c>
      <c r="B1985" s="30" t="s">
        <v>4274</v>
      </c>
      <c r="C1985" s="32" t="s">
        <v>1033</v>
      </c>
      <c r="D1985" s="30" t="s">
        <v>4177</v>
      </c>
      <c r="E1985" s="32" t="s">
        <v>4219</v>
      </c>
      <c r="F1985" s="30" t="s">
        <v>4220</v>
      </c>
      <c r="G1985" s="33" t="s">
        <v>9511</v>
      </c>
      <c r="H1985" s="32" t="s">
        <v>1033</v>
      </c>
      <c r="I1985" s="30" t="s">
        <v>4177</v>
      </c>
      <c r="J1985" s="30" t="s">
        <v>0</v>
      </c>
      <c r="K1985" s="32">
        <v>1</v>
      </c>
      <c r="L1985" s="31">
        <v>6946</v>
      </c>
    </row>
    <row r="1986" spans="1:12" x14ac:dyDescent="0.25">
      <c r="A1986" s="30" t="s">
        <v>4275</v>
      </c>
      <c r="B1986" s="30" t="s">
        <v>4276</v>
      </c>
      <c r="C1986" s="32" t="s">
        <v>1033</v>
      </c>
      <c r="D1986" s="30" t="s">
        <v>4177</v>
      </c>
      <c r="E1986" s="32" t="s">
        <v>4277</v>
      </c>
      <c r="F1986" s="30" t="s">
        <v>4258</v>
      </c>
      <c r="G1986" s="33" t="s">
        <v>9509</v>
      </c>
      <c r="H1986" s="32" t="s">
        <v>1033</v>
      </c>
      <c r="I1986" s="30" t="s">
        <v>4177</v>
      </c>
      <c r="J1986" s="30" t="s">
        <v>0</v>
      </c>
      <c r="K1986" s="32">
        <v>1</v>
      </c>
      <c r="L1986" s="31">
        <v>799</v>
      </c>
    </row>
    <row r="1987" spans="1:12" x14ac:dyDescent="0.25">
      <c r="A1987" s="30" t="s">
        <v>4278</v>
      </c>
      <c r="B1987" s="30" t="s">
        <v>4279</v>
      </c>
      <c r="C1987" s="32" t="s">
        <v>1033</v>
      </c>
      <c r="D1987" s="30" t="s">
        <v>4177</v>
      </c>
      <c r="E1987" s="32" t="s">
        <v>1196</v>
      </c>
      <c r="F1987" s="30" t="s">
        <v>1197</v>
      </c>
      <c r="G1987" s="33" t="s">
        <v>9509</v>
      </c>
      <c r="H1987" s="32" t="s">
        <v>1033</v>
      </c>
      <c r="I1987" s="30" t="s">
        <v>4177</v>
      </c>
      <c r="J1987" s="30" t="s">
        <v>0</v>
      </c>
      <c r="K1987" s="32">
        <v>1</v>
      </c>
      <c r="L1987" s="31">
        <v>440</v>
      </c>
    </row>
    <row r="1988" spans="1:12" x14ac:dyDescent="0.25">
      <c r="A1988" s="30" t="s">
        <v>4280</v>
      </c>
      <c r="B1988" s="30" t="s">
        <v>4281</v>
      </c>
      <c r="C1988" s="32" t="s">
        <v>1033</v>
      </c>
      <c r="D1988" s="30" t="s">
        <v>4177</v>
      </c>
      <c r="E1988" s="32" t="s">
        <v>4282</v>
      </c>
      <c r="F1988" s="30" t="s">
        <v>4283</v>
      </c>
      <c r="G1988" s="33" t="s">
        <v>9509</v>
      </c>
      <c r="H1988" s="32" t="s">
        <v>1033</v>
      </c>
      <c r="I1988" s="30" t="s">
        <v>4177</v>
      </c>
      <c r="J1988" s="30" t="s">
        <v>0</v>
      </c>
      <c r="K1988" s="32">
        <v>1</v>
      </c>
      <c r="L1988" s="31">
        <v>706</v>
      </c>
    </row>
    <row r="1989" spans="1:12" x14ac:dyDescent="0.25">
      <c r="A1989" s="30" t="s">
        <v>4181</v>
      </c>
      <c r="B1989" s="30" t="s">
        <v>4182</v>
      </c>
      <c r="C1989" s="32" t="s">
        <v>1033</v>
      </c>
      <c r="D1989" s="30" t="s">
        <v>4177</v>
      </c>
      <c r="E1989" s="32" t="s">
        <v>4181</v>
      </c>
      <c r="F1989" s="30" t="s">
        <v>4182</v>
      </c>
      <c r="G1989" s="33" t="s">
        <v>9509</v>
      </c>
      <c r="H1989" s="32" t="s">
        <v>1033</v>
      </c>
      <c r="I1989" s="30" t="s">
        <v>4177</v>
      </c>
      <c r="J1989" s="30" t="s">
        <v>0</v>
      </c>
      <c r="K1989" s="32">
        <v>1</v>
      </c>
      <c r="L1989" s="31">
        <v>4734</v>
      </c>
    </row>
    <row r="1990" spans="1:12" x14ac:dyDescent="0.25">
      <c r="A1990" s="30" t="s">
        <v>4284</v>
      </c>
      <c r="B1990" s="30" t="s">
        <v>4285</v>
      </c>
      <c r="C1990" s="32" t="s">
        <v>1033</v>
      </c>
      <c r="D1990" s="30" t="s">
        <v>4177</v>
      </c>
      <c r="E1990" s="32" t="s">
        <v>4249</v>
      </c>
      <c r="F1990" s="30" t="s">
        <v>4250</v>
      </c>
      <c r="G1990" s="33" t="s">
        <v>9509</v>
      </c>
      <c r="H1990" s="32" t="s">
        <v>1033</v>
      </c>
      <c r="I1990" s="30" t="s">
        <v>4177</v>
      </c>
      <c r="J1990" s="30" t="s">
        <v>0</v>
      </c>
      <c r="K1990" s="32">
        <v>1</v>
      </c>
      <c r="L1990" s="31">
        <v>2157</v>
      </c>
    </row>
    <row r="1991" spans="1:12" x14ac:dyDescent="0.25">
      <c r="A1991" s="30" t="s">
        <v>4286</v>
      </c>
      <c r="B1991" s="30" t="s">
        <v>4287</v>
      </c>
      <c r="C1991" s="32" t="s">
        <v>1033</v>
      </c>
      <c r="D1991" s="30" t="s">
        <v>4177</v>
      </c>
      <c r="E1991" s="32" t="s">
        <v>4288</v>
      </c>
      <c r="F1991" s="30" t="s">
        <v>4289</v>
      </c>
      <c r="G1991" s="33" t="s">
        <v>9509</v>
      </c>
      <c r="H1991" s="32" t="s">
        <v>1033</v>
      </c>
      <c r="I1991" s="30" t="s">
        <v>4177</v>
      </c>
      <c r="J1991" s="30" t="s">
        <v>0</v>
      </c>
      <c r="K1991" s="32">
        <v>1</v>
      </c>
      <c r="L1991" s="31">
        <v>925</v>
      </c>
    </row>
    <row r="1992" spans="1:12" x14ac:dyDescent="0.25">
      <c r="A1992" s="30" t="s">
        <v>4290</v>
      </c>
      <c r="B1992" s="30" t="s">
        <v>4291</v>
      </c>
      <c r="C1992" s="32" t="s">
        <v>1033</v>
      </c>
      <c r="D1992" s="30" t="s">
        <v>4177</v>
      </c>
      <c r="E1992" s="32" t="s">
        <v>4292</v>
      </c>
      <c r="F1992" s="30" t="s">
        <v>4291</v>
      </c>
      <c r="G1992" s="33" t="s">
        <v>9511</v>
      </c>
      <c r="H1992" s="32" t="s">
        <v>1033</v>
      </c>
      <c r="I1992" s="30" t="s">
        <v>4177</v>
      </c>
      <c r="J1992" s="30" t="s">
        <v>0</v>
      </c>
      <c r="K1992" s="32">
        <v>1</v>
      </c>
      <c r="L1992" s="31">
        <v>26437</v>
      </c>
    </row>
    <row r="1993" spans="1:12" x14ac:dyDescent="0.25">
      <c r="A1993" s="30" t="s">
        <v>4293</v>
      </c>
      <c r="B1993" s="30" t="s">
        <v>4294</v>
      </c>
      <c r="C1993" s="32" t="s">
        <v>1033</v>
      </c>
      <c r="D1993" s="30" t="s">
        <v>4177</v>
      </c>
      <c r="E1993" s="32" t="s">
        <v>4201</v>
      </c>
      <c r="F1993" s="30" t="s">
        <v>4202</v>
      </c>
      <c r="G1993" s="33" t="s">
        <v>9509</v>
      </c>
      <c r="H1993" s="32" t="s">
        <v>1033</v>
      </c>
      <c r="I1993" s="30" t="s">
        <v>4177</v>
      </c>
      <c r="J1993" s="30" t="s">
        <v>0</v>
      </c>
      <c r="K1993" s="32">
        <v>1</v>
      </c>
      <c r="L1993" s="31">
        <v>1166</v>
      </c>
    </row>
    <row r="1994" spans="1:12" x14ac:dyDescent="0.25">
      <c r="A1994" s="30" t="s">
        <v>4295</v>
      </c>
      <c r="B1994" s="30" t="s">
        <v>4296</v>
      </c>
      <c r="C1994" s="32" t="s">
        <v>1033</v>
      </c>
      <c r="D1994" s="30" t="s">
        <v>4177</v>
      </c>
      <c r="E1994" s="32" t="s">
        <v>4267</v>
      </c>
      <c r="F1994" s="30" t="s">
        <v>4268</v>
      </c>
      <c r="G1994" s="33" t="s">
        <v>9510</v>
      </c>
      <c r="H1994" s="32" t="s">
        <v>1033</v>
      </c>
      <c r="I1994" s="30" t="s">
        <v>4177</v>
      </c>
      <c r="J1994" s="30" t="s">
        <v>0</v>
      </c>
      <c r="K1994" s="32">
        <v>1</v>
      </c>
      <c r="L1994" s="31">
        <v>5041</v>
      </c>
    </row>
    <row r="1995" spans="1:12" x14ac:dyDescent="0.25">
      <c r="A1995" s="30" t="s">
        <v>4297</v>
      </c>
      <c r="B1995" s="30" t="s">
        <v>4298</v>
      </c>
      <c r="C1995" s="32" t="s">
        <v>1033</v>
      </c>
      <c r="D1995" s="30" t="s">
        <v>4177</v>
      </c>
      <c r="E1995" s="32" t="s">
        <v>4257</v>
      </c>
      <c r="F1995" s="30" t="s">
        <v>4258</v>
      </c>
      <c r="G1995" s="33" t="s">
        <v>9509</v>
      </c>
      <c r="H1995" s="32" t="s">
        <v>1033</v>
      </c>
      <c r="I1995" s="30" t="s">
        <v>4177</v>
      </c>
      <c r="J1995" s="30" t="s">
        <v>0</v>
      </c>
      <c r="K1995" s="32">
        <v>1</v>
      </c>
      <c r="L1995" s="31">
        <v>234</v>
      </c>
    </row>
    <row r="1996" spans="1:12" x14ac:dyDescent="0.25">
      <c r="A1996" s="30" t="s">
        <v>4299</v>
      </c>
      <c r="B1996" s="30" t="s">
        <v>4300</v>
      </c>
      <c r="C1996" s="32" t="s">
        <v>1033</v>
      </c>
      <c r="D1996" s="30" t="s">
        <v>4177</v>
      </c>
      <c r="E1996" s="32" t="s">
        <v>4257</v>
      </c>
      <c r="F1996" s="30" t="s">
        <v>4258</v>
      </c>
      <c r="G1996" s="33" t="s">
        <v>9509</v>
      </c>
      <c r="H1996" s="32" t="s">
        <v>1033</v>
      </c>
      <c r="I1996" s="30" t="s">
        <v>4177</v>
      </c>
      <c r="J1996" s="30" t="s">
        <v>0</v>
      </c>
      <c r="K1996" s="32">
        <v>1</v>
      </c>
      <c r="L1996" s="31">
        <v>231</v>
      </c>
    </row>
    <row r="1997" spans="1:12" x14ac:dyDescent="0.25">
      <c r="A1997" s="30" t="s">
        <v>4301</v>
      </c>
      <c r="B1997" s="30" t="s">
        <v>4302</v>
      </c>
      <c r="C1997" s="32" t="s">
        <v>1033</v>
      </c>
      <c r="D1997" s="30" t="s">
        <v>4177</v>
      </c>
      <c r="E1997" s="32" t="s">
        <v>3123</v>
      </c>
      <c r="F1997" s="30" t="s">
        <v>3124</v>
      </c>
      <c r="G1997" s="33" t="s">
        <v>9509</v>
      </c>
      <c r="H1997" s="32" t="s">
        <v>1033</v>
      </c>
      <c r="I1997" s="30" t="s">
        <v>4177</v>
      </c>
      <c r="J1997" s="30" t="s">
        <v>0</v>
      </c>
      <c r="K1997" s="32">
        <v>1</v>
      </c>
      <c r="L1997" s="31">
        <v>340</v>
      </c>
    </row>
    <row r="1998" spans="1:12" x14ac:dyDescent="0.25">
      <c r="A1998" s="30" t="s">
        <v>4303</v>
      </c>
      <c r="B1998" s="30" t="s">
        <v>4304</v>
      </c>
      <c r="C1998" s="32" t="s">
        <v>1033</v>
      </c>
      <c r="D1998" s="30" t="s">
        <v>4177</v>
      </c>
      <c r="E1998" s="32" t="s">
        <v>4181</v>
      </c>
      <c r="F1998" s="30" t="s">
        <v>4182</v>
      </c>
      <c r="G1998" s="33" t="s">
        <v>9509</v>
      </c>
      <c r="H1998" s="32" t="s">
        <v>1033</v>
      </c>
      <c r="I1998" s="30" t="s">
        <v>4177</v>
      </c>
      <c r="J1998" s="30" t="s">
        <v>0</v>
      </c>
      <c r="K1998" s="32">
        <v>1</v>
      </c>
      <c r="L1998" s="31">
        <v>1142</v>
      </c>
    </row>
    <row r="1999" spans="1:12" x14ac:dyDescent="0.25">
      <c r="A1999" s="30" t="s">
        <v>4305</v>
      </c>
      <c r="B1999" s="30" t="s">
        <v>4306</v>
      </c>
      <c r="C1999" s="32" t="s">
        <v>1033</v>
      </c>
      <c r="D1999" s="30" t="s">
        <v>4177</v>
      </c>
      <c r="E1999" s="32" t="s">
        <v>4193</v>
      </c>
      <c r="F1999" s="30" t="s">
        <v>4194</v>
      </c>
      <c r="G1999" s="33" t="s">
        <v>9509</v>
      </c>
      <c r="H1999" s="32" t="s">
        <v>1033</v>
      </c>
      <c r="I1999" s="30" t="s">
        <v>4177</v>
      </c>
      <c r="J1999" s="30" t="s">
        <v>0</v>
      </c>
      <c r="K1999" s="32">
        <v>1</v>
      </c>
      <c r="L1999" s="31">
        <v>1791</v>
      </c>
    </row>
    <row r="2000" spans="1:12" x14ac:dyDescent="0.25">
      <c r="A2000" s="30" t="s">
        <v>4307</v>
      </c>
      <c r="B2000" s="30" t="s">
        <v>4308</v>
      </c>
      <c r="C2000" s="32" t="s">
        <v>1033</v>
      </c>
      <c r="D2000" s="30" t="s">
        <v>4177</v>
      </c>
      <c r="E2000" s="32" t="s">
        <v>4181</v>
      </c>
      <c r="F2000" s="30" t="s">
        <v>4182</v>
      </c>
      <c r="G2000" s="33" t="s">
        <v>9509</v>
      </c>
      <c r="H2000" s="32" t="s">
        <v>1033</v>
      </c>
      <c r="I2000" s="30" t="s">
        <v>4177</v>
      </c>
      <c r="J2000" s="30" t="s">
        <v>0</v>
      </c>
      <c r="K2000" s="32">
        <v>1</v>
      </c>
      <c r="L2000" s="31">
        <v>257</v>
      </c>
    </row>
    <row r="2001" spans="1:12" x14ac:dyDescent="0.25">
      <c r="A2001" s="30" t="s">
        <v>4309</v>
      </c>
      <c r="B2001" s="30" t="s">
        <v>4310</v>
      </c>
      <c r="C2001" s="32" t="s">
        <v>1033</v>
      </c>
      <c r="D2001" s="30" t="s">
        <v>4177</v>
      </c>
      <c r="E2001" s="32" t="s">
        <v>4185</v>
      </c>
      <c r="F2001" s="30" t="s">
        <v>4186</v>
      </c>
      <c r="G2001" s="33" t="s">
        <v>9509</v>
      </c>
      <c r="H2001" s="32" t="s">
        <v>1033</v>
      </c>
      <c r="I2001" s="30" t="s">
        <v>4177</v>
      </c>
      <c r="J2001" s="30" t="s">
        <v>0</v>
      </c>
      <c r="K2001" s="32">
        <v>1</v>
      </c>
      <c r="L2001" s="31">
        <v>2127</v>
      </c>
    </row>
    <row r="2002" spans="1:12" x14ac:dyDescent="0.25">
      <c r="A2002" s="30" t="s">
        <v>4311</v>
      </c>
      <c r="B2002" s="30" t="s">
        <v>4312</v>
      </c>
      <c r="C2002" s="32" t="s">
        <v>1033</v>
      </c>
      <c r="D2002" s="30" t="s">
        <v>4177</v>
      </c>
      <c r="E2002" s="32" t="s">
        <v>4313</v>
      </c>
      <c r="F2002" s="30" t="s">
        <v>4314</v>
      </c>
      <c r="G2002" s="33" t="s">
        <v>9510</v>
      </c>
      <c r="H2002" s="32" t="s">
        <v>1033</v>
      </c>
      <c r="I2002" s="30" t="s">
        <v>4177</v>
      </c>
      <c r="J2002" s="30" t="s">
        <v>0</v>
      </c>
      <c r="K2002" s="32">
        <v>1</v>
      </c>
      <c r="L2002" s="31">
        <v>548</v>
      </c>
    </row>
    <row r="2003" spans="1:12" x14ac:dyDescent="0.25">
      <c r="A2003" s="30" t="s">
        <v>4237</v>
      </c>
      <c r="B2003" s="30" t="s">
        <v>4238</v>
      </c>
      <c r="C2003" s="32" t="s">
        <v>1033</v>
      </c>
      <c r="D2003" s="30" t="s">
        <v>4177</v>
      </c>
      <c r="E2003" s="32" t="s">
        <v>4237</v>
      </c>
      <c r="F2003" s="30" t="s">
        <v>4238</v>
      </c>
      <c r="G2003" s="33" t="s">
        <v>9510</v>
      </c>
      <c r="H2003" s="32" t="s">
        <v>1033</v>
      </c>
      <c r="I2003" s="30" t="s">
        <v>4177</v>
      </c>
      <c r="J2003" s="30" t="s">
        <v>0</v>
      </c>
      <c r="K2003" s="32">
        <v>1</v>
      </c>
      <c r="L2003" s="31">
        <v>10017</v>
      </c>
    </row>
    <row r="2004" spans="1:12" x14ac:dyDescent="0.25">
      <c r="A2004" s="30" t="s">
        <v>4315</v>
      </c>
      <c r="B2004" s="30" t="s">
        <v>4316</v>
      </c>
      <c r="C2004" s="32" t="s">
        <v>1033</v>
      </c>
      <c r="D2004" s="30" t="s">
        <v>4177</v>
      </c>
      <c r="E2004" s="32" t="s">
        <v>4225</v>
      </c>
      <c r="F2004" s="30" t="s">
        <v>4226</v>
      </c>
      <c r="G2004" s="33" t="s">
        <v>9509</v>
      </c>
      <c r="H2004" s="32" t="s">
        <v>1033</v>
      </c>
      <c r="I2004" s="30" t="s">
        <v>4177</v>
      </c>
      <c r="J2004" s="30" t="s">
        <v>0</v>
      </c>
      <c r="K2004" s="32">
        <v>1</v>
      </c>
      <c r="L2004" s="31">
        <v>1180</v>
      </c>
    </row>
    <row r="2005" spans="1:12" x14ac:dyDescent="0.25">
      <c r="A2005" s="30" t="s">
        <v>4317</v>
      </c>
      <c r="B2005" s="30" t="s">
        <v>207</v>
      </c>
      <c r="C2005" s="32" t="s">
        <v>1033</v>
      </c>
      <c r="D2005" s="30" t="s">
        <v>4177</v>
      </c>
      <c r="E2005" s="32" t="s">
        <v>4181</v>
      </c>
      <c r="F2005" s="30" t="s">
        <v>4182</v>
      </c>
      <c r="G2005" s="33" t="s">
        <v>9509</v>
      </c>
      <c r="H2005" s="32" t="s">
        <v>1033</v>
      </c>
      <c r="I2005" s="30" t="s">
        <v>4177</v>
      </c>
      <c r="J2005" s="30" t="s">
        <v>0</v>
      </c>
      <c r="K2005" s="32">
        <v>1</v>
      </c>
      <c r="L2005" s="31">
        <v>225</v>
      </c>
    </row>
    <row r="2006" spans="1:12" x14ac:dyDescent="0.25">
      <c r="A2006" s="30" t="s">
        <v>4318</v>
      </c>
      <c r="B2006" s="30" t="s">
        <v>4319</v>
      </c>
      <c r="C2006" s="32" t="s">
        <v>1033</v>
      </c>
      <c r="D2006" s="30" t="s">
        <v>4177</v>
      </c>
      <c r="E2006" s="32" t="s">
        <v>4253</v>
      </c>
      <c r="F2006" s="30" t="s">
        <v>4254</v>
      </c>
      <c r="G2006" s="33" t="s">
        <v>9509</v>
      </c>
      <c r="H2006" s="32" t="s">
        <v>1033</v>
      </c>
      <c r="I2006" s="30" t="s">
        <v>4177</v>
      </c>
      <c r="J2006" s="30" t="s">
        <v>0</v>
      </c>
      <c r="K2006" s="32">
        <v>1</v>
      </c>
      <c r="L2006" s="31">
        <v>293</v>
      </c>
    </row>
    <row r="2007" spans="1:12" x14ac:dyDescent="0.25">
      <c r="A2007" s="30" t="s">
        <v>4320</v>
      </c>
      <c r="B2007" s="30" t="s">
        <v>4321</v>
      </c>
      <c r="C2007" s="32" t="s">
        <v>1033</v>
      </c>
      <c r="D2007" s="30" t="s">
        <v>4177</v>
      </c>
      <c r="E2007" s="32" t="s">
        <v>4288</v>
      </c>
      <c r="F2007" s="30" t="s">
        <v>4289</v>
      </c>
      <c r="G2007" s="33" t="s">
        <v>9509</v>
      </c>
      <c r="H2007" s="32" t="s">
        <v>1033</v>
      </c>
      <c r="I2007" s="30" t="s">
        <v>4177</v>
      </c>
      <c r="J2007" s="30" t="s">
        <v>0</v>
      </c>
      <c r="K2007" s="32">
        <v>1</v>
      </c>
      <c r="L2007" s="31">
        <v>256</v>
      </c>
    </row>
    <row r="2008" spans="1:12" x14ac:dyDescent="0.25">
      <c r="A2008" s="30" t="s">
        <v>4322</v>
      </c>
      <c r="B2008" s="30" t="s">
        <v>4323</v>
      </c>
      <c r="C2008" s="32" t="s">
        <v>1033</v>
      </c>
      <c r="D2008" s="30" t="s">
        <v>4177</v>
      </c>
      <c r="E2008" s="32" t="s">
        <v>4324</v>
      </c>
      <c r="F2008" s="30" t="s">
        <v>4325</v>
      </c>
      <c r="G2008" s="33" t="s">
        <v>9511</v>
      </c>
      <c r="H2008" s="32" t="s">
        <v>1033</v>
      </c>
      <c r="I2008" s="30" t="s">
        <v>4177</v>
      </c>
      <c r="J2008" s="30" t="s">
        <v>0</v>
      </c>
      <c r="K2008" s="32">
        <v>1</v>
      </c>
      <c r="L2008" s="31">
        <v>15463</v>
      </c>
    </row>
    <row r="2009" spans="1:12" x14ac:dyDescent="0.25">
      <c r="A2009" s="30" t="s">
        <v>4326</v>
      </c>
      <c r="B2009" s="30" t="s">
        <v>4327</v>
      </c>
      <c r="C2009" s="32" t="s">
        <v>1033</v>
      </c>
      <c r="D2009" s="30" t="s">
        <v>4177</v>
      </c>
      <c r="E2009" s="32" t="s">
        <v>4328</v>
      </c>
      <c r="F2009" s="30" t="s">
        <v>4329</v>
      </c>
      <c r="G2009" s="33" t="s">
        <v>9508</v>
      </c>
      <c r="H2009" s="32" t="s">
        <v>1033</v>
      </c>
      <c r="I2009" s="30" t="s">
        <v>4177</v>
      </c>
      <c r="J2009" s="30" t="s">
        <v>0</v>
      </c>
      <c r="K2009" s="32">
        <v>1</v>
      </c>
      <c r="L2009" s="31">
        <v>908</v>
      </c>
    </row>
    <row r="2010" spans="1:12" x14ac:dyDescent="0.25">
      <c r="A2010" s="30" t="s">
        <v>4193</v>
      </c>
      <c r="B2010" s="30" t="s">
        <v>4194</v>
      </c>
      <c r="C2010" s="32" t="s">
        <v>1033</v>
      </c>
      <c r="D2010" s="30" t="s">
        <v>4177</v>
      </c>
      <c r="E2010" s="32" t="s">
        <v>4193</v>
      </c>
      <c r="F2010" s="30" t="s">
        <v>4194</v>
      </c>
      <c r="G2010" s="33" t="s">
        <v>9509</v>
      </c>
      <c r="H2010" s="32" t="s">
        <v>1033</v>
      </c>
      <c r="I2010" s="30" t="s">
        <v>4177</v>
      </c>
      <c r="J2010" s="30" t="s">
        <v>0</v>
      </c>
      <c r="K2010" s="32">
        <v>1</v>
      </c>
      <c r="L2010" s="31">
        <v>4769</v>
      </c>
    </row>
    <row r="2011" spans="1:12" x14ac:dyDescent="0.25">
      <c r="A2011" s="30" t="s">
        <v>4330</v>
      </c>
      <c r="B2011" s="30" t="s">
        <v>4331</v>
      </c>
      <c r="C2011" s="32" t="s">
        <v>1033</v>
      </c>
      <c r="D2011" s="30" t="s">
        <v>4177</v>
      </c>
      <c r="E2011" s="32" t="s">
        <v>4257</v>
      </c>
      <c r="F2011" s="30" t="s">
        <v>4258</v>
      </c>
      <c r="G2011" s="33" t="s">
        <v>9509</v>
      </c>
      <c r="H2011" s="32" t="s">
        <v>1033</v>
      </c>
      <c r="I2011" s="30" t="s">
        <v>4177</v>
      </c>
      <c r="J2011" s="30" t="s">
        <v>0</v>
      </c>
      <c r="K2011" s="32">
        <v>1</v>
      </c>
      <c r="L2011" s="31">
        <v>322</v>
      </c>
    </row>
    <row r="2012" spans="1:12" x14ac:dyDescent="0.25">
      <c r="A2012" s="30" t="s">
        <v>4332</v>
      </c>
      <c r="B2012" s="30" t="s">
        <v>4333</v>
      </c>
      <c r="C2012" s="32" t="s">
        <v>1033</v>
      </c>
      <c r="D2012" s="30" t="s">
        <v>4177</v>
      </c>
      <c r="E2012" s="32" t="s">
        <v>4313</v>
      </c>
      <c r="F2012" s="30" t="s">
        <v>4314</v>
      </c>
      <c r="G2012" s="33" t="s">
        <v>9510</v>
      </c>
      <c r="H2012" s="32" t="s">
        <v>1033</v>
      </c>
      <c r="I2012" s="30" t="s">
        <v>4177</v>
      </c>
      <c r="J2012" s="30" t="s">
        <v>0</v>
      </c>
      <c r="K2012" s="32">
        <v>1</v>
      </c>
      <c r="L2012" s="31">
        <v>537</v>
      </c>
    </row>
    <row r="2013" spans="1:12" x14ac:dyDescent="0.25">
      <c r="A2013" s="30" t="s">
        <v>4334</v>
      </c>
      <c r="B2013" s="30" t="s">
        <v>4335</v>
      </c>
      <c r="C2013" s="32" t="s">
        <v>1033</v>
      </c>
      <c r="D2013" s="30" t="s">
        <v>4177</v>
      </c>
      <c r="E2013" s="32" t="s">
        <v>4277</v>
      </c>
      <c r="F2013" s="30" t="s">
        <v>4258</v>
      </c>
      <c r="G2013" s="33" t="s">
        <v>9509</v>
      </c>
      <c r="H2013" s="32" t="s">
        <v>1033</v>
      </c>
      <c r="I2013" s="30" t="s">
        <v>4177</v>
      </c>
      <c r="J2013" s="30" t="s">
        <v>0</v>
      </c>
      <c r="K2013" s="32">
        <v>1</v>
      </c>
      <c r="L2013" s="31">
        <v>892</v>
      </c>
    </row>
    <row r="2014" spans="1:12" x14ac:dyDescent="0.25">
      <c r="A2014" s="30" t="s">
        <v>4336</v>
      </c>
      <c r="B2014" s="30" t="s">
        <v>4337</v>
      </c>
      <c r="C2014" s="32" t="s">
        <v>1033</v>
      </c>
      <c r="D2014" s="30" t="s">
        <v>4177</v>
      </c>
      <c r="E2014" s="32" t="s">
        <v>1196</v>
      </c>
      <c r="F2014" s="30" t="s">
        <v>1197</v>
      </c>
      <c r="G2014" s="33" t="s">
        <v>9509</v>
      </c>
      <c r="H2014" s="32" t="s">
        <v>1033</v>
      </c>
      <c r="I2014" s="30" t="s">
        <v>4177</v>
      </c>
      <c r="J2014" s="30" t="s">
        <v>0</v>
      </c>
      <c r="K2014" s="32">
        <v>1</v>
      </c>
      <c r="L2014" s="31">
        <v>755</v>
      </c>
    </row>
    <row r="2015" spans="1:12" x14ac:dyDescent="0.25">
      <c r="A2015" s="30" t="s">
        <v>4338</v>
      </c>
      <c r="B2015" s="30" t="s">
        <v>4339</v>
      </c>
      <c r="C2015" s="32" t="s">
        <v>1033</v>
      </c>
      <c r="D2015" s="30" t="s">
        <v>4177</v>
      </c>
      <c r="E2015" s="32" t="s">
        <v>4340</v>
      </c>
      <c r="F2015" s="30" t="s">
        <v>4339</v>
      </c>
      <c r="G2015" s="33" t="s">
        <v>9511</v>
      </c>
      <c r="H2015" s="32" t="s">
        <v>1033</v>
      </c>
      <c r="I2015" s="30" t="s">
        <v>4177</v>
      </c>
      <c r="J2015" s="30" t="s">
        <v>0</v>
      </c>
      <c r="K2015" s="32">
        <v>1</v>
      </c>
      <c r="L2015" s="31">
        <v>246586</v>
      </c>
    </row>
    <row r="2016" spans="1:12" x14ac:dyDescent="0.25">
      <c r="A2016" s="30" t="s">
        <v>4341</v>
      </c>
      <c r="B2016" s="30" t="s">
        <v>4342</v>
      </c>
      <c r="C2016" s="32" t="s">
        <v>1033</v>
      </c>
      <c r="D2016" s="30" t="s">
        <v>4177</v>
      </c>
      <c r="E2016" s="32" t="s">
        <v>3123</v>
      </c>
      <c r="F2016" s="30" t="s">
        <v>3124</v>
      </c>
      <c r="G2016" s="33" t="s">
        <v>9509</v>
      </c>
      <c r="H2016" s="32" t="s">
        <v>1033</v>
      </c>
      <c r="I2016" s="30" t="s">
        <v>4177</v>
      </c>
      <c r="J2016" s="30" t="s">
        <v>0</v>
      </c>
      <c r="K2016" s="32">
        <v>1</v>
      </c>
      <c r="L2016" s="31">
        <v>51</v>
      </c>
    </row>
    <row r="2017" spans="1:12" x14ac:dyDescent="0.25">
      <c r="A2017" s="30" t="s">
        <v>4343</v>
      </c>
      <c r="B2017" s="30" t="s">
        <v>4344</v>
      </c>
      <c r="C2017" s="32" t="s">
        <v>1033</v>
      </c>
      <c r="D2017" s="30" t="s">
        <v>4177</v>
      </c>
      <c r="E2017" s="32" t="s">
        <v>4345</v>
      </c>
      <c r="F2017" s="30" t="s">
        <v>4346</v>
      </c>
      <c r="G2017" s="33" t="s">
        <v>9511</v>
      </c>
      <c r="H2017" s="32" t="s">
        <v>1033</v>
      </c>
      <c r="I2017" s="30" t="s">
        <v>4177</v>
      </c>
      <c r="J2017" s="30" t="s">
        <v>0</v>
      </c>
      <c r="K2017" s="32">
        <v>1</v>
      </c>
      <c r="L2017" s="31">
        <v>3335</v>
      </c>
    </row>
    <row r="2018" spans="1:12" x14ac:dyDescent="0.25">
      <c r="A2018" s="30" t="s">
        <v>4347</v>
      </c>
      <c r="B2018" s="30" t="s">
        <v>4348</v>
      </c>
      <c r="C2018" s="32" t="s">
        <v>1033</v>
      </c>
      <c r="D2018" s="30" t="s">
        <v>4177</v>
      </c>
      <c r="E2018" s="32" t="s">
        <v>4253</v>
      </c>
      <c r="F2018" s="30" t="s">
        <v>4254</v>
      </c>
      <c r="G2018" s="33" t="s">
        <v>9509</v>
      </c>
      <c r="H2018" s="32" t="s">
        <v>1033</v>
      </c>
      <c r="I2018" s="30" t="s">
        <v>4177</v>
      </c>
      <c r="J2018" s="30" t="s">
        <v>0</v>
      </c>
      <c r="K2018" s="32">
        <v>1</v>
      </c>
      <c r="L2018" s="31">
        <v>103</v>
      </c>
    </row>
    <row r="2019" spans="1:12" x14ac:dyDescent="0.25">
      <c r="A2019" s="30" t="s">
        <v>4282</v>
      </c>
      <c r="B2019" s="30" t="s">
        <v>4283</v>
      </c>
      <c r="C2019" s="32" t="s">
        <v>1033</v>
      </c>
      <c r="D2019" s="30" t="s">
        <v>4177</v>
      </c>
      <c r="E2019" s="32" t="s">
        <v>4282</v>
      </c>
      <c r="F2019" s="30" t="s">
        <v>4283</v>
      </c>
      <c r="G2019" s="33" t="s">
        <v>9509</v>
      </c>
      <c r="H2019" s="32" t="s">
        <v>1033</v>
      </c>
      <c r="I2019" s="30" t="s">
        <v>4177</v>
      </c>
      <c r="J2019" s="30" t="s">
        <v>0</v>
      </c>
      <c r="K2019" s="32">
        <v>1</v>
      </c>
      <c r="L2019" s="31">
        <v>2203</v>
      </c>
    </row>
    <row r="2020" spans="1:12" x14ac:dyDescent="0.25">
      <c r="A2020" s="30" t="s">
        <v>4349</v>
      </c>
      <c r="B2020" s="30" t="s">
        <v>4350</v>
      </c>
      <c r="C2020" s="32" t="s">
        <v>1033</v>
      </c>
      <c r="D2020" s="30" t="s">
        <v>4177</v>
      </c>
      <c r="E2020" s="32" t="s">
        <v>4181</v>
      </c>
      <c r="F2020" s="30" t="s">
        <v>4182</v>
      </c>
      <c r="G2020" s="33" t="s">
        <v>9509</v>
      </c>
      <c r="H2020" s="32" t="s">
        <v>1033</v>
      </c>
      <c r="I2020" s="30" t="s">
        <v>4177</v>
      </c>
      <c r="J2020" s="30" t="s">
        <v>0</v>
      </c>
      <c r="K2020" s="32">
        <v>1</v>
      </c>
      <c r="L2020" s="31">
        <v>77</v>
      </c>
    </row>
    <row r="2021" spans="1:12" x14ac:dyDescent="0.25">
      <c r="A2021" s="30" t="s">
        <v>4351</v>
      </c>
      <c r="B2021" s="30" t="s">
        <v>4352</v>
      </c>
      <c r="C2021" s="32" t="s">
        <v>1033</v>
      </c>
      <c r="D2021" s="30" t="s">
        <v>4177</v>
      </c>
      <c r="E2021" s="32" t="s">
        <v>4353</v>
      </c>
      <c r="F2021" s="30" t="s">
        <v>4354</v>
      </c>
      <c r="G2021" s="33" t="s">
        <v>9511</v>
      </c>
      <c r="H2021" s="32" t="s">
        <v>1033</v>
      </c>
      <c r="I2021" s="30" t="s">
        <v>4177</v>
      </c>
      <c r="J2021" s="30" t="s">
        <v>0</v>
      </c>
      <c r="K2021" s="32">
        <v>1</v>
      </c>
      <c r="L2021" s="31">
        <v>23439</v>
      </c>
    </row>
    <row r="2022" spans="1:12" x14ac:dyDescent="0.25">
      <c r="A2022" s="30" t="s">
        <v>4355</v>
      </c>
      <c r="B2022" s="30" t="s">
        <v>4356</v>
      </c>
      <c r="C2022" s="32" t="s">
        <v>1033</v>
      </c>
      <c r="D2022" s="30" t="s">
        <v>4177</v>
      </c>
      <c r="E2022" s="32" t="s">
        <v>4209</v>
      </c>
      <c r="F2022" s="30" t="s">
        <v>4210</v>
      </c>
      <c r="G2022" s="33" t="s">
        <v>9510</v>
      </c>
      <c r="H2022" s="32" t="s">
        <v>1033</v>
      </c>
      <c r="I2022" s="30" t="s">
        <v>4177</v>
      </c>
      <c r="J2022" s="30" t="s">
        <v>0</v>
      </c>
      <c r="K2022" s="32">
        <v>1</v>
      </c>
      <c r="L2022" s="31">
        <v>599</v>
      </c>
    </row>
    <row r="2023" spans="1:12" x14ac:dyDescent="0.25">
      <c r="A2023" s="30" t="s">
        <v>4357</v>
      </c>
      <c r="B2023" s="30" t="s">
        <v>4358</v>
      </c>
      <c r="C2023" s="32" t="s">
        <v>1033</v>
      </c>
      <c r="D2023" s="30" t="s">
        <v>4177</v>
      </c>
      <c r="E2023" s="32" t="s">
        <v>4359</v>
      </c>
      <c r="F2023" s="30" t="s">
        <v>4360</v>
      </c>
      <c r="G2023" s="33" t="s">
        <v>9509</v>
      </c>
      <c r="H2023" s="32" t="s">
        <v>1033</v>
      </c>
      <c r="I2023" s="30" t="s">
        <v>4177</v>
      </c>
      <c r="J2023" s="30" t="s">
        <v>0</v>
      </c>
      <c r="K2023" s="32">
        <v>1</v>
      </c>
      <c r="L2023" s="31">
        <v>1292</v>
      </c>
    </row>
    <row r="2024" spans="1:12" x14ac:dyDescent="0.25">
      <c r="A2024" s="30" t="s">
        <v>4361</v>
      </c>
      <c r="B2024" s="30" t="s">
        <v>4362</v>
      </c>
      <c r="C2024" s="32" t="s">
        <v>1033</v>
      </c>
      <c r="D2024" s="30" t="s">
        <v>4177</v>
      </c>
      <c r="E2024" s="32" t="s">
        <v>4313</v>
      </c>
      <c r="F2024" s="30" t="s">
        <v>4314</v>
      </c>
      <c r="G2024" s="33" t="s">
        <v>9510</v>
      </c>
      <c r="H2024" s="32" t="s">
        <v>1033</v>
      </c>
      <c r="I2024" s="30" t="s">
        <v>4177</v>
      </c>
      <c r="J2024" s="30" t="s">
        <v>0</v>
      </c>
      <c r="K2024" s="32">
        <v>1</v>
      </c>
      <c r="L2024" s="31">
        <v>226</v>
      </c>
    </row>
    <row r="2025" spans="1:12" x14ac:dyDescent="0.25">
      <c r="A2025" s="30" t="s">
        <v>4363</v>
      </c>
      <c r="B2025" s="30" t="s">
        <v>4364</v>
      </c>
      <c r="C2025" s="32" t="s">
        <v>1033</v>
      </c>
      <c r="D2025" s="30" t="s">
        <v>4177</v>
      </c>
      <c r="E2025" s="32" t="s">
        <v>1065</v>
      </c>
      <c r="F2025" s="30" t="s">
        <v>1066</v>
      </c>
      <c r="G2025" s="33" t="s">
        <v>9508</v>
      </c>
      <c r="H2025" s="32" t="s">
        <v>1033</v>
      </c>
      <c r="I2025" s="30" t="s">
        <v>4177</v>
      </c>
      <c r="J2025" s="30" t="s">
        <v>0</v>
      </c>
      <c r="K2025" s="32">
        <v>1</v>
      </c>
      <c r="L2025" s="31">
        <v>1514</v>
      </c>
    </row>
    <row r="2026" spans="1:12" x14ac:dyDescent="0.25">
      <c r="A2026" s="30" t="s">
        <v>4365</v>
      </c>
      <c r="B2026" s="30" t="s">
        <v>4366</v>
      </c>
      <c r="C2026" s="32" t="s">
        <v>1033</v>
      </c>
      <c r="D2026" s="30" t="s">
        <v>4177</v>
      </c>
      <c r="E2026" s="32" t="s">
        <v>4181</v>
      </c>
      <c r="F2026" s="30" t="s">
        <v>4182</v>
      </c>
      <c r="G2026" s="33" t="s">
        <v>9509</v>
      </c>
      <c r="H2026" s="32" t="s">
        <v>1033</v>
      </c>
      <c r="I2026" s="30" t="s">
        <v>4177</v>
      </c>
      <c r="J2026" s="30" t="s">
        <v>0</v>
      </c>
      <c r="K2026" s="32">
        <v>1</v>
      </c>
      <c r="L2026" s="31">
        <v>203</v>
      </c>
    </row>
    <row r="2027" spans="1:12" x14ac:dyDescent="0.25">
      <c r="A2027" s="30" t="s">
        <v>4367</v>
      </c>
      <c r="B2027" s="30" t="s">
        <v>4368</v>
      </c>
      <c r="C2027" s="32" t="s">
        <v>1033</v>
      </c>
      <c r="D2027" s="30" t="s">
        <v>4177</v>
      </c>
      <c r="E2027" s="32" t="s">
        <v>4353</v>
      </c>
      <c r="F2027" s="30" t="s">
        <v>4354</v>
      </c>
      <c r="G2027" s="33" t="s">
        <v>9511</v>
      </c>
      <c r="H2027" s="32" t="s">
        <v>1033</v>
      </c>
      <c r="I2027" s="30" t="s">
        <v>4177</v>
      </c>
      <c r="J2027" s="30" t="s">
        <v>0</v>
      </c>
      <c r="K2027" s="32">
        <v>1</v>
      </c>
      <c r="L2027" s="31">
        <v>17567</v>
      </c>
    </row>
    <row r="2028" spans="1:12" x14ac:dyDescent="0.25">
      <c r="A2028" s="30" t="s">
        <v>4369</v>
      </c>
      <c r="B2028" s="30" t="s">
        <v>4370</v>
      </c>
      <c r="C2028" s="32" t="s">
        <v>1033</v>
      </c>
      <c r="D2028" s="30" t="s">
        <v>4177</v>
      </c>
      <c r="E2028" s="32" t="s">
        <v>4313</v>
      </c>
      <c r="F2028" s="30" t="s">
        <v>4314</v>
      </c>
      <c r="G2028" s="33" t="s">
        <v>9510</v>
      </c>
      <c r="H2028" s="32" t="s">
        <v>1033</v>
      </c>
      <c r="I2028" s="30" t="s">
        <v>4177</v>
      </c>
      <c r="J2028" s="30" t="s">
        <v>0</v>
      </c>
      <c r="K2028" s="32">
        <v>1</v>
      </c>
      <c r="L2028" s="31">
        <v>768</v>
      </c>
    </row>
    <row r="2029" spans="1:12" x14ac:dyDescent="0.25">
      <c r="A2029" s="30" t="s">
        <v>4371</v>
      </c>
      <c r="B2029" s="30" t="s">
        <v>4372</v>
      </c>
      <c r="C2029" s="32" t="s">
        <v>1033</v>
      </c>
      <c r="D2029" s="30" t="s">
        <v>4177</v>
      </c>
      <c r="E2029" s="32" t="s">
        <v>4373</v>
      </c>
      <c r="F2029" s="30" t="s">
        <v>4374</v>
      </c>
      <c r="G2029" s="33" t="s">
        <v>9509</v>
      </c>
      <c r="H2029" s="32" t="s">
        <v>1033</v>
      </c>
      <c r="I2029" s="30" t="s">
        <v>4177</v>
      </c>
      <c r="J2029" s="30" t="s">
        <v>0</v>
      </c>
      <c r="K2029" s="32">
        <v>1</v>
      </c>
      <c r="L2029" s="31">
        <v>2279</v>
      </c>
    </row>
    <row r="2030" spans="1:12" x14ac:dyDescent="0.25">
      <c r="A2030" s="30" t="s">
        <v>4375</v>
      </c>
      <c r="B2030" s="30" t="s">
        <v>4376</v>
      </c>
      <c r="C2030" s="32" t="s">
        <v>1033</v>
      </c>
      <c r="D2030" s="30" t="s">
        <v>4177</v>
      </c>
      <c r="E2030" s="32" t="s">
        <v>4359</v>
      </c>
      <c r="F2030" s="30" t="s">
        <v>4360</v>
      </c>
      <c r="G2030" s="33" t="s">
        <v>9509</v>
      </c>
      <c r="H2030" s="32" t="s">
        <v>1033</v>
      </c>
      <c r="I2030" s="30" t="s">
        <v>4177</v>
      </c>
      <c r="J2030" s="30" t="s">
        <v>0</v>
      </c>
      <c r="K2030" s="32">
        <v>1</v>
      </c>
      <c r="L2030" s="31">
        <v>500</v>
      </c>
    </row>
    <row r="2031" spans="1:12" x14ac:dyDescent="0.25">
      <c r="A2031" s="30" t="s">
        <v>4377</v>
      </c>
      <c r="B2031" s="30" t="s">
        <v>4378</v>
      </c>
      <c r="C2031" s="32" t="s">
        <v>1033</v>
      </c>
      <c r="D2031" s="30" t="s">
        <v>4177</v>
      </c>
      <c r="E2031" s="32" t="s">
        <v>4225</v>
      </c>
      <c r="F2031" s="30" t="s">
        <v>4226</v>
      </c>
      <c r="G2031" s="33" t="s">
        <v>9509</v>
      </c>
      <c r="H2031" s="32" t="s">
        <v>1033</v>
      </c>
      <c r="I2031" s="30" t="s">
        <v>4177</v>
      </c>
      <c r="J2031" s="30" t="s">
        <v>0</v>
      </c>
      <c r="K2031" s="32">
        <v>1</v>
      </c>
      <c r="L2031" s="31">
        <v>330</v>
      </c>
    </row>
    <row r="2032" spans="1:12" x14ac:dyDescent="0.25">
      <c r="A2032" s="30" t="s">
        <v>4379</v>
      </c>
      <c r="B2032" s="30" t="s">
        <v>4380</v>
      </c>
      <c r="C2032" s="32" t="s">
        <v>1033</v>
      </c>
      <c r="D2032" s="30" t="s">
        <v>4177</v>
      </c>
      <c r="E2032" s="32" t="s">
        <v>4381</v>
      </c>
      <c r="F2032" s="30" t="s">
        <v>4382</v>
      </c>
      <c r="G2032" s="33" t="s">
        <v>9509</v>
      </c>
      <c r="H2032" s="32" t="s">
        <v>1033</v>
      </c>
      <c r="I2032" s="30" t="s">
        <v>4177</v>
      </c>
      <c r="J2032" s="30" t="s">
        <v>0</v>
      </c>
      <c r="K2032" s="32">
        <v>1</v>
      </c>
      <c r="L2032" s="31">
        <v>5845</v>
      </c>
    </row>
    <row r="2033" spans="1:12" x14ac:dyDescent="0.25">
      <c r="A2033" s="30" t="s">
        <v>4201</v>
      </c>
      <c r="B2033" s="30" t="s">
        <v>4202</v>
      </c>
      <c r="C2033" s="32" t="s">
        <v>1033</v>
      </c>
      <c r="D2033" s="30" t="s">
        <v>4177</v>
      </c>
      <c r="E2033" s="32" t="s">
        <v>4201</v>
      </c>
      <c r="F2033" s="30" t="s">
        <v>4202</v>
      </c>
      <c r="G2033" s="33" t="s">
        <v>9509</v>
      </c>
      <c r="H2033" s="32" t="s">
        <v>1033</v>
      </c>
      <c r="I2033" s="30" t="s">
        <v>4177</v>
      </c>
      <c r="J2033" s="30" t="s">
        <v>0</v>
      </c>
      <c r="K2033" s="32">
        <v>1</v>
      </c>
      <c r="L2033" s="31">
        <v>2743</v>
      </c>
    </row>
    <row r="2034" spans="1:12" x14ac:dyDescent="0.25">
      <c r="A2034" s="30" t="s">
        <v>4383</v>
      </c>
      <c r="B2034" s="30" t="s">
        <v>4384</v>
      </c>
      <c r="C2034" s="32" t="s">
        <v>1033</v>
      </c>
      <c r="D2034" s="30" t="s">
        <v>4177</v>
      </c>
      <c r="E2034" s="32" t="s">
        <v>4229</v>
      </c>
      <c r="F2034" s="30" t="s">
        <v>4230</v>
      </c>
      <c r="G2034" s="33" t="s">
        <v>9509</v>
      </c>
      <c r="H2034" s="32" t="s">
        <v>1033</v>
      </c>
      <c r="I2034" s="30" t="s">
        <v>4177</v>
      </c>
      <c r="J2034" s="30" t="s">
        <v>0</v>
      </c>
      <c r="K2034" s="32">
        <v>1</v>
      </c>
      <c r="L2034" s="31">
        <v>1276</v>
      </c>
    </row>
    <row r="2035" spans="1:12" x14ac:dyDescent="0.25">
      <c r="A2035" s="30" t="s">
        <v>4385</v>
      </c>
      <c r="B2035" s="30" t="s">
        <v>4386</v>
      </c>
      <c r="C2035" s="32" t="s">
        <v>1033</v>
      </c>
      <c r="D2035" s="30" t="s">
        <v>4177</v>
      </c>
      <c r="E2035" s="32" t="s">
        <v>4257</v>
      </c>
      <c r="F2035" s="30" t="s">
        <v>4258</v>
      </c>
      <c r="G2035" s="33" t="s">
        <v>9509</v>
      </c>
      <c r="H2035" s="32" t="s">
        <v>1033</v>
      </c>
      <c r="I2035" s="30" t="s">
        <v>4177</v>
      </c>
      <c r="J2035" s="30" t="s">
        <v>0</v>
      </c>
      <c r="K2035" s="32">
        <v>1</v>
      </c>
      <c r="L2035" s="31">
        <v>982</v>
      </c>
    </row>
    <row r="2036" spans="1:12" x14ac:dyDescent="0.25">
      <c r="A2036" s="30" t="s">
        <v>4387</v>
      </c>
      <c r="B2036" s="30" t="s">
        <v>4388</v>
      </c>
      <c r="C2036" s="32" t="s">
        <v>1033</v>
      </c>
      <c r="D2036" s="30" t="s">
        <v>4177</v>
      </c>
      <c r="E2036" s="32" t="s">
        <v>4277</v>
      </c>
      <c r="F2036" s="30" t="s">
        <v>4258</v>
      </c>
      <c r="G2036" s="33" t="s">
        <v>9509</v>
      </c>
      <c r="H2036" s="32" t="s">
        <v>1033</v>
      </c>
      <c r="I2036" s="30" t="s">
        <v>4177</v>
      </c>
      <c r="J2036" s="30" t="s">
        <v>0</v>
      </c>
      <c r="K2036" s="32">
        <v>1</v>
      </c>
      <c r="L2036" s="31">
        <v>1361</v>
      </c>
    </row>
    <row r="2037" spans="1:12" x14ac:dyDescent="0.25">
      <c r="A2037" s="30" t="s">
        <v>4389</v>
      </c>
      <c r="B2037" s="30" t="s">
        <v>4390</v>
      </c>
      <c r="C2037" s="32" t="s">
        <v>1033</v>
      </c>
      <c r="D2037" s="30" t="s">
        <v>4177</v>
      </c>
      <c r="E2037" s="32" t="s">
        <v>4277</v>
      </c>
      <c r="F2037" s="30" t="s">
        <v>4258</v>
      </c>
      <c r="G2037" s="33" t="s">
        <v>9509</v>
      </c>
      <c r="H2037" s="32" t="s">
        <v>1033</v>
      </c>
      <c r="I2037" s="30" t="s">
        <v>4177</v>
      </c>
      <c r="J2037" s="30" t="s">
        <v>0</v>
      </c>
      <c r="K2037" s="32">
        <v>1</v>
      </c>
      <c r="L2037" s="31">
        <v>2801</v>
      </c>
    </row>
    <row r="2038" spans="1:12" x14ac:dyDescent="0.25">
      <c r="A2038" s="30" t="s">
        <v>4391</v>
      </c>
      <c r="B2038" s="30" t="s">
        <v>4392</v>
      </c>
      <c r="C2038" s="32" t="s">
        <v>1033</v>
      </c>
      <c r="D2038" s="30" t="s">
        <v>4177</v>
      </c>
      <c r="E2038" s="32" t="s">
        <v>4257</v>
      </c>
      <c r="F2038" s="30" t="s">
        <v>4258</v>
      </c>
      <c r="G2038" s="33" t="s">
        <v>9509</v>
      </c>
      <c r="H2038" s="32" t="s">
        <v>1033</v>
      </c>
      <c r="I2038" s="30" t="s">
        <v>4177</v>
      </c>
      <c r="J2038" s="30" t="s">
        <v>0</v>
      </c>
      <c r="K2038" s="32">
        <v>1</v>
      </c>
      <c r="L2038" s="31">
        <v>365</v>
      </c>
    </row>
    <row r="2039" spans="1:12" x14ac:dyDescent="0.25">
      <c r="A2039" s="30" t="s">
        <v>4393</v>
      </c>
      <c r="B2039" s="30" t="s">
        <v>4394</v>
      </c>
      <c r="C2039" s="32" t="s">
        <v>1033</v>
      </c>
      <c r="D2039" s="30" t="s">
        <v>4177</v>
      </c>
      <c r="E2039" s="32" t="s">
        <v>4253</v>
      </c>
      <c r="F2039" s="30" t="s">
        <v>4254</v>
      </c>
      <c r="G2039" s="33" t="s">
        <v>9509</v>
      </c>
      <c r="H2039" s="32" t="s">
        <v>1033</v>
      </c>
      <c r="I2039" s="30" t="s">
        <v>4177</v>
      </c>
      <c r="J2039" s="30" t="s">
        <v>0</v>
      </c>
      <c r="K2039" s="32">
        <v>1</v>
      </c>
      <c r="L2039" s="31">
        <v>421</v>
      </c>
    </row>
    <row r="2040" spans="1:12" x14ac:dyDescent="0.25">
      <c r="A2040" s="30" t="s">
        <v>4395</v>
      </c>
      <c r="B2040" s="30" t="s">
        <v>4396</v>
      </c>
      <c r="C2040" s="32" t="s">
        <v>1033</v>
      </c>
      <c r="D2040" s="30" t="s">
        <v>4177</v>
      </c>
      <c r="E2040" s="32" t="s">
        <v>3562</v>
      </c>
      <c r="F2040" s="30" t="s">
        <v>3563</v>
      </c>
      <c r="G2040" s="33" t="s">
        <v>9509</v>
      </c>
      <c r="H2040" s="32" t="s">
        <v>1033</v>
      </c>
      <c r="I2040" s="30" t="s">
        <v>4177</v>
      </c>
      <c r="J2040" s="30" t="s">
        <v>0</v>
      </c>
      <c r="K2040" s="32">
        <v>1</v>
      </c>
      <c r="L2040" s="31">
        <v>588</v>
      </c>
    </row>
    <row r="2041" spans="1:12" x14ac:dyDescent="0.25">
      <c r="A2041" s="30" t="s">
        <v>4397</v>
      </c>
      <c r="B2041" s="30" t="s">
        <v>4398</v>
      </c>
      <c r="C2041" s="32" t="s">
        <v>1033</v>
      </c>
      <c r="D2041" s="30" t="s">
        <v>4177</v>
      </c>
      <c r="E2041" s="32" t="s">
        <v>4193</v>
      </c>
      <c r="F2041" s="30" t="s">
        <v>4194</v>
      </c>
      <c r="G2041" s="33" t="s">
        <v>9509</v>
      </c>
      <c r="H2041" s="32" t="s">
        <v>1033</v>
      </c>
      <c r="I2041" s="30" t="s">
        <v>4177</v>
      </c>
      <c r="J2041" s="30" t="s">
        <v>0</v>
      </c>
      <c r="K2041" s="32">
        <v>1</v>
      </c>
      <c r="L2041" s="31">
        <v>495</v>
      </c>
    </row>
    <row r="2042" spans="1:12" x14ac:dyDescent="0.25">
      <c r="A2042" s="30" t="s">
        <v>4399</v>
      </c>
      <c r="B2042" s="30" t="s">
        <v>4400</v>
      </c>
      <c r="C2042" s="32" t="s">
        <v>1033</v>
      </c>
      <c r="D2042" s="30" t="s">
        <v>4177</v>
      </c>
      <c r="E2042" s="32" t="s">
        <v>4401</v>
      </c>
      <c r="F2042" s="30" t="s">
        <v>4402</v>
      </c>
      <c r="G2042" s="33" t="s">
        <v>9510</v>
      </c>
      <c r="H2042" s="32" t="s">
        <v>1033</v>
      </c>
      <c r="I2042" s="30" t="s">
        <v>4177</v>
      </c>
      <c r="J2042" s="30" t="s">
        <v>0</v>
      </c>
      <c r="K2042" s="32">
        <v>1</v>
      </c>
      <c r="L2042" s="31">
        <v>5314</v>
      </c>
    </row>
    <row r="2043" spans="1:12" x14ac:dyDescent="0.25">
      <c r="A2043" s="30" t="s">
        <v>4403</v>
      </c>
      <c r="B2043" s="30" t="s">
        <v>4404</v>
      </c>
      <c r="C2043" s="32" t="s">
        <v>1033</v>
      </c>
      <c r="D2043" s="30" t="s">
        <v>4177</v>
      </c>
      <c r="E2043" s="32" t="s">
        <v>4215</v>
      </c>
      <c r="F2043" s="30" t="s">
        <v>4216</v>
      </c>
      <c r="G2043" s="33" t="s">
        <v>9509</v>
      </c>
      <c r="H2043" s="32" t="s">
        <v>1033</v>
      </c>
      <c r="I2043" s="30" t="s">
        <v>4177</v>
      </c>
      <c r="J2043" s="30" t="s">
        <v>0</v>
      </c>
      <c r="K2043" s="32">
        <v>1</v>
      </c>
      <c r="L2043" s="31">
        <v>1358</v>
      </c>
    </row>
    <row r="2044" spans="1:12" x14ac:dyDescent="0.25">
      <c r="A2044" s="30" t="s">
        <v>4405</v>
      </c>
      <c r="B2044" s="30" t="s">
        <v>4406</v>
      </c>
      <c r="C2044" s="32" t="s">
        <v>1033</v>
      </c>
      <c r="D2044" s="30" t="s">
        <v>4177</v>
      </c>
      <c r="E2044" s="32" t="s">
        <v>4201</v>
      </c>
      <c r="F2044" s="30" t="s">
        <v>4202</v>
      </c>
      <c r="G2044" s="33" t="s">
        <v>9509</v>
      </c>
      <c r="H2044" s="32" t="s">
        <v>1033</v>
      </c>
      <c r="I2044" s="30" t="s">
        <v>4177</v>
      </c>
      <c r="J2044" s="30" t="s">
        <v>0</v>
      </c>
      <c r="K2044" s="32">
        <v>1</v>
      </c>
      <c r="L2044" s="31">
        <v>232</v>
      </c>
    </row>
    <row r="2045" spans="1:12" x14ac:dyDescent="0.25">
      <c r="A2045" s="30" t="s">
        <v>4407</v>
      </c>
      <c r="B2045" s="30" t="s">
        <v>4408</v>
      </c>
      <c r="C2045" s="32" t="s">
        <v>1033</v>
      </c>
      <c r="D2045" s="30" t="s">
        <v>4177</v>
      </c>
      <c r="E2045" s="32" t="s">
        <v>4409</v>
      </c>
      <c r="F2045" s="30" t="s">
        <v>4410</v>
      </c>
      <c r="G2045" s="33" t="s">
        <v>9509</v>
      </c>
      <c r="H2045" s="32" t="s">
        <v>1033</v>
      </c>
      <c r="I2045" s="30" t="s">
        <v>4177</v>
      </c>
      <c r="J2045" s="30" t="s">
        <v>0</v>
      </c>
      <c r="K2045" s="32">
        <v>1</v>
      </c>
      <c r="L2045" s="31">
        <v>694</v>
      </c>
    </row>
    <row r="2046" spans="1:12" x14ac:dyDescent="0.25">
      <c r="A2046" s="30" t="s">
        <v>4411</v>
      </c>
      <c r="B2046" s="30" t="s">
        <v>4412</v>
      </c>
      <c r="C2046" s="32" t="s">
        <v>1033</v>
      </c>
      <c r="D2046" s="30" t="s">
        <v>4177</v>
      </c>
      <c r="E2046" s="32" t="s">
        <v>4413</v>
      </c>
      <c r="F2046" s="30" t="s">
        <v>4414</v>
      </c>
      <c r="G2046" s="33" t="s">
        <v>9508</v>
      </c>
      <c r="H2046" s="32" t="s">
        <v>1033</v>
      </c>
      <c r="I2046" s="30" t="s">
        <v>4177</v>
      </c>
      <c r="J2046" s="30" t="s">
        <v>0</v>
      </c>
      <c r="K2046" s="32">
        <v>1</v>
      </c>
      <c r="L2046" s="31">
        <v>229</v>
      </c>
    </row>
    <row r="2047" spans="1:12" x14ac:dyDescent="0.25">
      <c r="A2047" s="30" t="s">
        <v>4415</v>
      </c>
      <c r="B2047" s="30" t="s">
        <v>4416</v>
      </c>
      <c r="C2047" s="32" t="s">
        <v>1033</v>
      </c>
      <c r="D2047" s="30" t="s">
        <v>4177</v>
      </c>
      <c r="E2047" s="32" t="s">
        <v>4181</v>
      </c>
      <c r="F2047" s="30" t="s">
        <v>4182</v>
      </c>
      <c r="G2047" s="33" t="s">
        <v>9509</v>
      </c>
      <c r="H2047" s="32" t="s">
        <v>1033</v>
      </c>
      <c r="I2047" s="30" t="s">
        <v>4177</v>
      </c>
      <c r="J2047" s="30" t="s">
        <v>0</v>
      </c>
      <c r="K2047" s="32">
        <v>1</v>
      </c>
      <c r="L2047" s="31">
        <v>1283</v>
      </c>
    </row>
    <row r="2048" spans="1:12" x14ac:dyDescent="0.25">
      <c r="A2048" s="30" t="s">
        <v>4417</v>
      </c>
      <c r="B2048" s="30" t="s">
        <v>4418</v>
      </c>
      <c r="C2048" s="32" t="s">
        <v>1033</v>
      </c>
      <c r="D2048" s="30" t="s">
        <v>4177</v>
      </c>
      <c r="E2048" s="32" t="s">
        <v>4185</v>
      </c>
      <c r="F2048" s="30" t="s">
        <v>4186</v>
      </c>
      <c r="G2048" s="33" t="s">
        <v>9509</v>
      </c>
      <c r="H2048" s="32" t="s">
        <v>1033</v>
      </c>
      <c r="I2048" s="30" t="s">
        <v>4177</v>
      </c>
      <c r="J2048" s="30" t="s">
        <v>0</v>
      </c>
      <c r="K2048" s="32">
        <v>1</v>
      </c>
      <c r="L2048" s="31">
        <v>7352</v>
      </c>
    </row>
    <row r="2049" spans="1:12" x14ac:dyDescent="0.25">
      <c r="A2049" s="30" t="s">
        <v>4419</v>
      </c>
      <c r="B2049" s="30" t="s">
        <v>4420</v>
      </c>
      <c r="C2049" s="32" t="s">
        <v>1033</v>
      </c>
      <c r="D2049" s="30" t="s">
        <v>4177</v>
      </c>
      <c r="E2049" s="32" t="s">
        <v>4421</v>
      </c>
      <c r="F2049" s="30" t="s">
        <v>4422</v>
      </c>
      <c r="G2049" s="33" t="s">
        <v>9510</v>
      </c>
      <c r="H2049" s="32" t="s">
        <v>1033</v>
      </c>
      <c r="I2049" s="30" t="s">
        <v>4177</v>
      </c>
      <c r="J2049" s="30" t="s">
        <v>0</v>
      </c>
      <c r="K2049" s="32">
        <v>1</v>
      </c>
      <c r="L2049" s="31">
        <v>2348</v>
      </c>
    </row>
    <row r="2050" spans="1:12" x14ac:dyDescent="0.25">
      <c r="A2050" s="30" t="s">
        <v>4423</v>
      </c>
      <c r="B2050" s="30" t="s">
        <v>4424</v>
      </c>
      <c r="C2050" s="32" t="s">
        <v>1033</v>
      </c>
      <c r="D2050" s="30" t="s">
        <v>4177</v>
      </c>
      <c r="E2050" s="32" t="s">
        <v>4201</v>
      </c>
      <c r="F2050" s="30" t="s">
        <v>4202</v>
      </c>
      <c r="G2050" s="33" t="s">
        <v>9509</v>
      </c>
      <c r="H2050" s="32" t="s">
        <v>1033</v>
      </c>
      <c r="I2050" s="30" t="s">
        <v>4177</v>
      </c>
      <c r="J2050" s="30" t="s">
        <v>0</v>
      </c>
      <c r="K2050" s="32">
        <v>1</v>
      </c>
      <c r="L2050" s="31">
        <v>477</v>
      </c>
    </row>
    <row r="2051" spans="1:12" x14ac:dyDescent="0.25">
      <c r="A2051" s="30" t="s">
        <v>4425</v>
      </c>
      <c r="B2051" s="30" t="s">
        <v>4426</v>
      </c>
      <c r="C2051" s="32" t="s">
        <v>1033</v>
      </c>
      <c r="D2051" s="30" t="s">
        <v>4177</v>
      </c>
      <c r="E2051" s="32" t="s">
        <v>4277</v>
      </c>
      <c r="F2051" s="30" t="s">
        <v>4258</v>
      </c>
      <c r="G2051" s="33" t="s">
        <v>9509</v>
      </c>
      <c r="H2051" s="32" t="s">
        <v>1033</v>
      </c>
      <c r="I2051" s="30" t="s">
        <v>4177</v>
      </c>
      <c r="J2051" s="30" t="s">
        <v>0</v>
      </c>
      <c r="K2051" s="32">
        <v>1</v>
      </c>
      <c r="L2051" s="31">
        <v>3728</v>
      </c>
    </row>
    <row r="2052" spans="1:12" x14ac:dyDescent="0.25">
      <c r="A2052" s="30" t="s">
        <v>4427</v>
      </c>
      <c r="B2052" s="30" t="s">
        <v>4428</v>
      </c>
      <c r="C2052" s="32" t="s">
        <v>1033</v>
      </c>
      <c r="D2052" s="30" t="s">
        <v>4177</v>
      </c>
      <c r="E2052" s="32" t="s">
        <v>4193</v>
      </c>
      <c r="F2052" s="30" t="s">
        <v>4194</v>
      </c>
      <c r="G2052" s="33" t="s">
        <v>9509</v>
      </c>
      <c r="H2052" s="32" t="s">
        <v>1033</v>
      </c>
      <c r="I2052" s="30" t="s">
        <v>4177</v>
      </c>
      <c r="J2052" s="30" t="s">
        <v>0</v>
      </c>
      <c r="K2052" s="32">
        <v>1</v>
      </c>
      <c r="L2052" s="31">
        <v>1165</v>
      </c>
    </row>
    <row r="2053" spans="1:12" x14ac:dyDescent="0.25">
      <c r="A2053" s="30" t="s">
        <v>4429</v>
      </c>
      <c r="B2053" s="30" t="s">
        <v>4430</v>
      </c>
      <c r="C2053" s="32" t="s">
        <v>1033</v>
      </c>
      <c r="D2053" s="30" t="s">
        <v>4177</v>
      </c>
      <c r="E2053" s="32" t="s">
        <v>4193</v>
      </c>
      <c r="F2053" s="30" t="s">
        <v>4194</v>
      </c>
      <c r="G2053" s="33" t="s">
        <v>9509</v>
      </c>
      <c r="H2053" s="32" t="s">
        <v>1033</v>
      </c>
      <c r="I2053" s="30" t="s">
        <v>4177</v>
      </c>
      <c r="J2053" s="30" t="s">
        <v>0</v>
      </c>
      <c r="K2053" s="32">
        <v>1</v>
      </c>
      <c r="L2053" s="31">
        <v>1246</v>
      </c>
    </row>
    <row r="2054" spans="1:12" x14ac:dyDescent="0.25">
      <c r="A2054" s="30" t="s">
        <v>4431</v>
      </c>
      <c r="B2054" s="30" t="s">
        <v>4432</v>
      </c>
      <c r="C2054" s="32" t="s">
        <v>1033</v>
      </c>
      <c r="D2054" s="30" t="s">
        <v>4177</v>
      </c>
      <c r="E2054" s="32" t="s">
        <v>4253</v>
      </c>
      <c r="F2054" s="30" t="s">
        <v>4254</v>
      </c>
      <c r="G2054" s="33" t="s">
        <v>9509</v>
      </c>
      <c r="H2054" s="32" t="s">
        <v>1033</v>
      </c>
      <c r="I2054" s="30" t="s">
        <v>4177</v>
      </c>
      <c r="J2054" s="30" t="s">
        <v>0</v>
      </c>
      <c r="K2054" s="32">
        <v>1</v>
      </c>
      <c r="L2054" s="31">
        <v>396</v>
      </c>
    </row>
    <row r="2055" spans="1:12" x14ac:dyDescent="0.25">
      <c r="A2055" s="30" t="s">
        <v>4433</v>
      </c>
      <c r="B2055" s="30" t="s">
        <v>4434</v>
      </c>
      <c r="C2055" s="32" t="s">
        <v>1033</v>
      </c>
      <c r="D2055" s="30" t="s">
        <v>4177</v>
      </c>
      <c r="E2055" s="32" t="s">
        <v>4328</v>
      </c>
      <c r="F2055" s="30" t="s">
        <v>4329</v>
      </c>
      <c r="G2055" s="33" t="s">
        <v>9508</v>
      </c>
      <c r="H2055" s="32" t="s">
        <v>1033</v>
      </c>
      <c r="I2055" s="30" t="s">
        <v>4177</v>
      </c>
      <c r="J2055" s="30" t="s">
        <v>0</v>
      </c>
      <c r="K2055" s="32">
        <v>1</v>
      </c>
      <c r="L2055" s="31">
        <v>51</v>
      </c>
    </row>
    <row r="2056" spans="1:12" x14ac:dyDescent="0.25">
      <c r="A2056" s="30" t="s">
        <v>4209</v>
      </c>
      <c r="B2056" s="30" t="s">
        <v>4210</v>
      </c>
      <c r="C2056" s="32" t="s">
        <v>1033</v>
      </c>
      <c r="D2056" s="30" t="s">
        <v>4177</v>
      </c>
      <c r="E2056" s="32" t="s">
        <v>4209</v>
      </c>
      <c r="F2056" s="30" t="s">
        <v>4210</v>
      </c>
      <c r="G2056" s="33" t="s">
        <v>9510</v>
      </c>
      <c r="H2056" s="32" t="s">
        <v>1033</v>
      </c>
      <c r="I2056" s="30" t="s">
        <v>4177</v>
      </c>
      <c r="J2056" s="30" t="s">
        <v>0</v>
      </c>
      <c r="K2056" s="32">
        <v>1</v>
      </c>
      <c r="L2056" s="31">
        <v>4356</v>
      </c>
    </row>
    <row r="2057" spans="1:12" x14ac:dyDescent="0.25">
      <c r="A2057" s="30" t="s">
        <v>4435</v>
      </c>
      <c r="B2057" s="30" t="s">
        <v>4436</v>
      </c>
      <c r="C2057" s="32" t="s">
        <v>1033</v>
      </c>
      <c r="D2057" s="30" t="s">
        <v>4177</v>
      </c>
      <c r="E2057" s="32" t="s">
        <v>4328</v>
      </c>
      <c r="F2057" s="30" t="s">
        <v>4329</v>
      </c>
      <c r="G2057" s="33" t="s">
        <v>9508</v>
      </c>
      <c r="H2057" s="32" t="s">
        <v>1033</v>
      </c>
      <c r="I2057" s="30" t="s">
        <v>4177</v>
      </c>
      <c r="J2057" s="30" t="s">
        <v>0</v>
      </c>
      <c r="K2057" s="32">
        <v>1</v>
      </c>
      <c r="L2057" s="31">
        <v>202</v>
      </c>
    </row>
    <row r="2058" spans="1:12" x14ac:dyDescent="0.25">
      <c r="A2058" s="30" t="s">
        <v>4437</v>
      </c>
      <c r="B2058" s="30" t="s">
        <v>4438</v>
      </c>
      <c r="C2058" s="32" t="s">
        <v>1033</v>
      </c>
      <c r="D2058" s="30" t="s">
        <v>4177</v>
      </c>
      <c r="E2058" s="32" t="s">
        <v>4313</v>
      </c>
      <c r="F2058" s="30" t="s">
        <v>4314</v>
      </c>
      <c r="G2058" s="33" t="s">
        <v>9510</v>
      </c>
      <c r="H2058" s="32" t="s">
        <v>1033</v>
      </c>
      <c r="I2058" s="30" t="s">
        <v>4177</v>
      </c>
      <c r="J2058" s="30" t="s">
        <v>0</v>
      </c>
      <c r="K2058" s="32">
        <v>1</v>
      </c>
      <c r="L2058" s="31">
        <v>1169</v>
      </c>
    </row>
    <row r="2059" spans="1:12" x14ac:dyDescent="0.25">
      <c r="A2059" s="30" t="s">
        <v>4439</v>
      </c>
      <c r="B2059" s="30" t="s">
        <v>4440</v>
      </c>
      <c r="C2059" s="32" t="s">
        <v>1033</v>
      </c>
      <c r="D2059" s="30" t="s">
        <v>4177</v>
      </c>
      <c r="E2059" s="32" t="s">
        <v>4253</v>
      </c>
      <c r="F2059" s="30" t="s">
        <v>4254</v>
      </c>
      <c r="G2059" s="33" t="s">
        <v>9509</v>
      </c>
      <c r="H2059" s="32" t="s">
        <v>1033</v>
      </c>
      <c r="I2059" s="30" t="s">
        <v>4177</v>
      </c>
      <c r="J2059" s="30" t="s">
        <v>0</v>
      </c>
      <c r="K2059" s="32">
        <v>1</v>
      </c>
      <c r="L2059" s="31">
        <v>311</v>
      </c>
    </row>
    <row r="2060" spans="1:12" x14ac:dyDescent="0.25">
      <c r="A2060" s="30" t="s">
        <v>3123</v>
      </c>
      <c r="B2060" s="30" t="s">
        <v>3124</v>
      </c>
      <c r="C2060" s="32" t="s">
        <v>1033</v>
      </c>
      <c r="D2060" s="30" t="s">
        <v>4177</v>
      </c>
      <c r="E2060" s="32" t="s">
        <v>3123</v>
      </c>
      <c r="F2060" s="30" t="s">
        <v>3124</v>
      </c>
      <c r="G2060" s="33" t="s">
        <v>9509</v>
      </c>
      <c r="H2060" s="32" t="s">
        <v>1033</v>
      </c>
      <c r="I2060" s="30" t="s">
        <v>4177</v>
      </c>
      <c r="J2060" s="30" t="s">
        <v>0</v>
      </c>
      <c r="K2060" s="32">
        <v>1</v>
      </c>
      <c r="L2060" s="31">
        <v>2979</v>
      </c>
    </row>
    <row r="2061" spans="1:12" x14ac:dyDescent="0.25">
      <c r="A2061" s="30" t="s">
        <v>4441</v>
      </c>
      <c r="B2061" s="30" t="s">
        <v>4442</v>
      </c>
      <c r="C2061" s="32" t="s">
        <v>1033</v>
      </c>
      <c r="D2061" s="30" t="s">
        <v>4177</v>
      </c>
      <c r="E2061" s="32" t="s">
        <v>4249</v>
      </c>
      <c r="F2061" s="30" t="s">
        <v>4250</v>
      </c>
      <c r="G2061" s="33" t="s">
        <v>9509</v>
      </c>
      <c r="H2061" s="32" t="s">
        <v>1033</v>
      </c>
      <c r="I2061" s="30" t="s">
        <v>4177</v>
      </c>
      <c r="J2061" s="30" t="s">
        <v>0</v>
      </c>
      <c r="K2061" s="32">
        <v>1</v>
      </c>
      <c r="L2061" s="31">
        <v>2266</v>
      </c>
    </row>
    <row r="2062" spans="1:12" x14ac:dyDescent="0.25">
      <c r="A2062" s="30" t="s">
        <v>4443</v>
      </c>
      <c r="B2062" s="30" t="s">
        <v>4444</v>
      </c>
      <c r="C2062" s="32" t="s">
        <v>1033</v>
      </c>
      <c r="D2062" s="30" t="s">
        <v>4177</v>
      </c>
      <c r="E2062" s="32" t="s">
        <v>4253</v>
      </c>
      <c r="F2062" s="30" t="s">
        <v>4254</v>
      </c>
      <c r="G2062" s="33" t="s">
        <v>9509</v>
      </c>
      <c r="H2062" s="32" t="s">
        <v>1033</v>
      </c>
      <c r="I2062" s="30" t="s">
        <v>4177</v>
      </c>
      <c r="J2062" s="30" t="s">
        <v>0</v>
      </c>
      <c r="K2062" s="32">
        <v>1</v>
      </c>
      <c r="L2062" s="31">
        <v>1182</v>
      </c>
    </row>
    <row r="2063" spans="1:12" x14ac:dyDescent="0.25">
      <c r="A2063" s="30" t="s">
        <v>4445</v>
      </c>
      <c r="B2063" s="30" t="s">
        <v>4446</v>
      </c>
      <c r="C2063" s="32" t="s">
        <v>1033</v>
      </c>
      <c r="D2063" s="30" t="s">
        <v>4177</v>
      </c>
      <c r="E2063" s="32" t="s">
        <v>4328</v>
      </c>
      <c r="F2063" s="30" t="s">
        <v>4329</v>
      </c>
      <c r="G2063" s="33" t="s">
        <v>9508</v>
      </c>
      <c r="H2063" s="32" t="s">
        <v>1033</v>
      </c>
      <c r="I2063" s="30" t="s">
        <v>4177</v>
      </c>
      <c r="J2063" s="30" t="s">
        <v>0</v>
      </c>
      <c r="K2063" s="32">
        <v>1</v>
      </c>
      <c r="L2063" s="31">
        <v>159</v>
      </c>
    </row>
    <row r="2064" spans="1:12" x14ac:dyDescent="0.25">
      <c r="A2064" s="30" t="s">
        <v>4447</v>
      </c>
      <c r="B2064" s="30" t="s">
        <v>4448</v>
      </c>
      <c r="C2064" s="32" t="s">
        <v>1033</v>
      </c>
      <c r="D2064" s="30" t="s">
        <v>4177</v>
      </c>
      <c r="E2064" s="32" t="s">
        <v>4181</v>
      </c>
      <c r="F2064" s="30" t="s">
        <v>4182</v>
      </c>
      <c r="G2064" s="33" t="s">
        <v>9509</v>
      </c>
      <c r="H2064" s="32" t="s">
        <v>1033</v>
      </c>
      <c r="I2064" s="30" t="s">
        <v>4177</v>
      </c>
      <c r="J2064" s="30" t="s">
        <v>0</v>
      </c>
      <c r="K2064" s="32">
        <v>1</v>
      </c>
      <c r="L2064" s="31">
        <v>163</v>
      </c>
    </row>
    <row r="2065" spans="1:12" x14ac:dyDescent="0.25">
      <c r="A2065" s="30" t="s">
        <v>4449</v>
      </c>
      <c r="B2065" s="30" t="s">
        <v>4450</v>
      </c>
      <c r="C2065" s="32" t="s">
        <v>1033</v>
      </c>
      <c r="D2065" s="30" t="s">
        <v>4177</v>
      </c>
      <c r="E2065" s="32" t="s">
        <v>1034</v>
      </c>
      <c r="F2065" s="30" t="s">
        <v>1035</v>
      </c>
      <c r="G2065" s="33" t="s">
        <v>9509</v>
      </c>
      <c r="H2065" s="32" t="s">
        <v>1033</v>
      </c>
      <c r="I2065" s="30" t="s">
        <v>4177</v>
      </c>
      <c r="J2065" s="30" t="s">
        <v>0</v>
      </c>
      <c r="K2065" s="32">
        <v>1</v>
      </c>
      <c r="L2065" s="31">
        <v>1852</v>
      </c>
    </row>
    <row r="2066" spans="1:12" x14ac:dyDescent="0.25">
      <c r="A2066" s="30" t="s">
        <v>4451</v>
      </c>
      <c r="B2066" s="30" t="s">
        <v>4452</v>
      </c>
      <c r="C2066" s="32" t="s">
        <v>1033</v>
      </c>
      <c r="D2066" s="30" t="s">
        <v>4177</v>
      </c>
      <c r="E2066" s="32" t="s">
        <v>4181</v>
      </c>
      <c r="F2066" s="30" t="s">
        <v>4182</v>
      </c>
      <c r="G2066" s="33" t="s">
        <v>9509</v>
      </c>
      <c r="H2066" s="32" t="s">
        <v>1033</v>
      </c>
      <c r="I2066" s="30" t="s">
        <v>4177</v>
      </c>
      <c r="J2066" s="30" t="s">
        <v>0</v>
      </c>
      <c r="K2066" s="32">
        <v>1</v>
      </c>
      <c r="L2066" s="31">
        <v>239</v>
      </c>
    </row>
    <row r="2067" spans="1:12" x14ac:dyDescent="0.25">
      <c r="A2067" s="30" t="s">
        <v>4453</v>
      </c>
      <c r="B2067" s="30" t="s">
        <v>4454</v>
      </c>
      <c r="C2067" s="32" t="s">
        <v>1033</v>
      </c>
      <c r="D2067" s="30" t="s">
        <v>4177</v>
      </c>
      <c r="E2067" s="32" t="s">
        <v>4181</v>
      </c>
      <c r="F2067" s="30" t="s">
        <v>4182</v>
      </c>
      <c r="G2067" s="33" t="s">
        <v>9509</v>
      </c>
      <c r="H2067" s="32" t="s">
        <v>1033</v>
      </c>
      <c r="I2067" s="30" t="s">
        <v>4177</v>
      </c>
      <c r="J2067" s="30" t="s">
        <v>0</v>
      </c>
      <c r="K2067" s="32">
        <v>1</v>
      </c>
      <c r="L2067" s="31">
        <v>378</v>
      </c>
    </row>
    <row r="2068" spans="1:12" x14ac:dyDescent="0.25">
      <c r="A2068" s="30" t="s">
        <v>4455</v>
      </c>
      <c r="B2068" s="30" t="s">
        <v>4456</v>
      </c>
      <c r="C2068" s="32" t="s">
        <v>1033</v>
      </c>
      <c r="D2068" s="30" t="s">
        <v>4177</v>
      </c>
      <c r="E2068" s="32" t="s">
        <v>4328</v>
      </c>
      <c r="F2068" s="30" t="s">
        <v>4329</v>
      </c>
      <c r="G2068" s="33" t="s">
        <v>9508</v>
      </c>
      <c r="H2068" s="32" t="s">
        <v>1033</v>
      </c>
      <c r="I2068" s="30" t="s">
        <v>4177</v>
      </c>
      <c r="J2068" s="30" t="s">
        <v>0</v>
      </c>
      <c r="K2068" s="32">
        <v>1</v>
      </c>
      <c r="L2068" s="31">
        <v>245</v>
      </c>
    </row>
    <row r="2069" spans="1:12" x14ac:dyDescent="0.25">
      <c r="A2069" s="30" t="s">
        <v>4457</v>
      </c>
      <c r="B2069" s="30" t="s">
        <v>4458</v>
      </c>
      <c r="C2069" s="32" t="s">
        <v>1033</v>
      </c>
      <c r="D2069" s="30" t="s">
        <v>4177</v>
      </c>
      <c r="E2069" s="32" t="s">
        <v>4277</v>
      </c>
      <c r="F2069" s="30" t="s">
        <v>4258</v>
      </c>
      <c r="G2069" s="33" t="s">
        <v>9509</v>
      </c>
      <c r="H2069" s="32" t="s">
        <v>1033</v>
      </c>
      <c r="I2069" s="30" t="s">
        <v>4177</v>
      </c>
      <c r="J2069" s="30" t="s">
        <v>0</v>
      </c>
      <c r="K2069" s="32">
        <v>1</v>
      </c>
      <c r="L2069" s="31">
        <v>1787</v>
      </c>
    </row>
    <row r="2070" spans="1:12" x14ac:dyDescent="0.25">
      <c r="A2070" s="30" t="s">
        <v>4459</v>
      </c>
      <c r="B2070" s="30" t="s">
        <v>4346</v>
      </c>
      <c r="C2070" s="32" t="s">
        <v>1033</v>
      </c>
      <c r="D2070" s="30" t="s">
        <v>4177</v>
      </c>
      <c r="E2070" s="32" t="s">
        <v>4345</v>
      </c>
      <c r="F2070" s="30" t="s">
        <v>4346</v>
      </c>
      <c r="G2070" s="33" t="s">
        <v>9511</v>
      </c>
      <c r="H2070" s="32" t="s">
        <v>1033</v>
      </c>
      <c r="I2070" s="30" t="s">
        <v>4177</v>
      </c>
      <c r="J2070" s="30" t="s">
        <v>0</v>
      </c>
      <c r="K2070" s="32">
        <v>1</v>
      </c>
      <c r="L2070" s="31">
        <v>24039</v>
      </c>
    </row>
    <row r="2071" spans="1:12" x14ac:dyDescent="0.25">
      <c r="A2071" s="30" t="s">
        <v>4460</v>
      </c>
      <c r="B2071" s="30" t="s">
        <v>4461</v>
      </c>
      <c r="C2071" s="32" t="s">
        <v>1033</v>
      </c>
      <c r="D2071" s="30" t="s">
        <v>4177</v>
      </c>
      <c r="E2071" s="32" t="s">
        <v>4201</v>
      </c>
      <c r="F2071" s="30" t="s">
        <v>4202</v>
      </c>
      <c r="G2071" s="33" t="s">
        <v>9509</v>
      </c>
      <c r="H2071" s="32" t="s">
        <v>1033</v>
      </c>
      <c r="I2071" s="30" t="s">
        <v>4177</v>
      </c>
      <c r="J2071" s="30" t="s">
        <v>0</v>
      </c>
      <c r="K2071" s="32">
        <v>1</v>
      </c>
      <c r="L2071" s="31">
        <v>2099</v>
      </c>
    </row>
    <row r="2072" spans="1:12" x14ac:dyDescent="0.25">
      <c r="A2072" s="30" t="s">
        <v>4462</v>
      </c>
      <c r="B2072" s="30" t="s">
        <v>4463</v>
      </c>
      <c r="C2072" s="32" t="s">
        <v>1033</v>
      </c>
      <c r="D2072" s="30" t="s">
        <v>4177</v>
      </c>
      <c r="E2072" s="32" t="s">
        <v>4257</v>
      </c>
      <c r="F2072" s="30" t="s">
        <v>4258</v>
      </c>
      <c r="G2072" s="33" t="s">
        <v>9509</v>
      </c>
      <c r="H2072" s="32" t="s">
        <v>1033</v>
      </c>
      <c r="I2072" s="30" t="s">
        <v>4177</v>
      </c>
      <c r="J2072" s="30" t="s">
        <v>0</v>
      </c>
      <c r="K2072" s="32">
        <v>1</v>
      </c>
      <c r="L2072" s="31">
        <v>185</v>
      </c>
    </row>
    <row r="2073" spans="1:12" x14ac:dyDescent="0.25">
      <c r="A2073" s="30" t="s">
        <v>4464</v>
      </c>
      <c r="B2073" s="30" t="s">
        <v>4465</v>
      </c>
      <c r="C2073" s="32" t="s">
        <v>1033</v>
      </c>
      <c r="D2073" s="30" t="s">
        <v>4177</v>
      </c>
      <c r="E2073" s="32" t="s">
        <v>4401</v>
      </c>
      <c r="F2073" s="30" t="s">
        <v>4402</v>
      </c>
      <c r="G2073" s="33" t="s">
        <v>9510</v>
      </c>
      <c r="H2073" s="32" t="s">
        <v>1033</v>
      </c>
      <c r="I2073" s="30" t="s">
        <v>4177</v>
      </c>
      <c r="J2073" s="30" t="s">
        <v>0</v>
      </c>
      <c r="K2073" s="32">
        <v>1</v>
      </c>
      <c r="L2073" s="31">
        <v>16426</v>
      </c>
    </row>
    <row r="2074" spans="1:12" x14ac:dyDescent="0.25">
      <c r="A2074" s="30" t="s">
        <v>1034</v>
      </c>
      <c r="B2074" s="30" t="s">
        <v>1035</v>
      </c>
      <c r="C2074" s="32" t="s">
        <v>1033</v>
      </c>
      <c r="D2074" s="30" t="s">
        <v>4177</v>
      </c>
      <c r="E2074" s="32" t="s">
        <v>1034</v>
      </c>
      <c r="F2074" s="30" t="s">
        <v>1035</v>
      </c>
      <c r="G2074" s="33" t="s">
        <v>9509</v>
      </c>
      <c r="H2074" s="32" t="s">
        <v>1033</v>
      </c>
      <c r="I2074" s="30" t="s">
        <v>4177</v>
      </c>
      <c r="J2074" s="30" t="s">
        <v>0</v>
      </c>
      <c r="K2074" s="32">
        <v>1</v>
      </c>
      <c r="L2074" s="31">
        <v>2503</v>
      </c>
    </row>
    <row r="2075" spans="1:12" x14ac:dyDescent="0.25">
      <c r="A2075" s="30" t="s">
        <v>4466</v>
      </c>
      <c r="B2075" s="30" t="s">
        <v>4467</v>
      </c>
      <c r="C2075" s="32" t="s">
        <v>1033</v>
      </c>
      <c r="D2075" s="30" t="s">
        <v>4177</v>
      </c>
      <c r="E2075" s="32" t="s">
        <v>1196</v>
      </c>
      <c r="F2075" s="30" t="s">
        <v>1197</v>
      </c>
      <c r="G2075" s="33" t="s">
        <v>9509</v>
      </c>
      <c r="H2075" s="32" t="s">
        <v>1033</v>
      </c>
      <c r="I2075" s="30" t="s">
        <v>4177</v>
      </c>
      <c r="J2075" s="30" t="s">
        <v>0</v>
      </c>
      <c r="K2075" s="32">
        <v>1</v>
      </c>
      <c r="L2075" s="31">
        <v>701</v>
      </c>
    </row>
    <row r="2076" spans="1:12" x14ac:dyDescent="0.25">
      <c r="A2076" s="30" t="s">
        <v>4468</v>
      </c>
      <c r="B2076" s="30" t="s">
        <v>4469</v>
      </c>
      <c r="C2076" s="32" t="s">
        <v>1033</v>
      </c>
      <c r="D2076" s="30" t="s">
        <v>4177</v>
      </c>
      <c r="E2076" s="32" t="s">
        <v>4470</v>
      </c>
      <c r="F2076" s="30" t="s">
        <v>4471</v>
      </c>
      <c r="G2076" s="33" t="s">
        <v>9509</v>
      </c>
      <c r="H2076" s="32" t="s">
        <v>1033</v>
      </c>
      <c r="I2076" s="30" t="s">
        <v>4177</v>
      </c>
      <c r="J2076" s="30" t="s">
        <v>0</v>
      </c>
      <c r="K2076" s="32">
        <v>1</v>
      </c>
      <c r="L2076" s="31">
        <v>1997</v>
      </c>
    </row>
    <row r="2077" spans="1:12" x14ac:dyDescent="0.25">
      <c r="A2077" s="30" t="s">
        <v>4472</v>
      </c>
      <c r="B2077" s="30" t="s">
        <v>4473</v>
      </c>
      <c r="C2077" s="32" t="s">
        <v>1033</v>
      </c>
      <c r="D2077" s="30" t="s">
        <v>4177</v>
      </c>
      <c r="E2077" s="32" t="s">
        <v>1034</v>
      </c>
      <c r="F2077" s="30" t="s">
        <v>1035</v>
      </c>
      <c r="G2077" s="33" t="s">
        <v>9509</v>
      </c>
      <c r="H2077" s="32" t="s">
        <v>1033</v>
      </c>
      <c r="I2077" s="30" t="s">
        <v>4177</v>
      </c>
      <c r="J2077" s="30" t="s">
        <v>0</v>
      </c>
      <c r="K2077" s="32">
        <v>1</v>
      </c>
      <c r="L2077" s="31">
        <v>845</v>
      </c>
    </row>
    <row r="2078" spans="1:12" x14ac:dyDescent="0.25">
      <c r="A2078" s="30" t="s">
        <v>4474</v>
      </c>
      <c r="B2078" s="30" t="s">
        <v>4475</v>
      </c>
      <c r="C2078" s="32" t="s">
        <v>1033</v>
      </c>
      <c r="D2078" s="30" t="s">
        <v>4177</v>
      </c>
      <c r="E2078" s="32" t="s">
        <v>3123</v>
      </c>
      <c r="F2078" s="30" t="s">
        <v>3124</v>
      </c>
      <c r="G2078" s="33" t="s">
        <v>9509</v>
      </c>
      <c r="H2078" s="32" t="s">
        <v>1033</v>
      </c>
      <c r="I2078" s="30" t="s">
        <v>4177</v>
      </c>
      <c r="J2078" s="30" t="s">
        <v>0</v>
      </c>
      <c r="K2078" s="32">
        <v>1</v>
      </c>
      <c r="L2078" s="31">
        <v>206</v>
      </c>
    </row>
    <row r="2079" spans="1:12" x14ac:dyDescent="0.25">
      <c r="A2079" s="30" t="s">
        <v>4476</v>
      </c>
      <c r="B2079" s="30" t="s">
        <v>4477</v>
      </c>
      <c r="C2079" s="32" t="s">
        <v>1033</v>
      </c>
      <c r="D2079" s="30" t="s">
        <v>4177</v>
      </c>
      <c r="E2079" s="32" t="s">
        <v>4288</v>
      </c>
      <c r="F2079" s="30" t="s">
        <v>4289</v>
      </c>
      <c r="G2079" s="33" t="s">
        <v>9509</v>
      </c>
      <c r="H2079" s="32" t="s">
        <v>1033</v>
      </c>
      <c r="I2079" s="30" t="s">
        <v>4177</v>
      </c>
      <c r="J2079" s="30" t="s">
        <v>0</v>
      </c>
      <c r="K2079" s="32">
        <v>1</v>
      </c>
      <c r="L2079" s="31">
        <v>647</v>
      </c>
    </row>
    <row r="2080" spans="1:12" x14ac:dyDescent="0.25">
      <c r="A2080" s="30" t="s">
        <v>4478</v>
      </c>
      <c r="B2080" s="30" t="s">
        <v>4479</v>
      </c>
      <c r="C2080" s="32" t="s">
        <v>1033</v>
      </c>
      <c r="D2080" s="30" t="s">
        <v>4177</v>
      </c>
      <c r="E2080" s="32" t="s">
        <v>4328</v>
      </c>
      <c r="F2080" s="30" t="s">
        <v>4329</v>
      </c>
      <c r="G2080" s="33" t="s">
        <v>9508</v>
      </c>
      <c r="H2080" s="32" t="s">
        <v>1033</v>
      </c>
      <c r="I2080" s="30" t="s">
        <v>4177</v>
      </c>
      <c r="J2080" s="30" t="s">
        <v>0</v>
      </c>
      <c r="K2080" s="32">
        <v>1</v>
      </c>
      <c r="L2080" s="31">
        <v>158</v>
      </c>
    </row>
    <row r="2081" spans="1:12" x14ac:dyDescent="0.25">
      <c r="A2081" s="30" t="s">
        <v>4480</v>
      </c>
      <c r="B2081" s="30" t="s">
        <v>4481</v>
      </c>
      <c r="C2081" s="32" t="s">
        <v>1033</v>
      </c>
      <c r="D2081" s="30" t="s">
        <v>4177</v>
      </c>
      <c r="E2081" s="32" t="s">
        <v>4313</v>
      </c>
      <c r="F2081" s="30" t="s">
        <v>4314</v>
      </c>
      <c r="G2081" s="33" t="s">
        <v>9510</v>
      </c>
      <c r="H2081" s="32" t="s">
        <v>1033</v>
      </c>
      <c r="I2081" s="30" t="s">
        <v>4177</v>
      </c>
      <c r="J2081" s="30" t="s">
        <v>0</v>
      </c>
      <c r="K2081" s="32">
        <v>1</v>
      </c>
      <c r="L2081" s="31">
        <v>962</v>
      </c>
    </row>
    <row r="2082" spans="1:12" x14ac:dyDescent="0.25">
      <c r="A2082" s="30" t="s">
        <v>4482</v>
      </c>
      <c r="B2082" s="30" t="s">
        <v>4483</v>
      </c>
      <c r="C2082" s="32" t="s">
        <v>1033</v>
      </c>
      <c r="D2082" s="30" t="s">
        <v>4177</v>
      </c>
      <c r="E2082" s="32" t="s">
        <v>4328</v>
      </c>
      <c r="F2082" s="30" t="s">
        <v>4329</v>
      </c>
      <c r="G2082" s="33" t="s">
        <v>9508</v>
      </c>
      <c r="H2082" s="32" t="s">
        <v>1033</v>
      </c>
      <c r="I2082" s="30" t="s">
        <v>4177</v>
      </c>
      <c r="J2082" s="30" t="s">
        <v>0</v>
      </c>
      <c r="K2082" s="32">
        <v>1</v>
      </c>
      <c r="L2082" s="31">
        <v>206</v>
      </c>
    </row>
    <row r="2083" spans="1:12" x14ac:dyDescent="0.25">
      <c r="A2083" s="30" t="s">
        <v>4484</v>
      </c>
      <c r="B2083" s="30" t="s">
        <v>4485</v>
      </c>
      <c r="C2083" s="32" t="s">
        <v>1033</v>
      </c>
      <c r="D2083" s="30" t="s">
        <v>4177</v>
      </c>
      <c r="E2083" s="32" t="s">
        <v>4282</v>
      </c>
      <c r="F2083" s="30" t="s">
        <v>4283</v>
      </c>
      <c r="G2083" s="33" t="s">
        <v>9509</v>
      </c>
      <c r="H2083" s="32" t="s">
        <v>1033</v>
      </c>
      <c r="I2083" s="30" t="s">
        <v>4177</v>
      </c>
      <c r="J2083" s="30" t="s">
        <v>0</v>
      </c>
      <c r="K2083" s="32">
        <v>1</v>
      </c>
      <c r="L2083" s="31">
        <v>524</v>
      </c>
    </row>
    <row r="2084" spans="1:12" x14ac:dyDescent="0.25">
      <c r="A2084" s="30" t="s">
        <v>4486</v>
      </c>
      <c r="B2084" s="30" t="s">
        <v>4487</v>
      </c>
      <c r="C2084" s="32" t="s">
        <v>1033</v>
      </c>
      <c r="D2084" s="30" t="s">
        <v>4177</v>
      </c>
      <c r="E2084" s="32" t="s">
        <v>3123</v>
      </c>
      <c r="F2084" s="30" t="s">
        <v>3124</v>
      </c>
      <c r="G2084" s="33" t="s">
        <v>9509</v>
      </c>
      <c r="H2084" s="32" t="s">
        <v>1033</v>
      </c>
      <c r="I2084" s="30" t="s">
        <v>4177</v>
      </c>
      <c r="J2084" s="30" t="s">
        <v>0</v>
      </c>
      <c r="K2084" s="32">
        <v>1</v>
      </c>
      <c r="L2084" s="31">
        <v>76</v>
      </c>
    </row>
    <row r="2085" spans="1:12" x14ac:dyDescent="0.25">
      <c r="A2085" s="30" t="s">
        <v>4488</v>
      </c>
      <c r="B2085" s="30" t="s">
        <v>4489</v>
      </c>
      <c r="C2085" s="32" t="s">
        <v>1033</v>
      </c>
      <c r="D2085" s="30" t="s">
        <v>4177</v>
      </c>
      <c r="E2085" s="32" t="s">
        <v>4288</v>
      </c>
      <c r="F2085" s="30" t="s">
        <v>4289</v>
      </c>
      <c r="G2085" s="33" t="s">
        <v>9509</v>
      </c>
      <c r="H2085" s="32" t="s">
        <v>1033</v>
      </c>
      <c r="I2085" s="30" t="s">
        <v>4177</v>
      </c>
      <c r="J2085" s="30" t="s">
        <v>0</v>
      </c>
      <c r="K2085" s="32">
        <v>1</v>
      </c>
      <c r="L2085" s="31">
        <v>265</v>
      </c>
    </row>
    <row r="2086" spans="1:12" x14ac:dyDescent="0.25">
      <c r="A2086" s="30" t="s">
        <v>4490</v>
      </c>
      <c r="B2086" s="30" t="s">
        <v>4491</v>
      </c>
      <c r="C2086" s="32" t="s">
        <v>1033</v>
      </c>
      <c r="D2086" s="30" t="s">
        <v>4177</v>
      </c>
      <c r="E2086" s="32" t="s">
        <v>4257</v>
      </c>
      <c r="F2086" s="30" t="s">
        <v>4258</v>
      </c>
      <c r="G2086" s="33" t="s">
        <v>9509</v>
      </c>
      <c r="H2086" s="32" t="s">
        <v>1033</v>
      </c>
      <c r="I2086" s="30" t="s">
        <v>4177</v>
      </c>
      <c r="J2086" s="30" t="s">
        <v>0</v>
      </c>
      <c r="K2086" s="32">
        <v>1</v>
      </c>
      <c r="L2086" s="31">
        <v>120</v>
      </c>
    </row>
    <row r="2087" spans="1:12" x14ac:dyDescent="0.25">
      <c r="A2087" s="30" t="s">
        <v>4492</v>
      </c>
      <c r="B2087" s="30" t="s">
        <v>4493</v>
      </c>
      <c r="C2087" s="32" t="s">
        <v>1033</v>
      </c>
      <c r="D2087" s="30" t="s">
        <v>4177</v>
      </c>
      <c r="E2087" s="32" t="s">
        <v>4241</v>
      </c>
      <c r="F2087" s="30" t="s">
        <v>4242</v>
      </c>
      <c r="G2087" s="33" t="s">
        <v>9508</v>
      </c>
      <c r="H2087" s="32" t="s">
        <v>1033</v>
      </c>
      <c r="I2087" s="30" t="s">
        <v>4177</v>
      </c>
      <c r="J2087" s="30" t="s">
        <v>0</v>
      </c>
      <c r="K2087" s="32">
        <v>1</v>
      </c>
      <c r="L2087" s="31">
        <v>283</v>
      </c>
    </row>
    <row r="2088" spans="1:12" x14ac:dyDescent="0.25">
      <c r="A2088" s="30" t="s">
        <v>4494</v>
      </c>
      <c r="B2088" s="30" t="s">
        <v>4495</v>
      </c>
      <c r="C2088" s="32" t="s">
        <v>1033</v>
      </c>
      <c r="D2088" s="30" t="s">
        <v>4177</v>
      </c>
      <c r="E2088" s="32" t="s">
        <v>4496</v>
      </c>
      <c r="F2088" s="30" t="s">
        <v>4497</v>
      </c>
      <c r="G2088" s="33" t="s">
        <v>9509</v>
      </c>
      <c r="H2088" s="32" t="s">
        <v>3060</v>
      </c>
      <c r="I2088" s="30" t="s">
        <v>6017</v>
      </c>
      <c r="J2088" s="30" t="s">
        <v>0</v>
      </c>
      <c r="K2088" s="32">
        <v>1</v>
      </c>
      <c r="L2088" s="31">
        <v>212</v>
      </c>
    </row>
    <row r="2089" spans="1:12" x14ac:dyDescent="0.25">
      <c r="A2089" s="30" t="s">
        <v>1196</v>
      </c>
      <c r="B2089" s="30" t="s">
        <v>1197</v>
      </c>
      <c r="C2089" s="32" t="s">
        <v>1033</v>
      </c>
      <c r="D2089" s="30" t="s">
        <v>4177</v>
      </c>
      <c r="E2089" s="32" t="s">
        <v>1196</v>
      </c>
      <c r="F2089" s="30" t="s">
        <v>1197</v>
      </c>
      <c r="G2089" s="33" t="s">
        <v>9509</v>
      </c>
      <c r="H2089" s="32" t="s">
        <v>1033</v>
      </c>
      <c r="I2089" s="30" t="s">
        <v>4177</v>
      </c>
      <c r="J2089" s="30" t="s">
        <v>0</v>
      </c>
      <c r="K2089" s="32">
        <v>1</v>
      </c>
      <c r="L2089" s="31">
        <v>8410</v>
      </c>
    </row>
    <row r="2090" spans="1:12" x14ac:dyDescent="0.25">
      <c r="A2090" s="30" t="s">
        <v>4498</v>
      </c>
      <c r="B2090" s="30" t="s">
        <v>3311</v>
      </c>
      <c r="C2090" s="32" t="s">
        <v>1033</v>
      </c>
      <c r="D2090" s="30" t="s">
        <v>4177</v>
      </c>
      <c r="E2090" s="32" t="s">
        <v>4241</v>
      </c>
      <c r="F2090" s="30" t="s">
        <v>4242</v>
      </c>
      <c r="G2090" s="33" t="s">
        <v>9508</v>
      </c>
      <c r="H2090" s="32" t="s">
        <v>1033</v>
      </c>
      <c r="I2090" s="30" t="s">
        <v>4177</v>
      </c>
      <c r="J2090" s="30" t="s">
        <v>0</v>
      </c>
      <c r="K2090" s="32">
        <v>1</v>
      </c>
      <c r="L2090" s="31">
        <v>103</v>
      </c>
    </row>
    <row r="2091" spans="1:12" x14ac:dyDescent="0.25">
      <c r="A2091" s="30" t="s">
        <v>4257</v>
      </c>
      <c r="B2091" s="30" t="s">
        <v>4258</v>
      </c>
      <c r="C2091" s="32" t="s">
        <v>1033</v>
      </c>
      <c r="D2091" s="30" t="s">
        <v>4177</v>
      </c>
      <c r="E2091" s="32" t="s">
        <v>4257</v>
      </c>
      <c r="F2091" s="30" t="s">
        <v>4258</v>
      </c>
      <c r="G2091" s="33" t="s">
        <v>9509</v>
      </c>
      <c r="H2091" s="32" t="s">
        <v>1033</v>
      </c>
      <c r="I2091" s="30" t="s">
        <v>4177</v>
      </c>
      <c r="J2091" s="30" t="s">
        <v>0</v>
      </c>
      <c r="K2091" s="32">
        <v>1</v>
      </c>
      <c r="L2091" s="31">
        <v>4497</v>
      </c>
    </row>
    <row r="2092" spans="1:12" x14ac:dyDescent="0.25">
      <c r="A2092" s="30" t="s">
        <v>4499</v>
      </c>
      <c r="B2092" s="30" t="s">
        <v>4500</v>
      </c>
      <c r="C2092" s="32" t="s">
        <v>1033</v>
      </c>
      <c r="D2092" s="30" t="s">
        <v>4177</v>
      </c>
      <c r="E2092" s="32" t="s">
        <v>4257</v>
      </c>
      <c r="F2092" s="30" t="s">
        <v>4258</v>
      </c>
      <c r="G2092" s="33" t="s">
        <v>9509</v>
      </c>
      <c r="H2092" s="32" t="s">
        <v>1033</v>
      </c>
      <c r="I2092" s="30" t="s">
        <v>4177</v>
      </c>
      <c r="J2092" s="30" t="s">
        <v>0</v>
      </c>
      <c r="K2092" s="32">
        <v>1</v>
      </c>
      <c r="L2092" s="31">
        <v>571</v>
      </c>
    </row>
    <row r="2093" spans="1:12" x14ac:dyDescent="0.25">
      <c r="A2093" s="30" t="s">
        <v>4501</v>
      </c>
      <c r="B2093" s="30" t="s">
        <v>4502</v>
      </c>
      <c r="C2093" s="32" t="s">
        <v>1033</v>
      </c>
      <c r="D2093" s="30" t="s">
        <v>4177</v>
      </c>
      <c r="E2093" s="32" t="s">
        <v>1034</v>
      </c>
      <c r="F2093" s="30" t="s">
        <v>1035</v>
      </c>
      <c r="G2093" s="33" t="s">
        <v>9509</v>
      </c>
      <c r="H2093" s="32" t="s">
        <v>1033</v>
      </c>
      <c r="I2093" s="30" t="s">
        <v>4177</v>
      </c>
      <c r="J2093" s="30" t="s">
        <v>0</v>
      </c>
      <c r="K2093" s="32">
        <v>1</v>
      </c>
      <c r="L2093" s="31">
        <v>1411</v>
      </c>
    </row>
    <row r="2094" spans="1:12" x14ac:dyDescent="0.25">
      <c r="A2094" s="30" t="s">
        <v>4503</v>
      </c>
      <c r="B2094" s="30" t="s">
        <v>4504</v>
      </c>
      <c r="C2094" s="32" t="s">
        <v>1033</v>
      </c>
      <c r="D2094" s="30" t="s">
        <v>4177</v>
      </c>
      <c r="E2094" s="32" t="s">
        <v>4229</v>
      </c>
      <c r="F2094" s="30" t="s">
        <v>4230</v>
      </c>
      <c r="G2094" s="33" t="s">
        <v>9509</v>
      </c>
      <c r="H2094" s="32" t="s">
        <v>1033</v>
      </c>
      <c r="I2094" s="30" t="s">
        <v>4177</v>
      </c>
      <c r="J2094" s="30" t="s">
        <v>0</v>
      </c>
      <c r="K2094" s="32">
        <v>1</v>
      </c>
      <c r="L2094" s="31">
        <v>2346</v>
      </c>
    </row>
    <row r="2095" spans="1:12" x14ac:dyDescent="0.25">
      <c r="A2095" s="30" t="s">
        <v>4505</v>
      </c>
      <c r="B2095" s="30" t="s">
        <v>4506</v>
      </c>
      <c r="C2095" s="32" t="s">
        <v>1033</v>
      </c>
      <c r="D2095" s="30" t="s">
        <v>4177</v>
      </c>
      <c r="E2095" s="32" t="s">
        <v>4181</v>
      </c>
      <c r="F2095" s="30" t="s">
        <v>4182</v>
      </c>
      <c r="G2095" s="33" t="s">
        <v>9509</v>
      </c>
      <c r="H2095" s="32" t="s">
        <v>1033</v>
      </c>
      <c r="I2095" s="30" t="s">
        <v>4177</v>
      </c>
      <c r="J2095" s="30" t="s">
        <v>0</v>
      </c>
      <c r="K2095" s="32">
        <v>1</v>
      </c>
      <c r="L2095" s="31">
        <v>821</v>
      </c>
    </row>
    <row r="2096" spans="1:12" x14ac:dyDescent="0.25">
      <c r="A2096" s="30" t="s">
        <v>4507</v>
      </c>
      <c r="B2096" s="30" t="s">
        <v>4508</v>
      </c>
      <c r="C2096" s="32" t="s">
        <v>1033</v>
      </c>
      <c r="D2096" s="30" t="s">
        <v>4177</v>
      </c>
      <c r="E2096" s="32" t="s">
        <v>4257</v>
      </c>
      <c r="F2096" s="30" t="s">
        <v>4258</v>
      </c>
      <c r="G2096" s="33" t="s">
        <v>9509</v>
      </c>
      <c r="H2096" s="32" t="s">
        <v>1033</v>
      </c>
      <c r="I2096" s="30" t="s">
        <v>4177</v>
      </c>
      <c r="J2096" s="30" t="s">
        <v>0</v>
      </c>
      <c r="K2096" s="32">
        <v>1</v>
      </c>
      <c r="L2096" s="31">
        <v>619</v>
      </c>
    </row>
    <row r="2097" spans="1:12" x14ac:dyDescent="0.25">
      <c r="A2097" s="30" t="s">
        <v>4509</v>
      </c>
      <c r="B2097" s="30" t="s">
        <v>4510</v>
      </c>
      <c r="C2097" s="32" t="s">
        <v>1033</v>
      </c>
      <c r="D2097" s="30" t="s">
        <v>4177</v>
      </c>
      <c r="E2097" s="32" t="s">
        <v>4470</v>
      </c>
      <c r="F2097" s="30" t="s">
        <v>4471</v>
      </c>
      <c r="G2097" s="33" t="s">
        <v>9509</v>
      </c>
      <c r="H2097" s="32" t="s">
        <v>1033</v>
      </c>
      <c r="I2097" s="30" t="s">
        <v>4177</v>
      </c>
      <c r="J2097" s="30" t="s">
        <v>0</v>
      </c>
      <c r="K2097" s="32">
        <v>1</v>
      </c>
      <c r="L2097" s="31">
        <v>2122</v>
      </c>
    </row>
    <row r="2098" spans="1:12" x14ac:dyDescent="0.25">
      <c r="A2098" s="30" t="s">
        <v>4511</v>
      </c>
      <c r="B2098" s="30" t="s">
        <v>4512</v>
      </c>
      <c r="C2098" s="32" t="s">
        <v>1033</v>
      </c>
      <c r="D2098" s="30" t="s">
        <v>4177</v>
      </c>
      <c r="E2098" s="32" t="s">
        <v>4257</v>
      </c>
      <c r="F2098" s="30" t="s">
        <v>4258</v>
      </c>
      <c r="G2098" s="33" t="s">
        <v>9509</v>
      </c>
      <c r="H2098" s="32" t="s">
        <v>1033</v>
      </c>
      <c r="I2098" s="30" t="s">
        <v>4177</v>
      </c>
      <c r="J2098" s="30" t="s">
        <v>0</v>
      </c>
      <c r="K2098" s="32">
        <v>1</v>
      </c>
      <c r="L2098" s="31">
        <v>485</v>
      </c>
    </row>
    <row r="2099" spans="1:12" x14ac:dyDescent="0.25">
      <c r="A2099" s="30" t="s">
        <v>4513</v>
      </c>
      <c r="B2099" s="30" t="s">
        <v>4514</v>
      </c>
      <c r="C2099" s="32" t="s">
        <v>1033</v>
      </c>
      <c r="D2099" s="30" t="s">
        <v>4177</v>
      </c>
      <c r="E2099" s="32" t="s">
        <v>4257</v>
      </c>
      <c r="F2099" s="30" t="s">
        <v>4258</v>
      </c>
      <c r="G2099" s="33" t="s">
        <v>9509</v>
      </c>
      <c r="H2099" s="32" t="s">
        <v>1033</v>
      </c>
      <c r="I2099" s="30" t="s">
        <v>4177</v>
      </c>
      <c r="J2099" s="30" t="s">
        <v>0</v>
      </c>
      <c r="K2099" s="32">
        <v>1</v>
      </c>
      <c r="L2099" s="31">
        <v>86</v>
      </c>
    </row>
    <row r="2100" spans="1:12" x14ac:dyDescent="0.25">
      <c r="A2100" s="30" t="s">
        <v>4515</v>
      </c>
      <c r="B2100" s="30" t="s">
        <v>4516</v>
      </c>
      <c r="C2100" s="32" t="s">
        <v>1033</v>
      </c>
      <c r="D2100" s="30" t="s">
        <v>4177</v>
      </c>
      <c r="E2100" s="32" t="s">
        <v>4328</v>
      </c>
      <c r="F2100" s="30" t="s">
        <v>4329</v>
      </c>
      <c r="G2100" s="33" t="s">
        <v>9508</v>
      </c>
      <c r="H2100" s="32" t="s">
        <v>1033</v>
      </c>
      <c r="I2100" s="30" t="s">
        <v>4177</v>
      </c>
      <c r="J2100" s="30" t="s">
        <v>0</v>
      </c>
      <c r="K2100" s="32">
        <v>1</v>
      </c>
      <c r="L2100" s="31">
        <v>147</v>
      </c>
    </row>
    <row r="2101" spans="1:12" x14ac:dyDescent="0.25">
      <c r="A2101" s="30" t="s">
        <v>4517</v>
      </c>
      <c r="B2101" s="30" t="s">
        <v>4518</v>
      </c>
      <c r="C2101" s="32" t="s">
        <v>1033</v>
      </c>
      <c r="D2101" s="30" t="s">
        <v>4177</v>
      </c>
      <c r="E2101" s="32" t="s">
        <v>4241</v>
      </c>
      <c r="F2101" s="30" t="s">
        <v>4242</v>
      </c>
      <c r="G2101" s="33" t="s">
        <v>9508</v>
      </c>
      <c r="H2101" s="32" t="s">
        <v>1033</v>
      </c>
      <c r="I2101" s="30" t="s">
        <v>4177</v>
      </c>
      <c r="J2101" s="30" t="s">
        <v>0</v>
      </c>
      <c r="K2101" s="32">
        <v>1</v>
      </c>
      <c r="L2101" s="31">
        <v>318</v>
      </c>
    </row>
    <row r="2102" spans="1:12" x14ac:dyDescent="0.25">
      <c r="A2102" s="30" t="s">
        <v>4519</v>
      </c>
      <c r="B2102" s="30" t="s">
        <v>4520</v>
      </c>
      <c r="C2102" s="32" t="s">
        <v>1033</v>
      </c>
      <c r="D2102" s="30" t="s">
        <v>4177</v>
      </c>
      <c r="E2102" s="32" t="s">
        <v>1122</v>
      </c>
      <c r="F2102" s="30" t="s">
        <v>1123</v>
      </c>
      <c r="G2102" s="33" t="s">
        <v>9508</v>
      </c>
      <c r="H2102" s="32" t="s">
        <v>160</v>
      </c>
      <c r="I2102" s="30" t="s">
        <v>933</v>
      </c>
      <c r="J2102" s="30" t="s">
        <v>0</v>
      </c>
      <c r="K2102" s="32">
        <v>1</v>
      </c>
      <c r="L2102" s="31">
        <v>887</v>
      </c>
    </row>
    <row r="2103" spans="1:12" x14ac:dyDescent="0.25">
      <c r="A2103" s="30" t="s">
        <v>4521</v>
      </c>
      <c r="B2103" s="30" t="s">
        <v>4522</v>
      </c>
      <c r="C2103" s="32" t="s">
        <v>1033</v>
      </c>
      <c r="D2103" s="30" t="s">
        <v>4177</v>
      </c>
      <c r="E2103" s="32" t="s">
        <v>4201</v>
      </c>
      <c r="F2103" s="30" t="s">
        <v>4202</v>
      </c>
      <c r="G2103" s="33" t="s">
        <v>9509</v>
      </c>
      <c r="H2103" s="32" t="s">
        <v>1033</v>
      </c>
      <c r="I2103" s="30" t="s">
        <v>4177</v>
      </c>
      <c r="J2103" s="30" t="s">
        <v>0</v>
      </c>
      <c r="K2103" s="32">
        <v>1</v>
      </c>
      <c r="L2103" s="31">
        <v>133</v>
      </c>
    </row>
    <row r="2104" spans="1:12" x14ac:dyDescent="0.25">
      <c r="A2104" s="30" t="s">
        <v>4523</v>
      </c>
      <c r="B2104" s="30" t="s">
        <v>4524</v>
      </c>
      <c r="C2104" s="32" t="s">
        <v>1033</v>
      </c>
      <c r="D2104" s="30" t="s">
        <v>4177</v>
      </c>
      <c r="E2104" s="32" t="s">
        <v>3123</v>
      </c>
      <c r="F2104" s="30" t="s">
        <v>3124</v>
      </c>
      <c r="G2104" s="33" t="s">
        <v>9509</v>
      </c>
      <c r="H2104" s="32" t="s">
        <v>1033</v>
      </c>
      <c r="I2104" s="30" t="s">
        <v>4177</v>
      </c>
      <c r="J2104" s="30" t="s">
        <v>0</v>
      </c>
      <c r="K2104" s="32">
        <v>1</v>
      </c>
      <c r="L2104" s="31">
        <v>254</v>
      </c>
    </row>
    <row r="2105" spans="1:12" x14ac:dyDescent="0.25">
      <c r="A2105" s="30" t="s">
        <v>4525</v>
      </c>
      <c r="B2105" s="30" t="s">
        <v>4526</v>
      </c>
      <c r="C2105" s="32" t="s">
        <v>1033</v>
      </c>
      <c r="D2105" s="30" t="s">
        <v>4177</v>
      </c>
      <c r="E2105" s="32" t="s">
        <v>1196</v>
      </c>
      <c r="F2105" s="30" t="s">
        <v>1197</v>
      </c>
      <c r="G2105" s="33" t="s">
        <v>9509</v>
      </c>
      <c r="H2105" s="32" t="s">
        <v>1033</v>
      </c>
      <c r="I2105" s="30" t="s">
        <v>4177</v>
      </c>
      <c r="J2105" s="30" t="s">
        <v>0</v>
      </c>
      <c r="K2105" s="32">
        <v>1</v>
      </c>
      <c r="L2105" s="31">
        <v>2174</v>
      </c>
    </row>
    <row r="2106" spans="1:12" x14ac:dyDescent="0.25">
      <c r="A2106" s="30" t="s">
        <v>4527</v>
      </c>
      <c r="B2106" s="30" t="s">
        <v>4528</v>
      </c>
      <c r="C2106" s="32" t="s">
        <v>1033</v>
      </c>
      <c r="D2106" s="30" t="s">
        <v>4177</v>
      </c>
      <c r="E2106" s="32" t="s">
        <v>4181</v>
      </c>
      <c r="F2106" s="30" t="s">
        <v>4182</v>
      </c>
      <c r="G2106" s="33" t="s">
        <v>9509</v>
      </c>
      <c r="H2106" s="32" t="s">
        <v>1033</v>
      </c>
      <c r="I2106" s="30" t="s">
        <v>4177</v>
      </c>
      <c r="J2106" s="30" t="s">
        <v>0</v>
      </c>
      <c r="K2106" s="32">
        <v>1</v>
      </c>
      <c r="L2106" s="31">
        <v>154</v>
      </c>
    </row>
    <row r="2107" spans="1:12" x14ac:dyDescent="0.25">
      <c r="A2107" s="30" t="s">
        <v>4529</v>
      </c>
      <c r="B2107" s="30" t="s">
        <v>4530</v>
      </c>
      <c r="C2107" s="32" t="s">
        <v>1033</v>
      </c>
      <c r="D2107" s="30" t="s">
        <v>4177</v>
      </c>
      <c r="E2107" s="32" t="s">
        <v>4201</v>
      </c>
      <c r="F2107" s="30" t="s">
        <v>4202</v>
      </c>
      <c r="G2107" s="33" t="s">
        <v>9509</v>
      </c>
      <c r="H2107" s="32" t="s">
        <v>1033</v>
      </c>
      <c r="I2107" s="30" t="s">
        <v>4177</v>
      </c>
      <c r="J2107" s="30" t="s">
        <v>0</v>
      </c>
      <c r="K2107" s="32">
        <v>1</v>
      </c>
      <c r="L2107" s="31">
        <v>334</v>
      </c>
    </row>
    <row r="2108" spans="1:12" x14ac:dyDescent="0.25">
      <c r="A2108" s="30" t="s">
        <v>4531</v>
      </c>
      <c r="B2108" s="30" t="s">
        <v>4532</v>
      </c>
      <c r="C2108" s="32" t="s">
        <v>1033</v>
      </c>
      <c r="D2108" s="30" t="s">
        <v>4177</v>
      </c>
      <c r="E2108" s="32" t="s">
        <v>4257</v>
      </c>
      <c r="F2108" s="30" t="s">
        <v>4258</v>
      </c>
      <c r="G2108" s="33" t="s">
        <v>9509</v>
      </c>
      <c r="H2108" s="32" t="s">
        <v>1033</v>
      </c>
      <c r="I2108" s="30" t="s">
        <v>4177</v>
      </c>
      <c r="J2108" s="30" t="s">
        <v>0</v>
      </c>
      <c r="K2108" s="32">
        <v>1</v>
      </c>
      <c r="L2108" s="31">
        <v>754</v>
      </c>
    </row>
    <row r="2109" spans="1:12" x14ac:dyDescent="0.25">
      <c r="A2109" s="30" t="s">
        <v>4533</v>
      </c>
      <c r="B2109" s="30" t="s">
        <v>4534</v>
      </c>
      <c r="C2109" s="32" t="s">
        <v>1033</v>
      </c>
      <c r="D2109" s="30" t="s">
        <v>4177</v>
      </c>
      <c r="E2109" s="32" t="s">
        <v>4253</v>
      </c>
      <c r="F2109" s="30" t="s">
        <v>4254</v>
      </c>
      <c r="G2109" s="33" t="s">
        <v>9509</v>
      </c>
      <c r="H2109" s="32" t="s">
        <v>1033</v>
      </c>
      <c r="I2109" s="30" t="s">
        <v>4177</v>
      </c>
      <c r="J2109" s="30" t="s">
        <v>0</v>
      </c>
      <c r="K2109" s="32">
        <v>1</v>
      </c>
      <c r="L2109" s="31">
        <v>249</v>
      </c>
    </row>
    <row r="2110" spans="1:12" x14ac:dyDescent="0.25">
      <c r="A2110" s="30" t="s">
        <v>4535</v>
      </c>
      <c r="B2110" s="30" t="s">
        <v>4536</v>
      </c>
      <c r="C2110" s="32" t="s">
        <v>1033</v>
      </c>
      <c r="D2110" s="30" t="s">
        <v>4177</v>
      </c>
      <c r="E2110" s="32" t="s">
        <v>1065</v>
      </c>
      <c r="F2110" s="30" t="s">
        <v>1066</v>
      </c>
      <c r="G2110" s="33" t="s">
        <v>9508</v>
      </c>
      <c r="H2110" s="32" t="s">
        <v>1033</v>
      </c>
      <c r="I2110" s="30" t="s">
        <v>4177</v>
      </c>
      <c r="J2110" s="30" t="s">
        <v>0</v>
      </c>
      <c r="K2110" s="32">
        <v>1</v>
      </c>
      <c r="L2110" s="31">
        <v>1465</v>
      </c>
    </row>
    <row r="2111" spans="1:12" x14ac:dyDescent="0.25">
      <c r="A2111" s="30" t="s">
        <v>4537</v>
      </c>
      <c r="B2111" s="30" t="s">
        <v>4538</v>
      </c>
      <c r="C2111" s="32" t="s">
        <v>1033</v>
      </c>
      <c r="D2111" s="30" t="s">
        <v>4177</v>
      </c>
      <c r="E2111" s="32" t="s">
        <v>4413</v>
      </c>
      <c r="F2111" s="30" t="s">
        <v>4414</v>
      </c>
      <c r="G2111" s="33" t="s">
        <v>9508</v>
      </c>
      <c r="H2111" s="32" t="s">
        <v>1033</v>
      </c>
      <c r="I2111" s="30" t="s">
        <v>4177</v>
      </c>
      <c r="J2111" s="30" t="s">
        <v>0</v>
      </c>
      <c r="K2111" s="32">
        <v>1</v>
      </c>
      <c r="L2111" s="31">
        <v>581</v>
      </c>
    </row>
    <row r="2112" spans="1:12" x14ac:dyDescent="0.25">
      <c r="A2112" s="30" t="s">
        <v>4539</v>
      </c>
      <c r="B2112" s="30" t="s">
        <v>4540</v>
      </c>
      <c r="C2112" s="32" t="s">
        <v>1033</v>
      </c>
      <c r="D2112" s="30" t="s">
        <v>4177</v>
      </c>
      <c r="E2112" s="32" t="s">
        <v>4193</v>
      </c>
      <c r="F2112" s="30" t="s">
        <v>4194</v>
      </c>
      <c r="G2112" s="33" t="s">
        <v>9509</v>
      </c>
      <c r="H2112" s="32" t="s">
        <v>1033</v>
      </c>
      <c r="I2112" s="30" t="s">
        <v>4177</v>
      </c>
      <c r="J2112" s="30" t="s">
        <v>0</v>
      </c>
      <c r="K2112" s="32">
        <v>1</v>
      </c>
      <c r="L2112" s="31">
        <v>733</v>
      </c>
    </row>
    <row r="2113" spans="1:12" x14ac:dyDescent="0.25">
      <c r="A2113" s="30" t="s">
        <v>4541</v>
      </c>
      <c r="B2113" s="30" t="s">
        <v>4542</v>
      </c>
      <c r="C2113" s="32" t="s">
        <v>1033</v>
      </c>
      <c r="D2113" s="30" t="s">
        <v>4177</v>
      </c>
      <c r="E2113" s="32" t="s">
        <v>4324</v>
      </c>
      <c r="F2113" s="30" t="s">
        <v>4325</v>
      </c>
      <c r="G2113" s="33" t="s">
        <v>9511</v>
      </c>
      <c r="H2113" s="32" t="s">
        <v>1033</v>
      </c>
      <c r="I2113" s="30" t="s">
        <v>4177</v>
      </c>
      <c r="J2113" s="30" t="s">
        <v>0</v>
      </c>
      <c r="K2113" s="32">
        <v>1</v>
      </c>
      <c r="L2113" s="31">
        <v>21813</v>
      </c>
    </row>
    <row r="2114" spans="1:12" x14ac:dyDescent="0.25">
      <c r="A2114" s="30" t="s">
        <v>4543</v>
      </c>
      <c r="B2114" s="30" t="s">
        <v>4544</v>
      </c>
      <c r="C2114" s="32" t="s">
        <v>1033</v>
      </c>
      <c r="D2114" s="30" t="s">
        <v>4177</v>
      </c>
      <c r="E2114" s="32" t="s">
        <v>4257</v>
      </c>
      <c r="F2114" s="30" t="s">
        <v>4258</v>
      </c>
      <c r="G2114" s="33" t="s">
        <v>9509</v>
      </c>
      <c r="H2114" s="32" t="s">
        <v>1033</v>
      </c>
      <c r="I2114" s="30" t="s">
        <v>4177</v>
      </c>
      <c r="J2114" s="30" t="s">
        <v>0</v>
      </c>
      <c r="K2114" s="32">
        <v>1</v>
      </c>
      <c r="L2114" s="31">
        <v>401</v>
      </c>
    </row>
    <row r="2115" spans="1:12" x14ac:dyDescent="0.25">
      <c r="A2115" s="30" t="s">
        <v>4545</v>
      </c>
      <c r="B2115" s="30" t="s">
        <v>4546</v>
      </c>
      <c r="C2115" s="32" t="s">
        <v>1033</v>
      </c>
      <c r="D2115" s="30" t="s">
        <v>4177</v>
      </c>
      <c r="E2115" s="32" t="s">
        <v>4313</v>
      </c>
      <c r="F2115" s="30" t="s">
        <v>4314</v>
      </c>
      <c r="G2115" s="33" t="s">
        <v>9510</v>
      </c>
      <c r="H2115" s="32" t="s">
        <v>1033</v>
      </c>
      <c r="I2115" s="30" t="s">
        <v>4177</v>
      </c>
      <c r="J2115" s="30" t="s">
        <v>0</v>
      </c>
      <c r="K2115" s="32">
        <v>1</v>
      </c>
      <c r="L2115" s="31">
        <v>1532</v>
      </c>
    </row>
    <row r="2116" spans="1:12" x14ac:dyDescent="0.25">
      <c r="A2116" s="30" t="s">
        <v>4547</v>
      </c>
      <c r="B2116" s="30" t="s">
        <v>4548</v>
      </c>
      <c r="C2116" s="32" t="s">
        <v>1033</v>
      </c>
      <c r="D2116" s="30" t="s">
        <v>4177</v>
      </c>
      <c r="E2116" s="32" t="s">
        <v>4277</v>
      </c>
      <c r="F2116" s="30" t="s">
        <v>4258</v>
      </c>
      <c r="G2116" s="33" t="s">
        <v>9509</v>
      </c>
      <c r="H2116" s="32" t="s">
        <v>1033</v>
      </c>
      <c r="I2116" s="30" t="s">
        <v>4177</v>
      </c>
      <c r="J2116" s="30" t="s">
        <v>0</v>
      </c>
      <c r="K2116" s="32">
        <v>1</v>
      </c>
      <c r="L2116" s="31">
        <v>2726</v>
      </c>
    </row>
    <row r="2117" spans="1:12" x14ac:dyDescent="0.25">
      <c r="A2117" s="30" t="s">
        <v>4549</v>
      </c>
      <c r="B2117" s="30" t="s">
        <v>4550</v>
      </c>
      <c r="C2117" s="32" t="s">
        <v>1033</v>
      </c>
      <c r="D2117" s="30" t="s">
        <v>4177</v>
      </c>
      <c r="E2117" s="32" t="s">
        <v>1196</v>
      </c>
      <c r="F2117" s="30" t="s">
        <v>1197</v>
      </c>
      <c r="G2117" s="33" t="s">
        <v>9509</v>
      </c>
      <c r="H2117" s="32" t="s">
        <v>1033</v>
      </c>
      <c r="I2117" s="30" t="s">
        <v>4177</v>
      </c>
      <c r="J2117" s="30" t="s">
        <v>0</v>
      </c>
      <c r="K2117" s="32">
        <v>1</v>
      </c>
      <c r="L2117" s="31">
        <v>532</v>
      </c>
    </row>
    <row r="2118" spans="1:12" x14ac:dyDescent="0.25">
      <c r="A2118" s="30" t="s">
        <v>4551</v>
      </c>
      <c r="B2118" s="30" t="s">
        <v>1286</v>
      </c>
      <c r="C2118" s="32" t="s">
        <v>1033</v>
      </c>
      <c r="D2118" s="30" t="s">
        <v>4177</v>
      </c>
      <c r="E2118" s="32" t="s">
        <v>4345</v>
      </c>
      <c r="F2118" s="30" t="s">
        <v>4346</v>
      </c>
      <c r="G2118" s="33" t="s">
        <v>9511</v>
      </c>
      <c r="H2118" s="32" t="s">
        <v>1033</v>
      </c>
      <c r="I2118" s="30" t="s">
        <v>4177</v>
      </c>
      <c r="J2118" s="30" t="s">
        <v>0</v>
      </c>
      <c r="K2118" s="32">
        <v>1</v>
      </c>
      <c r="L2118" s="31">
        <v>16756</v>
      </c>
    </row>
    <row r="2119" spans="1:12" x14ac:dyDescent="0.25">
      <c r="A2119" s="30" t="s">
        <v>4552</v>
      </c>
      <c r="B2119" s="30" t="s">
        <v>4553</v>
      </c>
      <c r="C2119" s="32" t="s">
        <v>1033</v>
      </c>
      <c r="D2119" s="30" t="s">
        <v>4177</v>
      </c>
      <c r="E2119" s="32" t="s">
        <v>3123</v>
      </c>
      <c r="F2119" s="30" t="s">
        <v>3124</v>
      </c>
      <c r="G2119" s="33" t="s">
        <v>9509</v>
      </c>
      <c r="H2119" s="32" t="s">
        <v>1033</v>
      </c>
      <c r="I2119" s="30" t="s">
        <v>4177</v>
      </c>
      <c r="J2119" s="30" t="s">
        <v>0</v>
      </c>
      <c r="K2119" s="32">
        <v>1</v>
      </c>
      <c r="L2119" s="31">
        <v>620</v>
      </c>
    </row>
    <row r="2120" spans="1:12" x14ac:dyDescent="0.25">
      <c r="A2120" s="30" t="s">
        <v>4554</v>
      </c>
      <c r="B2120" s="30" t="s">
        <v>4555</v>
      </c>
      <c r="C2120" s="32" t="s">
        <v>1033</v>
      </c>
      <c r="D2120" s="30" t="s">
        <v>4177</v>
      </c>
      <c r="E2120" s="32" t="s">
        <v>4253</v>
      </c>
      <c r="F2120" s="30" t="s">
        <v>4254</v>
      </c>
      <c r="G2120" s="33" t="s">
        <v>9509</v>
      </c>
      <c r="H2120" s="32" t="s">
        <v>1033</v>
      </c>
      <c r="I2120" s="30" t="s">
        <v>4177</v>
      </c>
      <c r="J2120" s="30" t="s">
        <v>0</v>
      </c>
      <c r="K2120" s="32">
        <v>1</v>
      </c>
      <c r="L2120" s="31">
        <v>84</v>
      </c>
    </row>
    <row r="2121" spans="1:12" x14ac:dyDescent="0.25">
      <c r="A2121" s="30" t="s">
        <v>4556</v>
      </c>
      <c r="B2121" s="30" t="s">
        <v>4557</v>
      </c>
      <c r="C2121" s="32" t="s">
        <v>1033</v>
      </c>
      <c r="D2121" s="30" t="s">
        <v>4177</v>
      </c>
      <c r="E2121" s="32" t="s">
        <v>4253</v>
      </c>
      <c r="F2121" s="30" t="s">
        <v>4254</v>
      </c>
      <c r="G2121" s="33" t="s">
        <v>9509</v>
      </c>
      <c r="H2121" s="32" t="s">
        <v>1033</v>
      </c>
      <c r="I2121" s="30" t="s">
        <v>4177</v>
      </c>
      <c r="J2121" s="30" t="s">
        <v>0</v>
      </c>
      <c r="K2121" s="32">
        <v>1</v>
      </c>
      <c r="L2121" s="31">
        <v>821</v>
      </c>
    </row>
    <row r="2122" spans="1:12" x14ac:dyDescent="0.25">
      <c r="A2122" s="30" t="s">
        <v>4558</v>
      </c>
      <c r="B2122" s="30" t="s">
        <v>4559</v>
      </c>
      <c r="C2122" s="32" t="s">
        <v>1033</v>
      </c>
      <c r="D2122" s="30" t="s">
        <v>4177</v>
      </c>
      <c r="E2122" s="32" t="s">
        <v>4241</v>
      </c>
      <c r="F2122" s="30" t="s">
        <v>4242</v>
      </c>
      <c r="G2122" s="33" t="s">
        <v>9508</v>
      </c>
      <c r="H2122" s="32" t="s">
        <v>1033</v>
      </c>
      <c r="I2122" s="30" t="s">
        <v>4177</v>
      </c>
      <c r="J2122" s="30" t="s">
        <v>0</v>
      </c>
      <c r="K2122" s="32">
        <v>1</v>
      </c>
      <c r="L2122" s="31">
        <v>197</v>
      </c>
    </row>
    <row r="2123" spans="1:12" x14ac:dyDescent="0.25">
      <c r="A2123" s="30" t="s">
        <v>4560</v>
      </c>
      <c r="B2123" s="30" t="s">
        <v>4561</v>
      </c>
      <c r="C2123" s="32" t="s">
        <v>1033</v>
      </c>
      <c r="D2123" s="30" t="s">
        <v>4177</v>
      </c>
      <c r="E2123" s="32" t="s">
        <v>4193</v>
      </c>
      <c r="F2123" s="30" t="s">
        <v>4194</v>
      </c>
      <c r="G2123" s="33" t="s">
        <v>9509</v>
      </c>
      <c r="H2123" s="32" t="s">
        <v>1033</v>
      </c>
      <c r="I2123" s="30" t="s">
        <v>4177</v>
      </c>
      <c r="J2123" s="30" t="s">
        <v>0</v>
      </c>
      <c r="K2123" s="32">
        <v>1</v>
      </c>
      <c r="L2123" s="31">
        <v>311</v>
      </c>
    </row>
    <row r="2124" spans="1:12" x14ac:dyDescent="0.25">
      <c r="A2124" s="30" t="s">
        <v>4562</v>
      </c>
      <c r="B2124" s="30" t="s">
        <v>4563</v>
      </c>
      <c r="C2124" s="32" t="s">
        <v>1033</v>
      </c>
      <c r="D2124" s="30" t="s">
        <v>4177</v>
      </c>
      <c r="E2124" s="32" t="s">
        <v>3562</v>
      </c>
      <c r="F2124" s="30" t="s">
        <v>3563</v>
      </c>
      <c r="G2124" s="33" t="s">
        <v>9509</v>
      </c>
      <c r="H2124" s="32" t="s">
        <v>1033</v>
      </c>
      <c r="I2124" s="30" t="s">
        <v>4177</v>
      </c>
      <c r="J2124" s="30" t="s">
        <v>0</v>
      </c>
      <c r="K2124" s="32">
        <v>1</v>
      </c>
      <c r="L2124" s="31">
        <v>199</v>
      </c>
    </row>
    <row r="2125" spans="1:12" x14ac:dyDescent="0.25">
      <c r="A2125" s="30" t="s">
        <v>4564</v>
      </c>
      <c r="B2125" s="30" t="s">
        <v>4565</v>
      </c>
      <c r="C2125" s="32" t="s">
        <v>1033</v>
      </c>
      <c r="D2125" s="30" t="s">
        <v>4177</v>
      </c>
      <c r="E2125" s="32" t="s">
        <v>4225</v>
      </c>
      <c r="F2125" s="30" t="s">
        <v>4226</v>
      </c>
      <c r="G2125" s="33" t="s">
        <v>9509</v>
      </c>
      <c r="H2125" s="32" t="s">
        <v>1033</v>
      </c>
      <c r="I2125" s="30" t="s">
        <v>4177</v>
      </c>
      <c r="J2125" s="30" t="s">
        <v>0</v>
      </c>
      <c r="K2125" s="32">
        <v>1</v>
      </c>
      <c r="L2125" s="31">
        <v>1195</v>
      </c>
    </row>
    <row r="2126" spans="1:12" x14ac:dyDescent="0.25">
      <c r="A2126" s="30" t="s">
        <v>4566</v>
      </c>
      <c r="B2126" s="30" t="s">
        <v>4567</v>
      </c>
      <c r="C2126" s="32" t="s">
        <v>1033</v>
      </c>
      <c r="D2126" s="30" t="s">
        <v>4177</v>
      </c>
      <c r="E2126" s="32" t="s">
        <v>4257</v>
      </c>
      <c r="F2126" s="30" t="s">
        <v>4258</v>
      </c>
      <c r="G2126" s="33" t="s">
        <v>9509</v>
      </c>
      <c r="H2126" s="32" t="s">
        <v>1033</v>
      </c>
      <c r="I2126" s="30" t="s">
        <v>4177</v>
      </c>
      <c r="J2126" s="30" t="s">
        <v>0</v>
      </c>
      <c r="K2126" s="32">
        <v>1</v>
      </c>
      <c r="L2126" s="31">
        <v>772</v>
      </c>
    </row>
    <row r="2127" spans="1:12" x14ac:dyDescent="0.25">
      <c r="A2127" s="30" t="s">
        <v>4568</v>
      </c>
      <c r="B2127" s="30" t="s">
        <v>4569</v>
      </c>
      <c r="C2127" s="32" t="s">
        <v>1033</v>
      </c>
      <c r="D2127" s="30" t="s">
        <v>4177</v>
      </c>
      <c r="E2127" s="32" t="s">
        <v>4201</v>
      </c>
      <c r="F2127" s="30" t="s">
        <v>4202</v>
      </c>
      <c r="G2127" s="33" t="s">
        <v>9509</v>
      </c>
      <c r="H2127" s="32" t="s">
        <v>1033</v>
      </c>
      <c r="I2127" s="30" t="s">
        <v>4177</v>
      </c>
      <c r="J2127" s="30" t="s">
        <v>0</v>
      </c>
      <c r="K2127" s="32">
        <v>1</v>
      </c>
      <c r="L2127" s="31">
        <v>353</v>
      </c>
    </row>
    <row r="2128" spans="1:12" x14ac:dyDescent="0.25">
      <c r="A2128" s="30" t="s">
        <v>4570</v>
      </c>
      <c r="B2128" s="30" t="s">
        <v>4571</v>
      </c>
      <c r="C2128" s="32" t="s">
        <v>1033</v>
      </c>
      <c r="D2128" s="30" t="s">
        <v>4177</v>
      </c>
      <c r="E2128" s="32" t="s">
        <v>4288</v>
      </c>
      <c r="F2128" s="30" t="s">
        <v>4289</v>
      </c>
      <c r="G2128" s="33" t="s">
        <v>9509</v>
      </c>
      <c r="H2128" s="32" t="s">
        <v>1033</v>
      </c>
      <c r="I2128" s="30" t="s">
        <v>4177</v>
      </c>
      <c r="J2128" s="30" t="s">
        <v>0</v>
      </c>
      <c r="K2128" s="32">
        <v>1</v>
      </c>
      <c r="L2128" s="31">
        <v>2211</v>
      </c>
    </row>
    <row r="2129" spans="1:12" x14ac:dyDescent="0.25">
      <c r="A2129" s="30" t="s">
        <v>4572</v>
      </c>
      <c r="B2129" s="30" t="s">
        <v>4573</v>
      </c>
      <c r="C2129" s="32" t="s">
        <v>1033</v>
      </c>
      <c r="D2129" s="30" t="s">
        <v>4177</v>
      </c>
      <c r="E2129" s="32" t="s">
        <v>4181</v>
      </c>
      <c r="F2129" s="30" t="s">
        <v>4182</v>
      </c>
      <c r="G2129" s="33" t="s">
        <v>9509</v>
      </c>
      <c r="H2129" s="32" t="s">
        <v>1033</v>
      </c>
      <c r="I2129" s="30" t="s">
        <v>4177</v>
      </c>
      <c r="J2129" s="30" t="s">
        <v>0</v>
      </c>
      <c r="K2129" s="32">
        <v>1</v>
      </c>
      <c r="L2129" s="31">
        <v>386</v>
      </c>
    </row>
    <row r="2130" spans="1:12" x14ac:dyDescent="0.25">
      <c r="A2130" s="30" t="s">
        <v>4574</v>
      </c>
      <c r="B2130" s="30" t="s">
        <v>4575</v>
      </c>
      <c r="C2130" s="32" t="s">
        <v>1033</v>
      </c>
      <c r="D2130" s="30" t="s">
        <v>4177</v>
      </c>
      <c r="E2130" s="32" t="s">
        <v>4225</v>
      </c>
      <c r="F2130" s="30" t="s">
        <v>4226</v>
      </c>
      <c r="G2130" s="33" t="s">
        <v>9509</v>
      </c>
      <c r="H2130" s="32" t="s">
        <v>1033</v>
      </c>
      <c r="I2130" s="30" t="s">
        <v>4177</v>
      </c>
      <c r="J2130" s="30" t="s">
        <v>0</v>
      </c>
      <c r="K2130" s="32">
        <v>1</v>
      </c>
      <c r="L2130" s="31">
        <v>3029</v>
      </c>
    </row>
    <row r="2131" spans="1:12" x14ac:dyDescent="0.25">
      <c r="A2131" s="30" t="s">
        <v>4576</v>
      </c>
      <c r="B2131" s="30" t="s">
        <v>4577</v>
      </c>
      <c r="C2131" s="32" t="s">
        <v>1033</v>
      </c>
      <c r="D2131" s="30" t="s">
        <v>4177</v>
      </c>
      <c r="E2131" s="32" t="s">
        <v>4181</v>
      </c>
      <c r="F2131" s="30" t="s">
        <v>4182</v>
      </c>
      <c r="G2131" s="33" t="s">
        <v>9509</v>
      </c>
      <c r="H2131" s="32" t="s">
        <v>1033</v>
      </c>
      <c r="I2131" s="30" t="s">
        <v>4177</v>
      </c>
      <c r="J2131" s="30" t="s">
        <v>0</v>
      </c>
      <c r="K2131" s="32">
        <v>1</v>
      </c>
      <c r="L2131" s="31">
        <v>189</v>
      </c>
    </row>
    <row r="2132" spans="1:12" x14ac:dyDescent="0.25">
      <c r="A2132" s="30" t="s">
        <v>4578</v>
      </c>
      <c r="B2132" s="30" t="s">
        <v>4579</v>
      </c>
      <c r="C2132" s="32" t="s">
        <v>1033</v>
      </c>
      <c r="D2132" s="30" t="s">
        <v>4177</v>
      </c>
      <c r="E2132" s="32" t="s">
        <v>3123</v>
      </c>
      <c r="F2132" s="30" t="s">
        <v>3124</v>
      </c>
      <c r="G2132" s="33" t="s">
        <v>9509</v>
      </c>
      <c r="H2132" s="32" t="s">
        <v>1033</v>
      </c>
      <c r="I2132" s="30" t="s">
        <v>4177</v>
      </c>
      <c r="J2132" s="30" t="s">
        <v>0</v>
      </c>
      <c r="K2132" s="32">
        <v>1</v>
      </c>
      <c r="L2132" s="31">
        <v>295</v>
      </c>
    </row>
    <row r="2133" spans="1:12" x14ac:dyDescent="0.25">
      <c r="A2133" s="30" t="s">
        <v>4580</v>
      </c>
      <c r="B2133" s="30" t="s">
        <v>4581</v>
      </c>
      <c r="C2133" s="32" t="s">
        <v>1033</v>
      </c>
      <c r="D2133" s="30" t="s">
        <v>4177</v>
      </c>
      <c r="E2133" s="32" t="s">
        <v>4282</v>
      </c>
      <c r="F2133" s="30" t="s">
        <v>4283</v>
      </c>
      <c r="G2133" s="33" t="s">
        <v>9509</v>
      </c>
      <c r="H2133" s="32" t="s">
        <v>1033</v>
      </c>
      <c r="I2133" s="30" t="s">
        <v>4177</v>
      </c>
      <c r="J2133" s="30" t="s">
        <v>0</v>
      </c>
      <c r="K2133" s="32">
        <v>1</v>
      </c>
      <c r="L2133" s="31">
        <v>780</v>
      </c>
    </row>
    <row r="2134" spans="1:12" x14ac:dyDescent="0.25">
      <c r="A2134" s="30" t="s">
        <v>4582</v>
      </c>
      <c r="B2134" s="30" t="s">
        <v>4583</v>
      </c>
      <c r="C2134" s="32" t="s">
        <v>1033</v>
      </c>
      <c r="D2134" s="30" t="s">
        <v>4177</v>
      </c>
      <c r="E2134" s="32" t="s">
        <v>1034</v>
      </c>
      <c r="F2134" s="30" t="s">
        <v>1035</v>
      </c>
      <c r="G2134" s="33" t="s">
        <v>9509</v>
      </c>
      <c r="H2134" s="32" t="s">
        <v>1033</v>
      </c>
      <c r="I2134" s="30" t="s">
        <v>4177</v>
      </c>
      <c r="J2134" s="30" t="s">
        <v>0</v>
      </c>
      <c r="K2134" s="32">
        <v>1</v>
      </c>
      <c r="L2134" s="31">
        <v>1198</v>
      </c>
    </row>
    <row r="2135" spans="1:12" x14ac:dyDescent="0.25">
      <c r="A2135" s="30" t="s">
        <v>4584</v>
      </c>
      <c r="B2135" s="30" t="s">
        <v>4585</v>
      </c>
      <c r="C2135" s="32" t="s">
        <v>1033</v>
      </c>
      <c r="D2135" s="30" t="s">
        <v>4177</v>
      </c>
      <c r="E2135" s="32" t="s">
        <v>4193</v>
      </c>
      <c r="F2135" s="30" t="s">
        <v>4194</v>
      </c>
      <c r="G2135" s="33" t="s">
        <v>9509</v>
      </c>
      <c r="H2135" s="32" t="s">
        <v>1033</v>
      </c>
      <c r="I2135" s="30" t="s">
        <v>4177</v>
      </c>
      <c r="J2135" s="30" t="s">
        <v>0</v>
      </c>
      <c r="K2135" s="32">
        <v>1</v>
      </c>
      <c r="L2135" s="31">
        <v>566</v>
      </c>
    </row>
    <row r="2136" spans="1:12" x14ac:dyDescent="0.25">
      <c r="A2136" s="30" t="s">
        <v>4586</v>
      </c>
      <c r="B2136" s="30" t="s">
        <v>4587</v>
      </c>
      <c r="C2136" s="32" t="s">
        <v>1033</v>
      </c>
      <c r="D2136" s="30" t="s">
        <v>4177</v>
      </c>
      <c r="E2136" s="32" t="s">
        <v>4359</v>
      </c>
      <c r="F2136" s="30" t="s">
        <v>4360</v>
      </c>
      <c r="G2136" s="33" t="s">
        <v>9509</v>
      </c>
      <c r="H2136" s="32" t="s">
        <v>1033</v>
      </c>
      <c r="I2136" s="30" t="s">
        <v>4177</v>
      </c>
      <c r="J2136" s="30" t="s">
        <v>0</v>
      </c>
      <c r="K2136" s="32">
        <v>1</v>
      </c>
      <c r="L2136" s="31">
        <v>1915</v>
      </c>
    </row>
    <row r="2137" spans="1:12" x14ac:dyDescent="0.25">
      <c r="A2137" s="30" t="s">
        <v>4588</v>
      </c>
      <c r="B2137" s="30" t="s">
        <v>4589</v>
      </c>
      <c r="C2137" s="32" t="s">
        <v>1033</v>
      </c>
      <c r="D2137" s="30" t="s">
        <v>4177</v>
      </c>
      <c r="E2137" s="32" t="s">
        <v>3123</v>
      </c>
      <c r="F2137" s="30" t="s">
        <v>3124</v>
      </c>
      <c r="G2137" s="33" t="s">
        <v>9509</v>
      </c>
      <c r="H2137" s="32" t="s">
        <v>1033</v>
      </c>
      <c r="I2137" s="30" t="s">
        <v>4177</v>
      </c>
      <c r="J2137" s="30" t="s">
        <v>0</v>
      </c>
      <c r="K2137" s="32">
        <v>1</v>
      </c>
      <c r="L2137" s="31">
        <v>812</v>
      </c>
    </row>
    <row r="2138" spans="1:12" x14ac:dyDescent="0.25">
      <c r="A2138" s="30" t="s">
        <v>4590</v>
      </c>
      <c r="B2138" s="30" t="s">
        <v>4591</v>
      </c>
      <c r="C2138" s="32" t="s">
        <v>1033</v>
      </c>
      <c r="D2138" s="30" t="s">
        <v>4177</v>
      </c>
      <c r="E2138" s="32" t="s">
        <v>4253</v>
      </c>
      <c r="F2138" s="30" t="s">
        <v>4254</v>
      </c>
      <c r="G2138" s="33" t="s">
        <v>9509</v>
      </c>
      <c r="H2138" s="32" t="s">
        <v>1033</v>
      </c>
      <c r="I2138" s="30" t="s">
        <v>4177</v>
      </c>
      <c r="J2138" s="30" t="s">
        <v>0</v>
      </c>
      <c r="K2138" s="32">
        <v>1</v>
      </c>
      <c r="L2138" s="31">
        <v>1230</v>
      </c>
    </row>
    <row r="2139" spans="1:12" x14ac:dyDescent="0.25">
      <c r="A2139" s="30" t="s">
        <v>4592</v>
      </c>
      <c r="B2139" s="30" t="s">
        <v>4593</v>
      </c>
      <c r="C2139" s="32" t="s">
        <v>1033</v>
      </c>
      <c r="D2139" s="30" t="s">
        <v>4177</v>
      </c>
      <c r="E2139" s="32" t="s">
        <v>4181</v>
      </c>
      <c r="F2139" s="30" t="s">
        <v>4182</v>
      </c>
      <c r="G2139" s="33" t="s">
        <v>9509</v>
      </c>
      <c r="H2139" s="32" t="s">
        <v>1033</v>
      </c>
      <c r="I2139" s="30" t="s">
        <v>4177</v>
      </c>
      <c r="J2139" s="30" t="s">
        <v>0</v>
      </c>
      <c r="K2139" s="32">
        <v>1</v>
      </c>
      <c r="L2139" s="31">
        <v>196</v>
      </c>
    </row>
    <row r="2140" spans="1:12" x14ac:dyDescent="0.25">
      <c r="A2140" s="30" t="s">
        <v>4594</v>
      </c>
      <c r="B2140" s="30" t="s">
        <v>4595</v>
      </c>
      <c r="C2140" s="32" t="s">
        <v>1033</v>
      </c>
      <c r="D2140" s="30" t="s">
        <v>4177</v>
      </c>
      <c r="E2140" s="32" t="s">
        <v>4328</v>
      </c>
      <c r="F2140" s="30" t="s">
        <v>4329</v>
      </c>
      <c r="G2140" s="33" t="s">
        <v>9508</v>
      </c>
      <c r="H2140" s="32" t="s">
        <v>1033</v>
      </c>
      <c r="I2140" s="30" t="s">
        <v>4177</v>
      </c>
      <c r="J2140" s="30" t="s">
        <v>0</v>
      </c>
      <c r="K2140" s="32">
        <v>1</v>
      </c>
      <c r="L2140" s="31">
        <v>411</v>
      </c>
    </row>
    <row r="2141" spans="1:12" x14ac:dyDescent="0.25">
      <c r="A2141" s="30" t="s">
        <v>4596</v>
      </c>
      <c r="B2141" s="30" t="s">
        <v>4597</v>
      </c>
      <c r="C2141" s="32" t="s">
        <v>1033</v>
      </c>
      <c r="D2141" s="30" t="s">
        <v>4177</v>
      </c>
      <c r="E2141" s="32" t="s">
        <v>4181</v>
      </c>
      <c r="F2141" s="30" t="s">
        <v>4182</v>
      </c>
      <c r="G2141" s="33" t="s">
        <v>9509</v>
      </c>
      <c r="H2141" s="32" t="s">
        <v>1033</v>
      </c>
      <c r="I2141" s="30" t="s">
        <v>4177</v>
      </c>
      <c r="J2141" s="30" t="s">
        <v>0</v>
      </c>
      <c r="K2141" s="32">
        <v>1</v>
      </c>
      <c r="L2141" s="31">
        <v>108</v>
      </c>
    </row>
    <row r="2142" spans="1:12" x14ac:dyDescent="0.25">
      <c r="A2142" s="30" t="s">
        <v>4598</v>
      </c>
      <c r="B2142" s="30" t="s">
        <v>4599</v>
      </c>
      <c r="C2142" s="32" t="s">
        <v>1033</v>
      </c>
      <c r="D2142" s="30" t="s">
        <v>4177</v>
      </c>
      <c r="E2142" s="32" t="s">
        <v>3192</v>
      </c>
      <c r="F2142" s="30" t="s">
        <v>3193</v>
      </c>
      <c r="G2142" s="33" t="s">
        <v>9508</v>
      </c>
      <c r="H2142" s="32" t="s">
        <v>143</v>
      </c>
      <c r="I2142" s="30" t="s">
        <v>2992</v>
      </c>
      <c r="J2142" s="30" t="s">
        <v>0</v>
      </c>
      <c r="K2142" s="32">
        <v>1</v>
      </c>
      <c r="L2142" s="31">
        <v>518</v>
      </c>
    </row>
    <row r="2143" spans="1:12" x14ac:dyDescent="0.25">
      <c r="A2143" s="30" t="s">
        <v>4600</v>
      </c>
      <c r="B2143" s="30" t="s">
        <v>4601</v>
      </c>
      <c r="C2143" s="32" t="s">
        <v>1033</v>
      </c>
      <c r="D2143" s="30" t="s">
        <v>4177</v>
      </c>
      <c r="E2143" s="32" t="s">
        <v>4602</v>
      </c>
      <c r="F2143" s="30" t="s">
        <v>4603</v>
      </c>
      <c r="G2143" s="33" t="s">
        <v>9511</v>
      </c>
      <c r="H2143" s="32" t="s">
        <v>1033</v>
      </c>
      <c r="I2143" s="30" t="s">
        <v>4177</v>
      </c>
      <c r="J2143" s="30" t="s">
        <v>0</v>
      </c>
      <c r="K2143" s="32">
        <v>1</v>
      </c>
      <c r="L2143" s="31">
        <v>24841</v>
      </c>
    </row>
    <row r="2144" spans="1:12" x14ac:dyDescent="0.25">
      <c r="A2144" s="30" t="s">
        <v>4604</v>
      </c>
      <c r="B2144" s="30" t="s">
        <v>4605</v>
      </c>
      <c r="C2144" s="32" t="s">
        <v>1033</v>
      </c>
      <c r="D2144" s="30" t="s">
        <v>4177</v>
      </c>
      <c r="E2144" s="32" t="s">
        <v>4606</v>
      </c>
      <c r="F2144" s="30" t="s">
        <v>4607</v>
      </c>
      <c r="G2144" s="33" t="s">
        <v>9509</v>
      </c>
      <c r="H2144" s="32" t="s">
        <v>1033</v>
      </c>
      <c r="I2144" s="30" t="s">
        <v>4177</v>
      </c>
      <c r="J2144" s="30" t="s">
        <v>0</v>
      </c>
      <c r="K2144" s="32">
        <v>1</v>
      </c>
      <c r="L2144" s="31">
        <v>1314</v>
      </c>
    </row>
    <row r="2145" spans="1:12" x14ac:dyDescent="0.25">
      <c r="A2145" s="30" t="s">
        <v>4608</v>
      </c>
      <c r="B2145" s="30" t="s">
        <v>4609</v>
      </c>
      <c r="C2145" s="32" t="s">
        <v>1033</v>
      </c>
      <c r="D2145" s="30" t="s">
        <v>4177</v>
      </c>
      <c r="E2145" s="32" t="s">
        <v>4359</v>
      </c>
      <c r="F2145" s="30" t="s">
        <v>4360</v>
      </c>
      <c r="G2145" s="33" t="s">
        <v>9509</v>
      </c>
      <c r="H2145" s="32" t="s">
        <v>1033</v>
      </c>
      <c r="I2145" s="30" t="s">
        <v>4177</v>
      </c>
      <c r="J2145" s="30" t="s">
        <v>0</v>
      </c>
      <c r="K2145" s="32">
        <v>1</v>
      </c>
      <c r="L2145" s="31">
        <v>699</v>
      </c>
    </row>
    <row r="2146" spans="1:12" x14ac:dyDescent="0.25">
      <c r="A2146" s="30" t="s">
        <v>4610</v>
      </c>
      <c r="B2146" s="30" t="s">
        <v>3430</v>
      </c>
      <c r="C2146" s="32" t="s">
        <v>1033</v>
      </c>
      <c r="D2146" s="30" t="s">
        <v>4177</v>
      </c>
      <c r="E2146" s="32" t="s">
        <v>4496</v>
      </c>
      <c r="F2146" s="30" t="s">
        <v>4497</v>
      </c>
      <c r="G2146" s="33" t="s">
        <v>9509</v>
      </c>
      <c r="H2146" s="32" t="s">
        <v>3060</v>
      </c>
      <c r="I2146" s="30" t="s">
        <v>6017</v>
      </c>
      <c r="J2146" s="30" t="s">
        <v>0</v>
      </c>
      <c r="K2146" s="32">
        <v>1</v>
      </c>
      <c r="L2146" s="31">
        <v>1155</v>
      </c>
    </row>
    <row r="2147" spans="1:12" x14ac:dyDescent="0.25">
      <c r="A2147" s="30" t="s">
        <v>4611</v>
      </c>
      <c r="B2147" s="30" t="s">
        <v>4612</v>
      </c>
      <c r="C2147" s="32" t="s">
        <v>1033</v>
      </c>
      <c r="D2147" s="30" t="s">
        <v>4177</v>
      </c>
      <c r="E2147" s="32" t="s">
        <v>4359</v>
      </c>
      <c r="F2147" s="30" t="s">
        <v>4360</v>
      </c>
      <c r="G2147" s="33" t="s">
        <v>9509</v>
      </c>
      <c r="H2147" s="32" t="s">
        <v>1033</v>
      </c>
      <c r="I2147" s="30" t="s">
        <v>4177</v>
      </c>
      <c r="J2147" s="30" t="s">
        <v>0</v>
      </c>
      <c r="K2147" s="32">
        <v>1</v>
      </c>
      <c r="L2147" s="31">
        <v>171</v>
      </c>
    </row>
    <row r="2148" spans="1:12" x14ac:dyDescent="0.25">
      <c r="A2148" s="30" t="s">
        <v>4613</v>
      </c>
      <c r="B2148" s="30" t="s">
        <v>4614</v>
      </c>
      <c r="C2148" s="32" t="s">
        <v>1033</v>
      </c>
      <c r="D2148" s="30" t="s">
        <v>4177</v>
      </c>
      <c r="E2148" s="32" t="s">
        <v>4197</v>
      </c>
      <c r="F2148" s="30" t="s">
        <v>4198</v>
      </c>
      <c r="G2148" s="33" t="s">
        <v>9509</v>
      </c>
      <c r="H2148" s="32" t="s">
        <v>1033</v>
      </c>
      <c r="I2148" s="30" t="s">
        <v>4177</v>
      </c>
      <c r="J2148" s="30" t="s">
        <v>0</v>
      </c>
      <c r="K2148" s="32">
        <v>1</v>
      </c>
      <c r="L2148" s="31">
        <v>441</v>
      </c>
    </row>
    <row r="2149" spans="1:12" x14ac:dyDescent="0.25">
      <c r="A2149" s="30" t="s">
        <v>4615</v>
      </c>
      <c r="B2149" s="30" t="s">
        <v>4616</v>
      </c>
      <c r="C2149" s="32" t="s">
        <v>1033</v>
      </c>
      <c r="D2149" s="30" t="s">
        <v>4177</v>
      </c>
      <c r="E2149" s="32" t="s">
        <v>1196</v>
      </c>
      <c r="F2149" s="30" t="s">
        <v>1197</v>
      </c>
      <c r="G2149" s="33" t="s">
        <v>9509</v>
      </c>
      <c r="H2149" s="32" t="s">
        <v>1033</v>
      </c>
      <c r="I2149" s="30" t="s">
        <v>4177</v>
      </c>
      <c r="J2149" s="30" t="s">
        <v>0</v>
      </c>
      <c r="K2149" s="32">
        <v>1</v>
      </c>
      <c r="L2149" s="31">
        <v>1636</v>
      </c>
    </row>
    <row r="2150" spans="1:12" x14ac:dyDescent="0.25">
      <c r="A2150" s="30" t="s">
        <v>4617</v>
      </c>
      <c r="B2150" s="30" t="s">
        <v>4618</v>
      </c>
      <c r="C2150" s="32" t="s">
        <v>1033</v>
      </c>
      <c r="D2150" s="30" t="s">
        <v>4177</v>
      </c>
      <c r="E2150" s="32" t="s">
        <v>4619</v>
      </c>
      <c r="F2150" s="30" t="s">
        <v>4618</v>
      </c>
      <c r="G2150" s="33" t="s">
        <v>9510</v>
      </c>
      <c r="H2150" s="32" t="s">
        <v>1033</v>
      </c>
      <c r="I2150" s="30" t="s">
        <v>4177</v>
      </c>
      <c r="J2150" s="30" t="s">
        <v>0</v>
      </c>
      <c r="K2150" s="32">
        <v>1</v>
      </c>
      <c r="L2150" s="31">
        <v>20575</v>
      </c>
    </row>
    <row r="2151" spans="1:12" x14ac:dyDescent="0.25">
      <c r="A2151" s="30" t="s">
        <v>4620</v>
      </c>
      <c r="B2151" s="30" t="s">
        <v>4621</v>
      </c>
      <c r="C2151" s="32" t="s">
        <v>1033</v>
      </c>
      <c r="D2151" s="30" t="s">
        <v>4177</v>
      </c>
      <c r="E2151" s="32" t="s">
        <v>4622</v>
      </c>
      <c r="F2151" s="30" t="s">
        <v>4623</v>
      </c>
      <c r="G2151" s="33" t="s">
        <v>9511</v>
      </c>
      <c r="H2151" s="32" t="s">
        <v>1033</v>
      </c>
      <c r="I2151" s="30" t="s">
        <v>4177</v>
      </c>
      <c r="J2151" s="30" t="s">
        <v>0</v>
      </c>
      <c r="K2151" s="32">
        <v>1</v>
      </c>
      <c r="L2151" s="31">
        <v>10791</v>
      </c>
    </row>
    <row r="2152" spans="1:12" x14ac:dyDescent="0.25">
      <c r="A2152" s="30" t="s">
        <v>4624</v>
      </c>
      <c r="B2152" s="30" t="s">
        <v>4625</v>
      </c>
      <c r="C2152" s="32" t="s">
        <v>1033</v>
      </c>
      <c r="D2152" s="30" t="s">
        <v>4177</v>
      </c>
      <c r="E2152" s="32" t="s">
        <v>4409</v>
      </c>
      <c r="F2152" s="30" t="s">
        <v>4410</v>
      </c>
      <c r="G2152" s="33" t="s">
        <v>9509</v>
      </c>
      <c r="H2152" s="32" t="s">
        <v>1033</v>
      </c>
      <c r="I2152" s="30" t="s">
        <v>4177</v>
      </c>
      <c r="J2152" s="30" t="s">
        <v>0</v>
      </c>
      <c r="K2152" s="32">
        <v>1</v>
      </c>
      <c r="L2152" s="31">
        <v>800</v>
      </c>
    </row>
    <row r="2153" spans="1:12" x14ac:dyDescent="0.25">
      <c r="A2153" s="30" t="s">
        <v>4626</v>
      </c>
      <c r="B2153" s="30" t="s">
        <v>4627</v>
      </c>
      <c r="C2153" s="32" t="s">
        <v>1033</v>
      </c>
      <c r="D2153" s="30" t="s">
        <v>4177</v>
      </c>
      <c r="E2153" s="32" t="s">
        <v>4267</v>
      </c>
      <c r="F2153" s="30" t="s">
        <v>4268</v>
      </c>
      <c r="G2153" s="33" t="s">
        <v>9510</v>
      </c>
      <c r="H2153" s="32" t="s">
        <v>1033</v>
      </c>
      <c r="I2153" s="30" t="s">
        <v>4177</v>
      </c>
      <c r="J2153" s="30" t="s">
        <v>0</v>
      </c>
      <c r="K2153" s="32">
        <v>1</v>
      </c>
      <c r="L2153" s="31">
        <v>1342</v>
      </c>
    </row>
    <row r="2154" spans="1:12" x14ac:dyDescent="0.25">
      <c r="A2154" s="30" t="s">
        <v>4628</v>
      </c>
      <c r="B2154" s="30" t="s">
        <v>4629</v>
      </c>
      <c r="C2154" s="32" t="s">
        <v>1033</v>
      </c>
      <c r="D2154" s="30" t="s">
        <v>4177</v>
      </c>
      <c r="E2154" s="32" t="s">
        <v>4288</v>
      </c>
      <c r="F2154" s="30" t="s">
        <v>4289</v>
      </c>
      <c r="G2154" s="33" t="s">
        <v>9509</v>
      </c>
      <c r="H2154" s="32" t="s">
        <v>1033</v>
      </c>
      <c r="I2154" s="30" t="s">
        <v>4177</v>
      </c>
      <c r="J2154" s="30" t="s">
        <v>0</v>
      </c>
      <c r="K2154" s="32">
        <v>1</v>
      </c>
      <c r="L2154" s="31">
        <v>3432</v>
      </c>
    </row>
    <row r="2155" spans="1:12" x14ac:dyDescent="0.25">
      <c r="A2155" s="30" t="s">
        <v>4630</v>
      </c>
      <c r="B2155" s="30" t="s">
        <v>4631</v>
      </c>
      <c r="C2155" s="32" t="s">
        <v>1033</v>
      </c>
      <c r="D2155" s="30" t="s">
        <v>4177</v>
      </c>
      <c r="E2155" s="32" t="s">
        <v>4253</v>
      </c>
      <c r="F2155" s="30" t="s">
        <v>4254</v>
      </c>
      <c r="G2155" s="33" t="s">
        <v>9509</v>
      </c>
      <c r="H2155" s="32" t="s">
        <v>1033</v>
      </c>
      <c r="I2155" s="30" t="s">
        <v>4177</v>
      </c>
      <c r="J2155" s="30" t="s">
        <v>0</v>
      </c>
      <c r="K2155" s="32">
        <v>1</v>
      </c>
      <c r="L2155" s="31">
        <v>506</v>
      </c>
    </row>
    <row r="2156" spans="1:12" x14ac:dyDescent="0.25">
      <c r="A2156" s="30" t="s">
        <v>4632</v>
      </c>
      <c r="B2156" s="30" t="s">
        <v>4633</v>
      </c>
      <c r="C2156" s="32" t="s">
        <v>1033</v>
      </c>
      <c r="D2156" s="30" t="s">
        <v>4177</v>
      </c>
      <c r="E2156" s="32" t="s">
        <v>4197</v>
      </c>
      <c r="F2156" s="30" t="s">
        <v>4198</v>
      </c>
      <c r="G2156" s="33" t="s">
        <v>9509</v>
      </c>
      <c r="H2156" s="32" t="s">
        <v>1033</v>
      </c>
      <c r="I2156" s="30" t="s">
        <v>4177</v>
      </c>
      <c r="J2156" s="30" t="s">
        <v>0</v>
      </c>
      <c r="K2156" s="32">
        <v>1</v>
      </c>
      <c r="L2156" s="31">
        <v>1386</v>
      </c>
    </row>
    <row r="2157" spans="1:12" x14ac:dyDescent="0.25">
      <c r="A2157" s="30" t="s">
        <v>4634</v>
      </c>
      <c r="B2157" s="30" t="s">
        <v>4635</v>
      </c>
      <c r="C2157" s="32" t="s">
        <v>1033</v>
      </c>
      <c r="D2157" s="30" t="s">
        <v>4177</v>
      </c>
      <c r="E2157" s="32" t="s">
        <v>4249</v>
      </c>
      <c r="F2157" s="30" t="s">
        <v>4250</v>
      </c>
      <c r="G2157" s="33" t="s">
        <v>9509</v>
      </c>
      <c r="H2157" s="32" t="s">
        <v>1033</v>
      </c>
      <c r="I2157" s="30" t="s">
        <v>4177</v>
      </c>
      <c r="J2157" s="30" t="s">
        <v>0</v>
      </c>
      <c r="K2157" s="32">
        <v>1</v>
      </c>
      <c r="L2157" s="31">
        <v>537</v>
      </c>
    </row>
    <row r="2158" spans="1:12" x14ac:dyDescent="0.25">
      <c r="A2158" s="30" t="s">
        <v>4636</v>
      </c>
      <c r="B2158" s="30" t="s">
        <v>4637</v>
      </c>
      <c r="C2158" s="32" t="s">
        <v>1033</v>
      </c>
      <c r="D2158" s="30" t="s">
        <v>4177</v>
      </c>
      <c r="E2158" s="32" t="s">
        <v>4225</v>
      </c>
      <c r="F2158" s="30" t="s">
        <v>4226</v>
      </c>
      <c r="G2158" s="33" t="s">
        <v>9509</v>
      </c>
      <c r="H2158" s="32" t="s">
        <v>1033</v>
      </c>
      <c r="I2158" s="30" t="s">
        <v>4177</v>
      </c>
      <c r="J2158" s="30" t="s">
        <v>0</v>
      </c>
      <c r="K2158" s="32">
        <v>1</v>
      </c>
      <c r="L2158" s="31">
        <v>5466</v>
      </c>
    </row>
    <row r="2159" spans="1:12" x14ac:dyDescent="0.25">
      <c r="A2159" s="30" t="s">
        <v>4638</v>
      </c>
      <c r="B2159" s="30" t="s">
        <v>4639</v>
      </c>
      <c r="C2159" s="32" t="s">
        <v>1033</v>
      </c>
      <c r="D2159" s="30" t="s">
        <v>4177</v>
      </c>
      <c r="E2159" s="32" t="s">
        <v>4288</v>
      </c>
      <c r="F2159" s="30" t="s">
        <v>4289</v>
      </c>
      <c r="G2159" s="33" t="s">
        <v>9509</v>
      </c>
      <c r="H2159" s="32" t="s">
        <v>1033</v>
      </c>
      <c r="I2159" s="30" t="s">
        <v>4177</v>
      </c>
      <c r="J2159" s="30" t="s">
        <v>0</v>
      </c>
      <c r="K2159" s="32">
        <v>1</v>
      </c>
      <c r="L2159" s="31">
        <v>1007</v>
      </c>
    </row>
    <row r="2160" spans="1:12" x14ac:dyDescent="0.25">
      <c r="A2160" s="30" t="s">
        <v>4640</v>
      </c>
      <c r="B2160" s="30" t="s">
        <v>4641</v>
      </c>
      <c r="C2160" s="32" t="s">
        <v>1033</v>
      </c>
      <c r="D2160" s="30" t="s">
        <v>4177</v>
      </c>
      <c r="E2160" s="32" t="s">
        <v>4359</v>
      </c>
      <c r="F2160" s="30" t="s">
        <v>4360</v>
      </c>
      <c r="G2160" s="33" t="s">
        <v>9509</v>
      </c>
      <c r="H2160" s="32" t="s">
        <v>1033</v>
      </c>
      <c r="I2160" s="30" t="s">
        <v>4177</v>
      </c>
      <c r="J2160" s="30" t="s">
        <v>0</v>
      </c>
      <c r="K2160" s="32">
        <v>1</v>
      </c>
      <c r="L2160" s="31">
        <v>289</v>
      </c>
    </row>
    <row r="2161" spans="1:12" x14ac:dyDescent="0.25">
      <c r="A2161" s="30" t="s">
        <v>4642</v>
      </c>
      <c r="B2161" s="30" t="s">
        <v>2108</v>
      </c>
      <c r="C2161" s="32" t="s">
        <v>1033</v>
      </c>
      <c r="D2161" s="30" t="s">
        <v>4177</v>
      </c>
      <c r="E2161" s="32" t="s">
        <v>3123</v>
      </c>
      <c r="F2161" s="30" t="s">
        <v>3124</v>
      </c>
      <c r="G2161" s="33" t="s">
        <v>9509</v>
      </c>
      <c r="H2161" s="32" t="s">
        <v>1033</v>
      </c>
      <c r="I2161" s="30" t="s">
        <v>4177</v>
      </c>
      <c r="J2161" s="30" t="s">
        <v>0</v>
      </c>
      <c r="K2161" s="32">
        <v>1</v>
      </c>
      <c r="L2161" s="31">
        <v>256</v>
      </c>
    </row>
    <row r="2162" spans="1:12" x14ac:dyDescent="0.25">
      <c r="A2162" s="30" t="s">
        <v>4643</v>
      </c>
      <c r="B2162" s="30" t="s">
        <v>4644</v>
      </c>
      <c r="C2162" s="32" t="s">
        <v>1033</v>
      </c>
      <c r="D2162" s="30" t="s">
        <v>4177</v>
      </c>
      <c r="E2162" s="32" t="s">
        <v>4215</v>
      </c>
      <c r="F2162" s="30" t="s">
        <v>4216</v>
      </c>
      <c r="G2162" s="33" t="s">
        <v>9509</v>
      </c>
      <c r="H2162" s="32" t="s">
        <v>1033</v>
      </c>
      <c r="I2162" s="30" t="s">
        <v>4177</v>
      </c>
      <c r="J2162" s="30" t="s">
        <v>0</v>
      </c>
      <c r="K2162" s="32">
        <v>1</v>
      </c>
      <c r="L2162" s="31">
        <v>582</v>
      </c>
    </row>
    <row r="2163" spans="1:12" x14ac:dyDescent="0.25">
      <c r="A2163" s="30" t="s">
        <v>4645</v>
      </c>
      <c r="B2163" s="30" t="s">
        <v>4646</v>
      </c>
      <c r="C2163" s="32" t="s">
        <v>1033</v>
      </c>
      <c r="D2163" s="30" t="s">
        <v>4177</v>
      </c>
      <c r="E2163" s="32" t="s">
        <v>4181</v>
      </c>
      <c r="F2163" s="30" t="s">
        <v>4182</v>
      </c>
      <c r="G2163" s="33" t="s">
        <v>9509</v>
      </c>
      <c r="H2163" s="32" t="s">
        <v>1033</v>
      </c>
      <c r="I2163" s="30" t="s">
        <v>4177</v>
      </c>
      <c r="J2163" s="30" t="s">
        <v>0</v>
      </c>
      <c r="K2163" s="32">
        <v>1</v>
      </c>
      <c r="L2163" s="31">
        <v>103</v>
      </c>
    </row>
    <row r="2164" spans="1:12" x14ac:dyDescent="0.25">
      <c r="A2164" s="30" t="s">
        <v>4373</v>
      </c>
      <c r="B2164" s="30" t="s">
        <v>4374</v>
      </c>
      <c r="C2164" s="32" t="s">
        <v>1033</v>
      </c>
      <c r="D2164" s="30" t="s">
        <v>4177</v>
      </c>
      <c r="E2164" s="32" t="s">
        <v>4373</v>
      </c>
      <c r="F2164" s="30" t="s">
        <v>4374</v>
      </c>
      <c r="G2164" s="33" t="s">
        <v>9509</v>
      </c>
      <c r="H2164" s="32" t="s">
        <v>1033</v>
      </c>
      <c r="I2164" s="30" t="s">
        <v>4177</v>
      </c>
      <c r="J2164" s="30" t="s">
        <v>0</v>
      </c>
      <c r="K2164" s="32">
        <v>1</v>
      </c>
      <c r="L2164" s="31">
        <v>4121</v>
      </c>
    </row>
    <row r="2165" spans="1:12" x14ac:dyDescent="0.25">
      <c r="A2165" s="30" t="s">
        <v>4421</v>
      </c>
      <c r="B2165" s="30" t="s">
        <v>4422</v>
      </c>
      <c r="C2165" s="32" t="s">
        <v>1033</v>
      </c>
      <c r="D2165" s="30" t="s">
        <v>4177</v>
      </c>
      <c r="E2165" s="32" t="s">
        <v>4421</v>
      </c>
      <c r="F2165" s="30" t="s">
        <v>4422</v>
      </c>
      <c r="G2165" s="33" t="s">
        <v>9510</v>
      </c>
      <c r="H2165" s="32" t="s">
        <v>1033</v>
      </c>
      <c r="I2165" s="30" t="s">
        <v>4177</v>
      </c>
      <c r="J2165" s="30" t="s">
        <v>0</v>
      </c>
      <c r="K2165" s="32">
        <v>1</v>
      </c>
      <c r="L2165" s="31">
        <v>4552</v>
      </c>
    </row>
    <row r="2166" spans="1:12" x14ac:dyDescent="0.25">
      <c r="A2166" s="30" t="s">
        <v>4647</v>
      </c>
      <c r="B2166" s="30" t="s">
        <v>4648</v>
      </c>
      <c r="C2166" s="32" t="s">
        <v>1033</v>
      </c>
      <c r="D2166" s="30" t="s">
        <v>4177</v>
      </c>
      <c r="E2166" s="32" t="s">
        <v>4201</v>
      </c>
      <c r="F2166" s="30" t="s">
        <v>4202</v>
      </c>
      <c r="G2166" s="33" t="s">
        <v>9509</v>
      </c>
      <c r="H2166" s="32" t="s">
        <v>1033</v>
      </c>
      <c r="I2166" s="30" t="s">
        <v>4177</v>
      </c>
      <c r="J2166" s="30" t="s">
        <v>0</v>
      </c>
      <c r="K2166" s="32">
        <v>1</v>
      </c>
      <c r="L2166" s="31">
        <v>198</v>
      </c>
    </row>
    <row r="2167" spans="1:12" x14ac:dyDescent="0.25">
      <c r="A2167" s="30" t="s">
        <v>4649</v>
      </c>
      <c r="B2167" s="30" t="s">
        <v>4650</v>
      </c>
      <c r="C2167" s="32" t="s">
        <v>1033</v>
      </c>
      <c r="D2167" s="30" t="s">
        <v>4177</v>
      </c>
      <c r="E2167" s="32" t="s">
        <v>4181</v>
      </c>
      <c r="F2167" s="30" t="s">
        <v>4182</v>
      </c>
      <c r="G2167" s="33" t="s">
        <v>9509</v>
      </c>
      <c r="H2167" s="32" t="s">
        <v>1033</v>
      </c>
      <c r="I2167" s="30" t="s">
        <v>4177</v>
      </c>
      <c r="J2167" s="30" t="s">
        <v>0</v>
      </c>
      <c r="K2167" s="32">
        <v>1</v>
      </c>
      <c r="L2167" s="31">
        <v>171</v>
      </c>
    </row>
    <row r="2168" spans="1:12" x14ac:dyDescent="0.25">
      <c r="A2168" s="30" t="s">
        <v>4651</v>
      </c>
      <c r="B2168" s="30" t="s">
        <v>4652</v>
      </c>
      <c r="C2168" s="32" t="s">
        <v>1033</v>
      </c>
      <c r="D2168" s="30" t="s">
        <v>4177</v>
      </c>
      <c r="E2168" s="32" t="s">
        <v>1196</v>
      </c>
      <c r="F2168" s="30" t="s">
        <v>1197</v>
      </c>
      <c r="G2168" s="33" t="s">
        <v>9509</v>
      </c>
      <c r="H2168" s="32" t="s">
        <v>1033</v>
      </c>
      <c r="I2168" s="30" t="s">
        <v>4177</v>
      </c>
      <c r="J2168" s="30" t="s">
        <v>0</v>
      </c>
      <c r="K2168" s="32">
        <v>1</v>
      </c>
      <c r="L2168" s="31">
        <v>1693</v>
      </c>
    </row>
    <row r="2169" spans="1:12" x14ac:dyDescent="0.25">
      <c r="A2169" s="30" t="s">
        <v>4653</v>
      </c>
      <c r="B2169" s="30" t="s">
        <v>4654</v>
      </c>
      <c r="C2169" s="32" t="s">
        <v>1033</v>
      </c>
      <c r="D2169" s="30" t="s">
        <v>4177</v>
      </c>
      <c r="E2169" s="32" t="s">
        <v>4229</v>
      </c>
      <c r="F2169" s="30" t="s">
        <v>4230</v>
      </c>
      <c r="G2169" s="33" t="s">
        <v>9509</v>
      </c>
      <c r="H2169" s="32" t="s">
        <v>1033</v>
      </c>
      <c r="I2169" s="30" t="s">
        <v>4177</v>
      </c>
      <c r="J2169" s="30" t="s">
        <v>0</v>
      </c>
      <c r="K2169" s="32">
        <v>1</v>
      </c>
      <c r="L2169" s="31">
        <v>2331</v>
      </c>
    </row>
    <row r="2170" spans="1:12" x14ac:dyDescent="0.25">
      <c r="A2170" s="30" t="s">
        <v>4655</v>
      </c>
      <c r="B2170" s="30" t="s">
        <v>4656</v>
      </c>
      <c r="C2170" s="32" t="s">
        <v>1033</v>
      </c>
      <c r="D2170" s="30" t="s">
        <v>4177</v>
      </c>
      <c r="E2170" s="32" t="s">
        <v>4209</v>
      </c>
      <c r="F2170" s="30" t="s">
        <v>4210</v>
      </c>
      <c r="G2170" s="33" t="s">
        <v>9510</v>
      </c>
      <c r="H2170" s="32" t="s">
        <v>1033</v>
      </c>
      <c r="I2170" s="30" t="s">
        <v>4177</v>
      </c>
      <c r="J2170" s="30" t="s">
        <v>0</v>
      </c>
      <c r="K2170" s="32">
        <v>1</v>
      </c>
      <c r="L2170" s="31">
        <v>1271</v>
      </c>
    </row>
    <row r="2171" spans="1:12" x14ac:dyDescent="0.25">
      <c r="A2171" s="30" t="s">
        <v>4657</v>
      </c>
      <c r="B2171" s="30" t="s">
        <v>4658</v>
      </c>
      <c r="C2171" s="32" t="s">
        <v>1033</v>
      </c>
      <c r="D2171" s="30" t="s">
        <v>4177</v>
      </c>
      <c r="E2171" s="32" t="s">
        <v>4659</v>
      </c>
      <c r="F2171" s="30" t="s">
        <v>4660</v>
      </c>
      <c r="G2171" s="33" t="s">
        <v>9509</v>
      </c>
      <c r="H2171" s="32" t="s">
        <v>3060</v>
      </c>
      <c r="I2171" s="30" t="s">
        <v>6017</v>
      </c>
      <c r="J2171" s="30" t="s">
        <v>0</v>
      </c>
      <c r="K2171" s="32">
        <v>1</v>
      </c>
      <c r="L2171" s="31">
        <v>1173</v>
      </c>
    </row>
    <row r="2172" spans="1:12" x14ac:dyDescent="0.25">
      <c r="A2172" s="30" t="s">
        <v>4661</v>
      </c>
      <c r="B2172" s="30" t="s">
        <v>4662</v>
      </c>
      <c r="C2172" s="32" t="s">
        <v>1033</v>
      </c>
      <c r="D2172" s="30" t="s">
        <v>4177</v>
      </c>
      <c r="E2172" s="32" t="s">
        <v>4225</v>
      </c>
      <c r="F2172" s="30" t="s">
        <v>4226</v>
      </c>
      <c r="G2172" s="33" t="s">
        <v>9509</v>
      </c>
      <c r="H2172" s="32" t="s">
        <v>1033</v>
      </c>
      <c r="I2172" s="30" t="s">
        <v>4177</v>
      </c>
      <c r="J2172" s="30" t="s">
        <v>0</v>
      </c>
      <c r="K2172" s="32">
        <v>1</v>
      </c>
      <c r="L2172" s="31">
        <v>676</v>
      </c>
    </row>
    <row r="2173" spans="1:12" x14ac:dyDescent="0.25">
      <c r="A2173" s="30" t="s">
        <v>4663</v>
      </c>
      <c r="B2173" s="30" t="s">
        <v>4664</v>
      </c>
      <c r="C2173" s="32" t="s">
        <v>1033</v>
      </c>
      <c r="D2173" s="30" t="s">
        <v>4177</v>
      </c>
      <c r="E2173" s="32" t="s">
        <v>4413</v>
      </c>
      <c r="F2173" s="30" t="s">
        <v>4414</v>
      </c>
      <c r="G2173" s="33" t="s">
        <v>9508</v>
      </c>
      <c r="H2173" s="32" t="s">
        <v>1033</v>
      </c>
      <c r="I2173" s="30" t="s">
        <v>4177</v>
      </c>
      <c r="J2173" s="30" t="s">
        <v>0</v>
      </c>
      <c r="K2173" s="32">
        <v>1</v>
      </c>
      <c r="L2173" s="31">
        <v>201</v>
      </c>
    </row>
    <row r="2174" spans="1:12" x14ac:dyDescent="0.25">
      <c r="A2174" s="30" t="s">
        <v>4665</v>
      </c>
      <c r="B2174" s="30" t="s">
        <v>4666</v>
      </c>
      <c r="C2174" s="32" t="s">
        <v>1033</v>
      </c>
      <c r="D2174" s="30" t="s">
        <v>4177</v>
      </c>
      <c r="E2174" s="32" t="s">
        <v>4328</v>
      </c>
      <c r="F2174" s="30" t="s">
        <v>4329</v>
      </c>
      <c r="G2174" s="33" t="s">
        <v>9508</v>
      </c>
      <c r="H2174" s="32" t="s">
        <v>1033</v>
      </c>
      <c r="I2174" s="30" t="s">
        <v>4177</v>
      </c>
      <c r="J2174" s="30" t="s">
        <v>0</v>
      </c>
      <c r="K2174" s="32">
        <v>1</v>
      </c>
      <c r="L2174" s="31">
        <v>97</v>
      </c>
    </row>
    <row r="2175" spans="1:12" x14ac:dyDescent="0.25">
      <c r="A2175" s="30" t="s">
        <v>4667</v>
      </c>
      <c r="B2175" s="30" t="s">
        <v>4668</v>
      </c>
      <c r="C2175" s="32" t="s">
        <v>1033</v>
      </c>
      <c r="D2175" s="30" t="s">
        <v>4177</v>
      </c>
      <c r="E2175" s="32" t="s">
        <v>4197</v>
      </c>
      <c r="F2175" s="30" t="s">
        <v>4198</v>
      </c>
      <c r="G2175" s="33" t="s">
        <v>9509</v>
      </c>
      <c r="H2175" s="32" t="s">
        <v>1033</v>
      </c>
      <c r="I2175" s="30" t="s">
        <v>4177</v>
      </c>
      <c r="J2175" s="30" t="s">
        <v>0</v>
      </c>
      <c r="K2175" s="32">
        <v>1</v>
      </c>
      <c r="L2175" s="31">
        <v>2245</v>
      </c>
    </row>
    <row r="2176" spans="1:12" x14ac:dyDescent="0.25">
      <c r="A2176" s="30" t="s">
        <v>4669</v>
      </c>
      <c r="B2176" s="30" t="s">
        <v>4670</v>
      </c>
      <c r="C2176" s="32" t="s">
        <v>1033</v>
      </c>
      <c r="D2176" s="30" t="s">
        <v>4177</v>
      </c>
      <c r="E2176" s="32" t="s">
        <v>4409</v>
      </c>
      <c r="F2176" s="30" t="s">
        <v>4410</v>
      </c>
      <c r="G2176" s="33" t="s">
        <v>9509</v>
      </c>
      <c r="H2176" s="32" t="s">
        <v>1033</v>
      </c>
      <c r="I2176" s="30" t="s">
        <v>4177</v>
      </c>
      <c r="J2176" s="30" t="s">
        <v>0</v>
      </c>
      <c r="K2176" s="32">
        <v>1</v>
      </c>
      <c r="L2176" s="31">
        <v>2259</v>
      </c>
    </row>
    <row r="2177" spans="1:12" x14ac:dyDescent="0.25">
      <c r="A2177" s="30" t="s">
        <v>4313</v>
      </c>
      <c r="B2177" s="30" t="s">
        <v>4314</v>
      </c>
      <c r="C2177" s="32" t="s">
        <v>1033</v>
      </c>
      <c r="D2177" s="30" t="s">
        <v>4177</v>
      </c>
      <c r="E2177" s="32" t="s">
        <v>4313</v>
      </c>
      <c r="F2177" s="30" t="s">
        <v>4314</v>
      </c>
      <c r="G2177" s="33" t="s">
        <v>9510</v>
      </c>
      <c r="H2177" s="32" t="s">
        <v>1033</v>
      </c>
      <c r="I2177" s="30" t="s">
        <v>4177</v>
      </c>
      <c r="J2177" s="30" t="s">
        <v>0</v>
      </c>
      <c r="K2177" s="32">
        <v>1</v>
      </c>
      <c r="L2177" s="31">
        <v>7396</v>
      </c>
    </row>
    <row r="2178" spans="1:12" x14ac:dyDescent="0.25">
      <c r="A2178" s="30" t="s">
        <v>4671</v>
      </c>
      <c r="B2178" s="30" t="s">
        <v>4672</v>
      </c>
      <c r="C2178" s="32" t="s">
        <v>1033</v>
      </c>
      <c r="D2178" s="30" t="s">
        <v>4177</v>
      </c>
      <c r="E2178" s="32" t="s">
        <v>4282</v>
      </c>
      <c r="F2178" s="30" t="s">
        <v>4283</v>
      </c>
      <c r="G2178" s="33" t="s">
        <v>9509</v>
      </c>
      <c r="H2178" s="32" t="s">
        <v>1033</v>
      </c>
      <c r="I2178" s="30" t="s">
        <v>4177</v>
      </c>
      <c r="J2178" s="30" t="s">
        <v>0</v>
      </c>
      <c r="K2178" s="32">
        <v>1</v>
      </c>
      <c r="L2178" s="31">
        <v>717</v>
      </c>
    </row>
    <row r="2179" spans="1:12" x14ac:dyDescent="0.25">
      <c r="A2179" s="30" t="s">
        <v>4673</v>
      </c>
      <c r="B2179" s="30" t="s">
        <v>4674</v>
      </c>
      <c r="C2179" s="32" t="s">
        <v>1033</v>
      </c>
      <c r="D2179" s="30" t="s">
        <v>4177</v>
      </c>
      <c r="E2179" s="32" t="s">
        <v>4189</v>
      </c>
      <c r="F2179" s="30" t="s">
        <v>4190</v>
      </c>
      <c r="G2179" s="33" t="s">
        <v>9510</v>
      </c>
      <c r="H2179" s="32" t="s">
        <v>1033</v>
      </c>
      <c r="I2179" s="30" t="s">
        <v>4177</v>
      </c>
      <c r="J2179" s="30" t="s">
        <v>0</v>
      </c>
      <c r="K2179" s="32">
        <v>1</v>
      </c>
      <c r="L2179" s="31">
        <v>6753</v>
      </c>
    </row>
    <row r="2180" spans="1:12" x14ac:dyDescent="0.25">
      <c r="A2180" s="30" t="s">
        <v>4675</v>
      </c>
      <c r="B2180" s="30" t="s">
        <v>4676</v>
      </c>
      <c r="C2180" s="32" t="s">
        <v>1033</v>
      </c>
      <c r="D2180" s="30" t="s">
        <v>4177</v>
      </c>
      <c r="E2180" s="32" t="s">
        <v>1034</v>
      </c>
      <c r="F2180" s="30" t="s">
        <v>1035</v>
      </c>
      <c r="G2180" s="33" t="s">
        <v>9509</v>
      </c>
      <c r="H2180" s="32" t="s">
        <v>1033</v>
      </c>
      <c r="I2180" s="30" t="s">
        <v>4177</v>
      </c>
      <c r="J2180" s="30" t="s">
        <v>0</v>
      </c>
      <c r="K2180" s="32">
        <v>1</v>
      </c>
      <c r="L2180" s="31">
        <v>495</v>
      </c>
    </row>
    <row r="2181" spans="1:12" x14ac:dyDescent="0.25">
      <c r="A2181" s="30" t="s">
        <v>4677</v>
      </c>
      <c r="B2181" s="30" t="s">
        <v>4678</v>
      </c>
      <c r="C2181" s="32" t="s">
        <v>1033</v>
      </c>
      <c r="D2181" s="30" t="s">
        <v>4177</v>
      </c>
      <c r="E2181" s="32" t="s">
        <v>4201</v>
      </c>
      <c r="F2181" s="30" t="s">
        <v>4202</v>
      </c>
      <c r="G2181" s="33" t="s">
        <v>9509</v>
      </c>
      <c r="H2181" s="32" t="s">
        <v>1033</v>
      </c>
      <c r="I2181" s="30" t="s">
        <v>4177</v>
      </c>
      <c r="J2181" s="30" t="s">
        <v>0</v>
      </c>
      <c r="K2181" s="32">
        <v>1</v>
      </c>
      <c r="L2181" s="31">
        <v>282</v>
      </c>
    </row>
    <row r="2182" spans="1:12" x14ac:dyDescent="0.25">
      <c r="A2182" s="30" t="s">
        <v>4679</v>
      </c>
      <c r="B2182" s="30" t="s">
        <v>4680</v>
      </c>
      <c r="C2182" s="32" t="s">
        <v>1033</v>
      </c>
      <c r="D2182" s="30" t="s">
        <v>4177</v>
      </c>
      <c r="E2182" s="32" t="s">
        <v>4496</v>
      </c>
      <c r="F2182" s="30" t="s">
        <v>4497</v>
      </c>
      <c r="G2182" s="33" t="s">
        <v>9509</v>
      </c>
      <c r="H2182" s="32" t="s">
        <v>3060</v>
      </c>
      <c r="I2182" s="30" t="s">
        <v>6017</v>
      </c>
      <c r="J2182" s="30" t="s">
        <v>0</v>
      </c>
      <c r="K2182" s="32">
        <v>1</v>
      </c>
      <c r="L2182" s="31">
        <v>44</v>
      </c>
    </row>
    <row r="2183" spans="1:12" x14ac:dyDescent="0.25">
      <c r="A2183" s="30" t="s">
        <v>4681</v>
      </c>
      <c r="B2183" s="30" t="s">
        <v>4682</v>
      </c>
      <c r="C2183" s="32" t="s">
        <v>1033</v>
      </c>
      <c r="D2183" s="30" t="s">
        <v>4177</v>
      </c>
      <c r="E2183" s="32" t="s">
        <v>1034</v>
      </c>
      <c r="F2183" s="30" t="s">
        <v>1035</v>
      </c>
      <c r="G2183" s="33" t="s">
        <v>9509</v>
      </c>
      <c r="H2183" s="32" t="s">
        <v>1033</v>
      </c>
      <c r="I2183" s="30" t="s">
        <v>4177</v>
      </c>
      <c r="J2183" s="30" t="s">
        <v>0</v>
      </c>
      <c r="K2183" s="32">
        <v>1</v>
      </c>
      <c r="L2183" s="31">
        <v>2602</v>
      </c>
    </row>
    <row r="2184" spans="1:12" x14ac:dyDescent="0.25">
      <c r="A2184" s="30" t="s">
        <v>4683</v>
      </c>
      <c r="B2184" s="30" t="s">
        <v>4684</v>
      </c>
      <c r="C2184" s="32" t="s">
        <v>1033</v>
      </c>
      <c r="D2184" s="30" t="s">
        <v>4177</v>
      </c>
      <c r="E2184" s="32" t="s">
        <v>4277</v>
      </c>
      <c r="F2184" s="30" t="s">
        <v>4258</v>
      </c>
      <c r="G2184" s="33" t="s">
        <v>9509</v>
      </c>
      <c r="H2184" s="32" t="s">
        <v>1033</v>
      </c>
      <c r="I2184" s="30" t="s">
        <v>4177</v>
      </c>
      <c r="J2184" s="30" t="s">
        <v>0</v>
      </c>
      <c r="K2184" s="32">
        <v>1</v>
      </c>
      <c r="L2184" s="31">
        <v>3352</v>
      </c>
    </row>
    <row r="2185" spans="1:12" x14ac:dyDescent="0.25">
      <c r="A2185" s="30" t="s">
        <v>4685</v>
      </c>
      <c r="B2185" s="30" t="s">
        <v>4686</v>
      </c>
      <c r="C2185" s="32" t="s">
        <v>1033</v>
      </c>
      <c r="D2185" s="30" t="s">
        <v>4177</v>
      </c>
      <c r="E2185" s="32" t="s">
        <v>4181</v>
      </c>
      <c r="F2185" s="30" t="s">
        <v>4182</v>
      </c>
      <c r="G2185" s="33" t="s">
        <v>9509</v>
      </c>
      <c r="H2185" s="32" t="s">
        <v>1033</v>
      </c>
      <c r="I2185" s="30" t="s">
        <v>4177</v>
      </c>
      <c r="J2185" s="30" t="s">
        <v>0</v>
      </c>
      <c r="K2185" s="32">
        <v>1</v>
      </c>
      <c r="L2185" s="31">
        <v>255</v>
      </c>
    </row>
    <row r="2186" spans="1:12" x14ac:dyDescent="0.25">
      <c r="A2186" s="30" t="s">
        <v>4687</v>
      </c>
      <c r="B2186" s="30" t="s">
        <v>4688</v>
      </c>
      <c r="C2186" s="32" t="s">
        <v>1033</v>
      </c>
      <c r="D2186" s="30" t="s">
        <v>4177</v>
      </c>
      <c r="E2186" s="32" t="s">
        <v>4687</v>
      </c>
      <c r="F2186" s="30" t="s">
        <v>4688</v>
      </c>
      <c r="G2186" s="33" t="s">
        <v>9510</v>
      </c>
      <c r="H2186" s="32" t="s">
        <v>1033</v>
      </c>
      <c r="I2186" s="30" t="s">
        <v>4177</v>
      </c>
      <c r="J2186" s="30" t="s">
        <v>0</v>
      </c>
      <c r="K2186" s="32">
        <v>1</v>
      </c>
      <c r="L2186" s="31">
        <v>8087</v>
      </c>
    </row>
    <row r="2187" spans="1:12" x14ac:dyDescent="0.25">
      <c r="A2187" s="30" t="s">
        <v>4689</v>
      </c>
      <c r="B2187" s="30" t="s">
        <v>4690</v>
      </c>
      <c r="C2187" s="32" t="s">
        <v>1033</v>
      </c>
      <c r="D2187" s="30" t="s">
        <v>4177</v>
      </c>
      <c r="E2187" s="32" t="s">
        <v>4313</v>
      </c>
      <c r="F2187" s="30" t="s">
        <v>4314</v>
      </c>
      <c r="G2187" s="33" t="s">
        <v>9510</v>
      </c>
      <c r="H2187" s="32" t="s">
        <v>1033</v>
      </c>
      <c r="I2187" s="30" t="s">
        <v>4177</v>
      </c>
      <c r="J2187" s="30" t="s">
        <v>0</v>
      </c>
      <c r="K2187" s="32">
        <v>1</v>
      </c>
      <c r="L2187" s="31">
        <v>795</v>
      </c>
    </row>
    <row r="2188" spans="1:12" x14ac:dyDescent="0.25">
      <c r="A2188" s="30" t="s">
        <v>4691</v>
      </c>
      <c r="B2188" s="30" t="s">
        <v>4692</v>
      </c>
      <c r="C2188" s="32" t="s">
        <v>1033</v>
      </c>
      <c r="D2188" s="30" t="s">
        <v>4177</v>
      </c>
      <c r="E2188" s="32" t="s">
        <v>4381</v>
      </c>
      <c r="F2188" s="30" t="s">
        <v>4382</v>
      </c>
      <c r="G2188" s="33" t="s">
        <v>9509</v>
      </c>
      <c r="H2188" s="32" t="s">
        <v>1033</v>
      </c>
      <c r="I2188" s="30" t="s">
        <v>4177</v>
      </c>
      <c r="J2188" s="30" t="s">
        <v>0</v>
      </c>
      <c r="K2188" s="32">
        <v>1</v>
      </c>
      <c r="L2188" s="31">
        <v>9912</v>
      </c>
    </row>
    <row r="2189" spans="1:12" x14ac:dyDescent="0.25">
      <c r="A2189" s="30" t="s">
        <v>4693</v>
      </c>
      <c r="B2189" s="30" t="s">
        <v>4694</v>
      </c>
      <c r="C2189" s="32" t="s">
        <v>1033</v>
      </c>
      <c r="D2189" s="30" t="s">
        <v>4177</v>
      </c>
      <c r="E2189" s="32" t="s">
        <v>4181</v>
      </c>
      <c r="F2189" s="30" t="s">
        <v>4182</v>
      </c>
      <c r="G2189" s="33" t="s">
        <v>9509</v>
      </c>
      <c r="H2189" s="32" t="s">
        <v>1033</v>
      </c>
      <c r="I2189" s="30" t="s">
        <v>4177</v>
      </c>
      <c r="J2189" s="30" t="s">
        <v>0</v>
      </c>
      <c r="K2189" s="32">
        <v>1</v>
      </c>
      <c r="L2189" s="31">
        <v>491</v>
      </c>
    </row>
    <row r="2190" spans="1:12" x14ac:dyDescent="0.25">
      <c r="A2190" s="30" t="s">
        <v>4288</v>
      </c>
      <c r="B2190" s="30" t="s">
        <v>4289</v>
      </c>
      <c r="C2190" s="32" t="s">
        <v>1033</v>
      </c>
      <c r="D2190" s="30" t="s">
        <v>4177</v>
      </c>
      <c r="E2190" s="32" t="s">
        <v>4288</v>
      </c>
      <c r="F2190" s="30" t="s">
        <v>4289</v>
      </c>
      <c r="G2190" s="33" t="s">
        <v>9509</v>
      </c>
      <c r="H2190" s="32" t="s">
        <v>1033</v>
      </c>
      <c r="I2190" s="30" t="s">
        <v>4177</v>
      </c>
      <c r="J2190" s="30" t="s">
        <v>0</v>
      </c>
      <c r="K2190" s="32">
        <v>1</v>
      </c>
      <c r="L2190" s="31">
        <v>5604</v>
      </c>
    </row>
    <row r="2191" spans="1:12" x14ac:dyDescent="0.25">
      <c r="A2191" s="30" t="s">
        <v>4695</v>
      </c>
      <c r="B2191" s="30" t="s">
        <v>4696</v>
      </c>
      <c r="C2191" s="32" t="s">
        <v>1033</v>
      </c>
      <c r="D2191" s="30" t="s">
        <v>4177</v>
      </c>
      <c r="E2191" s="32" t="s">
        <v>4409</v>
      </c>
      <c r="F2191" s="30" t="s">
        <v>4410</v>
      </c>
      <c r="G2191" s="33" t="s">
        <v>9509</v>
      </c>
      <c r="H2191" s="32" t="s">
        <v>1033</v>
      </c>
      <c r="I2191" s="30" t="s">
        <v>4177</v>
      </c>
      <c r="J2191" s="30" t="s">
        <v>0</v>
      </c>
      <c r="K2191" s="32">
        <v>1</v>
      </c>
      <c r="L2191" s="31">
        <v>576</v>
      </c>
    </row>
    <row r="2192" spans="1:12" x14ac:dyDescent="0.25">
      <c r="A2192" s="30" t="s">
        <v>4697</v>
      </c>
      <c r="B2192" s="30" t="s">
        <v>4698</v>
      </c>
      <c r="C2192" s="32" t="s">
        <v>1033</v>
      </c>
      <c r="D2192" s="30" t="s">
        <v>4177</v>
      </c>
      <c r="E2192" s="32" t="s">
        <v>4413</v>
      </c>
      <c r="F2192" s="30" t="s">
        <v>4414</v>
      </c>
      <c r="G2192" s="33" t="s">
        <v>9508</v>
      </c>
      <c r="H2192" s="32" t="s">
        <v>1033</v>
      </c>
      <c r="I2192" s="30" t="s">
        <v>4177</v>
      </c>
      <c r="J2192" s="30" t="s">
        <v>0</v>
      </c>
      <c r="K2192" s="32">
        <v>1</v>
      </c>
      <c r="L2192" s="31">
        <v>564</v>
      </c>
    </row>
    <row r="2193" spans="1:12" x14ac:dyDescent="0.25">
      <c r="A2193" s="30" t="s">
        <v>4699</v>
      </c>
      <c r="B2193" s="30" t="s">
        <v>4700</v>
      </c>
      <c r="C2193" s="32" t="s">
        <v>1033</v>
      </c>
      <c r="D2193" s="30" t="s">
        <v>4177</v>
      </c>
      <c r="E2193" s="32" t="s">
        <v>4225</v>
      </c>
      <c r="F2193" s="30" t="s">
        <v>4226</v>
      </c>
      <c r="G2193" s="33" t="s">
        <v>9509</v>
      </c>
      <c r="H2193" s="32" t="s">
        <v>1033</v>
      </c>
      <c r="I2193" s="30" t="s">
        <v>4177</v>
      </c>
      <c r="J2193" s="30" t="s">
        <v>0</v>
      </c>
      <c r="K2193" s="32">
        <v>1</v>
      </c>
      <c r="L2193" s="31">
        <v>24595</v>
      </c>
    </row>
    <row r="2194" spans="1:12" x14ac:dyDescent="0.25">
      <c r="A2194" s="30" t="s">
        <v>4701</v>
      </c>
      <c r="B2194" s="30" t="s">
        <v>4702</v>
      </c>
      <c r="C2194" s="32" t="s">
        <v>1033</v>
      </c>
      <c r="D2194" s="30" t="s">
        <v>4177</v>
      </c>
      <c r="E2194" s="32" t="s">
        <v>4181</v>
      </c>
      <c r="F2194" s="30" t="s">
        <v>4182</v>
      </c>
      <c r="G2194" s="33" t="s">
        <v>9509</v>
      </c>
      <c r="H2194" s="32" t="s">
        <v>1033</v>
      </c>
      <c r="I2194" s="30" t="s">
        <v>4177</v>
      </c>
      <c r="J2194" s="30" t="s">
        <v>0</v>
      </c>
      <c r="K2194" s="32">
        <v>1</v>
      </c>
      <c r="L2194" s="31">
        <v>366</v>
      </c>
    </row>
    <row r="2195" spans="1:12" x14ac:dyDescent="0.25">
      <c r="A2195" s="30" t="s">
        <v>4703</v>
      </c>
      <c r="B2195" s="30" t="s">
        <v>4704</v>
      </c>
      <c r="C2195" s="32" t="s">
        <v>1033</v>
      </c>
      <c r="D2195" s="30" t="s">
        <v>4177</v>
      </c>
      <c r="E2195" s="32" t="s">
        <v>4277</v>
      </c>
      <c r="F2195" s="30" t="s">
        <v>4258</v>
      </c>
      <c r="G2195" s="33" t="s">
        <v>9509</v>
      </c>
      <c r="H2195" s="32" t="s">
        <v>1033</v>
      </c>
      <c r="I2195" s="30" t="s">
        <v>4177</v>
      </c>
      <c r="J2195" s="30" t="s">
        <v>0</v>
      </c>
      <c r="K2195" s="32">
        <v>1</v>
      </c>
      <c r="L2195" s="31">
        <v>797</v>
      </c>
    </row>
    <row r="2196" spans="1:12" x14ac:dyDescent="0.25">
      <c r="A2196" s="30" t="s">
        <v>4705</v>
      </c>
      <c r="B2196" s="30" t="s">
        <v>3498</v>
      </c>
      <c r="C2196" s="32" t="s">
        <v>1033</v>
      </c>
      <c r="D2196" s="30" t="s">
        <v>4177</v>
      </c>
      <c r="E2196" s="32" t="s">
        <v>4413</v>
      </c>
      <c r="F2196" s="30" t="s">
        <v>4414</v>
      </c>
      <c r="G2196" s="33" t="s">
        <v>9508</v>
      </c>
      <c r="H2196" s="32" t="s">
        <v>1033</v>
      </c>
      <c r="I2196" s="30" t="s">
        <v>4177</v>
      </c>
      <c r="J2196" s="30" t="s">
        <v>0</v>
      </c>
      <c r="K2196" s="32">
        <v>1</v>
      </c>
      <c r="L2196" s="31">
        <v>169</v>
      </c>
    </row>
    <row r="2197" spans="1:12" x14ac:dyDescent="0.25">
      <c r="A2197" s="30" t="s">
        <v>4706</v>
      </c>
      <c r="B2197" s="30" t="s">
        <v>4707</v>
      </c>
      <c r="C2197" s="32" t="s">
        <v>1033</v>
      </c>
      <c r="D2197" s="30" t="s">
        <v>4177</v>
      </c>
      <c r="E2197" s="32" t="s">
        <v>3123</v>
      </c>
      <c r="F2197" s="30" t="s">
        <v>3124</v>
      </c>
      <c r="G2197" s="33" t="s">
        <v>9509</v>
      </c>
      <c r="H2197" s="32" t="s">
        <v>1033</v>
      </c>
      <c r="I2197" s="30" t="s">
        <v>4177</v>
      </c>
      <c r="J2197" s="30" t="s">
        <v>0</v>
      </c>
      <c r="K2197" s="32">
        <v>1</v>
      </c>
      <c r="L2197" s="31">
        <v>174</v>
      </c>
    </row>
    <row r="2198" spans="1:12" x14ac:dyDescent="0.25">
      <c r="A2198" s="30" t="s">
        <v>4708</v>
      </c>
      <c r="B2198" s="30" t="s">
        <v>4709</v>
      </c>
      <c r="C2198" s="32" t="s">
        <v>1033</v>
      </c>
      <c r="D2198" s="30" t="s">
        <v>4177</v>
      </c>
      <c r="E2198" s="32" t="s">
        <v>4209</v>
      </c>
      <c r="F2198" s="30" t="s">
        <v>4210</v>
      </c>
      <c r="G2198" s="33" t="s">
        <v>9510</v>
      </c>
      <c r="H2198" s="32" t="s">
        <v>1033</v>
      </c>
      <c r="I2198" s="30" t="s">
        <v>4177</v>
      </c>
      <c r="J2198" s="30" t="s">
        <v>0</v>
      </c>
      <c r="K2198" s="32">
        <v>1</v>
      </c>
      <c r="L2198" s="31">
        <v>2641</v>
      </c>
    </row>
    <row r="2199" spans="1:12" x14ac:dyDescent="0.25">
      <c r="A2199" s="30" t="s">
        <v>4710</v>
      </c>
      <c r="B2199" s="30" t="s">
        <v>4220</v>
      </c>
      <c r="C2199" s="32" t="s">
        <v>1033</v>
      </c>
      <c r="D2199" s="30" t="s">
        <v>4177</v>
      </c>
      <c r="E2199" s="32" t="s">
        <v>4219</v>
      </c>
      <c r="F2199" s="30" t="s">
        <v>4220</v>
      </c>
      <c r="G2199" s="33" t="s">
        <v>9511</v>
      </c>
      <c r="H2199" s="32" t="s">
        <v>1033</v>
      </c>
      <c r="I2199" s="30" t="s">
        <v>4177</v>
      </c>
      <c r="J2199" s="30" t="s">
        <v>0</v>
      </c>
      <c r="K2199" s="32">
        <v>1</v>
      </c>
      <c r="L2199" s="31">
        <v>21128</v>
      </c>
    </row>
    <row r="2200" spans="1:12" x14ac:dyDescent="0.25">
      <c r="A2200" s="30" t="s">
        <v>4711</v>
      </c>
      <c r="B2200" s="30" t="s">
        <v>4712</v>
      </c>
      <c r="C2200" s="32" t="s">
        <v>1033</v>
      </c>
      <c r="D2200" s="30" t="s">
        <v>4177</v>
      </c>
      <c r="E2200" s="32" t="s">
        <v>4253</v>
      </c>
      <c r="F2200" s="30" t="s">
        <v>4254</v>
      </c>
      <c r="G2200" s="33" t="s">
        <v>9509</v>
      </c>
      <c r="H2200" s="32" t="s">
        <v>1033</v>
      </c>
      <c r="I2200" s="30" t="s">
        <v>4177</v>
      </c>
      <c r="J2200" s="30" t="s">
        <v>0</v>
      </c>
      <c r="K2200" s="32">
        <v>1</v>
      </c>
      <c r="L2200" s="31">
        <v>301</v>
      </c>
    </row>
    <row r="2201" spans="1:12" x14ac:dyDescent="0.25">
      <c r="A2201" s="30" t="s">
        <v>4713</v>
      </c>
      <c r="B2201" s="30" t="s">
        <v>4714</v>
      </c>
      <c r="C2201" s="32" t="s">
        <v>1033</v>
      </c>
      <c r="D2201" s="30" t="s">
        <v>4177</v>
      </c>
      <c r="E2201" s="32" t="s">
        <v>4181</v>
      </c>
      <c r="F2201" s="30" t="s">
        <v>4182</v>
      </c>
      <c r="G2201" s="33" t="s">
        <v>9509</v>
      </c>
      <c r="H2201" s="32" t="s">
        <v>1033</v>
      </c>
      <c r="I2201" s="30" t="s">
        <v>4177</v>
      </c>
      <c r="J2201" s="30" t="s">
        <v>0</v>
      </c>
      <c r="K2201" s="32">
        <v>1</v>
      </c>
      <c r="L2201" s="31">
        <v>729</v>
      </c>
    </row>
    <row r="2202" spans="1:12" x14ac:dyDescent="0.25">
      <c r="A2202" s="30" t="s">
        <v>4715</v>
      </c>
      <c r="B2202" s="30" t="s">
        <v>4716</v>
      </c>
      <c r="C2202" s="32" t="s">
        <v>1033</v>
      </c>
      <c r="D2202" s="30" t="s">
        <v>4177</v>
      </c>
      <c r="E2202" s="32" t="s">
        <v>4257</v>
      </c>
      <c r="F2202" s="30" t="s">
        <v>4258</v>
      </c>
      <c r="G2202" s="33" t="s">
        <v>9509</v>
      </c>
      <c r="H2202" s="32" t="s">
        <v>1033</v>
      </c>
      <c r="I2202" s="30" t="s">
        <v>4177</v>
      </c>
      <c r="J2202" s="30" t="s">
        <v>0</v>
      </c>
      <c r="K2202" s="32">
        <v>1</v>
      </c>
      <c r="L2202" s="31">
        <v>724</v>
      </c>
    </row>
    <row r="2203" spans="1:12" x14ac:dyDescent="0.25">
      <c r="A2203" s="30" t="s">
        <v>4717</v>
      </c>
      <c r="B2203" s="30" t="s">
        <v>4718</v>
      </c>
      <c r="C2203" s="32" t="s">
        <v>1033</v>
      </c>
      <c r="D2203" s="30" t="s">
        <v>4177</v>
      </c>
      <c r="E2203" s="32" t="s">
        <v>4201</v>
      </c>
      <c r="F2203" s="30" t="s">
        <v>4202</v>
      </c>
      <c r="G2203" s="33" t="s">
        <v>9509</v>
      </c>
      <c r="H2203" s="32" t="s">
        <v>1033</v>
      </c>
      <c r="I2203" s="30" t="s">
        <v>4177</v>
      </c>
      <c r="J2203" s="30" t="s">
        <v>0</v>
      </c>
      <c r="K2203" s="32">
        <v>1</v>
      </c>
      <c r="L2203" s="31">
        <v>1151</v>
      </c>
    </row>
    <row r="2204" spans="1:12" x14ac:dyDescent="0.25">
      <c r="A2204" s="30" t="s">
        <v>4719</v>
      </c>
      <c r="B2204" s="30" t="s">
        <v>4720</v>
      </c>
      <c r="C2204" s="32" t="s">
        <v>1033</v>
      </c>
      <c r="D2204" s="30" t="s">
        <v>4177</v>
      </c>
      <c r="E2204" s="32" t="s">
        <v>4253</v>
      </c>
      <c r="F2204" s="30" t="s">
        <v>4254</v>
      </c>
      <c r="G2204" s="33" t="s">
        <v>9509</v>
      </c>
      <c r="H2204" s="32" t="s">
        <v>1033</v>
      </c>
      <c r="I2204" s="30" t="s">
        <v>4177</v>
      </c>
      <c r="J2204" s="30" t="s">
        <v>0</v>
      </c>
      <c r="K2204" s="32">
        <v>1</v>
      </c>
      <c r="L2204" s="31">
        <v>489</v>
      </c>
    </row>
    <row r="2205" spans="1:12" x14ac:dyDescent="0.25">
      <c r="A2205" s="30" t="s">
        <v>4721</v>
      </c>
      <c r="B2205" s="30" t="s">
        <v>4722</v>
      </c>
      <c r="C2205" s="32" t="s">
        <v>1033</v>
      </c>
      <c r="D2205" s="30" t="s">
        <v>4177</v>
      </c>
      <c r="E2205" s="32" t="s">
        <v>4181</v>
      </c>
      <c r="F2205" s="30" t="s">
        <v>4182</v>
      </c>
      <c r="G2205" s="33" t="s">
        <v>9509</v>
      </c>
      <c r="H2205" s="32" t="s">
        <v>1033</v>
      </c>
      <c r="I2205" s="30" t="s">
        <v>4177</v>
      </c>
      <c r="J2205" s="30" t="s">
        <v>0</v>
      </c>
      <c r="K2205" s="32">
        <v>1</v>
      </c>
      <c r="L2205" s="31">
        <v>232</v>
      </c>
    </row>
    <row r="2206" spans="1:12" x14ac:dyDescent="0.25">
      <c r="A2206" s="30" t="s">
        <v>4723</v>
      </c>
      <c r="B2206" s="30" t="s">
        <v>4724</v>
      </c>
      <c r="C2206" s="32" t="s">
        <v>1033</v>
      </c>
      <c r="D2206" s="30" t="s">
        <v>4177</v>
      </c>
      <c r="E2206" s="32" t="s">
        <v>4324</v>
      </c>
      <c r="F2206" s="30" t="s">
        <v>4325</v>
      </c>
      <c r="G2206" s="33" t="s">
        <v>9511</v>
      </c>
      <c r="H2206" s="32" t="s">
        <v>1033</v>
      </c>
      <c r="I2206" s="30" t="s">
        <v>4177</v>
      </c>
      <c r="J2206" s="30" t="s">
        <v>0</v>
      </c>
      <c r="K2206" s="32">
        <v>1</v>
      </c>
      <c r="L2206" s="31">
        <v>4373</v>
      </c>
    </row>
    <row r="2207" spans="1:12" x14ac:dyDescent="0.25">
      <c r="A2207" s="30" t="s">
        <v>4725</v>
      </c>
      <c r="B2207" s="30" t="s">
        <v>4726</v>
      </c>
      <c r="C2207" s="32" t="s">
        <v>1033</v>
      </c>
      <c r="D2207" s="30" t="s">
        <v>4177</v>
      </c>
      <c r="E2207" s="32" t="s">
        <v>4359</v>
      </c>
      <c r="F2207" s="30" t="s">
        <v>4360</v>
      </c>
      <c r="G2207" s="33" t="s">
        <v>9509</v>
      </c>
      <c r="H2207" s="32" t="s">
        <v>1033</v>
      </c>
      <c r="I2207" s="30" t="s">
        <v>4177</v>
      </c>
      <c r="J2207" s="30" t="s">
        <v>0</v>
      </c>
      <c r="K2207" s="32">
        <v>1</v>
      </c>
      <c r="L2207" s="31">
        <v>445</v>
      </c>
    </row>
    <row r="2208" spans="1:12" x14ac:dyDescent="0.25">
      <c r="A2208" s="30" t="s">
        <v>4727</v>
      </c>
      <c r="B2208" s="30" t="s">
        <v>4728</v>
      </c>
      <c r="C2208" s="32" t="s">
        <v>1033</v>
      </c>
      <c r="D2208" s="30" t="s">
        <v>4177</v>
      </c>
      <c r="E2208" s="32" t="s">
        <v>4257</v>
      </c>
      <c r="F2208" s="30" t="s">
        <v>4258</v>
      </c>
      <c r="G2208" s="33" t="s">
        <v>9509</v>
      </c>
      <c r="H2208" s="32" t="s">
        <v>1033</v>
      </c>
      <c r="I2208" s="30" t="s">
        <v>4177</v>
      </c>
      <c r="J2208" s="30" t="s">
        <v>0</v>
      </c>
      <c r="K2208" s="32">
        <v>1</v>
      </c>
      <c r="L2208" s="31">
        <v>295</v>
      </c>
    </row>
    <row r="2209" spans="1:12" x14ac:dyDescent="0.25">
      <c r="A2209" s="30" t="s">
        <v>4729</v>
      </c>
      <c r="B2209" s="30" t="s">
        <v>4730</v>
      </c>
      <c r="C2209" s="32" t="s">
        <v>1033</v>
      </c>
      <c r="D2209" s="30" t="s">
        <v>4177</v>
      </c>
      <c r="E2209" s="32" t="s">
        <v>4229</v>
      </c>
      <c r="F2209" s="30" t="s">
        <v>4230</v>
      </c>
      <c r="G2209" s="33" t="s">
        <v>9509</v>
      </c>
      <c r="H2209" s="32" t="s">
        <v>1033</v>
      </c>
      <c r="I2209" s="30" t="s">
        <v>4177</v>
      </c>
      <c r="J2209" s="30" t="s">
        <v>0</v>
      </c>
      <c r="K2209" s="32">
        <v>1</v>
      </c>
      <c r="L2209" s="31">
        <v>1195</v>
      </c>
    </row>
    <row r="2210" spans="1:12" x14ac:dyDescent="0.25">
      <c r="A2210" s="30" t="s">
        <v>4731</v>
      </c>
      <c r="B2210" s="30" t="s">
        <v>4732</v>
      </c>
      <c r="C2210" s="32" t="s">
        <v>1033</v>
      </c>
      <c r="D2210" s="30" t="s">
        <v>4177</v>
      </c>
      <c r="E2210" s="32" t="s">
        <v>4267</v>
      </c>
      <c r="F2210" s="30" t="s">
        <v>4268</v>
      </c>
      <c r="G2210" s="33" t="s">
        <v>9510</v>
      </c>
      <c r="H2210" s="32" t="s">
        <v>1033</v>
      </c>
      <c r="I2210" s="30" t="s">
        <v>4177</v>
      </c>
      <c r="J2210" s="30" t="s">
        <v>0</v>
      </c>
      <c r="K2210" s="32">
        <v>1</v>
      </c>
      <c r="L2210" s="31">
        <v>866</v>
      </c>
    </row>
    <row r="2211" spans="1:12" x14ac:dyDescent="0.25">
      <c r="A2211" s="30" t="s">
        <v>4733</v>
      </c>
      <c r="B2211" s="30" t="s">
        <v>508</v>
      </c>
      <c r="C2211" s="32" t="s">
        <v>1033</v>
      </c>
      <c r="D2211" s="30" t="s">
        <v>4177</v>
      </c>
      <c r="E2211" s="32" t="s">
        <v>1196</v>
      </c>
      <c r="F2211" s="30" t="s">
        <v>1197</v>
      </c>
      <c r="G2211" s="33" t="s">
        <v>9509</v>
      </c>
      <c r="H2211" s="32" t="s">
        <v>1033</v>
      </c>
      <c r="I2211" s="30" t="s">
        <v>4177</v>
      </c>
      <c r="J2211" s="30" t="s">
        <v>0</v>
      </c>
      <c r="K2211" s="32">
        <v>1</v>
      </c>
      <c r="L2211" s="31">
        <v>1300</v>
      </c>
    </row>
    <row r="2212" spans="1:12" x14ac:dyDescent="0.25">
      <c r="A2212" s="30" t="s">
        <v>4734</v>
      </c>
      <c r="B2212" s="30" t="s">
        <v>4735</v>
      </c>
      <c r="C2212" s="32" t="s">
        <v>1033</v>
      </c>
      <c r="D2212" s="30" t="s">
        <v>4177</v>
      </c>
      <c r="E2212" s="32" t="s">
        <v>4215</v>
      </c>
      <c r="F2212" s="30" t="s">
        <v>4216</v>
      </c>
      <c r="G2212" s="33" t="s">
        <v>9509</v>
      </c>
      <c r="H2212" s="32" t="s">
        <v>1033</v>
      </c>
      <c r="I2212" s="30" t="s">
        <v>4177</v>
      </c>
      <c r="J2212" s="30" t="s">
        <v>0</v>
      </c>
      <c r="K2212" s="32">
        <v>1</v>
      </c>
      <c r="L2212" s="31">
        <v>3944</v>
      </c>
    </row>
    <row r="2213" spans="1:12" x14ac:dyDescent="0.25">
      <c r="A2213" s="30" t="s">
        <v>4736</v>
      </c>
      <c r="B2213" s="30" t="s">
        <v>4737</v>
      </c>
      <c r="C2213" s="32" t="s">
        <v>1033</v>
      </c>
      <c r="D2213" s="30" t="s">
        <v>4177</v>
      </c>
      <c r="E2213" s="32" t="s">
        <v>4257</v>
      </c>
      <c r="F2213" s="30" t="s">
        <v>4258</v>
      </c>
      <c r="G2213" s="33" t="s">
        <v>9509</v>
      </c>
      <c r="H2213" s="32" t="s">
        <v>1033</v>
      </c>
      <c r="I2213" s="30" t="s">
        <v>4177</v>
      </c>
      <c r="J2213" s="30" t="s">
        <v>0</v>
      </c>
      <c r="K2213" s="32">
        <v>1</v>
      </c>
      <c r="L2213" s="31">
        <v>216</v>
      </c>
    </row>
    <row r="2214" spans="1:12" x14ac:dyDescent="0.25">
      <c r="A2214" s="30" t="s">
        <v>4738</v>
      </c>
      <c r="B2214" s="30" t="s">
        <v>4739</v>
      </c>
      <c r="C2214" s="32" t="s">
        <v>1033</v>
      </c>
      <c r="D2214" s="30" t="s">
        <v>4177</v>
      </c>
      <c r="E2214" s="32" t="s">
        <v>4740</v>
      </c>
      <c r="F2214" s="30" t="s">
        <v>4741</v>
      </c>
      <c r="G2214" s="33" t="s">
        <v>9509</v>
      </c>
      <c r="H2214" s="32" t="s">
        <v>1033</v>
      </c>
      <c r="I2214" s="30" t="s">
        <v>4177</v>
      </c>
      <c r="J2214" s="30" t="s">
        <v>0</v>
      </c>
      <c r="K2214" s="32">
        <v>1</v>
      </c>
      <c r="L2214" s="31">
        <v>1031</v>
      </c>
    </row>
    <row r="2215" spans="1:12" x14ac:dyDescent="0.25">
      <c r="A2215" s="30" t="s">
        <v>4742</v>
      </c>
      <c r="B2215" s="30" t="s">
        <v>4743</v>
      </c>
      <c r="C2215" s="32" t="s">
        <v>1033</v>
      </c>
      <c r="D2215" s="30" t="s">
        <v>4177</v>
      </c>
      <c r="E2215" s="32" t="s">
        <v>1034</v>
      </c>
      <c r="F2215" s="30" t="s">
        <v>1035</v>
      </c>
      <c r="G2215" s="33" t="s">
        <v>9509</v>
      </c>
      <c r="H2215" s="32" t="s">
        <v>1033</v>
      </c>
      <c r="I2215" s="30" t="s">
        <v>4177</v>
      </c>
      <c r="J2215" s="30" t="s">
        <v>0</v>
      </c>
      <c r="K2215" s="32">
        <v>1</v>
      </c>
      <c r="L2215" s="31">
        <v>733</v>
      </c>
    </row>
    <row r="2216" spans="1:12" x14ac:dyDescent="0.25">
      <c r="A2216" s="30" t="s">
        <v>4744</v>
      </c>
      <c r="B2216" s="30" t="s">
        <v>4745</v>
      </c>
      <c r="C2216" s="32" t="s">
        <v>1033</v>
      </c>
      <c r="D2216" s="30" t="s">
        <v>4177</v>
      </c>
      <c r="E2216" s="32" t="s">
        <v>1065</v>
      </c>
      <c r="F2216" s="30" t="s">
        <v>1066</v>
      </c>
      <c r="G2216" s="33" t="s">
        <v>9508</v>
      </c>
      <c r="H2216" s="32" t="s">
        <v>1033</v>
      </c>
      <c r="I2216" s="30" t="s">
        <v>4177</v>
      </c>
      <c r="J2216" s="30" t="s">
        <v>0</v>
      </c>
      <c r="K2216" s="32">
        <v>1</v>
      </c>
      <c r="L2216" s="31">
        <v>1177</v>
      </c>
    </row>
    <row r="2217" spans="1:12" x14ac:dyDescent="0.25">
      <c r="A2217" s="30" t="s">
        <v>4746</v>
      </c>
      <c r="B2217" s="30" t="s">
        <v>4747</v>
      </c>
      <c r="C2217" s="32" t="s">
        <v>1033</v>
      </c>
      <c r="D2217" s="30" t="s">
        <v>4177</v>
      </c>
      <c r="E2217" s="32" t="s">
        <v>4215</v>
      </c>
      <c r="F2217" s="30" t="s">
        <v>4216</v>
      </c>
      <c r="G2217" s="33" t="s">
        <v>9509</v>
      </c>
      <c r="H2217" s="32" t="s">
        <v>1033</v>
      </c>
      <c r="I2217" s="30" t="s">
        <v>4177</v>
      </c>
      <c r="J2217" s="30" t="s">
        <v>0</v>
      </c>
      <c r="K2217" s="32">
        <v>1</v>
      </c>
      <c r="L2217" s="31">
        <v>1554</v>
      </c>
    </row>
    <row r="2218" spans="1:12" x14ac:dyDescent="0.25">
      <c r="A2218" s="30" t="s">
        <v>4748</v>
      </c>
      <c r="B2218" s="30" t="s">
        <v>4749</v>
      </c>
      <c r="C2218" s="32" t="s">
        <v>1033</v>
      </c>
      <c r="D2218" s="30" t="s">
        <v>4177</v>
      </c>
      <c r="E2218" s="32" t="s">
        <v>4413</v>
      </c>
      <c r="F2218" s="30" t="s">
        <v>4414</v>
      </c>
      <c r="G2218" s="33" t="s">
        <v>9508</v>
      </c>
      <c r="H2218" s="32" t="s">
        <v>1033</v>
      </c>
      <c r="I2218" s="30" t="s">
        <v>4177</v>
      </c>
      <c r="J2218" s="30" t="s">
        <v>0</v>
      </c>
      <c r="K2218" s="32">
        <v>1</v>
      </c>
      <c r="L2218" s="31">
        <v>347</v>
      </c>
    </row>
    <row r="2219" spans="1:12" x14ac:dyDescent="0.25">
      <c r="A2219" s="30" t="s">
        <v>4750</v>
      </c>
      <c r="B2219" s="30" t="s">
        <v>4751</v>
      </c>
      <c r="C2219" s="32" t="s">
        <v>1033</v>
      </c>
      <c r="D2219" s="30" t="s">
        <v>4177</v>
      </c>
      <c r="E2219" s="32" t="s">
        <v>4181</v>
      </c>
      <c r="F2219" s="30" t="s">
        <v>4182</v>
      </c>
      <c r="G2219" s="33" t="s">
        <v>9509</v>
      </c>
      <c r="H2219" s="32" t="s">
        <v>1033</v>
      </c>
      <c r="I2219" s="30" t="s">
        <v>4177</v>
      </c>
      <c r="J2219" s="30" t="s">
        <v>0</v>
      </c>
      <c r="K2219" s="32">
        <v>1</v>
      </c>
      <c r="L2219" s="31">
        <v>193</v>
      </c>
    </row>
    <row r="2220" spans="1:12" x14ac:dyDescent="0.25">
      <c r="A2220" s="30" t="s">
        <v>4752</v>
      </c>
      <c r="B2220" s="30" t="s">
        <v>4753</v>
      </c>
      <c r="C2220" s="32" t="s">
        <v>1033</v>
      </c>
      <c r="D2220" s="30" t="s">
        <v>4177</v>
      </c>
      <c r="E2220" s="32" t="s">
        <v>4181</v>
      </c>
      <c r="F2220" s="30" t="s">
        <v>4182</v>
      </c>
      <c r="G2220" s="33" t="s">
        <v>9509</v>
      </c>
      <c r="H2220" s="32" t="s">
        <v>1033</v>
      </c>
      <c r="I2220" s="30" t="s">
        <v>4177</v>
      </c>
      <c r="J2220" s="30" t="s">
        <v>0</v>
      </c>
      <c r="K2220" s="32">
        <v>1</v>
      </c>
      <c r="L2220" s="31">
        <v>182</v>
      </c>
    </row>
    <row r="2221" spans="1:12" x14ac:dyDescent="0.25">
      <c r="A2221" s="30" t="s">
        <v>4754</v>
      </c>
      <c r="B2221" s="30" t="s">
        <v>4755</v>
      </c>
      <c r="C2221" s="32" t="s">
        <v>1033</v>
      </c>
      <c r="D2221" s="30" t="s">
        <v>4177</v>
      </c>
      <c r="E2221" s="32" t="s">
        <v>1034</v>
      </c>
      <c r="F2221" s="30" t="s">
        <v>1035</v>
      </c>
      <c r="G2221" s="33" t="s">
        <v>9509</v>
      </c>
      <c r="H2221" s="32" t="s">
        <v>1033</v>
      </c>
      <c r="I2221" s="30" t="s">
        <v>4177</v>
      </c>
      <c r="J2221" s="30" t="s">
        <v>0</v>
      </c>
      <c r="K2221" s="32">
        <v>1</v>
      </c>
      <c r="L2221" s="31">
        <v>1160</v>
      </c>
    </row>
    <row r="2222" spans="1:12" x14ac:dyDescent="0.25">
      <c r="A2222" s="30" t="s">
        <v>4756</v>
      </c>
      <c r="B2222" s="30" t="s">
        <v>4757</v>
      </c>
      <c r="C2222" s="32" t="s">
        <v>1033</v>
      </c>
      <c r="D2222" s="30" t="s">
        <v>4177</v>
      </c>
      <c r="E2222" s="32" t="s">
        <v>4758</v>
      </c>
      <c r="F2222" s="30" t="s">
        <v>4759</v>
      </c>
      <c r="G2222" s="33" t="s">
        <v>9509</v>
      </c>
      <c r="H2222" s="32" t="s">
        <v>1033</v>
      </c>
      <c r="I2222" s="30" t="s">
        <v>4177</v>
      </c>
      <c r="J2222" s="30" t="s">
        <v>0</v>
      </c>
      <c r="K2222" s="32">
        <v>1</v>
      </c>
      <c r="L2222" s="31">
        <v>7332</v>
      </c>
    </row>
    <row r="2223" spans="1:12" x14ac:dyDescent="0.25">
      <c r="A2223" s="30" t="s">
        <v>4760</v>
      </c>
      <c r="B2223" s="30" t="s">
        <v>4761</v>
      </c>
      <c r="C2223" s="32" t="s">
        <v>1033</v>
      </c>
      <c r="D2223" s="30" t="s">
        <v>4177</v>
      </c>
      <c r="E2223" s="32" t="s">
        <v>4381</v>
      </c>
      <c r="F2223" s="30" t="s">
        <v>4382</v>
      </c>
      <c r="G2223" s="33" t="s">
        <v>9509</v>
      </c>
      <c r="H2223" s="32" t="s">
        <v>1033</v>
      </c>
      <c r="I2223" s="30" t="s">
        <v>4177</v>
      </c>
      <c r="J2223" s="30" t="s">
        <v>0</v>
      </c>
      <c r="K2223" s="32">
        <v>1</v>
      </c>
      <c r="L2223" s="31">
        <v>2800</v>
      </c>
    </row>
    <row r="2224" spans="1:12" x14ac:dyDescent="0.25">
      <c r="A2224" s="30" t="s">
        <v>4762</v>
      </c>
      <c r="B2224" s="30" t="s">
        <v>4763</v>
      </c>
      <c r="C2224" s="32" t="s">
        <v>1033</v>
      </c>
      <c r="D2224" s="30" t="s">
        <v>4177</v>
      </c>
      <c r="E2224" s="32" t="s">
        <v>4328</v>
      </c>
      <c r="F2224" s="30" t="s">
        <v>4329</v>
      </c>
      <c r="G2224" s="33" t="s">
        <v>9508</v>
      </c>
      <c r="H2224" s="32" t="s">
        <v>1033</v>
      </c>
      <c r="I2224" s="30" t="s">
        <v>4177</v>
      </c>
      <c r="J2224" s="30" t="s">
        <v>0</v>
      </c>
      <c r="K2224" s="32">
        <v>1</v>
      </c>
      <c r="L2224" s="31">
        <v>117</v>
      </c>
    </row>
    <row r="2225" spans="1:12" x14ac:dyDescent="0.25">
      <c r="A2225" s="30" t="s">
        <v>4764</v>
      </c>
      <c r="B2225" s="30" t="s">
        <v>4765</v>
      </c>
      <c r="C2225" s="32" t="s">
        <v>1033</v>
      </c>
      <c r="D2225" s="30" t="s">
        <v>4177</v>
      </c>
      <c r="E2225" s="32" t="s">
        <v>4181</v>
      </c>
      <c r="F2225" s="30" t="s">
        <v>4182</v>
      </c>
      <c r="G2225" s="33" t="s">
        <v>9509</v>
      </c>
      <c r="H2225" s="32" t="s">
        <v>1033</v>
      </c>
      <c r="I2225" s="30" t="s">
        <v>4177</v>
      </c>
      <c r="J2225" s="30" t="s">
        <v>0</v>
      </c>
      <c r="K2225" s="32">
        <v>1</v>
      </c>
      <c r="L2225" s="31">
        <v>147</v>
      </c>
    </row>
    <row r="2226" spans="1:12" x14ac:dyDescent="0.25">
      <c r="A2226" s="30" t="s">
        <v>4766</v>
      </c>
      <c r="B2226" s="30" t="s">
        <v>4767</v>
      </c>
      <c r="C2226" s="32" t="s">
        <v>1033</v>
      </c>
      <c r="D2226" s="30" t="s">
        <v>4177</v>
      </c>
      <c r="E2226" s="32" t="s">
        <v>4413</v>
      </c>
      <c r="F2226" s="30" t="s">
        <v>4414</v>
      </c>
      <c r="G2226" s="33" t="s">
        <v>9508</v>
      </c>
      <c r="H2226" s="32" t="s">
        <v>1033</v>
      </c>
      <c r="I2226" s="30" t="s">
        <v>4177</v>
      </c>
      <c r="J2226" s="30" t="s">
        <v>0</v>
      </c>
      <c r="K2226" s="32">
        <v>1</v>
      </c>
      <c r="L2226" s="31">
        <v>232</v>
      </c>
    </row>
    <row r="2227" spans="1:12" x14ac:dyDescent="0.25">
      <c r="A2227" s="30" t="s">
        <v>4768</v>
      </c>
      <c r="B2227" s="30" t="s">
        <v>1931</v>
      </c>
      <c r="C2227" s="32" t="s">
        <v>1033</v>
      </c>
      <c r="D2227" s="30" t="s">
        <v>4177</v>
      </c>
      <c r="E2227" s="32" t="s">
        <v>4328</v>
      </c>
      <c r="F2227" s="30" t="s">
        <v>4329</v>
      </c>
      <c r="G2227" s="33" t="s">
        <v>9508</v>
      </c>
      <c r="H2227" s="32" t="s">
        <v>1033</v>
      </c>
      <c r="I2227" s="30" t="s">
        <v>4177</v>
      </c>
      <c r="J2227" s="30" t="s">
        <v>0</v>
      </c>
      <c r="K2227" s="32">
        <v>1</v>
      </c>
      <c r="L2227" s="31">
        <v>263</v>
      </c>
    </row>
    <row r="2228" spans="1:12" x14ac:dyDescent="0.25">
      <c r="A2228" s="30" t="s">
        <v>4769</v>
      </c>
      <c r="B2228" s="30" t="s">
        <v>4770</v>
      </c>
      <c r="C2228" s="32" t="s">
        <v>1033</v>
      </c>
      <c r="D2228" s="30" t="s">
        <v>4177</v>
      </c>
      <c r="E2228" s="32" t="s">
        <v>4313</v>
      </c>
      <c r="F2228" s="30" t="s">
        <v>4314</v>
      </c>
      <c r="G2228" s="33" t="s">
        <v>9510</v>
      </c>
      <c r="H2228" s="32" t="s">
        <v>1033</v>
      </c>
      <c r="I2228" s="30" t="s">
        <v>4177</v>
      </c>
      <c r="J2228" s="30" t="s">
        <v>0</v>
      </c>
      <c r="K2228" s="32">
        <v>1</v>
      </c>
      <c r="L2228" s="31">
        <v>752</v>
      </c>
    </row>
    <row r="2229" spans="1:12" x14ac:dyDescent="0.25">
      <c r="A2229" s="30" t="s">
        <v>4771</v>
      </c>
      <c r="B2229" s="30" t="s">
        <v>4772</v>
      </c>
      <c r="C2229" s="32" t="s">
        <v>1033</v>
      </c>
      <c r="D2229" s="30" t="s">
        <v>4177</v>
      </c>
      <c r="E2229" s="32" t="s">
        <v>4193</v>
      </c>
      <c r="F2229" s="30" t="s">
        <v>4194</v>
      </c>
      <c r="G2229" s="33" t="s">
        <v>9509</v>
      </c>
      <c r="H2229" s="32" t="s">
        <v>1033</v>
      </c>
      <c r="I2229" s="30" t="s">
        <v>4177</v>
      </c>
      <c r="J2229" s="30" t="s">
        <v>0</v>
      </c>
      <c r="K2229" s="32">
        <v>1</v>
      </c>
      <c r="L2229" s="31">
        <v>509</v>
      </c>
    </row>
    <row r="2230" spans="1:12" x14ac:dyDescent="0.25">
      <c r="A2230" s="30" t="s">
        <v>4773</v>
      </c>
      <c r="B2230" s="30" t="s">
        <v>550</v>
      </c>
      <c r="C2230" s="32" t="s">
        <v>1033</v>
      </c>
      <c r="D2230" s="30" t="s">
        <v>4177</v>
      </c>
      <c r="E2230" s="32" t="s">
        <v>4774</v>
      </c>
      <c r="F2230" s="30" t="s">
        <v>550</v>
      </c>
      <c r="G2230" s="33" t="s">
        <v>9511</v>
      </c>
      <c r="H2230" s="32" t="s">
        <v>1033</v>
      </c>
      <c r="I2230" s="30" t="s">
        <v>4177</v>
      </c>
      <c r="J2230" s="30" t="s">
        <v>0</v>
      </c>
      <c r="K2230" s="32">
        <v>1</v>
      </c>
      <c r="L2230" s="31">
        <v>69301</v>
      </c>
    </row>
    <row r="2231" spans="1:12" x14ac:dyDescent="0.25">
      <c r="A2231" s="30" t="s">
        <v>4775</v>
      </c>
      <c r="B2231" s="30" t="s">
        <v>4776</v>
      </c>
      <c r="C2231" s="32" t="s">
        <v>1033</v>
      </c>
      <c r="D2231" s="30" t="s">
        <v>4177</v>
      </c>
      <c r="E2231" s="32" t="s">
        <v>3123</v>
      </c>
      <c r="F2231" s="30" t="s">
        <v>3124</v>
      </c>
      <c r="G2231" s="33" t="s">
        <v>9509</v>
      </c>
      <c r="H2231" s="32" t="s">
        <v>1033</v>
      </c>
      <c r="I2231" s="30" t="s">
        <v>4177</v>
      </c>
      <c r="J2231" s="30" t="s">
        <v>0</v>
      </c>
      <c r="K2231" s="32">
        <v>1</v>
      </c>
      <c r="L2231" s="31">
        <v>315</v>
      </c>
    </row>
    <row r="2232" spans="1:12" x14ac:dyDescent="0.25">
      <c r="A2232" s="30" t="s">
        <v>4777</v>
      </c>
      <c r="B2232" s="30" t="s">
        <v>4778</v>
      </c>
      <c r="C2232" s="32" t="s">
        <v>1033</v>
      </c>
      <c r="D2232" s="30" t="s">
        <v>4177</v>
      </c>
      <c r="E2232" s="32" t="s">
        <v>4253</v>
      </c>
      <c r="F2232" s="30" t="s">
        <v>4254</v>
      </c>
      <c r="G2232" s="33" t="s">
        <v>9509</v>
      </c>
      <c r="H2232" s="32" t="s">
        <v>1033</v>
      </c>
      <c r="I2232" s="30" t="s">
        <v>4177</v>
      </c>
      <c r="J2232" s="30" t="s">
        <v>0</v>
      </c>
      <c r="K2232" s="32">
        <v>1</v>
      </c>
      <c r="L2232" s="31">
        <v>201</v>
      </c>
    </row>
    <row r="2233" spans="1:12" x14ac:dyDescent="0.25">
      <c r="A2233" s="30" t="s">
        <v>4779</v>
      </c>
      <c r="B2233" s="30" t="s">
        <v>4780</v>
      </c>
      <c r="C2233" s="32" t="s">
        <v>1033</v>
      </c>
      <c r="D2233" s="30" t="s">
        <v>4177</v>
      </c>
      <c r="E2233" s="32" t="s">
        <v>4237</v>
      </c>
      <c r="F2233" s="30" t="s">
        <v>4238</v>
      </c>
      <c r="G2233" s="33" t="s">
        <v>9510</v>
      </c>
      <c r="H2233" s="32" t="s">
        <v>1033</v>
      </c>
      <c r="I2233" s="30" t="s">
        <v>4177</v>
      </c>
      <c r="J2233" s="30" t="s">
        <v>0</v>
      </c>
      <c r="K2233" s="32">
        <v>1</v>
      </c>
      <c r="L2233" s="31">
        <v>8659</v>
      </c>
    </row>
    <row r="2234" spans="1:12" x14ac:dyDescent="0.25">
      <c r="A2234" s="30" t="s">
        <v>4781</v>
      </c>
      <c r="B2234" s="30" t="s">
        <v>4782</v>
      </c>
      <c r="C2234" s="32" t="s">
        <v>1033</v>
      </c>
      <c r="D2234" s="30" t="s">
        <v>4177</v>
      </c>
      <c r="E2234" s="32" t="s">
        <v>4282</v>
      </c>
      <c r="F2234" s="30" t="s">
        <v>4283</v>
      </c>
      <c r="G2234" s="33" t="s">
        <v>9509</v>
      </c>
      <c r="H2234" s="32" t="s">
        <v>1033</v>
      </c>
      <c r="I2234" s="30" t="s">
        <v>4177</v>
      </c>
      <c r="J2234" s="30" t="s">
        <v>0</v>
      </c>
      <c r="K2234" s="32">
        <v>1</v>
      </c>
      <c r="L2234" s="31">
        <v>401</v>
      </c>
    </row>
    <row r="2235" spans="1:12" x14ac:dyDescent="0.25">
      <c r="A2235" s="30" t="s">
        <v>4783</v>
      </c>
      <c r="B2235" s="30" t="s">
        <v>4784</v>
      </c>
      <c r="C2235" s="32" t="s">
        <v>1033</v>
      </c>
      <c r="D2235" s="30" t="s">
        <v>4177</v>
      </c>
      <c r="E2235" s="32" t="s">
        <v>4659</v>
      </c>
      <c r="F2235" s="30" t="s">
        <v>4660</v>
      </c>
      <c r="G2235" s="33" t="s">
        <v>9509</v>
      </c>
      <c r="H2235" s="32" t="s">
        <v>3060</v>
      </c>
      <c r="I2235" s="30" t="s">
        <v>6017</v>
      </c>
      <c r="J2235" s="30" t="s">
        <v>0</v>
      </c>
      <c r="K2235" s="32">
        <v>1</v>
      </c>
      <c r="L2235" s="31">
        <v>604</v>
      </c>
    </row>
    <row r="2236" spans="1:12" x14ac:dyDescent="0.25">
      <c r="A2236" s="30" t="s">
        <v>4785</v>
      </c>
      <c r="B2236" s="30" t="s">
        <v>4786</v>
      </c>
      <c r="C2236" s="32" t="s">
        <v>1033</v>
      </c>
      <c r="D2236" s="30" t="s">
        <v>4177</v>
      </c>
      <c r="E2236" s="32" t="s">
        <v>4201</v>
      </c>
      <c r="F2236" s="30" t="s">
        <v>4202</v>
      </c>
      <c r="G2236" s="33" t="s">
        <v>9509</v>
      </c>
      <c r="H2236" s="32" t="s">
        <v>1033</v>
      </c>
      <c r="I2236" s="30" t="s">
        <v>4177</v>
      </c>
      <c r="J2236" s="30" t="s">
        <v>0</v>
      </c>
      <c r="K2236" s="32">
        <v>1</v>
      </c>
      <c r="L2236" s="31">
        <v>286</v>
      </c>
    </row>
    <row r="2237" spans="1:12" x14ac:dyDescent="0.25">
      <c r="A2237" s="30" t="s">
        <v>4241</v>
      </c>
      <c r="B2237" s="30" t="s">
        <v>4242</v>
      </c>
      <c r="C2237" s="32" t="s">
        <v>1033</v>
      </c>
      <c r="D2237" s="30" t="s">
        <v>4177</v>
      </c>
      <c r="E2237" s="32" t="s">
        <v>4241</v>
      </c>
      <c r="F2237" s="30" t="s">
        <v>4242</v>
      </c>
      <c r="G2237" s="33" t="s">
        <v>9508</v>
      </c>
      <c r="H2237" s="32" t="s">
        <v>1033</v>
      </c>
      <c r="I2237" s="30" t="s">
        <v>4177</v>
      </c>
      <c r="J2237" s="30" t="s">
        <v>0</v>
      </c>
      <c r="K2237" s="32">
        <v>1</v>
      </c>
      <c r="L2237" s="31">
        <v>1462</v>
      </c>
    </row>
    <row r="2238" spans="1:12" x14ac:dyDescent="0.25">
      <c r="A2238" s="30" t="s">
        <v>4787</v>
      </c>
      <c r="B2238" s="30" t="s">
        <v>4788</v>
      </c>
      <c r="C2238" s="32" t="s">
        <v>1033</v>
      </c>
      <c r="D2238" s="30" t="s">
        <v>4177</v>
      </c>
      <c r="E2238" s="32" t="s">
        <v>4740</v>
      </c>
      <c r="F2238" s="30" t="s">
        <v>4741</v>
      </c>
      <c r="G2238" s="33" t="s">
        <v>9509</v>
      </c>
      <c r="H2238" s="32" t="s">
        <v>1033</v>
      </c>
      <c r="I2238" s="30" t="s">
        <v>4177</v>
      </c>
      <c r="J2238" s="30" t="s">
        <v>0</v>
      </c>
      <c r="K2238" s="32">
        <v>1</v>
      </c>
      <c r="L2238" s="31">
        <v>1581</v>
      </c>
    </row>
    <row r="2239" spans="1:12" x14ac:dyDescent="0.25">
      <c r="A2239" s="30" t="s">
        <v>4789</v>
      </c>
      <c r="B2239" s="30" t="s">
        <v>4790</v>
      </c>
      <c r="C2239" s="32" t="s">
        <v>1033</v>
      </c>
      <c r="D2239" s="30" t="s">
        <v>4177</v>
      </c>
      <c r="E2239" s="32" t="s">
        <v>4253</v>
      </c>
      <c r="F2239" s="30" t="s">
        <v>4254</v>
      </c>
      <c r="G2239" s="33" t="s">
        <v>9509</v>
      </c>
      <c r="H2239" s="32" t="s">
        <v>1033</v>
      </c>
      <c r="I2239" s="30" t="s">
        <v>4177</v>
      </c>
      <c r="J2239" s="30" t="s">
        <v>0</v>
      </c>
      <c r="K2239" s="32">
        <v>1</v>
      </c>
      <c r="L2239" s="31">
        <v>183</v>
      </c>
    </row>
    <row r="2240" spans="1:12" x14ac:dyDescent="0.25">
      <c r="A2240" s="30" t="s">
        <v>4791</v>
      </c>
      <c r="B2240" s="30" t="s">
        <v>3004</v>
      </c>
      <c r="C2240" s="32" t="s">
        <v>1033</v>
      </c>
      <c r="D2240" s="30" t="s">
        <v>4177</v>
      </c>
      <c r="E2240" s="32" t="s">
        <v>4257</v>
      </c>
      <c r="F2240" s="30" t="s">
        <v>4258</v>
      </c>
      <c r="G2240" s="33" t="s">
        <v>9509</v>
      </c>
      <c r="H2240" s="32" t="s">
        <v>1033</v>
      </c>
      <c r="I2240" s="30" t="s">
        <v>4177</v>
      </c>
      <c r="J2240" s="30" t="s">
        <v>0</v>
      </c>
      <c r="K2240" s="32">
        <v>1</v>
      </c>
      <c r="L2240" s="31">
        <v>162</v>
      </c>
    </row>
    <row r="2241" spans="1:12" x14ac:dyDescent="0.25">
      <c r="A2241" s="30" t="s">
        <v>4792</v>
      </c>
      <c r="B2241" s="30" t="s">
        <v>4793</v>
      </c>
      <c r="C2241" s="32" t="s">
        <v>1033</v>
      </c>
      <c r="D2241" s="30" t="s">
        <v>4177</v>
      </c>
      <c r="E2241" s="32" t="s">
        <v>4219</v>
      </c>
      <c r="F2241" s="30" t="s">
        <v>4220</v>
      </c>
      <c r="G2241" s="33" t="s">
        <v>9511</v>
      </c>
      <c r="H2241" s="32" t="s">
        <v>1033</v>
      </c>
      <c r="I2241" s="30" t="s">
        <v>4177</v>
      </c>
      <c r="J2241" s="30" t="s">
        <v>0</v>
      </c>
      <c r="K2241" s="32">
        <v>1</v>
      </c>
      <c r="L2241" s="31">
        <v>3072</v>
      </c>
    </row>
    <row r="2242" spans="1:12" x14ac:dyDescent="0.25">
      <c r="A2242" s="30" t="s">
        <v>4794</v>
      </c>
      <c r="B2242" s="30" t="s">
        <v>4795</v>
      </c>
      <c r="C2242" s="32" t="s">
        <v>1033</v>
      </c>
      <c r="D2242" s="30" t="s">
        <v>4177</v>
      </c>
      <c r="E2242" s="32" t="s">
        <v>4253</v>
      </c>
      <c r="F2242" s="30" t="s">
        <v>4254</v>
      </c>
      <c r="G2242" s="33" t="s">
        <v>9509</v>
      </c>
      <c r="H2242" s="32" t="s">
        <v>1033</v>
      </c>
      <c r="I2242" s="30" t="s">
        <v>4177</v>
      </c>
      <c r="J2242" s="30" t="s">
        <v>0</v>
      </c>
      <c r="K2242" s="32">
        <v>1</v>
      </c>
      <c r="L2242" s="31">
        <v>528</v>
      </c>
    </row>
    <row r="2243" spans="1:12" x14ac:dyDescent="0.25">
      <c r="A2243" s="30" t="s">
        <v>4796</v>
      </c>
      <c r="B2243" s="30" t="s">
        <v>4797</v>
      </c>
      <c r="C2243" s="32" t="s">
        <v>1033</v>
      </c>
      <c r="D2243" s="30" t="s">
        <v>4177</v>
      </c>
      <c r="E2243" s="32" t="s">
        <v>4229</v>
      </c>
      <c r="F2243" s="30" t="s">
        <v>4230</v>
      </c>
      <c r="G2243" s="33" t="s">
        <v>9509</v>
      </c>
      <c r="H2243" s="32" t="s">
        <v>1033</v>
      </c>
      <c r="I2243" s="30" t="s">
        <v>4177</v>
      </c>
      <c r="J2243" s="30" t="s">
        <v>0</v>
      </c>
      <c r="K2243" s="32">
        <v>1</v>
      </c>
      <c r="L2243" s="31">
        <v>94</v>
      </c>
    </row>
    <row r="2244" spans="1:12" x14ac:dyDescent="0.25">
      <c r="A2244" s="30" t="s">
        <v>4798</v>
      </c>
      <c r="B2244" s="30" t="s">
        <v>4799</v>
      </c>
      <c r="C2244" s="32" t="s">
        <v>1033</v>
      </c>
      <c r="D2244" s="30" t="s">
        <v>4177</v>
      </c>
      <c r="E2244" s="32" t="s">
        <v>3123</v>
      </c>
      <c r="F2244" s="30" t="s">
        <v>3124</v>
      </c>
      <c r="G2244" s="33" t="s">
        <v>9509</v>
      </c>
      <c r="H2244" s="32" t="s">
        <v>1033</v>
      </c>
      <c r="I2244" s="30" t="s">
        <v>4177</v>
      </c>
      <c r="J2244" s="30" t="s">
        <v>0</v>
      </c>
      <c r="K2244" s="32">
        <v>1</v>
      </c>
      <c r="L2244" s="31">
        <v>1062</v>
      </c>
    </row>
    <row r="2245" spans="1:12" x14ac:dyDescent="0.25">
      <c r="A2245" s="30" t="s">
        <v>4800</v>
      </c>
      <c r="B2245" s="30" t="s">
        <v>4801</v>
      </c>
      <c r="C2245" s="32" t="s">
        <v>1033</v>
      </c>
      <c r="D2245" s="30" t="s">
        <v>4177</v>
      </c>
      <c r="E2245" s="32" t="s">
        <v>4209</v>
      </c>
      <c r="F2245" s="30" t="s">
        <v>4210</v>
      </c>
      <c r="G2245" s="33" t="s">
        <v>9510</v>
      </c>
      <c r="H2245" s="32" t="s">
        <v>1033</v>
      </c>
      <c r="I2245" s="30" t="s">
        <v>4177</v>
      </c>
      <c r="J2245" s="30" t="s">
        <v>0</v>
      </c>
      <c r="K2245" s="32">
        <v>1</v>
      </c>
      <c r="L2245" s="31">
        <v>1795</v>
      </c>
    </row>
    <row r="2246" spans="1:12" x14ac:dyDescent="0.25">
      <c r="A2246" s="30" t="s">
        <v>4802</v>
      </c>
      <c r="B2246" s="30" t="s">
        <v>4803</v>
      </c>
      <c r="C2246" s="32" t="s">
        <v>1033</v>
      </c>
      <c r="D2246" s="30" t="s">
        <v>4177</v>
      </c>
      <c r="E2246" s="32" t="s">
        <v>4359</v>
      </c>
      <c r="F2246" s="30" t="s">
        <v>4360</v>
      </c>
      <c r="G2246" s="33" t="s">
        <v>9509</v>
      </c>
      <c r="H2246" s="32" t="s">
        <v>1033</v>
      </c>
      <c r="I2246" s="30" t="s">
        <v>4177</v>
      </c>
      <c r="J2246" s="30" t="s">
        <v>0</v>
      </c>
      <c r="K2246" s="32">
        <v>1</v>
      </c>
      <c r="L2246" s="31">
        <v>988</v>
      </c>
    </row>
    <row r="2247" spans="1:12" x14ac:dyDescent="0.25">
      <c r="A2247" s="30" t="s">
        <v>4804</v>
      </c>
      <c r="B2247" s="30" t="s">
        <v>4805</v>
      </c>
      <c r="C2247" s="32" t="s">
        <v>1033</v>
      </c>
      <c r="D2247" s="30" t="s">
        <v>4177</v>
      </c>
      <c r="E2247" s="32" t="s">
        <v>4201</v>
      </c>
      <c r="F2247" s="30" t="s">
        <v>4202</v>
      </c>
      <c r="G2247" s="33" t="s">
        <v>9509</v>
      </c>
      <c r="H2247" s="32" t="s">
        <v>1033</v>
      </c>
      <c r="I2247" s="30" t="s">
        <v>4177</v>
      </c>
      <c r="J2247" s="30" t="s">
        <v>0</v>
      </c>
      <c r="K2247" s="32">
        <v>1</v>
      </c>
      <c r="L2247" s="31">
        <v>384</v>
      </c>
    </row>
    <row r="2248" spans="1:12" x14ac:dyDescent="0.25">
      <c r="A2248" s="30" t="s">
        <v>4806</v>
      </c>
      <c r="B2248" s="30" t="s">
        <v>4807</v>
      </c>
      <c r="C2248" s="32" t="s">
        <v>1033</v>
      </c>
      <c r="D2248" s="30" t="s">
        <v>4177</v>
      </c>
      <c r="E2248" s="32" t="s">
        <v>4288</v>
      </c>
      <c r="F2248" s="30" t="s">
        <v>4289</v>
      </c>
      <c r="G2248" s="33" t="s">
        <v>9509</v>
      </c>
      <c r="H2248" s="32" t="s">
        <v>1033</v>
      </c>
      <c r="I2248" s="30" t="s">
        <v>4177</v>
      </c>
      <c r="J2248" s="30" t="s">
        <v>0</v>
      </c>
      <c r="K2248" s="32">
        <v>1</v>
      </c>
      <c r="L2248" s="31">
        <v>1002</v>
      </c>
    </row>
    <row r="2249" spans="1:12" x14ac:dyDescent="0.25">
      <c r="A2249" s="30" t="s">
        <v>4808</v>
      </c>
      <c r="B2249" s="30" t="s">
        <v>4809</v>
      </c>
      <c r="C2249" s="32" t="s">
        <v>1033</v>
      </c>
      <c r="D2249" s="30" t="s">
        <v>4177</v>
      </c>
      <c r="E2249" s="32" t="s">
        <v>4359</v>
      </c>
      <c r="F2249" s="30" t="s">
        <v>4360</v>
      </c>
      <c r="G2249" s="33" t="s">
        <v>9509</v>
      </c>
      <c r="H2249" s="32" t="s">
        <v>1033</v>
      </c>
      <c r="I2249" s="30" t="s">
        <v>4177</v>
      </c>
      <c r="J2249" s="30" t="s">
        <v>0</v>
      </c>
      <c r="K2249" s="32">
        <v>1</v>
      </c>
      <c r="L2249" s="31">
        <v>553</v>
      </c>
    </row>
    <row r="2250" spans="1:12" x14ac:dyDescent="0.25">
      <c r="A2250" s="30" t="s">
        <v>4810</v>
      </c>
      <c r="B2250" s="30" t="s">
        <v>4811</v>
      </c>
      <c r="C2250" s="32" t="s">
        <v>1033</v>
      </c>
      <c r="D2250" s="30" t="s">
        <v>4177</v>
      </c>
      <c r="E2250" s="32" t="s">
        <v>4740</v>
      </c>
      <c r="F2250" s="30" t="s">
        <v>4741</v>
      </c>
      <c r="G2250" s="33" t="s">
        <v>9509</v>
      </c>
      <c r="H2250" s="32" t="s">
        <v>1033</v>
      </c>
      <c r="I2250" s="30" t="s">
        <v>4177</v>
      </c>
      <c r="J2250" s="30" t="s">
        <v>0</v>
      </c>
      <c r="K2250" s="32">
        <v>1</v>
      </c>
      <c r="L2250" s="31">
        <v>399</v>
      </c>
    </row>
    <row r="2251" spans="1:12" x14ac:dyDescent="0.25">
      <c r="A2251" s="30" t="s">
        <v>4812</v>
      </c>
      <c r="B2251" s="30" t="s">
        <v>4813</v>
      </c>
      <c r="C2251" s="32" t="s">
        <v>1033</v>
      </c>
      <c r="D2251" s="30" t="s">
        <v>4177</v>
      </c>
      <c r="E2251" s="32" t="s">
        <v>4359</v>
      </c>
      <c r="F2251" s="30" t="s">
        <v>4360</v>
      </c>
      <c r="G2251" s="33" t="s">
        <v>9509</v>
      </c>
      <c r="H2251" s="32" t="s">
        <v>1033</v>
      </c>
      <c r="I2251" s="30" t="s">
        <v>4177</v>
      </c>
      <c r="J2251" s="30" t="s">
        <v>0</v>
      </c>
      <c r="K2251" s="32">
        <v>1</v>
      </c>
      <c r="L2251" s="31">
        <v>839</v>
      </c>
    </row>
    <row r="2252" spans="1:12" x14ac:dyDescent="0.25">
      <c r="A2252" s="30" t="s">
        <v>4814</v>
      </c>
      <c r="B2252" s="30" t="s">
        <v>4815</v>
      </c>
      <c r="C2252" s="32" t="s">
        <v>1033</v>
      </c>
      <c r="D2252" s="30" t="s">
        <v>4177</v>
      </c>
      <c r="E2252" s="32" t="s">
        <v>4241</v>
      </c>
      <c r="F2252" s="30" t="s">
        <v>4242</v>
      </c>
      <c r="G2252" s="33" t="s">
        <v>9508</v>
      </c>
      <c r="H2252" s="32" t="s">
        <v>1033</v>
      </c>
      <c r="I2252" s="30" t="s">
        <v>4177</v>
      </c>
      <c r="J2252" s="30" t="s">
        <v>0</v>
      </c>
      <c r="K2252" s="32">
        <v>1</v>
      </c>
      <c r="L2252" s="31">
        <v>159</v>
      </c>
    </row>
    <row r="2253" spans="1:12" x14ac:dyDescent="0.25">
      <c r="A2253" s="30" t="s">
        <v>4816</v>
      </c>
      <c r="B2253" s="30" t="s">
        <v>4817</v>
      </c>
      <c r="C2253" s="32" t="s">
        <v>1033</v>
      </c>
      <c r="D2253" s="30" t="s">
        <v>4177</v>
      </c>
      <c r="E2253" s="32" t="s">
        <v>4181</v>
      </c>
      <c r="F2253" s="30" t="s">
        <v>4182</v>
      </c>
      <c r="G2253" s="33" t="s">
        <v>9509</v>
      </c>
      <c r="H2253" s="32" t="s">
        <v>1033</v>
      </c>
      <c r="I2253" s="30" t="s">
        <v>4177</v>
      </c>
      <c r="J2253" s="30" t="s">
        <v>0</v>
      </c>
      <c r="K2253" s="32">
        <v>1</v>
      </c>
      <c r="L2253" s="31">
        <v>476</v>
      </c>
    </row>
    <row r="2254" spans="1:12" x14ac:dyDescent="0.25">
      <c r="A2254" s="30" t="s">
        <v>4818</v>
      </c>
      <c r="B2254" s="30" t="s">
        <v>4819</v>
      </c>
      <c r="C2254" s="32" t="s">
        <v>1033</v>
      </c>
      <c r="D2254" s="30" t="s">
        <v>4177</v>
      </c>
      <c r="E2254" s="32" t="s">
        <v>4253</v>
      </c>
      <c r="F2254" s="30" t="s">
        <v>4254</v>
      </c>
      <c r="G2254" s="33" t="s">
        <v>9509</v>
      </c>
      <c r="H2254" s="32" t="s">
        <v>1033</v>
      </c>
      <c r="I2254" s="30" t="s">
        <v>4177</v>
      </c>
      <c r="J2254" s="30" t="s">
        <v>0</v>
      </c>
      <c r="K2254" s="32">
        <v>1</v>
      </c>
      <c r="L2254" s="31">
        <v>427</v>
      </c>
    </row>
    <row r="2255" spans="1:12" x14ac:dyDescent="0.25">
      <c r="A2255" s="30" t="s">
        <v>4820</v>
      </c>
      <c r="B2255" s="30" t="s">
        <v>4821</v>
      </c>
      <c r="C2255" s="32" t="s">
        <v>1033</v>
      </c>
      <c r="D2255" s="30" t="s">
        <v>4177</v>
      </c>
      <c r="E2255" s="32" t="s">
        <v>4181</v>
      </c>
      <c r="F2255" s="30" t="s">
        <v>4182</v>
      </c>
      <c r="G2255" s="33" t="s">
        <v>9509</v>
      </c>
      <c r="H2255" s="32" t="s">
        <v>1033</v>
      </c>
      <c r="I2255" s="30" t="s">
        <v>4177</v>
      </c>
      <c r="J2255" s="30" t="s">
        <v>0</v>
      </c>
      <c r="K2255" s="32">
        <v>1</v>
      </c>
      <c r="L2255" s="31">
        <v>1645</v>
      </c>
    </row>
    <row r="2256" spans="1:12" x14ac:dyDescent="0.25">
      <c r="A2256" s="30" t="s">
        <v>4822</v>
      </c>
      <c r="B2256" s="30" t="s">
        <v>4823</v>
      </c>
      <c r="C2256" s="32" t="s">
        <v>1033</v>
      </c>
      <c r="D2256" s="30" t="s">
        <v>4177</v>
      </c>
      <c r="E2256" s="32" t="s">
        <v>4201</v>
      </c>
      <c r="F2256" s="30" t="s">
        <v>4202</v>
      </c>
      <c r="G2256" s="33" t="s">
        <v>9509</v>
      </c>
      <c r="H2256" s="32" t="s">
        <v>1033</v>
      </c>
      <c r="I2256" s="30" t="s">
        <v>4177</v>
      </c>
      <c r="J2256" s="30" t="s">
        <v>0</v>
      </c>
      <c r="K2256" s="32">
        <v>1</v>
      </c>
      <c r="L2256" s="31">
        <v>296</v>
      </c>
    </row>
    <row r="2257" spans="1:12" x14ac:dyDescent="0.25">
      <c r="A2257" s="30" t="s">
        <v>4824</v>
      </c>
      <c r="B2257" s="30" t="s">
        <v>4825</v>
      </c>
      <c r="C2257" s="32" t="s">
        <v>1033</v>
      </c>
      <c r="D2257" s="30" t="s">
        <v>4177</v>
      </c>
      <c r="E2257" s="32" t="s">
        <v>4288</v>
      </c>
      <c r="F2257" s="30" t="s">
        <v>4289</v>
      </c>
      <c r="G2257" s="33" t="s">
        <v>9509</v>
      </c>
      <c r="H2257" s="32" t="s">
        <v>1033</v>
      </c>
      <c r="I2257" s="30" t="s">
        <v>4177</v>
      </c>
      <c r="J2257" s="30" t="s">
        <v>0</v>
      </c>
      <c r="K2257" s="32">
        <v>1</v>
      </c>
      <c r="L2257" s="31">
        <v>497</v>
      </c>
    </row>
    <row r="2258" spans="1:12" x14ac:dyDescent="0.25">
      <c r="A2258" s="30" t="s">
        <v>4826</v>
      </c>
      <c r="B2258" s="30" t="s">
        <v>4827</v>
      </c>
      <c r="C2258" s="32" t="s">
        <v>1033</v>
      </c>
      <c r="D2258" s="30" t="s">
        <v>4177</v>
      </c>
      <c r="E2258" s="32" t="s">
        <v>4181</v>
      </c>
      <c r="F2258" s="30" t="s">
        <v>4182</v>
      </c>
      <c r="G2258" s="33" t="s">
        <v>9509</v>
      </c>
      <c r="H2258" s="32" t="s">
        <v>1033</v>
      </c>
      <c r="I2258" s="30" t="s">
        <v>4177</v>
      </c>
      <c r="J2258" s="30" t="s">
        <v>0</v>
      </c>
      <c r="K2258" s="32">
        <v>1</v>
      </c>
      <c r="L2258" s="31">
        <v>182</v>
      </c>
    </row>
    <row r="2259" spans="1:12" x14ac:dyDescent="0.25">
      <c r="A2259" s="30" t="s">
        <v>4828</v>
      </c>
      <c r="B2259" s="30" t="s">
        <v>4829</v>
      </c>
      <c r="C2259" s="32" t="s">
        <v>1033</v>
      </c>
      <c r="D2259" s="30" t="s">
        <v>4177</v>
      </c>
      <c r="E2259" s="32" t="s">
        <v>4409</v>
      </c>
      <c r="F2259" s="30" t="s">
        <v>4410</v>
      </c>
      <c r="G2259" s="33" t="s">
        <v>9509</v>
      </c>
      <c r="H2259" s="32" t="s">
        <v>1033</v>
      </c>
      <c r="I2259" s="30" t="s">
        <v>4177</v>
      </c>
      <c r="J2259" s="30" t="s">
        <v>0</v>
      </c>
      <c r="K2259" s="32">
        <v>1</v>
      </c>
      <c r="L2259" s="31">
        <v>1224</v>
      </c>
    </row>
    <row r="2260" spans="1:12" x14ac:dyDescent="0.25">
      <c r="A2260" s="30" t="s">
        <v>4830</v>
      </c>
      <c r="B2260" s="30" t="s">
        <v>4831</v>
      </c>
      <c r="C2260" s="32" t="s">
        <v>1033</v>
      </c>
      <c r="D2260" s="30" t="s">
        <v>4177</v>
      </c>
      <c r="E2260" s="32" t="s">
        <v>4324</v>
      </c>
      <c r="F2260" s="30" t="s">
        <v>4325</v>
      </c>
      <c r="G2260" s="33" t="s">
        <v>9511</v>
      </c>
      <c r="H2260" s="32" t="s">
        <v>1033</v>
      </c>
      <c r="I2260" s="30" t="s">
        <v>4177</v>
      </c>
      <c r="J2260" s="30" t="s">
        <v>0</v>
      </c>
      <c r="K2260" s="32">
        <v>1</v>
      </c>
      <c r="L2260" s="31">
        <v>8024</v>
      </c>
    </row>
    <row r="2261" spans="1:12" x14ac:dyDescent="0.25">
      <c r="A2261" s="30" t="s">
        <v>4470</v>
      </c>
      <c r="B2261" s="30" t="s">
        <v>4471</v>
      </c>
      <c r="C2261" s="32" t="s">
        <v>1033</v>
      </c>
      <c r="D2261" s="30" t="s">
        <v>4177</v>
      </c>
      <c r="E2261" s="32" t="s">
        <v>4470</v>
      </c>
      <c r="F2261" s="30" t="s">
        <v>4471</v>
      </c>
      <c r="G2261" s="33" t="s">
        <v>9509</v>
      </c>
      <c r="H2261" s="32" t="s">
        <v>1033</v>
      </c>
      <c r="I2261" s="30" t="s">
        <v>4177</v>
      </c>
      <c r="J2261" s="30" t="s">
        <v>0</v>
      </c>
      <c r="K2261" s="32">
        <v>1</v>
      </c>
      <c r="L2261" s="31">
        <v>4924</v>
      </c>
    </row>
    <row r="2262" spans="1:12" x14ac:dyDescent="0.25">
      <c r="A2262" s="30" t="s">
        <v>4832</v>
      </c>
      <c r="B2262" s="30" t="s">
        <v>4833</v>
      </c>
      <c r="C2262" s="32" t="s">
        <v>1033</v>
      </c>
      <c r="D2262" s="30" t="s">
        <v>4177</v>
      </c>
      <c r="E2262" s="32" t="s">
        <v>1196</v>
      </c>
      <c r="F2262" s="30" t="s">
        <v>1197</v>
      </c>
      <c r="G2262" s="33" t="s">
        <v>9509</v>
      </c>
      <c r="H2262" s="32" t="s">
        <v>1033</v>
      </c>
      <c r="I2262" s="30" t="s">
        <v>4177</v>
      </c>
      <c r="J2262" s="30" t="s">
        <v>0</v>
      </c>
      <c r="K2262" s="32">
        <v>1</v>
      </c>
      <c r="L2262" s="31">
        <v>1569</v>
      </c>
    </row>
    <row r="2263" spans="1:12" x14ac:dyDescent="0.25">
      <c r="A2263" s="30" t="s">
        <v>4834</v>
      </c>
      <c r="B2263" s="30" t="s">
        <v>4835</v>
      </c>
      <c r="C2263" s="32" t="s">
        <v>1033</v>
      </c>
      <c r="D2263" s="30" t="s">
        <v>4177</v>
      </c>
      <c r="E2263" s="32" t="s">
        <v>3123</v>
      </c>
      <c r="F2263" s="30" t="s">
        <v>3124</v>
      </c>
      <c r="G2263" s="33" t="s">
        <v>9509</v>
      </c>
      <c r="H2263" s="32" t="s">
        <v>1033</v>
      </c>
      <c r="I2263" s="30" t="s">
        <v>4177</v>
      </c>
      <c r="J2263" s="30" t="s">
        <v>0</v>
      </c>
      <c r="K2263" s="32">
        <v>1</v>
      </c>
      <c r="L2263" s="31">
        <v>1067</v>
      </c>
    </row>
    <row r="2264" spans="1:12" x14ac:dyDescent="0.25">
      <c r="A2264" s="30" t="s">
        <v>4836</v>
      </c>
      <c r="B2264" s="30" t="s">
        <v>4837</v>
      </c>
      <c r="C2264" s="32" t="s">
        <v>1033</v>
      </c>
      <c r="D2264" s="30" t="s">
        <v>4177</v>
      </c>
      <c r="E2264" s="32" t="s">
        <v>4229</v>
      </c>
      <c r="F2264" s="30" t="s">
        <v>4230</v>
      </c>
      <c r="G2264" s="33" t="s">
        <v>9509</v>
      </c>
      <c r="H2264" s="32" t="s">
        <v>1033</v>
      </c>
      <c r="I2264" s="30" t="s">
        <v>4177</v>
      </c>
      <c r="J2264" s="30" t="s">
        <v>0</v>
      </c>
      <c r="K2264" s="32">
        <v>1</v>
      </c>
      <c r="L2264" s="31">
        <v>1126</v>
      </c>
    </row>
    <row r="2265" spans="1:12" x14ac:dyDescent="0.25">
      <c r="A2265" s="30" t="s">
        <v>4838</v>
      </c>
      <c r="B2265" s="30" t="s">
        <v>4839</v>
      </c>
      <c r="C2265" s="32" t="s">
        <v>1033</v>
      </c>
      <c r="D2265" s="30" t="s">
        <v>4177</v>
      </c>
      <c r="E2265" s="32" t="s">
        <v>4840</v>
      </c>
      <c r="F2265" s="30" t="s">
        <v>4839</v>
      </c>
      <c r="G2265" s="33" t="s">
        <v>9511</v>
      </c>
      <c r="H2265" s="32" t="s">
        <v>1033</v>
      </c>
      <c r="I2265" s="30" t="s">
        <v>4177</v>
      </c>
      <c r="J2265" s="30" t="s">
        <v>0</v>
      </c>
      <c r="K2265" s="32">
        <v>1</v>
      </c>
      <c r="L2265" s="31">
        <v>61514</v>
      </c>
    </row>
    <row r="2266" spans="1:12" x14ac:dyDescent="0.25">
      <c r="A2266" s="30" t="s">
        <v>4841</v>
      </c>
      <c r="B2266" s="30" t="s">
        <v>4842</v>
      </c>
      <c r="C2266" s="32" t="s">
        <v>1033</v>
      </c>
      <c r="D2266" s="30" t="s">
        <v>4177</v>
      </c>
      <c r="E2266" s="32" t="s">
        <v>3123</v>
      </c>
      <c r="F2266" s="30" t="s">
        <v>3124</v>
      </c>
      <c r="G2266" s="33" t="s">
        <v>9509</v>
      </c>
      <c r="H2266" s="32" t="s">
        <v>1033</v>
      </c>
      <c r="I2266" s="30" t="s">
        <v>4177</v>
      </c>
      <c r="J2266" s="30" t="s">
        <v>0</v>
      </c>
      <c r="K2266" s="32">
        <v>1</v>
      </c>
      <c r="L2266" s="31">
        <v>497</v>
      </c>
    </row>
    <row r="2267" spans="1:12" x14ac:dyDescent="0.25">
      <c r="A2267" s="30" t="s">
        <v>4843</v>
      </c>
      <c r="B2267" s="30" t="s">
        <v>4844</v>
      </c>
      <c r="C2267" s="32" t="s">
        <v>1033</v>
      </c>
      <c r="D2267" s="30" t="s">
        <v>4177</v>
      </c>
      <c r="E2267" s="32" t="s">
        <v>3562</v>
      </c>
      <c r="F2267" s="30" t="s">
        <v>3563</v>
      </c>
      <c r="G2267" s="33" t="s">
        <v>9509</v>
      </c>
      <c r="H2267" s="32" t="s">
        <v>1033</v>
      </c>
      <c r="I2267" s="30" t="s">
        <v>4177</v>
      </c>
      <c r="J2267" s="30" t="s">
        <v>0</v>
      </c>
      <c r="K2267" s="32">
        <v>1</v>
      </c>
      <c r="L2267" s="31">
        <v>767</v>
      </c>
    </row>
    <row r="2268" spans="1:12" x14ac:dyDescent="0.25">
      <c r="A2268" s="30" t="s">
        <v>4845</v>
      </c>
      <c r="B2268" s="30" t="s">
        <v>4846</v>
      </c>
      <c r="C2268" s="32" t="s">
        <v>1033</v>
      </c>
      <c r="D2268" s="30" t="s">
        <v>4177</v>
      </c>
      <c r="E2268" s="32" t="s">
        <v>4229</v>
      </c>
      <c r="F2268" s="30" t="s">
        <v>4230</v>
      </c>
      <c r="G2268" s="33" t="s">
        <v>9509</v>
      </c>
      <c r="H2268" s="32" t="s">
        <v>1033</v>
      </c>
      <c r="I2268" s="30" t="s">
        <v>4177</v>
      </c>
      <c r="J2268" s="30" t="s">
        <v>0</v>
      </c>
      <c r="K2268" s="32">
        <v>1</v>
      </c>
      <c r="L2268" s="31">
        <v>2129</v>
      </c>
    </row>
    <row r="2269" spans="1:12" x14ac:dyDescent="0.25">
      <c r="A2269" s="30" t="s">
        <v>4847</v>
      </c>
      <c r="B2269" s="30" t="s">
        <v>4848</v>
      </c>
      <c r="C2269" s="32" t="s">
        <v>1033</v>
      </c>
      <c r="D2269" s="30" t="s">
        <v>4177</v>
      </c>
      <c r="E2269" s="32" t="s">
        <v>4324</v>
      </c>
      <c r="F2269" s="30" t="s">
        <v>4325</v>
      </c>
      <c r="G2269" s="33" t="s">
        <v>9511</v>
      </c>
      <c r="H2269" s="32" t="s">
        <v>1033</v>
      </c>
      <c r="I2269" s="30" t="s">
        <v>4177</v>
      </c>
      <c r="J2269" s="30" t="s">
        <v>0</v>
      </c>
      <c r="K2269" s="32">
        <v>1</v>
      </c>
      <c r="L2269" s="31">
        <v>6302</v>
      </c>
    </row>
    <row r="2270" spans="1:12" x14ac:dyDescent="0.25">
      <c r="A2270" s="30" t="s">
        <v>4849</v>
      </c>
      <c r="B2270" s="30" t="s">
        <v>4850</v>
      </c>
      <c r="C2270" s="32" t="s">
        <v>1033</v>
      </c>
      <c r="D2270" s="30" t="s">
        <v>4177</v>
      </c>
      <c r="E2270" s="32" t="s">
        <v>4313</v>
      </c>
      <c r="F2270" s="30" t="s">
        <v>4314</v>
      </c>
      <c r="G2270" s="33" t="s">
        <v>9510</v>
      </c>
      <c r="H2270" s="32" t="s">
        <v>1033</v>
      </c>
      <c r="I2270" s="30" t="s">
        <v>4177</v>
      </c>
      <c r="J2270" s="30" t="s">
        <v>0</v>
      </c>
      <c r="K2270" s="32">
        <v>1</v>
      </c>
      <c r="L2270" s="31">
        <v>834</v>
      </c>
    </row>
    <row r="2271" spans="1:12" x14ac:dyDescent="0.25">
      <c r="A2271" s="30" t="s">
        <v>4851</v>
      </c>
      <c r="B2271" s="30" t="s">
        <v>4852</v>
      </c>
      <c r="C2271" s="32" t="s">
        <v>1033</v>
      </c>
      <c r="D2271" s="30" t="s">
        <v>4177</v>
      </c>
      <c r="E2271" s="32" t="s">
        <v>4413</v>
      </c>
      <c r="F2271" s="30" t="s">
        <v>4414</v>
      </c>
      <c r="G2271" s="33" t="s">
        <v>9508</v>
      </c>
      <c r="H2271" s="32" t="s">
        <v>1033</v>
      </c>
      <c r="I2271" s="30" t="s">
        <v>4177</v>
      </c>
      <c r="J2271" s="30" t="s">
        <v>0</v>
      </c>
      <c r="K2271" s="32">
        <v>1</v>
      </c>
      <c r="L2271" s="31">
        <v>4307</v>
      </c>
    </row>
    <row r="2272" spans="1:12" x14ac:dyDescent="0.25">
      <c r="A2272" s="30" t="s">
        <v>4853</v>
      </c>
      <c r="B2272" s="30" t="s">
        <v>1497</v>
      </c>
      <c r="C2272" s="32" t="s">
        <v>1033</v>
      </c>
      <c r="D2272" s="30" t="s">
        <v>4177</v>
      </c>
      <c r="E2272" s="32" t="s">
        <v>4193</v>
      </c>
      <c r="F2272" s="30" t="s">
        <v>4194</v>
      </c>
      <c r="G2272" s="33" t="s">
        <v>9509</v>
      </c>
      <c r="H2272" s="32" t="s">
        <v>1033</v>
      </c>
      <c r="I2272" s="30" t="s">
        <v>4177</v>
      </c>
      <c r="J2272" s="30" t="s">
        <v>0</v>
      </c>
      <c r="K2272" s="32">
        <v>1</v>
      </c>
      <c r="L2272" s="31">
        <v>868</v>
      </c>
    </row>
    <row r="2273" spans="1:12" x14ac:dyDescent="0.25">
      <c r="A2273" s="30" t="s">
        <v>4854</v>
      </c>
      <c r="B2273" s="30" t="s">
        <v>4855</v>
      </c>
      <c r="C2273" s="32" t="s">
        <v>1033</v>
      </c>
      <c r="D2273" s="30" t="s">
        <v>4177</v>
      </c>
      <c r="E2273" s="32" t="s">
        <v>1065</v>
      </c>
      <c r="F2273" s="30" t="s">
        <v>1066</v>
      </c>
      <c r="G2273" s="33" t="s">
        <v>9508</v>
      </c>
      <c r="H2273" s="32" t="s">
        <v>1033</v>
      </c>
      <c r="I2273" s="30" t="s">
        <v>4177</v>
      </c>
      <c r="J2273" s="30" t="s">
        <v>0</v>
      </c>
      <c r="K2273" s="32">
        <v>1</v>
      </c>
      <c r="L2273" s="31">
        <v>218</v>
      </c>
    </row>
    <row r="2274" spans="1:12" x14ac:dyDescent="0.25">
      <c r="A2274" s="30" t="s">
        <v>4197</v>
      </c>
      <c r="B2274" s="30" t="s">
        <v>4198</v>
      </c>
      <c r="C2274" s="32" t="s">
        <v>1033</v>
      </c>
      <c r="D2274" s="30" t="s">
        <v>4177</v>
      </c>
      <c r="E2274" s="32" t="s">
        <v>4197</v>
      </c>
      <c r="F2274" s="30" t="s">
        <v>4198</v>
      </c>
      <c r="G2274" s="33" t="s">
        <v>9509</v>
      </c>
      <c r="H2274" s="32" t="s">
        <v>1033</v>
      </c>
      <c r="I2274" s="30" t="s">
        <v>4177</v>
      </c>
      <c r="J2274" s="30" t="s">
        <v>0</v>
      </c>
      <c r="K2274" s="32">
        <v>1</v>
      </c>
      <c r="L2274" s="31">
        <v>3115</v>
      </c>
    </row>
    <row r="2275" spans="1:12" x14ac:dyDescent="0.25">
      <c r="A2275" s="30" t="s">
        <v>4856</v>
      </c>
      <c r="B2275" s="30" t="s">
        <v>4857</v>
      </c>
      <c r="C2275" s="32" t="s">
        <v>1033</v>
      </c>
      <c r="D2275" s="30" t="s">
        <v>4177</v>
      </c>
      <c r="E2275" s="32" t="s">
        <v>4225</v>
      </c>
      <c r="F2275" s="30" t="s">
        <v>4226</v>
      </c>
      <c r="G2275" s="33" t="s">
        <v>9509</v>
      </c>
      <c r="H2275" s="32" t="s">
        <v>1033</v>
      </c>
      <c r="I2275" s="30" t="s">
        <v>4177</v>
      </c>
      <c r="J2275" s="30" t="s">
        <v>0</v>
      </c>
      <c r="K2275" s="32">
        <v>1</v>
      </c>
      <c r="L2275" s="31">
        <v>666</v>
      </c>
    </row>
    <row r="2276" spans="1:12" x14ac:dyDescent="0.25">
      <c r="A2276" s="30" t="s">
        <v>4858</v>
      </c>
      <c r="B2276" s="30" t="s">
        <v>4859</v>
      </c>
      <c r="C2276" s="32" t="s">
        <v>1033</v>
      </c>
      <c r="D2276" s="30" t="s">
        <v>4177</v>
      </c>
      <c r="E2276" s="32" t="s">
        <v>4181</v>
      </c>
      <c r="F2276" s="30" t="s">
        <v>4182</v>
      </c>
      <c r="G2276" s="33" t="s">
        <v>9509</v>
      </c>
      <c r="H2276" s="32" t="s">
        <v>1033</v>
      </c>
      <c r="I2276" s="30" t="s">
        <v>4177</v>
      </c>
      <c r="J2276" s="30" t="s">
        <v>0</v>
      </c>
      <c r="K2276" s="32">
        <v>1</v>
      </c>
      <c r="L2276" s="31">
        <v>249</v>
      </c>
    </row>
    <row r="2277" spans="1:12" x14ac:dyDescent="0.25">
      <c r="A2277" s="30" t="s">
        <v>4860</v>
      </c>
      <c r="B2277" s="30" t="s">
        <v>4861</v>
      </c>
      <c r="C2277" s="32" t="s">
        <v>1033</v>
      </c>
      <c r="D2277" s="30" t="s">
        <v>4177</v>
      </c>
      <c r="E2277" s="32" t="s">
        <v>4277</v>
      </c>
      <c r="F2277" s="30" t="s">
        <v>4258</v>
      </c>
      <c r="G2277" s="33" t="s">
        <v>9509</v>
      </c>
      <c r="H2277" s="32" t="s">
        <v>1033</v>
      </c>
      <c r="I2277" s="30" t="s">
        <v>4177</v>
      </c>
      <c r="J2277" s="30" t="s">
        <v>0</v>
      </c>
      <c r="K2277" s="32">
        <v>1</v>
      </c>
      <c r="L2277" s="31">
        <v>2853</v>
      </c>
    </row>
    <row r="2278" spans="1:12" x14ac:dyDescent="0.25">
      <c r="A2278" s="30" t="s">
        <v>4862</v>
      </c>
      <c r="B2278" s="30" t="s">
        <v>4863</v>
      </c>
      <c r="C2278" s="32" t="s">
        <v>1033</v>
      </c>
      <c r="D2278" s="30" t="s">
        <v>4177</v>
      </c>
      <c r="E2278" s="32" t="s">
        <v>4253</v>
      </c>
      <c r="F2278" s="30" t="s">
        <v>4254</v>
      </c>
      <c r="G2278" s="33" t="s">
        <v>9509</v>
      </c>
      <c r="H2278" s="32" t="s">
        <v>1033</v>
      </c>
      <c r="I2278" s="30" t="s">
        <v>4177</v>
      </c>
      <c r="J2278" s="30" t="s">
        <v>0</v>
      </c>
      <c r="K2278" s="32">
        <v>1</v>
      </c>
      <c r="L2278" s="31">
        <v>486</v>
      </c>
    </row>
    <row r="2279" spans="1:12" x14ac:dyDescent="0.25">
      <c r="A2279" s="30" t="s">
        <v>4864</v>
      </c>
      <c r="B2279" s="30" t="s">
        <v>4865</v>
      </c>
      <c r="C2279" s="32" t="s">
        <v>1033</v>
      </c>
      <c r="D2279" s="30" t="s">
        <v>4177</v>
      </c>
      <c r="E2279" s="32" t="s">
        <v>3192</v>
      </c>
      <c r="F2279" s="30" t="s">
        <v>3193</v>
      </c>
      <c r="G2279" s="33" t="s">
        <v>9508</v>
      </c>
      <c r="H2279" s="32" t="s">
        <v>143</v>
      </c>
      <c r="I2279" s="30" t="s">
        <v>2992</v>
      </c>
      <c r="J2279" s="30" t="s">
        <v>0</v>
      </c>
      <c r="K2279" s="32">
        <v>1</v>
      </c>
      <c r="L2279" s="31">
        <v>912</v>
      </c>
    </row>
    <row r="2280" spans="1:12" x14ac:dyDescent="0.25">
      <c r="A2280" s="30" t="s">
        <v>4866</v>
      </c>
      <c r="B2280" s="30" t="s">
        <v>4867</v>
      </c>
      <c r="C2280" s="32" t="s">
        <v>1033</v>
      </c>
      <c r="D2280" s="30" t="s">
        <v>4177</v>
      </c>
      <c r="E2280" s="32" t="s">
        <v>4687</v>
      </c>
      <c r="F2280" s="30" t="s">
        <v>4688</v>
      </c>
      <c r="G2280" s="33" t="s">
        <v>9510</v>
      </c>
      <c r="H2280" s="32" t="s">
        <v>1033</v>
      </c>
      <c r="I2280" s="30" t="s">
        <v>4177</v>
      </c>
      <c r="J2280" s="30" t="s">
        <v>0</v>
      </c>
      <c r="K2280" s="32">
        <v>1</v>
      </c>
      <c r="L2280" s="31">
        <v>2721</v>
      </c>
    </row>
    <row r="2281" spans="1:12" x14ac:dyDescent="0.25">
      <c r="A2281" s="30" t="s">
        <v>4249</v>
      </c>
      <c r="B2281" s="30" t="s">
        <v>4250</v>
      </c>
      <c r="C2281" s="32" t="s">
        <v>1033</v>
      </c>
      <c r="D2281" s="30" t="s">
        <v>4177</v>
      </c>
      <c r="E2281" s="32" t="s">
        <v>4249</v>
      </c>
      <c r="F2281" s="30" t="s">
        <v>4250</v>
      </c>
      <c r="G2281" s="33" t="s">
        <v>9509</v>
      </c>
      <c r="H2281" s="32" t="s">
        <v>1033</v>
      </c>
      <c r="I2281" s="30" t="s">
        <v>4177</v>
      </c>
      <c r="J2281" s="30" t="s">
        <v>0</v>
      </c>
      <c r="K2281" s="32">
        <v>1</v>
      </c>
      <c r="L2281" s="31">
        <v>2615</v>
      </c>
    </row>
    <row r="2282" spans="1:12" x14ac:dyDescent="0.25">
      <c r="A2282" s="30" t="s">
        <v>4868</v>
      </c>
      <c r="B2282" s="30" t="s">
        <v>4869</v>
      </c>
      <c r="C2282" s="32" t="s">
        <v>1033</v>
      </c>
      <c r="D2282" s="30" t="s">
        <v>4177</v>
      </c>
      <c r="E2282" s="32" t="s">
        <v>4257</v>
      </c>
      <c r="F2282" s="30" t="s">
        <v>4258</v>
      </c>
      <c r="G2282" s="33" t="s">
        <v>9509</v>
      </c>
      <c r="H2282" s="32" t="s">
        <v>1033</v>
      </c>
      <c r="I2282" s="30" t="s">
        <v>4177</v>
      </c>
      <c r="J2282" s="30" t="s">
        <v>0</v>
      </c>
      <c r="K2282" s="32">
        <v>1</v>
      </c>
      <c r="L2282" s="31">
        <v>582</v>
      </c>
    </row>
    <row r="2283" spans="1:12" x14ac:dyDescent="0.25">
      <c r="A2283" s="30" t="s">
        <v>4870</v>
      </c>
      <c r="B2283" s="30" t="s">
        <v>4871</v>
      </c>
      <c r="C2283" s="32" t="s">
        <v>1033</v>
      </c>
      <c r="D2283" s="30" t="s">
        <v>4177</v>
      </c>
      <c r="E2283" s="32" t="s">
        <v>4181</v>
      </c>
      <c r="F2283" s="30" t="s">
        <v>4182</v>
      </c>
      <c r="G2283" s="33" t="s">
        <v>9509</v>
      </c>
      <c r="H2283" s="32" t="s">
        <v>1033</v>
      </c>
      <c r="I2283" s="30" t="s">
        <v>4177</v>
      </c>
      <c r="J2283" s="30" t="s">
        <v>0</v>
      </c>
      <c r="K2283" s="32">
        <v>1</v>
      </c>
      <c r="L2283" s="31">
        <v>1036</v>
      </c>
    </row>
    <row r="2284" spans="1:12" x14ac:dyDescent="0.25">
      <c r="A2284" s="30" t="s">
        <v>4872</v>
      </c>
      <c r="B2284" s="30" t="s">
        <v>4873</v>
      </c>
      <c r="C2284" s="32" t="s">
        <v>1033</v>
      </c>
      <c r="D2284" s="30" t="s">
        <v>4177</v>
      </c>
      <c r="E2284" s="32" t="s">
        <v>4313</v>
      </c>
      <c r="F2284" s="30" t="s">
        <v>4314</v>
      </c>
      <c r="G2284" s="33" t="s">
        <v>9510</v>
      </c>
      <c r="H2284" s="32" t="s">
        <v>1033</v>
      </c>
      <c r="I2284" s="30" t="s">
        <v>4177</v>
      </c>
      <c r="J2284" s="30" t="s">
        <v>0</v>
      </c>
      <c r="K2284" s="32">
        <v>1</v>
      </c>
      <c r="L2284" s="31">
        <v>2183</v>
      </c>
    </row>
    <row r="2285" spans="1:12" x14ac:dyDescent="0.25">
      <c r="A2285" s="30" t="s">
        <v>4874</v>
      </c>
      <c r="B2285" s="30" t="s">
        <v>4875</v>
      </c>
      <c r="C2285" s="32" t="s">
        <v>1033</v>
      </c>
      <c r="D2285" s="30" t="s">
        <v>4177</v>
      </c>
      <c r="E2285" s="32" t="s">
        <v>4288</v>
      </c>
      <c r="F2285" s="30" t="s">
        <v>4289</v>
      </c>
      <c r="G2285" s="33" t="s">
        <v>9509</v>
      </c>
      <c r="H2285" s="32" t="s">
        <v>1033</v>
      </c>
      <c r="I2285" s="30" t="s">
        <v>4177</v>
      </c>
      <c r="J2285" s="30" t="s">
        <v>0</v>
      </c>
      <c r="K2285" s="32">
        <v>1</v>
      </c>
      <c r="L2285" s="31">
        <v>209</v>
      </c>
    </row>
    <row r="2286" spans="1:12" x14ac:dyDescent="0.25">
      <c r="A2286" s="30" t="s">
        <v>4876</v>
      </c>
      <c r="B2286" s="30" t="s">
        <v>4877</v>
      </c>
      <c r="C2286" s="32" t="s">
        <v>1033</v>
      </c>
      <c r="D2286" s="30" t="s">
        <v>4177</v>
      </c>
      <c r="E2286" s="32" t="s">
        <v>4229</v>
      </c>
      <c r="F2286" s="30" t="s">
        <v>4230</v>
      </c>
      <c r="G2286" s="33" t="s">
        <v>9509</v>
      </c>
      <c r="H2286" s="32" t="s">
        <v>1033</v>
      </c>
      <c r="I2286" s="30" t="s">
        <v>4177</v>
      </c>
      <c r="J2286" s="30" t="s">
        <v>0</v>
      </c>
      <c r="K2286" s="32">
        <v>1</v>
      </c>
      <c r="L2286" s="31">
        <v>1393</v>
      </c>
    </row>
    <row r="2287" spans="1:12" x14ac:dyDescent="0.25">
      <c r="A2287" s="30" t="s">
        <v>4878</v>
      </c>
      <c r="B2287" s="30" t="s">
        <v>4879</v>
      </c>
      <c r="C2287" s="32" t="s">
        <v>1033</v>
      </c>
      <c r="D2287" s="30" t="s">
        <v>4177</v>
      </c>
      <c r="E2287" s="32" t="s">
        <v>4282</v>
      </c>
      <c r="F2287" s="30" t="s">
        <v>4283</v>
      </c>
      <c r="G2287" s="33" t="s">
        <v>9509</v>
      </c>
      <c r="H2287" s="32" t="s">
        <v>1033</v>
      </c>
      <c r="I2287" s="30" t="s">
        <v>4177</v>
      </c>
      <c r="J2287" s="30" t="s">
        <v>0</v>
      </c>
      <c r="K2287" s="32">
        <v>1</v>
      </c>
      <c r="L2287" s="31">
        <v>2297</v>
      </c>
    </row>
    <row r="2288" spans="1:12" x14ac:dyDescent="0.25">
      <c r="A2288" s="30" t="s">
        <v>4880</v>
      </c>
      <c r="B2288" s="30" t="s">
        <v>4881</v>
      </c>
      <c r="C2288" s="32" t="s">
        <v>1033</v>
      </c>
      <c r="D2288" s="30" t="s">
        <v>4177</v>
      </c>
      <c r="E2288" s="32" t="s">
        <v>3123</v>
      </c>
      <c r="F2288" s="30" t="s">
        <v>3124</v>
      </c>
      <c r="G2288" s="33" t="s">
        <v>9509</v>
      </c>
      <c r="H2288" s="32" t="s">
        <v>1033</v>
      </c>
      <c r="I2288" s="30" t="s">
        <v>4177</v>
      </c>
      <c r="J2288" s="30" t="s">
        <v>0</v>
      </c>
      <c r="K2288" s="32">
        <v>1</v>
      </c>
      <c r="L2288" s="31">
        <v>871</v>
      </c>
    </row>
    <row r="2289" spans="1:12" x14ac:dyDescent="0.25">
      <c r="A2289" s="30" t="s">
        <v>4882</v>
      </c>
      <c r="B2289" s="30" t="s">
        <v>4883</v>
      </c>
      <c r="C2289" s="32" t="s">
        <v>1033</v>
      </c>
      <c r="D2289" s="30" t="s">
        <v>4177</v>
      </c>
      <c r="E2289" s="32" t="s">
        <v>4313</v>
      </c>
      <c r="F2289" s="30" t="s">
        <v>4314</v>
      </c>
      <c r="G2289" s="33" t="s">
        <v>9510</v>
      </c>
      <c r="H2289" s="32" t="s">
        <v>1033</v>
      </c>
      <c r="I2289" s="30" t="s">
        <v>4177</v>
      </c>
      <c r="J2289" s="30" t="s">
        <v>0</v>
      </c>
      <c r="K2289" s="32">
        <v>1</v>
      </c>
      <c r="L2289" s="31">
        <v>786</v>
      </c>
    </row>
    <row r="2290" spans="1:12" x14ac:dyDescent="0.25">
      <c r="A2290" s="30" t="s">
        <v>4884</v>
      </c>
      <c r="B2290" s="30" t="s">
        <v>4885</v>
      </c>
      <c r="C2290" s="32" t="s">
        <v>1033</v>
      </c>
      <c r="D2290" s="30" t="s">
        <v>4177</v>
      </c>
      <c r="E2290" s="32" t="s">
        <v>3123</v>
      </c>
      <c r="F2290" s="30" t="s">
        <v>3124</v>
      </c>
      <c r="G2290" s="33" t="s">
        <v>9509</v>
      </c>
      <c r="H2290" s="32" t="s">
        <v>1033</v>
      </c>
      <c r="I2290" s="30" t="s">
        <v>4177</v>
      </c>
      <c r="J2290" s="30" t="s">
        <v>0</v>
      </c>
      <c r="K2290" s="32">
        <v>1</v>
      </c>
      <c r="L2290" s="31">
        <v>579</v>
      </c>
    </row>
    <row r="2291" spans="1:12" x14ac:dyDescent="0.25">
      <c r="A2291" s="30" t="s">
        <v>4886</v>
      </c>
      <c r="B2291" s="30" t="s">
        <v>4887</v>
      </c>
      <c r="C2291" s="32" t="s">
        <v>1033</v>
      </c>
      <c r="D2291" s="30" t="s">
        <v>4177</v>
      </c>
      <c r="E2291" s="32" t="s">
        <v>4241</v>
      </c>
      <c r="F2291" s="30" t="s">
        <v>4242</v>
      </c>
      <c r="G2291" s="33" t="s">
        <v>9508</v>
      </c>
      <c r="H2291" s="32" t="s">
        <v>1033</v>
      </c>
      <c r="I2291" s="30" t="s">
        <v>4177</v>
      </c>
      <c r="J2291" s="30" t="s">
        <v>0</v>
      </c>
      <c r="K2291" s="32">
        <v>1</v>
      </c>
      <c r="L2291" s="31">
        <v>382</v>
      </c>
    </row>
    <row r="2292" spans="1:12" x14ac:dyDescent="0.25">
      <c r="A2292" s="30" t="s">
        <v>4888</v>
      </c>
      <c r="B2292" s="30" t="s">
        <v>4889</v>
      </c>
      <c r="C2292" s="32" t="s">
        <v>1033</v>
      </c>
      <c r="D2292" s="30" t="s">
        <v>4177</v>
      </c>
      <c r="E2292" s="32" t="s">
        <v>4253</v>
      </c>
      <c r="F2292" s="30" t="s">
        <v>4254</v>
      </c>
      <c r="G2292" s="33" t="s">
        <v>9509</v>
      </c>
      <c r="H2292" s="32" t="s">
        <v>1033</v>
      </c>
      <c r="I2292" s="30" t="s">
        <v>4177</v>
      </c>
      <c r="J2292" s="30" t="s">
        <v>0</v>
      </c>
      <c r="K2292" s="32">
        <v>1</v>
      </c>
      <c r="L2292" s="31">
        <v>414</v>
      </c>
    </row>
    <row r="2293" spans="1:12" x14ac:dyDescent="0.25">
      <c r="A2293" s="30" t="s">
        <v>4890</v>
      </c>
      <c r="B2293" s="30" t="s">
        <v>4891</v>
      </c>
      <c r="C2293" s="32" t="s">
        <v>1033</v>
      </c>
      <c r="D2293" s="30" t="s">
        <v>4177</v>
      </c>
      <c r="E2293" s="32" t="s">
        <v>3562</v>
      </c>
      <c r="F2293" s="30" t="s">
        <v>3563</v>
      </c>
      <c r="G2293" s="33" t="s">
        <v>9509</v>
      </c>
      <c r="H2293" s="32" t="s">
        <v>1033</v>
      </c>
      <c r="I2293" s="30" t="s">
        <v>4177</v>
      </c>
      <c r="J2293" s="30" t="s">
        <v>0</v>
      </c>
      <c r="K2293" s="32">
        <v>1</v>
      </c>
      <c r="L2293" s="31">
        <v>312</v>
      </c>
    </row>
    <row r="2294" spans="1:12" x14ac:dyDescent="0.25">
      <c r="A2294" s="30" t="s">
        <v>4892</v>
      </c>
      <c r="B2294" s="30" t="s">
        <v>4893</v>
      </c>
      <c r="C2294" s="32" t="s">
        <v>1033</v>
      </c>
      <c r="D2294" s="30" t="s">
        <v>4177</v>
      </c>
      <c r="E2294" s="32" t="s">
        <v>4288</v>
      </c>
      <c r="F2294" s="30" t="s">
        <v>4289</v>
      </c>
      <c r="G2294" s="33" t="s">
        <v>9509</v>
      </c>
      <c r="H2294" s="32" t="s">
        <v>1033</v>
      </c>
      <c r="I2294" s="30" t="s">
        <v>4177</v>
      </c>
      <c r="J2294" s="30" t="s">
        <v>0</v>
      </c>
      <c r="K2294" s="32">
        <v>1</v>
      </c>
      <c r="L2294" s="31">
        <v>1370</v>
      </c>
    </row>
    <row r="2295" spans="1:12" x14ac:dyDescent="0.25">
      <c r="A2295" s="30" t="s">
        <v>4894</v>
      </c>
      <c r="B2295" s="30" t="s">
        <v>3694</v>
      </c>
      <c r="C2295" s="32" t="s">
        <v>1033</v>
      </c>
      <c r="D2295" s="30" t="s">
        <v>4177</v>
      </c>
      <c r="E2295" s="32" t="s">
        <v>4277</v>
      </c>
      <c r="F2295" s="30" t="s">
        <v>4258</v>
      </c>
      <c r="G2295" s="33" t="s">
        <v>9509</v>
      </c>
      <c r="H2295" s="32" t="s">
        <v>1033</v>
      </c>
      <c r="I2295" s="30" t="s">
        <v>4177</v>
      </c>
      <c r="J2295" s="30" t="s">
        <v>0</v>
      </c>
      <c r="K2295" s="32">
        <v>1</v>
      </c>
      <c r="L2295" s="31">
        <v>2145</v>
      </c>
    </row>
    <row r="2296" spans="1:12" x14ac:dyDescent="0.25">
      <c r="A2296" s="30" t="s">
        <v>4895</v>
      </c>
      <c r="B2296" s="30" t="s">
        <v>4896</v>
      </c>
      <c r="C2296" s="32" t="s">
        <v>1033</v>
      </c>
      <c r="D2296" s="30" t="s">
        <v>4177</v>
      </c>
      <c r="E2296" s="32" t="s">
        <v>4359</v>
      </c>
      <c r="F2296" s="30" t="s">
        <v>4360</v>
      </c>
      <c r="G2296" s="33" t="s">
        <v>9509</v>
      </c>
      <c r="H2296" s="32" t="s">
        <v>1033</v>
      </c>
      <c r="I2296" s="30" t="s">
        <v>4177</v>
      </c>
      <c r="J2296" s="30" t="s">
        <v>0</v>
      </c>
      <c r="K2296" s="32">
        <v>1</v>
      </c>
      <c r="L2296" s="31">
        <v>1198</v>
      </c>
    </row>
    <row r="2297" spans="1:12" x14ac:dyDescent="0.25">
      <c r="A2297" s="30" t="s">
        <v>4897</v>
      </c>
      <c r="B2297" s="30" t="s">
        <v>660</v>
      </c>
      <c r="C2297" s="32" t="s">
        <v>1033</v>
      </c>
      <c r="D2297" s="30" t="s">
        <v>4177</v>
      </c>
      <c r="E2297" s="32" t="s">
        <v>1122</v>
      </c>
      <c r="F2297" s="30" t="s">
        <v>1123</v>
      </c>
      <c r="G2297" s="33" t="s">
        <v>9508</v>
      </c>
      <c r="H2297" s="32" t="s">
        <v>160</v>
      </c>
      <c r="I2297" s="30" t="s">
        <v>933</v>
      </c>
      <c r="J2297" s="30" t="s">
        <v>0</v>
      </c>
      <c r="K2297" s="32">
        <v>1</v>
      </c>
      <c r="L2297" s="31">
        <v>1500</v>
      </c>
    </row>
    <row r="2298" spans="1:12" x14ac:dyDescent="0.25">
      <c r="A2298" s="30" t="s">
        <v>4253</v>
      </c>
      <c r="B2298" s="30" t="s">
        <v>4254</v>
      </c>
      <c r="C2298" s="32" t="s">
        <v>1033</v>
      </c>
      <c r="D2298" s="30" t="s">
        <v>4177</v>
      </c>
      <c r="E2298" s="32" t="s">
        <v>4253</v>
      </c>
      <c r="F2298" s="30" t="s">
        <v>4254</v>
      </c>
      <c r="G2298" s="33" t="s">
        <v>9509</v>
      </c>
      <c r="H2298" s="32" t="s">
        <v>1033</v>
      </c>
      <c r="I2298" s="30" t="s">
        <v>4177</v>
      </c>
      <c r="J2298" s="30" t="s">
        <v>0</v>
      </c>
      <c r="K2298" s="32">
        <v>1</v>
      </c>
      <c r="L2298" s="31">
        <v>4091</v>
      </c>
    </row>
    <row r="2299" spans="1:12" x14ac:dyDescent="0.25">
      <c r="A2299" s="30" t="s">
        <v>4898</v>
      </c>
      <c r="B2299" s="30" t="s">
        <v>4899</v>
      </c>
      <c r="C2299" s="32" t="s">
        <v>1033</v>
      </c>
      <c r="D2299" s="30" t="s">
        <v>4177</v>
      </c>
      <c r="E2299" s="32" t="s">
        <v>4241</v>
      </c>
      <c r="F2299" s="30" t="s">
        <v>4242</v>
      </c>
      <c r="G2299" s="33" t="s">
        <v>9508</v>
      </c>
      <c r="H2299" s="32" t="s">
        <v>1033</v>
      </c>
      <c r="I2299" s="30" t="s">
        <v>4177</v>
      </c>
      <c r="J2299" s="30" t="s">
        <v>0</v>
      </c>
      <c r="K2299" s="32">
        <v>1</v>
      </c>
      <c r="L2299" s="31">
        <v>198</v>
      </c>
    </row>
    <row r="2300" spans="1:12" x14ac:dyDescent="0.25">
      <c r="A2300" s="30" t="s">
        <v>4900</v>
      </c>
      <c r="B2300" s="30" t="s">
        <v>4901</v>
      </c>
      <c r="C2300" s="32" t="s">
        <v>1033</v>
      </c>
      <c r="D2300" s="30" t="s">
        <v>4177</v>
      </c>
      <c r="E2300" s="32" t="s">
        <v>4413</v>
      </c>
      <c r="F2300" s="30" t="s">
        <v>4414</v>
      </c>
      <c r="G2300" s="33" t="s">
        <v>9508</v>
      </c>
      <c r="H2300" s="32" t="s">
        <v>1033</v>
      </c>
      <c r="I2300" s="30" t="s">
        <v>4177</v>
      </c>
      <c r="J2300" s="30" t="s">
        <v>0</v>
      </c>
      <c r="K2300" s="32">
        <v>1</v>
      </c>
      <c r="L2300" s="31">
        <v>190</v>
      </c>
    </row>
    <row r="2301" spans="1:12" x14ac:dyDescent="0.25">
      <c r="A2301" s="30" t="s">
        <v>4902</v>
      </c>
      <c r="B2301" s="30" t="s">
        <v>4903</v>
      </c>
      <c r="C2301" s="32" t="s">
        <v>1033</v>
      </c>
      <c r="D2301" s="30" t="s">
        <v>4177</v>
      </c>
      <c r="E2301" s="32" t="s">
        <v>4201</v>
      </c>
      <c r="F2301" s="30" t="s">
        <v>4202</v>
      </c>
      <c r="G2301" s="33" t="s">
        <v>9509</v>
      </c>
      <c r="H2301" s="32" t="s">
        <v>1033</v>
      </c>
      <c r="I2301" s="30" t="s">
        <v>4177</v>
      </c>
      <c r="J2301" s="30" t="s">
        <v>0</v>
      </c>
      <c r="K2301" s="32">
        <v>1</v>
      </c>
      <c r="L2301" s="31">
        <v>1576</v>
      </c>
    </row>
    <row r="2302" spans="1:12" x14ac:dyDescent="0.25">
      <c r="A2302" s="30" t="s">
        <v>4904</v>
      </c>
      <c r="B2302" s="30" t="s">
        <v>4905</v>
      </c>
      <c r="C2302" s="32" t="s">
        <v>1033</v>
      </c>
      <c r="D2302" s="30" t="s">
        <v>4177</v>
      </c>
      <c r="E2302" s="32" t="s">
        <v>4225</v>
      </c>
      <c r="F2302" s="30" t="s">
        <v>4226</v>
      </c>
      <c r="G2302" s="33" t="s">
        <v>9509</v>
      </c>
      <c r="H2302" s="32" t="s">
        <v>1033</v>
      </c>
      <c r="I2302" s="30" t="s">
        <v>4177</v>
      </c>
      <c r="J2302" s="30" t="s">
        <v>0</v>
      </c>
      <c r="K2302" s="32">
        <v>1</v>
      </c>
      <c r="L2302" s="31">
        <v>388</v>
      </c>
    </row>
    <row r="2303" spans="1:12" x14ac:dyDescent="0.25">
      <c r="A2303" s="30" t="s">
        <v>4906</v>
      </c>
      <c r="B2303" s="30" t="s">
        <v>4907</v>
      </c>
      <c r="C2303" s="32" t="s">
        <v>1033</v>
      </c>
      <c r="D2303" s="30" t="s">
        <v>4177</v>
      </c>
      <c r="E2303" s="32" t="s">
        <v>4313</v>
      </c>
      <c r="F2303" s="30" t="s">
        <v>4314</v>
      </c>
      <c r="G2303" s="33" t="s">
        <v>9510</v>
      </c>
      <c r="H2303" s="32" t="s">
        <v>1033</v>
      </c>
      <c r="I2303" s="30" t="s">
        <v>4177</v>
      </c>
      <c r="J2303" s="30" t="s">
        <v>0</v>
      </c>
      <c r="K2303" s="32">
        <v>1</v>
      </c>
      <c r="L2303" s="31">
        <v>1600</v>
      </c>
    </row>
    <row r="2304" spans="1:12" x14ac:dyDescent="0.25">
      <c r="A2304" s="30" t="s">
        <v>4908</v>
      </c>
      <c r="B2304" s="30" t="s">
        <v>4909</v>
      </c>
      <c r="C2304" s="32" t="s">
        <v>1033</v>
      </c>
      <c r="D2304" s="30" t="s">
        <v>4177</v>
      </c>
      <c r="E2304" s="32" t="s">
        <v>4257</v>
      </c>
      <c r="F2304" s="30" t="s">
        <v>4258</v>
      </c>
      <c r="G2304" s="33" t="s">
        <v>9509</v>
      </c>
      <c r="H2304" s="32" t="s">
        <v>1033</v>
      </c>
      <c r="I2304" s="30" t="s">
        <v>4177</v>
      </c>
      <c r="J2304" s="30" t="s">
        <v>0</v>
      </c>
      <c r="K2304" s="32">
        <v>1</v>
      </c>
      <c r="L2304" s="31">
        <v>452</v>
      </c>
    </row>
    <row r="2305" spans="1:12" x14ac:dyDescent="0.25">
      <c r="A2305" s="30" t="s">
        <v>4910</v>
      </c>
      <c r="B2305" s="30" t="s">
        <v>4911</v>
      </c>
      <c r="C2305" s="32" t="s">
        <v>1033</v>
      </c>
      <c r="D2305" s="30" t="s">
        <v>4177</v>
      </c>
      <c r="E2305" s="32" t="s">
        <v>4241</v>
      </c>
      <c r="F2305" s="30" t="s">
        <v>4242</v>
      </c>
      <c r="G2305" s="33" t="s">
        <v>9508</v>
      </c>
      <c r="H2305" s="32" t="s">
        <v>1033</v>
      </c>
      <c r="I2305" s="30" t="s">
        <v>4177</v>
      </c>
      <c r="J2305" s="30" t="s">
        <v>0</v>
      </c>
      <c r="K2305" s="32">
        <v>1</v>
      </c>
      <c r="L2305" s="31">
        <v>259</v>
      </c>
    </row>
    <row r="2306" spans="1:12" x14ac:dyDescent="0.25">
      <c r="A2306" s="30" t="s">
        <v>4912</v>
      </c>
      <c r="B2306" s="30" t="s">
        <v>4913</v>
      </c>
      <c r="C2306" s="32" t="s">
        <v>1033</v>
      </c>
      <c r="D2306" s="30" t="s">
        <v>4177</v>
      </c>
      <c r="E2306" s="32" t="s">
        <v>4413</v>
      </c>
      <c r="F2306" s="30" t="s">
        <v>4414</v>
      </c>
      <c r="G2306" s="33" t="s">
        <v>9508</v>
      </c>
      <c r="H2306" s="32" t="s">
        <v>1033</v>
      </c>
      <c r="I2306" s="30" t="s">
        <v>4177</v>
      </c>
      <c r="J2306" s="30" t="s">
        <v>0</v>
      </c>
      <c r="K2306" s="32">
        <v>1</v>
      </c>
      <c r="L2306" s="31">
        <v>336</v>
      </c>
    </row>
    <row r="2307" spans="1:12" x14ac:dyDescent="0.25">
      <c r="A2307" s="30" t="s">
        <v>4914</v>
      </c>
      <c r="B2307" s="30" t="s">
        <v>4915</v>
      </c>
      <c r="C2307" s="32" t="s">
        <v>1033</v>
      </c>
      <c r="D2307" s="30" t="s">
        <v>4177</v>
      </c>
      <c r="E2307" s="32" t="s">
        <v>3123</v>
      </c>
      <c r="F2307" s="30" t="s">
        <v>3124</v>
      </c>
      <c r="G2307" s="33" t="s">
        <v>9509</v>
      </c>
      <c r="H2307" s="32" t="s">
        <v>1033</v>
      </c>
      <c r="I2307" s="30" t="s">
        <v>4177</v>
      </c>
      <c r="J2307" s="30" t="s">
        <v>0</v>
      </c>
      <c r="K2307" s="32">
        <v>1</v>
      </c>
      <c r="L2307" s="31">
        <v>598</v>
      </c>
    </row>
    <row r="2308" spans="1:12" x14ac:dyDescent="0.25">
      <c r="A2308" s="30" t="s">
        <v>4916</v>
      </c>
      <c r="B2308" s="30" t="s">
        <v>4917</v>
      </c>
      <c r="C2308" s="32" t="s">
        <v>1033</v>
      </c>
      <c r="D2308" s="30" t="s">
        <v>4177</v>
      </c>
      <c r="E2308" s="32" t="s">
        <v>1196</v>
      </c>
      <c r="F2308" s="30" t="s">
        <v>1197</v>
      </c>
      <c r="G2308" s="33" t="s">
        <v>9509</v>
      </c>
      <c r="H2308" s="32" t="s">
        <v>1033</v>
      </c>
      <c r="I2308" s="30" t="s">
        <v>4177</v>
      </c>
      <c r="J2308" s="30" t="s">
        <v>0</v>
      </c>
      <c r="K2308" s="32">
        <v>1</v>
      </c>
      <c r="L2308" s="31">
        <v>1332</v>
      </c>
    </row>
    <row r="2309" spans="1:12" x14ac:dyDescent="0.25">
      <c r="A2309" s="30" t="s">
        <v>4918</v>
      </c>
      <c r="B2309" s="30" t="s">
        <v>4919</v>
      </c>
      <c r="C2309" s="32" t="s">
        <v>1033</v>
      </c>
      <c r="D2309" s="30" t="s">
        <v>4177</v>
      </c>
      <c r="E2309" s="32" t="s">
        <v>4257</v>
      </c>
      <c r="F2309" s="30" t="s">
        <v>4258</v>
      </c>
      <c r="G2309" s="33" t="s">
        <v>9509</v>
      </c>
      <c r="H2309" s="32" t="s">
        <v>1033</v>
      </c>
      <c r="I2309" s="30" t="s">
        <v>4177</v>
      </c>
      <c r="J2309" s="30" t="s">
        <v>0</v>
      </c>
      <c r="K2309" s="32">
        <v>1</v>
      </c>
      <c r="L2309" s="31">
        <v>3962</v>
      </c>
    </row>
    <row r="2310" spans="1:12" x14ac:dyDescent="0.25">
      <c r="A2310" s="30" t="s">
        <v>4920</v>
      </c>
      <c r="B2310" s="30" t="s">
        <v>4921</v>
      </c>
      <c r="C2310" s="32" t="s">
        <v>1033</v>
      </c>
      <c r="D2310" s="30" t="s">
        <v>4177</v>
      </c>
      <c r="E2310" s="32" t="s">
        <v>4225</v>
      </c>
      <c r="F2310" s="30" t="s">
        <v>4226</v>
      </c>
      <c r="G2310" s="33" t="s">
        <v>9509</v>
      </c>
      <c r="H2310" s="32" t="s">
        <v>1033</v>
      </c>
      <c r="I2310" s="30" t="s">
        <v>4177</v>
      </c>
      <c r="J2310" s="30" t="s">
        <v>0</v>
      </c>
      <c r="K2310" s="32">
        <v>1</v>
      </c>
      <c r="L2310" s="31">
        <v>386</v>
      </c>
    </row>
    <row r="2311" spans="1:12" x14ac:dyDescent="0.25">
      <c r="A2311" s="30" t="s">
        <v>4922</v>
      </c>
      <c r="B2311" s="30" t="s">
        <v>4923</v>
      </c>
      <c r="C2311" s="32" t="s">
        <v>1033</v>
      </c>
      <c r="D2311" s="30" t="s">
        <v>4177</v>
      </c>
      <c r="E2311" s="32" t="s">
        <v>4225</v>
      </c>
      <c r="F2311" s="30" t="s">
        <v>4226</v>
      </c>
      <c r="G2311" s="33" t="s">
        <v>9509</v>
      </c>
      <c r="H2311" s="32" t="s">
        <v>1033</v>
      </c>
      <c r="I2311" s="30" t="s">
        <v>4177</v>
      </c>
      <c r="J2311" s="30" t="s">
        <v>0</v>
      </c>
      <c r="K2311" s="32">
        <v>1</v>
      </c>
      <c r="L2311" s="31">
        <v>221</v>
      </c>
    </row>
    <row r="2312" spans="1:12" x14ac:dyDescent="0.25">
      <c r="A2312" s="30" t="s">
        <v>4229</v>
      </c>
      <c r="B2312" s="30" t="s">
        <v>4230</v>
      </c>
      <c r="C2312" s="32" t="s">
        <v>1033</v>
      </c>
      <c r="D2312" s="30" t="s">
        <v>4177</v>
      </c>
      <c r="E2312" s="32" t="s">
        <v>4229</v>
      </c>
      <c r="F2312" s="30" t="s">
        <v>4230</v>
      </c>
      <c r="G2312" s="33" t="s">
        <v>9509</v>
      </c>
      <c r="H2312" s="32" t="s">
        <v>1033</v>
      </c>
      <c r="I2312" s="30" t="s">
        <v>4177</v>
      </c>
      <c r="J2312" s="30" t="s">
        <v>0</v>
      </c>
      <c r="K2312" s="32">
        <v>1</v>
      </c>
      <c r="L2312" s="31">
        <v>10422</v>
      </c>
    </row>
    <row r="2313" spans="1:12" x14ac:dyDescent="0.25">
      <c r="A2313" s="30" t="s">
        <v>4924</v>
      </c>
      <c r="B2313" s="30" t="s">
        <v>4925</v>
      </c>
      <c r="C2313" s="32" t="s">
        <v>1033</v>
      </c>
      <c r="D2313" s="30" t="s">
        <v>4177</v>
      </c>
      <c r="E2313" s="32" t="s">
        <v>4313</v>
      </c>
      <c r="F2313" s="30" t="s">
        <v>4314</v>
      </c>
      <c r="G2313" s="33" t="s">
        <v>9510</v>
      </c>
      <c r="H2313" s="32" t="s">
        <v>1033</v>
      </c>
      <c r="I2313" s="30" t="s">
        <v>4177</v>
      </c>
      <c r="J2313" s="30" t="s">
        <v>0</v>
      </c>
      <c r="K2313" s="32">
        <v>1</v>
      </c>
      <c r="L2313" s="31">
        <v>423</v>
      </c>
    </row>
    <row r="2314" spans="1:12" x14ac:dyDescent="0.25">
      <c r="A2314" s="30" t="s">
        <v>4926</v>
      </c>
      <c r="B2314" s="30" t="s">
        <v>4927</v>
      </c>
      <c r="C2314" s="32" t="s">
        <v>1033</v>
      </c>
      <c r="D2314" s="30" t="s">
        <v>4177</v>
      </c>
      <c r="E2314" s="32" t="s">
        <v>4413</v>
      </c>
      <c r="F2314" s="30" t="s">
        <v>4414</v>
      </c>
      <c r="G2314" s="33" t="s">
        <v>9508</v>
      </c>
      <c r="H2314" s="32" t="s">
        <v>1033</v>
      </c>
      <c r="I2314" s="30" t="s">
        <v>4177</v>
      </c>
      <c r="J2314" s="30" t="s">
        <v>0</v>
      </c>
      <c r="K2314" s="32">
        <v>1</v>
      </c>
      <c r="L2314" s="31">
        <v>723</v>
      </c>
    </row>
    <row r="2315" spans="1:12" x14ac:dyDescent="0.25">
      <c r="A2315" s="30" t="s">
        <v>4928</v>
      </c>
      <c r="B2315" s="30" t="s">
        <v>4929</v>
      </c>
      <c r="C2315" s="32" t="s">
        <v>1033</v>
      </c>
      <c r="D2315" s="30" t="s">
        <v>4177</v>
      </c>
      <c r="E2315" s="32" t="s">
        <v>4193</v>
      </c>
      <c r="F2315" s="30" t="s">
        <v>4194</v>
      </c>
      <c r="G2315" s="33" t="s">
        <v>9509</v>
      </c>
      <c r="H2315" s="32" t="s">
        <v>1033</v>
      </c>
      <c r="I2315" s="30" t="s">
        <v>4177</v>
      </c>
      <c r="J2315" s="30" t="s">
        <v>0</v>
      </c>
      <c r="K2315" s="32">
        <v>1</v>
      </c>
      <c r="L2315" s="31">
        <v>549</v>
      </c>
    </row>
    <row r="2316" spans="1:12" x14ac:dyDescent="0.25">
      <c r="A2316" s="30" t="s">
        <v>4932</v>
      </c>
      <c r="B2316" s="30" t="s">
        <v>4933</v>
      </c>
      <c r="C2316" s="32" t="s">
        <v>1033</v>
      </c>
      <c r="D2316" s="30" t="s">
        <v>4177</v>
      </c>
      <c r="E2316" s="32" t="s">
        <v>4328</v>
      </c>
      <c r="F2316" s="30" t="s">
        <v>4329</v>
      </c>
      <c r="G2316" s="33" t="s">
        <v>9508</v>
      </c>
      <c r="H2316" s="32" t="s">
        <v>1033</v>
      </c>
      <c r="I2316" s="30" t="s">
        <v>4177</v>
      </c>
      <c r="J2316" s="30" t="s">
        <v>0</v>
      </c>
      <c r="K2316" s="32">
        <v>1</v>
      </c>
      <c r="L2316" s="31">
        <v>73</v>
      </c>
    </row>
    <row r="2317" spans="1:12" x14ac:dyDescent="0.25">
      <c r="A2317" s="30" t="s">
        <v>4934</v>
      </c>
      <c r="B2317" s="30" t="s">
        <v>4935</v>
      </c>
      <c r="C2317" s="32" t="s">
        <v>1033</v>
      </c>
      <c r="D2317" s="30" t="s">
        <v>4177</v>
      </c>
      <c r="E2317" s="32" t="s">
        <v>3192</v>
      </c>
      <c r="F2317" s="30" t="s">
        <v>3193</v>
      </c>
      <c r="G2317" s="33" t="s">
        <v>9508</v>
      </c>
      <c r="H2317" s="32" t="s">
        <v>143</v>
      </c>
      <c r="I2317" s="30" t="s">
        <v>2992</v>
      </c>
      <c r="J2317" s="30" t="s">
        <v>0</v>
      </c>
      <c r="K2317" s="32">
        <v>1</v>
      </c>
      <c r="L2317" s="31">
        <v>573</v>
      </c>
    </row>
    <row r="2318" spans="1:12" x14ac:dyDescent="0.25">
      <c r="A2318" s="30" t="s">
        <v>4936</v>
      </c>
      <c r="B2318" s="30" t="s">
        <v>4937</v>
      </c>
      <c r="C2318" s="32" t="s">
        <v>1033</v>
      </c>
      <c r="D2318" s="30" t="s">
        <v>4177</v>
      </c>
      <c r="E2318" s="32" t="s">
        <v>1065</v>
      </c>
      <c r="F2318" s="30" t="s">
        <v>1066</v>
      </c>
      <c r="G2318" s="33" t="s">
        <v>9508</v>
      </c>
      <c r="H2318" s="32" t="s">
        <v>1033</v>
      </c>
      <c r="I2318" s="30" t="s">
        <v>4177</v>
      </c>
      <c r="J2318" s="30" t="s">
        <v>0</v>
      </c>
      <c r="K2318" s="32">
        <v>1</v>
      </c>
      <c r="L2318" s="31">
        <v>831</v>
      </c>
    </row>
    <row r="2319" spans="1:12" x14ac:dyDescent="0.25">
      <c r="A2319" s="30" t="s">
        <v>4938</v>
      </c>
      <c r="B2319" s="30" t="s">
        <v>4939</v>
      </c>
      <c r="C2319" s="32" t="s">
        <v>1033</v>
      </c>
      <c r="D2319" s="30" t="s">
        <v>4177</v>
      </c>
      <c r="E2319" s="32" t="s">
        <v>4359</v>
      </c>
      <c r="F2319" s="30" t="s">
        <v>4360</v>
      </c>
      <c r="G2319" s="33" t="s">
        <v>9509</v>
      </c>
      <c r="H2319" s="32" t="s">
        <v>1033</v>
      </c>
      <c r="I2319" s="30" t="s">
        <v>4177</v>
      </c>
      <c r="J2319" s="30" t="s">
        <v>0</v>
      </c>
      <c r="K2319" s="32">
        <v>1</v>
      </c>
      <c r="L2319" s="31">
        <v>353</v>
      </c>
    </row>
    <row r="2320" spans="1:12" x14ac:dyDescent="0.25">
      <c r="A2320" s="30" t="s">
        <v>4940</v>
      </c>
      <c r="B2320" s="30" t="s">
        <v>4941</v>
      </c>
      <c r="C2320" s="32" t="s">
        <v>1033</v>
      </c>
      <c r="D2320" s="30" t="s">
        <v>4177</v>
      </c>
      <c r="E2320" s="32" t="s">
        <v>4942</v>
      </c>
      <c r="F2320" s="30" t="s">
        <v>4943</v>
      </c>
      <c r="G2320" s="33" t="s">
        <v>9510</v>
      </c>
      <c r="H2320" s="32" t="s">
        <v>1033</v>
      </c>
      <c r="I2320" s="30" t="s">
        <v>4177</v>
      </c>
      <c r="J2320" s="30" t="s">
        <v>0</v>
      </c>
      <c r="K2320" s="32">
        <v>1</v>
      </c>
      <c r="L2320" s="31">
        <v>6704</v>
      </c>
    </row>
    <row r="2321" spans="1:12" x14ac:dyDescent="0.25">
      <c r="A2321" s="30" t="s">
        <v>4944</v>
      </c>
      <c r="B2321" s="30" t="s">
        <v>4945</v>
      </c>
      <c r="C2321" s="32" t="s">
        <v>1033</v>
      </c>
      <c r="D2321" s="30" t="s">
        <v>4177</v>
      </c>
      <c r="E2321" s="32" t="s">
        <v>4413</v>
      </c>
      <c r="F2321" s="30" t="s">
        <v>4414</v>
      </c>
      <c r="G2321" s="33" t="s">
        <v>9508</v>
      </c>
      <c r="H2321" s="32" t="s">
        <v>1033</v>
      </c>
      <c r="I2321" s="30" t="s">
        <v>4177</v>
      </c>
      <c r="J2321" s="30" t="s">
        <v>0</v>
      </c>
      <c r="K2321" s="32">
        <v>1</v>
      </c>
      <c r="L2321" s="31">
        <v>79</v>
      </c>
    </row>
    <row r="2322" spans="1:12" x14ac:dyDescent="0.25">
      <c r="A2322" s="30" t="s">
        <v>4946</v>
      </c>
      <c r="B2322" s="30" t="s">
        <v>4947</v>
      </c>
      <c r="C2322" s="32" t="s">
        <v>1033</v>
      </c>
      <c r="D2322" s="30" t="s">
        <v>4177</v>
      </c>
      <c r="E2322" s="32" t="s">
        <v>4413</v>
      </c>
      <c r="F2322" s="30" t="s">
        <v>4414</v>
      </c>
      <c r="G2322" s="33" t="s">
        <v>9508</v>
      </c>
      <c r="H2322" s="32" t="s">
        <v>1033</v>
      </c>
      <c r="I2322" s="30" t="s">
        <v>4177</v>
      </c>
      <c r="J2322" s="30" t="s">
        <v>0</v>
      </c>
      <c r="K2322" s="32">
        <v>1</v>
      </c>
      <c r="L2322" s="31">
        <v>1491</v>
      </c>
    </row>
    <row r="2323" spans="1:12" x14ac:dyDescent="0.25">
      <c r="A2323" s="30" t="s">
        <v>4948</v>
      </c>
      <c r="B2323" s="30" t="s">
        <v>704</v>
      </c>
      <c r="C2323" s="32" t="s">
        <v>1033</v>
      </c>
      <c r="D2323" s="30" t="s">
        <v>4177</v>
      </c>
      <c r="E2323" s="32" t="s">
        <v>4328</v>
      </c>
      <c r="F2323" s="30" t="s">
        <v>4329</v>
      </c>
      <c r="G2323" s="33" t="s">
        <v>9508</v>
      </c>
      <c r="H2323" s="32" t="s">
        <v>1033</v>
      </c>
      <c r="I2323" s="30" t="s">
        <v>4177</v>
      </c>
      <c r="J2323" s="30" t="s">
        <v>0</v>
      </c>
      <c r="K2323" s="32">
        <v>1</v>
      </c>
      <c r="L2323" s="31">
        <v>312</v>
      </c>
    </row>
    <row r="2324" spans="1:12" x14ac:dyDescent="0.25">
      <c r="A2324" s="30" t="s">
        <v>4949</v>
      </c>
      <c r="B2324" s="30" t="s">
        <v>4950</v>
      </c>
      <c r="C2324" s="32" t="s">
        <v>1033</v>
      </c>
      <c r="D2324" s="30" t="s">
        <v>4177</v>
      </c>
      <c r="E2324" s="32" t="s">
        <v>1065</v>
      </c>
      <c r="F2324" s="30" t="s">
        <v>1066</v>
      </c>
      <c r="G2324" s="33" t="s">
        <v>9508</v>
      </c>
      <c r="H2324" s="32" t="s">
        <v>1033</v>
      </c>
      <c r="I2324" s="30" t="s">
        <v>4177</v>
      </c>
      <c r="J2324" s="30" t="s">
        <v>0</v>
      </c>
      <c r="K2324" s="32">
        <v>1</v>
      </c>
      <c r="L2324" s="31">
        <v>556</v>
      </c>
    </row>
    <row r="2325" spans="1:12" x14ac:dyDescent="0.25">
      <c r="A2325" s="30" t="s">
        <v>4951</v>
      </c>
      <c r="B2325" s="30" t="s">
        <v>4952</v>
      </c>
      <c r="C2325" s="32" t="s">
        <v>1033</v>
      </c>
      <c r="D2325" s="30" t="s">
        <v>4177</v>
      </c>
      <c r="E2325" s="32" t="s">
        <v>4277</v>
      </c>
      <c r="F2325" s="30" t="s">
        <v>4258</v>
      </c>
      <c r="G2325" s="33" t="s">
        <v>9509</v>
      </c>
      <c r="H2325" s="32" t="s">
        <v>1033</v>
      </c>
      <c r="I2325" s="30" t="s">
        <v>4177</v>
      </c>
      <c r="J2325" s="30" t="s">
        <v>0</v>
      </c>
      <c r="K2325" s="32">
        <v>1</v>
      </c>
      <c r="L2325" s="31">
        <v>2896</v>
      </c>
    </row>
    <row r="2326" spans="1:12" x14ac:dyDescent="0.25">
      <c r="A2326" s="30" t="s">
        <v>4953</v>
      </c>
      <c r="B2326" s="30" t="s">
        <v>4954</v>
      </c>
      <c r="C2326" s="32" t="s">
        <v>1033</v>
      </c>
      <c r="D2326" s="30" t="s">
        <v>4177</v>
      </c>
      <c r="E2326" s="32" t="s">
        <v>1034</v>
      </c>
      <c r="F2326" s="30" t="s">
        <v>1035</v>
      </c>
      <c r="G2326" s="33" t="s">
        <v>9509</v>
      </c>
      <c r="H2326" s="32" t="s">
        <v>1033</v>
      </c>
      <c r="I2326" s="30" t="s">
        <v>4177</v>
      </c>
      <c r="J2326" s="30" t="s">
        <v>0</v>
      </c>
      <c r="K2326" s="32">
        <v>1</v>
      </c>
      <c r="L2326" s="31">
        <v>2011</v>
      </c>
    </row>
    <row r="2327" spans="1:12" x14ac:dyDescent="0.25">
      <c r="A2327" s="30" t="s">
        <v>4955</v>
      </c>
      <c r="B2327" s="30" t="s">
        <v>4956</v>
      </c>
      <c r="C2327" s="32" t="s">
        <v>1033</v>
      </c>
      <c r="D2327" s="30" t="s">
        <v>4177</v>
      </c>
      <c r="E2327" s="32" t="s">
        <v>4288</v>
      </c>
      <c r="F2327" s="30" t="s">
        <v>4289</v>
      </c>
      <c r="G2327" s="33" t="s">
        <v>9509</v>
      </c>
      <c r="H2327" s="32" t="s">
        <v>1033</v>
      </c>
      <c r="I2327" s="30" t="s">
        <v>4177</v>
      </c>
      <c r="J2327" s="30" t="s">
        <v>0</v>
      </c>
      <c r="K2327" s="32">
        <v>1</v>
      </c>
      <c r="L2327" s="31">
        <v>293</v>
      </c>
    </row>
    <row r="2328" spans="1:12" x14ac:dyDescent="0.25">
      <c r="A2328" s="30" t="s">
        <v>4957</v>
      </c>
      <c r="B2328" s="30" t="s">
        <v>4958</v>
      </c>
      <c r="C2328" s="32" t="s">
        <v>1033</v>
      </c>
      <c r="D2328" s="30" t="s">
        <v>4177</v>
      </c>
      <c r="E2328" s="32" t="s">
        <v>3123</v>
      </c>
      <c r="F2328" s="30" t="s">
        <v>3124</v>
      </c>
      <c r="G2328" s="33" t="s">
        <v>9509</v>
      </c>
      <c r="H2328" s="32" t="s">
        <v>1033</v>
      </c>
      <c r="I2328" s="30" t="s">
        <v>4177</v>
      </c>
      <c r="J2328" s="30" t="s">
        <v>0</v>
      </c>
      <c r="K2328" s="32">
        <v>1</v>
      </c>
      <c r="L2328" s="31">
        <v>459</v>
      </c>
    </row>
    <row r="2329" spans="1:12" x14ac:dyDescent="0.25">
      <c r="A2329" s="30" t="s">
        <v>4959</v>
      </c>
      <c r="B2329" s="30" t="s">
        <v>4960</v>
      </c>
      <c r="C2329" s="32" t="s">
        <v>1033</v>
      </c>
      <c r="D2329" s="30" t="s">
        <v>4177</v>
      </c>
      <c r="E2329" s="32" t="s">
        <v>1019</v>
      </c>
      <c r="F2329" s="30" t="s">
        <v>1020</v>
      </c>
      <c r="G2329" s="33" t="s">
        <v>9509</v>
      </c>
      <c r="H2329" s="32" t="s">
        <v>143</v>
      </c>
      <c r="I2329" s="30" t="s">
        <v>2992</v>
      </c>
      <c r="J2329" s="30" t="s">
        <v>0</v>
      </c>
      <c r="K2329" s="32">
        <v>1</v>
      </c>
      <c r="L2329" s="31">
        <v>699</v>
      </c>
    </row>
    <row r="2330" spans="1:12" x14ac:dyDescent="0.25">
      <c r="A2330" s="30" t="s">
        <v>4961</v>
      </c>
      <c r="B2330" s="30" t="s">
        <v>4962</v>
      </c>
      <c r="C2330" s="32" t="s">
        <v>1033</v>
      </c>
      <c r="D2330" s="30" t="s">
        <v>4177</v>
      </c>
      <c r="E2330" s="32" t="s">
        <v>3562</v>
      </c>
      <c r="F2330" s="30" t="s">
        <v>3563</v>
      </c>
      <c r="G2330" s="33" t="s">
        <v>9509</v>
      </c>
      <c r="H2330" s="32" t="s">
        <v>1033</v>
      </c>
      <c r="I2330" s="30" t="s">
        <v>4177</v>
      </c>
      <c r="J2330" s="30" t="s">
        <v>0</v>
      </c>
      <c r="K2330" s="32">
        <v>1</v>
      </c>
      <c r="L2330" s="31">
        <v>183</v>
      </c>
    </row>
    <row r="2331" spans="1:12" x14ac:dyDescent="0.25">
      <c r="A2331" s="30" t="s">
        <v>4963</v>
      </c>
      <c r="B2331" s="30" t="s">
        <v>4964</v>
      </c>
      <c r="C2331" s="32" t="s">
        <v>1033</v>
      </c>
      <c r="D2331" s="30" t="s">
        <v>4177</v>
      </c>
      <c r="E2331" s="32" t="s">
        <v>4740</v>
      </c>
      <c r="F2331" s="30" t="s">
        <v>4741</v>
      </c>
      <c r="G2331" s="33" t="s">
        <v>9509</v>
      </c>
      <c r="H2331" s="32" t="s">
        <v>1033</v>
      </c>
      <c r="I2331" s="30" t="s">
        <v>4177</v>
      </c>
      <c r="J2331" s="30" t="s">
        <v>0</v>
      </c>
      <c r="K2331" s="32">
        <v>1</v>
      </c>
      <c r="L2331" s="31">
        <v>1374</v>
      </c>
    </row>
    <row r="2332" spans="1:12" x14ac:dyDescent="0.25">
      <c r="A2332" s="30" t="s">
        <v>4965</v>
      </c>
      <c r="B2332" s="30" t="s">
        <v>4966</v>
      </c>
      <c r="C2332" s="32" t="s">
        <v>1033</v>
      </c>
      <c r="D2332" s="30" t="s">
        <v>4177</v>
      </c>
      <c r="E2332" s="32" t="s">
        <v>4193</v>
      </c>
      <c r="F2332" s="30" t="s">
        <v>4194</v>
      </c>
      <c r="G2332" s="33" t="s">
        <v>9509</v>
      </c>
      <c r="H2332" s="32" t="s">
        <v>1033</v>
      </c>
      <c r="I2332" s="30" t="s">
        <v>4177</v>
      </c>
      <c r="J2332" s="30" t="s">
        <v>0</v>
      </c>
      <c r="K2332" s="32">
        <v>1</v>
      </c>
      <c r="L2332" s="31">
        <v>806</v>
      </c>
    </row>
    <row r="2333" spans="1:12" x14ac:dyDescent="0.25">
      <c r="A2333" s="30" t="s">
        <v>1065</v>
      </c>
      <c r="B2333" s="30" t="s">
        <v>1066</v>
      </c>
      <c r="C2333" s="32" t="s">
        <v>1033</v>
      </c>
      <c r="D2333" s="30" t="s">
        <v>4177</v>
      </c>
      <c r="E2333" s="32" t="s">
        <v>1065</v>
      </c>
      <c r="F2333" s="30" t="s">
        <v>1066</v>
      </c>
      <c r="G2333" s="33" t="s">
        <v>9508</v>
      </c>
      <c r="H2333" s="32" t="s">
        <v>1033</v>
      </c>
      <c r="I2333" s="30" t="s">
        <v>4177</v>
      </c>
      <c r="J2333" s="30" t="s">
        <v>0</v>
      </c>
      <c r="K2333" s="32">
        <v>1</v>
      </c>
      <c r="L2333" s="31">
        <v>3068</v>
      </c>
    </row>
    <row r="2334" spans="1:12" x14ac:dyDescent="0.25">
      <c r="A2334" s="30" t="s">
        <v>4967</v>
      </c>
      <c r="B2334" s="30" t="s">
        <v>712</v>
      </c>
      <c r="C2334" s="32" t="s">
        <v>1033</v>
      </c>
      <c r="D2334" s="30" t="s">
        <v>4177</v>
      </c>
      <c r="E2334" s="32" t="s">
        <v>3123</v>
      </c>
      <c r="F2334" s="30" t="s">
        <v>3124</v>
      </c>
      <c r="G2334" s="33" t="s">
        <v>9509</v>
      </c>
      <c r="H2334" s="32" t="s">
        <v>1033</v>
      </c>
      <c r="I2334" s="30" t="s">
        <v>4177</v>
      </c>
      <c r="J2334" s="30" t="s">
        <v>0</v>
      </c>
      <c r="K2334" s="32">
        <v>1</v>
      </c>
      <c r="L2334" s="31">
        <v>440</v>
      </c>
    </row>
    <row r="2335" spans="1:12" x14ac:dyDescent="0.25">
      <c r="A2335" s="30" t="s">
        <v>4968</v>
      </c>
      <c r="B2335" s="30" t="s">
        <v>4969</v>
      </c>
      <c r="C2335" s="32" t="s">
        <v>1033</v>
      </c>
      <c r="D2335" s="30" t="s">
        <v>4177</v>
      </c>
      <c r="E2335" s="32" t="s">
        <v>4181</v>
      </c>
      <c r="F2335" s="30" t="s">
        <v>4182</v>
      </c>
      <c r="G2335" s="33" t="s">
        <v>9509</v>
      </c>
      <c r="H2335" s="32" t="s">
        <v>1033</v>
      </c>
      <c r="I2335" s="30" t="s">
        <v>4177</v>
      </c>
      <c r="J2335" s="30" t="s">
        <v>0</v>
      </c>
      <c r="K2335" s="32">
        <v>1</v>
      </c>
      <c r="L2335" s="31">
        <v>315</v>
      </c>
    </row>
    <row r="2336" spans="1:12" x14ac:dyDescent="0.25">
      <c r="A2336" s="30" t="s">
        <v>4970</v>
      </c>
      <c r="B2336" s="30" t="s">
        <v>4971</v>
      </c>
      <c r="C2336" s="32" t="s">
        <v>1033</v>
      </c>
      <c r="D2336" s="30" t="s">
        <v>4177</v>
      </c>
      <c r="E2336" s="32" t="s">
        <v>4313</v>
      </c>
      <c r="F2336" s="30" t="s">
        <v>4314</v>
      </c>
      <c r="G2336" s="33" t="s">
        <v>9510</v>
      </c>
      <c r="H2336" s="32" t="s">
        <v>1033</v>
      </c>
      <c r="I2336" s="30" t="s">
        <v>4177</v>
      </c>
      <c r="J2336" s="30" t="s">
        <v>0</v>
      </c>
      <c r="K2336" s="32">
        <v>1</v>
      </c>
      <c r="L2336" s="31">
        <v>898</v>
      </c>
    </row>
    <row r="2337" spans="1:12" x14ac:dyDescent="0.25">
      <c r="A2337" s="30" t="s">
        <v>4972</v>
      </c>
      <c r="B2337" s="30" t="s">
        <v>4973</v>
      </c>
      <c r="C2337" s="32" t="s">
        <v>1033</v>
      </c>
      <c r="D2337" s="30" t="s">
        <v>4177</v>
      </c>
      <c r="E2337" s="32" t="s">
        <v>4740</v>
      </c>
      <c r="F2337" s="30" t="s">
        <v>4741</v>
      </c>
      <c r="G2337" s="33" t="s">
        <v>9509</v>
      </c>
      <c r="H2337" s="32" t="s">
        <v>1033</v>
      </c>
      <c r="I2337" s="30" t="s">
        <v>4177</v>
      </c>
      <c r="J2337" s="30" t="s">
        <v>0</v>
      </c>
      <c r="K2337" s="32">
        <v>1</v>
      </c>
      <c r="L2337" s="31">
        <v>5277</v>
      </c>
    </row>
    <row r="2338" spans="1:12" x14ac:dyDescent="0.25">
      <c r="A2338" s="30" t="s">
        <v>4974</v>
      </c>
      <c r="B2338" s="30" t="s">
        <v>4975</v>
      </c>
      <c r="C2338" s="32" t="s">
        <v>1033</v>
      </c>
      <c r="D2338" s="30" t="s">
        <v>4177</v>
      </c>
      <c r="E2338" s="32" t="s">
        <v>4359</v>
      </c>
      <c r="F2338" s="30" t="s">
        <v>4360</v>
      </c>
      <c r="G2338" s="33" t="s">
        <v>9509</v>
      </c>
      <c r="H2338" s="32" t="s">
        <v>1033</v>
      </c>
      <c r="I2338" s="30" t="s">
        <v>4177</v>
      </c>
      <c r="J2338" s="30" t="s">
        <v>0</v>
      </c>
      <c r="K2338" s="32">
        <v>1</v>
      </c>
      <c r="L2338" s="31">
        <v>1893</v>
      </c>
    </row>
    <row r="2339" spans="1:12" x14ac:dyDescent="0.25">
      <c r="A2339" s="30" t="s">
        <v>4976</v>
      </c>
      <c r="B2339" s="30" t="s">
        <v>3787</v>
      </c>
      <c r="C2339" s="32" t="s">
        <v>1033</v>
      </c>
      <c r="D2339" s="30" t="s">
        <v>4177</v>
      </c>
      <c r="E2339" s="32" t="s">
        <v>4470</v>
      </c>
      <c r="F2339" s="30" t="s">
        <v>4471</v>
      </c>
      <c r="G2339" s="33" t="s">
        <v>9509</v>
      </c>
      <c r="H2339" s="32" t="s">
        <v>1033</v>
      </c>
      <c r="I2339" s="30" t="s">
        <v>4177</v>
      </c>
      <c r="J2339" s="30" t="s">
        <v>0</v>
      </c>
      <c r="K2339" s="32">
        <v>1</v>
      </c>
      <c r="L2339" s="31">
        <v>1642</v>
      </c>
    </row>
    <row r="2340" spans="1:12" x14ac:dyDescent="0.25">
      <c r="A2340" s="30" t="s">
        <v>4977</v>
      </c>
      <c r="B2340" s="30" t="s">
        <v>4978</v>
      </c>
      <c r="C2340" s="32" t="s">
        <v>1033</v>
      </c>
      <c r="D2340" s="30" t="s">
        <v>4177</v>
      </c>
      <c r="E2340" s="32" t="s">
        <v>3123</v>
      </c>
      <c r="F2340" s="30" t="s">
        <v>3124</v>
      </c>
      <c r="G2340" s="33" t="s">
        <v>9509</v>
      </c>
      <c r="H2340" s="32" t="s">
        <v>1033</v>
      </c>
      <c r="I2340" s="30" t="s">
        <v>4177</v>
      </c>
      <c r="J2340" s="30" t="s">
        <v>0</v>
      </c>
      <c r="K2340" s="32">
        <v>1</v>
      </c>
      <c r="L2340" s="31">
        <v>242</v>
      </c>
    </row>
    <row r="2341" spans="1:12" x14ac:dyDescent="0.25">
      <c r="A2341" s="30" t="s">
        <v>4979</v>
      </c>
      <c r="B2341" s="30" t="s">
        <v>4980</v>
      </c>
      <c r="C2341" s="32" t="s">
        <v>1033</v>
      </c>
      <c r="D2341" s="30" t="s">
        <v>4177</v>
      </c>
      <c r="E2341" s="32" t="s">
        <v>4185</v>
      </c>
      <c r="F2341" s="30" t="s">
        <v>4186</v>
      </c>
      <c r="G2341" s="33" t="s">
        <v>9509</v>
      </c>
      <c r="H2341" s="32" t="s">
        <v>1033</v>
      </c>
      <c r="I2341" s="30" t="s">
        <v>4177</v>
      </c>
      <c r="J2341" s="30" t="s">
        <v>0</v>
      </c>
      <c r="K2341" s="32">
        <v>1</v>
      </c>
      <c r="L2341" s="31">
        <v>4599</v>
      </c>
    </row>
    <row r="2342" spans="1:12" x14ac:dyDescent="0.25">
      <c r="A2342" s="30" t="s">
        <v>4981</v>
      </c>
      <c r="B2342" s="30" t="s">
        <v>4982</v>
      </c>
      <c r="C2342" s="32" t="s">
        <v>1033</v>
      </c>
      <c r="D2342" s="30" t="s">
        <v>4177</v>
      </c>
      <c r="E2342" s="32" t="s">
        <v>4253</v>
      </c>
      <c r="F2342" s="30" t="s">
        <v>4254</v>
      </c>
      <c r="G2342" s="33" t="s">
        <v>9509</v>
      </c>
      <c r="H2342" s="32" t="s">
        <v>1033</v>
      </c>
      <c r="I2342" s="30" t="s">
        <v>4177</v>
      </c>
      <c r="J2342" s="30" t="s">
        <v>0</v>
      </c>
      <c r="K2342" s="32">
        <v>1</v>
      </c>
      <c r="L2342" s="31">
        <v>163</v>
      </c>
    </row>
    <row r="2343" spans="1:12" x14ac:dyDescent="0.25">
      <c r="A2343" s="30" t="s">
        <v>4983</v>
      </c>
      <c r="B2343" s="30" t="s">
        <v>4984</v>
      </c>
      <c r="C2343" s="32" t="s">
        <v>1033</v>
      </c>
      <c r="D2343" s="30" t="s">
        <v>4177</v>
      </c>
      <c r="E2343" s="32" t="s">
        <v>4328</v>
      </c>
      <c r="F2343" s="30" t="s">
        <v>4329</v>
      </c>
      <c r="G2343" s="33" t="s">
        <v>9508</v>
      </c>
      <c r="H2343" s="32" t="s">
        <v>1033</v>
      </c>
      <c r="I2343" s="30" t="s">
        <v>4177</v>
      </c>
      <c r="J2343" s="30" t="s">
        <v>0</v>
      </c>
      <c r="K2343" s="32">
        <v>1</v>
      </c>
      <c r="L2343" s="31">
        <v>297</v>
      </c>
    </row>
    <row r="2344" spans="1:12" x14ac:dyDescent="0.25">
      <c r="A2344" s="30" t="s">
        <v>4985</v>
      </c>
      <c r="B2344" s="30" t="s">
        <v>4986</v>
      </c>
      <c r="C2344" s="32" t="s">
        <v>1033</v>
      </c>
      <c r="D2344" s="30" t="s">
        <v>4177</v>
      </c>
      <c r="E2344" s="32" t="s">
        <v>4241</v>
      </c>
      <c r="F2344" s="30" t="s">
        <v>4242</v>
      </c>
      <c r="G2344" s="33" t="s">
        <v>9508</v>
      </c>
      <c r="H2344" s="32" t="s">
        <v>1033</v>
      </c>
      <c r="I2344" s="30" t="s">
        <v>4177</v>
      </c>
      <c r="J2344" s="30" t="s">
        <v>0</v>
      </c>
      <c r="K2344" s="32">
        <v>1</v>
      </c>
      <c r="L2344" s="31">
        <v>358</v>
      </c>
    </row>
    <row r="2345" spans="1:12" x14ac:dyDescent="0.25">
      <c r="A2345" s="30" t="s">
        <v>4987</v>
      </c>
      <c r="B2345" s="30" t="s">
        <v>4988</v>
      </c>
      <c r="C2345" s="32" t="s">
        <v>1033</v>
      </c>
      <c r="D2345" s="30" t="s">
        <v>4177</v>
      </c>
      <c r="E2345" s="32" t="s">
        <v>3123</v>
      </c>
      <c r="F2345" s="30" t="s">
        <v>3124</v>
      </c>
      <c r="G2345" s="33" t="s">
        <v>9509</v>
      </c>
      <c r="H2345" s="32" t="s">
        <v>1033</v>
      </c>
      <c r="I2345" s="30" t="s">
        <v>4177</v>
      </c>
      <c r="J2345" s="30" t="s">
        <v>0</v>
      </c>
      <c r="K2345" s="32">
        <v>1</v>
      </c>
      <c r="L2345" s="31">
        <v>145</v>
      </c>
    </row>
    <row r="2346" spans="1:12" x14ac:dyDescent="0.25">
      <c r="A2346" s="30" t="s">
        <v>4989</v>
      </c>
      <c r="B2346" s="30" t="s">
        <v>4990</v>
      </c>
      <c r="C2346" s="32" t="s">
        <v>1033</v>
      </c>
      <c r="D2346" s="30" t="s">
        <v>4177</v>
      </c>
      <c r="E2346" s="32" t="s">
        <v>4413</v>
      </c>
      <c r="F2346" s="30" t="s">
        <v>4414</v>
      </c>
      <c r="G2346" s="33" t="s">
        <v>9508</v>
      </c>
      <c r="H2346" s="32" t="s">
        <v>1033</v>
      </c>
      <c r="I2346" s="30" t="s">
        <v>4177</v>
      </c>
      <c r="J2346" s="30" t="s">
        <v>0</v>
      </c>
      <c r="K2346" s="32">
        <v>1</v>
      </c>
      <c r="L2346" s="31">
        <v>2329</v>
      </c>
    </row>
    <row r="2347" spans="1:12" x14ac:dyDescent="0.25">
      <c r="A2347" s="30" t="s">
        <v>4991</v>
      </c>
      <c r="B2347" s="30" t="s">
        <v>4992</v>
      </c>
      <c r="C2347" s="32" t="s">
        <v>1033</v>
      </c>
      <c r="D2347" s="30" t="s">
        <v>4177</v>
      </c>
      <c r="E2347" s="32" t="s">
        <v>4253</v>
      </c>
      <c r="F2347" s="30" t="s">
        <v>4254</v>
      </c>
      <c r="G2347" s="33" t="s">
        <v>9509</v>
      </c>
      <c r="H2347" s="32" t="s">
        <v>1033</v>
      </c>
      <c r="I2347" s="30" t="s">
        <v>4177</v>
      </c>
      <c r="J2347" s="30" t="s">
        <v>0</v>
      </c>
      <c r="K2347" s="32">
        <v>1</v>
      </c>
      <c r="L2347" s="31">
        <v>125</v>
      </c>
    </row>
    <row r="2348" spans="1:12" x14ac:dyDescent="0.25">
      <c r="A2348" s="30" t="s">
        <v>4993</v>
      </c>
      <c r="B2348" s="30" t="s">
        <v>1600</v>
      </c>
      <c r="C2348" s="32" t="s">
        <v>1033</v>
      </c>
      <c r="D2348" s="30" t="s">
        <v>4177</v>
      </c>
      <c r="E2348" s="32" t="s">
        <v>4241</v>
      </c>
      <c r="F2348" s="30" t="s">
        <v>4242</v>
      </c>
      <c r="G2348" s="33" t="s">
        <v>9508</v>
      </c>
      <c r="H2348" s="32" t="s">
        <v>1033</v>
      </c>
      <c r="I2348" s="30" t="s">
        <v>4177</v>
      </c>
      <c r="J2348" s="30" t="s">
        <v>0</v>
      </c>
      <c r="K2348" s="32">
        <v>1</v>
      </c>
      <c r="L2348" s="31">
        <v>221</v>
      </c>
    </row>
    <row r="2349" spans="1:12" x14ac:dyDescent="0.25">
      <c r="A2349" s="30" t="s">
        <v>4994</v>
      </c>
      <c r="B2349" s="30" t="s">
        <v>4995</v>
      </c>
      <c r="C2349" s="32" t="s">
        <v>1033</v>
      </c>
      <c r="D2349" s="30" t="s">
        <v>4177</v>
      </c>
      <c r="E2349" s="32" t="s">
        <v>4193</v>
      </c>
      <c r="F2349" s="30" t="s">
        <v>4194</v>
      </c>
      <c r="G2349" s="33" t="s">
        <v>9509</v>
      </c>
      <c r="H2349" s="32" t="s">
        <v>1033</v>
      </c>
      <c r="I2349" s="30" t="s">
        <v>4177</v>
      </c>
      <c r="J2349" s="30" t="s">
        <v>0</v>
      </c>
      <c r="K2349" s="32">
        <v>1</v>
      </c>
      <c r="L2349" s="31">
        <v>487</v>
      </c>
    </row>
    <row r="2350" spans="1:12" x14ac:dyDescent="0.25">
      <c r="A2350" s="30" t="s">
        <v>4996</v>
      </c>
      <c r="B2350" s="30" t="s">
        <v>4997</v>
      </c>
      <c r="C2350" s="32" t="s">
        <v>1033</v>
      </c>
      <c r="D2350" s="30" t="s">
        <v>4177</v>
      </c>
      <c r="E2350" s="32" t="s">
        <v>3123</v>
      </c>
      <c r="F2350" s="30" t="s">
        <v>3124</v>
      </c>
      <c r="G2350" s="33" t="s">
        <v>9509</v>
      </c>
      <c r="H2350" s="32" t="s">
        <v>1033</v>
      </c>
      <c r="I2350" s="30" t="s">
        <v>4177</v>
      </c>
      <c r="J2350" s="30" t="s">
        <v>0</v>
      </c>
      <c r="K2350" s="32">
        <v>1</v>
      </c>
      <c r="L2350" s="31">
        <v>399</v>
      </c>
    </row>
    <row r="2351" spans="1:12" x14ac:dyDescent="0.25">
      <c r="A2351" s="30" t="s">
        <v>4998</v>
      </c>
      <c r="B2351" s="30" t="s">
        <v>4999</v>
      </c>
      <c r="C2351" s="32" t="s">
        <v>1033</v>
      </c>
      <c r="D2351" s="30" t="s">
        <v>4177</v>
      </c>
      <c r="E2351" s="32" t="s">
        <v>4229</v>
      </c>
      <c r="F2351" s="30" t="s">
        <v>4230</v>
      </c>
      <c r="G2351" s="33" t="s">
        <v>9509</v>
      </c>
      <c r="H2351" s="32" t="s">
        <v>1033</v>
      </c>
      <c r="I2351" s="30" t="s">
        <v>4177</v>
      </c>
      <c r="J2351" s="30" t="s">
        <v>0</v>
      </c>
      <c r="K2351" s="32">
        <v>1</v>
      </c>
      <c r="L2351" s="31">
        <v>758</v>
      </c>
    </row>
    <row r="2352" spans="1:12" x14ac:dyDescent="0.25">
      <c r="A2352" s="30" t="s">
        <v>5000</v>
      </c>
      <c r="B2352" s="30" t="s">
        <v>5001</v>
      </c>
      <c r="C2352" s="32" t="s">
        <v>1033</v>
      </c>
      <c r="D2352" s="30" t="s">
        <v>4177</v>
      </c>
      <c r="E2352" s="32" t="s">
        <v>4257</v>
      </c>
      <c r="F2352" s="30" t="s">
        <v>4258</v>
      </c>
      <c r="G2352" s="33" t="s">
        <v>9509</v>
      </c>
      <c r="H2352" s="32" t="s">
        <v>1033</v>
      </c>
      <c r="I2352" s="30" t="s">
        <v>4177</v>
      </c>
      <c r="J2352" s="30" t="s">
        <v>0</v>
      </c>
      <c r="K2352" s="32">
        <v>1</v>
      </c>
      <c r="L2352" s="31">
        <v>364</v>
      </c>
    </row>
    <row r="2353" spans="1:12" x14ac:dyDescent="0.25">
      <c r="A2353" s="30" t="s">
        <v>5002</v>
      </c>
      <c r="B2353" s="30" t="s">
        <v>5003</v>
      </c>
      <c r="C2353" s="32" t="s">
        <v>1033</v>
      </c>
      <c r="D2353" s="30" t="s">
        <v>4177</v>
      </c>
      <c r="E2353" s="32" t="s">
        <v>4328</v>
      </c>
      <c r="F2353" s="30" t="s">
        <v>4329</v>
      </c>
      <c r="G2353" s="33" t="s">
        <v>9508</v>
      </c>
      <c r="H2353" s="32" t="s">
        <v>1033</v>
      </c>
      <c r="I2353" s="30" t="s">
        <v>4177</v>
      </c>
      <c r="J2353" s="30" t="s">
        <v>0</v>
      </c>
      <c r="K2353" s="32">
        <v>1</v>
      </c>
      <c r="L2353" s="31">
        <v>91</v>
      </c>
    </row>
    <row r="2354" spans="1:12" x14ac:dyDescent="0.25">
      <c r="A2354" s="30" t="s">
        <v>5004</v>
      </c>
      <c r="B2354" s="30" t="s">
        <v>5005</v>
      </c>
      <c r="C2354" s="32" t="s">
        <v>1033</v>
      </c>
      <c r="D2354" s="30" t="s">
        <v>4177</v>
      </c>
      <c r="E2354" s="32" t="s">
        <v>4313</v>
      </c>
      <c r="F2354" s="30" t="s">
        <v>4314</v>
      </c>
      <c r="G2354" s="33" t="s">
        <v>9510</v>
      </c>
      <c r="H2354" s="32" t="s">
        <v>1033</v>
      </c>
      <c r="I2354" s="30" t="s">
        <v>4177</v>
      </c>
      <c r="J2354" s="30" t="s">
        <v>0</v>
      </c>
      <c r="K2354" s="32">
        <v>1</v>
      </c>
      <c r="L2354" s="31">
        <v>162</v>
      </c>
    </row>
    <row r="2355" spans="1:12" x14ac:dyDescent="0.25">
      <c r="A2355" s="30" t="s">
        <v>5006</v>
      </c>
      <c r="B2355" s="30" t="s">
        <v>5007</v>
      </c>
      <c r="C2355" s="32" t="s">
        <v>1033</v>
      </c>
      <c r="D2355" s="30" t="s">
        <v>4177</v>
      </c>
      <c r="E2355" s="32" t="s">
        <v>4288</v>
      </c>
      <c r="F2355" s="30" t="s">
        <v>4289</v>
      </c>
      <c r="G2355" s="33" t="s">
        <v>9509</v>
      </c>
      <c r="H2355" s="32" t="s">
        <v>1033</v>
      </c>
      <c r="I2355" s="30" t="s">
        <v>4177</v>
      </c>
      <c r="J2355" s="30" t="s">
        <v>0</v>
      </c>
      <c r="K2355" s="32">
        <v>1</v>
      </c>
      <c r="L2355" s="31">
        <v>1210</v>
      </c>
    </row>
    <row r="2356" spans="1:12" x14ac:dyDescent="0.25">
      <c r="A2356" s="30" t="s">
        <v>5008</v>
      </c>
      <c r="B2356" s="30" t="s">
        <v>5009</v>
      </c>
      <c r="C2356" s="32" t="s">
        <v>1033</v>
      </c>
      <c r="D2356" s="30" t="s">
        <v>4177</v>
      </c>
      <c r="E2356" s="32" t="s">
        <v>4359</v>
      </c>
      <c r="F2356" s="30" t="s">
        <v>4360</v>
      </c>
      <c r="G2356" s="33" t="s">
        <v>9509</v>
      </c>
      <c r="H2356" s="32" t="s">
        <v>1033</v>
      </c>
      <c r="I2356" s="30" t="s">
        <v>4177</v>
      </c>
      <c r="J2356" s="30" t="s">
        <v>0</v>
      </c>
      <c r="K2356" s="32">
        <v>1</v>
      </c>
      <c r="L2356" s="31">
        <v>2145</v>
      </c>
    </row>
    <row r="2357" spans="1:12" x14ac:dyDescent="0.25">
      <c r="A2357" s="30" t="s">
        <v>5010</v>
      </c>
      <c r="B2357" s="30" t="s">
        <v>5011</v>
      </c>
      <c r="C2357" s="32" t="s">
        <v>1033</v>
      </c>
      <c r="D2357" s="30" t="s">
        <v>4177</v>
      </c>
      <c r="E2357" s="32" t="s">
        <v>4225</v>
      </c>
      <c r="F2357" s="30" t="s">
        <v>4226</v>
      </c>
      <c r="G2357" s="33" t="s">
        <v>9509</v>
      </c>
      <c r="H2357" s="32" t="s">
        <v>1033</v>
      </c>
      <c r="I2357" s="30" t="s">
        <v>4177</v>
      </c>
      <c r="J2357" s="30" t="s">
        <v>0</v>
      </c>
      <c r="K2357" s="32">
        <v>1</v>
      </c>
      <c r="L2357" s="31">
        <v>388</v>
      </c>
    </row>
    <row r="2358" spans="1:12" x14ac:dyDescent="0.25">
      <c r="A2358" s="30" t="s">
        <v>5012</v>
      </c>
      <c r="B2358" s="30" t="s">
        <v>5013</v>
      </c>
      <c r="C2358" s="32" t="s">
        <v>1033</v>
      </c>
      <c r="D2358" s="30" t="s">
        <v>4177</v>
      </c>
      <c r="E2358" s="32" t="s">
        <v>4229</v>
      </c>
      <c r="F2358" s="30" t="s">
        <v>4230</v>
      </c>
      <c r="G2358" s="33" t="s">
        <v>9509</v>
      </c>
      <c r="H2358" s="32" t="s">
        <v>1033</v>
      </c>
      <c r="I2358" s="30" t="s">
        <v>4177</v>
      </c>
      <c r="J2358" s="30" t="s">
        <v>0</v>
      </c>
      <c r="K2358" s="32">
        <v>1</v>
      </c>
      <c r="L2358" s="31">
        <v>1738</v>
      </c>
    </row>
    <row r="2359" spans="1:12" x14ac:dyDescent="0.25">
      <c r="A2359" s="30" t="s">
        <v>5014</v>
      </c>
      <c r="B2359" s="30" t="s">
        <v>5015</v>
      </c>
      <c r="C2359" s="32" t="s">
        <v>1033</v>
      </c>
      <c r="D2359" s="30" t="s">
        <v>4177</v>
      </c>
      <c r="E2359" s="32" t="s">
        <v>1034</v>
      </c>
      <c r="F2359" s="30" t="s">
        <v>1035</v>
      </c>
      <c r="G2359" s="33" t="s">
        <v>9509</v>
      </c>
      <c r="H2359" s="32" t="s">
        <v>1033</v>
      </c>
      <c r="I2359" s="30" t="s">
        <v>4177</v>
      </c>
      <c r="J2359" s="30" t="s">
        <v>0</v>
      </c>
      <c r="K2359" s="32">
        <v>1</v>
      </c>
      <c r="L2359" s="31">
        <v>989</v>
      </c>
    </row>
    <row r="2360" spans="1:12" x14ac:dyDescent="0.25">
      <c r="A2360" s="30" t="s">
        <v>5016</v>
      </c>
      <c r="B2360" s="30" t="s">
        <v>5017</v>
      </c>
      <c r="C2360" s="32" t="s">
        <v>1033</v>
      </c>
      <c r="D2360" s="30" t="s">
        <v>4177</v>
      </c>
      <c r="E2360" s="32" t="s">
        <v>4209</v>
      </c>
      <c r="F2360" s="30" t="s">
        <v>4210</v>
      </c>
      <c r="G2360" s="33" t="s">
        <v>9510</v>
      </c>
      <c r="H2360" s="32" t="s">
        <v>1033</v>
      </c>
      <c r="I2360" s="30" t="s">
        <v>4177</v>
      </c>
      <c r="J2360" s="30" t="s">
        <v>0</v>
      </c>
      <c r="K2360" s="32">
        <v>1</v>
      </c>
      <c r="L2360" s="31">
        <v>2678</v>
      </c>
    </row>
    <row r="2361" spans="1:12" x14ac:dyDescent="0.25">
      <c r="A2361" s="30" t="s">
        <v>5018</v>
      </c>
      <c r="B2361" s="30" t="s">
        <v>5019</v>
      </c>
      <c r="C2361" s="32" t="s">
        <v>1033</v>
      </c>
      <c r="D2361" s="30" t="s">
        <v>4177</v>
      </c>
      <c r="E2361" s="32" t="s">
        <v>4253</v>
      </c>
      <c r="F2361" s="30" t="s">
        <v>4254</v>
      </c>
      <c r="G2361" s="33" t="s">
        <v>9509</v>
      </c>
      <c r="H2361" s="32" t="s">
        <v>1033</v>
      </c>
      <c r="I2361" s="30" t="s">
        <v>4177</v>
      </c>
      <c r="J2361" s="30" t="s">
        <v>0</v>
      </c>
      <c r="K2361" s="32">
        <v>1</v>
      </c>
      <c r="L2361" s="31">
        <v>382</v>
      </c>
    </row>
    <row r="2362" spans="1:12" x14ac:dyDescent="0.25">
      <c r="A2362" s="30" t="s">
        <v>5020</v>
      </c>
      <c r="B2362" s="30" t="s">
        <v>1630</v>
      </c>
      <c r="C2362" s="32" t="s">
        <v>1033</v>
      </c>
      <c r="D2362" s="30" t="s">
        <v>4177</v>
      </c>
      <c r="E2362" s="32" t="s">
        <v>4328</v>
      </c>
      <c r="F2362" s="30" t="s">
        <v>4329</v>
      </c>
      <c r="G2362" s="33" t="s">
        <v>9508</v>
      </c>
      <c r="H2362" s="32" t="s">
        <v>1033</v>
      </c>
      <c r="I2362" s="30" t="s">
        <v>4177</v>
      </c>
      <c r="J2362" s="30" t="s">
        <v>0</v>
      </c>
      <c r="K2362" s="32">
        <v>1</v>
      </c>
      <c r="L2362" s="31">
        <v>71</v>
      </c>
    </row>
    <row r="2363" spans="1:12" x14ac:dyDescent="0.25">
      <c r="A2363" s="30" t="s">
        <v>5021</v>
      </c>
      <c r="B2363" s="30" t="s">
        <v>1632</v>
      </c>
      <c r="C2363" s="32" t="s">
        <v>1033</v>
      </c>
      <c r="D2363" s="30" t="s">
        <v>4177</v>
      </c>
      <c r="E2363" s="32" t="s">
        <v>4359</v>
      </c>
      <c r="F2363" s="30" t="s">
        <v>4360</v>
      </c>
      <c r="G2363" s="33" t="s">
        <v>9509</v>
      </c>
      <c r="H2363" s="32" t="s">
        <v>1033</v>
      </c>
      <c r="I2363" s="30" t="s">
        <v>4177</v>
      </c>
      <c r="J2363" s="30" t="s">
        <v>0</v>
      </c>
      <c r="K2363" s="32">
        <v>1</v>
      </c>
      <c r="L2363" s="31">
        <v>145</v>
      </c>
    </row>
    <row r="2364" spans="1:12" x14ac:dyDescent="0.25">
      <c r="A2364" s="30" t="s">
        <v>5022</v>
      </c>
      <c r="B2364" s="30" t="s">
        <v>5023</v>
      </c>
      <c r="C2364" s="32" t="s">
        <v>1033</v>
      </c>
      <c r="D2364" s="30" t="s">
        <v>4177</v>
      </c>
      <c r="E2364" s="32" t="s">
        <v>4359</v>
      </c>
      <c r="F2364" s="30" t="s">
        <v>4360</v>
      </c>
      <c r="G2364" s="33" t="s">
        <v>9509</v>
      </c>
      <c r="H2364" s="32" t="s">
        <v>1033</v>
      </c>
      <c r="I2364" s="30" t="s">
        <v>4177</v>
      </c>
      <c r="J2364" s="30" t="s">
        <v>0</v>
      </c>
      <c r="K2364" s="32">
        <v>1</v>
      </c>
      <c r="L2364" s="31">
        <v>460</v>
      </c>
    </row>
    <row r="2365" spans="1:12" x14ac:dyDescent="0.25">
      <c r="A2365" s="30" t="s">
        <v>5024</v>
      </c>
      <c r="B2365" s="30" t="s">
        <v>5025</v>
      </c>
      <c r="C2365" s="32" t="s">
        <v>1033</v>
      </c>
      <c r="D2365" s="30" t="s">
        <v>4177</v>
      </c>
      <c r="E2365" s="32" t="s">
        <v>4758</v>
      </c>
      <c r="F2365" s="30" t="s">
        <v>4759</v>
      </c>
      <c r="G2365" s="33" t="s">
        <v>9509</v>
      </c>
      <c r="H2365" s="32" t="s">
        <v>1033</v>
      </c>
      <c r="I2365" s="30" t="s">
        <v>4177</v>
      </c>
      <c r="J2365" s="30" t="s">
        <v>0</v>
      </c>
      <c r="K2365" s="32">
        <v>1</v>
      </c>
      <c r="L2365" s="31">
        <v>7447</v>
      </c>
    </row>
    <row r="2366" spans="1:12" x14ac:dyDescent="0.25">
      <c r="A2366" s="30" t="s">
        <v>5026</v>
      </c>
      <c r="B2366" s="30" t="s">
        <v>5027</v>
      </c>
      <c r="C2366" s="32" t="s">
        <v>1033</v>
      </c>
      <c r="D2366" s="30" t="s">
        <v>4177</v>
      </c>
      <c r="E2366" s="32" t="s">
        <v>4470</v>
      </c>
      <c r="F2366" s="30" t="s">
        <v>4471</v>
      </c>
      <c r="G2366" s="33" t="s">
        <v>9509</v>
      </c>
      <c r="H2366" s="32" t="s">
        <v>1033</v>
      </c>
      <c r="I2366" s="30" t="s">
        <v>4177</v>
      </c>
      <c r="J2366" s="30" t="s">
        <v>0</v>
      </c>
      <c r="K2366" s="32">
        <v>1</v>
      </c>
      <c r="L2366" s="31">
        <v>621</v>
      </c>
    </row>
    <row r="2367" spans="1:12" x14ac:dyDescent="0.25">
      <c r="A2367" s="30" t="s">
        <v>5028</v>
      </c>
      <c r="B2367" s="30" t="s">
        <v>5029</v>
      </c>
      <c r="C2367" s="32" t="s">
        <v>1033</v>
      </c>
      <c r="D2367" s="30" t="s">
        <v>4177</v>
      </c>
      <c r="E2367" s="32" t="s">
        <v>4470</v>
      </c>
      <c r="F2367" s="30" t="s">
        <v>4471</v>
      </c>
      <c r="G2367" s="33" t="s">
        <v>9509</v>
      </c>
      <c r="H2367" s="32" t="s">
        <v>1033</v>
      </c>
      <c r="I2367" s="30" t="s">
        <v>4177</v>
      </c>
      <c r="J2367" s="30" t="s">
        <v>0</v>
      </c>
      <c r="K2367" s="32">
        <v>1</v>
      </c>
      <c r="L2367" s="31">
        <v>4517</v>
      </c>
    </row>
    <row r="2368" spans="1:12" x14ac:dyDescent="0.25">
      <c r="A2368" s="30" t="s">
        <v>5030</v>
      </c>
      <c r="B2368" s="30" t="s">
        <v>5031</v>
      </c>
      <c r="C2368" s="32" t="s">
        <v>1033</v>
      </c>
      <c r="D2368" s="30" t="s">
        <v>4177</v>
      </c>
      <c r="E2368" s="32" t="s">
        <v>4229</v>
      </c>
      <c r="F2368" s="30" t="s">
        <v>4230</v>
      </c>
      <c r="G2368" s="33" t="s">
        <v>9509</v>
      </c>
      <c r="H2368" s="32" t="s">
        <v>1033</v>
      </c>
      <c r="I2368" s="30" t="s">
        <v>4177</v>
      </c>
      <c r="J2368" s="30" t="s">
        <v>0</v>
      </c>
      <c r="K2368" s="32">
        <v>1</v>
      </c>
      <c r="L2368" s="31">
        <v>1416</v>
      </c>
    </row>
    <row r="2369" spans="1:12" x14ac:dyDescent="0.25">
      <c r="A2369" s="30" t="s">
        <v>5032</v>
      </c>
      <c r="B2369" s="30" t="s">
        <v>746</v>
      </c>
      <c r="C2369" s="32" t="s">
        <v>1033</v>
      </c>
      <c r="D2369" s="30" t="s">
        <v>4177</v>
      </c>
      <c r="E2369" s="32" t="s">
        <v>4359</v>
      </c>
      <c r="F2369" s="30" t="s">
        <v>4360</v>
      </c>
      <c r="G2369" s="33" t="s">
        <v>9509</v>
      </c>
      <c r="H2369" s="32" t="s">
        <v>1033</v>
      </c>
      <c r="I2369" s="30" t="s">
        <v>4177</v>
      </c>
      <c r="J2369" s="30" t="s">
        <v>0</v>
      </c>
      <c r="K2369" s="32">
        <v>1</v>
      </c>
      <c r="L2369" s="31">
        <v>251</v>
      </c>
    </row>
    <row r="2370" spans="1:12" x14ac:dyDescent="0.25">
      <c r="A2370" s="30" t="s">
        <v>5033</v>
      </c>
      <c r="B2370" s="30" t="s">
        <v>5034</v>
      </c>
      <c r="C2370" s="32" t="s">
        <v>1033</v>
      </c>
      <c r="D2370" s="30" t="s">
        <v>4177</v>
      </c>
      <c r="E2370" s="32" t="s">
        <v>4328</v>
      </c>
      <c r="F2370" s="30" t="s">
        <v>4329</v>
      </c>
      <c r="G2370" s="33" t="s">
        <v>9508</v>
      </c>
      <c r="H2370" s="32" t="s">
        <v>1033</v>
      </c>
      <c r="I2370" s="30" t="s">
        <v>4177</v>
      </c>
      <c r="J2370" s="30" t="s">
        <v>0</v>
      </c>
      <c r="K2370" s="32">
        <v>1</v>
      </c>
      <c r="L2370" s="31">
        <v>257</v>
      </c>
    </row>
    <row r="2371" spans="1:12" x14ac:dyDescent="0.25">
      <c r="A2371" s="30" t="s">
        <v>5035</v>
      </c>
      <c r="B2371" s="30" t="s">
        <v>5036</v>
      </c>
      <c r="C2371" s="32" t="s">
        <v>1033</v>
      </c>
      <c r="D2371" s="30" t="s">
        <v>4177</v>
      </c>
      <c r="E2371" s="32" t="s">
        <v>4253</v>
      </c>
      <c r="F2371" s="30" t="s">
        <v>4254</v>
      </c>
      <c r="G2371" s="33" t="s">
        <v>9509</v>
      </c>
      <c r="H2371" s="32" t="s">
        <v>1033</v>
      </c>
      <c r="I2371" s="30" t="s">
        <v>4177</v>
      </c>
      <c r="J2371" s="30" t="s">
        <v>0</v>
      </c>
      <c r="K2371" s="32">
        <v>1</v>
      </c>
      <c r="L2371" s="31">
        <v>95</v>
      </c>
    </row>
    <row r="2372" spans="1:12" x14ac:dyDescent="0.25">
      <c r="A2372" s="30" t="s">
        <v>5037</v>
      </c>
      <c r="B2372" s="30" t="s">
        <v>5038</v>
      </c>
      <c r="C2372" s="32" t="s">
        <v>1033</v>
      </c>
      <c r="D2372" s="30" t="s">
        <v>4177</v>
      </c>
      <c r="E2372" s="32" t="s">
        <v>4181</v>
      </c>
      <c r="F2372" s="30" t="s">
        <v>4182</v>
      </c>
      <c r="G2372" s="33" t="s">
        <v>9509</v>
      </c>
      <c r="H2372" s="32" t="s">
        <v>1033</v>
      </c>
      <c r="I2372" s="30" t="s">
        <v>4177</v>
      </c>
      <c r="J2372" s="30" t="s">
        <v>0</v>
      </c>
      <c r="K2372" s="32">
        <v>1</v>
      </c>
      <c r="L2372" s="31">
        <v>339</v>
      </c>
    </row>
    <row r="2373" spans="1:12" x14ac:dyDescent="0.25">
      <c r="A2373" s="30" t="s">
        <v>5039</v>
      </c>
      <c r="B2373" s="30" t="s">
        <v>5040</v>
      </c>
      <c r="C2373" s="32" t="s">
        <v>1033</v>
      </c>
      <c r="D2373" s="30" t="s">
        <v>4177</v>
      </c>
      <c r="E2373" s="32" t="s">
        <v>4257</v>
      </c>
      <c r="F2373" s="30" t="s">
        <v>4258</v>
      </c>
      <c r="G2373" s="33" t="s">
        <v>9509</v>
      </c>
      <c r="H2373" s="32" t="s">
        <v>1033</v>
      </c>
      <c r="I2373" s="30" t="s">
        <v>4177</v>
      </c>
      <c r="J2373" s="30" t="s">
        <v>0</v>
      </c>
      <c r="K2373" s="32">
        <v>1</v>
      </c>
      <c r="L2373" s="31">
        <v>343</v>
      </c>
    </row>
    <row r="2374" spans="1:12" x14ac:dyDescent="0.25">
      <c r="A2374" s="30" t="s">
        <v>5041</v>
      </c>
      <c r="B2374" s="30" t="s">
        <v>5042</v>
      </c>
      <c r="C2374" s="32" t="s">
        <v>1033</v>
      </c>
      <c r="D2374" s="30" t="s">
        <v>4177</v>
      </c>
      <c r="E2374" s="32" t="s">
        <v>4313</v>
      </c>
      <c r="F2374" s="30" t="s">
        <v>4314</v>
      </c>
      <c r="G2374" s="33" t="s">
        <v>9510</v>
      </c>
      <c r="H2374" s="32" t="s">
        <v>1033</v>
      </c>
      <c r="I2374" s="30" t="s">
        <v>4177</v>
      </c>
      <c r="J2374" s="30" t="s">
        <v>0</v>
      </c>
      <c r="K2374" s="32">
        <v>1</v>
      </c>
      <c r="L2374" s="31">
        <v>230</v>
      </c>
    </row>
    <row r="2375" spans="1:12" x14ac:dyDescent="0.25">
      <c r="A2375" s="30" t="s">
        <v>5043</v>
      </c>
      <c r="B2375" s="30" t="s">
        <v>5044</v>
      </c>
      <c r="C2375" s="32" t="s">
        <v>1033</v>
      </c>
      <c r="D2375" s="30" t="s">
        <v>4177</v>
      </c>
      <c r="E2375" s="32" t="s">
        <v>4185</v>
      </c>
      <c r="F2375" s="30" t="s">
        <v>4186</v>
      </c>
      <c r="G2375" s="33" t="s">
        <v>9509</v>
      </c>
      <c r="H2375" s="32" t="s">
        <v>1033</v>
      </c>
      <c r="I2375" s="30" t="s">
        <v>4177</v>
      </c>
      <c r="J2375" s="30" t="s">
        <v>0</v>
      </c>
      <c r="K2375" s="32">
        <v>1</v>
      </c>
      <c r="L2375" s="31">
        <v>8757</v>
      </c>
    </row>
    <row r="2376" spans="1:12" x14ac:dyDescent="0.25">
      <c r="A2376" s="30" t="s">
        <v>5045</v>
      </c>
      <c r="B2376" s="30" t="s">
        <v>5046</v>
      </c>
      <c r="C2376" s="32" t="s">
        <v>1033</v>
      </c>
      <c r="D2376" s="30" t="s">
        <v>4177</v>
      </c>
      <c r="E2376" s="32" t="s">
        <v>4185</v>
      </c>
      <c r="F2376" s="30" t="s">
        <v>4186</v>
      </c>
      <c r="G2376" s="33" t="s">
        <v>9509</v>
      </c>
      <c r="H2376" s="32" t="s">
        <v>1033</v>
      </c>
      <c r="I2376" s="30" t="s">
        <v>4177</v>
      </c>
      <c r="J2376" s="30" t="s">
        <v>0</v>
      </c>
      <c r="K2376" s="32">
        <v>1</v>
      </c>
      <c r="L2376" s="31">
        <v>2175</v>
      </c>
    </row>
    <row r="2377" spans="1:12" x14ac:dyDescent="0.25">
      <c r="A2377" s="30" t="s">
        <v>5047</v>
      </c>
      <c r="B2377" s="30" t="s">
        <v>5048</v>
      </c>
      <c r="C2377" s="32" t="s">
        <v>1033</v>
      </c>
      <c r="D2377" s="30" t="s">
        <v>4177</v>
      </c>
      <c r="E2377" s="32" t="s">
        <v>4313</v>
      </c>
      <c r="F2377" s="30" t="s">
        <v>4314</v>
      </c>
      <c r="G2377" s="33" t="s">
        <v>9510</v>
      </c>
      <c r="H2377" s="32" t="s">
        <v>1033</v>
      </c>
      <c r="I2377" s="30" t="s">
        <v>4177</v>
      </c>
      <c r="J2377" s="30" t="s">
        <v>0</v>
      </c>
      <c r="K2377" s="32">
        <v>1</v>
      </c>
      <c r="L2377" s="31">
        <v>2089</v>
      </c>
    </row>
    <row r="2378" spans="1:12" x14ac:dyDescent="0.25">
      <c r="A2378" s="30" t="s">
        <v>5049</v>
      </c>
      <c r="B2378" s="30" t="s">
        <v>5050</v>
      </c>
      <c r="C2378" s="32" t="s">
        <v>1033</v>
      </c>
      <c r="D2378" s="30" t="s">
        <v>4177</v>
      </c>
      <c r="E2378" s="32" t="s">
        <v>4267</v>
      </c>
      <c r="F2378" s="30" t="s">
        <v>4268</v>
      </c>
      <c r="G2378" s="33" t="s">
        <v>9510</v>
      </c>
      <c r="H2378" s="32" t="s">
        <v>1033</v>
      </c>
      <c r="I2378" s="30" t="s">
        <v>4177</v>
      </c>
      <c r="J2378" s="30" t="s">
        <v>0</v>
      </c>
      <c r="K2378" s="32">
        <v>1</v>
      </c>
      <c r="L2378" s="31">
        <v>992</v>
      </c>
    </row>
    <row r="2379" spans="1:12" x14ac:dyDescent="0.25">
      <c r="A2379" s="30" t="s">
        <v>5051</v>
      </c>
      <c r="B2379" s="30" t="s">
        <v>5052</v>
      </c>
      <c r="C2379" s="32" t="s">
        <v>1033</v>
      </c>
      <c r="D2379" s="30" t="s">
        <v>4177</v>
      </c>
      <c r="E2379" s="32" t="s">
        <v>3123</v>
      </c>
      <c r="F2379" s="30" t="s">
        <v>3124</v>
      </c>
      <c r="G2379" s="33" t="s">
        <v>9509</v>
      </c>
      <c r="H2379" s="32" t="s">
        <v>1033</v>
      </c>
      <c r="I2379" s="30" t="s">
        <v>4177</v>
      </c>
      <c r="J2379" s="30" t="s">
        <v>0</v>
      </c>
      <c r="K2379" s="32">
        <v>1</v>
      </c>
      <c r="L2379" s="31">
        <v>2017</v>
      </c>
    </row>
    <row r="2380" spans="1:12" x14ac:dyDescent="0.25">
      <c r="A2380" s="30" t="s">
        <v>5053</v>
      </c>
      <c r="B2380" s="30" t="s">
        <v>2883</v>
      </c>
      <c r="C2380" s="32" t="s">
        <v>1033</v>
      </c>
      <c r="D2380" s="30" t="s">
        <v>4177</v>
      </c>
      <c r="E2380" s="32" t="s">
        <v>4313</v>
      </c>
      <c r="F2380" s="30" t="s">
        <v>4314</v>
      </c>
      <c r="G2380" s="33" t="s">
        <v>9510</v>
      </c>
      <c r="H2380" s="32" t="s">
        <v>1033</v>
      </c>
      <c r="I2380" s="30" t="s">
        <v>4177</v>
      </c>
      <c r="J2380" s="30" t="s">
        <v>0</v>
      </c>
      <c r="K2380" s="32">
        <v>1</v>
      </c>
      <c r="L2380" s="31">
        <v>1832</v>
      </c>
    </row>
    <row r="2381" spans="1:12" x14ac:dyDescent="0.25">
      <c r="A2381" s="30" t="s">
        <v>5054</v>
      </c>
      <c r="B2381" s="30" t="s">
        <v>5055</v>
      </c>
      <c r="C2381" s="32" t="s">
        <v>1033</v>
      </c>
      <c r="D2381" s="30" t="s">
        <v>4177</v>
      </c>
      <c r="E2381" s="32" t="s">
        <v>1034</v>
      </c>
      <c r="F2381" s="30" t="s">
        <v>1035</v>
      </c>
      <c r="G2381" s="33" t="s">
        <v>9509</v>
      </c>
      <c r="H2381" s="32" t="s">
        <v>1033</v>
      </c>
      <c r="I2381" s="30" t="s">
        <v>4177</v>
      </c>
      <c r="J2381" s="30" t="s">
        <v>0</v>
      </c>
      <c r="K2381" s="32">
        <v>1</v>
      </c>
      <c r="L2381" s="31">
        <v>1594</v>
      </c>
    </row>
    <row r="2382" spans="1:12" x14ac:dyDescent="0.25">
      <c r="A2382" s="30" t="s">
        <v>5056</v>
      </c>
      <c r="B2382" s="30" t="s">
        <v>750</v>
      </c>
      <c r="C2382" s="32" t="s">
        <v>1033</v>
      </c>
      <c r="D2382" s="30" t="s">
        <v>4177</v>
      </c>
      <c r="E2382" s="32" t="s">
        <v>4328</v>
      </c>
      <c r="F2382" s="30" t="s">
        <v>4329</v>
      </c>
      <c r="G2382" s="33" t="s">
        <v>9508</v>
      </c>
      <c r="H2382" s="32" t="s">
        <v>1033</v>
      </c>
      <c r="I2382" s="30" t="s">
        <v>4177</v>
      </c>
      <c r="J2382" s="30" t="s">
        <v>0</v>
      </c>
      <c r="K2382" s="32">
        <v>1</v>
      </c>
      <c r="L2382" s="31">
        <v>243</v>
      </c>
    </row>
    <row r="2383" spans="1:12" x14ac:dyDescent="0.25">
      <c r="A2383" s="30" t="s">
        <v>5057</v>
      </c>
      <c r="B2383" s="30" t="s">
        <v>5058</v>
      </c>
      <c r="C2383" s="32" t="s">
        <v>1033</v>
      </c>
      <c r="D2383" s="30" t="s">
        <v>4177</v>
      </c>
      <c r="E2383" s="32" t="s">
        <v>4193</v>
      </c>
      <c r="F2383" s="30" t="s">
        <v>4194</v>
      </c>
      <c r="G2383" s="33" t="s">
        <v>9509</v>
      </c>
      <c r="H2383" s="32" t="s">
        <v>1033</v>
      </c>
      <c r="I2383" s="30" t="s">
        <v>4177</v>
      </c>
      <c r="J2383" s="30" t="s">
        <v>0</v>
      </c>
      <c r="K2383" s="32">
        <v>1</v>
      </c>
      <c r="L2383" s="31">
        <v>1079</v>
      </c>
    </row>
    <row r="2384" spans="1:12" x14ac:dyDescent="0.25">
      <c r="A2384" s="30" t="s">
        <v>5059</v>
      </c>
      <c r="B2384" s="30" t="s">
        <v>5060</v>
      </c>
      <c r="C2384" s="32" t="s">
        <v>1033</v>
      </c>
      <c r="D2384" s="30" t="s">
        <v>4177</v>
      </c>
      <c r="E2384" s="32" t="s">
        <v>1196</v>
      </c>
      <c r="F2384" s="30" t="s">
        <v>1197</v>
      </c>
      <c r="G2384" s="33" t="s">
        <v>9509</v>
      </c>
      <c r="H2384" s="32" t="s">
        <v>1033</v>
      </c>
      <c r="I2384" s="30" t="s">
        <v>4177</v>
      </c>
      <c r="J2384" s="30" t="s">
        <v>0</v>
      </c>
      <c r="K2384" s="32">
        <v>1</v>
      </c>
      <c r="L2384" s="31">
        <v>541</v>
      </c>
    </row>
    <row r="2385" spans="1:12" x14ac:dyDescent="0.25">
      <c r="A2385" s="30" t="s">
        <v>5061</v>
      </c>
      <c r="B2385" s="30" t="s">
        <v>5062</v>
      </c>
      <c r="C2385" s="32" t="s">
        <v>1033</v>
      </c>
      <c r="D2385" s="30" t="s">
        <v>4177</v>
      </c>
      <c r="E2385" s="32" t="s">
        <v>4328</v>
      </c>
      <c r="F2385" s="30" t="s">
        <v>4329</v>
      </c>
      <c r="G2385" s="33" t="s">
        <v>9508</v>
      </c>
      <c r="H2385" s="32" t="s">
        <v>1033</v>
      </c>
      <c r="I2385" s="30" t="s">
        <v>4177</v>
      </c>
      <c r="J2385" s="30" t="s">
        <v>0</v>
      </c>
      <c r="K2385" s="32">
        <v>1</v>
      </c>
      <c r="L2385" s="31">
        <v>139</v>
      </c>
    </row>
    <row r="2386" spans="1:12" x14ac:dyDescent="0.25">
      <c r="A2386" s="30" t="s">
        <v>5063</v>
      </c>
      <c r="B2386" s="30" t="s">
        <v>5064</v>
      </c>
      <c r="C2386" s="32" t="s">
        <v>1033</v>
      </c>
      <c r="D2386" s="30" t="s">
        <v>4177</v>
      </c>
      <c r="E2386" s="32" t="s">
        <v>4313</v>
      </c>
      <c r="F2386" s="30" t="s">
        <v>4314</v>
      </c>
      <c r="G2386" s="33" t="s">
        <v>9510</v>
      </c>
      <c r="H2386" s="32" t="s">
        <v>1033</v>
      </c>
      <c r="I2386" s="30" t="s">
        <v>4177</v>
      </c>
      <c r="J2386" s="30" t="s">
        <v>0</v>
      </c>
      <c r="K2386" s="32">
        <v>1</v>
      </c>
      <c r="L2386" s="31">
        <v>607</v>
      </c>
    </row>
    <row r="2387" spans="1:12" x14ac:dyDescent="0.25">
      <c r="A2387" s="30" t="s">
        <v>5065</v>
      </c>
      <c r="B2387" s="30" t="s">
        <v>5066</v>
      </c>
      <c r="C2387" s="32" t="s">
        <v>1033</v>
      </c>
      <c r="D2387" s="30" t="s">
        <v>4177</v>
      </c>
      <c r="E2387" s="32" t="s">
        <v>4740</v>
      </c>
      <c r="F2387" s="30" t="s">
        <v>4741</v>
      </c>
      <c r="G2387" s="33" t="s">
        <v>9509</v>
      </c>
      <c r="H2387" s="32" t="s">
        <v>1033</v>
      </c>
      <c r="I2387" s="30" t="s">
        <v>4177</v>
      </c>
      <c r="J2387" s="30" t="s">
        <v>0</v>
      </c>
      <c r="K2387" s="32">
        <v>1</v>
      </c>
      <c r="L2387" s="31">
        <v>850</v>
      </c>
    </row>
    <row r="2388" spans="1:12" x14ac:dyDescent="0.25">
      <c r="A2388" s="30" t="s">
        <v>5067</v>
      </c>
      <c r="B2388" s="30" t="s">
        <v>5068</v>
      </c>
      <c r="C2388" s="32" t="s">
        <v>1033</v>
      </c>
      <c r="D2388" s="30" t="s">
        <v>4177</v>
      </c>
      <c r="E2388" s="32" t="s">
        <v>4328</v>
      </c>
      <c r="F2388" s="30" t="s">
        <v>4329</v>
      </c>
      <c r="G2388" s="33" t="s">
        <v>9508</v>
      </c>
      <c r="H2388" s="32" t="s">
        <v>1033</v>
      </c>
      <c r="I2388" s="30" t="s">
        <v>4177</v>
      </c>
      <c r="J2388" s="30" t="s">
        <v>0</v>
      </c>
      <c r="K2388" s="32">
        <v>1</v>
      </c>
      <c r="L2388" s="31">
        <v>192</v>
      </c>
    </row>
    <row r="2389" spans="1:12" x14ac:dyDescent="0.25">
      <c r="A2389" s="30" t="s">
        <v>5069</v>
      </c>
      <c r="B2389" s="30" t="s">
        <v>5070</v>
      </c>
      <c r="C2389" s="32" t="s">
        <v>1033</v>
      </c>
      <c r="D2389" s="30" t="s">
        <v>4177</v>
      </c>
      <c r="E2389" s="32" t="s">
        <v>3562</v>
      </c>
      <c r="F2389" s="30" t="s">
        <v>3563</v>
      </c>
      <c r="G2389" s="33" t="s">
        <v>9509</v>
      </c>
      <c r="H2389" s="32" t="s">
        <v>1033</v>
      </c>
      <c r="I2389" s="30" t="s">
        <v>4177</v>
      </c>
      <c r="J2389" s="30" t="s">
        <v>0</v>
      </c>
      <c r="K2389" s="32">
        <v>1</v>
      </c>
      <c r="L2389" s="31">
        <v>2389</v>
      </c>
    </row>
    <row r="2390" spans="1:12" x14ac:dyDescent="0.25">
      <c r="A2390" s="30" t="s">
        <v>5071</v>
      </c>
      <c r="B2390" s="30" t="s">
        <v>5072</v>
      </c>
      <c r="C2390" s="32" t="s">
        <v>1033</v>
      </c>
      <c r="D2390" s="30" t="s">
        <v>4177</v>
      </c>
      <c r="E2390" s="32" t="s">
        <v>4381</v>
      </c>
      <c r="F2390" s="30" t="s">
        <v>4382</v>
      </c>
      <c r="G2390" s="33" t="s">
        <v>9509</v>
      </c>
      <c r="H2390" s="32" t="s">
        <v>1033</v>
      </c>
      <c r="I2390" s="30" t="s">
        <v>4177</v>
      </c>
      <c r="J2390" s="30" t="s">
        <v>0</v>
      </c>
      <c r="K2390" s="32">
        <v>1</v>
      </c>
      <c r="L2390" s="31">
        <v>2924</v>
      </c>
    </row>
    <row r="2391" spans="1:12" x14ac:dyDescent="0.25">
      <c r="A2391" s="30" t="s">
        <v>5073</v>
      </c>
      <c r="B2391" s="30" t="s">
        <v>4943</v>
      </c>
      <c r="C2391" s="32" t="s">
        <v>1033</v>
      </c>
      <c r="D2391" s="30" t="s">
        <v>4177</v>
      </c>
      <c r="E2391" s="32" t="s">
        <v>4942</v>
      </c>
      <c r="F2391" s="30" t="s">
        <v>4943</v>
      </c>
      <c r="G2391" s="33" t="s">
        <v>9510</v>
      </c>
      <c r="H2391" s="32" t="s">
        <v>1033</v>
      </c>
      <c r="I2391" s="30" t="s">
        <v>4177</v>
      </c>
      <c r="J2391" s="30" t="s">
        <v>0</v>
      </c>
      <c r="K2391" s="32">
        <v>1</v>
      </c>
      <c r="L2391" s="31">
        <v>29779</v>
      </c>
    </row>
    <row r="2392" spans="1:12" x14ac:dyDescent="0.25">
      <c r="A2392" s="30" t="s">
        <v>5074</v>
      </c>
      <c r="B2392" s="30" t="s">
        <v>5075</v>
      </c>
      <c r="C2392" s="32" t="s">
        <v>1033</v>
      </c>
      <c r="D2392" s="30" t="s">
        <v>4177</v>
      </c>
      <c r="E2392" s="32" t="s">
        <v>4496</v>
      </c>
      <c r="F2392" s="30" t="s">
        <v>4497</v>
      </c>
      <c r="G2392" s="33" t="s">
        <v>9509</v>
      </c>
      <c r="H2392" s="32" t="s">
        <v>3060</v>
      </c>
      <c r="I2392" s="30" t="s">
        <v>6017</v>
      </c>
      <c r="J2392" s="30" t="s">
        <v>0</v>
      </c>
      <c r="K2392" s="32">
        <v>1</v>
      </c>
      <c r="L2392" s="31">
        <v>214</v>
      </c>
    </row>
    <row r="2393" spans="1:12" x14ac:dyDescent="0.25">
      <c r="A2393" s="30" t="s">
        <v>5076</v>
      </c>
      <c r="B2393" s="30" t="s">
        <v>5077</v>
      </c>
      <c r="C2393" s="32" t="s">
        <v>1033</v>
      </c>
      <c r="D2393" s="30" t="s">
        <v>4177</v>
      </c>
      <c r="E2393" s="32" t="s">
        <v>4225</v>
      </c>
      <c r="F2393" s="30" t="s">
        <v>4226</v>
      </c>
      <c r="G2393" s="33" t="s">
        <v>9509</v>
      </c>
      <c r="H2393" s="32" t="s">
        <v>1033</v>
      </c>
      <c r="I2393" s="30" t="s">
        <v>4177</v>
      </c>
      <c r="J2393" s="30" t="s">
        <v>0</v>
      </c>
      <c r="K2393" s="32">
        <v>1</v>
      </c>
      <c r="L2393" s="31">
        <v>505</v>
      </c>
    </row>
    <row r="2394" spans="1:12" x14ac:dyDescent="0.25">
      <c r="A2394" s="30" t="s">
        <v>5078</v>
      </c>
      <c r="B2394" s="30" t="s">
        <v>5079</v>
      </c>
      <c r="C2394" s="32" t="s">
        <v>1033</v>
      </c>
      <c r="D2394" s="30" t="s">
        <v>4177</v>
      </c>
      <c r="E2394" s="32" t="s">
        <v>4197</v>
      </c>
      <c r="F2394" s="30" t="s">
        <v>4198</v>
      </c>
      <c r="G2394" s="33" t="s">
        <v>9509</v>
      </c>
      <c r="H2394" s="32" t="s">
        <v>1033</v>
      </c>
      <c r="I2394" s="30" t="s">
        <v>4177</v>
      </c>
      <c r="J2394" s="30" t="s">
        <v>0</v>
      </c>
      <c r="K2394" s="32">
        <v>1</v>
      </c>
      <c r="L2394" s="31">
        <v>650</v>
      </c>
    </row>
    <row r="2395" spans="1:12" x14ac:dyDescent="0.25">
      <c r="A2395" s="30" t="s">
        <v>5080</v>
      </c>
      <c r="B2395" s="30" t="s">
        <v>5081</v>
      </c>
      <c r="C2395" s="32" t="s">
        <v>1033</v>
      </c>
      <c r="D2395" s="30" t="s">
        <v>4177</v>
      </c>
      <c r="E2395" s="32" t="s">
        <v>4241</v>
      </c>
      <c r="F2395" s="30" t="s">
        <v>4242</v>
      </c>
      <c r="G2395" s="33" t="s">
        <v>9508</v>
      </c>
      <c r="H2395" s="32" t="s">
        <v>1033</v>
      </c>
      <c r="I2395" s="30" t="s">
        <v>4177</v>
      </c>
      <c r="J2395" s="30" t="s">
        <v>0</v>
      </c>
      <c r="K2395" s="32">
        <v>1</v>
      </c>
      <c r="L2395" s="31">
        <v>214</v>
      </c>
    </row>
    <row r="2396" spans="1:12" x14ac:dyDescent="0.25">
      <c r="A2396" s="30" t="s">
        <v>5082</v>
      </c>
      <c r="B2396" s="30" t="s">
        <v>5083</v>
      </c>
      <c r="C2396" s="32" t="s">
        <v>1033</v>
      </c>
      <c r="D2396" s="30" t="s">
        <v>4177</v>
      </c>
      <c r="E2396" s="32" t="s">
        <v>4373</v>
      </c>
      <c r="F2396" s="30" t="s">
        <v>4374</v>
      </c>
      <c r="G2396" s="33" t="s">
        <v>9509</v>
      </c>
      <c r="H2396" s="32" t="s">
        <v>1033</v>
      </c>
      <c r="I2396" s="30" t="s">
        <v>4177</v>
      </c>
      <c r="J2396" s="30" t="s">
        <v>0</v>
      </c>
      <c r="K2396" s="32">
        <v>1</v>
      </c>
      <c r="L2396" s="31">
        <v>1606</v>
      </c>
    </row>
    <row r="2397" spans="1:12" x14ac:dyDescent="0.25">
      <c r="A2397" s="30" t="s">
        <v>5084</v>
      </c>
      <c r="B2397" s="30" t="s">
        <v>31</v>
      </c>
      <c r="C2397" s="32" t="s">
        <v>1033</v>
      </c>
      <c r="D2397" s="30" t="s">
        <v>4177</v>
      </c>
      <c r="E2397" s="32" t="s">
        <v>1065</v>
      </c>
      <c r="F2397" s="30" t="s">
        <v>1066</v>
      </c>
      <c r="G2397" s="33" t="s">
        <v>9508</v>
      </c>
      <c r="H2397" s="32" t="s">
        <v>1033</v>
      </c>
      <c r="I2397" s="30" t="s">
        <v>4177</v>
      </c>
      <c r="J2397" s="30" t="s">
        <v>0</v>
      </c>
      <c r="K2397" s="32">
        <v>1</v>
      </c>
      <c r="L2397" s="31">
        <v>515</v>
      </c>
    </row>
    <row r="2398" spans="1:12" x14ac:dyDescent="0.25">
      <c r="A2398" s="30" t="s">
        <v>5085</v>
      </c>
      <c r="B2398" s="30" t="s">
        <v>5086</v>
      </c>
      <c r="C2398" s="32" t="s">
        <v>1033</v>
      </c>
      <c r="D2398" s="30" t="s">
        <v>4177</v>
      </c>
      <c r="E2398" s="32" t="s">
        <v>4313</v>
      </c>
      <c r="F2398" s="30" t="s">
        <v>4314</v>
      </c>
      <c r="G2398" s="33" t="s">
        <v>9510</v>
      </c>
      <c r="H2398" s="32" t="s">
        <v>1033</v>
      </c>
      <c r="I2398" s="30" t="s">
        <v>4177</v>
      </c>
      <c r="J2398" s="30" t="s">
        <v>0</v>
      </c>
      <c r="K2398" s="32">
        <v>1</v>
      </c>
      <c r="L2398" s="31">
        <v>568</v>
      </c>
    </row>
    <row r="2399" spans="1:12" x14ac:dyDescent="0.25">
      <c r="A2399" s="30" t="s">
        <v>5087</v>
      </c>
      <c r="B2399" s="30" t="s">
        <v>2378</v>
      </c>
      <c r="C2399" s="32" t="s">
        <v>1033</v>
      </c>
      <c r="D2399" s="30" t="s">
        <v>4177</v>
      </c>
      <c r="E2399" s="32" t="s">
        <v>4193</v>
      </c>
      <c r="F2399" s="30" t="s">
        <v>4194</v>
      </c>
      <c r="G2399" s="33" t="s">
        <v>9509</v>
      </c>
      <c r="H2399" s="32" t="s">
        <v>1033</v>
      </c>
      <c r="I2399" s="30" t="s">
        <v>4177</v>
      </c>
      <c r="J2399" s="30" t="s">
        <v>0</v>
      </c>
      <c r="K2399" s="32">
        <v>1</v>
      </c>
      <c r="L2399" s="31">
        <v>933</v>
      </c>
    </row>
    <row r="2400" spans="1:12" x14ac:dyDescent="0.25">
      <c r="A2400" s="30" t="s">
        <v>5088</v>
      </c>
      <c r="B2400" s="30" t="s">
        <v>5089</v>
      </c>
      <c r="C2400" s="32" t="s">
        <v>1033</v>
      </c>
      <c r="D2400" s="30" t="s">
        <v>4177</v>
      </c>
      <c r="E2400" s="32" t="s">
        <v>3123</v>
      </c>
      <c r="F2400" s="30" t="s">
        <v>3124</v>
      </c>
      <c r="G2400" s="33" t="s">
        <v>9509</v>
      </c>
      <c r="H2400" s="32" t="s">
        <v>1033</v>
      </c>
      <c r="I2400" s="30" t="s">
        <v>4177</v>
      </c>
      <c r="J2400" s="30" t="s">
        <v>0</v>
      </c>
      <c r="K2400" s="32">
        <v>1</v>
      </c>
      <c r="L2400" s="31">
        <v>214</v>
      </c>
    </row>
    <row r="2401" spans="1:12" x14ac:dyDescent="0.25">
      <c r="A2401" s="30" t="s">
        <v>5090</v>
      </c>
      <c r="B2401" s="30" t="s">
        <v>5091</v>
      </c>
      <c r="C2401" s="32" t="s">
        <v>1033</v>
      </c>
      <c r="D2401" s="30" t="s">
        <v>4177</v>
      </c>
      <c r="E2401" s="32" t="s">
        <v>3123</v>
      </c>
      <c r="F2401" s="30" t="s">
        <v>3124</v>
      </c>
      <c r="G2401" s="33" t="s">
        <v>9509</v>
      </c>
      <c r="H2401" s="32" t="s">
        <v>1033</v>
      </c>
      <c r="I2401" s="30" t="s">
        <v>4177</v>
      </c>
      <c r="J2401" s="30" t="s">
        <v>0</v>
      </c>
      <c r="K2401" s="32">
        <v>1</v>
      </c>
      <c r="L2401" s="31">
        <v>632</v>
      </c>
    </row>
    <row r="2402" spans="1:12" x14ac:dyDescent="0.25">
      <c r="A2402" s="30" t="s">
        <v>5092</v>
      </c>
      <c r="B2402" s="30" t="s">
        <v>5093</v>
      </c>
      <c r="C2402" s="32" t="s">
        <v>1033</v>
      </c>
      <c r="D2402" s="30" t="s">
        <v>4177</v>
      </c>
      <c r="E2402" s="32" t="s">
        <v>3123</v>
      </c>
      <c r="F2402" s="30" t="s">
        <v>3124</v>
      </c>
      <c r="G2402" s="33" t="s">
        <v>9509</v>
      </c>
      <c r="H2402" s="32" t="s">
        <v>1033</v>
      </c>
      <c r="I2402" s="30" t="s">
        <v>4177</v>
      </c>
      <c r="J2402" s="30" t="s">
        <v>0</v>
      </c>
      <c r="K2402" s="32">
        <v>1</v>
      </c>
      <c r="L2402" s="31">
        <v>378</v>
      </c>
    </row>
    <row r="2403" spans="1:12" x14ac:dyDescent="0.25">
      <c r="A2403" s="30" t="s">
        <v>5094</v>
      </c>
      <c r="B2403" s="30" t="s">
        <v>5095</v>
      </c>
      <c r="C2403" s="32" t="s">
        <v>1033</v>
      </c>
      <c r="D2403" s="30" t="s">
        <v>4177</v>
      </c>
      <c r="E2403" s="32" t="s">
        <v>4413</v>
      </c>
      <c r="F2403" s="30" t="s">
        <v>4414</v>
      </c>
      <c r="G2403" s="33" t="s">
        <v>9508</v>
      </c>
      <c r="H2403" s="32" t="s">
        <v>1033</v>
      </c>
      <c r="I2403" s="30" t="s">
        <v>4177</v>
      </c>
      <c r="J2403" s="30" t="s">
        <v>0</v>
      </c>
      <c r="K2403" s="32">
        <v>1</v>
      </c>
      <c r="L2403" s="31">
        <v>482</v>
      </c>
    </row>
    <row r="2404" spans="1:12" x14ac:dyDescent="0.25">
      <c r="A2404" s="30" t="s">
        <v>5096</v>
      </c>
      <c r="B2404" s="30" t="s">
        <v>5097</v>
      </c>
      <c r="C2404" s="32" t="s">
        <v>1033</v>
      </c>
      <c r="D2404" s="30" t="s">
        <v>4177</v>
      </c>
      <c r="E2404" s="32" t="s">
        <v>4313</v>
      </c>
      <c r="F2404" s="30" t="s">
        <v>4314</v>
      </c>
      <c r="G2404" s="33" t="s">
        <v>9510</v>
      </c>
      <c r="H2404" s="32" t="s">
        <v>1033</v>
      </c>
      <c r="I2404" s="30" t="s">
        <v>4177</v>
      </c>
      <c r="J2404" s="30" t="s">
        <v>0</v>
      </c>
      <c r="K2404" s="32">
        <v>1</v>
      </c>
      <c r="L2404" s="31">
        <v>1351</v>
      </c>
    </row>
    <row r="2405" spans="1:12" x14ac:dyDescent="0.25">
      <c r="A2405" s="30" t="s">
        <v>5098</v>
      </c>
      <c r="B2405" s="30" t="s">
        <v>5099</v>
      </c>
      <c r="C2405" s="32" t="s">
        <v>1033</v>
      </c>
      <c r="D2405" s="30" t="s">
        <v>4177</v>
      </c>
      <c r="E2405" s="32" t="s">
        <v>4201</v>
      </c>
      <c r="F2405" s="30" t="s">
        <v>4202</v>
      </c>
      <c r="G2405" s="33" t="s">
        <v>9509</v>
      </c>
      <c r="H2405" s="32" t="s">
        <v>1033</v>
      </c>
      <c r="I2405" s="30" t="s">
        <v>4177</v>
      </c>
      <c r="J2405" s="30" t="s">
        <v>0</v>
      </c>
      <c r="K2405" s="32">
        <v>1</v>
      </c>
      <c r="L2405" s="31">
        <v>318</v>
      </c>
    </row>
    <row r="2406" spans="1:12" x14ac:dyDescent="0.25">
      <c r="A2406" s="30" t="s">
        <v>5100</v>
      </c>
      <c r="B2406" s="30" t="s">
        <v>5101</v>
      </c>
      <c r="C2406" s="32" t="s">
        <v>1033</v>
      </c>
      <c r="D2406" s="30" t="s">
        <v>4177</v>
      </c>
      <c r="E2406" s="32" t="s">
        <v>4313</v>
      </c>
      <c r="F2406" s="30" t="s">
        <v>4314</v>
      </c>
      <c r="G2406" s="33" t="s">
        <v>9510</v>
      </c>
      <c r="H2406" s="32" t="s">
        <v>1033</v>
      </c>
      <c r="I2406" s="30" t="s">
        <v>4177</v>
      </c>
      <c r="J2406" s="30" t="s">
        <v>0</v>
      </c>
      <c r="K2406" s="32">
        <v>1</v>
      </c>
      <c r="L2406" s="31">
        <v>1178</v>
      </c>
    </row>
    <row r="2407" spans="1:12" x14ac:dyDescent="0.25">
      <c r="A2407" s="30" t="s">
        <v>5102</v>
      </c>
      <c r="B2407" s="30" t="s">
        <v>5103</v>
      </c>
      <c r="C2407" s="32" t="s">
        <v>1033</v>
      </c>
      <c r="D2407" s="30" t="s">
        <v>4177</v>
      </c>
      <c r="E2407" s="32" t="s">
        <v>4359</v>
      </c>
      <c r="F2407" s="30" t="s">
        <v>4360</v>
      </c>
      <c r="G2407" s="33" t="s">
        <v>9509</v>
      </c>
      <c r="H2407" s="32" t="s">
        <v>1033</v>
      </c>
      <c r="I2407" s="30" t="s">
        <v>4177</v>
      </c>
      <c r="J2407" s="30" t="s">
        <v>0</v>
      </c>
      <c r="K2407" s="32">
        <v>1</v>
      </c>
      <c r="L2407" s="31">
        <v>2228</v>
      </c>
    </row>
    <row r="2408" spans="1:12" x14ac:dyDescent="0.25">
      <c r="A2408" s="30" t="s">
        <v>5104</v>
      </c>
      <c r="B2408" s="30" t="s">
        <v>5105</v>
      </c>
      <c r="C2408" s="32" t="s">
        <v>1033</v>
      </c>
      <c r="D2408" s="30" t="s">
        <v>4177</v>
      </c>
      <c r="E2408" s="32" t="s">
        <v>4413</v>
      </c>
      <c r="F2408" s="30" t="s">
        <v>4414</v>
      </c>
      <c r="G2408" s="33" t="s">
        <v>9508</v>
      </c>
      <c r="H2408" s="32" t="s">
        <v>1033</v>
      </c>
      <c r="I2408" s="30" t="s">
        <v>4177</v>
      </c>
      <c r="J2408" s="30" t="s">
        <v>0</v>
      </c>
      <c r="K2408" s="32">
        <v>1</v>
      </c>
      <c r="L2408" s="31">
        <v>250</v>
      </c>
    </row>
    <row r="2409" spans="1:12" x14ac:dyDescent="0.25">
      <c r="A2409" s="30" t="s">
        <v>5106</v>
      </c>
      <c r="B2409" s="30" t="s">
        <v>1706</v>
      </c>
      <c r="C2409" s="32" t="s">
        <v>1033</v>
      </c>
      <c r="D2409" s="30" t="s">
        <v>4177</v>
      </c>
      <c r="E2409" s="32" t="s">
        <v>3123</v>
      </c>
      <c r="F2409" s="30" t="s">
        <v>3124</v>
      </c>
      <c r="G2409" s="33" t="s">
        <v>9509</v>
      </c>
      <c r="H2409" s="32" t="s">
        <v>1033</v>
      </c>
      <c r="I2409" s="30" t="s">
        <v>4177</v>
      </c>
      <c r="J2409" s="30" t="s">
        <v>0</v>
      </c>
      <c r="K2409" s="32">
        <v>1</v>
      </c>
      <c r="L2409" s="31">
        <v>469</v>
      </c>
    </row>
    <row r="2410" spans="1:12" x14ac:dyDescent="0.25">
      <c r="A2410" s="30" t="s">
        <v>5107</v>
      </c>
      <c r="B2410" s="30" t="s">
        <v>5108</v>
      </c>
      <c r="C2410" s="32" t="s">
        <v>1033</v>
      </c>
      <c r="D2410" s="30" t="s">
        <v>4177</v>
      </c>
      <c r="E2410" s="32" t="s">
        <v>4229</v>
      </c>
      <c r="F2410" s="30" t="s">
        <v>4230</v>
      </c>
      <c r="G2410" s="33" t="s">
        <v>9509</v>
      </c>
      <c r="H2410" s="32" t="s">
        <v>1033</v>
      </c>
      <c r="I2410" s="30" t="s">
        <v>4177</v>
      </c>
      <c r="J2410" s="30" t="s">
        <v>0</v>
      </c>
      <c r="K2410" s="32">
        <v>1</v>
      </c>
      <c r="L2410" s="31">
        <v>833</v>
      </c>
    </row>
    <row r="2411" spans="1:12" x14ac:dyDescent="0.25">
      <c r="A2411" s="30" t="s">
        <v>5109</v>
      </c>
      <c r="B2411" s="30" t="s">
        <v>3979</v>
      </c>
      <c r="C2411" s="32" t="s">
        <v>1033</v>
      </c>
      <c r="D2411" s="30" t="s">
        <v>4177</v>
      </c>
      <c r="E2411" s="32" t="s">
        <v>4470</v>
      </c>
      <c r="F2411" s="30" t="s">
        <v>4471</v>
      </c>
      <c r="G2411" s="33" t="s">
        <v>9509</v>
      </c>
      <c r="H2411" s="32" t="s">
        <v>1033</v>
      </c>
      <c r="I2411" s="30" t="s">
        <v>4177</v>
      </c>
      <c r="J2411" s="30" t="s">
        <v>0</v>
      </c>
      <c r="K2411" s="32">
        <v>1</v>
      </c>
      <c r="L2411" s="31">
        <v>1309</v>
      </c>
    </row>
    <row r="2412" spans="1:12" x14ac:dyDescent="0.25">
      <c r="A2412" s="30" t="s">
        <v>5110</v>
      </c>
      <c r="B2412" s="30" t="s">
        <v>5111</v>
      </c>
      <c r="C2412" s="32" t="s">
        <v>1033</v>
      </c>
      <c r="D2412" s="30" t="s">
        <v>4177</v>
      </c>
      <c r="E2412" s="32" t="s">
        <v>3562</v>
      </c>
      <c r="F2412" s="30" t="s">
        <v>3563</v>
      </c>
      <c r="G2412" s="33" t="s">
        <v>9509</v>
      </c>
      <c r="H2412" s="32" t="s">
        <v>1033</v>
      </c>
      <c r="I2412" s="30" t="s">
        <v>4177</v>
      </c>
      <c r="J2412" s="30" t="s">
        <v>0</v>
      </c>
      <c r="K2412" s="32">
        <v>1</v>
      </c>
      <c r="L2412" s="31">
        <v>386</v>
      </c>
    </row>
    <row r="2413" spans="1:12" x14ac:dyDescent="0.25">
      <c r="A2413" s="30" t="s">
        <v>5112</v>
      </c>
      <c r="B2413" s="30" t="s">
        <v>5113</v>
      </c>
      <c r="C2413" s="32" t="s">
        <v>1033</v>
      </c>
      <c r="D2413" s="30" t="s">
        <v>4177</v>
      </c>
      <c r="E2413" s="32" t="s">
        <v>1034</v>
      </c>
      <c r="F2413" s="30" t="s">
        <v>1035</v>
      </c>
      <c r="G2413" s="33" t="s">
        <v>9509</v>
      </c>
      <c r="H2413" s="32" t="s">
        <v>1033</v>
      </c>
      <c r="I2413" s="30" t="s">
        <v>4177</v>
      </c>
      <c r="J2413" s="30" t="s">
        <v>0</v>
      </c>
      <c r="K2413" s="32">
        <v>1</v>
      </c>
      <c r="L2413" s="31">
        <v>3088</v>
      </c>
    </row>
    <row r="2414" spans="1:12" x14ac:dyDescent="0.25">
      <c r="A2414" s="30" t="s">
        <v>5114</v>
      </c>
      <c r="B2414" s="30" t="s">
        <v>5115</v>
      </c>
      <c r="C2414" s="32" t="s">
        <v>1033</v>
      </c>
      <c r="D2414" s="30" t="s">
        <v>4177</v>
      </c>
      <c r="E2414" s="32" t="s">
        <v>4373</v>
      </c>
      <c r="F2414" s="30" t="s">
        <v>4374</v>
      </c>
      <c r="G2414" s="33" t="s">
        <v>9509</v>
      </c>
      <c r="H2414" s="32" t="s">
        <v>1033</v>
      </c>
      <c r="I2414" s="30" t="s">
        <v>4177</v>
      </c>
      <c r="J2414" s="30" t="s">
        <v>0</v>
      </c>
      <c r="K2414" s="32">
        <v>1</v>
      </c>
      <c r="L2414" s="31">
        <v>2685</v>
      </c>
    </row>
    <row r="2415" spans="1:12" x14ac:dyDescent="0.25">
      <c r="A2415" s="30" t="s">
        <v>5116</v>
      </c>
      <c r="B2415" s="30" t="s">
        <v>5117</v>
      </c>
      <c r="C2415" s="32" t="s">
        <v>1033</v>
      </c>
      <c r="D2415" s="30" t="s">
        <v>4177</v>
      </c>
      <c r="E2415" s="32" t="s">
        <v>4282</v>
      </c>
      <c r="F2415" s="30" t="s">
        <v>4283</v>
      </c>
      <c r="G2415" s="33" t="s">
        <v>9509</v>
      </c>
      <c r="H2415" s="32" t="s">
        <v>1033</v>
      </c>
      <c r="I2415" s="30" t="s">
        <v>4177</v>
      </c>
      <c r="J2415" s="30" t="s">
        <v>0</v>
      </c>
      <c r="K2415" s="32">
        <v>1</v>
      </c>
      <c r="L2415" s="31">
        <v>395</v>
      </c>
    </row>
    <row r="2416" spans="1:12" x14ac:dyDescent="0.25">
      <c r="A2416" s="30" t="s">
        <v>5118</v>
      </c>
      <c r="B2416" s="30" t="s">
        <v>5119</v>
      </c>
      <c r="C2416" s="32" t="s">
        <v>1033</v>
      </c>
      <c r="D2416" s="30" t="s">
        <v>4177</v>
      </c>
      <c r="E2416" s="32" t="s">
        <v>4470</v>
      </c>
      <c r="F2416" s="30" t="s">
        <v>4471</v>
      </c>
      <c r="G2416" s="33" t="s">
        <v>9509</v>
      </c>
      <c r="H2416" s="32" t="s">
        <v>1033</v>
      </c>
      <c r="I2416" s="30" t="s">
        <v>4177</v>
      </c>
      <c r="J2416" s="30" t="s">
        <v>0</v>
      </c>
      <c r="K2416" s="32">
        <v>1</v>
      </c>
      <c r="L2416" s="31">
        <v>708</v>
      </c>
    </row>
    <row r="2417" spans="1:12" x14ac:dyDescent="0.25">
      <c r="A2417" s="30" t="s">
        <v>5120</v>
      </c>
      <c r="B2417" s="30" t="s">
        <v>5121</v>
      </c>
      <c r="C2417" s="32" t="s">
        <v>1033</v>
      </c>
      <c r="D2417" s="30" t="s">
        <v>4177</v>
      </c>
      <c r="E2417" s="32" t="s">
        <v>4193</v>
      </c>
      <c r="F2417" s="30" t="s">
        <v>4194</v>
      </c>
      <c r="G2417" s="33" t="s">
        <v>9509</v>
      </c>
      <c r="H2417" s="32" t="s">
        <v>1033</v>
      </c>
      <c r="I2417" s="30" t="s">
        <v>4177</v>
      </c>
      <c r="J2417" s="30" t="s">
        <v>0</v>
      </c>
      <c r="K2417" s="32">
        <v>1</v>
      </c>
      <c r="L2417" s="31">
        <v>717</v>
      </c>
    </row>
    <row r="2418" spans="1:12" x14ac:dyDescent="0.25">
      <c r="A2418" s="30" t="s">
        <v>3562</v>
      </c>
      <c r="B2418" s="30" t="s">
        <v>3563</v>
      </c>
      <c r="C2418" s="32" t="s">
        <v>1033</v>
      </c>
      <c r="D2418" s="30" t="s">
        <v>4177</v>
      </c>
      <c r="E2418" s="32" t="s">
        <v>3562</v>
      </c>
      <c r="F2418" s="30" t="s">
        <v>3563</v>
      </c>
      <c r="G2418" s="33" t="s">
        <v>9509</v>
      </c>
      <c r="H2418" s="32" t="s">
        <v>1033</v>
      </c>
      <c r="I2418" s="30" t="s">
        <v>4177</v>
      </c>
      <c r="J2418" s="30" t="s">
        <v>0</v>
      </c>
      <c r="K2418" s="32">
        <v>1</v>
      </c>
      <c r="L2418" s="31">
        <v>3129</v>
      </c>
    </row>
    <row r="2419" spans="1:12" x14ac:dyDescent="0.25">
      <c r="A2419" s="30" t="s">
        <v>5122</v>
      </c>
      <c r="B2419" s="30" t="s">
        <v>5123</v>
      </c>
      <c r="C2419" s="32" t="s">
        <v>1033</v>
      </c>
      <c r="D2419" s="30" t="s">
        <v>4177</v>
      </c>
      <c r="E2419" s="32" t="s">
        <v>4253</v>
      </c>
      <c r="F2419" s="30" t="s">
        <v>4254</v>
      </c>
      <c r="G2419" s="33" t="s">
        <v>9509</v>
      </c>
      <c r="H2419" s="32" t="s">
        <v>1033</v>
      </c>
      <c r="I2419" s="30" t="s">
        <v>4177</v>
      </c>
      <c r="J2419" s="30" t="s">
        <v>0</v>
      </c>
      <c r="K2419" s="32">
        <v>1</v>
      </c>
      <c r="L2419" s="31">
        <v>240</v>
      </c>
    </row>
    <row r="2420" spans="1:12" x14ac:dyDescent="0.25">
      <c r="A2420" s="30" t="s">
        <v>5124</v>
      </c>
      <c r="B2420" s="30" t="s">
        <v>5125</v>
      </c>
      <c r="C2420" s="32" t="s">
        <v>1033</v>
      </c>
      <c r="D2420" s="30" t="s">
        <v>4177</v>
      </c>
      <c r="E2420" s="32" t="s">
        <v>4359</v>
      </c>
      <c r="F2420" s="30" t="s">
        <v>4360</v>
      </c>
      <c r="G2420" s="33" t="s">
        <v>9509</v>
      </c>
      <c r="H2420" s="32" t="s">
        <v>1033</v>
      </c>
      <c r="I2420" s="30" t="s">
        <v>4177</v>
      </c>
      <c r="J2420" s="30" t="s">
        <v>0</v>
      </c>
      <c r="K2420" s="32">
        <v>1</v>
      </c>
      <c r="L2420" s="31">
        <v>1442</v>
      </c>
    </row>
    <row r="2421" spans="1:12" x14ac:dyDescent="0.25">
      <c r="A2421" s="30" t="s">
        <v>5126</v>
      </c>
      <c r="B2421" s="30" t="s">
        <v>5127</v>
      </c>
      <c r="C2421" s="32" t="s">
        <v>1033</v>
      </c>
      <c r="D2421" s="30" t="s">
        <v>4177</v>
      </c>
      <c r="E2421" s="32" t="s">
        <v>4241</v>
      </c>
      <c r="F2421" s="30" t="s">
        <v>4242</v>
      </c>
      <c r="G2421" s="33" t="s">
        <v>9508</v>
      </c>
      <c r="H2421" s="32" t="s">
        <v>1033</v>
      </c>
      <c r="I2421" s="30" t="s">
        <v>4177</v>
      </c>
      <c r="J2421" s="30" t="s">
        <v>0</v>
      </c>
      <c r="K2421" s="32">
        <v>1</v>
      </c>
      <c r="L2421" s="31">
        <v>223</v>
      </c>
    </row>
    <row r="2422" spans="1:12" x14ac:dyDescent="0.25">
      <c r="A2422" s="30" t="s">
        <v>5128</v>
      </c>
      <c r="B2422" s="30" t="s">
        <v>5129</v>
      </c>
      <c r="C2422" s="32" t="s">
        <v>1033</v>
      </c>
      <c r="D2422" s="30" t="s">
        <v>4177</v>
      </c>
      <c r="E2422" s="32" t="s">
        <v>4328</v>
      </c>
      <c r="F2422" s="30" t="s">
        <v>4329</v>
      </c>
      <c r="G2422" s="33" t="s">
        <v>9508</v>
      </c>
      <c r="H2422" s="32" t="s">
        <v>1033</v>
      </c>
      <c r="I2422" s="30" t="s">
        <v>4177</v>
      </c>
      <c r="J2422" s="30" t="s">
        <v>0</v>
      </c>
      <c r="K2422" s="32">
        <v>1</v>
      </c>
      <c r="L2422" s="31">
        <v>236</v>
      </c>
    </row>
    <row r="2423" spans="1:12" x14ac:dyDescent="0.25">
      <c r="A2423" s="30" t="s">
        <v>5130</v>
      </c>
      <c r="B2423" s="30" t="s">
        <v>5131</v>
      </c>
      <c r="C2423" s="32" t="s">
        <v>1033</v>
      </c>
      <c r="D2423" s="30" t="s">
        <v>4177</v>
      </c>
      <c r="E2423" s="32" t="s">
        <v>4185</v>
      </c>
      <c r="F2423" s="30" t="s">
        <v>4186</v>
      </c>
      <c r="G2423" s="33" t="s">
        <v>9509</v>
      </c>
      <c r="H2423" s="32" t="s">
        <v>1033</v>
      </c>
      <c r="I2423" s="30" t="s">
        <v>4177</v>
      </c>
      <c r="J2423" s="30" t="s">
        <v>0</v>
      </c>
      <c r="K2423" s="32">
        <v>1</v>
      </c>
      <c r="L2423" s="31">
        <v>4542</v>
      </c>
    </row>
    <row r="2424" spans="1:12" x14ac:dyDescent="0.25">
      <c r="A2424" s="30" t="s">
        <v>5132</v>
      </c>
      <c r="B2424" s="30" t="s">
        <v>5133</v>
      </c>
      <c r="C2424" s="32" t="s">
        <v>1033</v>
      </c>
      <c r="D2424" s="30" t="s">
        <v>4177</v>
      </c>
      <c r="E2424" s="32" t="s">
        <v>4181</v>
      </c>
      <c r="F2424" s="30" t="s">
        <v>4182</v>
      </c>
      <c r="G2424" s="33" t="s">
        <v>9509</v>
      </c>
      <c r="H2424" s="32" t="s">
        <v>1033</v>
      </c>
      <c r="I2424" s="30" t="s">
        <v>4177</v>
      </c>
      <c r="J2424" s="30" t="s">
        <v>0</v>
      </c>
      <c r="K2424" s="32">
        <v>1</v>
      </c>
      <c r="L2424" s="31">
        <v>1829</v>
      </c>
    </row>
    <row r="2425" spans="1:12" x14ac:dyDescent="0.25">
      <c r="A2425" s="30" t="s">
        <v>5134</v>
      </c>
      <c r="B2425" s="30" t="s">
        <v>5135</v>
      </c>
      <c r="C2425" s="32" t="s">
        <v>1033</v>
      </c>
      <c r="D2425" s="30" t="s">
        <v>4177</v>
      </c>
      <c r="E2425" s="32" t="s">
        <v>3123</v>
      </c>
      <c r="F2425" s="30" t="s">
        <v>3124</v>
      </c>
      <c r="G2425" s="33" t="s">
        <v>9509</v>
      </c>
      <c r="H2425" s="32" t="s">
        <v>1033</v>
      </c>
      <c r="I2425" s="30" t="s">
        <v>4177</v>
      </c>
      <c r="J2425" s="30" t="s">
        <v>0</v>
      </c>
      <c r="K2425" s="32">
        <v>1</v>
      </c>
      <c r="L2425" s="31">
        <v>1911</v>
      </c>
    </row>
    <row r="2426" spans="1:12" x14ac:dyDescent="0.25">
      <c r="A2426" s="30" t="s">
        <v>5136</v>
      </c>
      <c r="B2426" s="30" t="s">
        <v>5137</v>
      </c>
      <c r="C2426" s="32" t="s">
        <v>1033</v>
      </c>
      <c r="D2426" s="30" t="s">
        <v>4177</v>
      </c>
      <c r="E2426" s="32" t="s">
        <v>4282</v>
      </c>
      <c r="F2426" s="30" t="s">
        <v>4283</v>
      </c>
      <c r="G2426" s="33" t="s">
        <v>9509</v>
      </c>
      <c r="H2426" s="32" t="s">
        <v>1033</v>
      </c>
      <c r="I2426" s="30" t="s">
        <v>4177</v>
      </c>
      <c r="J2426" s="30" t="s">
        <v>0</v>
      </c>
      <c r="K2426" s="32">
        <v>1</v>
      </c>
      <c r="L2426" s="31">
        <v>340</v>
      </c>
    </row>
    <row r="2427" spans="1:12" x14ac:dyDescent="0.25">
      <c r="A2427" s="30" t="s">
        <v>5138</v>
      </c>
      <c r="B2427" s="30" t="s">
        <v>5139</v>
      </c>
      <c r="C2427" s="32" t="s">
        <v>1033</v>
      </c>
      <c r="D2427" s="30" t="s">
        <v>4177</v>
      </c>
      <c r="E2427" s="32" t="s">
        <v>4185</v>
      </c>
      <c r="F2427" s="30" t="s">
        <v>4186</v>
      </c>
      <c r="G2427" s="33" t="s">
        <v>9509</v>
      </c>
      <c r="H2427" s="32" t="s">
        <v>1033</v>
      </c>
      <c r="I2427" s="30" t="s">
        <v>4177</v>
      </c>
      <c r="J2427" s="30" t="s">
        <v>0</v>
      </c>
      <c r="K2427" s="32">
        <v>1</v>
      </c>
      <c r="L2427" s="31">
        <v>1021</v>
      </c>
    </row>
    <row r="2428" spans="1:12" x14ac:dyDescent="0.25">
      <c r="A2428" s="30" t="s">
        <v>5140</v>
      </c>
      <c r="B2428" s="30" t="s">
        <v>5141</v>
      </c>
      <c r="C2428" s="32" t="s">
        <v>1033</v>
      </c>
      <c r="D2428" s="30" t="s">
        <v>4177</v>
      </c>
      <c r="E2428" s="32" t="s">
        <v>3123</v>
      </c>
      <c r="F2428" s="30" t="s">
        <v>3124</v>
      </c>
      <c r="G2428" s="33" t="s">
        <v>9509</v>
      </c>
      <c r="H2428" s="32" t="s">
        <v>1033</v>
      </c>
      <c r="I2428" s="30" t="s">
        <v>4177</v>
      </c>
      <c r="J2428" s="30" t="s">
        <v>0</v>
      </c>
      <c r="K2428" s="32">
        <v>1</v>
      </c>
      <c r="L2428" s="31">
        <v>376</v>
      </c>
    </row>
    <row r="2429" spans="1:12" x14ac:dyDescent="0.25">
      <c r="A2429" s="30" t="s">
        <v>5142</v>
      </c>
      <c r="B2429" s="30" t="s">
        <v>5143</v>
      </c>
      <c r="C2429" s="32" t="s">
        <v>1033</v>
      </c>
      <c r="D2429" s="30" t="s">
        <v>4177</v>
      </c>
      <c r="E2429" s="32" t="s">
        <v>4282</v>
      </c>
      <c r="F2429" s="30" t="s">
        <v>4283</v>
      </c>
      <c r="G2429" s="33" t="s">
        <v>9509</v>
      </c>
      <c r="H2429" s="32" t="s">
        <v>1033</v>
      </c>
      <c r="I2429" s="30" t="s">
        <v>4177</v>
      </c>
      <c r="J2429" s="30" t="s">
        <v>0</v>
      </c>
      <c r="K2429" s="32">
        <v>1</v>
      </c>
      <c r="L2429" s="31">
        <v>393</v>
      </c>
    </row>
    <row r="2430" spans="1:12" x14ac:dyDescent="0.25">
      <c r="A2430" s="30" t="s">
        <v>5144</v>
      </c>
      <c r="B2430" s="30" t="s">
        <v>5145</v>
      </c>
      <c r="C2430" s="32" t="s">
        <v>1033</v>
      </c>
      <c r="D2430" s="30" t="s">
        <v>4177</v>
      </c>
      <c r="E2430" s="32" t="s">
        <v>4606</v>
      </c>
      <c r="F2430" s="30" t="s">
        <v>4607</v>
      </c>
      <c r="G2430" s="33" t="s">
        <v>9509</v>
      </c>
      <c r="H2430" s="32" t="s">
        <v>1033</v>
      </c>
      <c r="I2430" s="30" t="s">
        <v>4177</v>
      </c>
      <c r="J2430" s="30" t="s">
        <v>0</v>
      </c>
      <c r="K2430" s="32">
        <v>1</v>
      </c>
      <c r="L2430" s="31">
        <v>1721</v>
      </c>
    </row>
    <row r="2431" spans="1:12" x14ac:dyDescent="0.25">
      <c r="A2431" s="30" t="s">
        <v>5146</v>
      </c>
      <c r="B2431" s="30" t="s">
        <v>5147</v>
      </c>
      <c r="C2431" s="32" t="s">
        <v>1033</v>
      </c>
      <c r="D2431" s="30" t="s">
        <v>4177</v>
      </c>
      <c r="E2431" s="32" t="s">
        <v>4241</v>
      </c>
      <c r="F2431" s="30" t="s">
        <v>4242</v>
      </c>
      <c r="G2431" s="33" t="s">
        <v>9508</v>
      </c>
      <c r="H2431" s="32" t="s">
        <v>1033</v>
      </c>
      <c r="I2431" s="30" t="s">
        <v>4177</v>
      </c>
      <c r="J2431" s="30" t="s">
        <v>0</v>
      </c>
      <c r="K2431" s="32">
        <v>1</v>
      </c>
      <c r="L2431" s="31">
        <v>365</v>
      </c>
    </row>
    <row r="2432" spans="1:12" x14ac:dyDescent="0.25">
      <c r="A2432" s="30" t="s">
        <v>5148</v>
      </c>
      <c r="B2432" s="30" t="s">
        <v>5149</v>
      </c>
      <c r="C2432" s="32" t="s">
        <v>1033</v>
      </c>
      <c r="D2432" s="30" t="s">
        <v>4177</v>
      </c>
      <c r="E2432" s="32" t="s">
        <v>1034</v>
      </c>
      <c r="F2432" s="30" t="s">
        <v>1035</v>
      </c>
      <c r="G2432" s="33" t="s">
        <v>9509</v>
      </c>
      <c r="H2432" s="32" t="s">
        <v>1033</v>
      </c>
      <c r="I2432" s="30" t="s">
        <v>4177</v>
      </c>
      <c r="J2432" s="30" t="s">
        <v>0</v>
      </c>
      <c r="K2432" s="32">
        <v>1</v>
      </c>
      <c r="L2432" s="31">
        <v>2319</v>
      </c>
    </row>
    <row r="2433" spans="1:12" x14ac:dyDescent="0.25">
      <c r="A2433" s="30" t="s">
        <v>5150</v>
      </c>
      <c r="B2433" s="30" t="s">
        <v>5151</v>
      </c>
      <c r="C2433" s="32" t="s">
        <v>1033</v>
      </c>
      <c r="D2433" s="30" t="s">
        <v>4177</v>
      </c>
      <c r="E2433" s="32" t="s">
        <v>4288</v>
      </c>
      <c r="F2433" s="30" t="s">
        <v>4289</v>
      </c>
      <c r="G2433" s="33" t="s">
        <v>9509</v>
      </c>
      <c r="H2433" s="32" t="s">
        <v>1033</v>
      </c>
      <c r="I2433" s="30" t="s">
        <v>4177</v>
      </c>
      <c r="J2433" s="30" t="s">
        <v>0</v>
      </c>
      <c r="K2433" s="32">
        <v>1</v>
      </c>
      <c r="L2433" s="31">
        <v>392</v>
      </c>
    </row>
    <row r="2434" spans="1:12" x14ac:dyDescent="0.25">
      <c r="A2434" s="30" t="s">
        <v>5152</v>
      </c>
      <c r="B2434" s="30" t="s">
        <v>5153</v>
      </c>
      <c r="C2434" s="32" t="s">
        <v>1033</v>
      </c>
      <c r="D2434" s="30" t="s">
        <v>4177</v>
      </c>
      <c r="E2434" s="32" t="s">
        <v>4215</v>
      </c>
      <c r="F2434" s="30" t="s">
        <v>4216</v>
      </c>
      <c r="G2434" s="33" t="s">
        <v>9509</v>
      </c>
      <c r="H2434" s="32" t="s">
        <v>1033</v>
      </c>
      <c r="I2434" s="30" t="s">
        <v>4177</v>
      </c>
      <c r="J2434" s="30" t="s">
        <v>0</v>
      </c>
      <c r="K2434" s="32">
        <v>1</v>
      </c>
      <c r="L2434" s="31">
        <v>855</v>
      </c>
    </row>
    <row r="2435" spans="1:12" x14ac:dyDescent="0.25">
      <c r="A2435" s="30" t="s">
        <v>5156</v>
      </c>
      <c r="B2435" s="30" t="s">
        <v>9493</v>
      </c>
      <c r="C2435" s="32" t="s">
        <v>1033</v>
      </c>
      <c r="D2435" s="30" t="s">
        <v>4177</v>
      </c>
      <c r="E2435" s="32" t="s">
        <v>4277</v>
      </c>
      <c r="F2435" s="30" t="s">
        <v>4258</v>
      </c>
      <c r="G2435" s="33" t="s">
        <v>9509</v>
      </c>
      <c r="H2435" s="32" t="s">
        <v>1033</v>
      </c>
      <c r="I2435" s="30" t="s">
        <v>4177</v>
      </c>
      <c r="J2435" s="30" t="s">
        <v>0</v>
      </c>
      <c r="K2435" s="32">
        <v>1</v>
      </c>
      <c r="L2435" s="31">
        <v>2216</v>
      </c>
    </row>
    <row r="2436" spans="1:12" x14ac:dyDescent="0.25">
      <c r="A2436" s="30" t="s">
        <v>4267</v>
      </c>
      <c r="B2436" s="30" t="s">
        <v>4268</v>
      </c>
      <c r="C2436" s="32" t="s">
        <v>1033</v>
      </c>
      <c r="D2436" s="30" t="s">
        <v>4177</v>
      </c>
      <c r="E2436" s="32" t="s">
        <v>4267</v>
      </c>
      <c r="F2436" s="30" t="s">
        <v>4268</v>
      </c>
      <c r="G2436" s="33" t="s">
        <v>9510</v>
      </c>
      <c r="H2436" s="32" t="s">
        <v>1033</v>
      </c>
      <c r="I2436" s="30" t="s">
        <v>4177</v>
      </c>
      <c r="J2436" s="30" t="s">
        <v>0</v>
      </c>
      <c r="K2436" s="32">
        <v>1</v>
      </c>
      <c r="L2436" s="31">
        <v>6647</v>
      </c>
    </row>
    <row r="2437" spans="1:12" x14ac:dyDescent="0.25">
      <c r="A2437" s="30" t="s">
        <v>5158</v>
      </c>
      <c r="B2437" s="30" t="s">
        <v>5159</v>
      </c>
      <c r="C2437" s="32" t="s">
        <v>1033</v>
      </c>
      <c r="D2437" s="30" t="s">
        <v>4177</v>
      </c>
      <c r="E2437" s="32" t="s">
        <v>3123</v>
      </c>
      <c r="F2437" s="30" t="s">
        <v>3124</v>
      </c>
      <c r="G2437" s="33" t="s">
        <v>9509</v>
      </c>
      <c r="H2437" s="32" t="s">
        <v>1033</v>
      </c>
      <c r="I2437" s="30" t="s">
        <v>4177</v>
      </c>
      <c r="J2437" s="30" t="s">
        <v>0</v>
      </c>
      <c r="K2437" s="32">
        <v>1</v>
      </c>
      <c r="L2437" s="31">
        <v>386</v>
      </c>
    </row>
    <row r="2438" spans="1:12" x14ac:dyDescent="0.25">
      <c r="A2438" s="30" t="s">
        <v>5160</v>
      </c>
      <c r="B2438" s="30" t="s">
        <v>5161</v>
      </c>
      <c r="C2438" s="32" t="s">
        <v>1033</v>
      </c>
      <c r="D2438" s="30" t="s">
        <v>4177</v>
      </c>
      <c r="E2438" s="32" t="s">
        <v>4282</v>
      </c>
      <c r="F2438" s="30" t="s">
        <v>4283</v>
      </c>
      <c r="G2438" s="33" t="s">
        <v>9509</v>
      </c>
      <c r="H2438" s="32" t="s">
        <v>1033</v>
      </c>
      <c r="I2438" s="30" t="s">
        <v>4177</v>
      </c>
      <c r="J2438" s="30" t="s">
        <v>0</v>
      </c>
      <c r="K2438" s="32">
        <v>1</v>
      </c>
      <c r="L2438" s="31">
        <v>446</v>
      </c>
    </row>
    <row r="2439" spans="1:12" x14ac:dyDescent="0.25">
      <c r="A2439" s="30" t="s">
        <v>5162</v>
      </c>
      <c r="B2439" s="30" t="s">
        <v>5163</v>
      </c>
      <c r="C2439" s="32" t="s">
        <v>1033</v>
      </c>
      <c r="D2439" s="30" t="s">
        <v>4177</v>
      </c>
      <c r="E2439" s="32" t="s">
        <v>4373</v>
      </c>
      <c r="F2439" s="30" t="s">
        <v>4374</v>
      </c>
      <c r="G2439" s="33" t="s">
        <v>9509</v>
      </c>
      <c r="H2439" s="32" t="s">
        <v>1033</v>
      </c>
      <c r="I2439" s="30" t="s">
        <v>4177</v>
      </c>
      <c r="J2439" s="30" t="s">
        <v>0</v>
      </c>
      <c r="K2439" s="32">
        <v>1</v>
      </c>
      <c r="L2439" s="31">
        <v>2629</v>
      </c>
    </row>
    <row r="2440" spans="1:12" x14ac:dyDescent="0.25">
      <c r="A2440" s="30" t="s">
        <v>5164</v>
      </c>
      <c r="B2440" s="30" t="s">
        <v>5165</v>
      </c>
      <c r="C2440" s="32" t="s">
        <v>1033</v>
      </c>
      <c r="D2440" s="30" t="s">
        <v>4177</v>
      </c>
      <c r="E2440" s="32" t="s">
        <v>1034</v>
      </c>
      <c r="F2440" s="30" t="s">
        <v>1035</v>
      </c>
      <c r="G2440" s="33" t="s">
        <v>9509</v>
      </c>
      <c r="H2440" s="32" t="s">
        <v>1033</v>
      </c>
      <c r="I2440" s="30" t="s">
        <v>4177</v>
      </c>
      <c r="J2440" s="30" t="s">
        <v>0</v>
      </c>
      <c r="K2440" s="32">
        <v>1</v>
      </c>
      <c r="L2440" s="31">
        <v>445</v>
      </c>
    </row>
    <row r="2441" spans="1:12" x14ac:dyDescent="0.25">
      <c r="A2441" s="30" t="s">
        <v>5166</v>
      </c>
      <c r="B2441" s="30" t="s">
        <v>5167</v>
      </c>
      <c r="C2441" s="32" t="s">
        <v>1033</v>
      </c>
      <c r="D2441" s="30" t="s">
        <v>4177</v>
      </c>
      <c r="E2441" s="32" t="s">
        <v>4421</v>
      </c>
      <c r="F2441" s="30" t="s">
        <v>4422</v>
      </c>
      <c r="G2441" s="33" t="s">
        <v>9510</v>
      </c>
      <c r="H2441" s="32" t="s">
        <v>1033</v>
      </c>
      <c r="I2441" s="30" t="s">
        <v>4177</v>
      </c>
      <c r="J2441" s="30" t="s">
        <v>0</v>
      </c>
      <c r="K2441" s="32">
        <v>1</v>
      </c>
      <c r="L2441" s="31">
        <v>545</v>
      </c>
    </row>
    <row r="2442" spans="1:12" x14ac:dyDescent="0.25">
      <c r="A2442" s="30" t="s">
        <v>5168</v>
      </c>
      <c r="B2442" s="30" t="s">
        <v>5169</v>
      </c>
      <c r="C2442" s="32" t="s">
        <v>1033</v>
      </c>
      <c r="D2442" s="30" t="s">
        <v>4177</v>
      </c>
      <c r="E2442" s="32" t="s">
        <v>4313</v>
      </c>
      <c r="F2442" s="30" t="s">
        <v>4314</v>
      </c>
      <c r="G2442" s="33" t="s">
        <v>9510</v>
      </c>
      <c r="H2442" s="32" t="s">
        <v>1033</v>
      </c>
      <c r="I2442" s="30" t="s">
        <v>4177</v>
      </c>
      <c r="J2442" s="30" t="s">
        <v>0</v>
      </c>
      <c r="K2442" s="32">
        <v>1</v>
      </c>
      <c r="L2442" s="31">
        <v>766</v>
      </c>
    </row>
    <row r="2443" spans="1:12" x14ac:dyDescent="0.25">
      <c r="A2443" s="30" t="s">
        <v>5170</v>
      </c>
      <c r="B2443" s="30" t="s">
        <v>5171</v>
      </c>
      <c r="C2443" s="32" t="s">
        <v>1033</v>
      </c>
      <c r="D2443" s="30" t="s">
        <v>4177</v>
      </c>
      <c r="E2443" s="32" t="s">
        <v>4257</v>
      </c>
      <c r="F2443" s="30" t="s">
        <v>4258</v>
      </c>
      <c r="G2443" s="33" t="s">
        <v>9509</v>
      </c>
      <c r="H2443" s="32" t="s">
        <v>1033</v>
      </c>
      <c r="I2443" s="30" t="s">
        <v>4177</v>
      </c>
      <c r="J2443" s="30" t="s">
        <v>0</v>
      </c>
      <c r="K2443" s="32">
        <v>1</v>
      </c>
      <c r="L2443" s="31">
        <v>1428</v>
      </c>
    </row>
    <row r="2444" spans="1:12" x14ac:dyDescent="0.25">
      <c r="A2444" s="30" t="s">
        <v>4328</v>
      </c>
      <c r="B2444" s="30" t="s">
        <v>4329</v>
      </c>
      <c r="C2444" s="32" t="s">
        <v>1033</v>
      </c>
      <c r="D2444" s="30" t="s">
        <v>4177</v>
      </c>
      <c r="E2444" s="32" t="s">
        <v>4328</v>
      </c>
      <c r="F2444" s="30" t="s">
        <v>4329</v>
      </c>
      <c r="G2444" s="33" t="s">
        <v>9508</v>
      </c>
      <c r="H2444" s="32" t="s">
        <v>1033</v>
      </c>
      <c r="I2444" s="30" t="s">
        <v>4177</v>
      </c>
      <c r="J2444" s="30" t="s">
        <v>0</v>
      </c>
      <c r="K2444" s="32">
        <v>1</v>
      </c>
      <c r="L2444" s="31">
        <v>1793</v>
      </c>
    </row>
    <row r="2445" spans="1:12" x14ac:dyDescent="0.25">
      <c r="A2445" s="30" t="s">
        <v>5172</v>
      </c>
      <c r="B2445" s="30" t="s">
        <v>5173</v>
      </c>
      <c r="C2445" s="32" t="s">
        <v>1033</v>
      </c>
      <c r="D2445" s="30" t="s">
        <v>4177</v>
      </c>
      <c r="E2445" s="32" t="s">
        <v>4181</v>
      </c>
      <c r="F2445" s="30" t="s">
        <v>4182</v>
      </c>
      <c r="G2445" s="33" t="s">
        <v>9509</v>
      </c>
      <c r="H2445" s="32" t="s">
        <v>1033</v>
      </c>
      <c r="I2445" s="30" t="s">
        <v>4177</v>
      </c>
      <c r="J2445" s="30" t="s">
        <v>0</v>
      </c>
      <c r="K2445" s="32">
        <v>1</v>
      </c>
      <c r="L2445" s="31">
        <v>310</v>
      </c>
    </row>
    <row r="2446" spans="1:12" x14ac:dyDescent="0.25">
      <c r="A2446" s="30" t="s">
        <v>5174</v>
      </c>
      <c r="B2446" s="30" t="s">
        <v>5175</v>
      </c>
      <c r="C2446" s="32" t="s">
        <v>1033</v>
      </c>
      <c r="D2446" s="30" t="s">
        <v>4177</v>
      </c>
      <c r="E2446" s="32" t="s">
        <v>4253</v>
      </c>
      <c r="F2446" s="30" t="s">
        <v>4254</v>
      </c>
      <c r="G2446" s="33" t="s">
        <v>9509</v>
      </c>
      <c r="H2446" s="32" t="s">
        <v>1033</v>
      </c>
      <c r="I2446" s="30" t="s">
        <v>4177</v>
      </c>
      <c r="J2446" s="30" t="s">
        <v>0</v>
      </c>
      <c r="K2446" s="32">
        <v>1</v>
      </c>
      <c r="L2446" s="31">
        <v>628</v>
      </c>
    </row>
    <row r="2447" spans="1:12" x14ac:dyDescent="0.25">
      <c r="A2447" s="30" t="s">
        <v>5176</v>
      </c>
      <c r="B2447" s="30" t="s">
        <v>5177</v>
      </c>
      <c r="C2447" s="32" t="s">
        <v>1033</v>
      </c>
      <c r="D2447" s="30" t="s">
        <v>4177</v>
      </c>
      <c r="E2447" s="32" t="s">
        <v>4740</v>
      </c>
      <c r="F2447" s="30" t="s">
        <v>4741</v>
      </c>
      <c r="G2447" s="33" t="s">
        <v>9509</v>
      </c>
      <c r="H2447" s="32" t="s">
        <v>1033</v>
      </c>
      <c r="I2447" s="30" t="s">
        <v>4177</v>
      </c>
      <c r="J2447" s="30" t="s">
        <v>0</v>
      </c>
      <c r="K2447" s="32">
        <v>1</v>
      </c>
      <c r="L2447" s="31">
        <v>503</v>
      </c>
    </row>
    <row r="2448" spans="1:12" x14ac:dyDescent="0.25">
      <c r="A2448" s="30" t="s">
        <v>5178</v>
      </c>
      <c r="B2448" s="30" t="s">
        <v>5179</v>
      </c>
      <c r="C2448" s="32" t="s">
        <v>1033</v>
      </c>
      <c r="D2448" s="30" t="s">
        <v>4177</v>
      </c>
      <c r="E2448" s="32" t="s">
        <v>4201</v>
      </c>
      <c r="F2448" s="30" t="s">
        <v>4202</v>
      </c>
      <c r="G2448" s="33" t="s">
        <v>9509</v>
      </c>
      <c r="H2448" s="32" t="s">
        <v>1033</v>
      </c>
      <c r="I2448" s="30" t="s">
        <v>4177</v>
      </c>
      <c r="J2448" s="30" t="s">
        <v>0</v>
      </c>
      <c r="K2448" s="32">
        <v>1</v>
      </c>
      <c r="L2448" s="31">
        <v>189</v>
      </c>
    </row>
    <row r="2449" spans="1:12" x14ac:dyDescent="0.25">
      <c r="A2449" s="30" t="s">
        <v>5180</v>
      </c>
      <c r="B2449" s="30" t="s">
        <v>5181</v>
      </c>
      <c r="C2449" s="32" t="s">
        <v>1033</v>
      </c>
      <c r="D2449" s="30" t="s">
        <v>4177</v>
      </c>
      <c r="E2449" s="32" t="s">
        <v>4181</v>
      </c>
      <c r="F2449" s="30" t="s">
        <v>4182</v>
      </c>
      <c r="G2449" s="33" t="s">
        <v>9509</v>
      </c>
      <c r="H2449" s="32" t="s">
        <v>1033</v>
      </c>
      <c r="I2449" s="30" t="s">
        <v>4177</v>
      </c>
      <c r="J2449" s="30" t="s">
        <v>0</v>
      </c>
      <c r="K2449" s="32">
        <v>1</v>
      </c>
      <c r="L2449" s="31">
        <v>352</v>
      </c>
    </row>
    <row r="2450" spans="1:12" x14ac:dyDescent="0.25">
      <c r="A2450" s="30" t="s">
        <v>5182</v>
      </c>
      <c r="B2450" s="30" t="s">
        <v>5183</v>
      </c>
      <c r="C2450" s="32" t="s">
        <v>1033</v>
      </c>
      <c r="D2450" s="30" t="s">
        <v>4177</v>
      </c>
      <c r="E2450" s="32" t="s">
        <v>4181</v>
      </c>
      <c r="F2450" s="30" t="s">
        <v>4182</v>
      </c>
      <c r="G2450" s="33" t="s">
        <v>9509</v>
      </c>
      <c r="H2450" s="32" t="s">
        <v>1033</v>
      </c>
      <c r="I2450" s="30" t="s">
        <v>4177</v>
      </c>
      <c r="J2450" s="30" t="s">
        <v>0</v>
      </c>
      <c r="K2450" s="32">
        <v>1</v>
      </c>
      <c r="L2450" s="31">
        <v>379</v>
      </c>
    </row>
    <row r="2451" spans="1:12" x14ac:dyDescent="0.25">
      <c r="A2451" s="30" t="s">
        <v>5184</v>
      </c>
      <c r="B2451" s="30" t="s">
        <v>5185</v>
      </c>
      <c r="C2451" s="32" t="s">
        <v>1033</v>
      </c>
      <c r="D2451" s="30" t="s">
        <v>4177</v>
      </c>
      <c r="E2451" s="32" t="s">
        <v>4181</v>
      </c>
      <c r="F2451" s="30" t="s">
        <v>4182</v>
      </c>
      <c r="G2451" s="33" t="s">
        <v>9509</v>
      </c>
      <c r="H2451" s="32" t="s">
        <v>1033</v>
      </c>
      <c r="I2451" s="30" t="s">
        <v>4177</v>
      </c>
      <c r="J2451" s="30" t="s">
        <v>0</v>
      </c>
      <c r="K2451" s="32">
        <v>1</v>
      </c>
      <c r="L2451" s="31">
        <v>107</v>
      </c>
    </row>
    <row r="2452" spans="1:12" x14ac:dyDescent="0.25">
      <c r="A2452" s="30" t="s">
        <v>4606</v>
      </c>
      <c r="B2452" s="30" t="s">
        <v>4607</v>
      </c>
      <c r="C2452" s="32" t="s">
        <v>1033</v>
      </c>
      <c r="D2452" s="30" t="s">
        <v>4177</v>
      </c>
      <c r="E2452" s="32" t="s">
        <v>4606</v>
      </c>
      <c r="F2452" s="30" t="s">
        <v>4607</v>
      </c>
      <c r="G2452" s="33" t="s">
        <v>9509</v>
      </c>
      <c r="H2452" s="32" t="s">
        <v>1033</v>
      </c>
      <c r="I2452" s="30" t="s">
        <v>4177</v>
      </c>
      <c r="J2452" s="30" t="s">
        <v>0</v>
      </c>
      <c r="K2452" s="32">
        <v>1</v>
      </c>
      <c r="L2452" s="31">
        <v>2524</v>
      </c>
    </row>
    <row r="2453" spans="1:12" x14ac:dyDescent="0.25">
      <c r="A2453" s="30" t="s">
        <v>5186</v>
      </c>
      <c r="B2453" s="30" t="s">
        <v>5187</v>
      </c>
      <c r="C2453" s="32" t="s">
        <v>1033</v>
      </c>
      <c r="D2453" s="30" t="s">
        <v>4177</v>
      </c>
      <c r="E2453" s="32" t="s">
        <v>4201</v>
      </c>
      <c r="F2453" s="30" t="s">
        <v>4202</v>
      </c>
      <c r="G2453" s="33" t="s">
        <v>9509</v>
      </c>
      <c r="H2453" s="32" t="s">
        <v>1033</v>
      </c>
      <c r="I2453" s="30" t="s">
        <v>4177</v>
      </c>
      <c r="J2453" s="30" t="s">
        <v>0</v>
      </c>
      <c r="K2453" s="32">
        <v>1</v>
      </c>
      <c r="L2453" s="31">
        <v>436</v>
      </c>
    </row>
    <row r="2454" spans="1:12" x14ac:dyDescent="0.25">
      <c r="A2454" s="30" t="s">
        <v>5188</v>
      </c>
      <c r="B2454" s="30" t="s">
        <v>5189</v>
      </c>
      <c r="C2454" s="32" t="s">
        <v>1033</v>
      </c>
      <c r="D2454" s="30" t="s">
        <v>4177</v>
      </c>
      <c r="E2454" s="32" t="s">
        <v>4328</v>
      </c>
      <c r="F2454" s="30" t="s">
        <v>4329</v>
      </c>
      <c r="G2454" s="33" t="s">
        <v>9508</v>
      </c>
      <c r="H2454" s="32" t="s">
        <v>1033</v>
      </c>
      <c r="I2454" s="30" t="s">
        <v>4177</v>
      </c>
      <c r="J2454" s="30" t="s">
        <v>0</v>
      </c>
      <c r="K2454" s="32">
        <v>1</v>
      </c>
      <c r="L2454" s="31">
        <v>181</v>
      </c>
    </row>
    <row r="2455" spans="1:12" x14ac:dyDescent="0.25">
      <c r="A2455" s="30" t="s">
        <v>5190</v>
      </c>
      <c r="B2455" s="30" t="s">
        <v>5191</v>
      </c>
      <c r="C2455" s="32" t="s">
        <v>1033</v>
      </c>
      <c r="D2455" s="30" t="s">
        <v>4177</v>
      </c>
      <c r="E2455" s="32" t="s">
        <v>4215</v>
      </c>
      <c r="F2455" s="30" t="s">
        <v>4216</v>
      </c>
      <c r="G2455" s="33" t="s">
        <v>9509</v>
      </c>
      <c r="H2455" s="32" t="s">
        <v>1033</v>
      </c>
      <c r="I2455" s="30" t="s">
        <v>4177</v>
      </c>
      <c r="J2455" s="30" t="s">
        <v>0</v>
      </c>
      <c r="K2455" s="32">
        <v>1</v>
      </c>
      <c r="L2455" s="31">
        <v>1577</v>
      </c>
    </row>
    <row r="2456" spans="1:12" x14ac:dyDescent="0.25">
      <c r="A2456" s="30" t="s">
        <v>5192</v>
      </c>
      <c r="B2456" s="30" t="s">
        <v>5193</v>
      </c>
      <c r="C2456" s="32" t="s">
        <v>1033</v>
      </c>
      <c r="D2456" s="30" t="s">
        <v>4177</v>
      </c>
      <c r="E2456" s="32" t="s">
        <v>4409</v>
      </c>
      <c r="F2456" s="30" t="s">
        <v>4410</v>
      </c>
      <c r="G2456" s="33" t="s">
        <v>9509</v>
      </c>
      <c r="H2456" s="32" t="s">
        <v>1033</v>
      </c>
      <c r="I2456" s="30" t="s">
        <v>4177</v>
      </c>
      <c r="J2456" s="30" t="s">
        <v>0</v>
      </c>
      <c r="K2456" s="32">
        <v>1</v>
      </c>
      <c r="L2456" s="31">
        <v>1071</v>
      </c>
    </row>
    <row r="2457" spans="1:12" x14ac:dyDescent="0.25">
      <c r="A2457" s="30" t="s">
        <v>5194</v>
      </c>
      <c r="B2457" s="30" t="s">
        <v>5195</v>
      </c>
      <c r="C2457" s="32" t="s">
        <v>1033</v>
      </c>
      <c r="D2457" s="30" t="s">
        <v>4177</v>
      </c>
      <c r="E2457" s="32" t="s">
        <v>4942</v>
      </c>
      <c r="F2457" s="30" t="s">
        <v>4943</v>
      </c>
      <c r="G2457" s="33" t="s">
        <v>9510</v>
      </c>
      <c r="H2457" s="32" t="s">
        <v>1033</v>
      </c>
      <c r="I2457" s="30" t="s">
        <v>4177</v>
      </c>
      <c r="J2457" s="30" t="s">
        <v>0</v>
      </c>
      <c r="K2457" s="32">
        <v>1</v>
      </c>
      <c r="L2457" s="31">
        <v>9779</v>
      </c>
    </row>
    <row r="2458" spans="1:12" x14ac:dyDescent="0.25">
      <c r="A2458" s="30" t="s">
        <v>5196</v>
      </c>
      <c r="B2458" s="30" t="s">
        <v>5197</v>
      </c>
      <c r="C2458" s="32" t="s">
        <v>1033</v>
      </c>
      <c r="D2458" s="30" t="s">
        <v>4177</v>
      </c>
      <c r="E2458" s="32" t="s">
        <v>5198</v>
      </c>
      <c r="F2458" s="30" t="s">
        <v>5199</v>
      </c>
      <c r="G2458" s="33" t="s">
        <v>9507</v>
      </c>
      <c r="H2458" s="32" t="s">
        <v>3060</v>
      </c>
      <c r="I2458" s="30" t="s">
        <v>6017</v>
      </c>
      <c r="J2458" s="30" t="s">
        <v>0</v>
      </c>
      <c r="K2458" s="32">
        <v>1</v>
      </c>
      <c r="L2458" s="31">
        <v>320</v>
      </c>
    </row>
    <row r="2459" spans="1:12" x14ac:dyDescent="0.25">
      <c r="A2459" s="30" t="s">
        <v>5200</v>
      </c>
      <c r="B2459" s="30" t="s">
        <v>5201</v>
      </c>
      <c r="C2459" s="32" t="s">
        <v>1033</v>
      </c>
      <c r="D2459" s="30" t="s">
        <v>4177</v>
      </c>
      <c r="E2459" s="32" t="s">
        <v>4606</v>
      </c>
      <c r="F2459" s="30" t="s">
        <v>4607</v>
      </c>
      <c r="G2459" s="33" t="s">
        <v>9509</v>
      </c>
      <c r="H2459" s="32" t="s">
        <v>1033</v>
      </c>
      <c r="I2459" s="30" t="s">
        <v>4177</v>
      </c>
      <c r="J2459" s="30" t="s">
        <v>0</v>
      </c>
      <c r="K2459" s="32">
        <v>1</v>
      </c>
      <c r="L2459" s="31">
        <v>713</v>
      </c>
    </row>
    <row r="2460" spans="1:12" x14ac:dyDescent="0.25">
      <c r="A2460" s="30" t="s">
        <v>5202</v>
      </c>
      <c r="B2460" s="30" t="s">
        <v>5203</v>
      </c>
      <c r="C2460" s="32" t="s">
        <v>1033</v>
      </c>
      <c r="D2460" s="30" t="s">
        <v>4177</v>
      </c>
      <c r="E2460" s="32" t="s">
        <v>5204</v>
      </c>
      <c r="F2460" s="30" t="s">
        <v>5203</v>
      </c>
      <c r="G2460" s="33" t="s">
        <v>9511</v>
      </c>
      <c r="H2460" s="32" t="s">
        <v>1033</v>
      </c>
      <c r="I2460" s="30" t="s">
        <v>4177</v>
      </c>
      <c r="J2460" s="30" t="s">
        <v>0</v>
      </c>
      <c r="K2460" s="32">
        <v>1</v>
      </c>
      <c r="L2460" s="31">
        <v>41182</v>
      </c>
    </row>
    <row r="2461" spans="1:12" x14ac:dyDescent="0.25">
      <c r="A2461" s="30" t="s">
        <v>5205</v>
      </c>
      <c r="B2461" s="30" t="s">
        <v>5206</v>
      </c>
      <c r="C2461" s="32" t="s">
        <v>1033</v>
      </c>
      <c r="D2461" s="30" t="s">
        <v>4177</v>
      </c>
      <c r="E2461" s="32" t="s">
        <v>4257</v>
      </c>
      <c r="F2461" s="30" t="s">
        <v>4258</v>
      </c>
      <c r="G2461" s="33" t="s">
        <v>9509</v>
      </c>
      <c r="H2461" s="32" t="s">
        <v>1033</v>
      </c>
      <c r="I2461" s="30" t="s">
        <v>4177</v>
      </c>
      <c r="J2461" s="30" t="s">
        <v>0</v>
      </c>
      <c r="K2461" s="32">
        <v>1</v>
      </c>
      <c r="L2461" s="31">
        <v>1990</v>
      </c>
    </row>
    <row r="2462" spans="1:12" x14ac:dyDescent="0.25">
      <c r="A2462" s="30" t="s">
        <v>5207</v>
      </c>
      <c r="B2462" s="30" t="s">
        <v>5208</v>
      </c>
      <c r="C2462" s="32" t="s">
        <v>1033</v>
      </c>
      <c r="D2462" s="30" t="s">
        <v>4177</v>
      </c>
      <c r="E2462" s="32" t="s">
        <v>4229</v>
      </c>
      <c r="F2462" s="30" t="s">
        <v>4230</v>
      </c>
      <c r="G2462" s="33" t="s">
        <v>9509</v>
      </c>
      <c r="H2462" s="32" t="s">
        <v>1033</v>
      </c>
      <c r="I2462" s="30" t="s">
        <v>4177</v>
      </c>
      <c r="J2462" s="30" t="s">
        <v>0</v>
      </c>
      <c r="K2462" s="32">
        <v>1</v>
      </c>
      <c r="L2462" s="31">
        <v>278</v>
      </c>
    </row>
    <row r="2463" spans="1:12" x14ac:dyDescent="0.25">
      <c r="A2463" s="30" t="s">
        <v>5209</v>
      </c>
      <c r="B2463" s="30" t="s">
        <v>5210</v>
      </c>
      <c r="C2463" s="32" t="s">
        <v>1033</v>
      </c>
      <c r="D2463" s="30" t="s">
        <v>4177</v>
      </c>
      <c r="E2463" s="32" t="s">
        <v>4282</v>
      </c>
      <c r="F2463" s="30" t="s">
        <v>4283</v>
      </c>
      <c r="G2463" s="33" t="s">
        <v>9509</v>
      </c>
      <c r="H2463" s="32" t="s">
        <v>1033</v>
      </c>
      <c r="I2463" s="30" t="s">
        <v>4177</v>
      </c>
      <c r="J2463" s="30" t="s">
        <v>0</v>
      </c>
      <c r="K2463" s="32">
        <v>1</v>
      </c>
      <c r="L2463" s="31">
        <v>1306</v>
      </c>
    </row>
    <row r="2464" spans="1:12" x14ac:dyDescent="0.25">
      <c r="A2464" s="30" t="s">
        <v>5211</v>
      </c>
      <c r="B2464" s="30" t="s">
        <v>5212</v>
      </c>
      <c r="C2464" s="32" t="s">
        <v>1033</v>
      </c>
      <c r="D2464" s="30" t="s">
        <v>4177</v>
      </c>
      <c r="E2464" s="32" t="s">
        <v>3562</v>
      </c>
      <c r="F2464" s="30" t="s">
        <v>3563</v>
      </c>
      <c r="G2464" s="33" t="s">
        <v>9509</v>
      </c>
      <c r="H2464" s="32" t="s">
        <v>1033</v>
      </c>
      <c r="I2464" s="30" t="s">
        <v>4177</v>
      </c>
      <c r="J2464" s="30" t="s">
        <v>0</v>
      </c>
      <c r="K2464" s="32">
        <v>1</v>
      </c>
      <c r="L2464" s="31">
        <v>132</v>
      </c>
    </row>
    <row r="2465" spans="1:12" x14ac:dyDescent="0.25">
      <c r="A2465" s="30" t="s">
        <v>5213</v>
      </c>
      <c r="B2465" s="30" t="s">
        <v>5214</v>
      </c>
      <c r="C2465" s="32" t="s">
        <v>1033</v>
      </c>
      <c r="D2465" s="30" t="s">
        <v>4177</v>
      </c>
      <c r="E2465" s="32" t="s">
        <v>4619</v>
      </c>
      <c r="F2465" s="30" t="s">
        <v>4618</v>
      </c>
      <c r="G2465" s="33" t="s">
        <v>9510</v>
      </c>
      <c r="H2465" s="32" t="s">
        <v>1033</v>
      </c>
      <c r="I2465" s="30" t="s">
        <v>4177</v>
      </c>
      <c r="J2465" s="30" t="s">
        <v>0</v>
      </c>
      <c r="K2465" s="32">
        <v>1</v>
      </c>
      <c r="L2465" s="31">
        <v>7418</v>
      </c>
    </row>
    <row r="2466" spans="1:12" x14ac:dyDescent="0.25">
      <c r="A2466" s="30" t="s">
        <v>5215</v>
      </c>
      <c r="B2466" s="30" t="s">
        <v>5216</v>
      </c>
      <c r="C2466" s="32" t="s">
        <v>1033</v>
      </c>
      <c r="D2466" s="30" t="s">
        <v>4177</v>
      </c>
      <c r="E2466" s="32" t="s">
        <v>4421</v>
      </c>
      <c r="F2466" s="30" t="s">
        <v>4422</v>
      </c>
      <c r="G2466" s="33" t="s">
        <v>9510</v>
      </c>
      <c r="H2466" s="32" t="s">
        <v>1033</v>
      </c>
      <c r="I2466" s="30" t="s">
        <v>4177</v>
      </c>
      <c r="J2466" s="30" t="s">
        <v>0</v>
      </c>
      <c r="K2466" s="32">
        <v>1</v>
      </c>
      <c r="L2466" s="31">
        <v>562</v>
      </c>
    </row>
    <row r="2467" spans="1:12" x14ac:dyDescent="0.25">
      <c r="A2467" s="30" t="s">
        <v>5217</v>
      </c>
      <c r="B2467" s="30" t="s">
        <v>5218</v>
      </c>
      <c r="C2467" s="32" t="s">
        <v>1033</v>
      </c>
      <c r="D2467" s="30" t="s">
        <v>4177</v>
      </c>
      <c r="E2467" s="32" t="s">
        <v>4205</v>
      </c>
      <c r="F2467" s="30" t="s">
        <v>4206</v>
      </c>
      <c r="G2467" s="33" t="s">
        <v>9510</v>
      </c>
      <c r="H2467" s="32" t="s">
        <v>1033</v>
      </c>
      <c r="I2467" s="30" t="s">
        <v>4177</v>
      </c>
      <c r="J2467" s="30" t="s">
        <v>0</v>
      </c>
      <c r="K2467" s="32">
        <v>1</v>
      </c>
      <c r="L2467" s="31">
        <v>25990</v>
      </c>
    </row>
    <row r="2468" spans="1:12" x14ac:dyDescent="0.25">
      <c r="A2468" s="30" t="s">
        <v>5219</v>
      </c>
      <c r="B2468" s="30" t="s">
        <v>5220</v>
      </c>
      <c r="C2468" s="32" t="s">
        <v>1033</v>
      </c>
      <c r="D2468" s="30" t="s">
        <v>4177</v>
      </c>
      <c r="E2468" s="32" t="s">
        <v>4282</v>
      </c>
      <c r="F2468" s="30" t="s">
        <v>4283</v>
      </c>
      <c r="G2468" s="33" t="s">
        <v>9509</v>
      </c>
      <c r="H2468" s="32" t="s">
        <v>1033</v>
      </c>
      <c r="I2468" s="30" t="s">
        <v>4177</v>
      </c>
      <c r="J2468" s="30" t="s">
        <v>0</v>
      </c>
      <c r="K2468" s="32">
        <v>1</v>
      </c>
      <c r="L2468" s="31">
        <v>909</v>
      </c>
    </row>
    <row r="2469" spans="1:12" x14ac:dyDescent="0.25">
      <c r="A2469" s="30" t="s">
        <v>5221</v>
      </c>
      <c r="B2469" s="30" t="s">
        <v>5222</v>
      </c>
      <c r="C2469" s="32" t="s">
        <v>1033</v>
      </c>
      <c r="D2469" s="30" t="s">
        <v>4177</v>
      </c>
      <c r="E2469" s="32" t="s">
        <v>4359</v>
      </c>
      <c r="F2469" s="30" t="s">
        <v>4360</v>
      </c>
      <c r="G2469" s="33" t="s">
        <v>9509</v>
      </c>
      <c r="H2469" s="32" t="s">
        <v>1033</v>
      </c>
      <c r="I2469" s="30" t="s">
        <v>4177</v>
      </c>
      <c r="J2469" s="30" t="s">
        <v>0</v>
      </c>
      <c r="K2469" s="32">
        <v>1</v>
      </c>
      <c r="L2469" s="31">
        <v>306</v>
      </c>
    </row>
    <row r="2470" spans="1:12" x14ac:dyDescent="0.25">
      <c r="A2470" s="30" t="s">
        <v>5223</v>
      </c>
      <c r="B2470" s="30" t="s">
        <v>5224</v>
      </c>
      <c r="C2470" s="32" t="s">
        <v>1033</v>
      </c>
      <c r="D2470" s="30" t="s">
        <v>4177</v>
      </c>
      <c r="E2470" s="32" t="s">
        <v>4740</v>
      </c>
      <c r="F2470" s="30" t="s">
        <v>4741</v>
      </c>
      <c r="G2470" s="33" t="s">
        <v>9509</v>
      </c>
      <c r="H2470" s="32" t="s">
        <v>1033</v>
      </c>
      <c r="I2470" s="30" t="s">
        <v>4177</v>
      </c>
      <c r="J2470" s="30" t="s">
        <v>0</v>
      </c>
      <c r="K2470" s="32">
        <v>1</v>
      </c>
      <c r="L2470" s="31">
        <v>503</v>
      </c>
    </row>
    <row r="2471" spans="1:12" x14ac:dyDescent="0.25">
      <c r="A2471" s="30" t="s">
        <v>5225</v>
      </c>
      <c r="B2471" s="30" t="s">
        <v>5226</v>
      </c>
      <c r="C2471" s="32" t="s">
        <v>1033</v>
      </c>
      <c r="D2471" s="30" t="s">
        <v>4177</v>
      </c>
      <c r="E2471" s="32" t="s">
        <v>4313</v>
      </c>
      <c r="F2471" s="30" t="s">
        <v>4314</v>
      </c>
      <c r="G2471" s="33" t="s">
        <v>9510</v>
      </c>
      <c r="H2471" s="32" t="s">
        <v>1033</v>
      </c>
      <c r="I2471" s="30" t="s">
        <v>4177</v>
      </c>
      <c r="J2471" s="30" t="s">
        <v>0</v>
      </c>
      <c r="K2471" s="32">
        <v>1</v>
      </c>
      <c r="L2471" s="31">
        <v>2541</v>
      </c>
    </row>
    <row r="2472" spans="1:12" x14ac:dyDescent="0.25">
      <c r="A2472" s="30" t="s">
        <v>5227</v>
      </c>
      <c r="B2472" s="30" t="s">
        <v>5228</v>
      </c>
      <c r="C2472" s="32" t="s">
        <v>1033</v>
      </c>
      <c r="D2472" s="30" t="s">
        <v>4177</v>
      </c>
      <c r="E2472" s="32" t="s">
        <v>4409</v>
      </c>
      <c r="F2472" s="30" t="s">
        <v>4410</v>
      </c>
      <c r="G2472" s="33" t="s">
        <v>9509</v>
      </c>
      <c r="H2472" s="32" t="s">
        <v>1033</v>
      </c>
      <c r="I2472" s="30" t="s">
        <v>4177</v>
      </c>
      <c r="J2472" s="30" t="s">
        <v>0</v>
      </c>
      <c r="K2472" s="32">
        <v>1</v>
      </c>
      <c r="L2472" s="31">
        <v>787</v>
      </c>
    </row>
    <row r="2473" spans="1:12" x14ac:dyDescent="0.25">
      <c r="A2473" s="30" t="s">
        <v>5229</v>
      </c>
      <c r="B2473" s="30" t="s">
        <v>5230</v>
      </c>
      <c r="C2473" s="32" t="s">
        <v>1033</v>
      </c>
      <c r="D2473" s="30" t="s">
        <v>4177</v>
      </c>
      <c r="E2473" s="32" t="s">
        <v>4277</v>
      </c>
      <c r="F2473" s="30" t="s">
        <v>4258</v>
      </c>
      <c r="G2473" s="33" t="s">
        <v>9509</v>
      </c>
      <c r="H2473" s="32" t="s">
        <v>1033</v>
      </c>
      <c r="I2473" s="30" t="s">
        <v>4177</v>
      </c>
      <c r="J2473" s="30" t="s">
        <v>0</v>
      </c>
      <c r="K2473" s="32">
        <v>1</v>
      </c>
      <c r="L2473" s="31">
        <v>4450</v>
      </c>
    </row>
    <row r="2474" spans="1:12" x14ac:dyDescent="0.25">
      <c r="A2474" s="30" t="s">
        <v>5231</v>
      </c>
      <c r="B2474" s="30" t="s">
        <v>5232</v>
      </c>
      <c r="C2474" s="32" t="s">
        <v>1033</v>
      </c>
      <c r="D2474" s="30" t="s">
        <v>4177</v>
      </c>
      <c r="E2474" s="32" t="s">
        <v>4181</v>
      </c>
      <c r="F2474" s="30" t="s">
        <v>4182</v>
      </c>
      <c r="G2474" s="33" t="s">
        <v>9509</v>
      </c>
      <c r="H2474" s="32" t="s">
        <v>1033</v>
      </c>
      <c r="I2474" s="30" t="s">
        <v>4177</v>
      </c>
      <c r="J2474" s="30" t="s">
        <v>0</v>
      </c>
      <c r="K2474" s="32">
        <v>1</v>
      </c>
      <c r="L2474" s="31">
        <v>273</v>
      </c>
    </row>
    <row r="2475" spans="1:12" x14ac:dyDescent="0.25">
      <c r="A2475" s="30" t="s">
        <v>5233</v>
      </c>
      <c r="B2475" s="30" t="s">
        <v>5234</v>
      </c>
      <c r="C2475" s="32" t="s">
        <v>1033</v>
      </c>
      <c r="D2475" s="30" t="s">
        <v>4177</v>
      </c>
      <c r="E2475" s="32" t="s">
        <v>4181</v>
      </c>
      <c r="F2475" s="30" t="s">
        <v>4182</v>
      </c>
      <c r="G2475" s="33" t="s">
        <v>9509</v>
      </c>
      <c r="H2475" s="32" t="s">
        <v>1033</v>
      </c>
      <c r="I2475" s="30" t="s">
        <v>4177</v>
      </c>
      <c r="J2475" s="30" t="s">
        <v>0</v>
      </c>
      <c r="K2475" s="32">
        <v>1</v>
      </c>
      <c r="L2475" s="31">
        <v>392</v>
      </c>
    </row>
    <row r="2476" spans="1:12" x14ac:dyDescent="0.25">
      <c r="A2476" s="30" t="s">
        <v>5235</v>
      </c>
      <c r="B2476" s="30" t="s">
        <v>5236</v>
      </c>
      <c r="C2476" s="32" t="s">
        <v>1033</v>
      </c>
      <c r="D2476" s="30" t="s">
        <v>4177</v>
      </c>
      <c r="E2476" s="32" t="s">
        <v>4288</v>
      </c>
      <c r="F2476" s="30" t="s">
        <v>4289</v>
      </c>
      <c r="G2476" s="33" t="s">
        <v>9509</v>
      </c>
      <c r="H2476" s="32" t="s">
        <v>1033</v>
      </c>
      <c r="I2476" s="30" t="s">
        <v>4177</v>
      </c>
      <c r="J2476" s="30" t="s">
        <v>0</v>
      </c>
      <c r="K2476" s="32">
        <v>1</v>
      </c>
      <c r="L2476" s="31">
        <v>536</v>
      </c>
    </row>
    <row r="2477" spans="1:12" x14ac:dyDescent="0.25">
      <c r="A2477" s="30" t="s">
        <v>5237</v>
      </c>
      <c r="B2477" s="30" t="s">
        <v>5238</v>
      </c>
      <c r="C2477" s="32" t="s">
        <v>1033</v>
      </c>
      <c r="D2477" s="30" t="s">
        <v>4177</v>
      </c>
      <c r="E2477" s="32" t="s">
        <v>4225</v>
      </c>
      <c r="F2477" s="30" t="s">
        <v>4226</v>
      </c>
      <c r="G2477" s="33" t="s">
        <v>9509</v>
      </c>
      <c r="H2477" s="32" t="s">
        <v>1033</v>
      </c>
      <c r="I2477" s="30" t="s">
        <v>4177</v>
      </c>
      <c r="J2477" s="30" t="s">
        <v>0</v>
      </c>
      <c r="K2477" s="32">
        <v>1</v>
      </c>
      <c r="L2477" s="31">
        <v>3711</v>
      </c>
    </row>
    <row r="2478" spans="1:12" x14ac:dyDescent="0.25">
      <c r="A2478" s="30" t="s">
        <v>5239</v>
      </c>
      <c r="B2478" s="30" t="s">
        <v>5240</v>
      </c>
      <c r="C2478" s="32" t="s">
        <v>1033</v>
      </c>
      <c r="D2478" s="30" t="s">
        <v>4177</v>
      </c>
      <c r="E2478" s="32" t="s">
        <v>4288</v>
      </c>
      <c r="F2478" s="30" t="s">
        <v>4289</v>
      </c>
      <c r="G2478" s="33" t="s">
        <v>9509</v>
      </c>
      <c r="H2478" s="32" t="s">
        <v>1033</v>
      </c>
      <c r="I2478" s="30" t="s">
        <v>4177</v>
      </c>
      <c r="J2478" s="30" t="s">
        <v>0</v>
      </c>
      <c r="K2478" s="32">
        <v>1</v>
      </c>
      <c r="L2478" s="31">
        <v>2442</v>
      </c>
    </row>
    <row r="2479" spans="1:12" x14ac:dyDescent="0.25">
      <c r="A2479" s="30" t="s">
        <v>5241</v>
      </c>
      <c r="B2479" s="30" t="s">
        <v>5242</v>
      </c>
      <c r="C2479" s="32" t="s">
        <v>1033</v>
      </c>
      <c r="D2479" s="30" t="s">
        <v>4177</v>
      </c>
      <c r="E2479" s="32" t="s">
        <v>4288</v>
      </c>
      <c r="F2479" s="30" t="s">
        <v>4289</v>
      </c>
      <c r="G2479" s="33" t="s">
        <v>9509</v>
      </c>
      <c r="H2479" s="32" t="s">
        <v>1033</v>
      </c>
      <c r="I2479" s="30" t="s">
        <v>4177</v>
      </c>
      <c r="J2479" s="30" t="s">
        <v>0</v>
      </c>
      <c r="K2479" s="32">
        <v>1</v>
      </c>
      <c r="L2479" s="31">
        <v>945</v>
      </c>
    </row>
    <row r="2480" spans="1:12" x14ac:dyDescent="0.25">
      <c r="A2480" s="30" t="s">
        <v>5243</v>
      </c>
      <c r="B2480" s="30" t="s">
        <v>5244</v>
      </c>
      <c r="C2480" s="32" t="s">
        <v>1033</v>
      </c>
      <c r="D2480" s="30" t="s">
        <v>4177</v>
      </c>
      <c r="E2480" s="32" t="s">
        <v>4229</v>
      </c>
      <c r="F2480" s="30" t="s">
        <v>4230</v>
      </c>
      <c r="G2480" s="33" t="s">
        <v>9509</v>
      </c>
      <c r="H2480" s="32" t="s">
        <v>1033</v>
      </c>
      <c r="I2480" s="30" t="s">
        <v>4177</v>
      </c>
      <c r="J2480" s="30" t="s">
        <v>0</v>
      </c>
      <c r="K2480" s="32">
        <v>1</v>
      </c>
      <c r="L2480" s="31">
        <v>916</v>
      </c>
    </row>
    <row r="2481" spans="1:12" x14ac:dyDescent="0.25">
      <c r="A2481" s="30" t="s">
        <v>5245</v>
      </c>
      <c r="B2481" s="30" t="s">
        <v>5246</v>
      </c>
      <c r="C2481" s="32" t="s">
        <v>1033</v>
      </c>
      <c r="D2481" s="30" t="s">
        <v>4177</v>
      </c>
      <c r="E2481" s="32" t="s">
        <v>4313</v>
      </c>
      <c r="F2481" s="30" t="s">
        <v>4314</v>
      </c>
      <c r="G2481" s="33" t="s">
        <v>9510</v>
      </c>
      <c r="H2481" s="32" t="s">
        <v>1033</v>
      </c>
      <c r="I2481" s="30" t="s">
        <v>4177</v>
      </c>
      <c r="J2481" s="30" t="s">
        <v>0</v>
      </c>
      <c r="K2481" s="32">
        <v>1</v>
      </c>
      <c r="L2481" s="31">
        <v>994</v>
      </c>
    </row>
    <row r="2482" spans="1:12" x14ac:dyDescent="0.25">
      <c r="A2482" s="30" t="s">
        <v>5247</v>
      </c>
      <c r="B2482" s="30" t="s">
        <v>5248</v>
      </c>
      <c r="C2482" s="32" t="s">
        <v>1033</v>
      </c>
      <c r="D2482" s="30" t="s">
        <v>4177</v>
      </c>
      <c r="E2482" s="32" t="s">
        <v>4606</v>
      </c>
      <c r="F2482" s="30" t="s">
        <v>4607</v>
      </c>
      <c r="G2482" s="33" t="s">
        <v>9509</v>
      </c>
      <c r="H2482" s="32" t="s">
        <v>1033</v>
      </c>
      <c r="I2482" s="30" t="s">
        <v>4177</v>
      </c>
      <c r="J2482" s="30" t="s">
        <v>0</v>
      </c>
      <c r="K2482" s="32">
        <v>1</v>
      </c>
      <c r="L2482" s="31">
        <v>1367</v>
      </c>
    </row>
    <row r="2483" spans="1:12" x14ac:dyDescent="0.25">
      <c r="A2483" s="30" t="s">
        <v>5249</v>
      </c>
      <c r="B2483" s="30" t="s">
        <v>5250</v>
      </c>
      <c r="C2483" s="32" t="s">
        <v>1033</v>
      </c>
      <c r="D2483" s="30" t="s">
        <v>4177</v>
      </c>
      <c r="E2483" s="32" t="s">
        <v>4470</v>
      </c>
      <c r="F2483" s="30" t="s">
        <v>4471</v>
      </c>
      <c r="G2483" s="33" t="s">
        <v>9509</v>
      </c>
      <c r="H2483" s="32" t="s">
        <v>1033</v>
      </c>
      <c r="I2483" s="30" t="s">
        <v>4177</v>
      </c>
      <c r="J2483" s="30" t="s">
        <v>0</v>
      </c>
      <c r="K2483" s="32">
        <v>1</v>
      </c>
      <c r="L2483" s="31">
        <v>1272</v>
      </c>
    </row>
    <row r="2484" spans="1:12" x14ac:dyDescent="0.25">
      <c r="A2484" s="30" t="s">
        <v>5251</v>
      </c>
      <c r="B2484" s="30" t="s">
        <v>5252</v>
      </c>
      <c r="C2484" s="32" t="s">
        <v>1033</v>
      </c>
      <c r="D2484" s="30" t="s">
        <v>4177</v>
      </c>
      <c r="E2484" s="32" t="s">
        <v>4359</v>
      </c>
      <c r="F2484" s="30" t="s">
        <v>4360</v>
      </c>
      <c r="G2484" s="33" t="s">
        <v>9509</v>
      </c>
      <c r="H2484" s="32" t="s">
        <v>1033</v>
      </c>
      <c r="I2484" s="30" t="s">
        <v>4177</v>
      </c>
      <c r="J2484" s="30" t="s">
        <v>0</v>
      </c>
      <c r="K2484" s="32">
        <v>1</v>
      </c>
      <c r="L2484" s="31">
        <v>521</v>
      </c>
    </row>
    <row r="2485" spans="1:12" x14ac:dyDescent="0.25">
      <c r="A2485" s="30" t="s">
        <v>5253</v>
      </c>
      <c r="B2485" s="30" t="s">
        <v>5254</v>
      </c>
      <c r="C2485" s="32" t="s">
        <v>1033</v>
      </c>
      <c r="D2485" s="30" t="s">
        <v>4177</v>
      </c>
      <c r="E2485" s="32" t="s">
        <v>4181</v>
      </c>
      <c r="F2485" s="30" t="s">
        <v>4182</v>
      </c>
      <c r="G2485" s="33" t="s">
        <v>9509</v>
      </c>
      <c r="H2485" s="32" t="s">
        <v>1033</v>
      </c>
      <c r="I2485" s="30" t="s">
        <v>4177</v>
      </c>
      <c r="J2485" s="30" t="s">
        <v>0</v>
      </c>
      <c r="K2485" s="32">
        <v>1</v>
      </c>
      <c r="L2485" s="31">
        <v>994</v>
      </c>
    </row>
    <row r="2486" spans="1:12" x14ac:dyDescent="0.25">
      <c r="A2486" s="30" t="s">
        <v>5255</v>
      </c>
      <c r="B2486" s="30" t="s">
        <v>5256</v>
      </c>
      <c r="C2486" s="32" t="s">
        <v>1033</v>
      </c>
      <c r="D2486" s="30" t="s">
        <v>4177</v>
      </c>
      <c r="E2486" s="32" t="s">
        <v>4225</v>
      </c>
      <c r="F2486" s="30" t="s">
        <v>4226</v>
      </c>
      <c r="G2486" s="33" t="s">
        <v>9509</v>
      </c>
      <c r="H2486" s="32" t="s">
        <v>1033</v>
      </c>
      <c r="I2486" s="30" t="s">
        <v>4177</v>
      </c>
      <c r="J2486" s="30" t="s">
        <v>0</v>
      </c>
      <c r="K2486" s="32">
        <v>1</v>
      </c>
      <c r="L2486" s="31">
        <v>1260</v>
      </c>
    </row>
    <row r="2487" spans="1:12" x14ac:dyDescent="0.25">
      <c r="A2487" s="30" t="s">
        <v>5257</v>
      </c>
      <c r="B2487" s="30" t="s">
        <v>5258</v>
      </c>
      <c r="C2487" s="32" t="s">
        <v>1033</v>
      </c>
      <c r="D2487" s="30" t="s">
        <v>4177</v>
      </c>
      <c r="E2487" s="32" t="s">
        <v>4201</v>
      </c>
      <c r="F2487" s="30" t="s">
        <v>4202</v>
      </c>
      <c r="G2487" s="33" t="s">
        <v>9509</v>
      </c>
      <c r="H2487" s="32" t="s">
        <v>1033</v>
      </c>
      <c r="I2487" s="30" t="s">
        <v>4177</v>
      </c>
      <c r="J2487" s="30" t="s">
        <v>0</v>
      </c>
      <c r="K2487" s="32">
        <v>1</v>
      </c>
      <c r="L2487" s="31">
        <v>319</v>
      </c>
    </row>
    <row r="2488" spans="1:12" x14ac:dyDescent="0.25">
      <c r="A2488" s="30" t="s">
        <v>5259</v>
      </c>
      <c r="B2488" s="30" t="s">
        <v>5260</v>
      </c>
      <c r="C2488" s="32" t="s">
        <v>1033</v>
      </c>
      <c r="D2488" s="30" t="s">
        <v>4177</v>
      </c>
      <c r="E2488" s="32" t="s">
        <v>5261</v>
      </c>
      <c r="F2488" s="30" t="s">
        <v>5260</v>
      </c>
      <c r="G2488" s="33" t="s">
        <v>9510</v>
      </c>
      <c r="H2488" s="32" t="s">
        <v>1033</v>
      </c>
      <c r="I2488" s="30" t="s">
        <v>4177</v>
      </c>
      <c r="J2488" s="30" t="s">
        <v>0</v>
      </c>
      <c r="K2488" s="32">
        <v>1</v>
      </c>
      <c r="L2488" s="31">
        <v>31027</v>
      </c>
    </row>
    <row r="2489" spans="1:12" x14ac:dyDescent="0.25">
      <c r="A2489" s="30" t="s">
        <v>5262</v>
      </c>
      <c r="B2489" s="30" t="s">
        <v>5263</v>
      </c>
      <c r="C2489" s="32" t="s">
        <v>1033</v>
      </c>
      <c r="D2489" s="30" t="s">
        <v>4177</v>
      </c>
      <c r="E2489" s="32" t="s">
        <v>4193</v>
      </c>
      <c r="F2489" s="30" t="s">
        <v>4194</v>
      </c>
      <c r="G2489" s="33" t="s">
        <v>9509</v>
      </c>
      <c r="H2489" s="32" t="s">
        <v>1033</v>
      </c>
      <c r="I2489" s="30" t="s">
        <v>4177</v>
      </c>
      <c r="J2489" s="30" t="s">
        <v>0</v>
      </c>
      <c r="K2489" s="32">
        <v>1</v>
      </c>
      <c r="L2489" s="31">
        <v>391</v>
      </c>
    </row>
    <row r="2490" spans="1:12" x14ac:dyDescent="0.25">
      <c r="A2490" s="30" t="s">
        <v>5264</v>
      </c>
      <c r="B2490" s="30" t="s">
        <v>5265</v>
      </c>
      <c r="C2490" s="32" t="s">
        <v>1033</v>
      </c>
      <c r="D2490" s="30" t="s">
        <v>4177</v>
      </c>
      <c r="E2490" s="32" t="s">
        <v>4197</v>
      </c>
      <c r="F2490" s="30" t="s">
        <v>4198</v>
      </c>
      <c r="G2490" s="33" t="s">
        <v>9509</v>
      </c>
      <c r="H2490" s="32" t="s">
        <v>1033</v>
      </c>
      <c r="I2490" s="30" t="s">
        <v>4177</v>
      </c>
      <c r="J2490" s="30" t="s">
        <v>0</v>
      </c>
      <c r="K2490" s="32">
        <v>1</v>
      </c>
      <c r="L2490" s="31">
        <v>1030</v>
      </c>
    </row>
    <row r="2491" spans="1:12" x14ac:dyDescent="0.25">
      <c r="A2491" s="30" t="s">
        <v>5266</v>
      </c>
      <c r="B2491" s="30" t="s">
        <v>5267</v>
      </c>
      <c r="C2491" s="32" t="s">
        <v>1033</v>
      </c>
      <c r="D2491" s="30" t="s">
        <v>4177</v>
      </c>
      <c r="E2491" s="32" t="s">
        <v>4229</v>
      </c>
      <c r="F2491" s="30" t="s">
        <v>4230</v>
      </c>
      <c r="G2491" s="33" t="s">
        <v>9509</v>
      </c>
      <c r="H2491" s="32" t="s">
        <v>1033</v>
      </c>
      <c r="I2491" s="30" t="s">
        <v>4177</v>
      </c>
      <c r="J2491" s="30" t="s">
        <v>0</v>
      </c>
      <c r="K2491" s="32">
        <v>1</v>
      </c>
      <c r="L2491" s="31">
        <v>1056</v>
      </c>
    </row>
    <row r="2492" spans="1:12" x14ac:dyDescent="0.25">
      <c r="A2492" s="30" t="s">
        <v>5268</v>
      </c>
      <c r="B2492" s="30" t="s">
        <v>5269</v>
      </c>
      <c r="C2492" s="32" t="s">
        <v>1033</v>
      </c>
      <c r="D2492" s="30" t="s">
        <v>4177</v>
      </c>
      <c r="E2492" s="32" t="s">
        <v>4219</v>
      </c>
      <c r="F2492" s="30" t="s">
        <v>4220</v>
      </c>
      <c r="G2492" s="33" t="s">
        <v>9511</v>
      </c>
      <c r="H2492" s="32" t="s">
        <v>1033</v>
      </c>
      <c r="I2492" s="30" t="s">
        <v>4177</v>
      </c>
      <c r="J2492" s="30" t="s">
        <v>0</v>
      </c>
      <c r="K2492" s="32">
        <v>1</v>
      </c>
      <c r="L2492" s="31">
        <v>2828</v>
      </c>
    </row>
    <row r="2493" spans="1:12" x14ac:dyDescent="0.25">
      <c r="A2493" s="30" t="s">
        <v>5270</v>
      </c>
      <c r="B2493" s="30" t="s">
        <v>5271</v>
      </c>
      <c r="C2493" s="32" t="s">
        <v>1033</v>
      </c>
      <c r="D2493" s="30" t="s">
        <v>4177</v>
      </c>
      <c r="E2493" s="32" t="s">
        <v>4237</v>
      </c>
      <c r="F2493" s="30" t="s">
        <v>4238</v>
      </c>
      <c r="G2493" s="33" t="s">
        <v>9510</v>
      </c>
      <c r="H2493" s="32" t="s">
        <v>1033</v>
      </c>
      <c r="I2493" s="30" t="s">
        <v>4177</v>
      </c>
      <c r="J2493" s="30" t="s">
        <v>0</v>
      </c>
      <c r="K2493" s="32">
        <v>1</v>
      </c>
      <c r="L2493" s="31">
        <v>4562</v>
      </c>
    </row>
    <row r="2494" spans="1:12" x14ac:dyDescent="0.25">
      <c r="A2494" s="30" t="s">
        <v>4142</v>
      </c>
      <c r="B2494" s="30" t="s">
        <v>4143</v>
      </c>
      <c r="C2494" s="32" t="s">
        <v>4141</v>
      </c>
      <c r="D2494" s="30" t="s">
        <v>1359</v>
      </c>
      <c r="E2494" s="32" t="s">
        <v>4142</v>
      </c>
      <c r="F2494" s="30" t="s">
        <v>4143</v>
      </c>
      <c r="G2494" s="33" t="s">
        <v>9509</v>
      </c>
      <c r="H2494" s="32" t="s">
        <v>4141</v>
      </c>
      <c r="I2494" s="30" t="s">
        <v>1359</v>
      </c>
      <c r="J2494" s="30" t="s">
        <v>0</v>
      </c>
      <c r="K2494" s="32">
        <v>1</v>
      </c>
      <c r="L2494" s="31">
        <v>6186</v>
      </c>
    </row>
    <row r="2495" spans="1:12" x14ac:dyDescent="0.25">
      <c r="A2495" s="30" t="s">
        <v>5314</v>
      </c>
      <c r="B2495" s="30" t="s">
        <v>5315</v>
      </c>
      <c r="C2495" s="32" t="s">
        <v>4141</v>
      </c>
      <c r="D2495" s="30" t="s">
        <v>1359</v>
      </c>
      <c r="E2495" s="32" t="s">
        <v>5316</v>
      </c>
      <c r="F2495" s="30" t="s">
        <v>5317</v>
      </c>
      <c r="G2495" s="33" t="s">
        <v>9509</v>
      </c>
      <c r="H2495" s="32" t="s">
        <v>4146</v>
      </c>
      <c r="I2495" s="30" t="s">
        <v>6715</v>
      </c>
      <c r="J2495" s="30" t="s">
        <v>0</v>
      </c>
      <c r="K2495" s="32">
        <v>1</v>
      </c>
      <c r="L2495" s="31">
        <v>1544</v>
      </c>
    </row>
    <row r="2496" spans="1:12" x14ac:dyDescent="0.25">
      <c r="A2496" s="30" t="s">
        <v>5318</v>
      </c>
      <c r="B2496" s="30" t="s">
        <v>5319</v>
      </c>
      <c r="C2496" s="32" t="s">
        <v>4141</v>
      </c>
      <c r="D2496" s="30" t="s">
        <v>1359</v>
      </c>
      <c r="E2496" s="32" t="s">
        <v>5320</v>
      </c>
      <c r="F2496" s="30" t="s">
        <v>5321</v>
      </c>
      <c r="G2496" s="33" t="s">
        <v>9510</v>
      </c>
      <c r="H2496" s="32" t="s">
        <v>4141</v>
      </c>
      <c r="I2496" s="30" t="s">
        <v>1359</v>
      </c>
      <c r="J2496" s="30" t="s">
        <v>0</v>
      </c>
      <c r="K2496" s="32">
        <v>1</v>
      </c>
      <c r="L2496" s="31">
        <v>290</v>
      </c>
    </row>
    <row r="2497" spans="1:12" x14ac:dyDescent="0.25">
      <c r="A2497" s="30" t="s">
        <v>5322</v>
      </c>
      <c r="B2497" s="30" t="s">
        <v>5323</v>
      </c>
      <c r="C2497" s="32" t="s">
        <v>4141</v>
      </c>
      <c r="D2497" s="30" t="s">
        <v>1359</v>
      </c>
      <c r="E2497" s="32" t="s">
        <v>5324</v>
      </c>
      <c r="F2497" s="30" t="s">
        <v>5325</v>
      </c>
      <c r="G2497" s="33" t="s">
        <v>9511</v>
      </c>
      <c r="H2497" s="32" t="s">
        <v>4141</v>
      </c>
      <c r="I2497" s="30" t="s">
        <v>1359</v>
      </c>
      <c r="J2497" s="30" t="s">
        <v>0</v>
      </c>
      <c r="K2497" s="32">
        <v>1</v>
      </c>
      <c r="L2497" s="31">
        <v>1891</v>
      </c>
    </row>
    <row r="2498" spans="1:12" x14ac:dyDescent="0.25">
      <c r="A2498" s="30" t="s">
        <v>5326</v>
      </c>
      <c r="B2498" s="30" t="s">
        <v>5327</v>
      </c>
      <c r="C2498" s="32" t="s">
        <v>4141</v>
      </c>
      <c r="D2498" s="30" t="s">
        <v>1359</v>
      </c>
      <c r="E2498" s="32" t="s">
        <v>5328</v>
      </c>
      <c r="F2498" s="30" t="s">
        <v>5329</v>
      </c>
      <c r="G2498" s="33" t="s">
        <v>9509</v>
      </c>
      <c r="H2498" s="32" t="s">
        <v>4141</v>
      </c>
      <c r="I2498" s="30" t="s">
        <v>1359</v>
      </c>
      <c r="J2498" s="30" t="s">
        <v>0</v>
      </c>
      <c r="K2498" s="32">
        <v>1</v>
      </c>
      <c r="L2498" s="31">
        <v>201</v>
      </c>
    </row>
    <row r="2499" spans="1:12" x14ac:dyDescent="0.25">
      <c r="A2499" s="30" t="s">
        <v>5330</v>
      </c>
      <c r="B2499" s="30" t="s">
        <v>5331</v>
      </c>
      <c r="C2499" s="32" t="s">
        <v>4141</v>
      </c>
      <c r="D2499" s="30" t="s">
        <v>1359</v>
      </c>
      <c r="E2499" s="32" t="s">
        <v>5332</v>
      </c>
      <c r="F2499" s="30" t="s">
        <v>5333</v>
      </c>
      <c r="G2499" s="33" t="s">
        <v>9509</v>
      </c>
      <c r="H2499" s="32" t="s">
        <v>4141</v>
      </c>
      <c r="I2499" s="30" t="s">
        <v>1359</v>
      </c>
      <c r="J2499" s="30" t="s">
        <v>0</v>
      </c>
      <c r="K2499" s="32">
        <v>1</v>
      </c>
      <c r="L2499" s="31">
        <v>699</v>
      </c>
    </row>
    <row r="2500" spans="1:12" x14ac:dyDescent="0.25">
      <c r="A2500" s="30" t="s">
        <v>5334</v>
      </c>
      <c r="B2500" s="30" t="s">
        <v>5335</v>
      </c>
      <c r="C2500" s="32" t="s">
        <v>4141</v>
      </c>
      <c r="D2500" s="30" t="s">
        <v>1359</v>
      </c>
      <c r="E2500" s="32" t="s">
        <v>5328</v>
      </c>
      <c r="F2500" s="30" t="s">
        <v>5329</v>
      </c>
      <c r="G2500" s="33" t="s">
        <v>9509</v>
      </c>
      <c r="H2500" s="32" t="s">
        <v>4141</v>
      </c>
      <c r="I2500" s="30" t="s">
        <v>1359</v>
      </c>
      <c r="J2500" s="30" t="s">
        <v>0</v>
      </c>
      <c r="K2500" s="32">
        <v>1</v>
      </c>
      <c r="L2500" s="31">
        <v>172</v>
      </c>
    </row>
    <row r="2501" spans="1:12" x14ac:dyDescent="0.25">
      <c r="A2501" s="30" t="s">
        <v>5336</v>
      </c>
      <c r="B2501" s="30" t="s">
        <v>5337</v>
      </c>
      <c r="C2501" s="32" t="s">
        <v>4141</v>
      </c>
      <c r="D2501" s="30" t="s">
        <v>1359</v>
      </c>
      <c r="E2501" s="32" t="s">
        <v>4181</v>
      </c>
      <c r="F2501" s="30" t="s">
        <v>4182</v>
      </c>
      <c r="G2501" s="33" t="s">
        <v>9509</v>
      </c>
      <c r="H2501" s="32" t="s">
        <v>1033</v>
      </c>
      <c r="I2501" s="30" t="s">
        <v>4177</v>
      </c>
      <c r="J2501" s="30" t="s">
        <v>0</v>
      </c>
      <c r="K2501" s="32">
        <v>1</v>
      </c>
      <c r="L2501" s="31">
        <v>90</v>
      </c>
    </row>
    <row r="2502" spans="1:12" x14ac:dyDescent="0.25">
      <c r="A2502" s="30" t="s">
        <v>5338</v>
      </c>
      <c r="B2502" s="30" t="s">
        <v>5339</v>
      </c>
      <c r="C2502" s="32" t="s">
        <v>4141</v>
      </c>
      <c r="D2502" s="30" t="s">
        <v>1359</v>
      </c>
      <c r="E2502" s="32" t="s">
        <v>5332</v>
      </c>
      <c r="F2502" s="30" t="s">
        <v>5333</v>
      </c>
      <c r="G2502" s="33" t="s">
        <v>9509</v>
      </c>
      <c r="H2502" s="32" t="s">
        <v>4141</v>
      </c>
      <c r="I2502" s="30" t="s">
        <v>1359</v>
      </c>
      <c r="J2502" s="30" t="s">
        <v>0</v>
      </c>
      <c r="K2502" s="32">
        <v>1</v>
      </c>
      <c r="L2502" s="31">
        <v>219</v>
      </c>
    </row>
    <row r="2503" spans="1:12" x14ac:dyDescent="0.25">
      <c r="A2503" s="30" t="s">
        <v>5340</v>
      </c>
      <c r="B2503" s="30" t="s">
        <v>5341</v>
      </c>
      <c r="C2503" s="32" t="s">
        <v>4141</v>
      </c>
      <c r="D2503" s="30" t="s">
        <v>1359</v>
      </c>
      <c r="E2503" s="32" t="s">
        <v>5316</v>
      </c>
      <c r="F2503" s="30" t="s">
        <v>5317</v>
      </c>
      <c r="G2503" s="33" t="s">
        <v>9509</v>
      </c>
      <c r="H2503" s="32" t="s">
        <v>4146</v>
      </c>
      <c r="I2503" s="30" t="s">
        <v>6715</v>
      </c>
      <c r="J2503" s="30" t="s">
        <v>0</v>
      </c>
      <c r="K2503" s="32">
        <v>1</v>
      </c>
      <c r="L2503" s="31">
        <v>378</v>
      </c>
    </row>
    <row r="2504" spans="1:12" x14ac:dyDescent="0.25">
      <c r="A2504" s="30" t="s">
        <v>5342</v>
      </c>
      <c r="B2504" s="30" t="s">
        <v>5343</v>
      </c>
      <c r="C2504" s="32" t="s">
        <v>4141</v>
      </c>
      <c r="D2504" s="30" t="s">
        <v>1359</v>
      </c>
      <c r="E2504" s="32" t="s">
        <v>5344</v>
      </c>
      <c r="F2504" s="30" t="s">
        <v>5345</v>
      </c>
      <c r="G2504" s="33" t="s">
        <v>9509</v>
      </c>
      <c r="H2504" s="32" t="s">
        <v>4141</v>
      </c>
      <c r="I2504" s="30" t="s">
        <v>1359</v>
      </c>
      <c r="J2504" s="30" t="s">
        <v>0</v>
      </c>
      <c r="K2504" s="32">
        <v>1</v>
      </c>
      <c r="L2504" s="31">
        <v>257</v>
      </c>
    </row>
    <row r="2505" spans="1:12" x14ac:dyDescent="0.25">
      <c r="A2505" s="30" t="s">
        <v>5346</v>
      </c>
      <c r="B2505" s="30" t="s">
        <v>5347</v>
      </c>
      <c r="C2505" s="32" t="s">
        <v>4141</v>
      </c>
      <c r="D2505" s="30" t="s">
        <v>1359</v>
      </c>
      <c r="E2505" s="32" t="s">
        <v>4159</v>
      </c>
      <c r="F2505" s="30" t="s">
        <v>4160</v>
      </c>
      <c r="G2505" s="33" t="s">
        <v>9509</v>
      </c>
      <c r="H2505" s="32" t="s">
        <v>4141</v>
      </c>
      <c r="I2505" s="30" t="s">
        <v>1359</v>
      </c>
      <c r="J2505" s="30" t="s">
        <v>0</v>
      </c>
      <c r="K2505" s="32">
        <v>1</v>
      </c>
      <c r="L2505" s="31">
        <v>113</v>
      </c>
    </row>
    <row r="2506" spans="1:12" x14ac:dyDescent="0.25">
      <c r="A2506" s="30" t="s">
        <v>5348</v>
      </c>
      <c r="B2506" s="30" t="s">
        <v>5349</v>
      </c>
      <c r="C2506" s="32" t="s">
        <v>4141</v>
      </c>
      <c r="D2506" s="30" t="s">
        <v>1359</v>
      </c>
      <c r="E2506" s="32" t="s">
        <v>5350</v>
      </c>
      <c r="F2506" s="30" t="s">
        <v>5351</v>
      </c>
      <c r="G2506" s="33" t="s">
        <v>9509</v>
      </c>
      <c r="H2506" s="32" t="s">
        <v>4141</v>
      </c>
      <c r="I2506" s="30" t="s">
        <v>1359</v>
      </c>
      <c r="J2506" s="30" t="s">
        <v>0</v>
      </c>
      <c r="K2506" s="32">
        <v>1</v>
      </c>
      <c r="L2506" s="31">
        <v>322</v>
      </c>
    </row>
    <row r="2507" spans="1:12" x14ac:dyDescent="0.25">
      <c r="A2507" s="30" t="s">
        <v>5352</v>
      </c>
      <c r="B2507" s="30" t="s">
        <v>5353</v>
      </c>
      <c r="C2507" s="32" t="s">
        <v>4141</v>
      </c>
      <c r="D2507" s="30" t="s">
        <v>1359</v>
      </c>
      <c r="E2507" s="32" t="s">
        <v>5354</v>
      </c>
      <c r="F2507" s="30" t="s">
        <v>5355</v>
      </c>
      <c r="G2507" s="33" t="s">
        <v>9509</v>
      </c>
      <c r="H2507" s="32" t="s">
        <v>3060</v>
      </c>
      <c r="I2507" s="30" t="s">
        <v>6017</v>
      </c>
      <c r="J2507" s="30" t="s">
        <v>0</v>
      </c>
      <c r="K2507" s="32">
        <v>1</v>
      </c>
      <c r="L2507" s="31">
        <v>73</v>
      </c>
    </row>
    <row r="2508" spans="1:12" x14ac:dyDescent="0.25">
      <c r="A2508" s="30" t="s">
        <v>5356</v>
      </c>
      <c r="B2508" s="30" t="s">
        <v>5357</v>
      </c>
      <c r="C2508" s="32" t="s">
        <v>4141</v>
      </c>
      <c r="D2508" s="30" t="s">
        <v>1359</v>
      </c>
      <c r="E2508" s="32" t="s">
        <v>5328</v>
      </c>
      <c r="F2508" s="30" t="s">
        <v>5329</v>
      </c>
      <c r="G2508" s="33" t="s">
        <v>9509</v>
      </c>
      <c r="H2508" s="32" t="s">
        <v>4141</v>
      </c>
      <c r="I2508" s="30" t="s">
        <v>1359</v>
      </c>
      <c r="J2508" s="30" t="s">
        <v>0</v>
      </c>
      <c r="K2508" s="32">
        <v>1</v>
      </c>
      <c r="L2508" s="31">
        <v>248</v>
      </c>
    </row>
    <row r="2509" spans="1:12" x14ac:dyDescent="0.25">
      <c r="A2509" s="30" t="s">
        <v>5358</v>
      </c>
      <c r="B2509" s="30" t="s">
        <v>5359</v>
      </c>
      <c r="C2509" s="32" t="s">
        <v>4141</v>
      </c>
      <c r="D2509" s="30" t="s">
        <v>1359</v>
      </c>
      <c r="E2509" s="32" t="s">
        <v>5360</v>
      </c>
      <c r="F2509" s="30" t="s">
        <v>5361</v>
      </c>
      <c r="G2509" s="33" t="s">
        <v>9509</v>
      </c>
      <c r="H2509" s="32" t="s">
        <v>4141</v>
      </c>
      <c r="I2509" s="30" t="s">
        <v>1359</v>
      </c>
      <c r="J2509" s="30" t="s">
        <v>0</v>
      </c>
      <c r="K2509" s="32">
        <v>1</v>
      </c>
      <c r="L2509" s="31">
        <v>387</v>
      </c>
    </row>
    <row r="2510" spans="1:12" x14ac:dyDescent="0.25">
      <c r="A2510" s="30" t="s">
        <v>5362</v>
      </c>
      <c r="B2510" s="30" t="s">
        <v>5363</v>
      </c>
      <c r="C2510" s="32" t="s">
        <v>4141</v>
      </c>
      <c r="D2510" s="30" t="s">
        <v>1359</v>
      </c>
      <c r="E2510" s="32" t="s">
        <v>5364</v>
      </c>
      <c r="F2510" s="30" t="s">
        <v>5365</v>
      </c>
      <c r="G2510" s="33" t="s">
        <v>9509</v>
      </c>
      <c r="H2510" s="32" t="s">
        <v>4141</v>
      </c>
      <c r="I2510" s="30" t="s">
        <v>1359</v>
      </c>
      <c r="J2510" s="30" t="s">
        <v>0</v>
      </c>
      <c r="K2510" s="32">
        <v>1</v>
      </c>
      <c r="L2510" s="31">
        <v>364</v>
      </c>
    </row>
    <row r="2511" spans="1:12" x14ac:dyDescent="0.25">
      <c r="A2511" s="30" t="s">
        <v>5366</v>
      </c>
      <c r="B2511" s="30" t="s">
        <v>5367</v>
      </c>
      <c r="C2511" s="32" t="s">
        <v>4141</v>
      </c>
      <c r="D2511" s="30" t="s">
        <v>1359</v>
      </c>
      <c r="E2511" s="32" t="s">
        <v>5368</v>
      </c>
      <c r="F2511" s="30" t="s">
        <v>5369</v>
      </c>
      <c r="G2511" s="33" t="s">
        <v>9511</v>
      </c>
      <c r="H2511" s="32" t="s">
        <v>4141</v>
      </c>
      <c r="I2511" s="30" t="s">
        <v>1359</v>
      </c>
      <c r="J2511" s="30" t="s">
        <v>0</v>
      </c>
      <c r="K2511" s="32">
        <v>1</v>
      </c>
      <c r="L2511" s="31">
        <v>1054</v>
      </c>
    </row>
    <row r="2512" spans="1:12" x14ac:dyDescent="0.25">
      <c r="A2512" s="30" t="s">
        <v>5370</v>
      </c>
      <c r="B2512" s="30" t="s">
        <v>5371</v>
      </c>
      <c r="C2512" s="32" t="s">
        <v>4141</v>
      </c>
      <c r="D2512" s="30" t="s">
        <v>1359</v>
      </c>
      <c r="E2512" s="32" t="s">
        <v>5360</v>
      </c>
      <c r="F2512" s="30" t="s">
        <v>5361</v>
      </c>
      <c r="G2512" s="33" t="s">
        <v>9509</v>
      </c>
      <c r="H2512" s="32" t="s">
        <v>4141</v>
      </c>
      <c r="I2512" s="30" t="s">
        <v>1359</v>
      </c>
      <c r="J2512" s="30" t="s">
        <v>0</v>
      </c>
      <c r="K2512" s="32">
        <v>1</v>
      </c>
      <c r="L2512" s="31">
        <v>626</v>
      </c>
    </row>
    <row r="2513" spans="1:12" x14ac:dyDescent="0.25">
      <c r="A2513" s="30" t="s">
        <v>5372</v>
      </c>
      <c r="B2513" s="30" t="s">
        <v>5373</v>
      </c>
      <c r="C2513" s="32" t="s">
        <v>4141</v>
      </c>
      <c r="D2513" s="30" t="s">
        <v>1359</v>
      </c>
      <c r="E2513" s="32" t="s">
        <v>5374</v>
      </c>
      <c r="F2513" s="30" t="s">
        <v>5375</v>
      </c>
      <c r="G2513" s="33" t="s">
        <v>9511</v>
      </c>
      <c r="H2513" s="32" t="s">
        <v>4141</v>
      </c>
      <c r="I2513" s="30" t="s">
        <v>1359</v>
      </c>
      <c r="J2513" s="30" t="s">
        <v>0</v>
      </c>
      <c r="K2513" s="32">
        <v>1</v>
      </c>
      <c r="L2513" s="31">
        <v>748</v>
      </c>
    </row>
    <row r="2514" spans="1:12" x14ac:dyDescent="0.25">
      <c r="A2514" s="30" t="s">
        <v>5376</v>
      </c>
      <c r="B2514" s="30" t="s">
        <v>5377</v>
      </c>
      <c r="C2514" s="32" t="s">
        <v>4141</v>
      </c>
      <c r="D2514" s="30" t="s">
        <v>1359</v>
      </c>
      <c r="E2514" s="32" t="s">
        <v>4142</v>
      </c>
      <c r="F2514" s="30" t="s">
        <v>4143</v>
      </c>
      <c r="G2514" s="33" t="s">
        <v>9509</v>
      </c>
      <c r="H2514" s="32" t="s">
        <v>4141</v>
      </c>
      <c r="I2514" s="30" t="s">
        <v>1359</v>
      </c>
      <c r="J2514" s="30" t="s">
        <v>0</v>
      </c>
      <c r="K2514" s="32">
        <v>1</v>
      </c>
      <c r="L2514" s="31">
        <v>420</v>
      </c>
    </row>
    <row r="2515" spans="1:12" x14ac:dyDescent="0.25">
      <c r="A2515" s="30" t="s">
        <v>5378</v>
      </c>
      <c r="B2515" s="30" t="s">
        <v>5379</v>
      </c>
      <c r="C2515" s="32" t="s">
        <v>4141</v>
      </c>
      <c r="D2515" s="30" t="s">
        <v>1359</v>
      </c>
      <c r="E2515" s="32" t="s">
        <v>5380</v>
      </c>
      <c r="F2515" s="30" t="s">
        <v>5381</v>
      </c>
      <c r="G2515" s="33" t="s">
        <v>9509</v>
      </c>
      <c r="H2515" s="32" t="s">
        <v>4141</v>
      </c>
      <c r="I2515" s="30" t="s">
        <v>1359</v>
      </c>
      <c r="J2515" s="30" t="s">
        <v>0</v>
      </c>
      <c r="K2515" s="32">
        <v>1</v>
      </c>
      <c r="L2515" s="31">
        <v>356</v>
      </c>
    </row>
    <row r="2516" spans="1:12" x14ac:dyDescent="0.25">
      <c r="A2516" s="30" t="s">
        <v>5382</v>
      </c>
      <c r="B2516" s="30" t="s">
        <v>5383</v>
      </c>
      <c r="C2516" s="32" t="s">
        <v>4141</v>
      </c>
      <c r="D2516" s="30" t="s">
        <v>1359</v>
      </c>
      <c r="E2516" s="32" t="s">
        <v>5360</v>
      </c>
      <c r="F2516" s="30" t="s">
        <v>5361</v>
      </c>
      <c r="G2516" s="33" t="s">
        <v>9509</v>
      </c>
      <c r="H2516" s="32" t="s">
        <v>4141</v>
      </c>
      <c r="I2516" s="30" t="s">
        <v>1359</v>
      </c>
      <c r="J2516" s="30" t="s">
        <v>0</v>
      </c>
      <c r="K2516" s="32">
        <v>1</v>
      </c>
      <c r="L2516" s="31">
        <v>293</v>
      </c>
    </row>
    <row r="2517" spans="1:12" x14ac:dyDescent="0.25">
      <c r="A2517" s="30" t="s">
        <v>5384</v>
      </c>
      <c r="B2517" s="30" t="s">
        <v>5385</v>
      </c>
      <c r="C2517" s="32" t="s">
        <v>4141</v>
      </c>
      <c r="D2517" s="30" t="s">
        <v>1359</v>
      </c>
      <c r="E2517" s="32" t="s">
        <v>5344</v>
      </c>
      <c r="F2517" s="30" t="s">
        <v>5345</v>
      </c>
      <c r="G2517" s="33" t="s">
        <v>9509</v>
      </c>
      <c r="H2517" s="32" t="s">
        <v>4141</v>
      </c>
      <c r="I2517" s="30" t="s">
        <v>1359</v>
      </c>
      <c r="J2517" s="30" t="s">
        <v>0</v>
      </c>
      <c r="K2517" s="32">
        <v>1</v>
      </c>
      <c r="L2517" s="31">
        <v>884</v>
      </c>
    </row>
    <row r="2518" spans="1:12" x14ac:dyDescent="0.25">
      <c r="A2518" s="30" t="s">
        <v>5386</v>
      </c>
      <c r="B2518" s="30" t="s">
        <v>5387</v>
      </c>
      <c r="C2518" s="32" t="s">
        <v>4141</v>
      </c>
      <c r="D2518" s="30" t="s">
        <v>1359</v>
      </c>
      <c r="E2518" s="32" t="s">
        <v>5360</v>
      </c>
      <c r="F2518" s="30" t="s">
        <v>5361</v>
      </c>
      <c r="G2518" s="33" t="s">
        <v>9509</v>
      </c>
      <c r="H2518" s="32" t="s">
        <v>4141</v>
      </c>
      <c r="I2518" s="30" t="s">
        <v>1359</v>
      </c>
      <c r="J2518" s="30" t="s">
        <v>0</v>
      </c>
      <c r="K2518" s="32">
        <v>1</v>
      </c>
      <c r="L2518" s="31">
        <v>366</v>
      </c>
    </row>
    <row r="2519" spans="1:12" x14ac:dyDescent="0.25">
      <c r="A2519" s="30" t="s">
        <v>5388</v>
      </c>
      <c r="B2519" s="30" t="s">
        <v>5389</v>
      </c>
      <c r="C2519" s="32" t="s">
        <v>4141</v>
      </c>
      <c r="D2519" s="30" t="s">
        <v>1359</v>
      </c>
      <c r="E2519" s="32" t="s">
        <v>5328</v>
      </c>
      <c r="F2519" s="30" t="s">
        <v>5329</v>
      </c>
      <c r="G2519" s="33" t="s">
        <v>9509</v>
      </c>
      <c r="H2519" s="32" t="s">
        <v>4141</v>
      </c>
      <c r="I2519" s="30" t="s">
        <v>1359</v>
      </c>
      <c r="J2519" s="30" t="s">
        <v>0</v>
      </c>
      <c r="K2519" s="32">
        <v>1</v>
      </c>
      <c r="L2519" s="31">
        <v>143</v>
      </c>
    </row>
    <row r="2520" spans="1:12" x14ac:dyDescent="0.25">
      <c r="A2520" s="30" t="s">
        <v>5390</v>
      </c>
      <c r="B2520" s="30" t="s">
        <v>5391</v>
      </c>
      <c r="C2520" s="32" t="s">
        <v>4141</v>
      </c>
      <c r="D2520" s="30" t="s">
        <v>1359</v>
      </c>
      <c r="E2520" s="32" t="s">
        <v>5316</v>
      </c>
      <c r="F2520" s="30" t="s">
        <v>5317</v>
      </c>
      <c r="G2520" s="33" t="s">
        <v>9509</v>
      </c>
      <c r="H2520" s="32" t="s">
        <v>4146</v>
      </c>
      <c r="I2520" s="30" t="s">
        <v>6715</v>
      </c>
      <c r="J2520" s="30" t="s">
        <v>0</v>
      </c>
      <c r="K2520" s="32">
        <v>1</v>
      </c>
      <c r="L2520" s="31">
        <v>262</v>
      </c>
    </row>
    <row r="2521" spans="1:12" x14ac:dyDescent="0.25">
      <c r="A2521" s="30" t="s">
        <v>5392</v>
      </c>
      <c r="B2521" s="30" t="s">
        <v>5393</v>
      </c>
      <c r="C2521" s="32" t="s">
        <v>4141</v>
      </c>
      <c r="D2521" s="30" t="s">
        <v>1359</v>
      </c>
      <c r="E2521" s="32" t="s">
        <v>5328</v>
      </c>
      <c r="F2521" s="30" t="s">
        <v>5329</v>
      </c>
      <c r="G2521" s="33" t="s">
        <v>9509</v>
      </c>
      <c r="H2521" s="32" t="s">
        <v>4141</v>
      </c>
      <c r="I2521" s="30" t="s">
        <v>1359</v>
      </c>
      <c r="J2521" s="30" t="s">
        <v>0</v>
      </c>
      <c r="K2521" s="32">
        <v>1</v>
      </c>
      <c r="L2521" s="31">
        <v>310</v>
      </c>
    </row>
    <row r="2522" spans="1:12" x14ac:dyDescent="0.25">
      <c r="A2522" s="30" t="s">
        <v>5394</v>
      </c>
      <c r="B2522" s="30" t="s">
        <v>5395</v>
      </c>
      <c r="C2522" s="32" t="s">
        <v>4141</v>
      </c>
      <c r="D2522" s="30" t="s">
        <v>1359</v>
      </c>
      <c r="E2522" s="32" t="s">
        <v>5396</v>
      </c>
      <c r="F2522" s="30" t="s">
        <v>5397</v>
      </c>
      <c r="G2522" s="33" t="s">
        <v>9509</v>
      </c>
      <c r="H2522" s="32" t="s">
        <v>4137</v>
      </c>
      <c r="I2522" s="30" t="s">
        <v>4138</v>
      </c>
      <c r="J2522" s="30" t="s">
        <v>9505</v>
      </c>
      <c r="K2522" s="32">
        <v>0</v>
      </c>
      <c r="L2522" s="31">
        <v>52</v>
      </c>
    </row>
    <row r="2523" spans="1:12" x14ac:dyDescent="0.25">
      <c r="A2523" s="30" t="s">
        <v>5398</v>
      </c>
      <c r="B2523" s="30" t="s">
        <v>5399</v>
      </c>
      <c r="C2523" s="32" t="s">
        <v>4141</v>
      </c>
      <c r="D2523" s="30" t="s">
        <v>1359</v>
      </c>
      <c r="E2523" s="32" t="s">
        <v>5364</v>
      </c>
      <c r="F2523" s="30" t="s">
        <v>5365</v>
      </c>
      <c r="G2523" s="33" t="s">
        <v>9509</v>
      </c>
      <c r="H2523" s="32" t="s">
        <v>4141</v>
      </c>
      <c r="I2523" s="30" t="s">
        <v>1359</v>
      </c>
      <c r="J2523" s="30" t="s">
        <v>0</v>
      </c>
      <c r="K2523" s="32">
        <v>1</v>
      </c>
      <c r="L2523" s="31">
        <v>1117</v>
      </c>
    </row>
    <row r="2524" spans="1:12" x14ac:dyDescent="0.25">
      <c r="A2524" s="30" t="s">
        <v>5400</v>
      </c>
      <c r="B2524" s="30" t="s">
        <v>5401</v>
      </c>
      <c r="C2524" s="32" t="s">
        <v>4141</v>
      </c>
      <c r="D2524" s="30" t="s">
        <v>1359</v>
      </c>
      <c r="E2524" s="32" t="s">
        <v>4181</v>
      </c>
      <c r="F2524" s="30" t="s">
        <v>4182</v>
      </c>
      <c r="G2524" s="33" t="s">
        <v>9509</v>
      </c>
      <c r="H2524" s="32" t="s">
        <v>1033</v>
      </c>
      <c r="I2524" s="30" t="s">
        <v>4177</v>
      </c>
      <c r="J2524" s="30" t="s">
        <v>0</v>
      </c>
      <c r="K2524" s="32">
        <v>1</v>
      </c>
      <c r="L2524" s="31">
        <v>198</v>
      </c>
    </row>
    <row r="2525" spans="1:12" x14ac:dyDescent="0.25">
      <c r="A2525" s="30" t="s">
        <v>5402</v>
      </c>
      <c r="B2525" s="30" t="s">
        <v>5403</v>
      </c>
      <c r="C2525" s="32" t="s">
        <v>4141</v>
      </c>
      <c r="D2525" s="30" t="s">
        <v>1359</v>
      </c>
      <c r="E2525" s="32" t="s">
        <v>5350</v>
      </c>
      <c r="F2525" s="30" t="s">
        <v>5351</v>
      </c>
      <c r="G2525" s="33" t="s">
        <v>9509</v>
      </c>
      <c r="H2525" s="32" t="s">
        <v>4141</v>
      </c>
      <c r="I2525" s="30" t="s">
        <v>1359</v>
      </c>
      <c r="J2525" s="30" t="s">
        <v>0</v>
      </c>
      <c r="K2525" s="32">
        <v>1</v>
      </c>
      <c r="L2525" s="31">
        <v>163</v>
      </c>
    </row>
    <row r="2526" spans="1:12" x14ac:dyDescent="0.25">
      <c r="A2526" s="30" t="s">
        <v>5404</v>
      </c>
      <c r="B2526" s="30" t="s">
        <v>5405</v>
      </c>
      <c r="C2526" s="32" t="s">
        <v>4141</v>
      </c>
      <c r="D2526" s="30" t="s">
        <v>1359</v>
      </c>
      <c r="E2526" s="32" t="s">
        <v>5406</v>
      </c>
      <c r="F2526" s="30" t="s">
        <v>5407</v>
      </c>
      <c r="G2526" s="33" t="s">
        <v>9509</v>
      </c>
      <c r="H2526" s="32" t="s">
        <v>4141</v>
      </c>
      <c r="I2526" s="30" t="s">
        <v>1359</v>
      </c>
      <c r="J2526" s="30" t="s">
        <v>0</v>
      </c>
      <c r="K2526" s="32">
        <v>1</v>
      </c>
      <c r="L2526" s="31">
        <v>616</v>
      </c>
    </row>
    <row r="2527" spans="1:12" x14ac:dyDescent="0.25">
      <c r="A2527" s="30" t="s">
        <v>5408</v>
      </c>
      <c r="B2527" s="30" t="s">
        <v>5409</v>
      </c>
      <c r="C2527" s="32" t="s">
        <v>4141</v>
      </c>
      <c r="D2527" s="30" t="s">
        <v>1359</v>
      </c>
      <c r="E2527" s="32" t="s">
        <v>5410</v>
      </c>
      <c r="F2527" s="30" t="s">
        <v>5411</v>
      </c>
      <c r="G2527" s="33" t="s">
        <v>9509</v>
      </c>
      <c r="H2527" s="32" t="s">
        <v>4141</v>
      </c>
      <c r="I2527" s="30" t="s">
        <v>1359</v>
      </c>
      <c r="J2527" s="30" t="s">
        <v>0</v>
      </c>
      <c r="K2527" s="32">
        <v>1</v>
      </c>
      <c r="L2527" s="31">
        <v>528</v>
      </c>
    </row>
    <row r="2528" spans="1:12" x14ac:dyDescent="0.25">
      <c r="A2528" s="30" t="s">
        <v>5412</v>
      </c>
      <c r="B2528" s="30" t="s">
        <v>5413</v>
      </c>
      <c r="C2528" s="32" t="s">
        <v>4141</v>
      </c>
      <c r="D2528" s="30" t="s">
        <v>1359</v>
      </c>
      <c r="E2528" s="32" t="s">
        <v>5414</v>
      </c>
      <c r="F2528" s="30" t="s">
        <v>5415</v>
      </c>
      <c r="G2528" s="33" t="s">
        <v>9511</v>
      </c>
      <c r="H2528" s="32" t="s">
        <v>4141</v>
      </c>
      <c r="I2528" s="30" t="s">
        <v>1359</v>
      </c>
      <c r="J2528" s="30" t="s">
        <v>0</v>
      </c>
      <c r="K2528" s="32">
        <v>1</v>
      </c>
      <c r="L2528" s="31">
        <v>2750</v>
      </c>
    </row>
    <row r="2529" spans="1:12" x14ac:dyDescent="0.25">
      <c r="A2529" s="30" t="s">
        <v>5416</v>
      </c>
      <c r="B2529" s="30" t="s">
        <v>5417</v>
      </c>
      <c r="C2529" s="32" t="s">
        <v>4141</v>
      </c>
      <c r="D2529" s="30" t="s">
        <v>1359</v>
      </c>
      <c r="E2529" s="32" t="s">
        <v>5418</v>
      </c>
      <c r="F2529" s="30" t="s">
        <v>5419</v>
      </c>
      <c r="G2529" s="33" t="s">
        <v>9509</v>
      </c>
      <c r="H2529" s="32" t="s">
        <v>4141</v>
      </c>
      <c r="I2529" s="30" t="s">
        <v>1359</v>
      </c>
      <c r="J2529" s="30" t="s">
        <v>0</v>
      </c>
      <c r="K2529" s="32">
        <v>1</v>
      </c>
      <c r="L2529" s="31">
        <v>1618</v>
      </c>
    </row>
    <row r="2530" spans="1:12" x14ac:dyDescent="0.25">
      <c r="A2530" s="30" t="s">
        <v>5420</v>
      </c>
      <c r="B2530" s="30" t="s">
        <v>5421</v>
      </c>
      <c r="C2530" s="32" t="s">
        <v>4141</v>
      </c>
      <c r="D2530" s="30" t="s">
        <v>1359</v>
      </c>
      <c r="E2530" s="32" t="s">
        <v>5328</v>
      </c>
      <c r="F2530" s="30" t="s">
        <v>5329</v>
      </c>
      <c r="G2530" s="33" t="s">
        <v>9509</v>
      </c>
      <c r="H2530" s="32" t="s">
        <v>4141</v>
      </c>
      <c r="I2530" s="30" t="s">
        <v>1359</v>
      </c>
      <c r="J2530" s="30" t="s">
        <v>0</v>
      </c>
      <c r="K2530" s="32">
        <v>1</v>
      </c>
      <c r="L2530" s="31">
        <v>95</v>
      </c>
    </row>
    <row r="2531" spans="1:12" x14ac:dyDescent="0.25">
      <c r="A2531" s="30" t="s">
        <v>5422</v>
      </c>
      <c r="B2531" s="30" t="s">
        <v>5423</v>
      </c>
      <c r="C2531" s="32" t="s">
        <v>4141</v>
      </c>
      <c r="D2531" s="30" t="s">
        <v>1359</v>
      </c>
      <c r="E2531" s="32" t="s">
        <v>5396</v>
      </c>
      <c r="F2531" s="30" t="s">
        <v>5397</v>
      </c>
      <c r="G2531" s="33" t="s">
        <v>9509</v>
      </c>
      <c r="H2531" s="32" t="s">
        <v>4137</v>
      </c>
      <c r="I2531" s="30" t="s">
        <v>4138</v>
      </c>
      <c r="J2531" s="30" t="s">
        <v>9505</v>
      </c>
      <c r="K2531" s="32">
        <v>0</v>
      </c>
      <c r="L2531" s="31">
        <v>137</v>
      </c>
    </row>
    <row r="2532" spans="1:12" x14ac:dyDescent="0.25">
      <c r="A2532" s="30" t="s">
        <v>5424</v>
      </c>
      <c r="B2532" s="30" t="s">
        <v>5425</v>
      </c>
      <c r="C2532" s="32" t="s">
        <v>4141</v>
      </c>
      <c r="D2532" s="30" t="s">
        <v>1359</v>
      </c>
      <c r="E2532" s="32" t="s">
        <v>5364</v>
      </c>
      <c r="F2532" s="30" t="s">
        <v>5365</v>
      </c>
      <c r="G2532" s="33" t="s">
        <v>9509</v>
      </c>
      <c r="H2532" s="32" t="s">
        <v>4141</v>
      </c>
      <c r="I2532" s="30" t="s">
        <v>1359</v>
      </c>
      <c r="J2532" s="30" t="s">
        <v>0</v>
      </c>
      <c r="K2532" s="32">
        <v>1</v>
      </c>
      <c r="L2532" s="31">
        <v>382</v>
      </c>
    </row>
    <row r="2533" spans="1:12" x14ac:dyDescent="0.25">
      <c r="A2533" s="30" t="s">
        <v>5426</v>
      </c>
      <c r="B2533" s="30" t="s">
        <v>5427</v>
      </c>
      <c r="C2533" s="32" t="s">
        <v>4141</v>
      </c>
      <c r="D2533" s="30" t="s">
        <v>1359</v>
      </c>
      <c r="E2533" s="32" t="s">
        <v>5328</v>
      </c>
      <c r="F2533" s="30" t="s">
        <v>5329</v>
      </c>
      <c r="G2533" s="33" t="s">
        <v>9509</v>
      </c>
      <c r="H2533" s="32" t="s">
        <v>4141</v>
      </c>
      <c r="I2533" s="30" t="s">
        <v>1359</v>
      </c>
      <c r="J2533" s="30" t="s">
        <v>0</v>
      </c>
      <c r="K2533" s="32">
        <v>1</v>
      </c>
      <c r="L2533" s="31">
        <v>119</v>
      </c>
    </row>
    <row r="2534" spans="1:12" x14ac:dyDescent="0.25">
      <c r="A2534" s="30" t="s">
        <v>5428</v>
      </c>
      <c r="B2534" s="30" t="s">
        <v>5429</v>
      </c>
      <c r="C2534" s="32" t="s">
        <v>4141</v>
      </c>
      <c r="D2534" s="30" t="s">
        <v>1359</v>
      </c>
      <c r="E2534" s="32" t="s">
        <v>5430</v>
      </c>
      <c r="F2534" s="30" t="s">
        <v>5431</v>
      </c>
      <c r="G2534" s="33" t="s">
        <v>9511</v>
      </c>
      <c r="H2534" s="32" t="s">
        <v>4141</v>
      </c>
      <c r="I2534" s="30" t="s">
        <v>1359</v>
      </c>
      <c r="J2534" s="30" t="s">
        <v>0</v>
      </c>
      <c r="K2534" s="32">
        <v>1</v>
      </c>
      <c r="L2534" s="31">
        <v>269</v>
      </c>
    </row>
    <row r="2535" spans="1:12" x14ac:dyDescent="0.25">
      <c r="A2535" s="30" t="s">
        <v>5432</v>
      </c>
      <c r="B2535" s="30" t="s">
        <v>5433</v>
      </c>
      <c r="C2535" s="32" t="s">
        <v>4141</v>
      </c>
      <c r="D2535" s="30" t="s">
        <v>1359</v>
      </c>
      <c r="E2535" s="32" t="s">
        <v>5368</v>
      </c>
      <c r="F2535" s="30" t="s">
        <v>5369</v>
      </c>
      <c r="G2535" s="33" t="s">
        <v>9511</v>
      </c>
      <c r="H2535" s="32" t="s">
        <v>4141</v>
      </c>
      <c r="I2535" s="30" t="s">
        <v>1359</v>
      </c>
      <c r="J2535" s="30" t="s">
        <v>0</v>
      </c>
      <c r="K2535" s="32">
        <v>1</v>
      </c>
      <c r="L2535" s="31">
        <v>700</v>
      </c>
    </row>
    <row r="2536" spans="1:12" x14ac:dyDescent="0.25">
      <c r="A2536" s="30" t="s">
        <v>5434</v>
      </c>
      <c r="B2536" s="30" t="s">
        <v>5435</v>
      </c>
      <c r="C2536" s="32" t="s">
        <v>4141</v>
      </c>
      <c r="D2536" s="30" t="s">
        <v>1359</v>
      </c>
      <c r="E2536" s="32" t="s">
        <v>5430</v>
      </c>
      <c r="F2536" s="30" t="s">
        <v>5431</v>
      </c>
      <c r="G2536" s="33" t="s">
        <v>9511</v>
      </c>
      <c r="H2536" s="32" t="s">
        <v>4141</v>
      </c>
      <c r="I2536" s="30" t="s">
        <v>1359</v>
      </c>
      <c r="J2536" s="30" t="s">
        <v>0</v>
      </c>
      <c r="K2536" s="32">
        <v>1</v>
      </c>
      <c r="L2536" s="31">
        <v>883</v>
      </c>
    </row>
    <row r="2537" spans="1:12" x14ac:dyDescent="0.25">
      <c r="A2537" s="30" t="s">
        <v>5436</v>
      </c>
      <c r="B2537" s="30" t="s">
        <v>5437</v>
      </c>
      <c r="C2537" s="32" t="s">
        <v>4141</v>
      </c>
      <c r="D2537" s="30" t="s">
        <v>1359</v>
      </c>
      <c r="E2537" s="32" t="s">
        <v>5436</v>
      </c>
      <c r="F2537" s="30" t="s">
        <v>5437</v>
      </c>
      <c r="G2537" s="33" t="s">
        <v>9509</v>
      </c>
      <c r="H2537" s="32" t="s">
        <v>4141</v>
      </c>
      <c r="I2537" s="30" t="s">
        <v>1359</v>
      </c>
      <c r="J2537" s="30" t="s">
        <v>0</v>
      </c>
      <c r="K2537" s="32">
        <v>1</v>
      </c>
      <c r="L2537" s="31">
        <v>14174</v>
      </c>
    </row>
    <row r="2538" spans="1:12" x14ac:dyDescent="0.25">
      <c r="A2538" s="30" t="s">
        <v>5438</v>
      </c>
      <c r="B2538" s="30" t="s">
        <v>5439</v>
      </c>
      <c r="C2538" s="32" t="s">
        <v>4141</v>
      </c>
      <c r="D2538" s="30" t="s">
        <v>1359</v>
      </c>
      <c r="E2538" s="32" t="s">
        <v>5316</v>
      </c>
      <c r="F2538" s="30" t="s">
        <v>5317</v>
      </c>
      <c r="G2538" s="33" t="s">
        <v>9509</v>
      </c>
      <c r="H2538" s="32" t="s">
        <v>4146</v>
      </c>
      <c r="I2538" s="30" t="s">
        <v>6715</v>
      </c>
      <c r="J2538" s="30" t="s">
        <v>0</v>
      </c>
      <c r="K2538" s="32">
        <v>1</v>
      </c>
      <c r="L2538" s="31">
        <v>298</v>
      </c>
    </row>
    <row r="2539" spans="1:12" x14ac:dyDescent="0.25">
      <c r="A2539" s="30" t="s">
        <v>5440</v>
      </c>
      <c r="B2539" s="30" t="s">
        <v>5441</v>
      </c>
      <c r="C2539" s="32" t="s">
        <v>4141</v>
      </c>
      <c r="D2539" s="30" t="s">
        <v>1359</v>
      </c>
      <c r="E2539" s="32" t="s">
        <v>5332</v>
      </c>
      <c r="F2539" s="30" t="s">
        <v>5333</v>
      </c>
      <c r="G2539" s="33" t="s">
        <v>9509</v>
      </c>
      <c r="H2539" s="32" t="s">
        <v>4141</v>
      </c>
      <c r="I2539" s="30" t="s">
        <v>1359</v>
      </c>
      <c r="J2539" s="30" t="s">
        <v>0</v>
      </c>
      <c r="K2539" s="32">
        <v>1</v>
      </c>
      <c r="L2539" s="31">
        <v>414</v>
      </c>
    </row>
    <row r="2540" spans="1:12" x14ac:dyDescent="0.25">
      <c r="A2540" s="30" t="s">
        <v>5442</v>
      </c>
      <c r="B2540" s="30" t="s">
        <v>5443</v>
      </c>
      <c r="C2540" s="32" t="s">
        <v>4141</v>
      </c>
      <c r="D2540" s="30" t="s">
        <v>1359</v>
      </c>
      <c r="E2540" s="32" t="s">
        <v>4142</v>
      </c>
      <c r="F2540" s="30" t="s">
        <v>4143</v>
      </c>
      <c r="G2540" s="33" t="s">
        <v>9509</v>
      </c>
      <c r="H2540" s="32" t="s">
        <v>4141</v>
      </c>
      <c r="I2540" s="30" t="s">
        <v>1359</v>
      </c>
      <c r="J2540" s="30" t="s">
        <v>0</v>
      </c>
      <c r="K2540" s="32">
        <v>1</v>
      </c>
      <c r="L2540" s="31">
        <v>342</v>
      </c>
    </row>
    <row r="2541" spans="1:12" x14ac:dyDescent="0.25">
      <c r="A2541" s="30" t="s">
        <v>5444</v>
      </c>
      <c r="B2541" s="30" t="s">
        <v>5445</v>
      </c>
      <c r="C2541" s="32" t="s">
        <v>4141</v>
      </c>
      <c r="D2541" s="30" t="s">
        <v>1359</v>
      </c>
      <c r="E2541" s="32" t="s">
        <v>5350</v>
      </c>
      <c r="F2541" s="30" t="s">
        <v>5351</v>
      </c>
      <c r="G2541" s="33" t="s">
        <v>9509</v>
      </c>
      <c r="H2541" s="32" t="s">
        <v>4141</v>
      </c>
      <c r="I2541" s="30" t="s">
        <v>1359</v>
      </c>
      <c r="J2541" s="30" t="s">
        <v>0</v>
      </c>
      <c r="K2541" s="32">
        <v>1</v>
      </c>
      <c r="L2541" s="31">
        <v>184</v>
      </c>
    </row>
    <row r="2542" spans="1:12" x14ac:dyDescent="0.25">
      <c r="A2542" s="30" t="s">
        <v>5446</v>
      </c>
      <c r="B2542" s="30" t="s">
        <v>5447</v>
      </c>
      <c r="C2542" s="32" t="s">
        <v>4141</v>
      </c>
      <c r="D2542" s="30" t="s">
        <v>1359</v>
      </c>
      <c r="E2542" s="32" t="s">
        <v>4159</v>
      </c>
      <c r="F2542" s="30" t="s">
        <v>4160</v>
      </c>
      <c r="G2542" s="33" t="s">
        <v>9509</v>
      </c>
      <c r="H2542" s="32" t="s">
        <v>4141</v>
      </c>
      <c r="I2542" s="30" t="s">
        <v>1359</v>
      </c>
      <c r="J2542" s="30" t="s">
        <v>0</v>
      </c>
      <c r="K2542" s="32">
        <v>1</v>
      </c>
      <c r="L2542" s="31">
        <v>721</v>
      </c>
    </row>
    <row r="2543" spans="1:12" x14ac:dyDescent="0.25">
      <c r="A2543" s="30" t="s">
        <v>5448</v>
      </c>
      <c r="B2543" s="30" t="s">
        <v>5449</v>
      </c>
      <c r="C2543" s="32" t="s">
        <v>4141</v>
      </c>
      <c r="D2543" s="30" t="s">
        <v>1359</v>
      </c>
      <c r="E2543" s="32" t="s">
        <v>4159</v>
      </c>
      <c r="F2543" s="30" t="s">
        <v>4160</v>
      </c>
      <c r="G2543" s="33" t="s">
        <v>9509</v>
      </c>
      <c r="H2543" s="32" t="s">
        <v>4141</v>
      </c>
      <c r="I2543" s="30" t="s">
        <v>1359</v>
      </c>
      <c r="J2543" s="30" t="s">
        <v>0</v>
      </c>
      <c r="K2543" s="32">
        <v>1</v>
      </c>
      <c r="L2543" s="31">
        <v>235</v>
      </c>
    </row>
    <row r="2544" spans="1:12" x14ac:dyDescent="0.25">
      <c r="A2544" s="30" t="s">
        <v>5450</v>
      </c>
      <c r="B2544" s="30" t="s">
        <v>5451</v>
      </c>
      <c r="C2544" s="32" t="s">
        <v>4141</v>
      </c>
      <c r="D2544" s="30" t="s">
        <v>1359</v>
      </c>
      <c r="E2544" s="32" t="s">
        <v>5350</v>
      </c>
      <c r="F2544" s="30" t="s">
        <v>5351</v>
      </c>
      <c r="G2544" s="33" t="s">
        <v>9509</v>
      </c>
      <c r="H2544" s="32" t="s">
        <v>4141</v>
      </c>
      <c r="I2544" s="30" t="s">
        <v>1359</v>
      </c>
      <c r="J2544" s="30" t="s">
        <v>0</v>
      </c>
      <c r="K2544" s="32">
        <v>1</v>
      </c>
      <c r="L2544" s="31">
        <v>332</v>
      </c>
    </row>
    <row r="2545" spans="1:12" x14ac:dyDescent="0.25">
      <c r="A2545" s="30" t="s">
        <v>5452</v>
      </c>
      <c r="B2545" s="30" t="s">
        <v>5453</v>
      </c>
      <c r="C2545" s="32" t="s">
        <v>4141</v>
      </c>
      <c r="D2545" s="30" t="s">
        <v>1359</v>
      </c>
      <c r="E2545" s="32" t="s">
        <v>5328</v>
      </c>
      <c r="F2545" s="30" t="s">
        <v>5329</v>
      </c>
      <c r="G2545" s="33" t="s">
        <v>9509</v>
      </c>
      <c r="H2545" s="32" t="s">
        <v>4141</v>
      </c>
      <c r="I2545" s="30" t="s">
        <v>1359</v>
      </c>
      <c r="J2545" s="30" t="s">
        <v>0</v>
      </c>
      <c r="K2545" s="32">
        <v>1</v>
      </c>
      <c r="L2545" s="31">
        <v>272</v>
      </c>
    </row>
    <row r="2546" spans="1:12" x14ac:dyDescent="0.25">
      <c r="A2546" s="30" t="s">
        <v>5454</v>
      </c>
      <c r="B2546" s="30" t="s">
        <v>5455</v>
      </c>
      <c r="C2546" s="32" t="s">
        <v>4141</v>
      </c>
      <c r="D2546" s="30" t="s">
        <v>1359</v>
      </c>
      <c r="E2546" s="32" t="s">
        <v>5418</v>
      </c>
      <c r="F2546" s="30" t="s">
        <v>5419</v>
      </c>
      <c r="G2546" s="33" t="s">
        <v>9509</v>
      </c>
      <c r="H2546" s="32" t="s">
        <v>4141</v>
      </c>
      <c r="I2546" s="30" t="s">
        <v>1359</v>
      </c>
      <c r="J2546" s="30" t="s">
        <v>0</v>
      </c>
      <c r="K2546" s="32">
        <v>1</v>
      </c>
      <c r="L2546" s="31">
        <v>1545</v>
      </c>
    </row>
    <row r="2547" spans="1:12" x14ac:dyDescent="0.25">
      <c r="A2547" s="30" t="s">
        <v>5456</v>
      </c>
      <c r="B2547" s="30" t="s">
        <v>5457</v>
      </c>
      <c r="C2547" s="32" t="s">
        <v>4141</v>
      </c>
      <c r="D2547" s="30" t="s">
        <v>1359</v>
      </c>
      <c r="E2547" s="32" t="s">
        <v>5458</v>
      </c>
      <c r="F2547" s="30" t="s">
        <v>5459</v>
      </c>
      <c r="G2547" s="33" t="s">
        <v>9507</v>
      </c>
      <c r="H2547" s="32" t="s">
        <v>4141</v>
      </c>
      <c r="I2547" s="30" t="s">
        <v>1359</v>
      </c>
      <c r="J2547" s="30" t="s">
        <v>0</v>
      </c>
      <c r="K2547" s="32">
        <v>1</v>
      </c>
      <c r="L2547" s="31">
        <v>777</v>
      </c>
    </row>
    <row r="2548" spans="1:12" x14ac:dyDescent="0.25">
      <c r="A2548" s="30" t="s">
        <v>5460</v>
      </c>
      <c r="B2548" s="30" t="s">
        <v>5461</v>
      </c>
      <c r="C2548" s="32" t="s">
        <v>4141</v>
      </c>
      <c r="D2548" s="30" t="s">
        <v>1359</v>
      </c>
      <c r="E2548" s="32" t="s">
        <v>4142</v>
      </c>
      <c r="F2548" s="30" t="s">
        <v>4143</v>
      </c>
      <c r="G2548" s="33" t="s">
        <v>9509</v>
      </c>
      <c r="H2548" s="32" t="s">
        <v>4141</v>
      </c>
      <c r="I2548" s="30" t="s">
        <v>1359</v>
      </c>
      <c r="J2548" s="30" t="s">
        <v>0</v>
      </c>
      <c r="K2548" s="32">
        <v>1</v>
      </c>
      <c r="L2548" s="31">
        <v>267</v>
      </c>
    </row>
    <row r="2549" spans="1:12" x14ac:dyDescent="0.25">
      <c r="A2549" s="30" t="s">
        <v>5462</v>
      </c>
      <c r="B2549" s="30" t="s">
        <v>5463</v>
      </c>
      <c r="C2549" s="32" t="s">
        <v>4141</v>
      </c>
      <c r="D2549" s="30" t="s">
        <v>1359</v>
      </c>
      <c r="E2549" s="32" t="s">
        <v>5350</v>
      </c>
      <c r="F2549" s="30" t="s">
        <v>5351</v>
      </c>
      <c r="G2549" s="33" t="s">
        <v>9509</v>
      </c>
      <c r="H2549" s="32" t="s">
        <v>4141</v>
      </c>
      <c r="I2549" s="30" t="s">
        <v>1359</v>
      </c>
      <c r="J2549" s="30" t="s">
        <v>0</v>
      </c>
      <c r="K2549" s="32">
        <v>1</v>
      </c>
      <c r="L2549" s="31">
        <v>227</v>
      </c>
    </row>
    <row r="2550" spans="1:12" x14ac:dyDescent="0.25">
      <c r="A2550" s="30" t="s">
        <v>5464</v>
      </c>
      <c r="B2550" s="30" t="s">
        <v>5465</v>
      </c>
      <c r="C2550" s="32" t="s">
        <v>4141</v>
      </c>
      <c r="D2550" s="30" t="s">
        <v>1359</v>
      </c>
      <c r="E2550" s="32" t="s">
        <v>5406</v>
      </c>
      <c r="F2550" s="30" t="s">
        <v>5407</v>
      </c>
      <c r="G2550" s="33" t="s">
        <v>9509</v>
      </c>
      <c r="H2550" s="32" t="s">
        <v>4141</v>
      </c>
      <c r="I2550" s="30" t="s">
        <v>1359</v>
      </c>
      <c r="J2550" s="30" t="s">
        <v>0</v>
      </c>
      <c r="K2550" s="32">
        <v>1</v>
      </c>
      <c r="L2550" s="31">
        <v>764</v>
      </c>
    </row>
    <row r="2551" spans="1:12" x14ac:dyDescent="0.25">
      <c r="A2551" s="30" t="s">
        <v>5466</v>
      </c>
      <c r="B2551" s="30" t="s">
        <v>5467</v>
      </c>
      <c r="C2551" s="32" t="s">
        <v>4141</v>
      </c>
      <c r="D2551" s="30" t="s">
        <v>1359</v>
      </c>
      <c r="E2551" s="32" t="s">
        <v>4181</v>
      </c>
      <c r="F2551" s="30" t="s">
        <v>4182</v>
      </c>
      <c r="G2551" s="33" t="s">
        <v>9509</v>
      </c>
      <c r="H2551" s="32" t="s">
        <v>1033</v>
      </c>
      <c r="I2551" s="30" t="s">
        <v>4177</v>
      </c>
      <c r="J2551" s="30" t="s">
        <v>0</v>
      </c>
      <c r="K2551" s="32">
        <v>1</v>
      </c>
      <c r="L2551" s="31">
        <v>149</v>
      </c>
    </row>
    <row r="2552" spans="1:12" x14ac:dyDescent="0.25">
      <c r="A2552" s="30" t="s">
        <v>5468</v>
      </c>
      <c r="B2552" s="30" t="s">
        <v>3177</v>
      </c>
      <c r="C2552" s="32" t="s">
        <v>4141</v>
      </c>
      <c r="D2552" s="30" t="s">
        <v>1359</v>
      </c>
      <c r="E2552" s="32" t="s">
        <v>5418</v>
      </c>
      <c r="F2552" s="30" t="s">
        <v>5419</v>
      </c>
      <c r="G2552" s="33" t="s">
        <v>9509</v>
      </c>
      <c r="H2552" s="32" t="s">
        <v>4141</v>
      </c>
      <c r="I2552" s="30" t="s">
        <v>1359</v>
      </c>
      <c r="J2552" s="30" t="s">
        <v>0</v>
      </c>
      <c r="K2552" s="32">
        <v>1</v>
      </c>
      <c r="L2552" s="31">
        <v>1020</v>
      </c>
    </row>
    <row r="2553" spans="1:12" x14ac:dyDescent="0.25">
      <c r="A2553" s="30" t="s">
        <v>5469</v>
      </c>
      <c r="B2553" s="30" t="s">
        <v>5470</v>
      </c>
      <c r="C2553" s="32" t="s">
        <v>4141</v>
      </c>
      <c r="D2553" s="30" t="s">
        <v>1359</v>
      </c>
      <c r="E2553" s="32" t="s">
        <v>5471</v>
      </c>
      <c r="F2553" s="30" t="s">
        <v>5472</v>
      </c>
      <c r="G2553" s="33" t="s">
        <v>9508</v>
      </c>
      <c r="H2553" s="32" t="s">
        <v>4141</v>
      </c>
      <c r="I2553" s="30" t="s">
        <v>1359</v>
      </c>
      <c r="J2553" s="30" t="s">
        <v>0</v>
      </c>
      <c r="K2553" s="32">
        <v>1</v>
      </c>
      <c r="L2553" s="31">
        <v>332</v>
      </c>
    </row>
    <row r="2554" spans="1:12" x14ac:dyDescent="0.25">
      <c r="A2554" s="30" t="s">
        <v>5473</v>
      </c>
      <c r="B2554" s="30" t="s">
        <v>5474</v>
      </c>
      <c r="C2554" s="32" t="s">
        <v>4141</v>
      </c>
      <c r="D2554" s="30" t="s">
        <v>1359</v>
      </c>
      <c r="E2554" s="32" t="s">
        <v>5475</v>
      </c>
      <c r="F2554" s="30" t="s">
        <v>5476</v>
      </c>
      <c r="G2554" s="33" t="s">
        <v>9510</v>
      </c>
      <c r="H2554" s="32" t="s">
        <v>4141</v>
      </c>
      <c r="I2554" s="30" t="s">
        <v>1359</v>
      </c>
      <c r="J2554" s="30" t="s">
        <v>0</v>
      </c>
      <c r="K2554" s="32">
        <v>1</v>
      </c>
      <c r="L2554" s="31">
        <v>795</v>
      </c>
    </row>
    <row r="2555" spans="1:12" x14ac:dyDescent="0.25">
      <c r="A2555" s="30" t="s">
        <v>5477</v>
      </c>
      <c r="B2555" s="30" t="s">
        <v>5478</v>
      </c>
      <c r="C2555" s="32" t="s">
        <v>4141</v>
      </c>
      <c r="D2555" s="30" t="s">
        <v>1359</v>
      </c>
      <c r="E2555" s="32" t="s">
        <v>5350</v>
      </c>
      <c r="F2555" s="30" t="s">
        <v>5351</v>
      </c>
      <c r="G2555" s="33" t="s">
        <v>9509</v>
      </c>
      <c r="H2555" s="32" t="s">
        <v>4141</v>
      </c>
      <c r="I2555" s="30" t="s">
        <v>1359</v>
      </c>
      <c r="J2555" s="30" t="s">
        <v>0</v>
      </c>
      <c r="K2555" s="32">
        <v>1</v>
      </c>
      <c r="L2555" s="31">
        <v>164</v>
      </c>
    </row>
    <row r="2556" spans="1:12" x14ac:dyDescent="0.25">
      <c r="A2556" s="30" t="s">
        <v>5324</v>
      </c>
      <c r="B2556" s="30" t="s">
        <v>5325</v>
      </c>
      <c r="C2556" s="32" t="s">
        <v>4141</v>
      </c>
      <c r="D2556" s="30" t="s">
        <v>1359</v>
      </c>
      <c r="E2556" s="32" t="s">
        <v>5324</v>
      </c>
      <c r="F2556" s="30" t="s">
        <v>5325</v>
      </c>
      <c r="G2556" s="33" t="s">
        <v>9511</v>
      </c>
      <c r="H2556" s="32" t="s">
        <v>4141</v>
      </c>
      <c r="I2556" s="30" t="s">
        <v>1359</v>
      </c>
      <c r="J2556" s="30" t="s">
        <v>0</v>
      </c>
      <c r="K2556" s="32">
        <v>1</v>
      </c>
      <c r="L2556" s="31">
        <v>8586</v>
      </c>
    </row>
    <row r="2557" spans="1:12" x14ac:dyDescent="0.25">
      <c r="A2557" s="30" t="s">
        <v>5479</v>
      </c>
      <c r="B2557" s="30" t="s">
        <v>5480</v>
      </c>
      <c r="C2557" s="32" t="s">
        <v>4141</v>
      </c>
      <c r="D2557" s="30" t="s">
        <v>1359</v>
      </c>
      <c r="E2557" s="32" t="s">
        <v>5364</v>
      </c>
      <c r="F2557" s="30" t="s">
        <v>5365</v>
      </c>
      <c r="G2557" s="33" t="s">
        <v>9509</v>
      </c>
      <c r="H2557" s="32" t="s">
        <v>4141</v>
      </c>
      <c r="I2557" s="30" t="s">
        <v>1359</v>
      </c>
      <c r="J2557" s="30" t="s">
        <v>0</v>
      </c>
      <c r="K2557" s="32">
        <v>1</v>
      </c>
      <c r="L2557" s="31">
        <v>505</v>
      </c>
    </row>
    <row r="2558" spans="1:12" x14ac:dyDescent="0.25">
      <c r="A2558" s="30" t="s">
        <v>5481</v>
      </c>
      <c r="B2558" s="30" t="s">
        <v>5482</v>
      </c>
      <c r="C2558" s="32" t="s">
        <v>4141</v>
      </c>
      <c r="D2558" s="30" t="s">
        <v>1359</v>
      </c>
      <c r="E2558" s="32" t="s">
        <v>5364</v>
      </c>
      <c r="F2558" s="30" t="s">
        <v>5365</v>
      </c>
      <c r="G2558" s="33" t="s">
        <v>9509</v>
      </c>
      <c r="H2558" s="32" t="s">
        <v>4141</v>
      </c>
      <c r="I2558" s="30" t="s">
        <v>1359</v>
      </c>
      <c r="J2558" s="30" t="s">
        <v>0</v>
      </c>
      <c r="K2558" s="32">
        <v>1</v>
      </c>
      <c r="L2558" s="31">
        <v>660</v>
      </c>
    </row>
    <row r="2559" spans="1:12" x14ac:dyDescent="0.25">
      <c r="A2559" s="30" t="s">
        <v>5483</v>
      </c>
      <c r="B2559" s="30" t="s">
        <v>5484</v>
      </c>
      <c r="C2559" s="32" t="s">
        <v>4141</v>
      </c>
      <c r="D2559" s="30" t="s">
        <v>1359</v>
      </c>
      <c r="E2559" s="32" t="s">
        <v>5364</v>
      </c>
      <c r="F2559" s="30" t="s">
        <v>5365</v>
      </c>
      <c r="G2559" s="33" t="s">
        <v>9509</v>
      </c>
      <c r="H2559" s="32" t="s">
        <v>4141</v>
      </c>
      <c r="I2559" s="30" t="s">
        <v>1359</v>
      </c>
      <c r="J2559" s="30" t="s">
        <v>0</v>
      </c>
      <c r="K2559" s="32">
        <v>1</v>
      </c>
      <c r="L2559" s="31">
        <v>572</v>
      </c>
    </row>
    <row r="2560" spans="1:12" x14ac:dyDescent="0.25">
      <c r="A2560" s="30" t="s">
        <v>5485</v>
      </c>
      <c r="B2560" s="30" t="s">
        <v>5486</v>
      </c>
      <c r="C2560" s="32" t="s">
        <v>4141</v>
      </c>
      <c r="D2560" s="30" t="s">
        <v>1359</v>
      </c>
      <c r="E2560" s="32" t="s">
        <v>5328</v>
      </c>
      <c r="F2560" s="30" t="s">
        <v>5329</v>
      </c>
      <c r="G2560" s="33" t="s">
        <v>9509</v>
      </c>
      <c r="H2560" s="32" t="s">
        <v>4141</v>
      </c>
      <c r="I2560" s="30" t="s">
        <v>1359</v>
      </c>
      <c r="J2560" s="30" t="s">
        <v>0</v>
      </c>
      <c r="K2560" s="32">
        <v>1</v>
      </c>
      <c r="L2560" s="31">
        <v>406</v>
      </c>
    </row>
    <row r="2561" spans="1:12" x14ac:dyDescent="0.25">
      <c r="A2561" s="30" t="s">
        <v>5487</v>
      </c>
      <c r="B2561" s="30" t="s">
        <v>5488</v>
      </c>
      <c r="C2561" s="32" t="s">
        <v>4141</v>
      </c>
      <c r="D2561" s="30" t="s">
        <v>1359</v>
      </c>
      <c r="E2561" s="32" t="s">
        <v>4159</v>
      </c>
      <c r="F2561" s="30" t="s">
        <v>4160</v>
      </c>
      <c r="G2561" s="33" t="s">
        <v>9509</v>
      </c>
      <c r="H2561" s="32" t="s">
        <v>4141</v>
      </c>
      <c r="I2561" s="30" t="s">
        <v>1359</v>
      </c>
      <c r="J2561" s="30" t="s">
        <v>0</v>
      </c>
      <c r="K2561" s="32">
        <v>1</v>
      </c>
      <c r="L2561" s="31">
        <v>400</v>
      </c>
    </row>
    <row r="2562" spans="1:12" x14ac:dyDescent="0.25">
      <c r="A2562" s="30" t="s">
        <v>5489</v>
      </c>
      <c r="B2562" s="30" t="s">
        <v>5490</v>
      </c>
      <c r="C2562" s="32" t="s">
        <v>4141</v>
      </c>
      <c r="D2562" s="30" t="s">
        <v>1359</v>
      </c>
      <c r="E2562" s="32" t="s">
        <v>5380</v>
      </c>
      <c r="F2562" s="30" t="s">
        <v>5381</v>
      </c>
      <c r="G2562" s="33" t="s">
        <v>9509</v>
      </c>
      <c r="H2562" s="32" t="s">
        <v>4141</v>
      </c>
      <c r="I2562" s="30" t="s">
        <v>1359</v>
      </c>
      <c r="J2562" s="30" t="s">
        <v>0</v>
      </c>
      <c r="K2562" s="32">
        <v>1</v>
      </c>
      <c r="L2562" s="31">
        <v>604</v>
      </c>
    </row>
    <row r="2563" spans="1:12" x14ac:dyDescent="0.25">
      <c r="A2563" s="30" t="s">
        <v>5491</v>
      </c>
      <c r="B2563" s="30" t="s">
        <v>5492</v>
      </c>
      <c r="C2563" s="32" t="s">
        <v>4141</v>
      </c>
      <c r="D2563" s="30" t="s">
        <v>1359</v>
      </c>
      <c r="E2563" s="32" t="s">
        <v>4142</v>
      </c>
      <c r="F2563" s="30" t="s">
        <v>4143</v>
      </c>
      <c r="G2563" s="33" t="s">
        <v>9509</v>
      </c>
      <c r="H2563" s="32" t="s">
        <v>4141</v>
      </c>
      <c r="I2563" s="30" t="s">
        <v>1359</v>
      </c>
      <c r="J2563" s="30" t="s">
        <v>0</v>
      </c>
      <c r="K2563" s="32">
        <v>1</v>
      </c>
      <c r="L2563" s="31">
        <v>194</v>
      </c>
    </row>
    <row r="2564" spans="1:12" x14ac:dyDescent="0.25">
      <c r="A2564" s="30" t="s">
        <v>5493</v>
      </c>
      <c r="B2564" s="30" t="s">
        <v>5494</v>
      </c>
      <c r="C2564" s="32" t="s">
        <v>4141</v>
      </c>
      <c r="D2564" s="30" t="s">
        <v>1359</v>
      </c>
      <c r="E2564" s="32" t="s">
        <v>5328</v>
      </c>
      <c r="F2564" s="30" t="s">
        <v>5329</v>
      </c>
      <c r="G2564" s="33" t="s">
        <v>9509</v>
      </c>
      <c r="H2564" s="32" t="s">
        <v>4141</v>
      </c>
      <c r="I2564" s="30" t="s">
        <v>1359</v>
      </c>
      <c r="J2564" s="30" t="s">
        <v>0</v>
      </c>
      <c r="K2564" s="32">
        <v>1</v>
      </c>
      <c r="L2564" s="31">
        <v>111</v>
      </c>
    </row>
    <row r="2565" spans="1:12" x14ac:dyDescent="0.25">
      <c r="A2565" s="30" t="s">
        <v>5495</v>
      </c>
      <c r="B2565" s="30" t="s">
        <v>5496</v>
      </c>
      <c r="C2565" s="32" t="s">
        <v>4141</v>
      </c>
      <c r="D2565" s="30" t="s">
        <v>1359</v>
      </c>
      <c r="E2565" s="32" t="s">
        <v>5316</v>
      </c>
      <c r="F2565" s="30" t="s">
        <v>5317</v>
      </c>
      <c r="G2565" s="33" t="s">
        <v>9509</v>
      </c>
      <c r="H2565" s="32" t="s">
        <v>4146</v>
      </c>
      <c r="I2565" s="30" t="s">
        <v>6715</v>
      </c>
      <c r="J2565" s="30" t="s">
        <v>0</v>
      </c>
      <c r="K2565" s="32">
        <v>1</v>
      </c>
      <c r="L2565" s="31">
        <v>536</v>
      </c>
    </row>
    <row r="2566" spans="1:12" x14ac:dyDescent="0.25">
      <c r="A2566" s="30" t="s">
        <v>5497</v>
      </c>
      <c r="B2566" s="30" t="s">
        <v>5498</v>
      </c>
      <c r="C2566" s="32" t="s">
        <v>4141</v>
      </c>
      <c r="D2566" s="30" t="s">
        <v>1359</v>
      </c>
      <c r="E2566" s="32" t="s">
        <v>5499</v>
      </c>
      <c r="F2566" s="30" t="s">
        <v>5500</v>
      </c>
      <c r="G2566" s="33" t="s">
        <v>9509</v>
      </c>
      <c r="H2566" s="32" t="s">
        <v>4141</v>
      </c>
      <c r="I2566" s="30" t="s">
        <v>1359</v>
      </c>
      <c r="J2566" s="30" t="s">
        <v>0</v>
      </c>
      <c r="K2566" s="32">
        <v>1</v>
      </c>
      <c r="L2566" s="31">
        <v>1992</v>
      </c>
    </row>
    <row r="2567" spans="1:12" x14ac:dyDescent="0.25">
      <c r="A2567" s="30" t="s">
        <v>5501</v>
      </c>
      <c r="B2567" s="30" t="s">
        <v>5502</v>
      </c>
      <c r="C2567" s="32" t="s">
        <v>4141</v>
      </c>
      <c r="D2567" s="30" t="s">
        <v>1359</v>
      </c>
      <c r="E2567" s="32" t="s">
        <v>5360</v>
      </c>
      <c r="F2567" s="30" t="s">
        <v>5361</v>
      </c>
      <c r="G2567" s="33" t="s">
        <v>9509</v>
      </c>
      <c r="H2567" s="32" t="s">
        <v>4141</v>
      </c>
      <c r="I2567" s="30" t="s">
        <v>1359</v>
      </c>
      <c r="J2567" s="30" t="s">
        <v>0</v>
      </c>
      <c r="K2567" s="32">
        <v>1</v>
      </c>
      <c r="L2567" s="31">
        <v>447</v>
      </c>
    </row>
    <row r="2568" spans="1:12" x14ac:dyDescent="0.25">
      <c r="A2568" s="30" t="s">
        <v>5503</v>
      </c>
      <c r="B2568" s="30" t="s">
        <v>5504</v>
      </c>
      <c r="C2568" s="32" t="s">
        <v>4141</v>
      </c>
      <c r="D2568" s="30" t="s">
        <v>1359</v>
      </c>
      <c r="E2568" s="32" t="s">
        <v>5406</v>
      </c>
      <c r="F2568" s="30" t="s">
        <v>5407</v>
      </c>
      <c r="G2568" s="33" t="s">
        <v>9509</v>
      </c>
      <c r="H2568" s="32" t="s">
        <v>4141</v>
      </c>
      <c r="I2568" s="30" t="s">
        <v>1359</v>
      </c>
      <c r="J2568" s="30" t="s">
        <v>0</v>
      </c>
      <c r="K2568" s="32">
        <v>1</v>
      </c>
      <c r="L2568" s="31">
        <v>815</v>
      </c>
    </row>
    <row r="2569" spans="1:12" x14ac:dyDescent="0.25">
      <c r="A2569" s="30" t="s">
        <v>5505</v>
      </c>
      <c r="B2569" s="30" t="s">
        <v>5506</v>
      </c>
      <c r="C2569" s="32" t="s">
        <v>4141</v>
      </c>
      <c r="D2569" s="30" t="s">
        <v>1359</v>
      </c>
      <c r="E2569" s="32" t="s">
        <v>5507</v>
      </c>
      <c r="F2569" s="30" t="s">
        <v>5508</v>
      </c>
      <c r="G2569" s="33" t="s">
        <v>9509</v>
      </c>
      <c r="H2569" s="32" t="s">
        <v>4141</v>
      </c>
      <c r="I2569" s="30" t="s">
        <v>1359</v>
      </c>
      <c r="J2569" s="30" t="s">
        <v>0</v>
      </c>
      <c r="K2569" s="32">
        <v>1</v>
      </c>
      <c r="L2569" s="31">
        <v>421</v>
      </c>
    </row>
    <row r="2570" spans="1:12" x14ac:dyDescent="0.25">
      <c r="A2570" s="30" t="s">
        <v>5509</v>
      </c>
      <c r="B2570" s="30" t="s">
        <v>4452</v>
      </c>
      <c r="C2570" s="32" t="s">
        <v>4141</v>
      </c>
      <c r="D2570" s="30" t="s">
        <v>1359</v>
      </c>
      <c r="E2570" s="32" t="s">
        <v>5328</v>
      </c>
      <c r="F2570" s="30" t="s">
        <v>5329</v>
      </c>
      <c r="G2570" s="33" t="s">
        <v>9509</v>
      </c>
      <c r="H2570" s="32" t="s">
        <v>4141</v>
      </c>
      <c r="I2570" s="30" t="s">
        <v>1359</v>
      </c>
      <c r="J2570" s="30" t="s">
        <v>0</v>
      </c>
      <c r="K2570" s="32">
        <v>1</v>
      </c>
      <c r="L2570" s="31">
        <v>140</v>
      </c>
    </row>
    <row r="2571" spans="1:12" x14ac:dyDescent="0.25">
      <c r="A2571" s="30" t="s">
        <v>5510</v>
      </c>
      <c r="B2571" s="30" t="s">
        <v>5511</v>
      </c>
      <c r="C2571" s="32" t="s">
        <v>4141</v>
      </c>
      <c r="D2571" s="30" t="s">
        <v>1359</v>
      </c>
      <c r="E2571" s="32" t="s">
        <v>4142</v>
      </c>
      <c r="F2571" s="30" t="s">
        <v>4143</v>
      </c>
      <c r="G2571" s="33" t="s">
        <v>9509</v>
      </c>
      <c r="H2571" s="32" t="s">
        <v>4141</v>
      </c>
      <c r="I2571" s="30" t="s">
        <v>1359</v>
      </c>
      <c r="J2571" s="30" t="s">
        <v>0</v>
      </c>
      <c r="K2571" s="32">
        <v>1</v>
      </c>
      <c r="L2571" s="31">
        <v>1066</v>
      </c>
    </row>
    <row r="2572" spans="1:12" x14ac:dyDescent="0.25">
      <c r="A2572" s="30" t="s">
        <v>5512</v>
      </c>
      <c r="B2572" s="30" t="s">
        <v>5513</v>
      </c>
      <c r="C2572" s="32" t="s">
        <v>4141</v>
      </c>
      <c r="D2572" s="30" t="s">
        <v>1359</v>
      </c>
      <c r="E2572" s="32" t="s">
        <v>5458</v>
      </c>
      <c r="F2572" s="30" t="s">
        <v>5459</v>
      </c>
      <c r="G2572" s="33" t="s">
        <v>9507</v>
      </c>
      <c r="H2572" s="32" t="s">
        <v>4141</v>
      </c>
      <c r="I2572" s="30" t="s">
        <v>1359</v>
      </c>
      <c r="J2572" s="30" t="s">
        <v>0</v>
      </c>
      <c r="K2572" s="32">
        <v>1</v>
      </c>
      <c r="L2572" s="31">
        <v>403</v>
      </c>
    </row>
    <row r="2573" spans="1:12" x14ac:dyDescent="0.25">
      <c r="A2573" s="30" t="s">
        <v>5514</v>
      </c>
      <c r="B2573" s="30" t="s">
        <v>5515</v>
      </c>
      <c r="C2573" s="32" t="s">
        <v>4141</v>
      </c>
      <c r="D2573" s="30" t="s">
        <v>1359</v>
      </c>
      <c r="E2573" s="32" t="s">
        <v>4142</v>
      </c>
      <c r="F2573" s="30" t="s">
        <v>4143</v>
      </c>
      <c r="G2573" s="33" t="s">
        <v>9509</v>
      </c>
      <c r="H2573" s="32" t="s">
        <v>4141</v>
      </c>
      <c r="I2573" s="30" t="s">
        <v>1359</v>
      </c>
      <c r="J2573" s="30" t="s">
        <v>0</v>
      </c>
      <c r="K2573" s="32">
        <v>1</v>
      </c>
      <c r="L2573" s="31">
        <v>268</v>
      </c>
    </row>
    <row r="2574" spans="1:12" x14ac:dyDescent="0.25">
      <c r="A2574" s="30" t="s">
        <v>5516</v>
      </c>
      <c r="B2574" s="30" t="s">
        <v>5517</v>
      </c>
      <c r="C2574" s="32" t="s">
        <v>4141</v>
      </c>
      <c r="D2574" s="30" t="s">
        <v>1359</v>
      </c>
      <c r="E2574" s="32" t="s">
        <v>4142</v>
      </c>
      <c r="F2574" s="30" t="s">
        <v>4143</v>
      </c>
      <c r="G2574" s="33" t="s">
        <v>9509</v>
      </c>
      <c r="H2574" s="32" t="s">
        <v>4141</v>
      </c>
      <c r="I2574" s="30" t="s">
        <v>1359</v>
      </c>
      <c r="J2574" s="30" t="s">
        <v>0</v>
      </c>
      <c r="K2574" s="32">
        <v>1</v>
      </c>
      <c r="L2574" s="31">
        <v>121</v>
      </c>
    </row>
    <row r="2575" spans="1:12" x14ac:dyDescent="0.25">
      <c r="A2575" s="30" t="s">
        <v>5518</v>
      </c>
      <c r="B2575" s="30" t="s">
        <v>5519</v>
      </c>
      <c r="C2575" s="32" t="s">
        <v>4141</v>
      </c>
      <c r="D2575" s="30" t="s">
        <v>1359</v>
      </c>
      <c r="E2575" s="32" t="s">
        <v>5520</v>
      </c>
      <c r="F2575" s="30" t="s">
        <v>5521</v>
      </c>
      <c r="G2575" s="33" t="s">
        <v>9510</v>
      </c>
      <c r="H2575" s="32" t="s">
        <v>4141</v>
      </c>
      <c r="I2575" s="30" t="s">
        <v>1359</v>
      </c>
      <c r="J2575" s="30" t="s">
        <v>0</v>
      </c>
      <c r="K2575" s="32">
        <v>1</v>
      </c>
      <c r="L2575" s="31">
        <v>786</v>
      </c>
    </row>
    <row r="2576" spans="1:12" x14ac:dyDescent="0.25">
      <c r="A2576" s="30" t="s">
        <v>5522</v>
      </c>
      <c r="B2576" s="30" t="s">
        <v>5523</v>
      </c>
      <c r="C2576" s="32" t="s">
        <v>4141</v>
      </c>
      <c r="D2576" s="30" t="s">
        <v>1359</v>
      </c>
      <c r="E2576" s="32" t="s">
        <v>5524</v>
      </c>
      <c r="F2576" s="30" t="s">
        <v>5525</v>
      </c>
      <c r="G2576" s="33" t="s">
        <v>9509</v>
      </c>
      <c r="H2576" s="32" t="s">
        <v>4141</v>
      </c>
      <c r="I2576" s="30" t="s">
        <v>1359</v>
      </c>
      <c r="J2576" s="30" t="s">
        <v>0</v>
      </c>
      <c r="K2576" s="32">
        <v>1</v>
      </c>
      <c r="L2576" s="31">
        <v>437</v>
      </c>
    </row>
    <row r="2577" spans="1:12" x14ac:dyDescent="0.25">
      <c r="A2577" s="30" t="s">
        <v>5526</v>
      </c>
      <c r="B2577" s="30" t="s">
        <v>5527</v>
      </c>
      <c r="C2577" s="32" t="s">
        <v>4141</v>
      </c>
      <c r="D2577" s="30" t="s">
        <v>1359</v>
      </c>
      <c r="E2577" s="32" t="s">
        <v>5328</v>
      </c>
      <c r="F2577" s="30" t="s">
        <v>5329</v>
      </c>
      <c r="G2577" s="33" t="s">
        <v>9509</v>
      </c>
      <c r="H2577" s="32" t="s">
        <v>4141</v>
      </c>
      <c r="I2577" s="30" t="s">
        <v>1359</v>
      </c>
      <c r="J2577" s="30" t="s">
        <v>0</v>
      </c>
      <c r="K2577" s="32">
        <v>1</v>
      </c>
      <c r="L2577" s="31">
        <v>483</v>
      </c>
    </row>
    <row r="2578" spans="1:12" x14ac:dyDescent="0.25">
      <c r="A2578" s="30" t="s">
        <v>5528</v>
      </c>
      <c r="B2578" s="30" t="s">
        <v>5529</v>
      </c>
      <c r="C2578" s="32" t="s">
        <v>4141</v>
      </c>
      <c r="D2578" s="30" t="s">
        <v>1359</v>
      </c>
      <c r="E2578" s="32" t="s">
        <v>5396</v>
      </c>
      <c r="F2578" s="30" t="s">
        <v>5397</v>
      </c>
      <c r="G2578" s="33" t="s">
        <v>9509</v>
      </c>
      <c r="H2578" s="32" t="s">
        <v>4137</v>
      </c>
      <c r="I2578" s="30" t="s">
        <v>4138</v>
      </c>
      <c r="J2578" s="30" t="s">
        <v>9505</v>
      </c>
      <c r="K2578" s="32">
        <v>0</v>
      </c>
      <c r="L2578" s="31">
        <v>360</v>
      </c>
    </row>
    <row r="2579" spans="1:12" x14ac:dyDescent="0.25">
      <c r="A2579" s="30" t="s">
        <v>5530</v>
      </c>
      <c r="B2579" s="30" t="s">
        <v>5531</v>
      </c>
      <c r="C2579" s="32" t="s">
        <v>4141</v>
      </c>
      <c r="D2579" s="30" t="s">
        <v>1359</v>
      </c>
      <c r="E2579" s="32" t="s">
        <v>5532</v>
      </c>
      <c r="F2579" s="30" t="s">
        <v>5531</v>
      </c>
      <c r="G2579" s="33" t="s">
        <v>9510</v>
      </c>
      <c r="H2579" s="32" t="s">
        <v>4141</v>
      </c>
      <c r="I2579" s="30" t="s">
        <v>1359</v>
      </c>
      <c r="J2579" s="30" t="s">
        <v>0</v>
      </c>
      <c r="K2579" s="32">
        <v>1</v>
      </c>
      <c r="L2579" s="31">
        <v>20485</v>
      </c>
    </row>
    <row r="2580" spans="1:12" x14ac:dyDescent="0.25">
      <c r="A2580" s="30" t="s">
        <v>5533</v>
      </c>
      <c r="B2580" s="30" t="s">
        <v>5534</v>
      </c>
      <c r="C2580" s="32" t="s">
        <v>4141</v>
      </c>
      <c r="D2580" s="30" t="s">
        <v>1359</v>
      </c>
      <c r="E2580" s="32" t="s">
        <v>5328</v>
      </c>
      <c r="F2580" s="30" t="s">
        <v>5329</v>
      </c>
      <c r="G2580" s="33" t="s">
        <v>9509</v>
      </c>
      <c r="H2580" s="32" t="s">
        <v>4141</v>
      </c>
      <c r="I2580" s="30" t="s">
        <v>1359</v>
      </c>
      <c r="J2580" s="30" t="s">
        <v>0</v>
      </c>
      <c r="K2580" s="32">
        <v>1</v>
      </c>
      <c r="L2580" s="31">
        <v>886</v>
      </c>
    </row>
    <row r="2581" spans="1:12" x14ac:dyDescent="0.25">
      <c r="A2581" s="30" t="s">
        <v>5535</v>
      </c>
      <c r="B2581" s="30" t="s">
        <v>5536</v>
      </c>
      <c r="C2581" s="32" t="s">
        <v>4141</v>
      </c>
      <c r="D2581" s="30" t="s">
        <v>1359</v>
      </c>
      <c r="E2581" s="32" t="s">
        <v>5316</v>
      </c>
      <c r="F2581" s="30" t="s">
        <v>5317</v>
      </c>
      <c r="G2581" s="33" t="s">
        <v>9509</v>
      </c>
      <c r="H2581" s="32" t="s">
        <v>4146</v>
      </c>
      <c r="I2581" s="30" t="s">
        <v>6715</v>
      </c>
      <c r="J2581" s="30" t="s">
        <v>0</v>
      </c>
      <c r="K2581" s="32">
        <v>1</v>
      </c>
      <c r="L2581" s="31">
        <v>478</v>
      </c>
    </row>
    <row r="2582" spans="1:12" x14ac:dyDescent="0.25">
      <c r="A2582" s="30" t="s">
        <v>5537</v>
      </c>
      <c r="B2582" s="30" t="s">
        <v>5538</v>
      </c>
      <c r="C2582" s="32" t="s">
        <v>4141</v>
      </c>
      <c r="D2582" s="30" t="s">
        <v>1359</v>
      </c>
      <c r="E2582" s="32" t="s">
        <v>4142</v>
      </c>
      <c r="F2582" s="30" t="s">
        <v>4143</v>
      </c>
      <c r="G2582" s="33" t="s">
        <v>9509</v>
      </c>
      <c r="H2582" s="32" t="s">
        <v>4141</v>
      </c>
      <c r="I2582" s="30" t="s">
        <v>1359</v>
      </c>
      <c r="J2582" s="30" t="s">
        <v>0</v>
      </c>
      <c r="K2582" s="32">
        <v>1</v>
      </c>
      <c r="L2582" s="31">
        <v>660</v>
      </c>
    </row>
    <row r="2583" spans="1:12" x14ac:dyDescent="0.25">
      <c r="A2583" s="30" t="s">
        <v>5539</v>
      </c>
      <c r="B2583" s="30" t="s">
        <v>5540</v>
      </c>
      <c r="C2583" s="32" t="s">
        <v>4141</v>
      </c>
      <c r="D2583" s="30" t="s">
        <v>1359</v>
      </c>
      <c r="E2583" s="32" t="s">
        <v>5360</v>
      </c>
      <c r="F2583" s="30" t="s">
        <v>5361</v>
      </c>
      <c r="G2583" s="33" t="s">
        <v>9509</v>
      </c>
      <c r="H2583" s="32" t="s">
        <v>4141</v>
      </c>
      <c r="I2583" s="30" t="s">
        <v>1359</v>
      </c>
      <c r="J2583" s="30" t="s">
        <v>0</v>
      </c>
      <c r="K2583" s="32">
        <v>1</v>
      </c>
      <c r="L2583" s="31">
        <v>269</v>
      </c>
    </row>
    <row r="2584" spans="1:12" x14ac:dyDescent="0.25">
      <c r="A2584" s="30" t="s">
        <v>5541</v>
      </c>
      <c r="B2584" s="30" t="s">
        <v>5542</v>
      </c>
      <c r="C2584" s="32" t="s">
        <v>4141</v>
      </c>
      <c r="D2584" s="30" t="s">
        <v>1359</v>
      </c>
      <c r="E2584" s="32" t="s">
        <v>5396</v>
      </c>
      <c r="F2584" s="30" t="s">
        <v>5397</v>
      </c>
      <c r="G2584" s="33" t="s">
        <v>9509</v>
      </c>
      <c r="H2584" s="32" t="s">
        <v>4137</v>
      </c>
      <c r="I2584" s="30" t="s">
        <v>4138</v>
      </c>
      <c r="J2584" s="30" t="s">
        <v>9505</v>
      </c>
      <c r="K2584" s="32">
        <v>0</v>
      </c>
      <c r="L2584" s="31">
        <v>271</v>
      </c>
    </row>
    <row r="2585" spans="1:12" x14ac:dyDescent="0.25">
      <c r="A2585" s="30" t="s">
        <v>5543</v>
      </c>
      <c r="B2585" s="30" t="s">
        <v>5544</v>
      </c>
      <c r="C2585" s="32" t="s">
        <v>4141</v>
      </c>
      <c r="D2585" s="30" t="s">
        <v>1359</v>
      </c>
      <c r="E2585" s="32" t="s">
        <v>5524</v>
      </c>
      <c r="F2585" s="30" t="s">
        <v>5525</v>
      </c>
      <c r="G2585" s="33" t="s">
        <v>9509</v>
      </c>
      <c r="H2585" s="32" t="s">
        <v>4141</v>
      </c>
      <c r="I2585" s="30" t="s">
        <v>1359</v>
      </c>
      <c r="J2585" s="30" t="s">
        <v>0</v>
      </c>
      <c r="K2585" s="32">
        <v>1</v>
      </c>
      <c r="L2585" s="31">
        <v>656</v>
      </c>
    </row>
    <row r="2586" spans="1:12" x14ac:dyDescent="0.25">
      <c r="A2586" s="30" t="s">
        <v>5545</v>
      </c>
      <c r="B2586" s="30" t="s">
        <v>5546</v>
      </c>
      <c r="C2586" s="32" t="s">
        <v>4141</v>
      </c>
      <c r="D2586" s="30" t="s">
        <v>1359</v>
      </c>
      <c r="E2586" s="32" t="s">
        <v>5410</v>
      </c>
      <c r="F2586" s="30" t="s">
        <v>5411</v>
      </c>
      <c r="G2586" s="33" t="s">
        <v>9509</v>
      </c>
      <c r="H2586" s="32" t="s">
        <v>4141</v>
      </c>
      <c r="I2586" s="30" t="s">
        <v>1359</v>
      </c>
      <c r="J2586" s="30" t="s">
        <v>0</v>
      </c>
      <c r="K2586" s="32">
        <v>1</v>
      </c>
      <c r="L2586" s="31">
        <v>684</v>
      </c>
    </row>
    <row r="2587" spans="1:12" x14ac:dyDescent="0.25">
      <c r="A2587" s="30" t="s">
        <v>5547</v>
      </c>
      <c r="B2587" s="30" t="s">
        <v>5548</v>
      </c>
      <c r="C2587" s="32" t="s">
        <v>4141</v>
      </c>
      <c r="D2587" s="30" t="s">
        <v>1359</v>
      </c>
      <c r="E2587" s="32" t="s">
        <v>5396</v>
      </c>
      <c r="F2587" s="30" t="s">
        <v>5397</v>
      </c>
      <c r="G2587" s="33" t="s">
        <v>9509</v>
      </c>
      <c r="H2587" s="32" t="s">
        <v>4137</v>
      </c>
      <c r="I2587" s="30" t="s">
        <v>4138</v>
      </c>
      <c r="J2587" s="30" t="s">
        <v>9505</v>
      </c>
      <c r="K2587" s="32">
        <v>0</v>
      </c>
      <c r="L2587" s="31">
        <v>115</v>
      </c>
    </row>
    <row r="2588" spans="1:12" x14ac:dyDescent="0.25">
      <c r="A2588" s="30" t="s">
        <v>5549</v>
      </c>
      <c r="B2588" s="30" t="s">
        <v>5550</v>
      </c>
      <c r="C2588" s="32" t="s">
        <v>4141</v>
      </c>
      <c r="D2588" s="30" t="s">
        <v>1359</v>
      </c>
      <c r="E2588" s="32" t="s">
        <v>4142</v>
      </c>
      <c r="F2588" s="30" t="s">
        <v>4143</v>
      </c>
      <c r="G2588" s="33" t="s">
        <v>9509</v>
      </c>
      <c r="H2588" s="32" t="s">
        <v>4141</v>
      </c>
      <c r="I2588" s="30" t="s">
        <v>1359</v>
      </c>
      <c r="J2588" s="30" t="s">
        <v>0</v>
      </c>
      <c r="K2588" s="32">
        <v>1</v>
      </c>
      <c r="L2588" s="31">
        <v>441</v>
      </c>
    </row>
    <row r="2589" spans="1:12" x14ac:dyDescent="0.25">
      <c r="A2589" s="30" t="s">
        <v>5551</v>
      </c>
      <c r="B2589" s="30" t="s">
        <v>5552</v>
      </c>
      <c r="C2589" s="32" t="s">
        <v>4141</v>
      </c>
      <c r="D2589" s="30" t="s">
        <v>1359</v>
      </c>
      <c r="E2589" s="32" t="s">
        <v>5360</v>
      </c>
      <c r="F2589" s="30" t="s">
        <v>5361</v>
      </c>
      <c r="G2589" s="33" t="s">
        <v>9509</v>
      </c>
      <c r="H2589" s="32" t="s">
        <v>4141</v>
      </c>
      <c r="I2589" s="30" t="s">
        <v>1359</v>
      </c>
      <c r="J2589" s="30" t="s">
        <v>0</v>
      </c>
      <c r="K2589" s="32">
        <v>1</v>
      </c>
      <c r="L2589" s="31">
        <v>375</v>
      </c>
    </row>
    <row r="2590" spans="1:12" x14ac:dyDescent="0.25">
      <c r="A2590" s="30" t="s">
        <v>5553</v>
      </c>
      <c r="B2590" s="30" t="s">
        <v>4546</v>
      </c>
      <c r="C2590" s="32" t="s">
        <v>4141</v>
      </c>
      <c r="D2590" s="30" t="s">
        <v>1359</v>
      </c>
      <c r="E2590" s="32" t="s">
        <v>5360</v>
      </c>
      <c r="F2590" s="30" t="s">
        <v>5361</v>
      </c>
      <c r="G2590" s="33" t="s">
        <v>9509</v>
      </c>
      <c r="H2590" s="32" t="s">
        <v>4141</v>
      </c>
      <c r="I2590" s="30" t="s">
        <v>1359</v>
      </c>
      <c r="J2590" s="30" t="s">
        <v>0</v>
      </c>
      <c r="K2590" s="32">
        <v>1</v>
      </c>
      <c r="L2590" s="31">
        <v>335</v>
      </c>
    </row>
    <row r="2591" spans="1:12" x14ac:dyDescent="0.25">
      <c r="A2591" s="30" t="s">
        <v>5554</v>
      </c>
      <c r="B2591" s="30" t="s">
        <v>5555</v>
      </c>
      <c r="C2591" s="32" t="s">
        <v>4141</v>
      </c>
      <c r="D2591" s="30" t="s">
        <v>1359</v>
      </c>
      <c r="E2591" s="32" t="s">
        <v>4159</v>
      </c>
      <c r="F2591" s="30" t="s">
        <v>4160</v>
      </c>
      <c r="G2591" s="33" t="s">
        <v>9509</v>
      </c>
      <c r="H2591" s="32" t="s">
        <v>4141</v>
      </c>
      <c r="I2591" s="30" t="s">
        <v>1359</v>
      </c>
      <c r="J2591" s="30" t="s">
        <v>0</v>
      </c>
      <c r="K2591" s="32">
        <v>1</v>
      </c>
      <c r="L2591" s="31">
        <v>383</v>
      </c>
    </row>
    <row r="2592" spans="1:12" x14ac:dyDescent="0.25">
      <c r="A2592" s="30" t="s">
        <v>5556</v>
      </c>
      <c r="B2592" s="30" t="s">
        <v>5557</v>
      </c>
      <c r="C2592" s="32" t="s">
        <v>4141</v>
      </c>
      <c r="D2592" s="30" t="s">
        <v>1359</v>
      </c>
      <c r="E2592" s="32" t="s">
        <v>5410</v>
      </c>
      <c r="F2592" s="30" t="s">
        <v>5411</v>
      </c>
      <c r="G2592" s="33" t="s">
        <v>9509</v>
      </c>
      <c r="H2592" s="32" t="s">
        <v>4141</v>
      </c>
      <c r="I2592" s="30" t="s">
        <v>1359</v>
      </c>
      <c r="J2592" s="30" t="s">
        <v>0</v>
      </c>
      <c r="K2592" s="32">
        <v>1</v>
      </c>
      <c r="L2592" s="31">
        <v>507</v>
      </c>
    </row>
    <row r="2593" spans="1:12" x14ac:dyDescent="0.25">
      <c r="A2593" s="30" t="s">
        <v>5558</v>
      </c>
      <c r="B2593" s="30" t="s">
        <v>5559</v>
      </c>
      <c r="C2593" s="32" t="s">
        <v>4141</v>
      </c>
      <c r="D2593" s="30" t="s">
        <v>1359</v>
      </c>
      <c r="E2593" s="32" t="s">
        <v>5396</v>
      </c>
      <c r="F2593" s="30" t="s">
        <v>5397</v>
      </c>
      <c r="G2593" s="33" t="s">
        <v>9509</v>
      </c>
      <c r="H2593" s="32" t="s">
        <v>4137</v>
      </c>
      <c r="I2593" s="30" t="s">
        <v>4138</v>
      </c>
      <c r="J2593" s="30" t="s">
        <v>9505</v>
      </c>
      <c r="K2593" s="32">
        <v>0</v>
      </c>
      <c r="L2593" s="31">
        <v>1308</v>
      </c>
    </row>
    <row r="2594" spans="1:12" x14ac:dyDescent="0.25">
      <c r="A2594" s="30" t="s">
        <v>5560</v>
      </c>
      <c r="B2594" s="30" t="s">
        <v>5561</v>
      </c>
      <c r="C2594" s="32" t="s">
        <v>4141</v>
      </c>
      <c r="D2594" s="30" t="s">
        <v>1359</v>
      </c>
      <c r="E2594" s="32" t="s">
        <v>4159</v>
      </c>
      <c r="F2594" s="30" t="s">
        <v>4160</v>
      </c>
      <c r="G2594" s="33" t="s">
        <v>9509</v>
      </c>
      <c r="H2594" s="32" t="s">
        <v>4141</v>
      </c>
      <c r="I2594" s="30" t="s">
        <v>1359</v>
      </c>
      <c r="J2594" s="30" t="s">
        <v>0</v>
      </c>
      <c r="K2594" s="32">
        <v>1</v>
      </c>
      <c r="L2594" s="31">
        <v>596</v>
      </c>
    </row>
    <row r="2595" spans="1:12" x14ac:dyDescent="0.25">
      <c r="A2595" s="30" t="s">
        <v>5562</v>
      </c>
      <c r="B2595" s="30" t="s">
        <v>5563</v>
      </c>
      <c r="C2595" s="32" t="s">
        <v>4141</v>
      </c>
      <c r="D2595" s="30" t="s">
        <v>1359</v>
      </c>
      <c r="E2595" s="32" t="s">
        <v>5380</v>
      </c>
      <c r="F2595" s="30" t="s">
        <v>5381</v>
      </c>
      <c r="G2595" s="33" t="s">
        <v>9509</v>
      </c>
      <c r="H2595" s="32" t="s">
        <v>4141</v>
      </c>
      <c r="I2595" s="30" t="s">
        <v>1359</v>
      </c>
      <c r="J2595" s="30" t="s">
        <v>0</v>
      </c>
      <c r="K2595" s="32">
        <v>1</v>
      </c>
      <c r="L2595" s="31">
        <v>1184</v>
      </c>
    </row>
    <row r="2596" spans="1:12" x14ac:dyDescent="0.25">
      <c r="A2596" s="30" t="s">
        <v>5564</v>
      </c>
      <c r="B2596" s="30" t="s">
        <v>5565</v>
      </c>
      <c r="C2596" s="32" t="s">
        <v>4141</v>
      </c>
      <c r="D2596" s="30" t="s">
        <v>1359</v>
      </c>
      <c r="E2596" s="32" t="s">
        <v>5458</v>
      </c>
      <c r="F2596" s="30" t="s">
        <v>5459</v>
      </c>
      <c r="G2596" s="33" t="s">
        <v>9507</v>
      </c>
      <c r="H2596" s="32" t="s">
        <v>4141</v>
      </c>
      <c r="I2596" s="30" t="s">
        <v>1359</v>
      </c>
      <c r="J2596" s="30" t="s">
        <v>0</v>
      </c>
      <c r="K2596" s="32">
        <v>1</v>
      </c>
      <c r="L2596" s="31">
        <v>439</v>
      </c>
    </row>
    <row r="2597" spans="1:12" x14ac:dyDescent="0.25">
      <c r="A2597" s="30" t="s">
        <v>5566</v>
      </c>
      <c r="B2597" s="30" t="s">
        <v>5567</v>
      </c>
      <c r="C2597" s="32" t="s">
        <v>4141</v>
      </c>
      <c r="D2597" s="30" t="s">
        <v>1359</v>
      </c>
      <c r="E2597" s="32" t="s">
        <v>5380</v>
      </c>
      <c r="F2597" s="30" t="s">
        <v>5381</v>
      </c>
      <c r="G2597" s="33" t="s">
        <v>9509</v>
      </c>
      <c r="H2597" s="32" t="s">
        <v>4141</v>
      </c>
      <c r="I2597" s="30" t="s">
        <v>1359</v>
      </c>
      <c r="J2597" s="30" t="s">
        <v>0</v>
      </c>
      <c r="K2597" s="32">
        <v>1</v>
      </c>
      <c r="L2597" s="31">
        <v>191</v>
      </c>
    </row>
    <row r="2598" spans="1:12" x14ac:dyDescent="0.25">
      <c r="A2598" s="30" t="s">
        <v>5568</v>
      </c>
      <c r="B2598" s="30" t="s">
        <v>5569</v>
      </c>
      <c r="C2598" s="32" t="s">
        <v>4141</v>
      </c>
      <c r="D2598" s="30" t="s">
        <v>1359</v>
      </c>
      <c r="E2598" s="32" t="s">
        <v>5332</v>
      </c>
      <c r="F2598" s="30" t="s">
        <v>5333</v>
      </c>
      <c r="G2598" s="33" t="s">
        <v>9509</v>
      </c>
      <c r="H2598" s="32" t="s">
        <v>4141</v>
      </c>
      <c r="I2598" s="30" t="s">
        <v>1359</v>
      </c>
      <c r="J2598" s="30" t="s">
        <v>0</v>
      </c>
      <c r="K2598" s="32">
        <v>1</v>
      </c>
      <c r="L2598" s="31">
        <v>294</v>
      </c>
    </row>
    <row r="2599" spans="1:12" x14ac:dyDescent="0.25">
      <c r="A2599" s="30" t="s">
        <v>5570</v>
      </c>
      <c r="B2599" s="30" t="s">
        <v>5571</v>
      </c>
      <c r="C2599" s="32" t="s">
        <v>4141</v>
      </c>
      <c r="D2599" s="30" t="s">
        <v>1359</v>
      </c>
      <c r="E2599" s="32" t="s">
        <v>5572</v>
      </c>
      <c r="F2599" s="30" t="s">
        <v>5573</v>
      </c>
      <c r="G2599" s="33" t="s">
        <v>9509</v>
      </c>
      <c r="H2599" s="32" t="s">
        <v>4141</v>
      </c>
      <c r="I2599" s="30" t="s">
        <v>1359</v>
      </c>
      <c r="J2599" s="30" t="s">
        <v>0</v>
      </c>
      <c r="K2599" s="32">
        <v>1</v>
      </c>
      <c r="L2599" s="31">
        <v>684</v>
      </c>
    </row>
    <row r="2600" spans="1:12" x14ac:dyDescent="0.25">
      <c r="A2600" s="30" t="s">
        <v>5574</v>
      </c>
      <c r="B2600" s="30" t="s">
        <v>5575</v>
      </c>
      <c r="C2600" s="32" t="s">
        <v>4141</v>
      </c>
      <c r="D2600" s="30" t="s">
        <v>1359</v>
      </c>
      <c r="E2600" s="32" t="s">
        <v>5316</v>
      </c>
      <c r="F2600" s="30" t="s">
        <v>5317</v>
      </c>
      <c r="G2600" s="33" t="s">
        <v>9509</v>
      </c>
      <c r="H2600" s="32" t="s">
        <v>4146</v>
      </c>
      <c r="I2600" s="30" t="s">
        <v>6715</v>
      </c>
      <c r="J2600" s="30" t="s">
        <v>0</v>
      </c>
      <c r="K2600" s="32">
        <v>1</v>
      </c>
      <c r="L2600" s="31">
        <v>442</v>
      </c>
    </row>
    <row r="2601" spans="1:12" x14ac:dyDescent="0.25">
      <c r="A2601" s="30" t="s">
        <v>5576</v>
      </c>
      <c r="B2601" s="30" t="s">
        <v>5577</v>
      </c>
      <c r="C2601" s="32" t="s">
        <v>4141</v>
      </c>
      <c r="D2601" s="30" t="s">
        <v>1359</v>
      </c>
      <c r="E2601" s="32" t="s">
        <v>4142</v>
      </c>
      <c r="F2601" s="30" t="s">
        <v>4143</v>
      </c>
      <c r="G2601" s="33" t="s">
        <v>9509</v>
      </c>
      <c r="H2601" s="32" t="s">
        <v>4141</v>
      </c>
      <c r="I2601" s="30" t="s">
        <v>1359</v>
      </c>
      <c r="J2601" s="30" t="s">
        <v>0</v>
      </c>
      <c r="K2601" s="32">
        <v>1</v>
      </c>
      <c r="L2601" s="31">
        <v>694</v>
      </c>
    </row>
    <row r="2602" spans="1:12" x14ac:dyDescent="0.25">
      <c r="A2602" s="30" t="s">
        <v>5578</v>
      </c>
      <c r="B2602" s="30" t="s">
        <v>5579</v>
      </c>
      <c r="C2602" s="32" t="s">
        <v>4141</v>
      </c>
      <c r="D2602" s="30" t="s">
        <v>1359</v>
      </c>
      <c r="E2602" s="32" t="s">
        <v>5471</v>
      </c>
      <c r="F2602" s="30" t="s">
        <v>5472</v>
      </c>
      <c r="G2602" s="33" t="s">
        <v>9508</v>
      </c>
      <c r="H2602" s="32" t="s">
        <v>4141</v>
      </c>
      <c r="I2602" s="30" t="s">
        <v>1359</v>
      </c>
      <c r="J2602" s="30" t="s">
        <v>0</v>
      </c>
      <c r="K2602" s="32">
        <v>1</v>
      </c>
      <c r="L2602" s="31">
        <v>721</v>
      </c>
    </row>
    <row r="2603" spans="1:12" x14ac:dyDescent="0.25">
      <c r="A2603" s="30" t="s">
        <v>5580</v>
      </c>
      <c r="B2603" s="30" t="s">
        <v>5581</v>
      </c>
      <c r="C2603" s="32" t="s">
        <v>4141</v>
      </c>
      <c r="D2603" s="30" t="s">
        <v>1359</v>
      </c>
      <c r="E2603" s="32" t="s">
        <v>5380</v>
      </c>
      <c r="F2603" s="30" t="s">
        <v>5381</v>
      </c>
      <c r="G2603" s="33" t="s">
        <v>9509</v>
      </c>
      <c r="H2603" s="32" t="s">
        <v>4141</v>
      </c>
      <c r="I2603" s="30" t="s">
        <v>1359</v>
      </c>
      <c r="J2603" s="30" t="s">
        <v>0</v>
      </c>
      <c r="K2603" s="32">
        <v>1</v>
      </c>
      <c r="L2603" s="31">
        <v>105</v>
      </c>
    </row>
    <row r="2604" spans="1:12" x14ac:dyDescent="0.25">
      <c r="A2604" s="30" t="s">
        <v>5582</v>
      </c>
      <c r="B2604" s="30" t="s">
        <v>5583</v>
      </c>
      <c r="C2604" s="32" t="s">
        <v>4141</v>
      </c>
      <c r="D2604" s="30" t="s">
        <v>1359</v>
      </c>
      <c r="E2604" s="32" t="s">
        <v>5380</v>
      </c>
      <c r="F2604" s="30" t="s">
        <v>5381</v>
      </c>
      <c r="G2604" s="33" t="s">
        <v>9509</v>
      </c>
      <c r="H2604" s="32" t="s">
        <v>4141</v>
      </c>
      <c r="I2604" s="30" t="s">
        <v>1359</v>
      </c>
      <c r="J2604" s="30" t="s">
        <v>0</v>
      </c>
      <c r="K2604" s="32">
        <v>1</v>
      </c>
      <c r="L2604" s="31">
        <v>530</v>
      </c>
    </row>
    <row r="2605" spans="1:12" x14ac:dyDescent="0.25">
      <c r="A2605" s="30" t="s">
        <v>5584</v>
      </c>
      <c r="B2605" s="30" t="s">
        <v>5585</v>
      </c>
      <c r="C2605" s="32" t="s">
        <v>4141</v>
      </c>
      <c r="D2605" s="30" t="s">
        <v>1359</v>
      </c>
      <c r="E2605" s="32" t="s">
        <v>5320</v>
      </c>
      <c r="F2605" s="30" t="s">
        <v>5321</v>
      </c>
      <c r="G2605" s="33" t="s">
        <v>9510</v>
      </c>
      <c r="H2605" s="32" t="s">
        <v>4141</v>
      </c>
      <c r="I2605" s="30" t="s">
        <v>1359</v>
      </c>
      <c r="J2605" s="30" t="s">
        <v>0</v>
      </c>
      <c r="K2605" s="32">
        <v>1</v>
      </c>
      <c r="L2605" s="31">
        <v>367</v>
      </c>
    </row>
    <row r="2606" spans="1:12" x14ac:dyDescent="0.25">
      <c r="A2606" s="30" t="s">
        <v>5586</v>
      </c>
      <c r="B2606" s="30" t="s">
        <v>5587</v>
      </c>
      <c r="C2606" s="32" t="s">
        <v>4141</v>
      </c>
      <c r="D2606" s="30" t="s">
        <v>1359</v>
      </c>
      <c r="E2606" s="32" t="s">
        <v>5364</v>
      </c>
      <c r="F2606" s="30" t="s">
        <v>5365</v>
      </c>
      <c r="G2606" s="33" t="s">
        <v>9509</v>
      </c>
      <c r="H2606" s="32" t="s">
        <v>4141</v>
      </c>
      <c r="I2606" s="30" t="s">
        <v>1359</v>
      </c>
      <c r="J2606" s="30" t="s">
        <v>0</v>
      </c>
      <c r="K2606" s="32">
        <v>1</v>
      </c>
      <c r="L2606" s="31">
        <v>312</v>
      </c>
    </row>
    <row r="2607" spans="1:12" x14ac:dyDescent="0.25">
      <c r="A2607" s="30" t="s">
        <v>5588</v>
      </c>
      <c r="B2607" s="30" t="s">
        <v>5589</v>
      </c>
      <c r="C2607" s="32" t="s">
        <v>4141</v>
      </c>
      <c r="D2607" s="30" t="s">
        <v>1359</v>
      </c>
      <c r="E2607" s="32" t="s">
        <v>5364</v>
      </c>
      <c r="F2607" s="30" t="s">
        <v>5365</v>
      </c>
      <c r="G2607" s="33" t="s">
        <v>9509</v>
      </c>
      <c r="H2607" s="32" t="s">
        <v>4141</v>
      </c>
      <c r="I2607" s="30" t="s">
        <v>1359</v>
      </c>
      <c r="J2607" s="30" t="s">
        <v>0</v>
      </c>
      <c r="K2607" s="32">
        <v>1</v>
      </c>
      <c r="L2607" s="31">
        <v>278</v>
      </c>
    </row>
    <row r="2608" spans="1:12" x14ac:dyDescent="0.25">
      <c r="A2608" s="30" t="s">
        <v>5590</v>
      </c>
      <c r="B2608" s="30" t="s">
        <v>5591</v>
      </c>
      <c r="C2608" s="32" t="s">
        <v>4141</v>
      </c>
      <c r="D2608" s="30" t="s">
        <v>1359</v>
      </c>
      <c r="E2608" s="32" t="s">
        <v>5360</v>
      </c>
      <c r="F2608" s="30" t="s">
        <v>5361</v>
      </c>
      <c r="G2608" s="33" t="s">
        <v>9509</v>
      </c>
      <c r="H2608" s="32" t="s">
        <v>4141</v>
      </c>
      <c r="I2608" s="30" t="s">
        <v>1359</v>
      </c>
      <c r="J2608" s="30" t="s">
        <v>0</v>
      </c>
      <c r="K2608" s="32">
        <v>1</v>
      </c>
      <c r="L2608" s="31">
        <v>2546</v>
      </c>
    </row>
    <row r="2609" spans="1:12" x14ac:dyDescent="0.25">
      <c r="A2609" s="30" t="s">
        <v>5592</v>
      </c>
      <c r="B2609" s="30" t="s">
        <v>5593</v>
      </c>
      <c r="C2609" s="32" t="s">
        <v>4141</v>
      </c>
      <c r="D2609" s="30" t="s">
        <v>1359</v>
      </c>
      <c r="E2609" s="32" t="s">
        <v>5594</v>
      </c>
      <c r="F2609" s="30" t="s">
        <v>5595</v>
      </c>
      <c r="G2609" s="33" t="s">
        <v>9509</v>
      </c>
      <c r="H2609" s="32" t="s">
        <v>4146</v>
      </c>
      <c r="I2609" s="30" t="s">
        <v>6715</v>
      </c>
      <c r="J2609" s="30" t="s">
        <v>0</v>
      </c>
      <c r="K2609" s="32">
        <v>1</v>
      </c>
      <c r="L2609" s="31">
        <v>1512</v>
      </c>
    </row>
    <row r="2610" spans="1:12" x14ac:dyDescent="0.25">
      <c r="A2610" s="30" t="s">
        <v>5328</v>
      </c>
      <c r="B2610" s="30" t="s">
        <v>5329</v>
      </c>
      <c r="C2610" s="32" t="s">
        <v>4141</v>
      </c>
      <c r="D2610" s="30" t="s">
        <v>1359</v>
      </c>
      <c r="E2610" s="32" t="s">
        <v>5328</v>
      </c>
      <c r="F2610" s="30" t="s">
        <v>5329</v>
      </c>
      <c r="G2610" s="33" t="s">
        <v>9509</v>
      </c>
      <c r="H2610" s="32" t="s">
        <v>4141</v>
      </c>
      <c r="I2610" s="30" t="s">
        <v>1359</v>
      </c>
      <c r="J2610" s="30" t="s">
        <v>0</v>
      </c>
      <c r="K2610" s="32">
        <v>1</v>
      </c>
      <c r="L2610" s="31">
        <v>4593</v>
      </c>
    </row>
    <row r="2611" spans="1:12" x14ac:dyDescent="0.25">
      <c r="A2611" s="30" t="s">
        <v>5596</v>
      </c>
      <c r="B2611" s="30" t="s">
        <v>5597</v>
      </c>
      <c r="C2611" s="32" t="s">
        <v>4141</v>
      </c>
      <c r="D2611" s="30" t="s">
        <v>1359</v>
      </c>
      <c r="E2611" s="32" t="s">
        <v>5406</v>
      </c>
      <c r="F2611" s="30" t="s">
        <v>5407</v>
      </c>
      <c r="G2611" s="33" t="s">
        <v>9509</v>
      </c>
      <c r="H2611" s="32" t="s">
        <v>4141</v>
      </c>
      <c r="I2611" s="30" t="s">
        <v>1359</v>
      </c>
      <c r="J2611" s="30" t="s">
        <v>0</v>
      </c>
      <c r="K2611" s="32">
        <v>1</v>
      </c>
      <c r="L2611" s="31">
        <v>575</v>
      </c>
    </row>
    <row r="2612" spans="1:12" x14ac:dyDescent="0.25">
      <c r="A2612" s="30" t="s">
        <v>5598</v>
      </c>
      <c r="B2612" s="30" t="s">
        <v>5599</v>
      </c>
      <c r="C2612" s="32" t="s">
        <v>4141</v>
      </c>
      <c r="D2612" s="30" t="s">
        <v>1359</v>
      </c>
      <c r="E2612" s="32" t="s">
        <v>5507</v>
      </c>
      <c r="F2612" s="30" t="s">
        <v>5508</v>
      </c>
      <c r="G2612" s="33" t="s">
        <v>9509</v>
      </c>
      <c r="H2612" s="32" t="s">
        <v>4141</v>
      </c>
      <c r="I2612" s="30" t="s">
        <v>1359</v>
      </c>
      <c r="J2612" s="30" t="s">
        <v>0</v>
      </c>
      <c r="K2612" s="32">
        <v>1</v>
      </c>
      <c r="L2612" s="31">
        <v>272</v>
      </c>
    </row>
    <row r="2613" spans="1:12" x14ac:dyDescent="0.25">
      <c r="A2613" s="30" t="s">
        <v>5600</v>
      </c>
      <c r="B2613" s="30" t="s">
        <v>5601</v>
      </c>
      <c r="C2613" s="32" t="s">
        <v>4141</v>
      </c>
      <c r="D2613" s="30" t="s">
        <v>1359</v>
      </c>
      <c r="E2613" s="32" t="s">
        <v>5602</v>
      </c>
      <c r="F2613" s="30" t="s">
        <v>5603</v>
      </c>
      <c r="G2613" s="33" t="s">
        <v>9509</v>
      </c>
      <c r="H2613" s="32" t="s">
        <v>4141</v>
      </c>
      <c r="I2613" s="30" t="s">
        <v>1359</v>
      </c>
      <c r="J2613" s="30" t="s">
        <v>0</v>
      </c>
      <c r="K2613" s="32">
        <v>1</v>
      </c>
      <c r="L2613" s="31">
        <v>917</v>
      </c>
    </row>
    <row r="2614" spans="1:12" x14ac:dyDescent="0.25">
      <c r="A2614" s="30" t="s">
        <v>5604</v>
      </c>
      <c r="B2614" s="30" t="s">
        <v>5605</v>
      </c>
      <c r="C2614" s="32" t="s">
        <v>4141</v>
      </c>
      <c r="D2614" s="30" t="s">
        <v>1359</v>
      </c>
      <c r="E2614" s="32" t="s">
        <v>5320</v>
      </c>
      <c r="F2614" s="30" t="s">
        <v>5321</v>
      </c>
      <c r="G2614" s="33" t="s">
        <v>9510</v>
      </c>
      <c r="H2614" s="32" t="s">
        <v>4141</v>
      </c>
      <c r="I2614" s="30" t="s">
        <v>1359</v>
      </c>
      <c r="J2614" s="30" t="s">
        <v>0</v>
      </c>
      <c r="K2614" s="32">
        <v>1</v>
      </c>
      <c r="L2614" s="31">
        <v>1113</v>
      </c>
    </row>
    <row r="2615" spans="1:12" x14ac:dyDescent="0.25">
      <c r="A2615" s="30" t="s">
        <v>5606</v>
      </c>
      <c r="B2615" s="30" t="s">
        <v>5607</v>
      </c>
      <c r="C2615" s="32" t="s">
        <v>4141</v>
      </c>
      <c r="D2615" s="30" t="s">
        <v>1359</v>
      </c>
      <c r="E2615" s="32" t="s">
        <v>5396</v>
      </c>
      <c r="F2615" s="30" t="s">
        <v>5397</v>
      </c>
      <c r="G2615" s="33" t="s">
        <v>9509</v>
      </c>
      <c r="H2615" s="32" t="s">
        <v>4137</v>
      </c>
      <c r="I2615" s="30" t="s">
        <v>4138</v>
      </c>
      <c r="J2615" s="30" t="s">
        <v>9505</v>
      </c>
      <c r="K2615" s="32">
        <v>0</v>
      </c>
      <c r="L2615" s="31">
        <v>133</v>
      </c>
    </row>
    <row r="2616" spans="1:12" x14ac:dyDescent="0.25">
      <c r="A2616" s="30" t="s">
        <v>5608</v>
      </c>
      <c r="B2616" s="30" t="s">
        <v>5609</v>
      </c>
      <c r="C2616" s="32" t="s">
        <v>4141</v>
      </c>
      <c r="D2616" s="30" t="s">
        <v>1359</v>
      </c>
      <c r="E2616" s="32" t="s">
        <v>5410</v>
      </c>
      <c r="F2616" s="30" t="s">
        <v>5411</v>
      </c>
      <c r="G2616" s="33" t="s">
        <v>9509</v>
      </c>
      <c r="H2616" s="32" t="s">
        <v>4141</v>
      </c>
      <c r="I2616" s="30" t="s">
        <v>1359</v>
      </c>
      <c r="J2616" s="30" t="s">
        <v>0</v>
      </c>
      <c r="K2616" s="32">
        <v>1</v>
      </c>
      <c r="L2616" s="31">
        <v>1316</v>
      </c>
    </row>
    <row r="2617" spans="1:12" x14ac:dyDescent="0.25">
      <c r="A2617" s="30" t="s">
        <v>5610</v>
      </c>
      <c r="B2617" s="30" t="s">
        <v>5611</v>
      </c>
      <c r="C2617" s="32" t="s">
        <v>4141</v>
      </c>
      <c r="D2617" s="30" t="s">
        <v>1359</v>
      </c>
      <c r="E2617" s="32" t="s">
        <v>5520</v>
      </c>
      <c r="F2617" s="30" t="s">
        <v>5521</v>
      </c>
      <c r="G2617" s="33" t="s">
        <v>9510</v>
      </c>
      <c r="H2617" s="32" t="s">
        <v>4141</v>
      </c>
      <c r="I2617" s="30" t="s">
        <v>1359</v>
      </c>
      <c r="J2617" s="30" t="s">
        <v>0</v>
      </c>
      <c r="K2617" s="32">
        <v>1</v>
      </c>
      <c r="L2617" s="31">
        <v>1874</v>
      </c>
    </row>
    <row r="2618" spans="1:12" x14ac:dyDescent="0.25">
      <c r="A2618" s="30" t="s">
        <v>5612</v>
      </c>
      <c r="B2618" s="30" t="s">
        <v>5613</v>
      </c>
      <c r="C2618" s="32" t="s">
        <v>4141</v>
      </c>
      <c r="D2618" s="30" t="s">
        <v>1359</v>
      </c>
      <c r="E2618" s="32" t="s">
        <v>4159</v>
      </c>
      <c r="F2618" s="30" t="s">
        <v>4160</v>
      </c>
      <c r="G2618" s="33" t="s">
        <v>9509</v>
      </c>
      <c r="H2618" s="32" t="s">
        <v>4141</v>
      </c>
      <c r="I2618" s="30" t="s">
        <v>1359</v>
      </c>
      <c r="J2618" s="30" t="s">
        <v>0</v>
      </c>
      <c r="K2618" s="32">
        <v>1</v>
      </c>
      <c r="L2618" s="31">
        <v>553</v>
      </c>
    </row>
    <row r="2619" spans="1:12" x14ac:dyDescent="0.25">
      <c r="A2619" s="30" t="s">
        <v>5614</v>
      </c>
      <c r="B2619" s="30" t="s">
        <v>5615</v>
      </c>
      <c r="C2619" s="32" t="s">
        <v>4141</v>
      </c>
      <c r="D2619" s="30" t="s">
        <v>1359</v>
      </c>
      <c r="E2619" s="32" t="s">
        <v>5328</v>
      </c>
      <c r="F2619" s="30" t="s">
        <v>5329</v>
      </c>
      <c r="G2619" s="33" t="s">
        <v>9509</v>
      </c>
      <c r="H2619" s="32" t="s">
        <v>4141</v>
      </c>
      <c r="I2619" s="30" t="s">
        <v>1359</v>
      </c>
      <c r="J2619" s="30" t="s">
        <v>0</v>
      </c>
      <c r="K2619" s="32">
        <v>1</v>
      </c>
      <c r="L2619" s="31">
        <v>668</v>
      </c>
    </row>
    <row r="2620" spans="1:12" x14ac:dyDescent="0.25">
      <c r="A2620" s="30" t="s">
        <v>5616</v>
      </c>
      <c r="B2620" s="30" t="s">
        <v>5617</v>
      </c>
      <c r="C2620" s="32" t="s">
        <v>4141</v>
      </c>
      <c r="D2620" s="30" t="s">
        <v>1359</v>
      </c>
      <c r="E2620" s="32" t="s">
        <v>5414</v>
      </c>
      <c r="F2620" s="30" t="s">
        <v>5415</v>
      </c>
      <c r="G2620" s="33" t="s">
        <v>9511</v>
      </c>
      <c r="H2620" s="32" t="s">
        <v>4141</v>
      </c>
      <c r="I2620" s="30" t="s">
        <v>1359</v>
      </c>
      <c r="J2620" s="30" t="s">
        <v>0</v>
      </c>
      <c r="K2620" s="32">
        <v>1</v>
      </c>
      <c r="L2620" s="31">
        <v>857</v>
      </c>
    </row>
    <row r="2621" spans="1:12" x14ac:dyDescent="0.25">
      <c r="A2621" s="30" t="s">
        <v>5618</v>
      </c>
      <c r="B2621" s="30" t="s">
        <v>5619</v>
      </c>
      <c r="C2621" s="32" t="s">
        <v>4141</v>
      </c>
      <c r="D2621" s="30" t="s">
        <v>1359</v>
      </c>
      <c r="E2621" s="32" t="s">
        <v>5328</v>
      </c>
      <c r="F2621" s="30" t="s">
        <v>5329</v>
      </c>
      <c r="G2621" s="33" t="s">
        <v>9509</v>
      </c>
      <c r="H2621" s="32" t="s">
        <v>4141</v>
      </c>
      <c r="I2621" s="30" t="s">
        <v>1359</v>
      </c>
      <c r="J2621" s="30" t="s">
        <v>0</v>
      </c>
      <c r="K2621" s="32">
        <v>1</v>
      </c>
      <c r="L2621" s="31">
        <v>146</v>
      </c>
    </row>
    <row r="2622" spans="1:12" x14ac:dyDescent="0.25">
      <c r="A2622" s="30" t="s">
        <v>5620</v>
      </c>
      <c r="B2622" s="30" t="s">
        <v>5621</v>
      </c>
      <c r="C2622" s="32" t="s">
        <v>4141</v>
      </c>
      <c r="D2622" s="30" t="s">
        <v>1359</v>
      </c>
      <c r="E2622" s="32" t="s">
        <v>5396</v>
      </c>
      <c r="F2622" s="30" t="s">
        <v>5397</v>
      </c>
      <c r="G2622" s="33" t="s">
        <v>9509</v>
      </c>
      <c r="H2622" s="32" t="s">
        <v>4137</v>
      </c>
      <c r="I2622" s="30" t="s">
        <v>4138</v>
      </c>
      <c r="J2622" s="30" t="s">
        <v>9505</v>
      </c>
      <c r="K2622" s="32">
        <v>0</v>
      </c>
      <c r="L2622" s="31">
        <v>685</v>
      </c>
    </row>
    <row r="2623" spans="1:12" x14ac:dyDescent="0.25">
      <c r="A2623" s="30" t="s">
        <v>5622</v>
      </c>
      <c r="B2623" s="30" t="s">
        <v>5623</v>
      </c>
      <c r="C2623" s="32" t="s">
        <v>4141</v>
      </c>
      <c r="D2623" s="30" t="s">
        <v>1359</v>
      </c>
      <c r="E2623" s="32" t="s">
        <v>5406</v>
      </c>
      <c r="F2623" s="30" t="s">
        <v>5407</v>
      </c>
      <c r="G2623" s="33" t="s">
        <v>9509</v>
      </c>
      <c r="H2623" s="32" t="s">
        <v>4141</v>
      </c>
      <c r="I2623" s="30" t="s">
        <v>1359</v>
      </c>
      <c r="J2623" s="30" t="s">
        <v>0</v>
      </c>
      <c r="K2623" s="32">
        <v>1</v>
      </c>
      <c r="L2623" s="31">
        <v>1422</v>
      </c>
    </row>
    <row r="2624" spans="1:12" x14ac:dyDescent="0.25">
      <c r="A2624" s="30" t="s">
        <v>5624</v>
      </c>
      <c r="B2624" s="30" t="s">
        <v>5625</v>
      </c>
      <c r="C2624" s="32" t="s">
        <v>4141</v>
      </c>
      <c r="D2624" s="30" t="s">
        <v>1359</v>
      </c>
      <c r="E2624" s="32" t="s">
        <v>5624</v>
      </c>
      <c r="F2624" s="30" t="s">
        <v>5625</v>
      </c>
      <c r="G2624" s="33" t="s">
        <v>9511</v>
      </c>
      <c r="H2624" s="32" t="s">
        <v>4141</v>
      </c>
      <c r="I2624" s="30" t="s">
        <v>1359</v>
      </c>
      <c r="J2624" s="30" t="s">
        <v>0</v>
      </c>
      <c r="K2624" s="32">
        <v>1</v>
      </c>
      <c r="L2624" s="31">
        <v>5864</v>
      </c>
    </row>
    <row r="2625" spans="1:12" x14ac:dyDescent="0.25">
      <c r="A2625" s="30" t="s">
        <v>5524</v>
      </c>
      <c r="B2625" s="30" t="s">
        <v>5525</v>
      </c>
      <c r="C2625" s="32" t="s">
        <v>4141</v>
      </c>
      <c r="D2625" s="30" t="s">
        <v>1359</v>
      </c>
      <c r="E2625" s="32" t="s">
        <v>5524</v>
      </c>
      <c r="F2625" s="30" t="s">
        <v>5525</v>
      </c>
      <c r="G2625" s="33" t="s">
        <v>9509</v>
      </c>
      <c r="H2625" s="32" t="s">
        <v>4141</v>
      </c>
      <c r="I2625" s="30" t="s">
        <v>1359</v>
      </c>
      <c r="J2625" s="30" t="s">
        <v>0</v>
      </c>
      <c r="K2625" s="32">
        <v>1</v>
      </c>
      <c r="L2625" s="31">
        <v>2704</v>
      </c>
    </row>
    <row r="2626" spans="1:12" x14ac:dyDescent="0.25">
      <c r="A2626" s="30" t="s">
        <v>5626</v>
      </c>
      <c r="B2626" s="30" t="s">
        <v>5627</v>
      </c>
      <c r="C2626" s="32" t="s">
        <v>4141</v>
      </c>
      <c r="D2626" s="30" t="s">
        <v>1359</v>
      </c>
      <c r="E2626" s="32" t="s">
        <v>5458</v>
      </c>
      <c r="F2626" s="30" t="s">
        <v>5459</v>
      </c>
      <c r="G2626" s="33" t="s">
        <v>9507</v>
      </c>
      <c r="H2626" s="32" t="s">
        <v>4141</v>
      </c>
      <c r="I2626" s="30" t="s">
        <v>1359</v>
      </c>
      <c r="J2626" s="30" t="s">
        <v>0</v>
      </c>
      <c r="K2626" s="32">
        <v>1</v>
      </c>
      <c r="L2626" s="31">
        <v>874</v>
      </c>
    </row>
    <row r="2627" spans="1:12" x14ac:dyDescent="0.25">
      <c r="A2627" s="30" t="s">
        <v>5628</v>
      </c>
      <c r="B2627" s="30" t="s">
        <v>5629</v>
      </c>
      <c r="C2627" s="32" t="s">
        <v>4141</v>
      </c>
      <c r="D2627" s="30" t="s">
        <v>1359</v>
      </c>
      <c r="E2627" s="32" t="s">
        <v>5630</v>
      </c>
      <c r="F2627" s="30" t="s">
        <v>5631</v>
      </c>
      <c r="G2627" s="33" t="s">
        <v>9509</v>
      </c>
      <c r="H2627" s="32" t="s">
        <v>4146</v>
      </c>
      <c r="I2627" s="30" t="s">
        <v>6715</v>
      </c>
      <c r="J2627" s="30" t="s">
        <v>0</v>
      </c>
      <c r="K2627" s="32">
        <v>1</v>
      </c>
      <c r="L2627" s="31">
        <v>153</v>
      </c>
    </row>
    <row r="2628" spans="1:12" x14ac:dyDescent="0.25">
      <c r="A2628" s="30" t="s">
        <v>5632</v>
      </c>
      <c r="B2628" s="30" t="s">
        <v>5633</v>
      </c>
      <c r="C2628" s="32" t="s">
        <v>4141</v>
      </c>
      <c r="D2628" s="30" t="s">
        <v>1359</v>
      </c>
      <c r="E2628" s="32" t="s">
        <v>4159</v>
      </c>
      <c r="F2628" s="30" t="s">
        <v>4160</v>
      </c>
      <c r="G2628" s="33" t="s">
        <v>9509</v>
      </c>
      <c r="H2628" s="32" t="s">
        <v>4141</v>
      </c>
      <c r="I2628" s="30" t="s">
        <v>1359</v>
      </c>
      <c r="J2628" s="30" t="s">
        <v>0</v>
      </c>
      <c r="K2628" s="32">
        <v>1</v>
      </c>
      <c r="L2628" s="31">
        <v>265</v>
      </c>
    </row>
    <row r="2629" spans="1:12" x14ac:dyDescent="0.25">
      <c r="A2629" s="30" t="s">
        <v>5634</v>
      </c>
      <c r="B2629" s="30" t="s">
        <v>5635</v>
      </c>
      <c r="C2629" s="32" t="s">
        <v>4141</v>
      </c>
      <c r="D2629" s="30" t="s">
        <v>1359</v>
      </c>
      <c r="E2629" s="32" t="s">
        <v>5328</v>
      </c>
      <c r="F2629" s="30" t="s">
        <v>5329</v>
      </c>
      <c r="G2629" s="33" t="s">
        <v>9509</v>
      </c>
      <c r="H2629" s="32" t="s">
        <v>4141</v>
      </c>
      <c r="I2629" s="30" t="s">
        <v>1359</v>
      </c>
      <c r="J2629" s="30" t="s">
        <v>0</v>
      </c>
      <c r="K2629" s="32">
        <v>1</v>
      </c>
      <c r="L2629" s="31">
        <v>257</v>
      </c>
    </row>
    <row r="2630" spans="1:12" x14ac:dyDescent="0.25">
      <c r="A2630" s="30" t="s">
        <v>5636</v>
      </c>
      <c r="B2630" s="30" t="s">
        <v>5637</v>
      </c>
      <c r="C2630" s="32" t="s">
        <v>4141</v>
      </c>
      <c r="D2630" s="30" t="s">
        <v>1359</v>
      </c>
      <c r="E2630" s="32" t="s">
        <v>5418</v>
      </c>
      <c r="F2630" s="30" t="s">
        <v>5419</v>
      </c>
      <c r="G2630" s="33" t="s">
        <v>9509</v>
      </c>
      <c r="H2630" s="32" t="s">
        <v>4141</v>
      </c>
      <c r="I2630" s="30" t="s">
        <v>1359</v>
      </c>
      <c r="J2630" s="30" t="s">
        <v>0</v>
      </c>
      <c r="K2630" s="32">
        <v>1</v>
      </c>
      <c r="L2630" s="31">
        <v>541</v>
      </c>
    </row>
    <row r="2631" spans="1:12" x14ac:dyDescent="0.25">
      <c r="A2631" s="30" t="s">
        <v>5638</v>
      </c>
      <c r="B2631" s="30" t="s">
        <v>5639</v>
      </c>
      <c r="C2631" s="32" t="s">
        <v>4141</v>
      </c>
      <c r="D2631" s="30" t="s">
        <v>1359</v>
      </c>
      <c r="E2631" s="32" t="s">
        <v>5396</v>
      </c>
      <c r="F2631" s="30" t="s">
        <v>5397</v>
      </c>
      <c r="G2631" s="33" t="s">
        <v>9509</v>
      </c>
      <c r="H2631" s="32" t="s">
        <v>4137</v>
      </c>
      <c r="I2631" s="30" t="s">
        <v>4138</v>
      </c>
      <c r="J2631" s="30" t="s">
        <v>9505</v>
      </c>
      <c r="K2631" s="32">
        <v>0</v>
      </c>
      <c r="L2631" s="31">
        <v>203</v>
      </c>
    </row>
    <row r="2632" spans="1:12" x14ac:dyDescent="0.25">
      <c r="A2632" s="30" t="s">
        <v>5640</v>
      </c>
      <c r="B2632" s="30" t="s">
        <v>5641</v>
      </c>
      <c r="C2632" s="32" t="s">
        <v>4141</v>
      </c>
      <c r="D2632" s="30" t="s">
        <v>1359</v>
      </c>
      <c r="E2632" s="32" t="s">
        <v>5380</v>
      </c>
      <c r="F2632" s="30" t="s">
        <v>5381</v>
      </c>
      <c r="G2632" s="33" t="s">
        <v>9509</v>
      </c>
      <c r="H2632" s="32" t="s">
        <v>4141</v>
      </c>
      <c r="I2632" s="30" t="s">
        <v>1359</v>
      </c>
      <c r="J2632" s="30" t="s">
        <v>0</v>
      </c>
      <c r="K2632" s="32">
        <v>1</v>
      </c>
      <c r="L2632" s="31">
        <v>315</v>
      </c>
    </row>
    <row r="2633" spans="1:12" x14ac:dyDescent="0.25">
      <c r="A2633" s="30" t="s">
        <v>5642</v>
      </c>
      <c r="B2633" s="30" t="s">
        <v>5643</v>
      </c>
      <c r="C2633" s="32" t="s">
        <v>4141</v>
      </c>
      <c r="D2633" s="30" t="s">
        <v>1359</v>
      </c>
      <c r="E2633" s="32" t="s">
        <v>5364</v>
      </c>
      <c r="F2633" s="30" t="s">
        <v>5365</v>
      </c>
      <c r="G2633" s="33" t="s">
        <v>9509</v>
      </c>
      <c r="H2633" s="32" t="s">
        <v>4141</v>
      </c>
      <c r="I2633" s="30" t="s">
        <v>1359</v>
      </c>
      <c r="J2633" s="30" t="s">
        <v>0</v>
      </c>
      <c r="K2633" s="32">
        <v>1</v>
      </c>
      <c r="L2633" s="31">
        <v>1003</v>
      </c>
    </row>
    <row r="2634" spans="1:12" x14ac:dyDescent="0.25">
      <c r="A2634" s="30" t="s">
        <v>5644</v>
      </c>
      <c r="B2634" s="30" t="s">
        <v>5645</v>
      </c>
      <c r="C2634" s="32" t="s">
        <v>4141</v>
      </c>
      <c r="D2634" s="30" t="s">
        <v>1359</v>
      </c>
      <c r="E2634" s="32" t="s">
        <v>5360</v>
      </c>
      <c r="F2634" s="30" t="s">
        <v>5361</v>
      </c>
      <c r="G2634" s="33" t="s">
        <v>9509</v>
      </c>
      <c r="H2634" s="32" t="s">
        <v>4141</v>
      </c>
      <c r="I2634" s="30" t="s">
        <v>1359</v>
      </c>
      <c r="J2634" s="30" t="s">
        <v>0</v>
      </c>
      <c r="K2634" s="32">
        <v>1</v>
      </c>
      <c r="L2634" s="31">
        <v>324</v>
      </c>
    </row>
    <row r="2635" spans="1:12" x14ac:dyDescent="0.25">
      <c r="A2635" s="30" t="s">
        <v>5646</v>
      </c>
      <c r="B2635" s="30" t="s">
        <v>5647</v>
      </c>
      <c r="C2635" s="32" t="s">
        <v>4141</v>
      </c>
      <c r="D2635" s="30" t="s">
        <v>1359</v>
      </c>
      <c r="E2635" s="32" t="s">
        <v>5507</v>
      </c>
      <c r="F2635" s="30" t="s">
        <v>5508</v>
      </c>
      <c r="G2635" s="33" t="s">
        <v>9509</v>
      </c>
      <c r="H2635" s="32" t="s">
        <v>4141</v>
      </c>
      <c r="I2635" s="30" t="s">
        <v>1359</v>
      </c>
      <c r="J2635" s="30" t="s">
        <v>0</v>
      </c>
      <c r="K2635" s="32">
        <v>1</v>
      </c>
      <c r="L2635" s="31">
        <v>248</v>
      </c>
    </row>
    <row r="2636" spans="1:12" x14ac:dyDescent="0.25">
      <c r="A2636" s="30" t="s">
        <v>5648</v>
      </c>
      <c r="B2636" s="30" t="s">
        <v>5649</v>
      </c>
      <c r="C2636" s="32" t="s">
        <v>4141</v>
      </c>
      <c r="D2636" s="30" t="s">
        <v>1359</v>
      </c>
      <c r="E2636" s="32" t="s">
        <v>5360</v>
      </c>
      <c r="F2636" s="30" t="s">
        <v>5361</v>
      </c>
      <c r="G2636" s="33" t="s">
        <v>9509</v>
      </c>
      <c r="H2636" s="32" t="s">
        <v>4141</v>
      </c>
      <c r="I2636" s="30" t="s">
        <v>1359</v>
      </c>
      <c r="J2636" s="30" t="s">
        <v>0</v>
      </c>
      <c r="K2636" s="32">
        <v>1</v>
      </c>
      <c r="L2636" s="31">
        <v>618</v>
      </c>
    </row>
    <row r="2637" spans="1:12" x14ac:dyDescent="0.25">
      <c r="A2637" s="30" t="s">
        <v>5650</v>
      </c>
      <c r="B2637" s="30" t="s">
        <v>5651</v>
      </c>
      <c r="C2637" s="32" t="s">
        <v>4141</v>
      </c>
      <c r="D2637" s="30" t="s">
        <v>1359</v>
      </c>
      <c r="E2637" s="32" t="s">
        <v>4142</v>
      </c>
      <c r="F2637" s="30" t="s">
        <v>4143</v>
      </c>
      <c r="G2637" s="33" t="s">
        <v>9509</v>
      </c>
      <c r="H2637" s="32" t="s">
        <v>4141</v>
      </c>
      <c r="I2637" s="30" t="s">
        <v>1359</v>
      </c>
      <c r="J2637" s="30" t="s">
        <v>0</v>
      </c>
      <c r="K2637" s="32">
        <v>1</v>
      </c>
      <c r="L2637" s="31">
        <v>149</v>
      </c>
    </row>
    <row r="2638" spans="1:12" x14ac:dyDescent="0.25">
      <c r="A2638" s="30" t="s">
        <v>5652</v>
      </c>
      <c r="B2638" s="30" t="s">
        <v>5653</v>
      </c>
      <c r="C2638" s="32" t="s">
        <v>4141</v>
      </c>
      <c r="D2638" s="30" t="s">
        <v>1359</v>
      </c>
      <c r="E2638" s="32" t="s">
        <v>5507</v>
      </c>
      <c r="F2638" s="30" t="s">
        <v>5508</v>
      </c>
      <c r="G2638" s="33" t="s">
        <v>9509</v>
      </c>
      <c r="H2638" s="32" t="s">
        <v>4141</v>
      </c>
      <c r="I2638" s="30" t="s">
        <v>1359</v>
      </c>
      <c r="J2638" s="30" t="s">
        <v>0</v>
      </c>
      <c r="K2638" s="32">
        <v>1</v>
      </c>
      <c r="L2638" s="31">
        <v>392</v>
      </c>
    </row>
    <row r="2639" spans="1:12" x14ac:dyDescent="0.25">
      <c r="A2639" s="30" t="s">
        <v>5654</v>
      </c>
      <c r="B2639" s="30" t="s">
        <v>5655</v>
      </c>
      <c r="C2639" s="32" t="s">
        <v>4141</v>
      </c>
      <c r="D2639" s="30" t="s">
        <v>1359</v>
      </c>
      <c r="E2639" s="32" t="s">
        <v>4147</v>
      </c>
      <c r="F2639" s="30" t="s">
        <v>4148</v>
      </c>
      <c r="G2639" s="33" t="s">
        <v>9509</v>
      </c>
      <c r="H2639" s="32" t="s">
        <v>4146</v>
      </c>
      <c r="I2639" s="30" t="s">
        <v>6715</v>
      </c>
      <c r="J2639" s="30" t="s">
        <v>0</v>
      </c>
      <c r="K2639" s="32">
        <v>1</v>
      </c>
      <c r="L2639" s="31">
        <v>90</v>
      </c>
    </row>
    <row r="2640" spans="1:12" x14ac:dyDescent="0.25">
      <c r="A2640" s="30" t="s">
        <v>5656</v>
      </c>
      <c r="B2640" s="30" t="s">
        <v>5657</v>
      </c>
      <c r="C2640" s="32" t="s">
        <v>4141</v>
      </c>
      <c r="D2640" s="30" t="s">
        <v>1359</v>
      </c>
      <c r="E2640" s="32" t="s">
        <v>5350</v>
      </c>
      <c r="F2640" s="30" t="s">
        <v>5351</v>
      </c>
      <c r="G2640" s="33" t="s">
        <v>9509</v>
      </c>
      <c r="H2640" s="32" t="s">
        <v>4141</v>
      </c>
      <c r="I2640" s="30" t="s">
        <v>1359</v>
      </c>
      <c r="J2640" s="30" t="s">
        <v>0</v>
      </c>
      <c r="K2640" s="32">
        <v>1</v>
      </c>
      <c r="L2640" s="31">
        <v>403</v>
      </c>
    </row>
    <row r="2641" spans="1:12" x14ac:dyDescent="0.25">
      <c r="A2641" s="30" t="s">
        <v>5658</v>
      </c>
      <c r="B2641" s="30" t="s">
        <v>5659</v>
      </c>
      <c r="C2641" s="32" t="s">
        <v>4141</v>
      </c>
      <c r="D2641" s="30" t="s">
        <v>1359</v>
      </c>
      <c r="E2641" s="32" t="s">
        <v>5374</v>
      </c>
      <c r="F2641" s="30" t="s">
        <v>5375</v>
      </c>
      <c r="G2641" s="33" t="s">
        <v>9511</v>
      </c>
      <c r="H2641" s="32" t="s">
        <v>4141</v>
      </c>
      <c r="I2641" s="30" t="s">
        <v>1359</v>
      </c>
      <c r="J2641" s="30" t="s">
        <v>0</v>
      </c>
      <c r="K2641" s="32">
        <v>1</v>
      </c>
      <c r="L2641" s="31">
        <v>1974</v>
      </c>
    </row>
    <row r="2642" spans="1:12" x14ac:dyDescent="0.25">
      <c r="A2642" s="30" t="s">
        <v>5660</v>
      </c>
      <c r="B2642" s="30" t="s">
        <v>5661</v>
      </c>
      <c r="C2642" s="32" t="s">
        <v>4141</v>
      </c>
      <c r="D2642" s="30" t="s">
        <v>1359</v>
      </c>
      <c r="E2642" s="32" t="s">
        <v>5364</v>
      </c>
      <c r="F2642" s="30" t="s">
        <v>5365</v>
      </c>
      <c r="G2642" s="33" t="s">
        <v>9509</v>
      </c>
      <c r="H2642" s="32" t="s">
        <v>4141</v>
      </c>
      <c r="I2642" s="30" t="s">
        <v>1359</v>
      </c>
      <c r="J2642" s="30" t="s">
        <v>0</v>
      </c>
      <c r="K2642" s="32">
        <v>1</v>
      </c>
      <c r="L2642" s="31">
        <v>440</v>
      </c>
    </row>
    <row r="2643" spans="1:12" x14ac:dyDescent="0.25">
      <c r="A2643" s="30" t="s">
        <v>5662</v>
      </c>
      <c r="B2643" s="30" t="s">
        <v>5663</v>
      </c>
      <c r="C2643" s="32" t="s">
        <v>4141</v>
      </c>
      <c r="D2643" s="30" t="s">
        <v>1359</v>
      </c>
      <c r="E2643" s="32" t="s">
        <v>5664</v>
      </c>
      <c r="F2643" s="30" t="s">
        <v>5665</v>
      </c>
      <c r="G2643" s="33" t="s">
        <v>9509</v>
      </c>
      <c r="H2643" s="32" t="s">
        <v>4141</v>
      </c>
      <c r="I2643" s="30" t="s">
        <v>1359</v>
      </c>
      <c r="J2643" s="30" t="s">
        <v>0</v>
      </c>
      <c r="K2643" s="32">
        <v>1</v>
      </c>
      <c r="L2643" s="31">
        <v>1033</v>
      </c>
    </row>
    <row r="2644" spans="1:12" x14ac:dyDescent="0.25">
      <c r="A2644" s="30" t="s">
        <v>5666</v>
      </c>
      <c r="B2644" s="30" t="s">
        <v>5667</v>
      </c>
      <c r="C2644" s="32" t="s">
        <v>4141</v>
      </c>
      <c r="D2644" s="30" t="s">
        <v>1359</v>
      </c>
      <c r="E2644" s="32" t="s">
        <v>5360</v>
      </c>
      <c r="F2644" s="30" t="s">
        <v>5361</v>
      </c>
      <c r="G2644" s="33" t="s">
        <v>9509</v>
      </c>
      <c r="H2644" s="32" t="s">
        <v>4141</v>
      </c>
      <c r="I2644" s="30" t="s">
        <v>1359</v>
      </c>
      <c r="J2644" s="30" t="s">
        <v>0</v>
      </c>
      <c r="K2644" s="32">
        <v>1</v>
      </c>
      <c r="L2644" s="31">
        <v>237</v>
      </c>
    </row>
    <row r="2645" spans="1:12" x14ac:dyDescent="0.25">
      <c r="A2645" s="30" t="s">
        <v>5668</v>
      </c>
      <c r="B2645" s="30" t="s">
        <v>5669</v>
      </c>
      <c r="C2645" s="32" t="s">
        <v>4141</v>
      </c>
      <c r="D2645" s="30" t="s">
        <v>1359</v>
      </c>
      <c r="E2645" s="32" t="s">
        <v>5368</v>
      </c>
      <c r="F2645" s="30" t="s">
        <v>5369</v>
      </c>
      <c r="G2645" s="33" t="s">
        <v>9511</v>
      </c>
      <c r="H2645" s="32" t="s">
        <v>4141</v>
      </c>
      <c r="I2645" s="30" t="s">
        <v>1359</v>
      </c>
      <c r="J2645" s="30" t="s">
        <v>0</v>
      </c>
      <c r="K2645" s="32">
        <v>1</v>
      </c>
      <c r="L2645" s="31">
        <v>315</v>
      </c>
    </row>
    <row r="2646" spans="1:12" x14ac:dyDescent="0.25">
      <c r="A2646" s="30" t="s">
        <v>5670</v>
      </c>
      <c r="B2646" s="30" t="s">
        <v>5671</v>
      </c>
      <c r="C2646" s="32" t="s">
        <v>4141</v>
      </c>
      <c r="D2646" s="30" t="s">
        <v>1359</v>
      </c>
      <c r="E2646" s="32" t="s">
        <v>5374</v>
      </c>
      <c r="F2646" s="30" t="s">
        <v>5375</v>
      </c>
      <c r="G2646" s="33" t="s">
        <v>9511</v>
      </c>
      <c r="H2646" s="32" t="s">
        <v>4141</v>
      </c>
      <c r="I2646" s="30" t="s">
        <v>1359</v>
      </c>
      <c r="J2646" s="30" t="s">
        <v>0</v>
      </c>
      <c r="K2646" s="32">
        <v>1</v>
      </c>
      <c r="L2646" s="31">
        <v>1395</v>
      </c>
    </row>
    <row r="2647" spans="1:12" x14ac:dyDescent="0.25">
      <c r="A2647" s="30" t="s">
        <v>5672</v>
      </c>
      <c r="B2647" s="30" t="s">
        <v>5673</v>
      </c>
      <c r="C2647" s="32" t="s">
        <v>4141</v>
      </c>
      <c r="D2647" s="30" t="s">
        <v>1359</v>
      </c>
      <c r="E2647" s="32" t="s">
        <v>5524</v>
      </c>
      <c r="F2647" s="30" t="s">
        <v>5525</v>
      </c>
      <c r="G2647" s="33" t="s">
        <v>9509</v>
      </c>
      <c r="H2647" s="32" t="s">
        <v>4141</v>
      </c>
      <c r="I2647" s="30" t="s">
        <v>1359</v>
      </c>
      <c r="J2647" s="30" t="s">
        <v>0</v>
      </c>
      <c r="K2647" s="32">
        <v>1</v>
      </c>
      <c r="L2647" s="31">
        <v>500</v>
      </c>
    </row>
    <row r="2648" spans="1:12" x14ac:dyDescent="0.25">
      <c r="A2648" s="30" t="s">
        <v>5674</v>
      </c>
      <c r="B2648" s="30" t="s">
        <v>5675</v>
      </c>
      <c r="C2648" s="32" t="s">
        <v>4141</v>
      </c>
      <c r="D2648" s="30" t="s">
        <v>1359</v>
      </c>
      <c r="E2648" s="32" t="s">
        <v>5368</v>
      </c>
      <c r="F2648" s="30" t="s">
        <v>5369</v>
      </c>
      <c r="G2648" s="33" t="s">
        <v>9511</v>
      </c>
      <c r="H2648" s="32" t="s">
        <v>4141</v>
      </c>
      <c r="I2648" s="30" t="s">
        <v>1359</v>
      </c>
      <c r="J2648" s="30" t="s">
        <v>0</v>
      </c>
      <c r="K2648" s="32">
        <v>1</v>
      </c>
      <c r="L2648" s="31">
        <v>1576</v>
      </c>
    </row>
    <row r="2649" spans="1:12" x14ac:dyDescent="0.25">
      <c r="A2649" s="30" t="s">
        <v>5676</v>
      </c>
      <c r="B2649" s="30" t="s">
        <v>5677</v>
      </c>
      <c r="C2649" s="32" t="s">
        <v>4141</v>
      </c>
      <c r="D2649" s="30" t="s">
        <v>1359</v>
      </c>
      <c r="E2649" s="32" t="s">
        <v>5396</v>
      </c>
      <c r="F2649" s="30" t="s">
        <v>5397</v>
      </c>
      <c r="G2649" s="33" t="s">
        <v>9509</v>
      </c>
      <c r="H2649" s="32" t="s">
        <v>4137</v>
      </c>
      <c r="I2649" s="30" t="s">
        <v>4138</v>
      </c>
      <c r="J2649" s="30" t="s">
        <v>9505</v>
      </c>
      <c r="K2649" s="32">
        <v>0</v>
      </c>
      <c r="L2649" s="31">
        <v>267</v>
      </c>
    </row>
    <row r="2650" spans="1:12" x14ac:dyDescent="0.25">
      <c r="A2650" s="30" t="s">
        <v>5678</v>
      </c>
      <c r="B2650" s="30" t="s">
        <v>5679</v>
      </c>
      <c r="C2650" s="32" t="s">
        <v>4141</v>
      </c>
      <c r="D2650" s="30" t="s">
        <v>1359</v>
      </c>
      <c r="E2650" s="32" t="s">
        <v>5364</v>
      </c>
      <c r="F2650" s="30" t="s">
        <v>5365</v>
      </c>
      <c r="G2650" s="33" t="s">
        <v>9509</v>
      </c>
      <c r="H2650" s="32" t="s">
        <v>4141</v>
      </c>
      <c r="I2650" s="30" t="s">
        <v>1359</v>
      </c>
      <c r="J2650" s="30" t="s">
        <v>0</v>
      </c>
      <c r="K2650" s="32">
        <v>1</v>
      </c>
      <c r="L2650" s="31">
        <v>300</v>
      </c>
    </row>
    <row r="2651" spans="1:12" x14ac:dyDescent="0.25">
      <c r="A2651" s="30" t="s">
        <v>5680</v>
      </c>
      <c r="B2651" s="30" t="s">
        <v>5681</v>
      </c>
      <c r="C2651" s="32" t="s">
        <v>4141</v>
      </c>
      <c r="D2651" s="30" t="s">
        <v>1359</v>
      </c>
      <c r="E2651" s="32" t="s">
        <v>5507</v>
      </c>
      <c r="F2651" s="30" t="s">
        <v>5508</v>
      </c>
      <c r="G2651" s="33" t="s">
        <v>9509</v>
      </c>
      <c r="H2651" s="32" t="s">
        <v>4141</v>
      </c>
      <c r="I2651" s="30" t="s">
        <v>1359</v>
      </c>
      <c r="J2651" s="30" t="s">
        <v>0</v>
      </c>
      <c r="K2651" s="32">
        <v>1</v>
      </c>
      <c r="L2651" s="31">
        <v>178</v>
      </c>
    </row>
    <row r="2652" spans="1:12" x14ac:dyDescent="0.25">
      <c r="A2652" s="30" t="s">
        <v>5682</v>
      </c>
      <c r="B2652" s="30" t="s">
        <v>5683</v>
      </c>
      <c r="C2652" s="32" t="s">
        <v>4141</v>
      </c>
      <c r="D2652" s="30" t="s">
        <v>1359</v>
      </c>
      <c r="E2652" s="32" t="s">
        <v>4496</v>
      </c>
      <c r="F2652" s="30" t="s">
        <v>4497</v>
      </c>
      <c r="G2652" s="33" t="s">
        <v>9509</v>
      </c>
      <c r="H2652" s="32" t="s">
        <v>3060</v>
      </c>
      <c r="I2652" s="30" t="s">
        <v>6017</v>
      </c>
      <c r="J2652" s="30" t="s">
        <v>0</v>
      </c>
      <c r="K2652" s="32">
        <v>1</v>
      </c>
      <c r="L2652" s="31">
        <v>109</v>
      </c>
    </row>
    <row r="2653" spans="1:12" x14ac:dyDescent="0.25">
      <c r="A2653" s="30" t="s">
        <v>5684</v>
      </c>
      <c r="B2653" s="30" t="s">
        <v>5685</v>
      </c>
      <c r="C2653" s="32" t="s">
        <v>4141</v>
      </c>
      <c r="D2653" s="30" t="s">
        <v>1359</v>
      </c>
      <c r="E2653" s="32" t="s">
        <v>5350</v>
      </c>
      <c r="F2653" s="30" t="s">
        <v>5351</v>
      </c>
      <c r="G2653" s="33" t="s">
        <v>9509</v>
      </c>
      <c r="H2653" s="32" t="s">
        <v>4141</v>
      </c>
      <c r="I2653" s="30" t="s">
        <v>1359</v>
      </c>
      <c r="J2653" s="30" t="s">
        <v>0</v>
      </c>
      <c r="K2653" s="32">
        <v>1</v>
      </c>
      <c r="L2653" s="31">
        <v>569</v>
      </c>
    </row>
    <row r="2654" spans="1:12" x14ac:dyDescent="0.25">
      <c r="A2654" s="30" t="s">
        <v>5686</v>
      </c>
      <c r="B2654" s="30" t="s">
        <v>5687</v>
      </c>
      <c r="C2654" s="32" t="s">
        <v>4141</v>
      </c>
      <c r="D2654" s="30" t="s">
        <v>1359</v>
      </c>
      <c r="E2654" s="32" t="s">
        <v>5524</v>
      </c>
      <c r="F2654" s="30" t="s">
        <v>5525</v>
      </c>
      <c r="G2654" s="33" t="s">
        <v>9509</v>
      </c>
      <c r="H2654" s="32" t="s">
        <v>4141</v>
      </c>
      <c r="I2654" s="30" t="s">
        <v>1359</v>
      </c>
      <c r="J2654" s="30" t="s">
        <v>0</v>
      </c>
      <c r="K2654" s="32">
        <v>1</v>
      </c>
      <c r="L2654" s="31">
        <v>528</v>
      </c>
    </row>
    <row r="2655" spans="1:12" x14ac:dyDescent="0.25">
      <c r="A2655" s="30" t="s">
        <v>5688</v>
      </c>
      <c r="B2655" s="30" t="s">
        <v>5689</v>
      </c>
      <c r="C2655" s="32" t="s">
        <v>4141</v>
      </c>
      <c r="D2655" s="30" t="s">
        <v>1359</v>
      </c>
      <c r="E2655" s="32" t="s">
        <v>5350</v>
      </c>
      <c r="F2655" s="30" t="s">
        <v>5351</v>
      </c>
      <c r="G2655" s="33" t="s">
        <v>9509</v>
      </c>
      <c r="H2655" s="32" t="s">
        <v>4141</v>
      </c>
      <c r="I2655" s="30" t="s">
        <v>1359</v>
      </c>
      <c r="J2655" s="30" t="s">
        <v>0</v>
      </c>
      <c r="K2655" s="32">
        <v>1</v>
      </c>
      <c r="L2655" s="31">
        <v>332</v>
      </c>
    </row>
    <row r="2656" spans="1:12" x14ac:dyDescent="0.25">
      <c r="A2656" s="30" t="s">
        <v>5690</v>
      </c>
      <c r="B2656" s="30" t="s">
        <v>5691</v>
      </c>
      <c r="C2656" s="32" t="s">
        <v>4141</v>
      </c>
      <c r="D2656" s="30" t="s">
        <v>1359</v>
      </c>
      <c r="E2656" s="32" t="s">
        <v>5332</v>
      </c>
      <c r="F2656" s="30" t="s">
        <v>5333</v>
      </c>
      <c r="G2656" s="33" t="s">
        <v>9509</v>
      </c>
      <c r="H2656" s="32" t="s">
        <v>4141</v>
      </c>
      <c r="I2656" s="30" t="s">
        <v>1359</v>
      </c>
      <c r="J2656" s="30" t="s">
        <v>0</v>
      </c>
      <c r="K2656" s="32">
        <v>1</v>
      </c>
      <c r="L2656" s="31">
        <v>370</v>
      </c>
    </row>
    <row r="2657" spans="1:12" x14ac:dyDescent="0.25">
      <c r="A2657" s="30" t="s">
        <v>5692</v>
      </c>
      <c r="B2657" s="30" t="s">
        <v>5693</v>
      </c>
      <c r="C2657" s="32" t="s">
        <v>4141</v>
      </c>
      <c r="D2657" s="30" t="s">
        <v>1359</v>
      </c>
      <c r="E2657" s="32" t="s">
        <v>4142</v>
      </c>
      <c r="F2657" s="30" t="s">
        <v>4143</v>
      </c>
      <c r="G2657" s="33" t="s">
        <v>9509</v>
      </c>
      <c r="H2657" s="32" t="s">
        <v>4141</v>
      </c>
      <c r="I2657" s="30" t="s">
        <v>1359</v>
      </c>
      <c r="J2657" s="30" t="s">
        <v>0</v>
      </c>
      <c r="K2657" s="32">
        <v>1</v>
      </c>
      <c r="L2657" s="31">
        <v>78</v>
      </c>
    </row>
    <row r="2658" spans="1:12" x14ac:dyDescent="0.25">
      <c r="A2658" s="30" t="s">
        <v>5694</v>
      </c>
      <c r="B2658" s="30" t="s">
        <v>5695</v>
      </c>
      <c r="C2658" s="32" t="s">
        <v>4141</v>
      </c>
      <c r="D2658" s="30" t="s">
        <v>1359</v>
      </c>
      <c r="E2658" s="32" t="s">
        <v>4181</v>
      </c>
      <c r="F2658" s="30" t="s">
        <v>4182</v>
      </c>
      <c r="G2658" s="33" t="s">
        <v>9509</v>
      </c>
      <c r="H2658" s="32" t="s">
        <v>1033</v>
      </c>
      <c r="I2658" s="30" t="s">
        <v>4177</v>
      </c>
      <c r="J2658" s="30" t="s">
        <v>0</v>
      </c>
      <c r="K2658" s="32">
        <v>1</v>
      </c>
      <c r="L2658" s="31">
        <v>664</v>
      </c>
    </row>
    <row r="2659" spans="1:12" x14ac:dyDescent="0.25">
      <c r="A2659" s="30" t="s">
        <v>5696</v>
      </c>
      <c r="B2659" s="30" t="s">
        <v>5697</v>
      </c>
      <c r="C2659" s="32" t="s">
        <v>4141</v>
      </c>
      <c r="D2659" s="30" t="s">
        <v>1359</v>
      </c>
      <c r="E2659" s="32" t="s">
        <v>5374</v>
      </c>
      <c r="F2659" s="30" t="s">
        <v>5375</v>
      </c>
      <c r="G2659" s="33" t="s">
        <v>9511</v>
      </c>
      <c r="H2659" s="32" t="s">
        <v>4141</v>
      </c>
      <c r="I2659" s="30" t="s">
        <v>1359</v>
      </c>
      <c r="J2659" s="30" t="s">
        <v>0</v>
      </c>
      <c r="K2659" s="32">
        <v>1</v>
      </c>
      <c r="L2659" s="31">
        <v>1995</v>
      </c>
    </row>
    <row r="2660" spans="1:12" x14ac:dyDescent="0.25">
      <c r="A2660" s="30" t="s">
        <v>5698</v>
      </c>
      <c r="B2660" s="30" t="s">
        <v>5699</v>
      </c>
      <c r="C2660" s="32" t="s">
        <v>4141</v>
      </c>
      <c r="D2660" s="30" t="s">
        <v>1359</v>
      </c>
      <c r="E2660" s="32" t="s">
        <v>4181</v>
      </c>
      <c r="F2660" s="30" t="s">
        <v>4182</v>
      </c>
      <c r="G2660" s="33" t="s">
        <v>9509</v>
      </c>
      <c r="H2660" s="32" t="s">
        <v>1033</v>
      </c>
      <c r="I2660" s="30" t="s">
        <v>4177</v>
      </c>
      <c r="J2660" s="30" t="s">
        <v>0</v>
      </c>
      <c r="K2660" s="32">
        <v>1</v>
      </c>
      <c r="L2660" s="31">
        <v>130</v>
      </c>
    </row>
    <row r="2661" spans="1:12" x14ac:dyDescent="0.25">
      <c r="A2661" s="30" t="s">
        <v>5700</v>
      </c>
      <c r="B2661" s="30" t="s">
        <v>5701</v>
      </c>
      <c r="C2661" s="32" t="s">
        <v>4141</v>
      </c>
      <c r="D2661" s="30" t="s">
        <v>1359</v>
      </c>
      <c r="E2661" s="32" t="s">
        <v>5350</v>
      </c>
      <c r="F2661" s="30" t="s">
        <v>5351</v>
      </c>
      <c r="G2661" s="33" t="s">
        <v>9509</v>
      </c>
      <c r="H2661" s="32" t="s">
        <v>4141</v>
      </c>
      <c r="I2661" s="30" t="s">
        <v>1359</v>
      </c>
      <c r="J2661" s="30" t="s">
        <v>0</v>
      </c>
      <c r="K2661" s="32">
        <v>1</v>
      </c>
      <c r="L2661" s="31">
        <v>235</v>
      </c>
    </row>
    <row r="2662" spans="1:12" x14ac:dyDescent="0.25">
      <c r="A2662" s="30" t="s">
        <v>5702</v>
      </c>
      <c r="B2662" s="30" t="s">
        <v>5703</v>
      </c>
      <c r="C2662" s="32" t="s">
        <v>4141</v>
      </c>
      <c r="D2662" s="30" t="s">
        <v>1359</v>
      </c>
      <c r="E2662" s="32" t="s">
        <v>4181</v>
      </c>
      <c r="F2662" s="30" t="s">
        <v>4182</v>
      </c>
      <c r="G2662" s="33" t="s">
        <v>9509</v>
      </c>
      <c r="H2662" s="32" t="s">
        <v>1033</v>
      </c>
      <c r="I2662" s="30" t="s">
        <v>4177</v>
      </c>
      <c r="J2662" s="30" t="s">
        <v>0</v>
      </c>
      <c r="K2662" s="32">
        <v>1</v>
      </c>
      <c r="L2662" s="31">
        <v>128</v>
      </c>
    </row>
    <row r="2663" spans="1:12" x14ac:dyDescent="0.25">
      <c r="A2663" s="30" t="s">
        <v>5704</v>
      </c>
      <c r="B2663" s="30" t="s">
        <v>5705</v>
      </c>
      <c r="C2663" s="32" t="s">
        <v>4141</v>
      </c>
      <c r="D2663" s="30" t="s">
        <v>1359</v>
      </c>
      <c r="E2663" s="32" t="s">
        <v>5328</v>
      </c>
      <c r="F2663" s="30" t="s">
        <v>5329</v>
      </c>
      <c r="G2663" s="33" t="s">
        <v>9509</v>
      </c>
      <c r="H2663" s="32" t="s">
        <v>4141</v>
      </c>
      <c r="I2663" s="30" t="s">
        <v>1359</v>
      </c>
      <c r="J2663" s="30" t="s">
        <v>0</v>
      </c>
      <c r="K2663" s="32">
        <v>1</v>
      </c>
      <c r="L2663" s="31">
        <v>283</v>
      </c>
    </row>
    <row r="2664" spans="1:12" x14ac:dyDescent="0.25">
      <c r="A2664" s="30" t="s">
        <v>5706</v>
      </c>
      <c r="B2664" s="30" t="s">
        <v>5707</v>
      </c>
      <c r="C2664" s="32" t="s">
        <v>4141</v>
      </c>
      <c r="D2664" s="30" t="s">
        <v>1359</v>
      </c>
      <c r="E2664" s="32" t="s">
        <v>5328</v>
      </c>
      <c r="F2664" s="30" t="s">
        <v>5329</v>
      </c>
      <c r="G2664" s="33" t="s">
        <v>9509</v>
      </c>
      <c r="H2664" s="32" t="s">
        <v>4141</v>
      </c>
      <c r="I2664" s="30" t="s">
        <v>1359</v>
      </c>
      <c r="J2664" s="30" t="s">
        <v>0</v>
      </c>
      <c r="K2664" s="32">
        <v>1</v>
      </c>
      <c r="L2664" s="31">
        <v>137</v>
      </c>
    </row>
    <row r="2665" spans="1:12" x14ac:dyDescent="0.25">
      <c r="A2665" s="30" t="s">
        <v>5708</v>
      </c>
      <c r="B2665" s="30" t="s">
        <v>5709</v>
      </c>
      <c r="C2665" s="32" t="s">
        <v>4141</v>
      </c>
      <c r="D2665" s="30" t="s">
        <v>1359</v>
      </c>
      <c r="E2665" s="32" t="s">
        <v>4142</v>
      </c>
      <c r="F2665" s="30" t="s">
        <v>4143</v>
      </c>
      <c r="G2665" s="33" t="s">
        <v>9509</v>
      </c>
      <c r="H2665" s="32" t="s">
        <v>4141</v>
      </c>
      <c r="I2665" s="30" t="s">
        <v>1359</v>
      </c>
      <c r="J2665" s="30" t="s">
        <v>0</v>
      </c>
      <c r="K2665" s="32">
        <v>1</v>
      </c>
      <c r="L2665" s="31">
        <v>94</v>
      </c>
    </row>
    <row r="2666" spans="1:12" x14ac:dyDescent="0.25">
      <c r="A2666" s="30" t="s">
        <v>5710</v>
      </c>
      <c r="B2666" s="30" t="s">
        <v>5711</v>
      </c>
      <c r="C2666" s="32" t="s">
        <v>4141</v>
      </c>
      <c r="D2666" s="30" t="s">
        <v>1359</v>
      </c>
      <c r="E2666" s="32" t="s">
        <v>5344</v>
      </c>
      <c r="F2666" s="30" t="s">
        <v>5345</v>
      </c>
      <c r="G2666" s="33" t="s">
        <v>9509</v>
      </c>
      <c r="H2666" s="32" t="s">
        <v>4141</v>
      </c>
      <c r="I2666" s="30" t="s">
        <v>1359</v>
      </c>
      <c r="J2666" s="30" t="s">
        <v>0</v>
      </c>
      <c r="K2666" s="32">
        <v>1</v>
      </c>
      <c r="L2666" s="31">
        <v>458</v>
      </c>
    </row>
    <row r="2667" spans="1:12" x14ac:dyDescent="0.25">
      <c r="A2667" s="30" t="s">
        <v>5712</v>
      </c>
      <c r="B2667" s="30" t="s">
        <v>5713</v>
      </c>
      <c r="C2667" s="32" t="s">
        <v>4141</v>
      </c>
      <c r="D2667" s="30" t="s">
        <v>1359</v>
      </c>
      <c r="E2667" s="32" t="s">
        <v>5396</v>
      </c>
      <c r="F2667" s="30" t="s">
        <v>5397</v>
      </c>
      <c r="G2667" s="33" t="s">
        <v>9509</v>
      </c>
      <c r="H2667" s="32" t="s">
        <v>4137</v>
      </c>
      <c r="I2667" s="30" t="s">
        <v>4138</v>
      </c>
      <c r="J2667" s="30" t="s">
        <v>9505</v>
      </c>
      <c r="K2667" s="32">
        <v>0</v>
      </c>
      <c r="L2667" s="31">
        <v>117</v>
      </c>
    </row>
    <row r="2668" spans="1:12" x14ac:dyDescent="0.25">
      <c r="A2668" s="30" t="s">
        <v>5714</v>
      </c>
      <c r="B2668" s="30" t="s">
        <v>5715</v>
      </c>
      <c r="C2668" s="32" t="s">
        <v>4141</v>
      </c>
      <c r="D2668" s="30" t="s">
        <v>1359</v>
      </c>
      <c r="E2668" s="32" t="s">
        <v>5507</v>
      </c>
      <c r="F2668" s="30" t="s">
        <v>5508</v>
      </c>
      <c r="G2668" s="33" t="s">
        <v>9509</v>
      </c>
      <c r="H2668" s="32" t="s">
        <v>4141</v>
      </c>
      <c r="I2668" s="30" t="s">
        <v>1359</v>
      </c>
      <c r="J2668" s="30" t="s">
        <v>0</v>
      </c>
      <c r="K2668" s="32">
        <v>1</v>
      </c>
      <c r="L2668" s="31">
        <v>321</v>
      </c>
    </row>
    <row r="2669" spans="1:12" x14ac:dyDescent="0.25">
      <c r="A2669" s="30" t="s">
        <v>5716</v>
      </c>
      <c r="B2669" s="30" t="s">
        <v>544</v>
      </c>
      <c r="C2669" s="32" t="s">
        <v>4141</v>
      </c>
      <c r="D2669" s="30" t="s">
        <v>1359</v>
      </c>
      <c r="E2669" s="32" t="s">
        <v>5418</v>
      </c>
      <c r="F2669" s="30" t="s">
        <v>5419</v>
      </c>
      <c r="G2669" s="33" t="s">
        <v>9509</v>
      </c>
      <c r="H2669" s="32" t="s">
        <v>4141</v>
      </c>
      <c r="I2669" s="30" t="s">
        <v>1359</v>
      </c>
      <c r="J2669" s="30" t="s">
        <v>0</v>
      </c>
      <c r="K2669" s="32">
        <v>1</v>
      </c>
      <c r="L2669" s="31">
        <v>675</v>
      </c>
    </row>
    <row r="2670" spans="1:12" x14ac:dyDescent="0.25">
      <c r="A2670" s="30" t="s">
        <v>5717</v>
      </c>
      <c r="B2670" s="30" t="s">
        <v>5718</v>
      </c>
      <c r="C2670" s="32" t="s">
        <v>4141</v>
      </c>
      <c r="D2670" s="30" t="s">
        <v>1359</v>
      </c>
      <c r="E2670" s="32" t="s">
        <v>5320</v>
      </c>
      <c r="F2670" s="30" t="s">
        <v>5321</v>
      </c>
      <c r="G2670" s="33" t="s">
        <v>9510</v>
      </c>
      <c r="H2670" s="32" t="s">
        <v>4141</v>
      </c>
      <c r="I2670" s="30" t="s">
        <v>1359</v>
      </c>
      <c r="J2670" s="30" t="s">
        <v>0</v>
      </c>
      <c r="K2670" s="32">
        <v>1</v>
      </c>
      <c r="L2670" s="31">
        <v>1746</v>
      </c>
    </row>
    <row r="2671" spans="1:12" x14ac:dyDescent="0.25">
      <c r="A2671" s="30" t="s">
        <v>5719</v>
      </c>
      <c r="B2671" s="30" t="s">
        <v>5720</v>
      </c>
      <c r="C2671" s="32" t="s">
        <v>4141</v>
      </c>
      <c r="D2671" s="30" t="s">
        <v>1359</v>
      </c>
      <c r="E2671" s="32" t="s">
        <v>5364</v>
      </c>
      <c r="F2671" s="30" t="s">
        <v>5365</v>
      </c>
      <c r="G2671" s="33" t="s">
        <v>9509</v>
      </c>
      <c r="H2671" s="32" t="s">
        <v>4141</v>
      </c>
      <c r="I2671" s="30" t="s">
        <v>1359</v>
      </c>
      <c r="J2671" s="30" t="s">
        <v>0</v>
      </c>
      <c r="K2671" s="32">
        <v>1</v>
      </c>
      <c r="L2671" s="31">
        <v>1133</v>
      </c>
    </row>
    <row r="2672" spans="1:12" x14ac:dyDescent="0.25">
      <c r="A2672" s="30" t="s">
        <v>5721</v>
      </c>
      <c r="B2672" s="30" t="s">
        <v>5722</v>
      </c>
      <c r="C2672" s="32" t="s">
        <v>4141</v>
      </c>
      <c r="D2672" s="30" t="s">
        <v>1359</v>
      </c>
      <c r="E2672" s="32" t="s">
        <v>5374</v>
      </c>
      <c r="F2672" s="30" t="s">
        <v>5375</v>
      </c>
      <c r="G2672" s="33" t="s">
        <v>9511</v>
      </c>
      <c r="H2672" s="32" t="s">
        <v>4141</v>
      </c>
      <c r="I2672" s="30" t="s">
        <v>1359</v>
      </c>
      <c r="J2672" s="30" t="s">
        <v>0</v>
      </c>
      <c r="K2672" s="32">
        <v>1</v>
      </c>
      <c r="L2672" s="31">
        <v>948</v>
      </c>
    </row>
    <row r="2673" spans="1:12" x14ac:dyDescent="0.25">
      <c r="A2673" s="30" t="s">
        <v>5723</v>
      </c>
      <c r="B2673" s="30" t="s">
        <v>5724</v>
      </c>
      <c r="C2673" s="32" t="s">
        <v>4141</v>
      </c>
      <c r="D2673" s="30" t="s">
        <v>1359</v>
      </c>
      <c r="E2673" s="32" t="s">
        <v>5368</v>
      </c>
      <c r="F2673" s="30" t="s">
        <v>5369</v>
      </c>
      <c r="G2673" s="33" t="s">
        <v>9511</v>
      </c>
      <c r="H2673" s="32" t="s">
        <v>4141</v>
      </c>
      <c r="I2673" s="30" t="s">
        <v>1359</v>
      </c>
      <c r="J2673" s="30" t="s">
        <v>0</v>
      </c>
      <c r="K2673" s="32">
        <v>1</v>
      </c>
      <c r="L2673" s="31">
        <v>860</v>
      </c>
    </row>
    <row r="2674" spans="1:12" x14ac:dyDescent="0.25">
      <c r="A2674" s="30" t="s">
        <v>5725</v>
      </c>
      <c r="B2674" s="30" t="s">
        <v>5726</v>
      </c>
      <c r="C2674" s="32" t="s">
        <v>4141</v>
      </c>
      <c r="D2674" s="30" t="s">
        <v>1359</v>
      </c>
      <c r="E2674" s="32" t="s">
        <v>5410</v>
      </c>
      <c r="F2674" s="30" t="s">
        <v>5411</v>
      </c>
      <c r="G2674" s="33" t="s">
        <v>9509</v>
      </c>
      <c r="H2674" s="32" t="s">
        <v>4141</v>
      </c>
      <c r="I2674" s="30" t="s">
        <v>1359</v>
      </c>
      <c r="J2674" s="30" t="s">
        <v>0</v>
      </c>
      <c r="K2674" s="32">
        <v>1</v>
      </c>
      <c r="L2674" s="31">
        <v>1053</v>
      </c>
    </row>
    <row r="2675" spans="1:12" x14ac:dyDescent="0.25">
      <c r="A2675" s="30" t="s">
        <v>5368</v>
      </c>
      <c r="B2675" s="30" t="s">
        <v>5369</v>
      </c>
      <c r="C2675" s="32" t="s">
        <v>4141</v>
      </c>
      <c r="D2675" s="30" t="s">
        <v>1359</v>
      </c>
      <c r="E2675" s="32" t="s">
        <v>5368</v>
      </c>
      <c r="F2675" s="30" t="s">
        <v>5369</v>
      </c>
      <c r="G2675" s="33" t="s">
        <v>9511</v>
      </c>
      <c r="H2675" s="32" t="s">
        <v>4141</v>
      </c>
      <c r="I2675" s="30" t="s">
        <v>1359</v>
      </c>
      <c r="J2675" s="30" t="s">
        <v>0</v>
      </c>
      <c r="K2675" s="32">
        <v>1</v>
      </c>
      <c r="L2675" s="31">
        <v>6923</v>
      </c>
    </row>
    <row r="2676" spans="1:12" x14ac:dyDescent="0.25">
      <c r="A2676" s="30" t="s">
        <v>5727</v>
      </c>
      <c r="B2676" s="30" t="s">
        <v>5728</v>
      </c>
      <c r="C2676" s="32" t="s">
        <v>4141</v>
      </c>
      <c r="D2676" s="30" t="s">
        <v>1359</v>
      </c>
      <c r="E2676" s="32" t="s">
        <v>4147</v>
      </c>
      <c r="F2676" s="30" t="s">
        <v>4148</v>
      </c>
      <c r="G2676" s="33" t="s">
        <v>9509</v>
      </c>
      <c r="H2676" s="32" t="s">
        <v>4146</v>
      </c>
      <c r="I2676" s="30" t="s">
        <v>6715</v>
      </c>
      <c r="J2676" s="30" t="s">
        <v>0</v>
      </c>
      <c r="K2676" s="32">
        <v>1</v>
      </c>
      <c r="L2676" s="31">
        <v>350</v>
      </c>
    </row>
    <row r="2677" spans="1:12" x14ac:dyDescent="0.25">
      <c r="A2677" s="30" t="s">
        <v>5729</v>
      </c>
      <c r="B2677" s="30" t="s">
        <v>5730</v>
      </c>
      <c r="C2677" s="32" t="s">
        <v>4141</v>
      </c>
      <c r="D2677" s="30" t="s">
        <v>1359</v>
      </c>
      <c r="E2677" s="32" t="s">
        <v>5410</v>
      </c>
      <c r="F2677" s="30" t="s">
        <v>5411</v>
      </c>
      <c r="G2677" s="33" t="s">
        <v>9509</v>
      </c>
      <c r="H2677" s="32" t="s">
        <v>4141</v>
      </c>
      <c r="I2677" s="30" t="s">
        <v>1359</v>
      </c>
      <c r="J2677" s="30" t="s">
        <v>0</v>
      </c>
      <c r="K2677" s="32">
        <v>1</v>
      </c>
      <c r="L2677" s="31">
        <v>759</v>
      </c>
    </row>
    <row r="2678" spans="1:12" x14ac:dyDescent="0.25">
      <c r="A2678" s="30" t="s">
        <v>5731</v>
      </c>
      <c r="B2678" s="30" t="s">
        <v>5732</v>
      </c>
      <c r="C2678" s="32" t="s">
        <v>4141</v>
      </c>
      <c r="D2678" s="30" t="s">
        <v>1359</v>
      </c>
      <c r="E2678" s="32" t="s">
        <v>5374</v>
      </c>
      <c r="F2678" s="30" t="s">
        <v>5375</v>
      </c>
      <c r="G2678" s="33" t="s">
        <v>9511</v>
      </c>
      <c r="H2678" s="32" t="s">
        <v>4141</v>
      </c>
      <c r="I2678" s="30" t="s">
        <v>1359</v>
      </c>
      <c r="J2678" s="30" t="s">
        <v>0</v>
      </c>
      <c r="K2678" s="32">
        <v>1</v>
      </c>
      <c r="L2678" s="31">
        <v>1089</v>
      </c>
    </row>
    <row r="2679" spans="1:12" x14ac:dyDescent="0.25">
      <c r="A2679" s="30" t="s">
        <v>5733</v>
      </c>
      <c r="B2679" s="30" t="s">
        <v>5734</v>
      </c>
      <c r="C2679" s="32" t="s">
        <v>4141</v>
      </c>
      <c r="D2679" s="30" t="s">
        <v>1359</v>
      </c>
      <c r="E2679" s="32" t="s">
        <v>5328</v>
      </c>
      <c r="F2679" s="30" t="s">
        <v>5329</v>
      </c>
      <c r="G2679" s="33" t="s">
        <v>9509</v>
      </c>
      <c r="H2679" s="32" t="s">
        <v>4141</v>
      </c>
      <c r="I2679" s="30" t="s">
        <v>1359</v>
      </c>
      <c r="J2679" s="30" t="s">
        <v>0</v>
      </c>
      <c r="K2679" s="32">
        <v>1</v>
      </c>
      <c r="L2679" s="31">
        <v>468</v>
      </c>
    </row>
    <row r="2680" spans="1:12" x14ac:dyDescent="0.25">
      <c r="A2680" s="30" t="s">
        <v>5735</v>
      </c>
      <c r="B2680" s="30" t="s">
        <v>5736</v>
      </c>
      <c r="C2680" s="32" t="s">
        <v>4141</v>
      </c>
      <c r="D2680" s="30" t="s">
        <v>1359</v>
      </c>
      <c r="E2680" s="32" t="s">
        <v>5328</v>
      </c>
      <c r="F2680" s="30" t="s">
        <v>5329</v>
      </c>
      <c r="G2680" s="33" t="s">
        <v>9509</v>
      </c>
      <c r="H2680" s="32" t="s">
        <v>4141</v>
      </c>
      <c r="I2680" s="30" t="s">
        <v>1359</v>
      </c>
      <c r="J2680" s="30" t="s">
        <v>0</v>
      </c>
      <c r="K2680" s="32">
        <v>1</v>
      </c>
      <c r="L2680" s="31">
        <v>91</v>
      </c>
    </row>
    <row r="2681" spans="1:12" x14ac:dyDescent="0.25">
      <c r="A2681" s="30" t="s">
        <v>5737</v>
      </c>
      <c r="B2681" s="30" t="s">
        <v>4242</v>
      </c>
      <c r="C2681" s="32" t="s">
        <v>4141</v>
      </c>
      <c r="D2681" s="30" t="s">
        <v>1359</v>
      </c>
      <c r="E2681" s="32" t="s">
        <v>5328</v>
      </c>
      <c r="F2681" s="30" t="s">
        <v>5329</v>
      </c>
      <c r="G2681" s="33" t="s">
        <v>9509</v>
      </c>
      <c r="H2681" s="32" t="s">
        <v>4141</v>
      </c>
      <c r="I2681" s="30" t="s">
        <v>1359</v>
      </c>
      <c r="J2681" s="30" t="s">
        <v>0</v>
      </c>
      <c r="K2681" s="32">
        <v>1</v>
      </c>
      <c r="L2681" s="31">
        <v>402</v>
      </c>
    </row>
    <row r="2682" spans="1:12" x14ac:dyDescent="0.25">
      <c r="A2682" s="30" t="s">
        <v>5738</v>
      </c>
      <c r="B2682" s="30" t="s">
        <v>3591</v>
      </c>
      <c r="C2682" s="32" t="s">
        <v>4141</v>
      </c>
      <c r="D2682" s="30" t="s">
        <v>1359</v>
      </c>
      <c r="E2682" s="32" t="s">
        <v>5360</v>
      </c>
      <c r="F2682" s="30" t="s">
        <v>5361</v>
      </c>
      <c r="G2682" s="33" t="s">
        <v>9509</v>
      </c>
      <c r="H2682" s="32" t="s">
        <v>4141</v>
      </c>
      <c r="I2682" s="30" t="s">
        <v>1359</v>
      </c>
      <c r="J2682" s="30" t="s">
        <v>0</v>
      </c>
      <c r="K2682" s="32">
        <v>1</v>
      </c>
      <c r="L2682" s="31">
        <v>646</v>
      </c>
    </row>
    <row r="2683" spans="1:12" x14ac:dyDescent="0.25">
      <c r="A2683" s="30" t="s">
        <v>5739</v>
      </c>
      <c r="B2683" s="30" t="s">
        <v>5740</v>
      </c>
      <c r="C2683" s="32" t="s">
        <v>4141</v>
      </c>
      <c r="D2683" s="30" t="s">
        <v>1359</v>
      </c>
      <c r="E2683" s="32" t="s">
        <v>5741</v>
      </c>
      <c r="F2683" s="30" t="s">
        <v>5740</v>
      </c>
      <c r="G2683" s="33" t="s">
        <v>9509</v>
      </c>
      <c r="H2683" s="32" t="s">
        <v>4141</v>
      </c>
      <c r="I2683" s="30" t="s">
        <v>1359</v>
      </c>
      <c r="J2683" s="30" t="s">
        <v>0</v>
      </c>
      <c r="K2683" s="32">
        <v>1</v>
      </c>
      <c r="L2683" s="31">
        <v>31009</v>
      </c>
    </row>
    <row r="2684" spans="1:12" x14ac:dyDescent="0.25">
      <c r="A2684" s="30" t="s">
        <v>5742</v>
      </c>
      <c r="B2684" s="30" t="s">
        <v>5743</v>
      </c>
      <c r="C2684" s="32" t="s">
        <v>4141</v>
      </c>
      <c r="D2684" s="30" t="s">
        <v>1359</v>
      </c>
      <c r="E2684" s="32" t="s">
        <v>4159</v>
      </c>
      <c r="F2684" s="30" t="s">
        <v>4160</v>
      </c>
      <c r="G2684" s="33" t="s">
        <v>9509</v>
      </c>
      <c r="H2684" s="32" t="s">
        <v>4141</v>
      </c>
      <c r="I2684" s="30" t="s">
        <v>1359</v>
      </c>
      <c r="J2684" s="30" t="s">
        <v>0</v>
      </c>
      <c r="K2684" s="32">
        <v>1</v>
      </c>
      <c r="L2684" s="31">
        <v>72</v>
      </c>
    </row>
    <row r="2685" spans="1:12" x14ac:dyDescent="0.25">
      <c r="A2685" s="30" t="s">
        <v>5380</v>
      </c>
      <c r="B2685" s="30" t="s">
        <v>5381</v>
      </c>
      <c r="C2685" s="32" t="s">
        <v>4141</v>
      </c>
      <c r="D2685" s="30" t="s">
        <v>1359</v>
      </c>
      <c r="E2685" s="32" t="s">
        <v>5380</v>
      </c>
      <c r="F2685" s="30" t="s">
        <v>5381</v>
      </c>
      <c r="G2685" s="33" t="s">
        <v>9509</v>
      </c>
      <c r="H2685" s="32" t="s">
        <v>4141</v>
      </c>
      <c r="I2685" s="30" t="s">
        <v>1359</v>
      </c>
      <c r="J2685" s="30" t="s">
        <v>0</v>
      </c>
      <c r="K2685" s="32">
        <v>1</v>
      </c>
      <c r="L2685" s="31">
        <v>1181</v>
      </c>
    </row>
    <row r="2686" spans="1:12" x14ac:dyDescent="0.25">
      <c r="A2686" s="30" t="s">
        <v>5744</v>
      </c>
      <c r="B2686" s="30" t="s">
        <v>5745</v>
      </c>
      <c r="C2686" s="32" t="s">
        <v>4141</v>
      </c>
      <c r="D2686" s="30" t="s">
        <v>1359</v>
      </c>
      <c r="E2686" s="32" t="s">
        <v>5360</v>
      </c>
      <c r="F2686" s="30" t="s">
        <v>5361</v>
      </c>
      <c r="G2686" s="33" t="s">
        <v>9509</v>
      </c>
      <c r="H2686" s="32" t="s">
        <v>4141</v>
      </c>
      <c r="I2686" s="30" t="s">
        <v>1359</v>
      </c>
      <c r="J2686" s="30" t="s">
        <v>0</v>
      </c>
      <c r="K2686" s="32">
        <v>1</v>
      </c>
      <c r="L2686" s="31">
        <v>632</v>
      </c>
    </row>
    <row r="2687" spans="1:12" x14ac:dyDescent="0.25">
      <c r="A2687" s="30" t="s">
        <v>5746</v>
      </c>
      <c r="B2687" s="30" t="s">
        <v>5747</v>
      </c>
      <c r="C2687" s="32" t="s">
        <v>4141</v>
      </c>
      <c r="D2687" s="30" t="s">
        <v>1359</v>
      </c>
      <c r="E2687" s="32" t="s">
        <v>5360</v>
      </c>
      <c r="F2687" s="30" t="s">
        <v>5361</v>
      </c>
      <c r="G2687" s="33" t="s">
        <v>9509</v>
      </c>
      <c r="H2687" s="32" t="s">
        <v>4141</v>
      </c>
      <c r="I2687" s="30" t="s">
        <v>1359</v>
      </c>
      <c r="J2687" s="30" t="s">
        <v>0</v>
      </c>
      <c r="K2687" s="32">
        <v>1</v>
      </c>
      <c r="L2687" s="31">
        <v>577</v>
      </c>
    </row>
    <row r="2688" spans="1:12" x14ac:dyDescent="0.25">
      <c r="A2688" s="30" t="s">
        <v>5332</v>
      </c>
      <c r="B2688" s="30" t="s">
        <v>5333</v>
      </c>
      <c r="C2688" s="32" t="s">
        <v>4141</v>
      </c>
      <c r="D2688" s="30" t="s">
        <v>1359</v>
      </c>
      <c r="E2688" s="32" t="s">
        <v>5332</v>
      </c>
      <c r="F2688" s="30" t="s">
        <v>5333</v>
      </c>
      <c r="G2688" s="33" t="s">
        <v>9509</v>
      </c>
      <c r="H2688" s="32" t="s">
        <v>4141</v>
      </c>
      <c r="I2688" s="30" t="s">
        <v>1359</v>
      </c>
      <c r="J2688" s="30" t="s">
        <v>0</v>
      </c>
      <c r="K2688" s="32">
        <v>1</v>
      </c>
      <c r="L2688" s="31">
        <v>4422</v>
      </c>
    </row>
    <row r="2689" spans="1:12" x14ac:dyDescent="0.25">
      <c r="A2689" s="30" t="s">
        <v>5748</v>
      </c>
      <c r="B2689" s="30" t="s">
        <v>5749</v>
      </c>
      <c r="C2689" s="32" t="s">
        <v>4141</v>
      </c>
      <c r="D2689" s="30" t="s">
        <v>1359</v>
      </c>
      <c r="E2689" s="32" t="s">
        <v>5328</v>
      </c>
      <c r="F2689" s="30" t="s">
        <v>5329</v>
      </c>
      <c r="G2689" s="33" t="s">
        <v>9509</v>
      </c>
      <c r="H2689" s="32" t="s">
        <v>4141</v>
      </c>
      <c r="I2689" s="30" t="s">
        <v>1359</v>
      </c>
      <c r="J2689" s="30" t="s">
        <v>0</v>
      </c>
      <c r="K2689" s="32">
        <v>1</v>
      </c>
      <c r="L2689" s="31">
        <v>181</v>
      </c>
    </row>
    <row r="2690" spans="1:12" x14ac:dyDescent="0.25">
      <c r="A2690" s="30" t="s">
        <v>5750</v>
      </c>
      <c r="B2690" s="30" t="s">
        <v>5751</v>
      </c>
      <c r="C2690" s="32" t="s">
        <v>4141</v>
      </c>
      <c r="D2690" s="30" t="s">
        <v>1359</v>
      </c>
      <c r="E2690" s="32" t="s">
        <v>5316</v>
      </c>
      <c r="F2690" s="30" t="s">
        <v>5317</v>
      </c>
      <c r="G2690" s="33" t="s">
        <v>9509</v>
      </c>
      <c r="H2690" s="32" t="s">
        <v>4146</v>
      </c>
      <c r="I2690" s="30" t="s">
        <v>6715</v>
      </c>
      <c r="J2690" s="30" t="s">
        <v>0</v>
      </c>
      <c r="K2690" s="32">
        <v>1</v>
      </c>
      <c r="L2690" s="31">
        <v>245</v>
      </c>
    </row>
    <row r="2691" spans="1:12" x14ac:dyDescent="0.25">
      <c r="A2691" s="30" t="s">
        <v>5752</v>
      </c>
      <c r="B2691" s="30" t="s">
        <v>5753</v>
      </c>
      <c r="C2691" s="32" t="s">
        <v>4141</v>
      </c>
      <c r="D2691" s="30" t="s">
        <v>1359</v>
      </c>
      <c r="E2691" s="32" t="s">
        <v>5524</v>
      </c>
      <c r="F2691" s="30" t="s">
        <v>5525</v>
      </c>
      <c r="G2691" s="33" t="s">
        <v>9509</v>
      </c>
      <c r="H2691" s="32" t="s">
        <v>4141</v>
      </c>
      <c r="I2691" s="30" t="s">
        <v>1359</v>
      </c>
      <c r="J2691" s="30" t="s">
        <v>0</v>
      </c>
      <c r="K2691" s="32">
        <v>1</v>
      </c>
      <c r="L2691" s="31">
        <v>678</v>
      </c>
    </row>
    <row r="2692" spans="1:12" x14ac:dyDescent="0.25">
      <c r="A2692" s="30" t="s">
        <v>5507</v>
      </c>
      <c r="B2692" s="30" t="s">
        <v>5508</v>
      </c>
      <c r="C2692" s="32" t="s">
        <v>4141</v>
      </c>
      <c r="D2692" s="30" t="s">
        <v>1359</v>
      </c>
      <c r="E2692" s="32" t="s">
        <v>5507</v>
      </c>
      <c r="F2692" s="30" t="s">
        <v>5508</v>
      </c>
      <c r="G2692" s="33" t="s">
        <v>9509</v>
      </c>
      <c r="H2692" s="32" t="s">
        <v>4141</v>
      </c>
      <c r="I2692" s="30" t="s">
        <v>1359</v>
      </c>
      <c r="J2692" s="30" t="s">
        <v>0</v>
      </c>
      <c r="K2692" s="32">
        <v>1</v>
      </c>
      <c r="L2692" s="31">
        <v>1451</v>
      </c>
    </row>
    <row r="2693" spans="1:12" x14ac:dyDescent="0.25">
      <c r="A2693" s="30" t="s">
        <v>5754</v>
      </c>
      <c r="B2693" s="30" t="s">
        <v>5755</v>
      </c>
      <c r="C2693" s="32" t="s">
        <v>4141</v>
      </c>
      <c r="D2693" s="30" t="s">
        <v>1359</v>
      </c>
      <c r="E2693" s="32" t="s">
        <v>5475</v>
      </c>
      <c r="F2693" s="30" t="s">
        <v>5476</v>
      </c>
      <c r="G2693" s="33" t="s">
        <v>9510</v>
      </c>
      <c r="H2693" s="32" t="s">
        <v>4141</v>
      </c>
      <c r="I2693" s="30" t="s">
        <v>1359</v>
      </c>
      <c r="J2693" s="30" t="s">
        <v>0</v>
      </c>
      <c r="K2693" s="32">
        <v>1</v>
      </c>
      <c r="L2693" s="31">
        <v>3157</v>
      </c>
    </row>
    <row r="2694" spans="1:12" x14ac:dyDescent="0.25">
      <c r="A2694" s="30" t="s">
        <v>5756</v>
      </c>
      <c r="B2694" s="30" t="s">
        <v>5757</v>
      </c>
      <c r="C2694" s="32" t="s">
        <v>4141</v>
      </c>
      <c r="D2694" s="30" t="s">
        <v>1359</v>
      </c>
      <c r="E2694" s="32" t="s">
        <v>5328</v>
      </c>
      <c r="F2694" s="30" t="s">
        <v>5329</v>
      </c>
      <c r="G2694" s="33" t="s">
        <v>9509</v>
      </c>
      <c r="H2694" s="32" t="s">
        <v>4141</v>
      </c>
      <c r="I2694" s="30" t="s">
        <v>1359</v>
      </c>
      <c r="J2694" s="30" t="s">
        <v>0</v>
      </c>
      <c r="K2694" s="32">
        <v>1</v>
      </c>
      <c r="L2694" s="31">
        <v>353</v>
      </c>
    </row>
    <row r="2695" spans="1:12" x14ac:dyDescent="0.25">
      <c r="A2695" s="30" t="s">
        <v>5758</v>
      </c>
      <c r="B2695" s="30" t="s">
        <v>5759</v>
      </c>
      <c r="C2695" s="32" t="s">
        <v>4141</v>
      </c>
      <c r="D2695" s="30" t="s">
        <v>1359</v>
      </c>
      <c r="E2695" s="32" t="s">
        <v>5507</v>
      </c>
      <c r="F2695" s="30" t="s">
        <v>5508</v>
      </c>
      <c r="G2695" s="33" t="s">
        <v>9509</v>
      </c>
      <c r="H2695" s="32" t="s">
        <v>4141</v>
      </c>
      <c r="I2695" s="30" t="s">
        <v>1359</v>
      </c>
      <c r="J2695" s="30" t="s">
        <v>0</v>
      </c>
      <c r="K2695" s="32">
        <v>1</v>
      </c>
      <c r="L2695" s="31">
        <v>283</v>
      </c>
    </row>
    <row r="2696" spans="1:12" x14ac:dyDescent="0.25">
      <c r="A2696" s="30" t="s">
        <v>5760</v>
      </c>
      <c r="B2696" s="30" t="s">
        <v>5761</v>
      </c>
      <c r="C2696" s="32" t="s">
        <v>4141</v>
      </c>
      <c r="D2696" s="30" t="s">
        <v>1359</v>
      </c>
      <c r="E2696" s="32" t="s">
        <v>5380</v>
      </c>
      <c r="F2696" s="30" t="s">
        <v>5381</v>
      </c>
      <c r="G2696" s="33" t="s">
        <v>9509</v>
      </c>
      <c r="H2696" s="32" t="s">
        <v>4141</v>
      </c>
      <c r="I2696" s="30" t="s">
        <v>1359</v>
      </c>
      <c r="J2696" s="30" t="s">
        <v>0</v>
      </c>
      <c r="K2696" s="32">
        <v>1</v>
      </c>
      <c r="L2696" s="31">
        <v>244</v>
      </c>
    </row>
    <row r="2697" spans="1:12" x14ac:dyDescent="0.25">
      <c r="A2697" s="30" t="s">
        <v>5762</v>
      </c>
      <c r="B2697" s="30" t="s">
        <v>5763</v>
      </c>
      <c r="C2697" s="32" t="s">
        <v>4141</v>
      </c>
      <c r="D2697" s="30" t="s">
        <v>1359</v>
      </c>
      <c r="E2697" s="32" t="s">
        <v>5406</v>
      </c>
      <c r="F2697" s="30" t="s">
        <v>5407</v>
      </c>
      <c r="G2697" s="33" t="s">
        <v>9509</v>
      </c>
      <c r="H2697" s="32" t="s">
        <v>4141</v>
      </c>
      <c r="I2697" s="30" t="s">
        <v>1359</v>
      </c>
      <c r="J2697" s="30" t="s">
        <v>0</v>
      </c>
      <c r="K2697" s="32">
        <v>1</v>
      </c>
      <c r="L2697" s="31">
        <v>350</v>
      </c>
    </row>
    <row r="2698" spans="1:12" x14ac:dyDescent="0.25">
      <c r="A2698" s="30" t="s">
        <v>5764</v>
      </c>
      <c r="B2698" s="30" t="s">
        <v>5765</v>
      </c>
      <c r="C2698" s="32" t="s">
        <v>4141</v>
      </c>
      <c r="D2698" s="30" t="s">
        <v>1359</v>
      </c>
      <c r="E2698" s="32" t="s">
        <v>5475</v>
      </c>
      <c r="F2698" s="30" t="s">
        <v>5476</v>
      </c>
      <c r="G2698" s="33" t="s">
        <v>9510</v>
      </c>
      <c r="H2698" s="32" t="s">
        <v>4141</v>
      </c>
      <c r="I2698" s="30" t="s">
        <v>1359</v>
      </c>
      <c r="J2698" s="30" t="s">
        <v>0</v>
      </c>
      <c r="K2698" s="32">
        <v>1</v>
      </c>
      <c r="L2698" s="31">
        <v>1556</v>
      </c>
    </row>
    <row r="2699" spans="1:12" x14ac:dyDescent="0.25">
      <c r="A2699" s="30" t="s">
        <v>5766</v>
      </c>
      <c r="B2699" s="30" t="s">
        <v>5767</v>
      </c>
      <c r="C2699" s="32" t="s">
        <v>4141</v>
      </c>
      <c r="D2699" s="30" t="s">
        <v>1359</v>
      </c>
      <c r="E2699" s="32" t="s">
        <v>5364</v>
      </c>
      <c r="F2699" s="30" t="s">
        <v>5365</v>
      </c>
      <c r="G2699" s="33" t="s">
        <v>9509</v>
      </c>
      <c r="H2699" s="32" t="s">
        <v>4141</v>
      </c>
      <c r="I2699" s="30" t="s">
        <v>1359</v>
      </c>
      <c r="J2699" s="30" t="s">
        <v>0</v>
      </c>
      <c r="K2699" s="32">
        <v>1</v>
      </c>
      <c r="L2699" s="31">
        <v>377</v>
      </c>
    </row>
    <row r="2700" spans="1:12" x14ac:dyDescent="0.25">
      <c r="A2700" s="30" t="s">
        <v>5768</v>
      </c>
      <c r="B2700" s="30" t="s">
        <v>5769</v>
      </c>
      <c r="C2700" s="32" t="s">
        <v>4141</v>
      </c>
      <c r="D2700" s="30" t="s">
        <v>1359</v>
      </c>
      <c r="E2700" s="32" t="s">
        <v>5430</v>
      </c>
      <c r="F2700" s="30" t="s">
        <v>5431</v>
      </c>
      <c r="G2700" s="33" t="s">
        <v>9511</v>
      </c>
      <c r="H2700" s="32" t="s">
        <v>4141</v>
      </c>
      <c r="I2700" s="30" t="s">
        <v>1359</v>
      </c>
      <c r="J2700" s="30" t="s">
        <v>0</v>
      </c>
      <c r="K2700" s="32">
        <v>1</v>
      </c>
      <c r="L2700" s="31">
        <v>4924</v>
      </c>
    </row>
    <row r="2701" spans="1:12" x14ac:dyDescent="0.25">
      <c r="A2701" s="30" t="s">
        <v>5770</v>
      </c>
      <c r="B2701" s="30" t="s">
        <v>5771</v>
      </c>
      <c r="C2701" s="32" t="s">
        <v>4141</v>
      </c>
      <c r="D2701" s="30" t="s">
        <v>1359</v>
      </c>
      <c r="E2701" s="32" t="s">
        <v>5332</v>
      </c>
      <c r="F2701" s="30" t="s">
        <v>5333</v>
      </c>
      <c r="G2701" s="33" t="s">
        <v>9509</v>
      </c>
      <c r="H2701" s="32" t="s">
        <v>4141</v>
      </c>
      <c r="I2701" s="30" t="s">
        <v>1359</v>
      </c>
      <c r="J2701" s="30" t="s">
        <v>0</v>
      </c>
      <c r="K2701" s="32">
        <v>1</v>
      </c>
      <c r="L2701" s="31">
        <v>977</v>
      </c>
    </row>
    <row r="2702" spans="1:12" x14ac:dyDescent="0.25">
      <c r="A2702" s="30" t="s">
        <v>5772</v>
      </c>
      <c r="B2702" s="30" t="s">
        <v>5773</v>
      </c>
      <c r="C2702" s="32" t="s">
        <v>4141</v>
      </c>
      <c r="D2702" s="30" t="s">
        <v>1359</v>
      </c>
      <c r="E2702" s="32" t="s">
        <v>5414</v>
      </c>
      <c r="F2702" s="30" t="s">
        <v>5415</v>
      </c>
      <c r="G2702" s="33" t="s">
        <v>9511</v>
      </c>
      <c r="H2702" s="32" t="s">
        <v>4141</v>
      </c>
      <c r="I2702" s="30" t="s">
        <v>1359</v>
      </c>
      <c r="J2702" s="30" t="s">
        <v>0</v>
      </c>
      <c r="K2702" s="32">
        <v>1</v>
      </c>
      <c r="L2702" s="31">
        <v>695</v>
      </c>
    </row>
    <row r="2703" spans="1:12" x14ac:dyDescent="0.25">
      <c r="A2703" s="30" t="s">
        <v>5774</v>
      </c>
      <c r="B2703" s="30" t="s">
        <v>5775</v>
      </c>
      <c r="C2703" s="32" t="s">
        <v>4141</v>
      </c>
      <c r="D2703" s="30" t="s">
        <v>1359</v>
      </c>
      <c r="E2703" s="32" t="s">
        <v>5406</v>
      </c>
      <c r="F2703" s="30" t="s">
        <v>5407</v>
      </c>
      <c r="G2703" s="33" t="s">
        <v>9509</v>
      </c>
      <c r="H2703" s="32" t="s">
        <v>4141</v>
      </c>
      <c r="I2703" s="30" t="s">
        <v>1359</v>
      </c>
      <c r="J2703" s="30" t="s">
        <v>0</v>
      </c>
      <c r="K2703" s="32">
        <v>1</v>
      </c>
      <c r="L2703" s="31">
        <v>904</v>
      </c>
    </row>
    <row r="2704" spans="1:12" x14ac:dyDescent="0.25">
      <c r="A2704" s="30" t="s">
        <v>5776</v>
      </c>
      <c r="B2704" s="30" t="s">
        <v>5777</v>
      </c>
      <c r="C2704" s="32" t="s">
        <v>4141</v>
      </c>
      <c r="D2704" s="30" t="s">
        <v>1359</v>
      </c>
      <c r="E2704" s="32" t="s">
        <v>5624</v>
      </c>
      <c r="F2704" s="30" t="s">
        <v>5625</v>
      </c>
      <c r="G2704" s="33" t="s">
        <v>9511</v>
      </c>
      <c r="H2704" s="32" t="s">
        <v>4141</v>
      </c>
      <c r="I2704" s="30" t="s">
        <v>1359</v>
      </c>
      <c r="J2704" s="30" t="s">
        <v>0</v>
      </c>
      <c r="K2704" s="32">
        <v>1</v>
      </c>
      <c r="L2704" s="31">
        <v>589</v>
      </c>
    </row>
    <row r="2705" spans="1:12" x14ac:dyDescent="0.25">
      <c r="A2705" s="30" t="s">
        <v>5778</v>
      </c>
      <c r="B2705" s="30" t="s">
        <v>5779</v>
      </c>
      <c r="C2705" s="32" t="s">
        <v>4141</v>
      </c>
      <c r="D2705" s="30" t="s">
        <v>1359</v>
      </c>
      <c r="E2705" s="32" t="s">
        <v>5316</v>
      </c>
      <c r="F2705" s="30" t="s">
        <v>5317</v>
      </c>
      <c r="G2705" s="33" t="s">
        <v>9509</v>
      </c>
      <c r="H2705" s="32" t="s">
        <v>4146</v>
      </c>
      <c r="I2705" s="30" t="s">
        <v>6715</v>
      </c>
      <c r="J2705" s="30" t="s">
        <v>0</v>
      </c>
      <c r="K2705" s="32">
        <v>1</v>
      </c>
      <c r="L2705" s="31">
        <v>496</v>
      </c>
    </row>
    <row r="2706" spans="1:12" x14ac:dyDescent="0.25">
      <c r="A2706" s="30" t="s">
        <v>5780</v>
      </c>
      <c r="B2706" s="30" t="s">
        <v>5781</v>
      </c>
      <c r="C2706" s="32" t="s">
        <v>4141</v>
      </c>
      <c r="D2706" s="30" t="s">
        <v>1359</v>
      </c>
      <c r="E2706" s="32" t="s">
        <v>5364</v>
      </c>
      <c r="F2706" s="30" t="s">
        <v>5365</v>
      </c>
      <c r="G2706" s="33" t="s">
        <v>9509</v>
      </c>
      <c r="H2706" s="32" t="s">
        <v>4141</v>
      </c>
      <c r="I2706" s="30" t="s">
        <v>1359</v>
      </c>
      <c r="J2706" s="30" t="s">
        <v>0</v>
      </c>
      <c r="K2706" s="32">
        <v>1</v>
      </c>
      <c r="L2706" s="31">
        <v>267</v>
      </c>
    </row>
    <row r="2707" spans="1:12" x14ac:dyDescent="0.25">
      <c r="A2707" s="30" t="s">
        <v>5782</v>
      </c>
      <c r="B2707" s="30" t="s">
        <v>5783</v>
      </c>
      <c r="C2707" s="32" t="s">
        <v>4141</v>
      </c>
      <c r="D2707" s="30" t="s">
        <v>1359</v>
      </c>
      <c r="E2707" s="32" t="s">
        <v>5380</v>
      </c>
      <c r="F2707" s="30" t="s">
        <v>5381</v>
      </c>
      <c r="G2707" s="33" t="s">
        <v>9509</v>
      </c>
      <c r="H2707" s="32" t="s">
        <v>4141</v>
      </c>
      <c r="I2707" s="30" t="s">
        <v>1359</v>
      </c>
      <c r="J2707" s="30" t="s">
        <v>0</v>
      </c>
      <c r="K2707" s="32">
        <v>1</v>
      </c>
      <c r="L2707" s="31">
        <v>205</v>
      </c>
    </row>
    <row r="2708" spans="1:12" x14ac:dyDescent="0.25">
      <c r="A2708" s="30" t="s">
        <v>5572</v>
      </c>
      <c r="B2708" s="30" t="s">
        <v>5573</v>
      </c>
      <c r="C2708" s="32" t="s">
        <v>4141</v>
      </c>
      <c r="D2708" s="30" t="s">
        <v>1359</v>
      </c>
      <c r="E2708" s="32" t="s">
        <v>5572</v>
      </c>
      <c r="F2708" s="30" t="s">
        <v>5573</v>
      </c>
      <c r="G2708" s="33" t="s">
        <v>9509</v>
      </c>
      <c r="H2708" s="32" t="s">
        <v>4141</v>
      </c>
      <c r="I2708" s="30" t="s">
        <v>1359</v>
      </c>
      <c r="J2708" s="30" t="s">
        <v>0</v>
      </c>
      <c r="K2708" s="32">
        <v>1</v>
      </c>
      <c r="L2708" s="31">
        <v>5772</v>
      </c>
    </row>
    <row r="2709" spans="1:12" x14ac:dyDescent="0.25">
      <c r="A2709" s="30" t="s">
        <v>5784</v>
      </c>
      <c r="B2709" s="30" t="s">
        <v>5785</v>
      </c>
      <c r="C2709" s="32" t="s">
        <v>4141</v>
      </c>
      <c r="D2709" s="30" t="s">
        <v>1359</v>
      </c>
      <c r="E2709" s="32" t="s">
        <v>5396</v>
      </c>
      <c r="F2709" s="30" t="s">
        <v>5397</v>
      </c>
      <c r="G2709" s="33" t="s">
        <v>9509</v>
      </c>
      <c r="H2709" s="32" t="s">
        <v>4137</v>
      </c>
      <c r="I2709" s="30" t="s">
        <v>4138</v>
      </c>
      <c r="J2709" s="30" t="s">
        <v>9505</v>
      </c>
      <c r="K2709" s="32">
        <v>0</v>
      </c>
      <c r="L2709" s="31">
        <v>512</v>
      </c>
    </row>
    <row r="2710" spans="1:12" x14ac:dyDescent="0.25">
      <c r="A2710" s="30" t="s">
        <v>5786</v>
      </c>
      <c r="B2710" s="30" t="s">
        <v>5787</v>
      </c>
      <c r="C2710" s="32" t="s">
        <v>4141</v>
      </c>
      <c r="D2710" s="30" t="s">
        <v>1359</v>
      </c>
      <c r="E2710" s="32" t="s">
        <v>4142</v>
      </c>
      <c r="F2710" s="30" t="s">
        <v>4143</v>
      </c>
      <c r="G2710" s="33" t="s">
        <v>9509</v>
      </c>
      <c r="H2710" s="32" t="s">
        <v>4141</v>
      </c>
      <c r="I2710" s="30" t="s">
        <v>1359</v>
      </c>
      <c r="J2710" s="30" t="s">
        <v>0</v>
      </c>
      <c r="K2710" s="32">
        <v>1</v>
      </c>
      <c r="L2710" s="31">
        <v>105</v>
      </c>
    </row>
    <row r="2711" spans="1:12" x14ac:dyDescent="0.25">
      <c r="A2711" s="30" t="s">
        <v>5788</v>
      </c>
      <c r="B2711" s="30" t="s">
        <v>5789</v>
      </c>
      <c r="C2711" s="32" t="s">
        <v>4141</v>
      </c>
      <c r="D2711" s="30" t="s">
        <v>1359</v>
      </c>
      <c r="E2711" s="32" t="s">
        <v>4142</v>
      </c>
      <c r="F2711" s="30" t="s">
        <v>4143</v>
      </c>
      <c r="G2711" s="33" t="s">
        <v>9509</v>
      </c>
      <c r="H2711" s="32" t="s">
        <v>4141</v>
      </c>
      <c r="I2711" s="30" t="s">
        <v>1359</v>
      </c>
      <c r="J2711" s="30" t="s">
        <v>0</v>
      </c>
      <c r="K2711" s="32">
        <v>1</v>
      </c>
      <c r="L2711" s="31">
        <v>145</v>
      </c>
    </row>
    <row r="2712" spans="1:12" x14ac:dyDescent="0.25">
      <c r="A2712" s="30" t="s">
        <v>5790</v>
      </c>
      <c r="B2712" s="30" t="s">
        <v>5791</v>
      </c>
      <c r="C2712" s="32" t="s">
        <v>4141</v>
      </c>
      <c r="D2712" s="30" t="s">
        <v>1359</v>
      </c>
      <c r="E2712" s="32" t="s">
        <v>4159</v>
      </c>
      <c r="F2712" s="30" t="s">
        <v>4160</v>
      </c>
      <c r="G2712" s="33" t="s">
        <v>9509</v>
      </c>
      <c r="H2712" s="32" t="s">
        <v>4141</v>
      </c>
      <c r="I2712" s="30" t="s">
        <v>1359</v>
      </c>
      <c r="J2712" s="30" t="s">
        <v>0</v>
      </c>
      <c r="K2712" s="32">
        <v>1</v>
      </c>
      <c r="L2712" s="31">
        <v>358</v>
      </c>
    </row>
    <row r="2713" spans="1:12" x14ac:dyDescent="0.25">
      <c r="A2713" s="30" t="s">
        <v>5792</v>
      </c>
      <c r="B2713" s="30" t="s">
        <v>5793</v>
      </c>
      <c r="C2713" s="32" t="s">
        <v>4141</v>
      </c>
      <c r="D2713" s="30" t="s">
        <v>1359</v>
      </c>
      <c r="E2713" s="32" t="s">
        <v>5414</v>
      </c>
      <c r="F2713" s="30" t="s">
        <v>5415</v>
      </c>
      <c r="G2713" s="33" t="s">
        <v>9511</v>
      </c>
      <c r="H2713" s="32" t="s">
        <v>4141</v>
      </c>
      <c r="I2713" s="30" t="s">
        <v>1359</v>
      </c>
      <c r="J2713" s="30" t="s">
        <v>0</v>
      </c>
      <c r="K2713" s="32">
        <v>1</v>
      </c>
      <c r="L2713" s="31">
        <v>687</v>
      </c>
    </row>
    <row r="2714" spans="1:12" x14ac:dyDescent="0.25">
      <c r="A2714" s="30" t="s">
        <v>5794</v>
      </c>
      <c r="B2714" s="30" t="s">
        <v>5795</v>
      </c>
      <c r="C2714" s="32" t="s">
        <v>4141</v>
      </c>
      <c r="D2714" s="30" t="s">
        <v>1359</v>
      </c>
      <c r="E2714" s="32" t="s">
        <v>5328</v>
      </c>
      <c r="F2714" s="30" t="s">
        <v>5329</v>
      </c>
      <c r="G2714" s="33" t="s">
        <v>9509</v>
      </c>
      <c r="H2714" s="32" t="s">
        <v>4141</v>
      </c>
      <c r="I2714" s="30" t="s">
        <v>1359</v>
      </c>
      <c r="J2714" s="30" t="s">
        <v>0</v>
      </c>
      <c r="K2714" s="32">
        <v>1</v>
      </c>
      <c r="L2714" s="31">
        <v>260</v>
      </c>
    </row>
    <row r="2715" spans="1:12" x14ac:dyDescent="0.25">
      <c r="A2715" s="30" t="s">
        <v>5406</v>
      </c>
      <c r="B2715" s="30" t="s">
        <v>5407</v>
      </c>
      <c r="C2715" s="32" t="s">
        <v>4141</v>
      </c>
      <c r="D2715" s="30" t="s">
        <v>1359</v>
      </c>
      <c r="E2715" s="32" t="s">
        <v>5406</v>
      </c>
      <c r="F2715" s="30" t="s">
        <v>5407</v>
      </c>
      <c r="G2715" s="33" t="s">
        <v>9509</v>
      </c>
      <c r="H2715" s="32" t="s">
        <v>4141</v>
      </c>
      <c r="I2715" s="30" t="s">
        <v>1359</v>
      </c>
      <c r="J2715" s="30" t="s">
        <v>0</v>
      </c>
      <c r="K2715" s="32">
        <v>1</v>
      </c>
      <c r="L2715" s="31">
        <v>3614</v>
      </c>
    </row>
    <row r="2716" spans="1:12" x14ac:dyDescent="0.25">
      <c r="A2716" s="30" t="s">
        <v>5796</v>
      </c>
      <c r="B2716" s="30" t="s">
        <v>5797</v>
      </c>
      <c r="C2716" s="32" t="s">
        <v>4141</v>
      </c>
      <c r="D2716" s="30" t="s">
        <v>1359</v>
      </c>
      <c r="E2716" s="32" t="s">
        <v>5630</v>
      </c>
      <c r="F2716" s="30" t="s">
        <v>5631</v>
      </c>
      <c r="G2716" s="33" t="s">
        <v>9509</v>
      </c>
      <c r="H2716" s="32" t="s">
        <v>4146</v>
      </c>
      <c r="I2716" s="30" t="s">
        <v>6715</v>
      </c>
      <c r="J2716" s="30" t="s">
        <v>0</v>
      </c>
      <c r="K2716" s="32">
        <v>1</v>
      </c>
      <c r="L2716" s="31">
        <v>210</v>
      </c>
    </row>
    <row r="2717" spans="1:12" x14ac:dyDescent="0.25">
      <c r="A2717" s="30" t="s">
        <v>5798</v>
      </c>
      <c r="B2717" s="30" t="s">
        <v>5799</v>
      </c>
      <c r="C2717" s="32" t="s">
        <v>4141</v>
      </c>
      <c r="D2717" s="30" t="s">
        <v>1359</v>
      </c>
      <c r="E2717" s="32" t="s">
        <v>5630</v>
      </c>
      <c r="F2717" s="30" t="s">
        <v>5631</v>
      </c>
      <c r="G2717" s="33" t="s">
        <v>9509</v>
      </c>
      <c r="H2717" s="32" t="s">
        <v>4146</v>
      </c>
      <c r="I2717" s="30" t="s">
        <v>6715</v>
      </c>
      <c r="J2717" s="30" t="s">
        <v>0</v>
      </c>
      <c r="K2717" s="32">
        <v>1</v>
      </c>
      <c r="L2717" s="31">
        <v>205</v>
      </c>
    </row>
    <row r="2718" spans="1:12" x14ac:dyDescent="0.25">
      <c r="A2718" s="30" t="s">
        <v>5800</v>
      </c>
      <c r="B2718" s="30" t="s">
        <v>5801</v>
      </c>
      <c r="C2718" s="32" t="s">
        <v>4141</v>
      </c>
      <c r="D2718" s="30" t="s">
        <v>1359</v>
      </c>
      <c r="E2718" s="32" t="s">
        <v>5524</v>
      </c>
      <c r="F2718" s="30" t="s">
        <v>5525</v>
      </c>
      <c r="G2718" s="33" t="s">
        <v>9509</v>
      </c>
      <c r="H2718" s="32" t="s">
        <v>4141</v>
      </c>
      <c r="I2718" s="30" t="s">
        <v>1359</v>
      </c>
      <c r="J2718" s="30" t="s">
        <v>0</v>
      </c>
      <c r="K2718" s="32">
        <v>1</v>
      </c>
      <c r="L2718" s="31">
        <v>1401</v>
      </c>
    </row>
    <row r="2719" spans="1:12" x14ac:dyDescent="0.25">
      <c r="A2719" s="30" t="s">
        <v>5802</v>
      </c>
      <c r="B2719" s="30" t="s">
        <v>5803</v>
      </c>
      <c r="C2719" s="32" t="s">
        <v>4141</v>
      </c>
      <c r="D2719" s="30" t="s">
        <v>1359</v>
      </c>
      <c r="E2719" s="32" t="s">
        <v>5316</v>
      </c>
      <c r="F2719" s="30" t="s">
        <v>5317</v>
      </c>
      <c r="G2719" s="33" t="s">
        <v>9509</v>
      </c>
      <c r="H2719" s="32" t="s">
        <v>4146</v>
      </c>
      <c r="I2719" s="30" t="s">
        <v>6715</v>
      </c>
      <c r="J2719" s="30" t="s">
        <v>0</v>
      </c>
      <c r="K2719" s="32">
        <v>1</v>
      </c>
      <c r="L2719" s="31">
        <v>1517</v>
      </c>
    </row>
    <row r="2720" spans="1:12" x14ac:dyDescent="0.25">
      <c r="A2720" s="30" t="s">
        <v>5804</v>
      </c>
      <c r="B2720" s="30" t="s">
        <v>5805</v>
      </c>
      <c r="C2720" s="32" t="s">
        <v>4141</v>
      </c>
      <c r="D2720" s="30" t="s">
        <v>1359</v>
      </c>
      <c r="E2720" s="32" t="s">
        <v>5368</v>
      </c>
      <c r="F2720" s="30" t="s">
        <v>5369</v>
      </c>
      <c r="G2720" s="33" t="s">
        <v>9511</v>
      </c>
      <c r="H2720" s="32" t="s">
        <v>4141</v>
      </c>
      <c r="I2720" s="30" t="s">
        <v>1359</v>
      </c>
      <c r="J2720" s="30" t="s">
        <v>0</v>
      </c>
      <c r="K2720" s="32">
        <v>1</v>
      </c>
      <c r="L2720" s="31">
        <v>1532</v>
      </c>
    </row>
    <row r="2721" spans="1:12" x14ac:dyDescent="0.25">
      <c r="A2721" s="30" t="s">
        <v>5806</v>
      </c>
      <c r="B2721" s="30" t="s">
        <v>5807</v>
      </c>
      <c r="C2721" s="32" t="s">
        <v>4141</v>
      </c>
      <c r="D2721" s="30" t="s">
        <v>1359</v>
      </c>
      <c r="E2721" s="32" t="s">
        <v>5364</v>
      </c>
      <c r="F2721" s="30" t="s">
        <v>5365</v>
      </c>
      <c r="G2721" s="33" t="s">
        <v>9509</v>
      </c>
      <c r="H2721" s="32" t="s">
        <v>4141</v>
      </c>
      <c r="I2721" s="30" t="s">
        <v>1359</v>
      </c>
      <c r="J2721" s="30" t="s">
        <v>0</v>
      </c>
      <c r="K2721" s="32">
        <v>1</v>
      </c>
      <c r="L2721" s="31">
        <v>2720</v>
      </c>
    </row>
    <row r="2722" spans="1:12" x14ac:dyDescent="0.25">
      <c r="A2722" s="30" t="s">
        <v>5808</v>
      </c>
      <c r="B2722" s="30" t="s">
        <v>5809</v>
      </c>
      <c r="C2722" s="32" t="s">
        <v>4141</v>
      </c>
      <c r="D2722" s="30" t="s">
        <v>1359</v>
      </c>
      <c r="E2722" s="32" t="s">
        <v>5406</v>
      </c>
      <c r="F2722" s="30" t="s">
        <v>5407</v>
      </c>
      <c r="G2722" s="33" t="s">
        <v>9509</v>
      </c>
      <c r="H2722" s="32" t="s">
        <v>4141</v>
      </c>
      <c r="I2722" s="30" t="s">
        <v>1359</v>
      </c>
      <c r="J2722" s="30" t="s">
        <v>0</v>
      </c>
      <c r="K2722" s="32">
        <v>1</v>
      </c>
      <c r="L2722" s="31">
        <v>954</v>
      </c>
    </row>
    <row r="2723" spans="1:12" x14ac:dyDescent="0.25">
      <c r="A2723" s="30" t="s">
        <v>5810</v>
      </c>
      <c r="B2723" s="30" t="s">
        <v>5811</v>
      </c>
      <c r="C2723" s="32" t="s">
        <v>4141</v>
      </c>
      <c r="D2723" s="30" t="s">
        <v>1359</v>
      </c>
      <c r="E2723" s="32" t="s">
        <v>5328</v>
      </c>
      <c r="F2723" s="30" t="s">
        <v>5329</v>
      </c>
      <c r="G2723" s="33" t="s">
        <v>9509</v>
      </c>
      <c r="H2723" s="32" t="s">
        <v>4141</v>
      </c>
      <c r="I2723" s="30" t="s">
        <v>1359</v>
      </c>
      <c r="J2723" s="30" t="s">
        <v>0</v>
      </c>
      <c r="K2723" s="32">
        <v>1</v>
      </c>
      <c r="L2723" s="31">
        <v>230</v>
      </c>
    </row>
    <row r="2724" spans="1:12" x14ac:dyDescent="0.25">
      <c r="A2724" s="30" t="s">
        <v>5410</v>
      </c>
      <c r="B2724" s="30" t="s">
        <v>5411</v>
      </c>
      <c r="C2724" s="32" t="s">
        <v>4141</v>
      </c>
      <c r="D2724" s="30" t="s">
        <v>1359</v>
      </c>
      <c r="E2724" s="32" t="s">
        <v>5410</v>
      </c>
      <c r="F2724" s="30" t="s">
        <v>5411</v>
      </c>
      <c r="G2724" s="33" t="s">
        <v>9509</v>
      </c>
      <c r="H2724" s="32" t="s">
        <v>4141</v>
      </c>
      <c r="I2724" s="30" t="s">
        <v>1359</v>
      </c>
      <c r="J2724" s="30" t="s">
        <v>0</v>
      </c>
      <c r="K2724" s="32">
        <v>1</v>
      </c>
      <c r="L2724" s="31">
        <v>3016</v>
      </c>
    </row>
    <row r="2725" spans="1:12" x14ac:dyDescent="0.25">
      <c r="A2725" s="30" t="s">
        <v>5812</v>
      </c>
      <c r="B2725" s="30" t="s">
        <v>5813</v>
      </c>
      <c r="C2725" s="32" t="s">
        <v>4141</v>
      </c>
      <c r="D2725" s="30" t="s">
        <v>1359</v>
      </c>
      <c r="E2725" s="32" t="s">
        <v>5350</v>
      </c>
      <c r="F2725" s="30" t="s">
        <v>5351</v>
      </c>
      <c r="G2725" s="33" t="s">
        <v>9509</v>
      </c>
      <c r="H2725" s="32" t="s">
        <v>4141</v>
      </c>
      <c r="I2725" s="30" t="s">
        <v>1359</v>
      </c>
      <c r="J2725" s="30" t="s">
        <v>0</v>
      </c>
      <c r="K2725" s="32">
        <v>1</v>
      </c>
      <c r="L2725" s="31">
        <v>940</v>
      </c>
    </row>
    <row r="2726" spans="1:12" x14ac:dyDescent="0.25">
      <c r="A2726" s="30" t="s">
        <v>5814</v>
      </c>
      <c r="B2726" s="30" t="s">
        <v>5815</v>
      </c>
      <c r="C2726" s="32" t="s">
        <v>4141</v>
      </c>
      <c r="D2726" s="30" t="s">
        <v>1359</v>
      </c>
      <c r="E2726" s="32" t="s">
        <v>5507</v>
      </c>
      <c r="F2726" s="30" t="s">
        <v>5508</v>
      </c>
      <c r="G2726" s="33" t="s">
        <v>9509</v>
      </c>
      <c r="H2726" s="32" t="s">
        <v>4141</v>
      </c>
      <c r="I2726" s="30" t="s">
        <v>1359</v>
      </c>
      <c r="J2726" s="30" t="s">
        <v>0</v>
      </c>
      <c r="K2726" s="32">
        <v>1</v>
      </c>
      <c r="L2726" s="31">
        <v>666</v>
      </c>
    </row>
    <row r="2727" spans="1:12" x14ac:dyDescent="0.25">
      <c r="A2727" s="30" t="s">
        <v>5816</v>
      </c>
      <c r="B2727" s="30" t="s">
        <v>5817</v>
      </c>
      <c r="C2727" s="32" t="s">
        <v>4141</v>
      </c>
      <c r="D2727" s="30" t="s">
        <v>1359</v>
      </c>
      <c r="E2727" s="32" t="s">
        <v>5380</v>
      </c>
      <c r="F2727" s="30" t="s">
        <v>5381</v>
      </c>
      <c r="G2727" s="33" t="s">
        <v>9509</v>
      </c>
      <c r="H2727" s="32" t="s">
        <v>4141</v>
      </c>
      <c r="I2727" s="30" t="s">
        <v>1359</v>
      </c>
      <c r="J2727" s="30" t="s">
        <v>0</v>
      </c>
      <c r="K2727" s="32">
        <v>1</v>
      </c>
      <c r="L2727" s="31">
        <v>831</v>
      </c>
    </row>
    <row r="2728" spans="1:12" x14ac:dyDescent="0.25">
      <c r="A2728" s="30" t="s">
        <v>5818</v>
      </c>
      <c r="B2728" s="30" t="s">
        <v>5819</v>
      </c>
      <c r="C2728" s="32" t="s">
        <v>4141</v>
      </c>
      <c r="D2728" s="30" t="s">
        <v>1359</v>
      </c>
      <c r="E2728" s="32" t="s">
        <v>5364</v>
      </c>
      <c r="F2728" s="30" t="s">
        <v>5365</v>
      </c>
      <c r="G2728" s="33" t="s">
        <v>9509</v>
      </c>
      <c r="H2728" s="32" t="s">
        <v>4141</v>
      </c>
      <c r="I2728" s="30" t="s">
        <v>1359</v>
      </c>
      <c r="J2728" s="30" t="s">
        <v>0</v>
      </c>
      <c r="K2728" s="32">
        <v>1</v>
      </c>
      <c r="L2728" s="31">
        <v>676</v>
      </c>
    </row>
    <row r="2729" spans="1:12" x14ac:dyDescent="0.25">
      <c r="A2729" s="30" t="s">
        <v>5820</v>
      </c>
      <c r="B2729" s="30" t="s">
        <v>5821</v>
      </c>
      <c r="C2729" s="32" t="s">
        <v>4141</v>
      </c>
      <c r="D2729" s="30" t="s">
        <v>1359</v>
      </c>
      <c r="E2729" s="32" t="s">
        <v>4159</v>
      </c>
      <c r="F2729" s="30" t="s">
        <v>4160</v>
      </c>
      <c r="G2729" s="33" t="s">
        <v>9509</v>
      </c>
      <c r="H2729" s="32" t="s">
        <v>4141</v>
      </c>
      <c r="I2729" s="30" t="s">
        <v>1359</v>
      </c>
      <c r="J2729" s="30" t="s">
        <v>0</v>
      </c>
      <c r="K2729" s="32">
        <v>1</v>
      </c>
      <c r="L2729" s="31">
        <v>624</v>
      </c>
    </row>
    <row r="2730" spans="1:12" x14ac:dyDescent="0.25">
      <c r="A2730" s="30" t="s">
        <v>5822</v>
      </c>
      <c r="B2730" s="30" t="s">
        <v>5823</v>
      </c>
      <c r="C2730" s="32" t="s">
        <v>4141</v>
      </c>
      <c r="D2730" s="30" t="s">
        <v>1359</v>
      </c>
      <c r="E2730" s="32" t="s">
        <v>4142</v>
      </c>
      <c r="F2730" s="30" t="s">
        <v>4143</v>
      </c>
      <c r="G2730" s="33" t="s">
        <v>9509</v>
      </c>
      <c r="H2730" s="32" t="s">
        <v>4141</v>
      </c>
      <c r="I2730" s="30" t="s">
        <v>1359</v>
      </c>
      <c r="J2730" s="30" t="s">
        <v>0</v>
      </c>
      <c r="K2730" s="32">
        <v>1</v>
      </c>
      <c r="L2730" s="31">
        <v>112</v>
      </c>
    </row>
    <row r="2731" spans="1:12" x14ac:dyDescent="0.25">
      <c r="A2731" s="30" t="s">
        <v>5824</v>
      </c>
      <c r="B2731" s="30" t="s">
        <v>5825</v>
      </c>
      <c r="C2731" s="32" t="s">
        <v>4141</v>
      </c>
      <c r="D2731" s="30" t="s">
        <v>1359</v>
      </c>
      <c r="E2731" s="32" t="s">
        <v>4142</v>
      </c>
      <c r="F2731" s="30" t="s">
        <v>4143</v>
      </c>
      <c r="G2731" s="33" t="s">
        <v>9509</v>
      </c>
      <c r="H2731" s="32" t="s">
        <v>4141</v>
      </c>
      <c r="I2731" s="30" t="s">
        <v>1359</v>
      </c>
      <c r="J2731" s="30" t="s">
        <v>0</v>
      </c>
      <c r="K2731" s="32">
        <v>1</v>
      </c>
      <c r="L2731" s="31">
        <v>530</v>
      </c>
    </row>
    <row r="2732" spans="1:12" x14ac:dyDescent="0.25">
      <c r="A2732" s="30" t="s">
        <v>5826</v>
      </c>
      <c r="B2732" s="30" t="s">
        <v>5827</v>
      </c>
      <c r="C2732" s="32" t="s">
        <v>4141</v>
      </c>
      <c r="D2732" s="30" t="s">
        <v>1359</v>
      </c>
      <c r="E2732" s="32" t="s">
        <v>5396</v>
      </c>
      <c r="F2732" s="30" t="s">
        <v>5397</v>
      </c>
      <c r="G2732" s="33" t="s">
        <v>9509</v>
      </c>
      <c r="H2732" s="32" t="s">
        <v>4137</v>
      </c>
      <c r="I2732" s="30" t="s">
        <v>4138</v>
      </c>
      <c r="J2732" s="30" t="s">
        <v>9505</v>
      </c>
      <c r="K2732" s="32">
        <v>0</v>
      </c>
      <c r="L2732" s="31">
        <v>102</v>
      </c>
    </row>
    <row r="2733" spans="1:12" x14ac:dyDescent="0.25">
      <c r="A2733" s="30" t="s">
        <v>5828</v>
      </c>
      <c r="B2733" s="30" t="s">
        <v>5829</v>
      </c>
      <c r="C2733" s="32" t="s">
        <v>4141</v>
      </c>
      <c r="D2733" s="30" t="s">
        <v>1359</v>
      </c>
      <c r="E2733" s="32" t="s">
        <v>5332</v>
      </c>
      <c r="F2733" s="30" t="s">
        <v>5333</v>
      </c>
      <c r="G2733" s="33" t="s">
        <v>9509</v>
      </c>
      <c r="H2733" s="32" t="s">
        <v>4141</v>
      </c>
      <c r="I2733" s="30" t="s">
        <v>1359</v>
      </c>
      <c r="J2733" s="30" t="s">
        <v>0</v>
      </c>
      <c r="K2733" s="32">
        <v>1</v>
      </c>
      <c r="L2733" s="31">
        <v>2511</v>
      </c>
    </row>
    <row r="2734" spans="1:12" x14ac:dyDescent="0.25">
      <c r="A2734" s="30" t="s">
        <v>5830</v>
      </c>
      <c r="B2734" s="30" t="s">
        <v>5831</v>
      </c>
      <c r="C2734" s="32" t="s">
        <v>4141</v>
      </c>
      <c r="D2734" s="30" t="s">
        <v>1359</v>
      </c>
      <c r="E2734" s="32" t="s">
        <v>5320</v>
      </c>
      <c r="F2734" s="30" t="s">
        <v>5321</v>
      </c>
      <c r="G2734" s="33" t="s">
        <v>9510</v>
      </c>
      <c r="H2734" s="32" t="s">
        <v>4141</v>
      </c>
      <c r="I2734" s="30" t="s">
        <v>1359</v>
      </c>
      <c r="J2734" s="30" t="s">
        <v>0</v>
      </c>
      <c r="K2734" s="32">
        <v>1</v>
      </c>
      <c r="L2734" s="31">
        <v>1255</v>
      </c>
    </row>
    <row r="2735" spans="1:12" x14ac:dyDescent="0.25">
      <c r="A2735" s="30" t="s">
        <v>5350</v>
      </c>
      <c r="B2735" s="30" t="s">
        <v>5351</v>
      </c>
      <c r="C2735" s="32" t="s">
        <v>4141</v>
      </c>
      <c r="D2735" s="30" t="s">
        <v>1359</v>
      </c>
      <c r="E2735" s="32" t="s">
        <v>5350</v>
      </c>
      <c r="F2735" s="30" t="s">
        <v>5351</v>
      </c>
      <c r="G2735" s="33" t="s">
        <v>9509</v>
      </c>
      <c r="H2735" s="32" t="s">
        <v>4141</v>
      </c>
      <c r="I2735" s="30" t="s">
        <v>1359</v>
      </c>
      <c r="J2735" s="30" t="s">
        <v>0</v>
      </c>
      <c r="K2735" s="32">
        <v>1</v>
      </c>
      <c r="L2735" s="31">
        <v>1867</v>
      </c>
    </row>
    <row r="2736" spans="1:12" x14ac:dyDescent="0.25">
      <c r="A2736" s="30" t="s">
        <v>5832</v>
      </c>
      <c r="B2736" s="30" t="s">
        <v>5833</v>
      </c>
      <c r="C2736" s="32" t="s">
        <v>4141</v>
      </c>
      <c r="D2736" s="30" t="s">
        <v>1359</v>
      </c>
      <c r="E2736" s="32" t="s">
        <v>5524</v>
      </c>
      <c r="F2736" s="30" t="s">
        <v>5525</v>
      </c>
      <c r="G2736" s="33" t="s">
        <v>9509</v>
      </c>
      <c r="H2736" s="32" t="s">
        <v>4141</v>
      </c>
      <c r="I2736" s="30" t="s">
        <v>1359</v>
      </c>
      <c r="J2736" s="30" t="s">
        <v>0</v>
      </c>
      <c r="K2736" s="32">
        <v>1</v>
      </c>
      <c r="L2736" s="31">
        <v>1210</v>
      </c>
    </row>
    <row r="2737" spans="1:12" x14ac:dyDescent="0.25">
      <c r="A2737" s="30" t="s">
        <v>5834</v>
      </c>
      <c r="B2737" s="30" t="s">
        <v>5835</v>
      </c>
      <c r="C2737" s="32" t="s">
        <v>4141</v>
      </c>
      <c r="D2737" s="30" t="s">
        <v>1359</v>
      </c>
      <c r="E2737" s="32" t="s">
        <v>4147</v>
      </c>
      <c r="F2737" s="30" t="s">
        <v>4148</v>
      </c>
      <c r="G2737" s="33" t="s">
        <v>9509</v>
      </c>
      <c r="H2737" s="32" t="s">
        <v>4146</v>
      </c>
      <c r="I2737" s="30" t="s">
        <v>6715</v>
      </c>
      <c r="J2737" s="30" t="s">
        <v>0</v>
      </c>
      <c r="K2737" s="32">
        <v>1</v>
      </c>
      <c r="L2737" s="31">
        <v>198</v>
      </c>
    </row>
    <row r="2738" spans="1:12" x14ac:dyDescent="0.25">
      <c r="A2738" s="30" t="s">
        <v>5836</v>
      </c>
      <c r="B2738" s="30" t="s">
        <v>5837</v>
      </c>
      <c r="C2738" s="32" t="s">
        <v>4141</v>
      </c>
      <c r="D2738" s="30" t="s">
        <v>1359</v>
      </c>
      <c r="E2738" s="32" t="s">
        <v>5430</v>
      </c>
      <c r="F2738" s="30" t="s">
        <v>5431</v>
      </c>
      <c r="G2738" s="33" t="s">
        <v>9511</v>
      </c>
      <c r="H2738" s="32" t="s">
        <v>4141</v>
      </c>
      <c r="I2738" s="30" t="s">
        <v>1359</v>
      </c>
      <c r="J2738" s="30" t="s">
        <v>0</v>
      </c>
      <c r="K2738" s="32">
        <v>1</v>
      </c>
      <c r="L2738" s="31">
        <v>1675</v>
      </c>
    </row>
    <row r="2739" spans="1:12" x14ac:dyDescent="0.25">
      <c r="A2739" s="30" t="s">
        <v>5838</v>
      </c>
      <c r="B2739" s="30" t="s">
        <v>5839</v>
      </c>
      <c r="C2739" s="32" t="s">
        <v>4141</v>
      </c>
      <c r="D2739" s="30" t="s">
        <v>1359</v>
      </c>
      <c r="E2739" s="32" t="s">
        <v>5507</v>
      </c>
      <c r="F2739" s="30" t="s">
        <v>5508</v>
      </c>
      <c r="G2739" s="33" t="s">
        <v>9509</v>
      </c>
      <c r="H2739" s="32" t="s">
        <v>4141</v>
      </c>
      <c r="I2739" s="30" t="s">
        <v>1359</v>
      </c>
      <c r="J2739" s="30" t="s">
        <v>0</v>
      </c>
      <c r="K2739" s="32">
        <v>1</v>
      </c>
      <c r="L2739" s="31">
        <v>504</v>
      </c>
    </row>
    <row r="2740" spans="1:12" x14ac:dyDescent="0.25">
      <c r="A2740" s="30" t="s">
        <v>5840</v>
      </c>
      <c r="B2740" s="30" t="s">
        <v>700</v>
      </c>
      <c r="C2740" s="32" t="s">
        <v>4141</v>
      </c>
      <c r="D2740" s="30" t="s">
        <v>1359</v>
      </c>
      <c r="E2740" s="32" t="s">
        <v>5471</v>
      </c>
      <c r="F2740" s="30" t="s">
        <v>5472</v>
      </c>
      <c r="G2740" s="33" t="s">
        <v>9508</v>
      </c>
      <c r="H2740" s="32" t="s">
        <v>4141</v>
      </c>
      <c r="I2740" s="30" t="s">
        <v>1359</v>
      </c>
      <c r="J2740" s="30" t="s">
        <v>0</v>
      </c>
      <c r="K2740" s="32">
        <v>1</v>
      </c>
      <c r="L2740" s="31">
        <v>576</v>
      </c>
    </row>
    <row r="2741" spans="1:12" x14ac:dyDescent="0.25">
      <c r="A2741" s="30" t="s">
        <v>5841</v>
      </c>
      <c r="B2741" s="30" t="s">
        <v>5842</v>
      </c>
      <c r="C2741" s="32" t="s">
        <v>4141</v>
      </c>
      <c r="D2741" s="30" t="s">
        <v>1359</v>
      </c>
      <c r="E2741" s="32" t="s">
        <v>5430</v>
      </c>
      <c r="F2741" s="30" t="s">
        <v>5431</v>
      </c>
      <c r="G2741" s="33" t="s">
        <v>9511</v>
      </c>
      <c r="H2741" s="32" t="s">
        <v>4141</v>
      </c>
      <c r="I2741" s="30" t="s">
        <v>1359</v>
      </c>
      <c r="J2741" s="30" t="s">
        <v>0</v>
      </c>
      <c r="K2741" s="32">
        <v>1</v>
      </c>
      <c r="L2741" s="31">
        <v>422</v>
      </c>
    </row>
    <row r="2742" spans="1:12" x14ac:dyDescent="0.25">
      <c r="A2742" s="30" t="s">
        <v>5843</v>
      </c>
      <c r="B2742" s="30" t="s">
        <v>712</v>
      </c>
      <c r="C2742" s="32" t="s">
        <v>4141</v>
      </c>
      <c r="D2742" s="30" t="s">
        <v>1359</v>
      </c>
      <c r="E2742" s="32" t="s">
        <v>5328</v>
      </c>
      <c r="F2742" s="30" t="s">
        <v>5329</v>
      </c>
      <c r="G2742" s="33" t="s">
        <v>9509</v>
      </c>
      <c r="H2742" s="32" t="s">
        <v>4141</v>
      </c>
      <c r="I2742" s="30" t="s">
        <v>1359</v>
      </c>
      <c r="J2742" s="30" t="s">
        <v>0</v>
      </c>
      <c r="K2742" s="32">
        <v>1</v>
      </c>
      <c r="L2742" s="31">
        <v>681</v>
      </c>
    </row>
    <row r="2743" spans="1:12" x14ac:dyDescent="0.25">
      <c r="A2743" s="30" t="s">
        <v>5844</v>
      </c>
      <c r="B2743" s="30" t="s">
        <v>5845</v>
      </c>
      <c r="C2743" s="32" t="s">
        <v>4141</v>
      </c>
      <c r="D2743" s="30" t="s">
        <v>1359</v>
      </c>
      <c r="E2743" s="32" t="s">
        <v>5328</v>
      </c>
      <c r="F2743" s="30" t="s">
        <v>5329</v>
      </c>
      <c r="G2743" s="33" t="s">
        <v>9509</v>
      </c>
      <c r="H2743" s="32" t="s">
        <v>4141</v>
      </c>
      <c r="I2743" s="30" t="s">
        <v>1359</v>
      </c>
      <c r="J2743" s="30" t="s">
        <v>0</v>
      </c>
      <c r="K2743" s="32">
        <v>1</v>
      </c>
      <c r="L2743" s="31">
        <v>638</v>
      </c>
    </row>
    <row r="2744" spans="1:12" x14ac:dyDescent="0.25">
      <c r="A2744" s="30" t="s">
        <v>5846</v>
      </c>
      <c r="B2744" s="30" t="s">
        <v>5847</v>
      </c>
      <c r="C2744" s="32" t="s">
        <v>4141</v>
      </c>
      <c r="D2744" s="30" t="s">
        <v>1359</v>
      </c>
      <c r="E2744" s="32" t="s">
        <v>5406</v>
      </c>
      <c r="F2744" s="30" t="s">
        <v>5407</v>
      </c>
      <c r="G2744" s="33" t="s">
        <v>9509</v>
      </c>
      <c r="H2744" s="32" t="s">
        <v>4141</v>
      </c>
      <c r="I2744" s="30" t="s">
        <v>1359</v>
      </c>
      <c r="J2744" s="30" t="s">
        <v>0</v>
      </c>
      <c r="K2744" s="32">
        <v>1</v>
      </c>
      <c r="L2744" s="31">
        <v>396</v>
      </c>
    </row>
    <row r="2745" spans="1:12" x14ac:dyDescent="0.25">
      <c r="A2745" s="30" t="s">
        <v>5848</v>
      </c>
      <c r="B2745" s="30" t="s">
        <v>5849</v>
      </c>
      <c r="C2745" s="32" t="s">
        <v>4141</v>
      </c>
      <c r="D2745" s="30" t="s">
        <v>1359</v>
      </c>
      <c r="E2745" s="32" t="s">
        <v>4159</v>
      </c>
      <c r="F2745" s="30" t="s">
        <v>4160</v>
      </c>
      <c r="G2745" s="33" t="s">
        <v>9509</v>
      </c>
      <c r="H2745" s="32" t="s">
        <v>4141</v>
      </c>
      <c r="I2745" s="30" t="s">
        <v>1359</v>
      </c>
      <c r="J2745" s="30" t="s">
        <v>0</v>
      </c>
      <c r="K2745" s="32">
        <v>1</v>
      </c>
      <c r="L2745" s="31">
        <v>479</v>
      </c>
    </row>
    <row r="2746" spans="1:12" x14ac:dyDescent="0.25">
      <c r="A2746" s="30" t="s">
        <v>5850</v>
      </c>
      <c r="B2746" s="30" t="s">
        <v>5851</v>
      </c>
      <c r="C2746" s="32" t="s">
        <v>4141</v>
      </c>
      <c r="D2746" s="30" t="s">
        <v>1359</v>
      </c>
      <c r="E2746" s="32" t="s">
        <v>5406</v>
      </c>
      <c r="F2746" s="30" t="s">
        <v>5407</v>
      </c>
      <c r="G2746" s="33" t="s">
        <v>9509</v>
      </c>
      <c r="H2746" s="32" t="s">
        <v>4141</v>
      </c>
      <c r="I2746" s="30" t="s">
        <v>1359</v>
      </c>
      <c r="J2746" s="30" t="s">
        <v>0</v>
      </c>
      <c r="K2746" s="32">
        <v>1</v>
      </c>
      <c r="L2746" s="31">
        <v>690</v>
      </c>
    </row>
    <row r="2747" spans="1:12" x14ac:dyDescent="0.25">
      <c r="A2747" s="30" t="s">
        <v>5852</v>
      </c>
      <c r="B2747" s="30" t="s">
        <v>5853</v>
      </c>
      <c r="C2747" s="32" t="s">
        <v>4141</v>
      </c>
      <c r="D2747" s="30" t="s">
        <v>1359</v>
      </c>
      <c r="E2747" s="32" t="s">
        <v>5368</v>
      </c>
      <c r="F2747" s="30" t="s">
        <v>5369</v>
      </c>
      <c r="G2747" s="33" t="s">
        <v>9511</v>
      </c>
      <c r="H2747" s="32" t="s">
        <v>4141</v>
      </c>
      <c r="I2747" s="30" t="s">
        <v>1359</v>
      </c>
      <c r="J2747" s="30" t="s">
        <v>0</v>
      </c>
      <c r="K2747" s="32">
        <v>1</v>
      </c>
      <c r="L2747" s="31">
        <v>1279</v>
      </c>
    </row>
    <row r="2748" spans="1:12" x14ac:dyDescent="0.25">
      <c r="A2748" s="30" t="s">
        <v>5854</v>
      </c>
      <c r="B2748" s="30" t="s">
        <v>5855</v>
      </c>
      <c r="C2748" s="32" t="s">
        <v>4141</v>
      </c>
      <c r="D2748" s="30" t="s">
        <v>1359</v>
      </c>
      <c r="E2748" s="32" t="s">
        <v>4159</v>
      </c>
      <c r="F2748" s="30" t="s">
        <v>4160</v>
      </c>
      <c r="G2748" s="33" t="s">
        <v>9509</v>
      </c>
      <c r="H2748" s="32" t="s">
        <v>4141</v>
      </c>
      <c r="I2748" s="30" t="s">
        <v>1359</v>
      </c>
      <c r="J2748" s="30" t="s">
        <v>0</v>
      </c>
      <c r="K2748" s="32">
        <v>1</v>
      </c>
      <c r="L2748" s="31">
        <v>283</v>
      </c>
    </row>
    <row r="2749" spans="1:12" x14ac:dyDescent="0.25">
      <c r="A2749" s="30" t="s">
        <v>5856</v>
      </c>
      <c r="B2749" s="30" t="s">
        <v>5857</v>
      </c>
      <c r="C2749" s="32" t="s">
        <v>4141</v>
      </c>
      <c r="D2749" s="30" t="s">
        <v>1359</v>
      </c>
      <c r="E2749" s="32" t="s">
        <v>4159</v>
      </c>
      <c r="F2749" s="30" t="s">
        <v>4160</v>
      </c>
      <c r="G2749" s="33" t="s">
        <v>9509</v>
      </c>
      <c r="H2749" s="32" t="s">
        <v>4141</v>
      </c>
      <c r="I2749" s="30" t="s">
        <v>1359</v>
      </c>
      <c r="J2749" s="30" t="s">
        <v>0</v>
      </c>
      <c r="K2749" s="32">
        <v>1</v>
      </c>
      <c r="L2749" s="31">
        <v>434</v>
      </c>
    </row>
    <row r="2750" spans="1:12" x14ac:dyDescent="0.25">
      <c r="A2750" s="30" t="s">
        <v>5858</v>
      </c>
      <c r="B2750" s="30" t="s">
        <v>5859</v>
      </c>
      <c r="C2750" s="32" t="s">
        <v>4141</v>
      </c>
      <c r="D2750" s="30" t="s">
        <v>1359</v>
      </c>
      <c r="E2750" s="32" t="s">
        <v>5380</v>
      </c>
      <c r="F2750" s="30" t="s">
        <v>5381</v>
      </c>
      <c r="G2750" s="33" t="s">
        <v>9509</v>
      </c>
      <c r="H2750" s="32" t="s">
        <v>4141</v>
      </c>
      <c r="I2750" s="30" t="s">
        <v>1359</v>
      </c>
      <c r="J2750" s="30" t="s">
        <v>0</v>
      </c>
      <c r="K2750" s="32">
        <v>1</v>
      </c>
      <c r="L2750" s="31">
        <v>390</v>
      </c>
    </row>
    <row r="2751" spans="1:12" x14ac:dyDescent="0.25">
      <c r="A2751" s="30" t="s">
        <v>5860</v>
      </c>
      <c r="B2751" s="30" t="s">
        <v>5861</v>
      </c>
      <c r="C2751" s="32" t="s">
        <v>4141</v>
      </c>
      <c r="D2751" s="30" t="s">
        <v>1359</v>
      </c>
      <c r="E2751" s="32" t="s">
        <v>5414</v>
      </c>
      <c r="F2751" s="30" t="s">
        <v>5415</v>
      </c>
      <c r="G2751" s="33" t="s">
        <v>9511</v>
      </c>
      <c r="H2751" s="32" t="s">
        <v>4141</v>
      </c>
      <c r="I2751" s="30" t="s">
        <v>1359</v>
      </c>
      <c r="J2751" s="30" t="s">
        <v>0</v>
      </c>
      <c r="K2751" s="32">
        <v>1</v>
      </c>
      <c r="L2751" s="31">
        <v>2546</v>
      </c>
    </row>
    <row r="2752" spans="1:12" x14ac:dyDescent="0.25">
      <c r="A2752" s="30" t="s">
        <v>5862</v>
      </c>
      <c r="B2752" s="30" t="s">
        <v>5863</v>
      </c>
      <c r="C2752" s="32" t="s">
        <v>4141</v>
      </c>
      <c r="D2752" s="30" t="s">
        <v>1359</v>
      </c>
      <c r="E2752" s="32" t="s">
        <v>5350</v>
      </c>
      <c r="F2752" s="30" t="s">
        <v>5351</v>
      </c>
      <c r="G2752" s="33" t="s">
        <v>9509</v>
      </c>
      <c r="H2752" s="32" t="s">
        <v>4141</v>
      </c>
      <c r="I2752" s="30" t="s">
        <v>1359</v>
      </c>
      <c r="J2752" s="30" t="s">
        <v>0</v>
      </c>
      <c r="K2752" s="32">
        <v>1</v>
      </c>
      <c r="L2752" s="31">
        <v>313</v>
      </c>
    </row>
    <row r="2753" spans="1:12" x14ac:dyDescent="0.25">
      <c r="A2753" s="30" t="s">
        <v>5864</v>
      </c>
      <c r="B2753" s="30" t="s">
        <v>5865</v>
      </c>
      <c r="C2753" s="32" t="s">
        <v>4141</v>
      </c>
      <c r="D2753" s="30" t="s">
        <v>1359</v>
      </c>
      <c r="E2753" s="32" t="s">
        <v>5364</v>
      </c>
      <c r="F2753" s="30" t="s">
        <v>5365</v>
      </c>
      <c r="G2753" s="33" t="s">
        <v>9509</v>
      </c>
      <c r="H2753" s="32" t="s">
        <v>4141</v>
      </c>
      <c r="I2753" s="30" t="s">
        <v>1359</v>
      </c>
      <c r="J2753" s="30" t="s">
        <v>0</v>
      </c>
      <c r="K2753" s="32">
        <v>1</v>
      </c>
      <c r="L2753" s="31">
        <v>414</v>
      </c>
    </row>
    <row r="2754" spans="1:12" x14ac:dyDescent="0.25">
      <c r="A2754" s="30" t="s">
        <v>5866</v>
      </c>
      <c r="B2754" s="30" t="s">
        <v>5867</v>
      </c>
      <c r="C2754" s="32" t="s">
        <v>4141</v>
      </c>
      <c r="D2754" s="30" t="s">
        <v>1359</v>
      </c>
      <c r="E2754" s="32" t="s">
        <v>5414</v>
      </c>
      <c r="F2754" s="30" t="s">
        <v>5415</v>
      </c>
      <c r="G2754" s="33" t="s">
        <v>9511</v>
      </c>
      <c r="H2754" s="32" t="s">
        <v>4141</v>
      </c>
      <c r="I2754" s="30" t="s">
        <v>1359</v>
      </c>
      <c r="J2754" s="30" t="s">
        <v>0</v>
      </c>
      <c r="K2754" s="32">
        <v>1</v>
      </c>
      <c r="L2754" s="31">
        <v>1468</v>
      </c>
    </row>
    <row r="2755" spans="1:12" x14ac:dyDescent="0.25">
      <c r="A2755" s="30" t="s">
        <v>5868</v>
      </c>
      <c r="B2755" s="30" t="s">
        <v>5869</v>
      </c>
      <c r="C2755" s="32" t="s">
        <v>4141</v>
      </c>
      <c r="D2755" s="30" t="s">
        <v>1359</v>
      </c>
      <c r="E2755" s="32" t="s">
        <v>5396</v>
      </c>
      <c r="F2755" s="30" t="s">
        <v>5397</v>
      </c>
      <c r="G2755" s="33" t="s">
        <v>9509</v>
      </c>
      <c r="H2755" s="32" t="s">
        <v>4137</v>
      </c>
      <c r="I2755" s="30" t="s">
        <v>4138</v>
      </c>
      <c r="J2755" s="30" t="s">
        <v>9505</v>
      </c>
      <c r="K2755" s="32">
        <v>0</v>
      </c>
      <c r="L2755" s="31">
        <v>105</v>
      </c>
    </row>
    <row r="2756" spans="1:12" x14ac:dyDescent="0.25">
      <c r="A2756" s="30" t="s">
        <v>5870</v>
      </c>
      <c r="B2756" s="30" t="s">
        <v>5871</v>
      </c>
      <c r="C2756" s="32" t="s">
        <v>4141</v>
      </c>
      <c r="D2756" s="30" t="s">
        <v>1359</v>
      </c>
      <c r="E2756" s="32" t="s">
        <v>5368</v>
      </c>
      <c r="F2756" s="30" t="s">
        <v>5369</v>
      </c>
      <c r="G2756" s="33" t="s">
        <v>9511</v>
      </c>
      <c r="H2756" s="32" t="s">
        <v>4141</v>
      </c>
      <c r="I2756" s="30" t="s">
        <v>1359</v>
      </c>
      <c r="J2756" s="30" t="s">
        <v>0</v>
      </c>
      <c r="K2756" s="32">
        <v>1</v>
      </c>
      <c r="L2756" s="31">
        <v>1564</v>
      </c>
    </row>
    <row r="2757" spans="1:12" x14ac:dyDescent="0.25">
      <c r="A2757" s="30" t="s">
        <v>5872</v>
      </c>
      <c r="B2757" s="30" t="s">
        <v>5873</v>
      </c>
      <c r="C2757" s="32" t="s">
        <v>4141</v>
      </c>
      <c r="D2757" s="30" t="s">
        <v>1359</v>
      </c>
      <c r="E2757" s="32" t="s">
        <v>5350</v>
      </c>
      <c r="F2757" s="30" t="s">
        <v>5351</v>
      </c>
      <c r="G2757" s="33" t="s">
        <v>9509</v>
      </c>
      <c r="H2757" s="32" t="s">
        <v>4141</v>
      </c>
      <c r="I2757" s="30" t="s">
        <v>1359</v>
      </c>
      <c r="J2757" s="30" t="s">
        <v>0</v>
      </c>
      <c r="K2757" s="32">
        <v>1</v>
      </c>
      <c r="L2757" s="31">
        <v>985</v>
      </c>
    </row>
    <row r="2758" spans="1:12" x14ac:dyDescent="0.25">
      <c r="A2758" s="30" t="s">
        <v>5874</v>
      </c>
      <c r="B2758" s="30" t="s">
        <v>5875</v>
      </c>
      <c r="C2758" s="32" t="s">
        <v>4141</v>
      </c>
      <c r="D2758" s="30" t="s">
        <v>1359</v>
      </c>
      <c r="E2758" s="32" t="s">
        <v>5430</v>
      </c>
      <c r="F2758" s="30" t="s">
        <v>5431</v>
      </c>
      <c r="G2758" s="33" t="s">
        <v>9511</v>
      </c>
      <c r="H2758" s="32" t="s">
        <v>4141</v>
      </c>
      <c r="I2758" s="30" t="s">
        <v>1359</v>
      </c>
      <c r="J2758" s="30" t="s">
        <v>0</v>
      </c>
      <c r="K2758" s="32">
        <v>1</v>
      </c>
      <c r="L2758" s="31">
        <v>594</v>
      </c>
    </row>
    <row r="2759" spans="1:12" x14ac:dyDescent="0.25">
      <c r="A2759" s="30" t="s">
        <v>5876</v>
      </c>
      <c r="B2759" s="30" t="s">
        <v>5877</v>
      </c>
      <c r="C2759" s="32" t="s">
        <v>4141</v>
      </c>
      <c r="D2759" s="30" t="s">
        <v>1359</v>
      </c>
      <c r="E2759" s="32" t="s">
        <v>5406</v>
      </c>
      <c r="F2759" s="30" t="s">
        <v>5407</v>
      </c>
      <c r="G2759" s="33" t="s">
        <v>9509</v>
      </c>
      <c r="H2759" s="32" t="s">
        <v>4141</v>
      </c>
      <c r="I2759" s="30" t="s">
        <v>1359</v>
      </c>
      <c r="J2759" s="30" t="s">
        <v>0</v>
      </c>
      <c r="K2759" s="32">
        <v>1</v>
      </c>
      <c r="L2759" s="31">
        <v>1169</v>
      </c>
    </row>
    <row r="2760" spans="1:12" x14ac:dyDescent="0.25">
      <c r="A2760" s="30" t="s">
        <v>5878</v>
      </c>
      <c r="B2760" s="30" t="s">
        <v>5879</v>
      </c>
      <c r="C2760" s="32" t="s">
        <v>4141</v>
      </c>
      <c r="D2760" s="30" t="s">
        <v>1359</v>
      </c>
      <c r="E2760" s="32" t="s">
        <v>4142</v>
      </c>
      <c r="F2760" s="30" t="s">
        <v>4143</v>
      </c>
      <c r="G2760" s="33" t="s">
        <v>9509</v>
      </c>
      <c r="H2760" s="32" t="s">
        <v>4141</v>
      </c>
      <c r="I2760" s="30" t="s">
        <v>1359</v>
      </c>
      <c r="J2760" s="30" t="s">
        <v>0</v>
      </c>
      <c r="K2760" s="32">
        <v>1</v>
      </c>
      <c r="L2760" s="31">
        <v>441</v>
      </c>
    </row>
    <row r="2761" spans="1:12" x14ac:dyDescent="0.25">
      <c r="A2761" s="30" t="s">
        <v>5880</v>
      </c>
      <c r="B2761" s="30" t="s">
        <v>5881</v>
      </c>
      <c r="C2761" s="32" t="s">
        <v>4141</v>
      </c>
      <c r="D2761" s="30" t="s">
        <v>1359</v>
      </c>
      <c r="E2761" s="32" t="s">
        <v>5882</v>
      </c>
      <c r="F2761" s="30" t="s">
        <v>5883</v>
      </c>
      <c r="G2761" s="33" t="s">
        <v>9509</v>
      </c>
      <c r="H2761" s="32" t="s">
        <v>4141</v>
      </c>
      <c r="I2761" s="30" t="s">
        <v>1359</v>
      </c>
      <c r="J2761" s="30" t="s">
        <v>0</v>
      </c>
      <c r="K2761" s="32">
        <v>1</v>
      </c>
      <c r="L2761" s="31">
        <v>1129</v>
      </c>
    </row>
    <row r="2762" spans="1:12" x14ac:dyDescent="0.25">
      <c r="A2762" s="30" t="s">
        <v>5884</v>
      </c>
      <c r="B2762" s="30" t="s">
        <v>5885</v>
      </c>
      <c r="C2762" s="32" t="s">
        <v>4141</v>
      </c>
      <c r="D2762" s="30" t="s">
        <v>1359</v>
      </c>
      <c r="E2762" s="32" t="s">
        <v>5414</v>
      </c>
      <c r="F2762" s="30" t="s">
        <v>5415</v>
      </c>
      <c r="G2762" s="33" t="s">
        <v>9511</v>
      </c>
      <c r="H2762" s="32" t="s">
        <v>4141</v>
      </c>
      <c r="I2762" s="30" t="s">
        <v>1359</v>
      </c>
      <c r="J2762" s="30" t="s">
        <v>0</v>
      </c>
      <c r="K2762" s="32">
        <v>1</v>
      </c>
      <c r="L2762" s="31">
        <v>1379</v>
      </c>
    </row>
    <row r="2763" spans="1:12" x14ac:dyDescent="0.25">
      <c r="A2763" s="30" t="s">
        <v>5886</v>
      </c>
      <c r="B2763" s="30" t="s">
        <v>5887</v>
      </c>
      <c r="C2763" s="32" t="s">
        <v>4141</v>
      </c>
      <c r="D2763" s="30" t="s">
        <v>1359</v>
      </c>
      <c r="E2763" s="32" t="s">
        <v>5430</v>
      </c>
      <c r="F2763" s="30" t="s">
        <v>5431</v>
      </c>
      <c r="G2763" s="33" t="s">
        <v>9511</v>
      </c>
      <c r="H2763" s="32" t="s">
        <v>4141</v>
      </c>
      <c r="I2763" s="30" t="s">
        <v>1359</v>
      </c>
      <c r="J2763" s="30" t="s">
        <v>0</v>
      </c>
      <c r="K2763" s="32">
        <v>1</v>
      </c>
      <c r="L2763" s="31">
        <v>5016</v>
      </c>
    </row>
    <row r="2764" spans="1:12" x14ac:dyDescent="0.25">
      <c r="A2764" s="30" t="s">
        <v>5888</v>
      </c>
      <c r="B2764" s="30" t="s">
        <v>5889</v>
      </c>
      <c r="C2764" s="32" t="s">
        <v>4141</v>
      </c>
      <c r="D2764" s="30" t="s">
        <v>1359</v>
      </c>
      <c r="E2764" s="32" t="s">
        <v>5471</v>
      </c>
      <c r="F2764" s="30" t="s">
        <v>5472</v>
      </c>
      <c r="G2764" s="33" t="s">
        <v>9508</v>
      </c>
      <c r="H2764" s="32" t="s">
        <v>4141</v>
      </c>
      <c r="I2764" s="30" t="s">
        <v>1359</v>
      </c>
      <c r="J2764" s="30" t="s">
        <v>0</v>
      </c>
      <c r="K2764" s="32">
        <v>1</v>
      </c>
      <c r="L2764" s="31">
        <v>1366</v>
      </c>
    </row>
    <row r="2765" spans="1:12" x14ac:dyDescent="0.25">
      <c r="A2765" s="30" t="s">
        <v>5890</v>
      </c>
      <c r="B2765" s="30" t="s">
        <v>5891</v>
      </c>
      <c r="C2765" s="32" t="s">
        <v>4141</v>
      </c>
      <c r="D2765" s="30" t="s">
        <v>1359</v>
      </c>
      <c r="E2765" s="32" t="s">
        <v>5360</v>
      </c>
      <c r="F2765" s="30" t="s">
        <v>5361</v>
      </c>
      <c r="G2765" s="33" t="s">
        <v>9509</v>
      </c>
      <c r="H2765" s="32" t="s">
        <v>4141</v>
      </c>
      <c r="I2765" s="30" t="s">
        <v>1359</v>
      </c>
      <c r="J2765" s="30" t="s">
        <v>0</v>
      </c>
      <c r="K2765" s="32">
        <v>1</v>
      </c>
      <c r="L2765" s="31">
        <v>573</v>
      </c>
    </row>
    <row r="2766" spans="1:12" x14ac:dyDescent="0.25">
      <c r="A2766" s="30" t="s">
        <v>5892</v>
      </c>
      <c r="B2766" s="30" t="s">
        <v>5893</v>
      </c>
      <c r="C2766" s="32" t="s">
        <v>4141</v>
      </c>
      <c r="D2766" s="30" t="s">
        <v>1359</v>
      </c>
      <c r="E2766" s="32" t="s">
        <v>5374</v>
      </c>
      <c r="F2766" s="30" t="s">
        <v>5375</v>
      </c>
      <c r="G2766" s="33" t="s">
        <v>9511</v>
      </c>
      <c r="H2766" s="32" t="s">
        <v>4141</v>
      </c>
      <c r="I2766" s="30" t="s">
        <v>1359</v>
      </c>
      <c r="J2766" s="30" t="s">
        <v>0</v>
      </c>
      <c r="K2766" s="32">
        <v>1</v>
      </c>
      <c r="L2766" s="31">
        <v>294</v>
      </c>
    </row>
    <row r="2767" spans="1:12" x14ac:dyDescent="0.25">
      <c r="A2767" s="30" t="s">
        <v>5894</v>
      </c>
      <c r="B2767" s="30" t="s">
        <v>5895</v>
      </c>
      <c r="C2767" s="32" t="s">
        <v>4141</v>
      </c>
      <c r="D2767" s="30" t="s">
        <v>1359</v>
      </c>
      <c r="E2767" s="32" t="s">
        <v>5410</v>
      </c>
      <c r="F2767" s="30" t="s">
        <v>5411</v>
      </c>
      <c r="G2767" s="33" t="s">
        <v>9509</v>
      </c>
      <c r="H2767" s="32" t="s">
        <v>4141</v>
      </c>
      <c r="I2767" s="30" t="s">
        <v>1359</v>
      </c>
      <c r="J2767" s="30" t="s">
        <v>0</v>
      </c>
      <c r="K2767" s="32">
        <v>1</v>
      </c>
      <c r="L2767" s="31">
        <v>714</v>
      </c>
    </row>
    <row r="2768" spans="1:12" x14ac:dyDescent="0.25">
      <c r="A2768" s="30" t="s">
        <v>5896</v>
      </c>
      <c r="B2768" s="30" t="s">
        <v>5897</v>
      </c>
      <c r="C2768" s="32" t="s">
        <v>4141</v>
      </c>
      <c r="D2768" s="30" t="s">
        <v>1359</v>
      </c>
      <c r="E2768" s="32" t="s">
        <v>5368</v>
      </c>
      <c r="F2768" s="30" t="s">
        <v>5369</v>
      </c>
      <c r="G2768" s="33" t="s">
        <v>9511</v>
      </c>
      <c r="H2768" s="32" t="s">
        <v>4141</v>
      </c>
      <c r="I2768" s="30" t="s">
        <v>1359</v>
      </c>
      <c r="J2768" s="30" t="s">
        <v>0</v>
      </c>
      <c r="K2768" s="32">
        <v>1</v>
      </c>
      <c r="L2768" s="31">
        <v>907</v>
      </c>
    </row>
    <row r="2769" spans="1:12" x14ac:dyDescent="0.25">
      <c r="A2769" s="30" t="s">
        <v>5898</v>
      </c>
      <c r="B2769" s="30" t="s">
        <v>5899</v>
      </c>
      <c r="C2769" s="32" t="s">
        <v>4141</v>
      </c>
      <c r="D2769" s="30" t="s">
        <v>1359</v>
      </c>
      <c r="E2769" s="32" t="s">
        <v>5320</v>
      </c>
      <c r="F2769" s="30" t="s">
        <v>5321</v>
      </c>
      <c r="G2769" s="33" t="s">
        <v>9510</v>
      </c>
      <c r="H2769" s="32" t="s">
        <v>4141</v>
      </c>
      <c r="I2769" s="30" t="s">
        <v>1359</v>
      </c>
      <c r="J2769" s="30" t="s">
        <v>0</v>
      </c>
      <c r="K2769" s="32">
        <v>1</v>
      </c>
      <c r="L2769" s="31">
        <v>13189</v>
      </c>
    </row>
    <row r="2770" spans="1:12" x14ac:dyDescent="0.25">
      <c r="A2770" s="30" t="s">
        <v>5900</v>
      </c>
      <c r="B2770" s="30" t="s">
        <v>5901</v>
      </c>
      <c r="C2770" s="32" t="s">
        <v>4141</v>
      </c>
      <c r="D2770" s="30" t="s">
        <v>1359</v>
      </c>
      <c r="E2770" s="32" t="s">
        <v>5418</v>
      </c>
      <c r="F2770" s="30" t="s">
        <v>5419</v>
      </c>
      <c r="G2770" s="33" t="s">
        <v>9509</v>
      </c>
      <c r="H2770" s="32" t="s">
        <v>4141</v>
      </c>
      <c r="I2770" s="30" t="s">
        <v>1359</v>
      </c>
      <c r="J2770" s="30" t="s">
        <v>0</v>
      </c>
      <c r="K2770" s="32">
        <v>1</v>
      </c>
      <c r="L2770" s="31">
        <v>1666</v>
      </c>
    </row>
    <row r="2771" spans="1:12" x14ac:dyDescent="0.25">
      <c r="A2771" s="30" t="s">
        <v>5902</v>
      </c>
      <c r="B2771" s="30" t="s">
        <v>5903</v>
      </c>
      <c r="C2771" s="32" t="s">
        <v>4141</v>
      </c>
      <c r="D2771" s="30" t="s">
        <v>1359</v>
      </c>
      <c r="E2771" s="32" t="s">
        <v>5418</v>
      </c>
      <c r="F2771" s="30" t="s">
        <v>5419</v>
      </c>
      <c r="G2771" s="33" t="s">
        <v>9509</v>
      </c>
      <c r="H2771" s="32" t="s">
        <v>4141</v>
      </c>
      <c r="I2771" s="30" t="s">
        <v>1359</v>
      </c>
      <c r="J2771" s="30" t="s">
        <v>0</v>
      </c>
      <c r="K2771" s="32">
        <v>1</v>
      </c>
      <c r="L2771" s="31">
        <v>9449</v>
      </c>
    </row>
    <row r="2772" spans="1:12" x14ac:dyDescent="0.25">
      <c r="A2772" s="30" t="s">
        <v>5360</v>
      </c>
      <c r="B2772" s="30" t="s">
        <v>5361</v>
      </c>
      <c r="C2772" s="32" t="s">
        <v>4141</v>
      </c>
      <c r="D2772" s="30" t="s">
        <v>1359</v>
      </c>
      <c r="E2772" s="32" t="s">
        <v>5360</v>
      </c>
      <c r="F2772" s="30" t="s">
        <v>5361</v>
      </c>
      <c r="G2772" s="33" t="s">
        <v>9509</v>
      </c>
      <c r="H2772" s="32" t="s">
        <v>4141</v>
      </c>
      <c r="I2772" s="30" t="s">
        <v>1359</v>
      </c>
      <c r="J2772" s="30" t="s">
        <v>0</v>
      </c>
      <c r="K2772" s="32">
        <v>1</v>
      </c>
      <c r="L2772" s="31">
        <v>4810</v>
      </c>
    </row>
    <row r="2773" spans="1:12" x14ac:dyDescent="0.25">
      <c r="A2773" s="30" t="s">
        <v>5904</v>
      </c>
      <c r="B2773" s="30" t="s">
        <v>5139</v>
      </c>
      <c r="C2773" s="32" t="s">
        <v>4141</v>
      </c>
      <c r="D2773" s="30" t="s">
        <v>1359</v>
      </c>
      <c r="E2773" s="32" t="s">
        <v>5320</v>
      </c>
      <c r="F2773" s="30" t="s">
        <v>5321</v>
      </c>
      <c r="G2773" s="33" t="s">
        <v>9510</v>
      </c>
      <c r="H2773" s="32" t="s">
        <v>4141</v>
      </c>
      <c r="I2773" s="30" t="s">
        <v>1359</v>
      </c>
      <c r="J2773" s="30" t="s">
        <v>0</v>
      </c>
      <c r="K2773" s="32">
        <v>1</v>
      </c>
      <c r="L2773" s="31">
        <v>3061</v>
      </c>
    </row>
    <row r="2774" spans="1:12" x14ac:dyDescent="0.25">
      <c r="A2774" s="30" t="s">
        <v>5414</v>
      </c>
      <c r="B2774" s="30" t="s">
        <v>5415</v>
      </c>
      <c r="C2774" s="32" t="s">
        <v>4141</v>
      </c>
      <c r="D2774" s="30" t="s">
        <v>1359</v>
      </c>
      <c r="E2774" s="32" t="s">
        <v>5414</v>
      </c>
      <c r="F2774" s="30" t="s">
        <v>5415</v>
      </c>
      <c r="G2774" s="33" t="s">
        <v>9511</v>
      </c>
      <c r="H2774" s="32" t="s">
        <v>4141</v>
      </c>
      <c r="I2774" s="30" t="s">
        <v>1359</v>
      </c>
      <c r="J2774" s="30" t="s">
        <v>0</v>
      </c>
      <c r="K2774" s="32">
        <v>1</v>
      </c>
      <c r="L2774" s="31">
        <v>7717</v>
      </c>
    </row>
    <row r="2775" spans="1:12" x14ac:dyDescent="0.25">
      <c r="A2775" s="30" t="s">
        <v>5905</v>
      </c>
      <c r="B2775" s="30" t="s">
        <v>5906</v>
      </c>
      <c r="C2775" s="32" t="s">
        <v>4141</v>
      </c>
      <c r="D2775" s="30" t="s">
        <v>1359</v>
      </c>
      <c r="E2775" s="32" t="s">
        <v>5364</v>
      </c>
      <c r="F2775" s="30" t="s">
        <v>5365</v>
      </c>
      <c r="G2775" s="33" t="s">
        <v>9509</v>
      </c>
      <c r="H2775" s="32" t="s">
        <v>4141</v>
      </c>
      <c r="I2775" s="30" t="s">
        <v>1359</v>
      </c>
      <c r="J2775" s="30" t="s">
        <v>0</v>
      </c>
      <c r="K2775" s="32">
        <v>1</v>
      </c>
      <c r="L2775" s="31">
        <v>617</v>
      </c>
    </row>
    <row r="2776" spans="1:12" x14ac:dyDescent="0.25">
      <c r="A2776" s="30" t="s">
        <v>5907</v>
      </c>
      <c r="B2776" s="30" t="s">
        <v>5908</v>
      </c>
      <c r="C2776" s="32" t="s">
        <v>4141</v>
      </c>
      <c r="D2776" s="30" t="s">
        <v>1359</v>
      </c>
      <c r="E2776" s="32" t="s">
        <v>5328</v>
      </c>
      <c r="F2776" s="30" t="s">
        <v>5329</v>
      </c>
      <c r="G2776" s="33" t="s">
        <v>9509</v>
      </c>
      <c r="H2776" s="32" t="s">
        <v>4141</v>
      </c>
      <c r="I2776" s="30" t="s">
        <v>1359</v>
      </c>
      <c r="J2776" s="30" t="s">
        <v>0</v>
      </c>
      <c r="K2776" s="32">
        <v>1</v>
      </c>
      <c r="L2776" s="31">
        <v>1137</v>
      </c>
    </row>
    <row r="2777" spans="1:12" x14ac:dyDescent="0.25">
      <c r="A2777" s="30" t="s">
        <v>5909</v>
      </c>
      <c r="B2777" s="30" t="s">
        <v>5910</v>
      </c>
      <c r="C2777" s="32" t="s">
        <v>4141</v>
      </c>
      <c r="D2777" s="30" t="s">
        <v>1359</v>
      </c>
      <c r="E2777" s="32" t="s">
        <v>5436</v>
      </c>
      <c r="F2777" s="30" t="s">
        <v>5437</v>
      </c>
      <c r="G2777" s="33" t="s">
        <v>9509</v>
      </c>
      <c r="H2777" s="32" t="s">
        <v>4141</v>
      </c>
      <c r="I2777" s="30" t="s">
        <v>1359</v>
      </c>
      <c r="J2777" s="30" t="s">
        <v>0</v>
      </c>
      <c r="K2777" s="32">
        <v>1</v>
      </c>
      <c r="L2777" s="31">
        <v>3655</v>
      </c>
    </row>
    <row r="2778" spans="1:12" x14ac:dyDescent="0.25">
      <c r="A2778" s="30" t="s">
        <v>5911</v>
      </c>
      <c r="B2778" s="30" t="s">
        <v>5912</v>
      </c>
      <c r="C2778" s="32" t="s">
        <v>4141</v>
      </c>
      <c r="D2778" s="30" t="s">
        <v>1359</v>
      </c>
      <c r="E2778" s="32" t="s">
        <v>5350</v>
      </c>
      <c r="F2778" s="30" t="s">
        <v>5351</v>
      </c>
      <c r="G2778" s="33" t="s">
        <v>9509</v>
      </c>
      <c r="H2778" s="32" t="s">
        <v>4141</v>
      </c>
      <c r="I2778" s="30" t="s">
        <v>1359</v>
      </c>
      <c r="J2778" s="30" t="s">
        <v>0</v>
      </c>
      <c r="K2778" s="32">
        <v>1</v>
      </c>
      <c r="L2778" s="31">
        <v>1173</v>
      </c>
    </row>
    <row r="2779" spans="1:12" x14ac:dyDescent="0.25">
      <c r="A2779" s="30" t="s">
        <v>5913</v>
      </c>
      <c r="B2779" s="30" t="s">
        <v>5914</v>
      </c>
      <c r="C2779" s="32" t="s">
        <v>4141</v>
      </c>
      <c r="D2779" s="30" t="s">
        <v>1359</v>
      </c>
      <c r="E2779" s="32" t="s">
        <v>5360</v>
      </c>
      <c r="F2779" s="30" t="s">
        <v>5361</v>
      </c>
      <c r="G2779" s="33" t="s">
        <v>9509</v>
      </c>
      <c r="H2779" s="32" t="s">
        <v>4141</v>
      </c>
      <c r="I2779" s="30" t="s">
        <v>1359</v>
      </c>
      <c r="J2779" s="30" t="s">
        <v>0</v>
      </c>
      <c r="K2779" s="32">
        <v>1</v>
      </c>
      <c r="L2779" s="31">
        <v>209</v>
      </c>
    </row>
    <row r="2780" spans="1:12" x14ac:dyDescent="0.25">
      <c r="A2780" s="30" t="s">
        <v>5915</v>
      </c>
      <c r="B2780" s="30" t="s">
        <v>5916</v>
      </c>
      <c r="C2780" s="32" t="s">
        <v>4141</v>
      </c>
      <c r="D2780" s="30" t="s">
        <v>1359</v>
      </c>
      <c r="E2780" s="32" t="s">
        <v>4147</v>
      </c>
      <c r="F2780" s="30" t="s">
        <v>4148</v>
      </c>
      <c r="G2780" s="33" t="s">
        <v>9509</v>
      </c>
      <c r="H2780" s="32" t="s">
        <v>4146</v>
      </c>
      <c r="I2780" s="30" t="s">
        <v>6715</v>
      </c>
      <c r="J2780" s="30" t="s">
        <v>0</v>
      </c>
      <c r="K2780" s="32">
        <v>1</v>
      </c>
      <c r="L2780" s="31">
        <v>119</v>
      </c>
    </row>
    <row r="2781" spans="1:12" x14ac:dyDescent="0.25">
      <c r="A2781" s="30" t="s">
        <v>5917</v>
      </c>
      <c r="B2781" s="30" t="s">
        <v>5918</v>
      </c>
      <c r="C2781" s="32" t="s">
        <v>4141</v>
      </c>
      <c r="D2781" s="30" t="s">
        <v>1359</v>
      </c>
      <c r="E2781" s="32" t="s">
        <v>5414</v>
      </c>
      <c r="F2781" s="30" t="s">
        <v>5415</v>
      </c>
      <c r="G2781" s="33" t="s">
        <v>9511</v>
      </c>
      <c r="H2781" s="32" t="s">
        <v>4141</v>
      </c>
      <c r="I2781" s="30" t="s">
        <v>1359</v>
      </c>
      <c r="J2781" s="30" t="s">
        <v>0</v>
      </c>
      <c r="K2781" s="32">
        <v>1</v>
      </c>
      <c r="L2781" s="31">
        <v>1372</v>
      </c>
    </row>
    <row r="2782" spans="1:12" x14ac:dyDescent="0.25">
      <c r="A2782" s="30" t="s">
        <v>5919</v>
      </c>
      <c r="B2782" s="30" t="s">
        <v>5920</v>
      </c>
      <c r="C2782" s="32" t="s">
        <v>4141</v>
      </c>
      <c r="D2782" s="30" t="s">
        <v>1359</v>
      </c>
      <c r="E2782" s="32" t="s">
        <v>5414</v>
      </c>
      <c r="F2782" s="30" t="s">
        <v>5415</v>
      </c>
      <c r="G2782" s="33" t="s">
        <v>9511</v>
      </c>
      <c r="H2782" s="32" t="s">
        <v>4141</v>
      </c>
      <c r="I2782" s="30" t="s">
        <v>1359</v>
      </c>
      <c r="J2782" s="30" t="s">
        <v>0</v>
      </c>
      <c r="K2782" s="32">
        <v>1</v>
      </c>
      <c r="L2782" s="31">
        <v>1383</v>
      </c>
    </row>
    <row r="2783" spans="1:12" x14ac:dyDescent="0.25">
      <c r="A2783" s="30" t="s">
        <v>5921</v>
      </c>
      <c r="B2783" s="30" t="s">
        <v>5922</v>
      </c>
      <c r="C2783" s="32" t="s">
        <v>4141</v>
      </c>
      <c r="D2783" s="30" t="s">
        <v>1359</v>
      </c>
      <c r="E2783" s="32" t="s">
        <v>5414</v>
      </c>
      <c r="F2783" s="30" t="s">
        <v>5415</v>
      </c>
      <c r="G2783" s="33" t="s">
        <v>9511</v>
      </c>
      <c r="H2783" s="32" t="s">
        <v>4141</v>
      </c>
      <c r="I2783" s="30" t="s">
        <v>1359</v>
      </c>
      <c r="J2783" s="30" t="s">
        <v>0</v>
      </c>
      <c r="K2783" s="32">
        <v>1</v>
      </c>
      <c r="L2783" s="31">
        <v>1010</v>
      </c>
    </row>
    <row r="2784" spans="1:12" x14ac:dyDescent="0.25">
      <c r="A2784" s="30" t="s">
        <v>5923</v>
      </c>
      <c r="B2784" s="30" t="s">
        <v>5924</v>
      </c>
      <c r="C2784" s="32" t="s">
        <v>4141</v>
      </c>
      <c r="D2784" s="30" t="s">
        <v>1359</v>
      </c>
      <c r="E2784" s="32" t="s">
        <v>5475</v>
      </c>
      <c r="F2784" s="30" t="s">
        <v>5476</v>
      </c>
      <c r="G2784" s="33" t="s">
        <v>9510</v>
      </c>
      <c r="H2784" s="32" t="s">
        <v>4141</v>
      </c>
      <c r="I2784" s="30" t="s">
        <v>1359</v>
      </c>
      <c r="J2784" s="30" t="s">
        <v>0</v>
      </c>
      <c r="K2784" s="32">
        <v>1</v>
      </c>
      <c r="L2784" s="31">
        <v>1590</v>
      </c>
    </row>
    <row r="2785" spans="1:12" x14ac:dyDescent="0.25">
      <c r="A2785" s="30" t="s">
        <v>5925</v>
      </c>
      <c r="B2785" s="30" t="s">
        <v>5926</v>
      </c>
      <c r="C2785" s="32" t="s">
        <v>4141</v>
      </c>
      <c r="D2785" s="30" t="s">
        <v>1359</v>
      </c>
      <c r="E2785" s="32" t="s">
        <v>5524</v>
      </c>
      <c r="F2785" s="30" t="s">
        <v>5525</v>
      </c>
      <c r="G2785" s="33" t="s">
        <v>9509</v>
      </c>
      <c r="H2785" s="32" t="s">
        <v>4141</v>
      </c>
      <c r="I2785" s="30" t="s">
        <v>1359</v>
      </c>
      <c r="J2785" s="30" t="s">
        <v>0</v>
      </c>
      <c r="K2785" s="32">
        <v>1</v>
      </c>
      <c r="L2785" s="31">
        <v>945</v>
      </c>
    </row>
    <row r="2786" spans="1:12" x14ac:dyDescent="0.25">
      <c r="A2786" s="30" t="s">
        <v>5927</v>
      </c>
      <c r="B2786" s="30" t="s">
        <v>5928</v>
      </c>
      <c r="C2786" s="32" t="s">
        <v>4141</v>
      </c>
      <c r="D2786" s="30" t="s">
        <v>1359</v>
      </c>
      <c r="E2786" s="32" t="s">
        <v>5414</v>
      </c>
      <c r="F2786" s="30" t="s">
        <v>5415</v>
      </c>
      <c r="G2786" s="33" t="s">
        <v>9511</v>
      </c>
      <c r="H2786" s="32" t="s">
        <v>4141</v>
      </c>
      <c r="I2786" s="30" t="s">
        <v>1359</v>
      </c>
      <c r="J2786" s="30" t="s">
        <v>0</v>
      </c>
      <c r="K2786" s="32">
        <v>1</v>
      </c>
      <c r="L2786" s="31">
        <v>3756</v>
      </c>
    </row>
    <row r="2787" spans="1:12" x14ac:dyDescent="0.25">
      <c r="A2787" s="30" t="s">
        <v>5929</v>
      </c>
      <c r="B2787" s="30" t="s">
        <v>5930</v>
      </c>
      <c r="C2787" s="32" t="s">
        <v>4141</v>
      </c>
      <c r="D2787" s="30" t="s">
        <v>1359</v>
      </c>
      <c r="E2787" s="32" t="s">
        <v>5458</v>
      </c>
      <c r="F2787" s="30" t="s">
        <v>5459</v>
      </c>
      <c r="G2787" s="33" t="s">
        <v>9507</v>
      </c>
      <c r="H2787" s="32" t="s">
        <v>4141</v>
      </c>
      <c r="I2787" s="30" t="s">
        <v>1359</v>
      </c>
      <c r="J2787" s="30" t="s">
        <v>0</v>
      </c>
      <c r="K2787" s="32">
        <v>1</v>
      </c>
      <c r="L2787" s="31">
        <v>203</v>
      </c>
    </row>
    <row r="2788" spans="1:12" x14ac:dyDescent="0.25">
      <c r="A2788" s="30" t="s">
        <v>5931</v>
      </c>
      <c r="B2788" s="30" t="s">
        <v>5932</v>
      </c>
      <c r="C2788" s="32" t="s">
        <v>4141</v>
      </c>
      <c r="D2788" s="30" t="s">
        <v>1359</v>
      </c>
      <c r="E2788" s="32" t="s">
        <v>5328</v>
      </c>
      <c r="F2788" s="30" t="s">
        <v>5329</v>
      </c>
      <c r="G2788" s="33" t="s">
        <v>9509</v>
      </c>
      <c r="H2788" s="32" t="s">
        <v>4141</v>
      </c>
      <c r="I2788" s="30" t="s">
        <v>1359</v>
      </c>
      <c r="J2788" s="30" t="s">
        <v>0</v>
      </c>
      <c r="K2788" s="32">
        <v>1</v>
      </c>
      <c r="L2788" s="31">
        <v>383</v>
      </c>
    </row>
    <row r="2789" spans="1:12" x14ac:dyDescent="0.25">
      <c r="A2789" s="30" t="s">
        <v>5933</v>
      </c>
      <c r="B2789" s="30" t="s">
        <v>5934</v>
      </c>
      <c r="C2789" s="32" t="s">
        <v>4141</v>
      </c>
      <c r="D2789" s="30" t="s">
        <v>1359</v>
      </c>
      <c r="E2789" s="32" t="s">
        <v>5328</v>
      </c>
      <c r="F2789" s="30" t="s">
        <v>5329</v>
      </c>
      <c r="G2789" s="33" t="s">
        <v>9509</v>
      </c>
      <c r="H2789" s="32" t="s">
        <v>4141</v>
      </c>
      <c r="I2789" s="30" t="s">
        <v>1359</v>
      </c>
      <c r="J2789" s="30" t="s">
        <v>0</v>
      </c>
      <c r="K2789" s="32">
        <v>1</v>
      </c>
      <c r="L2789" s="31">
        <v>198</v>
      </c>
    </row>
    <row r="2790" spans="1:12" x14ac:dyDescent="0.25">
      <c r="A2790" s="30" t="s">
        <v>5935</v>
      </c>
      <c r="B2790" s="30" t="s">
        <v>5936</v>
      </c>
      <c r="C2790" s="32" t="s">
        <v>4141</v>
      </c>
      <c r="D2790" s="30" t="s">
        <v>1359</v>
      </c>
      <c r="E2790" s="32" t="s">
        <v>5475</v>
      </c>
      <c r="F2790" s="30" t="s">
        <v>5476</v>
      </c>
      <c r="G2790" s="33" t="s">
        <v>9510</v>
      </c>
      <c r="H2790" s="32" t="s">
        <v>4141</v>
      </c>
      <c r="I2790" s="30" t="s">
        <v>1359</v>
      </c>
      <c r="J2790" s="30" t="s">
        <v>0</v>
      </c>
      <c r="K2790" s="32">
        <v>1</v>
      </c>
      <c r="L2790" s="31">
        <v>868</v>
      </c>
    </row>
    <row r="2791" spans="1:12" x14ac:dyDescent="0.25">
      <c r="A2791" s="30" t="s">
        <v>5937</v>
      </c>
      <c r="B2791" s="30" t="s">
        <v>5938</v>
      </c>
      <c r="C2791" s="32" t="s">
        <v>4141</v>
      </c>
      <c r="D2791" s="30" t="s">
        <v>1359</v>
      </c>
      <c r="E2791" s="32" t="s">
        <v>5320</v>
      </c>
      <c r="F2791" s="30" t="s">
        <v>5321</v>
      </c>
      <c r="G2791" s="33" t="s">
        <v>9510</v>
      </c>
      <c r="H2791" s="32" t="s">
        <v>4141</v>
      </c>
      <c r="I2791" s="30" t="s">
        <v>1359</v>
      </c>
      <c r="J2791" s="30" t="s">
        <v>0</v>
      </c>
      <c r="K2791" s="32">
        <v>1</v>
      </c>
      <c r="L2791" s="31">
        <v>129</v>
      </c>
    </row>
    <row r="2792" spans="1:12" x14ac:dyDescent="0.25">
      <c r="A2792" s="30" t="s">
        <v>5939</v>
      </c>
      <c r="B2792" s="30" t="s">
        <v>5940</v>
      </c>
      <c r="C2792" s="32" t="s">
        <v>4141</v>
      </c>
      <c r="D2792" s="30" t="s">
        <v>1359</v>
      </c>
      <c r="E2792" s="32" t="s">
        <v>5332</v>
      </c>
      <c r="F2792" s="30" t="s">
        <v>5333</v>
      </c>
      <c r="G2792" s="33" t="s">
        <v>9509</v>
      </c>
      <c r="H2792" s="32" t="s">
        <v>4141</v>
      </c>
      <c r="I2792" s="30" t="s">
        <v>1359</v>
      </c>
      <c r="J2792" s="30" t="s">
        <v>0</v>
      </c>
      <c r="K2792" s="32">
        <v>1</v>
      </c>
      <c r="L2792" s="31">
        <v>187</v>
      </c>
    </row>
    <row r="2793" spans="1:12" x14ac:dyDescent="0.25">
      <c r="A2793" s="30" t="s">
        <v>5941</v>
      </c>
      <c r="B2793" s="30" t="s">
        <v>5942</v>
      </c>
      <c r="C2793" s="32" t="s">
        <v>4141</v>
      </c>
      <c r="D2793" s="30" t="s">
        <v>1359</v>
      </c>
      <c r="E2793" s="32" t="s">
        <v>5524</v>
      </c>
      <c r="F2793" s="30" t="s">
        <v>5525</v>
      </c>
      <c r="G2793" s="33" t="s">
        <v>9509</v>
      </c>
      <c r="H2793" s="32" t="s">
        <v>4141</v>
      </c>
      <c r="I2793" s="30" t="s">
        <v>1359</v>
      </c>
      <c r="J2793" s="30" t="s">
        <v>0</v>
      </c>
      <c r="K2793" s="32">
        <v>1</v>
      </c>
      <c r="L2793" s="31">
        <v>351</v>
      </c>
    </row>
    <row r="2794" spans="1:12" x14ac:dyDescent="0.25">
      <c r="A2794" s="30" t="s">
        <v>5943</v>
      </c>
      <c r="B2794" s="30" t="s">
        <v>5944</v>
      </c>
      <c r="C2794" s="32" t="s">
        <v>4141</v>
      </c>
      <c r="D2794" s="30" t="s">
        <v>1359</v>
      </c>
      <c r="E2794" s="32" t="s">
        <v>5324</v>
      </c>
      <c r="F2794" s="30" t="s">
        <v>5325</v>
      </c>
      <c r="G2794" s="33" t="s">
        <v>9511</v>
      </c>
      <c r="H2794" s="32" t="s">
        <v>4141</v>
      </c>
      <c r="I2794" s="30" t="s">
        <v>1359</v>
      </c>
      <c r="J2794" s="30" t="s">
        <v>0</v>
      </c>
      <c r="K2794" s="32">
        <v>1</v>
      </c>
      <c r="L2794" s="31">
        <v>3819</v>
      </c>
    </row>
    <row r="2795" spans="1:12" x14ac:dyDescent="0.25">
      <c r="A2795" s="30" t="s">
        <v>5945</v>
      </c>
      <c r="B2795" s="30" t="s">
        <v>5946</v>
      </c>
      <c r="C2795" s="32" t="s">
        <v>4141</v>
      </c>
      <c r="D2795" s="30" t="s">
        <v>1359</v>
      </c>
      <c r="E2795" s="32" t="s">
        <v>4142</v>
      </c>
      <c r="F2795" s="30" t="s">
        <v>4143</v>
      </c>
      <c r="G2795" s="33" t="s">
        <v>9509</v>
      </c>
      <c r="H2795" s="32" t="s">
        <v>4141</v>
      </c>
      <c r="I2795" s="30" t="s">
        <v>1359</v>
      </c>
      <c r="J2795" s="30" t="s">
        <v>0</v>
      </c>
      <c r="K2795" s="32">
        <v>1</v>
      </c>
      <c r="L2795" s="31">
        <v>199</v>
      </c>
    </row>
    <row r="2796" spans="1:12" x14ac:dyDescent="0.25">
      <c r="A2796" s="30" t="s">
        <v>5947</v>
      </c>
      <c r="B2796" s="30" t="s">
        <v>5948</v>
      </c>
      <c r="C2796" s="32" t="s">
        <v>4141</v>
      </c>
      <c r="D2796" s="30" t="s">
        <v>1359</v>
      </c>
      <c r="E2796" s="32" t="s">
        <v>5406</v>
      </c>
      <c r="F2796" s="30" t="s">
        <v>5407</v>
      </c>
      <c r="G2796" s="33" t="s">
        <v>9509</v>
      </c>
      <c r="H2796" s="32" t="s">
        <v>4141</v>
      </c>
      <c r="I2796" s="30" t="s">
        <v>1359</v>
      </c>
      <c r="J2796" s="30" t="s">
        <v>0</v>
      </c>
      <c r="K2796" s="32">
        <v>1</v>
      </c>
      <c r="L2796" s="31">
        <v>657</v>
      </c>
    </row>
    <row r="2797" spans="1:12" x14ac:dyDescent="0.25">
      <c r="A2797" s="30" t="s">
        <v>5949</v>
      </c>
      <c r="B2797" s="30" t="s">
        <v>5950</v>
      </c>
      <c r="C2797" s="32" t="s">
        <v>4141</v>
      </c>
      <c r="D2797" s="30" t="s">
        <v>1359</v>
      </c>
      <c r="E2797" s="32" t="s">
        <v>4181</v>
      </c>
      <c r="F2797" s="30" t="s">
        <v>4182</v>
      </c>
      <c r="G2797" s="33" t="s">
        <v>9509</v>
      </c>
      <c r="H2797" s="32" t="s">
        <v>1033</v>
      </c>
      <c r="I2797" s="30" t="s">
        <v>4177</v>
      </c>
      <c r="J2797" s="30" t="s">
        <v>0</v>
      </c>
      <c r="K2797" s="32">
        <v>1</v>
      </c>
      <c r="L2797" s="31">
        <v>1081</v>
      </c>
    </row>
    <row r="2798" spans="1:12" x14ac:dyDescent="0.25">
      <c r="A2798" s="30" t="s">
        <v>5951</v>
      </c>
      <c r="B2798" s="30" t="s">
        <v>5952</v>
      </c>
      <c r="C2798" s="32" t="s">
        <v>4141</v>
      </c>
      <c r="D2798" s="30" t="s">
        <v>1359</v>
      </c>
      <c r="E2798" s="32" t="s">
        <v>5520</v>
      </c>
      <c r="F2798" s="30" t="s">
        <v>5521</v>
      </c>
      <c r="G2798" s="33" t="s">
        <v>9510</v>
      </c>
      <c r="H2798" s="32" t="s">
        <v>4141</v>
      </c>
      <c r="I2798" s="30" t="s">
        <v>1359</v>
      </c>
      <c r="J2798" s="30" t="s">
        <v>0</v>
      </c>
      <c r="K2798" s="32">
        <v>1</v>
      </c>
      <c r="L2798" s="31">
        <v>934</v>
      </c>
    </row>
    <row r="2799" spans="1:12" x14ac:dyDescent="0.25">
      <c r="A2799" s="30" t="s">
        <v>5953</v>
      </c>
      <c r="B2799" s="30" t="s">
        <v>5954</v>
      </c>
      <c r="C2799" s="32" t="s">
        <v>4141</v>
      </c>
      <c r="D2799" s="30" t="s">
        <v>1359</v>
      </c>
      <c r="E2799" s="32" t="s">
        <v>5507</v>
      </c>
      <c r="F2799" s="30" t="s">
        <v>5508</v>
      </c>
      <c r="G2799" s="33" t="s">
        <v>9509</v>
      </c>
      <c r="H2799" s="32" t="s">
        <v>4141</v>
      </c>
      <c r="I2799" s="30" t="s">
        <v>1359</v>
      </c>
      <c r="J2799" s="30" t="s">
        <v>0</v>
      </c>
      <c r="K2799" s="32">
        <v>1</v>
      </c>
      <c r="L2799" s="31">
        <v>1083</v>
      </c>
    </row>
    <row r="2800" spans="1:12" x14ac:dyDescent="0.25">
      <c r="A2800" s="30" t="s">
        <v>5374</v>
      </c>
      <c r="B2800" s="30" t="s">
        <v>5375</v>
      </c>
      <c r="C2800" s="32" t="s">
        <v>4141</v>
      </c>
      <c r="D2800" s="30" t="s">
        <v>1359</v>
      </c>
      <c r="E2800" s="32" t="s">
        <v>5374</v>
      </c>
      <c r="F2800" s="30" t="s">
        <v>5375</v>
      </c>
      <c r="G2800" s="33" t="s">
        <v>9511</v>
      </c>
      <c r="H2800" s="32" t="s">
        <v>4141</v>
      </c>
      <c r="I2800" s="30" t="s">
        <v>1359</v>
      </c>
      <c r="J2800" s="30" t="s">
        <v>0</v>
      </c>
      <c r="K2800" s="32">
        <v>1</v>
      </c>
      <c r="L2800" s="31">
        <v>7611</v>
      </c>
    </row>
    <row r="2801" spans="1:12" x14ac:dyDescent="0.25">
      <c r="A2801" s="30" t="s">
        <v>5955</v>
      </c>
      <c r="B2801" s="30" t="s">
        <v>5956</v>
      </c>
      <c r="C2801" s="32" t="s">
        <v>4141</v>
      </c>
      <c r="D2801" s="30" t="s">
        <v>1359</v>
      </c>
      <c r="E2801" s="32" t="s">
        <v>5499</v>
      </c>
      <c r="F2801" s="30" t="s">
        <v>5500</v>
      </c>
      <c r="G2801" s="33" t="s">
        <v>9509</v>
      </c>
      <c r="H2801" s="32" t="s">
        <v>4141</v>
      </c>
      <c r="I2801" s="30" t="s">
        <v>1359</v>
      </c>
      <c r="J2801" s="30" t="s">
        <v>0</v>
      </c>
      <c r="K2801" s="32">
        <v>1</v>
      </c>
      <c r="L2801" s="31">
        <v>606</v>
      </c>
    </row>
    <row r="2802" spans="1:12" x14ac:dyDescent="0.25">
      <c r="A2802" s="30" t="s">
        <v>5957</v>
      </c>
      <c r="B2802" s="30" t="s">
        <v>5958</v>
      </c>
      <c r="C2802" s="32" t="s">
        <v>4141</v>
      </c>
      <c r="D2802" s="30" t="s">
        <v>1359</v>
      </c>
      <c r="E2802" s="32" t="s">
        <v>5430</v>
      </c>
      <c r="F2802" s="30" t="s">
        <v>5431</v>
      </c>
      <c r="G2802" s="33" t="s">
        <v>9511</v>
      </c>
      <c r="H2802" s="32" t="s">
        <v>4141</v>
      </c>
      <c r="I2802" s="30" t="s">
        <v>1359</v>
      </c>
      <c r="J2802" s="30" t="s">
        <v>0</v>
      </c>
      <c r="K2802" s="32">
        <v>1</v>
      </c>
      <c r="L2802" s="31">
        <v>12354</v>
      </c>
    </row>
    <row r="2803" spans="1:12" x14ac:dyDescent="0.25">
      <c r="A2803" s="30" t="s">
        <v>5364</v>
      </c>
      <c r="B2803" s="30" t="s">
        <v>5365</v>
      </c>
      <c r="C2803" s="32" t="s">
        <v>4141</v>
      </c>
      <c r="D2803" s="30" t="s">
        <v>1359</v>
      </c>
      <c r="E2803" s="32" t="s">
        <v>5364</v>
      </c>
      <c r="F2803" s="30" t="s">
        <v>5365</v>
      </c>
      <c r="G2803" s="33" t="s">
        <v>9509</v>
      </c>
      <c r="H2803" s="32" t="s">
        <v>4141</v>
      </c>
      <c r="I2803" s="30" t="s">
        <v>1359</v>
      </c>
      <c r="J2803" s="30" t="s">
        <v>0</v>
      </c>
      <c r="K2803" s="32">
        <v>1</v>
      </c>
      <c r="L2803" s="31">
        <v>3219</v>
      </c>
    </row>
    <row r="2804" spans="1:12" x14ac:dyDescent="0.25">
      <c r="A2804" s="30" t="s">
        <v>5959</v>
      </c>
      <c r="B2804" s="30" t="s">
        <v>5960</v>
      </c>
      <c r="C2804" s="32" t="s">
        <v>4141</v>
      </c>
      <c r="D2804" s="30" t="s">
        <v>1359</v>
      </c>
      <c r="E2804" s="32" t="s">
        <v>5320</v>
      </c>
      <c r="F2804" s="30" t="s">
        <v>5321</v>
      </c>
      <c r="G2804" s="33" t="s">
        <v>9510</v>
      </c>
      <c r="H2804" s="32" t="s">
        <v>4141</v>
      </c>
      <c r="I2804" s="30" t="s">
        <v>1359</v>
      </c>
      <c r="J2804" s="30" t="s">
        <v>0</v>
      </c>
      <c r="K2804" s="32">
        <v>1</v>
      </c>
      <c r="L2804" s="31">
        <v>1185</v>
      </c>
    </row>
    <row r="2805" spans="1:12" x14ac:dyDescent="0.25">
      <c r="A2805" s="30" t="s">
        <v>5961</v>
      </c>
      <c r="B2805" s="30" t="s">
        <v>5962</v>
      </c>
      <c r="C2805" s="32" t="s">
        <v>4141</v>
      </c>
      <c r="D2805" s="30" t="s">
        <v>1359</v>
      </c>
      <c r="E2805" s="32" t="s">
        <v>5320</v>
      </c>
      <c r="F2805" s="30" t="s">
        <v>5321</v>
      </c>
      <c r="G2805" s="33" t="s">
        <v>9510</v>
      </c>
      <c r="H2805" s="32" t="s">
        <v>4141</v>
      </c>
      <c r="I2805" s="30" t="s">
        <v>1359</v>
      </c>
      <c r="J2805" s="30" t="s">
        <v>0</v>
      </c>
      <c r="K2805" s="32">
        <v>1</v>
      </c>
      <c r="L2805" s="31">
        <v>705</v>
      </c>
    </row>
    <row r="2806" spans="1:12" x14ac:dyDescent="0.25">
      <c r="A2806" s="30" t="s">
        <v>5963</v>
      </c>
      <c r="B2806" s="30" t="s">
        <v>5964</v>
      </c>
      <c r="C2806" s="32" t="s">
        <v>4141</v>
      </c>
      <c r="D2806" s="30" t="s">
        <v>1359</v>
      </c>
      <c r="E2806" s="32" t="s">
        <v>5316</v>
      </c>
      <c r="F2806" s="30" t="s">
        <v>5317</v>
      </c>
      <c r="G2806" s="33" t="s">
        <v>9509</v>
      </c>
      <c r="H2806" s="32" t="s">
        <v>4146</v>
      </c>
      <c r="I2806" s="30" t="s">
        <v>6715</v>
      </c>
      <c r="J2806" s="30" t="s">
        <v>0</v>
      </c>
      <c r="K2806" s="32">
        <v>1</v>
      </c>
      <c r="L2806" s="31">
        <v>801</v>
      </c>
    </row>
    <row r="2807" spans="1:12" x14ac:dyDescent="0.25">
      <c r="A2807" s="30" t="s">
        <v>5965</v>
      </c>
      <c r="B2807" s="30" t="s">
        <v>5966</v>
      </c>
      <c r="C2807" s="32" t="s">
        <v>4141</v>
      </c>
      <c r="D2807" s="30" t="s">
        <v>1359</v>
      </c>
      <c r="E2807" s="32" t="s">
        <v>5414</v>
      </c>
      <c r="F2807" s="30" t="s">
        <v>5415</v>
      </c>
      <c r="G2807" s="33" t="s">
        <v>9511</v>
      </c>
      <c r="H2807" s="32" t="s">
        <v>4141</v>
      </c>
      <c r="I2807" s="30" t="s">
        <v>1359</v>
      </c>
      <c r="J2807" s="30" t="s">
        <v>0</v>
      </c>
      <c r="K2807" s="32">
        <v>1</v>
      </c>
      <c r="L2807" s="31">
        <v>2517</v>
      </c>
    </row>
    <row r="2808" spans="1:12" x14ac:dyDescent="0.25">
      <c r="A2808" s="30" t="s">
        <v>5967</v>
      </c>
      <c r="B2808" s="30" t="s">
        <v>5968</v>
      </c>
      <c r="C2808" s="32" t="s">
        <v>4141</v>
      </c>
      <c r="D2808" s="30" t="s">
        <v>1359</v>
      </c>
      <c r="E2808" s="32" t="s">
        <v>5507</v>
      </c>
      <c r="F2808" s="30" t="s">
        <v>5508</v>
      </c>
      <c r="G2808" s="33" t="s">
        <v>9509</v>
      </c>
      <c r="H2808" s="32" t="s">
        <v>4141</v>
      </c>
      <c r="I2808" s="30" t="s">
        <v>1359</v>
      </c>
      <c r="J2808" s="30" t="s">
        <v>0</v>
      </c>
      <c r="K2808" s="32">
        <v>1</v>
      </c>
      <c r="L2808" s="31">
        <v>308</v>
      </c>
    </row>
    <row r="2809" spans="1:12" x14ac:dyDescent="0.25">
      <c r="A2809" s="30" t="s">
        <v>5969</v>
      </c>
      <c r="B2809" s="30" t="s">
        <v>5970</v>
      </c>
      <c r="C2809" s="32" t="s">
        <v>4141</v>
      </c>
      <c r="D2809" s="30" t="s">
        <v>1359</v>
      </c>
      <c r="E2809" s="32" t="s">
        <v>5524</v>
      </c>
      <c r="F2809" s="30" t="s">
        <v>5525</v>
      </c>
      <c r="G2809" s="33" t="s">
        <v>9509</v>
      </c>
      <c r="H2809" s="32" t="s">
        <v>4141</v>
      </c>
      <c r="I2809" s="30" t="s">
        <v>1359</v>
      </c>
      <c r="J2809" s="30" t="s">
        <v>0</v>
      </c>
      <c r="K2809" s="32">
        <v>1</v>
      </c>
      <c r="L2809" s="31">
        <v>259</v>
      </c>
    </row>
    <row r="2810" spans="1:12" x14ac:dyDescent="0.25">
      <c r="A2810" s="30" t="s">
        <v>5971</v>
      </c>
      <c r="B2810" s="30" t="s">
        <v>5972</v>
      </c>
      <c r="C2810" s="32" t="s">
        <v>4141</v>
      </c>
      <c r="D2810" s="30" t="s">
        <v>1359</v>
      </c>
      <c r="E2810" s="32" t="s">
        <v>5471</v>
      </c>
      <c r="F2810" s="30" t="s">
        <v>5472</v>
      </c>
      <c r="G2810" s="33" t="s">
        <v>9508</v>
      </c>
      <c r="H2810" s="32" t="s">
        <v>4141</v>
      </c>
      <c r="I2810" s="30" t="s">
        <v>1359</v>
      </c>
      <c r="J2810" s="30" t="s">
        <v>0</v>
      </c>
      <c r="K2810" s="32">
        <v>1</v>
      </c>
      <c r="L2810" s="31">
        <v>569</v>
      </c>
    </row>
    <row r="2811" spans="1:12" x14ac:dyDescent="0.25">
      <c r="A2811" s="30" t="s">
        <v>5973</v>
      </c>
      <c r="B2811" s="30" t="s">
        <v>5974</v>
      </c>
      <c r="C2811" s="32" t="s">
        <v>4141</v>
      </c>
      <c r="D2811" s="30" t="s">
        <v>1359</v>
      </c>
      <c r="E2811" s="32" t="s">
        <v>5328</v>
      </c>
      <c r="F2811" s="30" t="s">
        <v>5329</v>
      </c>
      <c r="G2811" s="33" t="s">
        <v>9509</v>
      </c>
      <c r="H2811" s="32" t="s">
        <v>4141</v>
      </c>
      <c r="I2811" s="30" t="s">
        <v>1359</v>
      </c>
      <c r="J2811" s="30" t="s">
        <v>0</v>
      </c>
      <c r="K2811" s="32">
        <v>1</v>
      </c>
      <c r="L2811" s="31">
        <v>262</v>
      </c>
    </row>
    <row r="2812" spans="1:12" x14ac:dyDescent="0.25">
      <c r="A2812" s="30" t="s">
        <v>5975</v>
      </c>
      <c r="B2812" s="30" t="s">
        <v>5976</v>
      </c>
      <c r="C2812" s="32" t="s">
        <v>4141</v>
      </c>
      <c r="D2812" s="30" t="s">
        <v>1359</v>
      </c>
      <c r="E2812" s="32" t="s">
        <v>5368</v>
      </c>
      <c r="F2812" s="30" t="s">
        <v>5369</v>
      </c>
      <c r="G2812" s="33" t="s">
        <v>9511</v>
      </c>
      <c r="H2812" s="32" t="s">
        <v>4141</v>
      </c>
      <c r="I2812" s="30" t="s">
        <v>1359</v>
      </c>
      <c r="J2812" s="30" t="s">
        <v>0</v>
      </c>
      <c r="K2812" s="32">
        <v>1</v>
      </c>
      <c r="L2812" s="31">
        <v>161</v>
      </c>
    </row>
    <row r="2813" spans="1:12" x14ac:dyDescent="0.25">
      <c r="A2813" s="30" t="s">
        <v>5977</v>
      </c>
      <c r="B2813" s="30" t="s">
        <v>5978</v>
      </c>
      <c r="C2813" s="32" t="s">
        <v>4141</v>
      </c>
      <c r="D2813" s="30" t="s">
        <v>1359</v>
      </c>
      <c r="E2813" s="32" t="s">
        <v>5458</v>
      </c>
      <c r="F2813" s="30" t="s">
        <v>5459</v>
      </c>
      <c r="G2813" s="33" t="s">
        <v>9507</v>
      </c>
      <c r="H2813" s="32" t="s">
        <v>4141</v>
      </c>
      <c r="I2813" s="30" t="s">
        <v>1359</v>
      </c>
      <c r="J2813" s="30" t="s">
        <v>0</v>
      </c>
      <c r="K2813" s="32">
        <v>1</v>
      </c>
      <c r="L2813" s="31">
        <v>252</v>
      </c>
    </row>
    <row r="2814" spans="1:12" x14ac:dyDescent="0.25">
      <c r="A2814" s="30" t="s">
        <v>5979</v>
      </c>
      <c r="B2814" s="30" t="s">
        <v>5980</v>
      </c>
      <c r="C2814" s="32" t="s">
        <v>4141</v>
      </c>
      <c r="D2814" s="30" t="s">
        <v>1359</v>
      </c>
      <c r="E2814" s="32" t="s">
        <v>5364</v>
      </c>
      <c r="F2814" s="30" t="s">
        <v>5365</v>
      </c>
      <c r="G2814" s="33" t="s">
        <v>9509</v>
      </c>
      <c r="H2814" s="32" t="s">
        <v>4141</v>
      </c>
      <c r="I2814" s="30" t="s">
        <v>1359</v>
      </c>
      <c r="J2814" s="30" t="s">
        <v>0</v>
      </c>
      <c r="K2814" s="32">
        <v>1</v>
      </c>
      <c r="L2814" s="31">
        <v>266</v>
      </c>
    </row>
    <row r="2815" spans="1:12" x14ac:dyDescent="0.25">
      <c r="A2815" s="30" t="s">
        <v>5981</v>
      </c>
      <c r="B2815" s="30" t="s">
        <v>5982</v>
      </c>
      <c r="C2815" s="32" t="s">
        <v>4141</v>
      </c>
      <c r="D2815" s="30" t="s">
        <v>1359</v>
      </c>
      <c r="E2815" s="32" t="s">
        <v>5328</v>
      </c>
      <c r="F2815" s="30" t="s">
        <v>5329</v>
      </c>
      <c r="G2815" s="33" t="s">
        <v>9509</v>
      </c>
      <c r="H2815" s="32" t="s">
        <v>4141</v>
      </c>
      <c r="I2815" s="30" t="s">
        <v>1359</v>
      </c>
      <c r="J2815" s="30" t="s">
        <v>0</v>
      </c>
      <c r="K2815" s="32">
        <v>1</v>
      </c>
      <c r="L2815" s="31">
        <v>271</v>
      </c>
    </row>
    <row r="2816" spans="1:12" x14ac:dyDescent="0.25">
      <c r="A2816" s="30" t="s">
        <v>5983</v>
      </c>
      <c r="B2816" s="30" t="s">
        <v>5984</v>
      </c>
      <c r="C2816" s="32" t="s">
        <v>4141</v>
      </c>
      <c r="D2816" s="30" t="s">
        <v>1359</v>
      </c>
      <c r="E2816" s="32" t="s">
        <v>5374</v>
      </c>
      <c r="F2816" s="30" t="s">
        <v>5375</v>
      </c>
      <c r="G2816" s="33" t="s">
        <v>9511</v>
      </c>
      <c r="H2816" s="32" t="s">
        <v>4141</v>
      </c>
      <c r="I2816" s="30" t="s">
        <v>1359</v>
      </c>
      <c r="J2816" s="30" t="s">
        <v>0</v>
      </c>
      <c r="K2816" s="32">
        <v>1</v>
      </c>
      <c r="L2816" s="31">
        <v>1225</v>
      </c>
    </row>
    <row r="2817" spans="1:12" x14ac:dyDescent="0.25">
      <c r="A2817" s="30" t="s">
        <v>5985</v>
      </c>
      <c r="B2817" s="30" t="s">
        <v>5986</v>
      </c>
      <c r="C2817" s="32" t="s">
        <v>4141</v>
      </c>
      <c r="D2817" s="30" t="s">
        <v>1359</v>
      </c>
      <c r="E2817" s="32" t="s">
        <v>5350</v>
      </c>
      <c r="F2817" s="30" t="s">
        <v>5351</v>
      </c>
      <c r="G2817" s="33" t="s">
        <v>9509</v>
      </c>
      <c r="H2817" s="32" t="s">
        <v>4141</v>
      </c>
      <c r="I2817" s="30" t="s">
        <v>1359</v>
      </c>
      <c r="J2817" s="30" t="s">
        <v>0</v>
      </c>
      <c r="K2817" s="32">
        <v>1</v>
      </c>
      <c r="L2817" s="31">
        <v>255</v>
      </c>
    </row>
    <row r="2818" spans="1:12" x14ac:dyDescent="0.25">
      <c r="A2818" s="30" t="s">
        <v>5987</v>
      </c>
      <c r="B2818" s="30" t="s">
        <v>5988</v>
      </c>
      <c r="C2818" s="32" t="s">
        <v>4141</v>
      </c>
      <c r="D2818" s="30" t="s">
        <v>1359</v>
      </c>
      <c r="E2818" s="32" t="s">
        <v>5374</v>
      </c>
      <c r="F2818" s="30" t="s">
        <v>5375</v>
      </c>
      <c r="G2818" s="33" t="s">
        <v>9511</v>
      </c>
      <c r="H2818" s="32" t="s">
        <v>4141</v>
      </c>
      <c r="I2818" s="30" t="s">
        <v>1359</v>
      </c>
      <c r="J2818" s="30" t="s">
        <v>0</v>
      </c>
      <c r="K2818" s="32">
        <v>1</v>
      </c>
      <c r="L2818" s="31">
        <v>1553</v>
      </c>
    </row>
    <row r="2819" spans="1:12" x14ac:dyDescent="0.25">
      <c r="A2819" s="30" t="s">
        <v>5989</v>
      </c>
      <c r="B2819" s="30" t="s">
        <v>5990</v>
      </c>
      <c r="C2819" s="32" t="s">
        <v>4141</v>
      </c>
      <c r="D2819" s="30" t="s">
        <v>1359</v>
      </c>
      <c r="E2819" s="32" t="s">
        <v>4142</v>
      </c>
      <c r="F2819" s="30" t="s">
        <v>4143</v>
      </c>
      <c r="G2819" s="33" t="s">
        <v>9509</v>
      </c>
      <c r="H2819" s="32" t="s">
        <v>4141</v>
      </c>
      <c r="I2819" s="30" t="s">
        <v>1359</v>
      </c>
      <c r="J2819" s="30" t="s">
        <v>0</v>
      </c>
      <c r="K2819" s="32">
        <v>1</v>
      </c>
      <c r="L2819" s="31">
        <v>514</v>
      </c>
    </row>
    <row r="2820" spans="1:12" x14ac:dyDescent="0.25">
      <c r="A2820" s="30" t="s">
        <v>5991</v>
      </c>
      <c r="B2820" s="30" t="s">
        <v>5992</v>
      </c>
      <c r="C2820" s="32" t="s">
        <v>4141</v>
      </c>
      <c r="D2820" s="30" t="s">
        <v>1359</v>
      </c>
      <c r="E2820" s="32" t="s">
        <v>5332</v>
      </c>
      <c r="F2820" s="30" t="s">
        <v>5333</v>
      </c>
      <c r="G2820" s="33" t="s">
        <v>9509</v>
      </c>
      <c r="H2820" s="32" t="s">
        <v>4141</v>
      </c>
      <c r="I2820" s="30" t="s">
        <v>1359</v>
      </c>
      <c r="J2820" s="30" t="s">
        <v>0</v>
      </c>
      <c r="K2820" s="32">
        <v>1</v>
      </c>
      <c r="L2820" s="31">
        <v>300</v>
      </c>
    </row>
    <row r="2821" spans="1:12" x14ac:dyDescent="0.25">
      <c r="A2821" s="30" t="s">
        <v>4159</v>
      </c>
      <c r="B2821" s="30" t="s">
        <v>4160</v>
      </c>
      <c r="C2821" s="32" t="s">
        <v>4141</v>
      </c>
      <c r="D2821" s="30" t="s">
        <v>1359</v>
      </c>
      <c r="E2821" s="32" t="s">
        <v>4159</v>
      </c>
      <c r="F2821" s="30" t="s">
        <v>4160</v>
      </c>
      <c r="G2821" s="33" t="s">
        <v>9509</v>
      </c>
      <c r="H2821" s="32" t="s">
        <v>4141</v>
      </c>
      <c r="I2821" s="30" t="s">
        <v>1359</v>
      </c>
      <c r="J2821" s="30" t="s">
        <v>0</v>
      </c>
      <c r="K2821" s="32">
        <v>1</v>
      </c>
      <c r="L2821" s="31">
        <v>2437</v>
      </c>
    </row>
    <row r="2822" spans="1:12" x14ac:dyDescent="0.25">
      <c r="A2822" s="30" t="s">
        <v>5993</v>
      </c>
      <c r="B2822" s="30" t="s">
        <v>5994</v>
      </c>
      <c r="C2822" s="32" t="s">
        <v>4141</v>
      </c>
      <c r="D2822" s="30" t="s">
        <v>1359</v>
      </c>
      <c r="E2822" s="32" t="s">
        <v>5572</v>
      </c>
      <c r="F2822" s="30" t="s">
        <v>5573</v>
      </c>
      <c r="G2822" s="33" t="s">
        <v>9509</v>
      </c>
      <c r="H2822" s="32" t="s">
        <v>4141</v>
      </c>
      <c r="I2822" s="30" t="s">
        <v>1359</v>
      </c>
      <c r="J2822" s="30" t="s">
        <v>0</v>
      </c>
      <c r="K2822" s="32">
        <v>1</v>
      </c>
      <c r="L2822" s="31">
        <v>2198</v>
      </c>
    </row>
    <row r="2823" spans="1:12" x14ac:dyDescent="0.25">
      <c r="A2823" s="30" t="s">
        <v>5995</v>
      </c>
      <c r="B2823" s="30" t="s">
        <v>5996</v>
      </c>
      <c r="C2823" s="32" t="s">
        <v>4141</v>
      </c>
      <c r="D2823" s="30" t="s">
        <v>1359</v>
      </c>
      <c r="E2823" s="32" t="s">
        <v>5332</v>
      </c>
      <c r="F2823" s="30" t="s">
        <v>5333</v>
      </c>
      <c r="G2823" s="33" t="s">
        <v>9509</v>
      </c>
      <c r="H2823" s="32" t="s">
        <v>4141</v>
      </c>
      <c r="I2823" s="30" t="s">
        <v>1359</v>
      </c>
      <c r="J2823" s="30" t="s">
        <v>0</v>
      </c>
      <c r="K2823" s="32">
        <v>1</v>
      </c>
      <c r="L2823" s="31">
        <v>1287</v>
      </c>
    </row>
    <row r="2824" spans="1:12" x14ac:dyDescent="0.25">
      <c r="A2824" s="30" t="s">
        <v>5997</v>
      </c>
      <c r="B2824" s="30" t="s">
        <v>5998</v>
      </c>
      <c r="C2824" s="32" t="s">
        <v>4141</v>
      </c>
      <c r="D2824" s="30" t="s">
        <v>1359</v>
      </c>
      <c r="E2824" s="32" t="s">
        <v>5475</v>
      </c>
      <c r="F2824" s="30" t="s">
        <v>5476</v>
      </c>
      <c r="G2824" s="33" t="s">
        <v>9510</v>
      </c>
      <c r="H2824" s="32" t="s">
        <v>4141</v>
      </c>
      <c r="I2824" s="30" t="s">
        <v>1359</v>
      </c>
      <c r="J2824" s="30" t="s">
        <v>0</v>
      </c>
      <c r="K2824" s="32">
        <v>1</v>
      </c>
      <c r="L2824" s="31">
        <v>374</v>
      </c>
    </row>
    <row r="2825" spans="1:12" x14ac:dyDescent="0.25">
      <c r="A2825" s="30" t="s">
        <v>6018</v>
      </c>
      <c r="B2825" s="30" t="s">
        <v>6019</v>
      </c>
      <c r="C2825" s="32" t="s">
        <v>3060</v>
      </c>
      <c r="D2825" s="30" t="s">
        <v>6017</v>
      </c>
      <c r="E2825" s="32" t="s">
        <v>6020</v>
      </c>
      <c r="F2825" s="30" t="s">
        <v>6019</v>
      </c>
      <c r="G2825" s="33" t="s">
        <v>9510</v>
      </c>
      <c r="H2825" s="32" t="s">
        <v>3060</v>
      </c>
      <c r="I2825" s="30" t="s">
        <v>6017</v>
      </c>
      <c r="J2825" s="30" t="s">
        <v>0</v>
      </c>
      <c r="K2825" s="32">
        <v>1</v>
      </c>
      <c r="L2825" s="31">
        <v>34126</v>
      </c>
    </row>
    <row r="2826" spans="1:12" x14ac:dyDescent="0.25">
      <c r="A2826" s="30" t="s">
        <v>6021</v>
      </c>
      <c r="B2826" s="30" t="s">
        <v>6022</v>
      </c>
      <c r="C2826" s="32" t="s">
        <v>3060</v>
      </c>
      <c r="D2826" s="30" t="s">
        <v>6017</v>
      </c>
      <c r="E2826" s="32" t="s">
        <v>6023</v>
      </c>
      <c r="F2826" s="30" t="s">
        <v>6024</v>
      </c>
      <c r="G2826" s="33" t="s">
        <v>9509</v>
      </c>
      <c r="H2826" s="32" t="s">
        <v>3060</v>
      </c>
      <c r="I2826" s="30" t="s">
        <v>6017</v>
      </c>
      <c r="J2826" s="30" t="s">
        <v>0</v>
      </c>
      <c r="K2826" s="32">
        <v>1</v>
      </c>
      <c r="L2826" s="31">
        <v>107</v>
      </c>
    </row>
    <row r="2827" spans="1:12" x14ac:dyDescent="0.25">
      <c r="A2827" s="30" t="s">
        <v>6025</v>
      </c>
      <c r="B2827" s="30" t="s">
        <v>6026</v>
      </c>
      <c r="C2827" s="32" t="s">
        <v>3060</v>
      </c>
      <c r="D2827" s="30" t="s">
        <v>6017</v>
      </c>
      <c r="E2827" s="32" t="s">
        <v>3358</v>
      </c>
      <c r="F2827" s="30" t="s">
        <v>3359</v>
      </c>
      <c r="G2827" s="33" t="s">
        <v>9507</v>
      </c>
      <c r="H2827" s="32" t="s">
        <v>143</v>
      </c>
      <c r="I2827" s="30" t="s">
        <v>2992</v>
      </c>
      <c r="J2827" s="30" t="s">
        <v>0</v>
      </c>
      <c r="K2827" s="32">
        <v>1</v>
      </c>
      <c r="L2827" s="31">
        <v>458</v>
      </c>
    </row>
    <row r="2828" spans="1:12" x14ac:dyDescent="0.25">
      <c r="A2828" s="30" t="s">
        <v>6027</v>
      </c>
      <c r="B2828" s="30" t="s">
        <v>6028</v>
      </c>
      <c r="C2828" s="32" t="s">
        <v>3060</v>
      </c>
      <c r="D2828" s="30" t="s">
        <v>6017</v>
      </c>
      <c r="E2828" s="32" t="s">
        <v>6027</v>
      </c>
      <c r="F2828" s="30" t="s">
        <v>6028</v>
      </c>
      <c r="G2828" s="33" t="s">
        <v>9508</v>
      </c>
      <c r="H2828" s="32" t="s">
        <v>3060</v>
      </c>
      <c r="I2828" s="30" t="s">
        <v>6017</v>
      </c>
      <c r="J2828" s="30" t="s">
        <v>0</v>
      </c>
      <c r="K2828" s="32">
        <v>1</v>
      </c>
      <c r="L2828" s="31">
        <v>4324</v>
      </c>
    </row>
    <row r="2829" spans="1:12" x14ac:dyDescent="0.25">
      <c r="A2829" s="30" t="s">
        <v>6029</v>
      </c>
      <c r="B2829" s="30" t="s">
        <v>6030</v>
      </c>
      <c r="C2829" s="32" t="s">
        <v>3060</v>
      </c>
      <c r="D2829" s="30" t="s">
        <v>6017</v>
      </c>
      <c r="E2829" s="32" t="s">
        <v>6031</v>
      </c>
      <c r="F2829" s="30" t="s">
        <v>6032</v>
      </c>
      <c r="G2829" s="33" t="s">
        <v>9507</v>
      </c>
      <c r="H2829" s="32" t="s">
        <v>3060</v>
      </c>
      <c r="I2829" s="30" t="s">
        <v>6017</v>
      </c>
      <c r="J2829" s="30" t="s">
        <v>0</v>
      </c>
      <c r="K2829" s="32">
        <v>1</v>
      </c>
      <c r="L2829" s="31">
        <v>495</v>
      </c>
    </row>
    <row r="2830" spans="1:12" x14ac:dyDescent="0.25">
      <c r="A2830" s="30" t="s">
        <v>6033</v>
      </c>
      <c r="B2830" s="30" t="s">
        <v>6034</v>
      </c>
      <c r="C2830" s="32" t="s">
        <v>3060</v>
      </c>
      <c r="D2830" s="30" t="s">
        <v>6017</v>
      </c>
      <c r="E2830" s="32" t="s">
        <v>6035</v>
      </c>
      <c r="F2830" s="30" t="s">
        <v>6036</v>
      </c>
      <c r="G2830" s="33" t="s">
        <v>9509</v>
      </c>
      <c r="H2830" s="32" t="s">
        <v>3060</v>
      </c>
      <c r="I2830" s="30" t="s">
        <v>6017</v>
      </c>
      <c r="J2830" s="30" t="s">
        <v>0</v>
      </c>
      <c r="K2830" s="32">
        <v>1</v>
      </c>
      <c r="L2830" s="31">
        <v>616</v>
      </c>
    </row>
    <row r="2831" spans="1:12" x14ac:dyDescent="0.25">
      <c r="A2831" s="30" t="s">
        <v>6037</v>
      </c>
      <c r="B2831" s="30" t="s">
        <v>6038</v>
      </c>
      <c r="C2831" s="32" t="s">
        <v>3060</v>
      </c>
      <c r="D2831" s="30" t="s">
        <v>6017</v>
      </c>
      <c r="E2831" s="32" t="s">
        <v>4496</v>
      </c>
      <c r="F2831" s="30" t="s">
        <v>4497</v>
      </c>
      <c r="G2831" s="33" t="s">
        <v>9509</v>
      </c>
      <c r="H2831" s="32" t="s">
        <v>3060</v>
      </c>
      <c r="I2831" s="30" t="s">
        <v>6017</v>
      </c>
      <c r="J2831" s="30" t="s">
        <v>0</v>
      </c>
      <c r="K2831" s="32">
        <v>1</v>
      </c>
      <c r="L2831" s="31">
        <v>171</v>
      </c>
    </row>
    <row r="2832" spans="1:12" x14ac:dyDescent="0.25">
      <c r="A2832" s="30" t="s">
        <v>6039</v>
      </c>
      <c r="B2832" s="30" t="s">
        <v>6040</v>
      </c>
      <c r="C2832" s="32" t="s">
        <v>3060</v>
      </c>
      <c r="D2832" s="30" t="s">
        <v>6017</v>
      </c>
      <c r="E2832" s="32" t="s">
        <v>5354</v>
      </c>
      <c r="F2832" s="30" t="s">
        <v>5355</v>
      </c>
      <c r="G2832" s="33" t="s">
        <v>9509</v>
      </c>
      <c r="H2832" s="32" t="s">
        <v>3060</v>
      </c>
      <c r="I2832" s="30" t="s">
        <v>6017</v>
      </c>
      <c r="J2832" s="30" t="s">
        <v>0</v>
      </c>
      <c r="K2832" s="32">
        <v>1</v>
      </c>
      <c r="L2832" s="31">
        <v>109</v>
      </c>
    </row>
    <row r="2833" spans="1:12" x14ac:dyDescent="0.25">
      <c r="A2833" s="30" t="s">
        <v>6041</v>
      </c>
      <c r="B2833" s="30" t="s">
        <v>6042</v>
      </c>
      <c r="C2833" s="32" t="s">
        <v>3060</v>
      </c>
      <c r="D2833" s="30" t="s">
        <v>6017</v>
      </c>
      <c r="E2833" s="32" t="s">
        <v>5354</v>
      </c>
      <c r="F2833" s="30" t="s">
        <v>5355</v>
      </c>
      <c r="G2833" s="33" t="s">
        <v>9509</v>
      </c>
      <c r="H2833" s="32" t="s">
        <v>3060</v>
      </c>
      <c r="I2833" s="30" t="s">
        <v>6017</v>
      </c>
      <c r="J2833" s="30" t="s">
        <v>0</v>
      </c>
      <c r="K2833" s="32">
        <v>1</v>
      </c>
      <c r="L2833" s="31">
        <v>218</v>
      </c>
    </row>
    <row r="2834" spans="1:12" x14ac:dyDescent="0.25">
      <c r="A2834" s="30" t="s">
        <v>6043</v>
      </c>
      <c r="B2834" s="30" t="s">
        <v>6044</v>
      </c>
      <c r="C2834" s="32" t="s">
        <v>3060</v>
      </c>
      <c r="D2834" s="30" t="s">
        <v>6017</v>
      </c>
      <c r="E2834" s="32" t="s">
        <v>4496</v>
      </c>
      <c r="F2834" s="30" t="s">
        <v>4497</v>
      </c>
      <c r="G2834" s="33" t="s">
        <v>9509</v>
      </c>
      <c r="H2834" s="32" t="s">
        <v>3060</v>
      </c>
      <c r="I2834" s="30" t="s">
        <v>6017</v>
      </c>
      <c r="J2834" s="30" t="s">
        <v>0</v>
      </c>
      <c r="K2834" s="32">
        <v>1</v>
      </c>
      <c r="L2834" s="31">
        <v>240</v>
      </c>
    </row>
    <row r="2835" spans="1:12" x14ac:dyDescent="0.25">
      <c r="A2835" s="30" t="s">
        <v>6045</v>
      </c>
      <c r="B2835" s="30" t="s">
        <v>6046</v>
      </c>
      <c r="C2835" s="32" t="s">
        <v>3060</v>
      </c>
      <c r="D2835" s="30" t="s">
        <v>6017</v>
      </c>
      <c r="E2835" s="32" t="s">
        <v>6047</v>
      </c>
      <c r="F2835" s="30" t="s">
        <v>6048</v>
      </c>
      <c r="G2835" s="33" t="s">
        <v>9507</v>
      </c>
      <c r="H2835" s="32" t="s">
        <v>3060</v>
      </c>
      <c r="I2835" s="30" t="s">
        <v>6017</v>
      </c>
      <c r="J2835" s="30" t="s">
        <v>0</v>
      </c>
      <c r="K2835" s="32">
        <v>1</v>
      </c>
      <c r="L2835" s="31">
        <v>202</v>
      </c>
    </row>
    <row r="2836" spans="1:12" x14ac:dyDescent="0.25">
      <c r="A2836" s="30" t="s">
        <v>6049</v>
      </c>
      <c r="B2836" s="30" t="s">
        <v>6050</v>
      </c>
      <c r="C2836" s="32" t="s">
        <v>3060</v>
      </c>
      <c r="D2836" s="30" t="s">
        <v>6017</v>
      </c>
      <c r="E2836" s="32" t="s">
        <v>4496</v>
      </c>
      <c r="F2836" s="30" t="s">
        <v>4497</v>
      </c>
      <c r="G2836" s="33" t="s">
        <v>9509</v>
      </c>
      <c r="H2836" s="32" t="s">
        <v>3060</v>
      </c>
      <c r="I2836" s="30" t="s">
        <v>6017</v>
      </c>
      <c r="J2836" s="30" t="s">
        <v>0</v>
      </c>
      <c r="K2836" s="32">
        <v>1</v>
      </c>
      <c r="L2836" s="31">
        <v>311</v>
      </c>
    </row>
    <row r="2837" spans="1:12" x14ac:dyDescent="0.25">
      <c r="A2837" s="30" t="s">
        <v>6051</v>
      </c>
      <c r="B2837" s="30" t="s">
        <v>6052</v>
      </c>
      <c r="C2837" s="32" t="s">
        <v>3060</v>
      </c>
      <c r="D2837" s="30" t="s">
        <v>6017</v>
      </c>
      <c r="E2837" s="32" t="s">
        <v>4496</v>
      </c>
      <c r="F2837" s="30" t="s">
        <v>4497</v>
      </c>
      <c r="G2837" s="33" t="s">
        <v>9509</v>
      </c>
      <c r="H2837" s="32" t="s">
        <v>3060</v>
      </c>
      <c r="I2837" s="30" t="s">
        <v>6017</v>
      </c>
      <c r="J2837" s="30" t="s">
        <v>0</v>
      </c>
      <c r="K2837" s="32">
        <v>1</v>
      </c>
      <c r="L2837" s="31">
        <v>318</v>
      </c>
    </row>
    <row r="2838" spans="1:12" x14ac:dyDescent="0.25">
      <c r="A2838" s="30" t="s">
        <v>6053</v>
      </c>
      <c r="B2838" s="30" t="s">
        <v>6054</v>
      </c>
      <c r="C2838" s="32" t="s">
        <v>3060</v>
      </c>
      <c r="D2838" s="30" t="s">
        <v>6017</v>
      </c>
      <c r="E2838" s="32" t="s">
        <v>6031</v>
      </c>
      <c r="F2838" s="30" t="s">
        <v>6032</v>
      </c>
      <c r="G2838" s="33" t="s">
        <v>9507</v>
      </c>
      <c r="H2838" s="32" t="s">
        <v>3060</v>
      </c>
      <c r="I2838" s="30" t="s">
        <v>6017</v>
      </c>
      <c r="J2838" s="30" t="s">
        <v>0</v>
      </c>
      <c r="K2838" s="32">
        <v>1</v>
      </c>
      <c r="L2838" s="31">
        <v>197</v>
      </c>
    </row>
    <row r="2839" spans="1:12" x14ac:dyDescent="0.25">
      <c r="A2839" s="30" t="s">
        <v>6055</v>
      </c>
      <c r="B2839" s="30" t="s">
        <v>6056</v>
      </c>
      <c r="C2839" s="32" t="s">
        <v>3060</v>
      </c>
      <c r="D2839" s="30" t="s">
        <v>6017</v>
      </c>
      <c r="E2839" s="32" t="s">
        <v>6057</v>
      </c>
      <c r="F2839" s="30" t="s">
        <v>6058</v>
      </c>
      <c r="G2839" s="33" t="s">
        <v>9509</v>
      </c>
      <c r="H2839" s="32" t="s">
        <v>3060</v>
      </c>
      <c r="I2839" s="30" t="s">
        <v>6017</v>
      </c>
      <c r="J2839" s="30" t="s">
        <v>0</v>
      </c>
      <c r="K2839" s="32">
        <v>1</v>
      </c>
      <c r="L2839" s="31">
        <v>2030</v>
      </c>
    </row>
    <row r="2840" spans="1:12" x14ac:dyDescent="0.25">
      <c r="A2840" s="30" t="s">
        <v>6059</v>
      </c>
      <c r="B2840" s="30" t="s">
        <v>4232</v>
      </c>
      <c r="C2840" s="32" t="s">
        <v>3060</v>
      </c>
      <c r="D2840" s="30" t="s">
        <v>6017</v>
      </c>
      <c r="E2840" s="32" t="s">
        <v>6060</v>
      </c>
      <c r="F2840" s="30" t="s">
        <v>6061</v>
      </c>
      <c r="G2840" s="33" t="s">
        <v>9509</v>
      </c>
      <c r="H2840" s="32" t="s">
        <v>3060</v>
      </c>
      <c r="I2840" s="30" t="s">
        <v>6017</v>
      </c>
      <c r="J2840" s="30" t="s">
        <v>0</v>
      </c>
      <c r="K2840" s="32">
        <v>1</v>
      </c>
      <c r="L2840" s="31">
        <v>1078</v>
      </c>
    </row>
    <row r="2841" spans="1:12" x14ac:dyDescent="0.25">
      <c r="A2841" s="30" t="s">
        <v>6062</v>
      </c>
      <c r="B2841" s="30" t="s">
        <v>6063</v>
      </c>
      <c r="C2841" s="32" t="s">
        <v>3060</v>
      </c>
      <c r="D2841" s="30" t="s">
        <v>6017</v>
      </c>
      <c r="E2841" s="32" t="s">
        <v>6064</v>
      </c>
      <c r="F2841" s="30" t="s">
        <v>6065</v>
      </c>
      <c r="G2841" s="33" t="s">
        <v>9507</v>
      </c>
      <c r="H2841" s="32" t="s">
        <v>3060</v>
      </c>
      <c r="I2841" s="30" t="s">
        <v>6017</v>
      </c>
      <c r="J2841" s="30" t="s">
        <v>0</v>
      </c>
      <c r="K2841" s="32">
        <v>1</v>
      </c>
      <c r="L2841" s="31">
        <v>382</v>
      </c>
    </row>
    <row r="2842" spans="1:12" x14ac:dyDescent="0.25">
      <c r="A2842" s="30" t="s">
        <v>6066</v>
      </c>
      <c r="B2842" s="30" t="s">
        <v>6067</v>
      </c>
      <c r="C2842" s="32" t="s">
        <v>3060</v>
      </c>
      <c r="D2842" s="30" t="s">
        <v>6017</v>
      </c>
      <c r="E2842" s="32" t="s">
        <v>5198</v>
      </c>
      <c r="F2842" s="30" t="s">
        <v>5199</v>
      </c>
      <c r="G2842" s="33" t="s">
        <v>9507</v>
      </c>
      <c r="H2842" s="32" t="s">
        <v>3060</v>
      </c>
      <c r="I2842" s="30" t="s">
        <v>6017</v>
      </c>
      <c r="J2842" s="30" t="s">
        <v>0</v>
      </c>
      <c r="K2842" s="32">
        <v>1</v>
      </c>
      <c r="L2842" s="31">
        <v>183</v>
      </c>
    </row>
    <row r="2843" spans="1:12" x14ac:dyDescent="0.25">
      <c r="A2843" s="30" t="s">
        <v>6068</v>
      </c>
      <c r="B2843" s="30" t="s">
        <v>6069</v>
      </c>
      <c r="C2843" s="32" t="s">
        <v>3060</v>
      </c>
      <c r="D2843" s="30" t="s">
        <v>6017</v>
      </c>
      <c r="E2843" s="32" t="s">
        <v>6070</v>
      </c>
      <c r="F2843" s="30" t="s">
        <v>6071</v>
      </c>
      <c r="G2843" s="33" t="s">
        <v>9509</v>
      </c>
      <c r="H2843" s="32" t="s">
        <v>3060</v>
      </c>
      <c r="I2843" s="30" t="s">
        <v>6017</v>
      </c>
      <c r="J2843" s="30" t="s">
        <v>0</v>
      </c>
      <c r="K2843" s="32">
        <v>1</v>
      </c>
      <c r="L2843" s="31">
        <v>982</v>
      </c>
    </row>
    <row r="2844" spans="1:12" x14ac:dyDescent="0.25">
      <c r="A2844" s="30" t="s">
        <v>6072</v>
      </c>
      <c r="B2844" s="30" t="s">
        <v>6073</v>
      </c>
      <c r="C2844" s="32" t="s">
        <v>3060</v>
      </c>
      <c r="D2844" s="30" t="s">
        <v>6017</v>
      </c>
      <c r="E2844" s="32" t="s">
        <v>5198</v>
      </c>
      <c r="F2844" s="30" t="s">
        <v>5199</v>
      </c>
      <c r="G2844" s="33" t="s">
        <v>9507</v>
      </c>
      <c r="H2844" s="32" t="s">
        <v>3060</v>
      </c>
      <c r="I2844" s="30" t="s">
        <v>6017</v>
      </c>
      <c r="J2844" s="30" t="s">
        <v>0</v>
      </c>
      <c r="K2844" s="32">
        <v>1</v>
      </c>
      <c r="L2844" s="31">
        <v>176</v>
      </c>
    </row>
    <row r="2845" spans="1:12" x14ac:dyDescent="0.25">
      <c r="A2845" s="30" t="s">
        <v>6074</v>
      </c>
      <c r="B2845" s="30" t="s">
        <v>6075</v>
      </c>
      <c r="C2845" s="32" t="s">
        <v>3060</v>
      </c>
      <c r="D2845" s="30" t="s">
        <v>6017</v>
      </c>
      <c r="E2845" s="32" t="s">
        <v>5354</v>
      </c>
      <c r="F2845" s="30" t="s">
        <v>5355</v>
      </c>
      <c r="G2845" s="33" t="s">
        <v>9509</v>
      </c>
      <c r="H2845" s="32" t="s">
        <v>3060</v>
      </c>
      <c r="I2845" s="30" t="s">
        <v>6017</v>
      </c>
      <c r="J2845" s="30" t="s">
        <v>0</v>
      </c>
      <c r="K2845" s="32">
        <v>1</v>
      </c>
      <c r="L2845" s="31">
        <v>1502</v>
      </c>
    </row>
    <row r="2846" spans="1:12" x14ac:dyDescent="0.25">
      <c r="A2846" s="30" t="s">
        <v>6076</v>
      </c>
      <c r="B2846" s="30" t="s">
        <v>6077</v>
      </c>
      <c r="C2846" s="32" t="s">
        <v>3060</v>
      </c>
      <c r="D2846" s="30" t="s">
        <v>6017</v>
      </c>
      <c r="E2846" s="32" t="s">
        <v>6027</v>
      </c>
      <c r="F2846" s="30" t="s">
        <v>6028</v>
      </c>
      <c r="G2846" s="33" t="s">
        <v>9508</v>
      </c>
      <c r="H2846" s="32" t="s">
        <v>3060</v>
      </c>
      <c r="I2846" s="30" t="s">
        <v>6017</v>
      </c>
      <c r="J2846" s="30" t="s">
        <v>0</v>
      </c>
      <c r="K2846" s="32">
        <v>1</v>
      </c>
      <c r="L2846" s="31">
        <v>523</v>
      </c>
    </row>
    <row r="2847" spans="1:12" x14ac:dyDescent="0.25">
      <c r="A2847" s="30" t="s">
        <v>6078</v>
      </c>
      <c r="B2847" s="30" t="s">
        <v>6079</v>
      </c>
      <c r="C2847" s="32" t="s">
        <v>3060</v>
      </c>
      <c r="D2847" s="30" t="s">
        <v>6017</v>
      </c>
      <c r="E2847" s="32" t="s">
        <v>6080</v>
      </c>
      <c r="F2847" s="30" t="s">
        <v>6081</v>
      </c>
      <c r="G2847" s="33" t="s">
        <v>9507</v>
      </c>
      <c r="H2847" s="32" t="s">
        <v>3060</v>
      </c>
      <c r="I2847" s="30" t="s">
        <v>6017</v>
      </c>
      <c r="J2847" s="30" t="s">
        <v>0</v>
      </c>
      <c r="K2847" s="32">
        <v>1</v>
      </c>
      <c r="L2847" s="31">
        <v>346</v>
      </c>
    </row>
    <row r="2848" spans="1:12" x14ac:dyDescent="0.25">
      <c r="A2848" s="30" t="s">
        <v>6082</v>
      </c>
      <c r="B2848" s="30" t="s">
        <v>6083</v>
      </c>
      <c r="C2848" s="32" t="s">
        <v>3060</v>
      </c>
      <c r="D2848" s="30" t="s">
        <v>6017</v>
      </c>
      <c r="E2848" s="32" t="s">
        <v>4659</v>
      </c>
      <c r="F2848" s="30" t="s">
        <v>4660</v>
      </c>
      <c r="G2848" s="33" t="s">
        <v>9509</v>
      </c>
      <c r="H2848" s="32" t="s">
        <v>3060</v>
      </c>
      <c r="I2848" s="30" t="s">
        <v>6017</v>
      </c>
      <c r="J2848" s="30" t="s">
        <v>0</v>
      </c>
      <c r="K2848" s="32">
        <v>1</v>
      </c>
      <c r="L2848" s="31">
        <v>1631</v>
      </c>
    </row>
    <row r="2849" spans="1:12" x14ac:dyDescent="0.25">
      <c r="A2849" s="30" t="s">
        <v>6084</v>
      </c>
      <c r="B2849" s="30" t="s">
        <v>6085</v>
      </c>
      <c r="C2849" s="32" t="s">
        <v>3060</v>
      </c>
      <c r="D2849" s="30" t="s">
        <v>6017</v>
      </c>
      <c r="E2849" s="32" t="s">
        <v>6064</v>
      </c>
      <c r="F2849" s="30" t="s">
        <v>6065</v>
      </c>
      <c r="G2849" s="33" t="s">
        <v>9507</v>
      </c>
      <c r="H2849" s="32" t="s">
        <v>3060</v>
      </c>
      <c r="I2849" s="30" t="s">
        <v>6017</v>
      </c>
      <c r="J2849" s="30" t="s">
        <v>0</v>
      </c>
      <c r="K2849" s="32">
        <v>1</v>
      </c>
      <c r="L2849" s="31">
        <v>560</v>
      </c>
    </row>
    <row r="2850" spans="1:12" x14ac:dyDescent="0.25">
      <c r="A2850" s="30" t="s">
        <v>6086</v>
      </c>
      <c r="B2850" s="30" t="s">
        <v>6087</v>
      </c>
      <c r="C2850" s="32" t="s">
        <v>3060</v>
      </c>
      <c r="D2850" s="30" t="s">
        <v>6017</v>
      </c>
      <c r="E2850" s="32" t="s">
        <v>4496</v>
      </c>
      <c r="F2850" s="30" t="s">
        <v>4497</v>
      </c>
      <c r="G2850" s="33" t="s">
        <v>9509</v>
      </c>
      <c r="H2850" s="32" t="s">
        <v>3060</v>
      </c>
      <c r="I2850" s="30" t="s">
        <v>6017</v>
      </c>
      <c r="J2850" s="30" t="s">
        <v>0</v>
      </c>
      <c r="K2850" s="32">
        <v>1</v>
      </c>
      <c r="L2850" s="31">
        <v>270</v>
      </c>
    </row>
    <row r="2851" spans="1:12" x14ac:dyDescent="0.25">
      <c r="A2851" s="30" t="s">
        <v>6088</v>
      </c>
      <c r="B2851" s="30" t="s">
        <v>5433</v>
      </c>
      <c r="C2851" s="32" t="s">
        <v>3060</v>
      </c>
      <c r="D2851" s="30" t="s">
        <v>6017</v>
      </c>
      <c r="E2851" s="32" t="s">
        <v>6089</v>
      </c>
      <c r="F2851" s="30" t="s">
        <v>6090</v>
      </c>
      <c r="G2851" s="33" t="s">
        <v>9509</v>
      </c>
      <c r="H2851" s="32" t="s">
        <v>3060</v>
      </c>
      <c r="I2851" s="30" t="s">
        <v>6017</v>
      </c>
      <c r="J2851" s="30" t="s">
        <v>0</v>
      </c>
      <c r="K2851" s="32">
        <v>1</v>
      </c>
      <c r="L2851" s="31">
        <v>3089</v>
      </c>
    </row>
    <row r="2852" spans="1:12" x14ac:dyDescent="0.25">
      <c r="A2852" s="30" t="s">
        <v>6091</v>
      </c>
      <c r="B2852" s="30" t="s">
        <v>6092</v>
      </c>
      <c r="C2852" s="32" t="s">
        <v>3060</v>
      </c>
      <c r="D2852" s="30" t="s">
        <v>6017</v>
      </c>
      <c r="E2852" s="32" t="s">
        <v>4659</v>
      </c>
      <c r="F2852" s="30" t="s">
        <v>4660</v>
      </c>
      <c r="G2852" s="33" t="s">
        <v>9509</v>
      </c>
      <c r="H2852" s="32" t="s">
        <v>3060</v>
      </c>
      <c r="I2852" s="30" t="s">
        <v>6017</v>
      </c>
      <c r="J2852" s="30" t="s">
        <v>0</v>
      </c>
      <c r="K2852" s="32">
        <v>1</v>
      </c>
      <c r="L2852" s="31">
        <v>860</v>
      </c>
    </row>
    <row r="2853" spans="1:12" x14ac:dyDescent="0.25">
      <c r="A2853" s="30" t="s">
        <v>6093</v>
      </c>
      <c r="B2853" s="30" t="s">
        <v>6094</v>
      </c>
      <c r="C2853" s="32" t="s">
        <v>3060</v>
      </c>
      <c r="D2853" s="30" t="s">
        <v>6017</v>
      </c>
      <c r="E2853" s="32" t="s">
        <v>3483</v>
      </c>
      <c r="F2853" s="30" t="s">
        <v>3484</v>
      </c>
      <c r="G2853" s="33" t="s">
        <v>9509</v>
      </c>
      <c r="H2853" s="32" t="s">
        <v>3060</v>
      </c>
      <c r="I2853" s="30" t="s">
        <v>6017</v>
      </c>
      <c r="J2853" s="30" t="s">
        <v>0</v>
      </c>
      <c r="K2853" s="32">
        <v>1</v>
      </c>
      <c r="L2853" s="31">
        <v>485</v>
      </c>
    </row>
    <row r="2854" spans="1:12" x14ac:dyDescent="0.25">
      <c r="A2854" s="30" t="s">
        <v>6095</v>
      </c>
      <c r="B2854" s="30" t="s">
        <v>6096</v>
      </c>
      <c r="C2854" s="32" t="s">
        <v>3060</v>
      </c>
      <c r="D2854" s="30" t="s">
        <v>6017</v>
      </c>
      <c r="E2854" s="32" t="s">
        <v>6064</v>
      </c>
      <c r="F2854" s="30" t="s">
        <v>6065</v>
      </c>
      <c r="G2854" s="33" t="s">
        <v>9507</v>
      </c>
      <c r="H2854" s="32" t="s">
        <v>3060</v>
      </c>
      <c r="I2854" s="30" t="s">
        <v>6017</v>
      </c>
      <c r="J2854" s="30" t="s">
        <v>0</v>
      </c>
      <c r="K2854" s="32">
        <v>1</v>
      </c>
      <c r="L2854" s="31">
        <v>212</v>
      </c>
    </row>
    <row r="2855" spans="1:12" x14ac:dyDescent="0.25">
      <c r="A2855" s="30" t="s">
        <v>6097</v>
      </c>
      <c r="B2855" s="30" t="s">
        <v>6098</v>
      </c>
      <c r="C2855" s="32" t="s">
        <v>3060</v>
      </c>
      <c r="D2855" s="30" t="s">
        <v>6017</v>
      </c>
      <c r="E2855" s="32" t="s">
        <v>6099</v>
      </c>
      <c r="F2855" s="30" t="s">
        <v>6100</v>
      </c>
      <c r="G2855" s="33" t="s">
        <v>9509</v>
      </c>
      <c r="H2855" s="32" t="s">
        <v>3060</v>
      </c>
      <c r="I2855" s="30" t="s">
        <v>6017</v>
      </c>
      <c r="J2855" s="30" t="s">
        <v>0</v>
      </c>
      <c r="K2855" s="32">
        <v>1</v>
      </c>
      <c r="L2855" s="31">
        <v>5552</v>
      </c>
    </row>
    <row r="2856" spans="1:12" x14ac:dyDescent="0.25">
      <c r="A2856" s="30" t="s">
        <v>6101</v>
      </c>
      <c r="B2856" s="30" t="s">
        <v>6102</v>
      </c>
      <c r="C2856" s="32" t="s">
        <v>3060</v>
      </c>
      <c r="D2856" s="30" t="s">
        <v>6017</v>
      </c>
      <c r="E2856" s="32" t="s">
        <v>6099</v>
      </c>
      <c r="F2856" s="30" t="s">
        <v>6100</v>
      </c>
      <c r="G2856" s="33" t="s">
        <v>9509</v>
      </c>
      <c r="H2856" s="32" t="s">
        <v>3060</v>
      </c>
      <c r="I2856" s="30" t="s">
        <v>6017</v>
      </c>
      <c r="J2856" s="30" t="s">
        <v>0</v>
      </c>
      <c r="K2856" s="32">
        <v>1</v>
      </c>
      <c r="L2856" s="31">
        <v>6166</v>
      </c>
    </row>
    <row r="2857" spans="1:12" x14ac:dyDescent="0.25">
      <c r="A2857" s="30" t="s">
        <v>6103</v>
      </c>
      <c r="B2857" s="30" t="s">
        <v>6104</v>
      </c>
      <c r="C2857" s="32" t="s">
        <v>3060</v>
      </c>
      <c r="D2857" s="30" t="s">
        <v>6017</v>
      </c>
      <c r="E2857" s="32" t="s">
        <v>6105</v>
      </c>
      <c r="F2857" s="30" t="s">
        <v>6106</v>
      </c>
      <c r="G2857" s="33" t="s">
        <v>9509</v>
      </c>
      <c r="H2857" s="32" t="s">
        <v>3060</v>
      </c>
      <c r="I2857" s="30" t="s">
        <v>6017</v>
      </c>
      <c r="J2857" s="30" t="s">
        <v>0</v>
      </c>
      <c r="K2857" s="32">
        <v>1</v>
      </c>
      <c r="L2857" s="31">
        <v>414</v>
      </c>
    </row>
    <row r="2858" spans="1:12" x14ac:dyDescent="0.25">
      <c r="A2858" s="30" t="s">
        <v>6107</v>
      </c>
      <c r="B2858" s="30" t="s">
        <v>6108</v>
      </c>
      <c r="C2858" s="32" t="s">
        <v>3060</v>
      </c>
      <c r="D2858" s="30" t="s">
        <v>6017</v>
      </c>
      <c r="E2858" s="32" t="s">
        <v>4496</v>
      </c>
      <c r="F2858" s="30" t="s">
        <v>4497</v>
      </c>
      <c r="G2858" s="33" t="s">
        <v>9509</v>
      </c>
      <c r="H2858" s="32" t="s">
        <v>3060</v>
      </c>
      <c r="I2858" s="30" t="s">
        <v>6017</v>
      </c>
      <c r="J2858" s="30" t="s">
        <v>0</v>
      </c>
      <c r="K2858" s="32">
        <v>1</v>
      </c>
      <c r="L2858" s="31">
        <v>600</v>
      </c>
    </row>
    <row r="2859" spans="1:12" x14ac:dyDescent="0.25">
      <c r="A2859" s="30" t="s">
        <v>6109</v>
      </c>
      <c r="B2859" s="30" t="s">
        <v>6110</v>
      </c>
      <c r="C2859" s="32" t="s">
        <v>3060</v>
      </c>
      <c r="D2859" s="30" t="s">
        <v>6017</v>
      </c>
      <c r="E2859" s="32" t="s">
        <v>6031</v>
      </c>
      <c r="F2859" s="30" t="s">
        <v>6032</v>
      </c>
      <c r="G2859" s="33" t="s">
        <v>9507</v>
      </c>
      <c r="H2859" s="32" t="s">
        <v>3060</v>
      </c>
      <c r="I2859" s="30" t="s">
        <v>6017</v>
      </c>
      <c r="J2859" s="30" t="s">
        <v>0</v>
      </c>
      <c r="K2859" s="32">
        <v>1</v>
      </c>
      <c r="L2859" s="31">
        <v>282</v>
      </c>
    </row>
    <row r="2860" spans="1:12" x14ac:dyDescent="0.25">
      <c r="A2860" s="30" t="s">
        <v>6111</v>
      </c>
      <c r="B2860" s="30" t="s">
        <v>6112</v>
      </c>
      <c r="C2860" s="32" t="s">
        <v>3060</v>
      </c>
      <c r="D2860" s="30" t="s">
        <v>6017</v>
      </c>
      <c r="E2860" s="32" t="s">
        <v>3483</v>
      </c>
      <c r="F2860" s="30" t="s">
        <v>3484</v>
      </c>
      <c r="G2860" s="33" t="s">
        <v>9509</v>
      </c>
      <c r="H2860" s="32" t="s">
        <v>3060</v>
      </c>
      <c r="I2860" s="30" t="s">
        <v>6017</v>
      </c>
      <c r="J2860" s="30" t="s">
        <v>0</v>
      </c>
      <c r="K2860" s="32">
        <v>1</v>
      </c>
      <c r="L2860" s="31">
        <v>365</v>
      </c>
    </row>
    <row r="2861" spans="1:12" x14ac:dyDescent="0.25">
      <c r="A2861" s="30" t="s">
        <v>6113</v>
      </c>
      <c r="B2861" s="30" t="s">
        <v>6114</v>
      </c>
      <c r="C2861" s="32" t="s">
        <v>3060</v>
      </c>
      <c r="D2861" s="30" t="s">
        <v>6017</v>
      </c>
      <c r="E2861" s="32" t="s">
        <v>3107</v>
      </c>
      <c r="F2861" s="30" t="s">
        <v>3108</v>
      </c>
      <c r="G2861" s="33" t="s">
        <v>9509</v>
      </c>
      <c r="H2861" s="32" t="s">
        <v>3060</v>
      </c>
      <c r="I2861" s="30" t="s">
        <v>6017</v>
      </c>
      <c r="J2861" s="30" t="s">
        <v>0</v>
      </c>
      <c r="K2861" s="32">
        <v>1</v>
      </c>
      <c r="L2861" s="31">
        <v>242</v>
      </c>
    </row>
    <row r="2862" spans="1:12" x14ac:dyDescent="0.25">
      <c r="A2862" s="30" t="s">
        <v>6115</v>
      </c>
      <c r="B2862" s="30" t="s">
        <v>6116</v>
      </c>
      <c r="C2862" s="32" t="s">
        <v>3060</v>
      </c>
      <c r="D2862" s="30" t="s">
        <v>6017</v>
      </c>
      <c r="E2862" s="32" t="s">
        <v>6027</v>
      </c>
      <c r="F2862" s="30" t="s">
        <v>6028</v>
      </c>
      <c r="G2862" s="33" t="s">
        <v>9508</v>
      </c>
      <c r="H2862" s="32" t="s">
        <v>3060</v>
      </c>
      <c r="I2862" s="30" t="s">
        <v>6017</v>
      </c>
      <c r="J2862" s="30" t="s">
        <v>0</v>
      </c>
      <c r="K2862" s="32">
        <v>1</v>
      </c>
      <c r="L2862" s="31">
        <v>598</v>
      </c>
    </row>
    <row r="2863" spans="1:12" x14ac:dyDescent="0.25">
      <c r="A2863" s="30" t="s">
        <v>6117</v>
      </c>
      <c r="B2863" s="30" t="s">
        <v>6118</v>
      </c>
      <c r="C2863" s="32" t="s">
        <v>3060</v>
      </c>
      <c r="D2863" s="30" t="s">
        <v>6017</v>
      </c>
      <c r="E2863" s="32" t="s">
        <v>5354</v>
      </c>
      <c r="F2863" s="30" t="s">
        <v>5355</v>
      </c>
      <c r="G2863" s="33" t="s">
        <v>9509</v>
      </c>
      <c r="H2863" s="32" t="s">
        <v>3060</v>
      </c>
      <c r="I2863" s="30" t="s">
        <v>6017</v>
      </c>
      <c r="J2863" s="30" t="s">
        <v>0</v>
      </c>
      <c r="K2863" s="32">
        <v>1</v>
      </c>
      <c r="L2863" s="31">
        <v>40</v>
      </c>
    </row>
    <row r="2864" spans="1:12" x14ac:dyDescent="0.25">
      <c r="A2864" s="30" t="s">
        <v>6119</v>
      </c>
      <c r="B2864" s="30" t="s">
        <v>6120</v>
      </c>
      <c r="C2864" s="32" t="s">
        <v>3060</v>
      </c>
      <c r="D2864" s="30" t="s">
        <v>6017</v>
      </c>
      <c r="E2864" s="32" t="s">
        <v>6060</v>
      </c>
      <c r="F2864" s="30" t="s">
        <v>6061</v>
      </c>
      <c r="G2864" s="33" t="s">
        <v>9509</v>
      </c>
      <c r="H2864" s="32" t="s">
        <v>3060</v>
      </c>
      <c r="I2864" s="30" t="s">
        <v>6017</v>
      </c>
      <c r="J2864" s="30" t="s">
        <v>0</v>
      </c>
      <c r="K2864" s="32">
        <v>1</v>
      </c>
      <c r="L2864" s="31">
        <v>2026</v>
      </c>
    </row>
    <row r="2865" spans="1:12" x14ac:dyDescent="0.25">
      <c r="A2865" s="30" t="s">
        <v>6121</v>
      </c>
      <c r="B2865" s="30" t="s">
        <v>6122</v>
      </c>
      <c r="C2865" s="32" t="s">
        <v>3060</v>
      </c>
      <c r="D2865" s="30" t="s">
        <v>6017</v>
      </c>
      <c r="E2865" s="32" t="s">
        <v>5354</v>
      </c>
      <c r="F2865" s="30" t="s">
        <v>5355</v>
      </c>
      <c r="G2865" s="33" t="s">
        <v>9509</v>
      </c>
      <c r="H2865" s="32" t="s">
        <v>3060</v>
      </c>
      <c r="I2865" s="30" t="s">
        <v>6017</v>
      </c>
      <c r="J2865" s="30" t="s">
        <v>0</v>
      </c>
      <c r="K2865" s="32">
        <v>1</v>
      </c>
      <c r="L2865" s="31">
        <v>771</v>
      </c>
    </row>
    <row r="2866" spans="1:12" x14ac:dyDescent="0.25">
      <c r="A2866" s="30" t="s">
        <v>6123</v>
      </c>
      <c r="B2866" s="30" t="s">
        <v>6124</v>
      </c>
      <c r="C2866" s="32" t="s">
        <v>3060</v>
      </c>
      <c r="D2866" s="30" t="s">
        <v>6017</v>
      </c>
      <c r="E2866" s="32" t="s">
        <v>6125</v>
      </c>
      <c r="F2866" s="30" t="s">
        <v>6024</v>
      </c>
      <c r="G2866" s="33" t="s">
        <v>9507</v>
      </c>
      <c r="H2866" s="32" t="s">
        <v>3060</v>
      </c>
      <c r="I2866" s="30" t="s">
        <v>6017</v>
      </c>
      <c r="J2866" s="30" t="s">
        <v>0</v>
      </c>
      <c r="K2866" s="32">
        <v>1</v>
      </c>
      <c r="L2866" s="31">
        <v>187</v>
      </c>
    </row>
    <row r="2867" spans="1:12" x14ac:dyDescent="0.25">
      <c r="A2867" s="30" t="s">
        <v>6126</v>
      </c>
      <c r="B2867" s="30" t="s">
        <v>6127</v>
      </c>
      <c r="C2867" s="32" t="s">
        <v>3060</v>
      </c>
      <c r="D2867" s="30" t="s">
        <v>6017</v>
      </c>
      <c r="E2867" s="32" t="s">
        <v>6027</v>
      </c>
      <c r="F2867" s="30" t="s">
        <v>6028</v>
      </c>
      <c r="G2867" s="33" t="s">
        <v>9508</v>
      </c>
      <c r="H2867" s="32" t="s">
        <v>3060</v>
      </c>
      <c r="I2867" s="30" t="s">
        <v>6017</v>
      </c>
      <c r="J2867" s="30" t="s">
        <v>0</v>
      </c>
      <c r="K2867" s="32">
        <v>1</v>
      </c>
      <c r="L2867" s="31">
        <v>1319</v>
      </c>
    </row>
    <row r="2868" spans="1:12" x14ac:dyDescent="0.25">
      <c r="A2868" s="30" t="s">
        <v>6128</v>
      </c>
      <c r="B2868" s="30" t="s">
        <v>6129</v>
      </c>
      <c r="C2868" s="32" t="s">
        <v>3060</v>
      </c>
      <c r="D2868" s="30" t="s">
        <v>6017</v>
      </c>
      <c r="E2868" s="32" t="s">
        <v>3061</v>
      </c>
      <c r="F2868" s="30" t="s">
        <v>3062</v>
      </c>
      <c r="G2868" s="33" t="s">
        <v>9509</v>
      </c>
      <c r="H2868" s="32" t="s">
        <v>3060</v>
      </c>
      <c r="I2868" s="30" t="s">
        <v>6017</v>
      </c>
      <c r="J2868" s="30" t="s">
        <v>0</v>
      </c>
      <c r="K2868" s="32">
        <v>1</v>
      </c>
      <c r="L2868" s="31">
        <v>296</v>
      </c>
    </row>
    <row r="2869" spans="1:12" x14ac:dyDescent="0.25">
      <c r="A2869" s="30" t="s">
        <v>6130</v>
      </c>
      <c r="B2869" s="30" t="s">
        <v>6131</v>
      </c>
      <c r="C2869" s="32" t="s">
        <v>3060</v>
      </c>
      <c r="D2869" s="30" t="s">
        <v>6017</v>
      </c>
      <c r="E2869" s="32" t="s">
        <v>5354</v>
      </c>
      <c r="F2869" s="30" t="s">
        <v>5355</v>
      </c>
      <c r="G2869" s="33" t="s">
        <v>9509</v>
      </c>
      <c r="H2869" s="32" t="s">
        <v>3060</v>
      </c>
      <c r="I2869" s="30" t="s">
        <v>6017</v>
      </c>
      <c r="J2869" s="30" t="s">
        <v>0</v>
      </c>
      <c r="K2869" s="32">
        <v>1</v>
      </c>
      <c r="L2869" s="31">
        <v>532</v>
      </c>
    </row>
    <row r="2870" spans="1:12" x14ac:dyDescent="0.25">
      <c r="A2870" s="30" t="s">
        <v>6132</v>
      </c>
      <c r="B2870" s="30" t="s">
        <v>6133</v>
      </c>
      <c r="C2870" s="32" t="s">
        <v>3060</v>
      </c>
      <c r="D2870" s="30" t="s">
        <v>6017</v>
      </c>
      <c r="E2870" s="32" t="s">
        <v>6023</v>
      </c>
      <c r="F2870" s="30" t="s">
        <v>6024</v>
      </c>
      <c r="G2870" s="33" t="s">
        <v>9509</v>
      </c>
      <c r="H2870" s="32" t="s">
        <v>3060</v>
      </c>
      <c r="I2870" s="30" t="s">
        <v>6017</v>
      </c>
      <c r="J2870" s="30" t="s">
        <v>0</v>
      </c>
      <c r="K2870" s="32">
        <v>1</v>
      </c>
      <c r="L2870" s="31">
        <v>613</v>
      </c>
    </row>
    <row r="2871" spans="1:12" x14ac:dyDescent="0.25">
      <c r="A2871" s="30" t="s">
        <v>6134</v>
      </c>
      <c r="B2871" s="30" t="s">
        <v>4388</v>
      </c>
      <c r="C2871" s="32" t="s">
        <v>3060</v>
      </c>
      <c r="D2871" s="30" t="s">
        <v>6017</v>
      </c>
      <c r="E2871" s="32" t="s">
        <v>6031</v>
      </c>
      <c r="F2871" s="30" t="s">
        <v>6032</v>
      </c>
      <c r="G2871" s="33" t="s">
        <v>9507</v>
      </c>
      <c r="H2871" s="32" t="s">
        <v>3060</v>
      </c>
      <c r="I2871" s="30" t="s">
        <v>6017</v>
      </c>
      <c r="J2871" s="30" t="s">
        <v>0</v>
      </c>
      <c r="K2871" s="32">
        <v>1</v>
      </c>
      <c r="L2871" s="31">
        <v>172</v>
      </c>
    </row>
    <row r="2872" spans="1:12" x14ac:dyDescent="0.25">
      <c r="A2872" s="30" t="s">
        <v>6135</v>
      </c>
      <c r="B2872" s="30" t="s">
        <v>6136</v>
      </c>
      <c r="C2872" s="32" t="s">
        <v>3060</v>
      </c>
      <c r="D2872" s="30" t="s">
        <v>6017</v>
      </c>
      <c r="E2872" s="32" t="s">
        <v>6105</v>
      </c>
      <c r="F2872" s="30" t="s">
        <v>6106</v>
      </c>
      <c r="G2872" s="33" t="s">
        <v>9509</v>
      </c>
      <c r="H2872" s="32" t="s">
        <v>3060</v>
      </c>
      <c r="I2872" s="30" t="s">
        <v>6017</v>
      </c>
      <c r="J2872" s="30" t="s">
        <v>0</v>
      </c>
      <c r="K2872" s="32">
        <v>1</v>
      </c>
      <c r="L2872" s="31">
        <v>1339</v>
      </c>
    </row>
    <row r="2873" spans="1:12" x14ac:dyDescent="0.25">
      <c r="A2873" s="30" t="s">
        <v>6137</v>
      </c>
      <c r="B2873" s="30" t="s">
        <v>6138</v>
      </c>
      <c r="C2873" s="32" t="s">
        <v>3060</v>
      </c>
      <c r="D2873" s="30" t="s">
        <v>6017</v>
      </c>
      <c r="E2873" s="32" t="s">
        <v>6035</v>
      </c>
      <c r="F2873" s="30" t="s">
        <v>6036</v>
      </c>
      <c r="G2873" s="33" t="s">
        <v>9509</v>
      </c>
      <c r="H2873" s="32" t="s">
        <v>3060</v>
      </c>
      <c r="I2873" s="30" t="s">
        <v>6017</v>
      </c>
      <c r="J2873" s="30" t="s">
        <v>0</v>
      </c>
      <c r="K2873" s="32">
        <v>1</v>
      </c>
      <c r="L2873" s="31">
        <v>2349</v>
      </c>
    </row>
    <row r="2874" spans="1:12" x14ac:dyDescent="0.25">
      <c r="A2874" s="30" t="s">
        <v>6139</v>
      </c>
      <c r="B2874" s="30" t="s">
        <v>6140</v>
      </c>
      <c r="C2874" s="32" t="s">
        <v>3060</v>
      </c>
      <c r="D2874" s="30" t="s">
        <v>6017</v>
      </c>
      <c r="E2874" s="32" t="s">
        <v>6064</v>
      </c>
      <c r="F2874" s="30" t="s">
        <v>6065</v>
      </c>
      <c r="G2874" s="33" t="s">
        <v>9507</v>
      </c>
      <c r="H2874" s="32" t="s">
        <v>3060</v>
      </c>
      <c r="I2874" s="30" t="s">
        <v>6017</v>
      </c>
      <c r="J2874" s="30" t="s">
        <v>0</v>
      </c>
      <c r="K2874" s="32">
        <v>1</v>
      </c>
      <c r="L2874" s="31">
        <v>120</v>
      </c>
    </row>
    <row r="2875" spans="1:12" x14ac:dyDescent="0.25">
      <c r="A2875" s="30" t="s">
        <v>6141</v>
      </c>
      <c r="B2875" s="30" t="s">
        <v>6142</v>
      </c>
      <c r="C2875" s="32" t="s">
        <v>3060</v>
      </c>
      <c r="D2875" s="30" t="s">
        <v>6017</v>
      </c>
      <c r="E2875" s="32" t="s">
        <v>6057</v>
      </c>
      <c r="F2875" s="30" t="s">
        <v>6058</v>
      </c>
      <c r="G2875" s="33" t="s">
        <v>9509</v>
      </c>
      <c r="H2875" s="32" t="s">
        <v>3060</v>
      </c>
      <c r="I2875" s="30" t="s">
        <v>6017</v>
      </c>
      <c r="J2875" s="30" t="s">
        <v>0</v>
      </c>
      <c r="K2875" s="32">
        <v>1</v>
      </c>
      <c r="L2875" s="31">
        <v>2370</v>
      </c>
    </row>
    <row r="2876" spans="1:12" x14ac:dyDescent="0.25">
      <c r="A2876" s="30" t="s">
        <v>4496</v>
      </c>
      <c r="B2876" s="30" t="s">
        <v>4497</v>
      </c>
      <c r="C2876" s="32" t="s">
        <v>3060</v>
      </c>
      <c r="D2876" s="30" t="s">
        <v>6017</v>
      </c>
      <c r="E2876" s="32" t="s">
        <v>4496</v>
      </c>
      <c r="F2876" s="30" t="s">
        <v>4497</v>
      </c>
      <c r="G2876" s="33" t="s">
        <v>9509</v>
      </c>
      <c r="H2876" s="32" t="s">
        <v>3060</v>
      </c>
      <c r="I2876" s="30" t="s">
        <v>6017</v>
      </c>
      <c r="J2876" s="30" t="s">
        <v>0</v>
      </c>
      <c r="K2876" s="32">
        <v>1</v>
      </c>
      <c r="L2876" s="31">
        <v>4638</v>
      </c>
    </row>
    <row r="2877" spans="1:12" x14ac:dyDescent="0.25">
      <c r="A2877" s="30" t="s">
        <v>6143</v>
      </c>
      <c r="B2877" s="30" t="s">
        <v>6144</v>
      </c>
      <c r="C2877" s="32" t="s">
        <v>3060</v>
      </c>
      <c r="D2877" s="30" t="s">
        <v>6017</v>
      </c>
      <c r="E2877" s="32" t="s">
        <v>6064</v>
      </c>
      <c r="F2877" s="30" t="s">
        <v>6065</v>
      </c>
      <c r="G2877" s="33" t="s">
        <v>9507</v>
      </c>
      <c r="H2877" s="32" t="s">
        <v>3060</v>
      </c>
      <c r="I2877" s="30" t="s">
        <v>6017</v>
      </c>
      <c r="J2877" s="30" t="s">
        <v>0</v>
      </c>
      <c r="K2877" s="32">
        <v>1</v>
      </c>
      <c r="L2877" s="31">
        <v>352</v>
      </c>
    </row>
    <row r="2878" spans="1:12" x14ac:dyDescent="0.25">
      <c r="A2878" s="30" t="s">
        <v>6145</v>
      </c>
      <c r="B2878" s="30" t="s">
        <v>6146</v>
      </c>
      <c r="C2878" s="32" t="s">
        <v>3060</v>
      </c>
      <c r="D2878" s="30" t="s">
        <v>6017</v>
      </c>
      <c r="E2878" s="32" t="s">
        <v>6125</v>
      </c>
      <c r="F2878" s="30" t="s">
        <v>6024</v>
      </c>
      <c r="G2878" s="33" t="s">
        <v>9507</v>
      </c>
      <c r="H2878" s="32" t="s">
        <v>3060</v>
      </c>
      <c r="I2878" s="30" t="s">
        <v>6017</v>
      </c>
      <c r="J2878" s="30" t="s">
        <v>0</v>
      </c>
      <c r="K2878" s="32">
        <v>1</v>
      </c>
      <c r="L2878" s="31">
        <v>1731</v>
      </c>
    </row>
    <row r="2879" spans="1:12" x14ac:dyDescent="0.25">
      <c r="A2879" s="30" t="s">
        <v>6147</v>
      </c>
      <c r="B2879" s="30" t="s">
        <v>6148</v>
      </c>
      <c r="C2879" s="32" t="s">
        <v>3060</v>
      </c>
      <c r="D2879" s="30" t="s">
        <v>6017</v>
      </c>
      <c r="E2879" s="32" t="s">
        <v>6080</v>
      </c>
      <c r="F2879" s="30" t="s">
        <v>6081</v>
      </c>
      <c r="G2879" s="33" t="s">
        <v>9507</v>
      </c>
      <c r="H2879" s="32" t="s">
        <v>3060</v>
      </c>
      <c r="I2879" s="30" t="s">
        <v>6017</v>
      </c>
      <c r="J2879" s="30" t="s">
        <v>0</v>
      </c>
      <c r="K2879" s="32">
        <v>1</v>
      </c>
      <c r="L2879" s="31">
        <v>495</v>
      </c>
    </row>
    <row r="2880" spans="1:12" x14ac:dyDescent="0.25">
      <c r="A2880" s="30" t="s">
        <v>6149</v>
      </c>
      <c r="B2880" s="30" t="s">
        <v>6150</v>
      </c>
      <c r="C2880" s="32" t="s">
        <v>3060</v>
      </c>
      <c r="D2880" s="30" t="s">
        <v>6017</v>
      </c>
      <c r="E2880" s="32" t="s">
        <v>4659</v>
      </c>
      <c r="F2880" s="30" t="s">
        <v>4660</v>
      </c>
      <c r="G2880" s="33" t="s">
        <v>9509</v>
      </c>
      <c r="H2880" s="32" t="s">
        <v>3060</v>
      </c>
      <c r="I2880" s="30" t="s">
        <v>6017</v>
      </c>
      <c r="J2880" s="30" t="s">
        <v>0</v>
      </c>
      <c r="K2880" s="32">
        <v>1</v>
      </c>
      <c r="L2880" s="31">
        <v>853</v>
      </c>
    </row>
    <row r="2881" spans="1:12" x14ac:dyDescent="0.25">
      <c r="A2881" s="30" t="s">
        <v>3061</v>
      </c>
      <c r="B2881" s="30" t="s">
        <v>3062</v>
      </c>
      <c r="C2881" s="32" t="s">
        <v>3060</v>
      </c>
      <c r="D2881" s="30" t="s">
        <v>6017</v>
      </c>
      <c r="E2881" s="32" t="s">
        <v>3061</v>
      </c>
      <c r="F2881" s="30" t="s">
        <v>3062</v>
      </c>
      <c r="G2881" s="33" t="s">
        <v>9509</v>
      </c>
      <c r="H2881" s="32" t="s">
        <v>3060</v>
      </c>
      <c r="I2881" s="30" t="s">
        <v>6017</v>
      </c>
      <c r="J2881" s="30" t="s">
        <v>0</v>
      </c>
      <c r="K2881" s="32">
        <v>1</v>
      </c>
      <c r="L2881" s="31">
        <v>1421</v>
      </c>
    </row>
    <row r="2882" spans="1:12" x14ac:dyDescent="0.25">
      <c r="A2882" s="30" t="s">
        <v>6151</v>
      </c>
      <c r="B2882" s="30" t="s">
        <v>6152</v>
      </c>
      <c r="C2882" s="32" t="s">
        <v>3060</v>
      </c>
      <c r="D2882" s="30" t="s">
        <v>6017</v>
      </c>
      <c r="E2882" s="32" t="s">
        <v>4496</v>
      </c>
      <c r="F2882" s="30" t="s">
        <v>4497</v>
      </c>
      <c r="G2882" s="33" t="s">
        <v>9509</v>
      </c>
      <c r="H2882" s="32" t="s">
        <v>3060</v>
      </c>
      <c r="I2882" s="30" t="s">
        <v>6017</v>
      </c>
      <c r="J2882" s="30" t="s">
        <v>0</v>
      </c>
      <c r="K2882" s="32">
        <v>1</v>
      </c>
      <c r="L2882" s="31">
        <v>246</v>
      </c>
    </row>
    <row r="2883" spans="1:12" x14ac:dyDescent="0.25">
      <c r="A2883" s="30" t="s">
        <v>6153</v>
      </c>
      <c r="B2883" s="30" t="s">
        <v>6154</v>
      </c>
      <c r="C2883" s="32" t="s">
        <v>3060</v>
      </c>
      <c r="D2883" s="30" t="s">
        <v>6017</v>
      </c>
      <c r="E2883" s="32" t="s">
        <v>5198</v>
      </c>
      <c r="F2883" s="30" t="s">
        <v>5199</v>
      </c>
      <c r="G2883" s="33" t="s">
        <v>9507</v>
      </c>
      <c r="H2883" s="32" t="s">
        <v>3060</v>
      </c>
      <c r="I2883" s="30" t="s">
        <v>6017</v>
      </c>
      <c r="J2883" s="30" t="s">
        <v>0</v>
      </c>
      <c r="K2883" s="32">
        <v>1</v>
      </c>
      <c r="L2883" s="31">
        <v>243</v>
      </c>
    </row>
    <row r="2884" spans="1:12" x14ac:dyDescent="0.25">
      <c r="A2884" s="30" t="s">
        <v>6155</v>
      </c>
      <c r="B2884" s="30" t="s">
        <v>6156</v>
      </c>
      <c r="C2884" s="32" t="s">
        <v>3060</v>
      </c>
      <c r="D2884" s="30" t="s">
        <v>6017</v>
      </c>
      <c r="E2884" s="32" t="s">
        <v>6057</v>
      </c>
      <c r="F2884" s="30" t="s">
        <v>6058</v>
      </c>
      <c r="G2884" s="33" t="s">
        <v>9509</v>
      </c>
      <c r="H2884" s="32" t="s">
        <v>3060</v>
      </c>
      <c r="I2884" s="30" t="s">
        <v>6017</v>
      </c>
      <c r="J2884" s="30" t="s">
        <v>0</v>
      </c>
      <c r="K2884" s="32">
        <v>1</v>
      </c>
      <c r="L2884" s="31">
        <v>1010</v>
      </c>
    </row>
    <row r="2885" spans="1:12" x14ac:dyDescent="0.25">
      <c r="A2885" s="30" t="s">
        <v>6157</v>
      </c>
      <c r="B2885" s="30" t="s">
        <v>6158</v>
      </c>
      <c r="C2885" s="32" t="s">
        <v>3060</v>
      </c>
      <c r="D2885" s="30" t="s">
        <v>6017</v>
      </c>
      <c r="E2885" s="32" t="s">
        <v>4659</v>
      </c>
      <c r="F2885" s="30" t="s">
        <v>4660</v>
      </c>
      <c r="G2885" s="33" t="s">
        <v>9509</v>
      </c>
      <c r="H2885" s="32" t="s">
        <v>3060</v>
      </c>
      <c r="I2885" s="30" t="s">
        <v>6017</v>
      </c>
      <c r="J2885" s="30" t="s">
        <v>0</v>
      </c>
      <c r="K2885" s="32">
        <v>1</v>
      </c>
      <c r="L2885" s="31">
        <v>663</v>
      </c>
    </row>
    <row r="2886" spans="1:12" x14ac:dyDescent="0.25">
      <c r="A2886" s="30" t="s">
        <v>6159</v>
      </c>
      <c r="B2886" s="30" t="s">
        <v>6160</v>
      </c>
      <c r="C2886" s="32" t="s">
        <v>3060</v>
      </c>
      <c r="D2886" s="30" t="s">
        <v>6017</v>
      </c>
      <c r="E2886" s="32" t="s">
        <v>6064</v>
      </c>
      <c r="F2886" s="30" t="s">
        <v>6065</v>
      </c>
      <c r="G2886" s="33" t="s">
        <v>9507</v>
      </c>
      <c r="H2886" s="32" t="s">
        <v>3060</v>
      </c>
      <c r="I2886" s="30" t="s">
        <v>6017</v>
      </c>
      <c r="J2886" s="30" t="s">
        <v>0</v>
      </c>
      <c r="K2886" s="32">
        <v>1</v>
      </c>
      <c r="L2886" s="31">
        <v>424</v>
      </c>
    </row>
    <row r="2887" spans="1:12" x14ac:dyDescent="0.25">
      <c r="A2887" s="30" t="s">
        <v>6161</v>
      </c>
      <c r="B2887" s="30" t="s">
        <v>6162</v>
      </c>
      <c r="C2887" s="32" t="s">
        <v>3060</v>
      </c>
      <c r="D2887" s="30" t="s">
        <v>6017</v>
      </c>
      <c r="E2887" s="32" t="s">
        <v>3061</v>
      </c>
      <c r="F2887" s="30" t="s">
        <v>3062</v>
      </c>
      <c r="G2887" s="33" t="s">
        <v>9509</v>
      </c>
      <c r="H2887" s="32" t="s">
        <v>3060</v>
      </c>
      <c r="I2887" s="30" t="s">
        <v>6017</v>
      </c>
      <c r="J2887" s="30" t="s">
        <v>0</v>
      </c>
      <c r="K2887" s="32">
        <v>1</v>
      </c>
      <c r="L2887" s="31">
        <v>162</v>
      </c>
    </row>
    <row r="2888" spans="1:12" x14ac:dyDescent="0.25">
      <c r="A2888" s="30" t="s">
        <v>6163</v>
      </c>
      <c r="B2888" s="30" t="s">
        <v>6164</v>
      </c>
      <c r="C2888" s="32" t="s">
        <v>3060</v>
      </c>
      <c r="D2888" s="30" t="s">
        <v>6017</v>
      </c>
      <c r="E2888" s="32" t="s">
        <v>3483</v>
      </c>
      <c r="F2888" s="30" t="s">
        <v>3484</v>
      </c>
      <c r="G2888" s="33" t="s">
        <v>9509</v>
      </c>
      <c r="H2888" s="32" t="s">
        <v>3060</v>
      </c>
      <c r="I2888" s="30" t="s">
        <v>6017</v>
      </c>
      <c r="J2888" s="30" t="s">
        <v>0</v>
      </c>
      <c r="K2888" s="32">
        <v>1</v>
      </c>
      <c r="L2888" s="31">
        <v>231</v>
      </c>
    </row>
    <row r="2889" spans="1:12" x14ac:dyDescent="0.25">
      <c r="A2889" s="30" t="s">
        <v>6165</v>
      </c>
      <c r="B2889" s="30" t="s">
        <v>6166</v>
      </c>
      <c r="C2889" s="32" t="s">
        <v>3060</v>
      </c>
      <c r="D2889" s="30" t="s">
        <v>6017</v>
      </c>
      <c r="E2889" s="32" t="s">
        <v>6023</v>
      </c>
      <c r="F2889" s="30" t="s">
        <v>6024</v>
      </c>
      <c r="G2889" s="33" t="s">
        <v>9509</v>
      </c>
      <c r="H2889" s="32" t="s">
        <v>3060</v>
      </c>
      <c r="I2889" s="30" t="s">
        <v>6017</v>
      </c>
      <c r="J2889" s="30" t="s">
        <v>0</v>
      </c>
      <c r="K2889" s="32">
        <v>1</v>
      </c>
      <c r="L2889" s="31">
        <v>2592</v>
      </c>
    </row>
    <row r="2890" spans="1:12" x14ac:dyDescent="0.25">
      <c r="A2890" s="30" t="s">
        <v>6167</v>
      </c>
      <c r="B2890" s="30" t="s">
        <v>6168</v>
      </c>
      <c r="C2890" s="32" t="s">
        <v>3060</v>
      </c>
      <c r="D2890" s="30" t="s">
        <v>6017</v>
      </c>
      <c r="E2890" s="32" t="s">
        <v>6027</v>
      </c>
      <c r="F2890" s="30" t="s">
        <v>6028</v>
      </c>
      <c r="G2890" s="33" t="s">
        <v>9508</v>
      </c>
      <c r="H2890" s="32" t="s">
        <v>3060</v>
      </c>
      <c r="I2890" s="30" t="s">
        <v>6017</v>
      </c>
      <c r="J2890" s="30" t="s">
        <v>0</v>
      </c>
      <c r="K2890" s="32">
        <v>1</v>
      </c>
      <c r="L2890" s="31">
        <v>831</v>
      </c>
    </row>
    <row r="2891" spans="1:12" x14ac:dyDescent="0.25">
      <c r="A2891" s="30" t="s">
        <v>6169</v>
      </c>
      <c r="B2891" s="30" t="s">
        <v>6170</v>
      </c>
      <c r="C2891" s="32" t="s">
        <v>3060</v>
      </c>
      <c r="D2891" s="30" t="s">
        <v>6017</v>
      </c>
      <c r="E2891" s="32" t="s">
        <v>6172</v>
      </c>
      <c r="F2891" s="30" t="s">
        <v>866</v>
      </c>
      <c r="G2891" s="33" t="s">
        <v>9509</v>
      </c>
      <c r="H2891" s="32" t="s">
        <v>6171</v>
      </c>
      <c r="I2891" s="30" t="s">
        <v>8449</v>
      </c>
      <c r="J2891" s="30" t="s">
        <v>9505</v>
      </c>
      <c r="K2891" s="32">
        <v>0</v>
      </c>
      <c r="L2891" s="31">
        <v>377</v>
      </c>
    </row>
    <row r="2892" spans="1:12" x14ac:dyDescent="0.25">
      <c r="A2892" s="30" t="s">
        <v>6173</v>
      </c>
      <c r="B2892" s="30" t="s">
        <v>6174</v>
      </c>
      <c r="C2892" s="32" t="s">
        <v>3060</v>
      </c>
      <c r="D2892" s="30" t="s">
        <v>6017</v>
      </c>
      <c r="E2892" s="32" t="s">
        <v>4659</v>
      </c>
      <c r="F2892" s="30" t="s">
        <v>4660</v>
      </c>
      <c r="G2892" s="33" t="s">
        <v>9509</v>
      </c>
      <c r="H2892" s="32" t="s">
        <v>3060</v>
      </c>
      <c r="I2892" s="30" t="s">
        <v>6017</v>
      </c>
      <c r="J2892" s="30" t="s">
        <v>0</v>
      </c>
      <c r="K2892" s="32">
        <v>1</v>
      </c>
      <c r="L2892" s="31">
        <v>1095</v>
      </c>
    </row>
    <row r="2893" spans="1:12" x14ac:dyDescent="0.25">
      <c r="A2893" s="30" t="s">
        <v>6175</v>
      </c>
      <c r="B2893" s="30" t="s">
        <v>6176</v>
      </c>
      <c r="C2893" s="32" t="s">
        <v>3060</v>
      </c>
      <c r="D2893" s="30" t="s">
        <v>6017</v>
      </c>
      <c r="E2893" s="32" t="s">
        <v>6060</v>
      </c>
      <c r="F2893" s="30" t="s">
        <v>6061</v>
      </c>
      <c r="G2893" s="33" t="s">
        <v>9509</v>
      </c>
      <c r="H2893" s="32" t="s">
        <v>3060</v>
      </c>
      <c r="I2893" s="30" t="s">
        <v>6017</v>
      </c>
      <c r="J2893" s="30" t="s">
        <v>0</v>
      </c>
      <c r="K2893" s="32">
        <v>1</v>
      </c>
      <c r="L2893" s="31">
        <v>2902</v>
      </c>
    </row>
    <row r="2894" spans="1:12" x14ac:dyDescent="0.25">
      <c r="A2894" s="30" t="s">
        <v>6177</v>
      </c>
      <c r="B2894" s="30" t="s">
        <v>6178</v>
      </c>
      <c r="C2894" s="32" t="s">
        <v>3060</v>
      </c>
      <c r="D2894" s="30" t="s">
        <v>6017</v>
      </c>
      <c r="E2894" s="32" t="s">
        <v>3483</v>
      </c>
      <c r="F2894" s="30" t="s">
        <v>3484</v>
      </c>
      <c r="G2894" s="33" t="s">
        <v>9509</v>
      </c>
      <c r="H2894" s="32" t="s">
        <v>3060</v>
      </c>
      <c r="I2894" s="30" t="s">
        <v>6017</v>
      </c>
      <c r="J2894" s="30" t="s">
        <v>0</v>
      </c>
      <c r="K2894" s="32">
        <v>1</v>
      </c>
      <c r="L2894" s="31">
        <v>852</v>
      </c>
    </row>
    <row r="2895" spans="1:12" x14ac:dyDescent="0.25">
      <c r="A2895" s="30" t="s">
        <v>6179</v>
      </c>
      <c r="B2895" s="30" t="s">
        <v>6180</v>
      </c>
      <c r="C2895" s="32" t="s">
        <v>3060</v>
      </c>
      <c r="D2895" s="30" t="s">
        <v>6017</v>
      </c>
      <c r="E2895" s="32" t="s">
        <v>6125</v>
      </c>
      <c r="F2895" s="30" t="s">
        <v>6024</v>
      </c>
      <c r="G2895" s="33" t="s">
        <v>9507</v>
      </c>
      <c r="H2895" s="32" t="s">
        <v>3060</v>
      </c>
      <c r="I2895" s="30" t="s">
        <v>6017</v>
      </c>
      <c r="J2895" s="30" t="s">
        <v>0</v>
      </c>
      <c r="K2895" s="32">
        <v>1</v>
      </c>
      <c r="L2895" s="31">
        <v>244</v>
      </c>
    </row>
    <row r="2896" spans="1:12" x14ac:dyDescent="0.25">
      <c r="A2896" s="30" t="s">
        <v>6181</v>
      </c>
      <c r="B2896" s="30" t="s">
        <v>6182</v>
      </c>
      <c r="C2896" s="32" t="s">
        <v>3060</v>
      </c>
      <c r="D2896" s="30" t="s">
        <v>6017</v>
      </c>
      <c r="E2896" s="32" t="s">
        <v>3483</v>
      </c>
      <c r="F2896" s="30" t="s">
        <v>3484</v>
      </c>
      <c r="G2896" s="33" t="s">
        <v>9509</v>
      </c>
      <c r="H2896" s="32" t="s">
        <v>3060</v>
      </c>
      <c r="I2896" s="30" t="s">
        <v>6017</v>
      </c>
      <c r="J2896" s="30" t="s">
        <v>0</v>
      </c>
      <c r="K2896" s="32">
        <v>1</v>
      </c>
      <c r="L2896" s="31">
        <v>127</v>
      </c>
    </row>
    <row r="2897" spans="1:12" x14ac:dyDescent="0.25">
      <c r="A2897" s="30" t="s">
        <v>6183</v>
      </c>
      <c r="B2897" s="30" t="s">
        <v>6184</v>
      </c>
      <c r="C2897" s="32" t="s">
        <v>3060</v>
      </c>
      <c r="D2897" s="30" t="s">
        <v>6017</v>
      </c>
      <c r="E2897" s="32" t="s">
        <v>6185</v>
      </c>
      <c r="F2897" s="30" t="s">
        <v>6186</v>
      </c>
      <c r="G2897" s="33" t="s">
        <v>9507</v>
      </c>
      <c r="H2897" s="32" t="s">
        <v>3060</v>
      </c>
      <c r="I2897" s="30" t="s">
        <v>6017</v>
      </c>
      <c r="J2897" s="30" t="s">
        <v>0</v>
      </c>
      <c r="K2897" s="32">
        <v>1</v>
      </c>
      <c r="L2897" s="31">
        <v>202</v>
      </c>
    </row>
    <row r="2898" spans="1:12" x14ac:dyDescent="0.25">
      <c r="A2898" s="30" t="s">
        <v>6187</v>
      </c>
      <c r="B2898" s="30" t="s">
        <v>6188</v>
      </c>
      <c r="C2898" s="32" t="s">
        <v>3060</v>
      </c>
      <c r="D2898" s="30" t="s">
        <v>6017</v>
      </c>
      <c r="E2898" s="32" t="s">
        <v>4659</v>
      </c>
      <c r="F2898" s="30" t="s">
        <v>4660</v>
      </c>
      <c r="G2898" s="33" t="s">
        <v>9509</v>
      </c>
      <c r="H2898" s="32" t="s">
        <v>3060</v>
      </c>
      <c r="I2898" s="30" t="s">
        <v>6017</v>
      </c>
      <c r="J2898" s="30" t="s">
        <v>0</v>
      </c>
      <c r="K2898" s="32">
        <v>1</v>
      </c>
      <c r="L2898" s="31">
        <v>356</v>
      </c>
    </row>
    <row r="2899" spans="1:12" x14ac:dyDescent="0.25">
      <c r="A2899" s="30" t="s">
        <v>6189</v>
      </c>
      <c r="B2899" s="30" t="s">
        <v>6190</v>
      </c>
      <c r="C2899" s="32" t="s">
        <v>3060</v>
      </c>
      <c r="D2899" s="30" t="s">
        <v>6017</v>
      </c>
      <c r="E2899" s="32" t="s">
        <v>6064</v>
      </c>
      <c r="F2899" s="30" t="s">
        <v>6065</v>
      </c>
      <c r="G2899" s="33" t="s">
        <v>9507</v>
      </c>
      <c r="H2899" s="32" t="s">
        <v>3060</v>
      </c>
      <c r="I2899" s="30" t="s">
        <v>6017</v>
      </c>
      <c r="J2899" s="30" t="s">
        <v>0</v>
      </c>
      <c r="K2899" s="32">
        <v>1</v>
      </c>
      <c r="L2899" s="31">
        <v>933</v>
      </c>
    </row>
    <row r="2900" spans="1:12" x14ac:dyDescent="0.25">
      <c r="A2900" s="30" t="s">
        <v>6191</v>
      </c>
      <c r="B2900" s="30" t="s">
        <v>6192</v>
      </c>
      <c r="C2900" s="32" t="s">
        <v>3060</v>
      </c>
      <c r="D2900" s="30" t="s">
        <v>6017</v>
      </c>
      <c r="E2900" s="32" t="s">
        <v>6057</v>
      </c>
      <c r="F2900" s="30" t="s">
        <v>6058</v>
      </c>
      <c r="G2900" s="33" t="s">
        <v>9509</v>
      </c>
      <c r="H2900" s="32" t="s">
        <v>3060</v>
      </c>
      <c r="I2900" s="30" t="s">
        <v>6017</v>
      </c>
      <c r="J2900" s="30" t="s">
        <v>0</v>
      </c>
      <c r="K2900" s="32">
        <v>1</v>
      </c>
      <c r="L2900" s="31">
        <v>272</v>
      </c>
    </row>
    <row r="2901" spans="1:12" x14ac:dyDescent="0.25">
      <c r="A2901" s="30" t="s">
        <v>6193</v>
      </c>
      <c r="B2901" s="30" t="s">
        <v>6194</v>
      </c>
      <c r="C2901" s="32" t="s">
        <v>3060</v>
      </c>
      <c r="D2901" s="30" t="s">
        <v>6017</v>
      </c>
      <c r="E2901" s="32" t="s">
        <v>3483</v>
      </c>
      <c r="F2901" s="30" t="s">
        <v>3484</v>
      </c>
      <c r="G2901" s="33" t="s">
        <v>9509</v>
      </c>
      <c r="H2901" s="32" t="s">
        <v>3060</v>
      </c>
      <c r="I2901" s="30" t="s">
        <v>6017</v>
      </c>
      <c r="J2901" s="30" t="s">
        <v>0</v>
      </c>
      <c r="K2901" s="32">
        <v>1</v>
      </c>
      <c r="L2901" s="31">
        <v>861</v>
      </c>
    </row>
    <row r="2902" spans="1:12" x14ac:dyDescent="0.25">
      <c r="A2902" s="30" t="s">
        <v>6195</v>
      </c>
      <c r="B2902" s="30" t="s">
        <v>6196</v>
      </c>
      <c r="C2902" s="32" t="s">
        <v>3060</v>
      </c>
      <c r="D2902" s="30" t="s">
        <v>6017</v>
      </c>
      <c r="E2902" s="32" t="s">
        <v>6027</v>
      </c>
      <c r="F2902" s="30" t="s">
        <v>6028</v>
      </c>
      <c r="G2902" s="33" t="s">
        <v>9508</v>
      </c>
      <c r="H2902" s="32" t="s">
        <v>3060</v>
      </c>
      <c r="I2902" s="30" t="s">
        <v>6017</v>
      </c>
      <c r="J2902" s="30" t="s">
        <v>0</v>
      </c>
      <c r="K2902" s="32">
        <v>1</v>
      </c>
      <c r="L2902" s="31">
        <v>1308</v>
      </c>
    </row>
    <row r="2903" spans="1:12" x14ac:dyDescent="0.25">
      <c r="A2903" s="30" t="s">
        <v>6197</v>
      </c>
      <c r="B2903" s="30" t="s">
        <v>6198</v>
      </c>
      <c r="C2903" s="32" t="s">
        <v>3060</v>
      </c>
      <c r="D2903" s="30" t="s">
        <v>6017</v>
      </c>
      <c r="E2903" s="32" t="s">
        <v>6064</v>
      </c>
      <c r="F2903" s="30" t="s">
        <v>6065</v>
      </c>
      <c r="G2903" s="33" t="s">
        <v>9507</v>
      </c>
      <c r="H2903" s="32" t="s">
        <v>3060</v>
      </c>
      <c r="I2903" s="30" t="s">
        <v>6017</v>
      </c>
      <c r="J2903" s="30" t="s">
        <v>0</v>
      </c>
      <c r="K2903" s="32">
        <v>1</v>
      </c>
      <c r="L2903" s="31">
        <v>500</v>
      </c>
    </row>
    <row r="2904" spans="1:12" x14ac:dyDescent="0.25">
      <c r="A2904" s="30" t="s">
        <v>6199</v>
      </c>
      <c r="B2904" s="30" t="s">
        <v>6200</v>
      </c>
      <c r="C2904" s="32" t="s">
        <v>3060</v>
      </c>
      <c r="D2904" s="30" t="s">
        <v>6017</v>
      </c>
      <c r="E2904" s="32" t="s">
        <v>3107</v>
      </c>
      <c r="F2904" s="30" t="s">
        <v>3108</v>
      </c>
      <c r="G2904" s="33" t="s">
        <v>9509</v>
      </c>
      <c r="H2904" s="32" t="s">
        <v>3060</v>
      </c>
      <c r="I2904" s="30" t="s">
        <v>6017</v>
      </c>
      <c r="J2904" s="30" t="s">
        <v>0</v>
      </c>
      <c r="K2904" s="32">
        <v>1</v>
      </c>
      <c r="L2904" s="31">
        <v>131</v>
      </c>
    </row>
    <row r="2905" spans="1:12" x14ac:dyDescent="0.25">
      <c r="A2905" s="30" t="s">
        <v>6201</v>
      </c>
      <c r="B2905" s="30" t="s">
        <v>6202</v>
      </c>
      <c r="C2905" s="32" t="s">
        <v>3060</v>
      </c>
      <c r="D2905" s="30" t="s">
        <v>6017</v>
      </c>
      <c r="E2905" s="32" t="s">
        <v>6035</v>
      </c>
      <c r="F2905" s="30" t="s">
        <v>6036</v>
      </c>
      <c r="G2905" s="33" t="s">
        <v>9509</v>
      </c>
      <c r="H2905" s="32" t="s">
        <v>3060</v>
      </c>
      <c r="I2905" s="30" t="s">
        <v>6017</v>
      </c>
      <c r="J2905" s="30" t="s">
        <v>0</v>
      </c>
      <c r="K2905" s="32">
        <v>1</v>
      </c>
      <c r="L2905" s="31">
        <v>712</v>
      </c>
    </row>
    <row r="2906" spans="1:12" x14ac:dyDescent="0.25">
      <c r="A2906" s="30" t="s">
        <v>6203</v>
      </c>
      <c r="B2906" s="30" t="s">
        <v>6204</v>
      </c>
      <c r="C2906" s="32" t="s">
        <v>3060</v>
      </c>
      <c r="D2906" s="30" t="s">
        <v>6017</v>
      </c>
      <c r="E2906" s="32" t="s">
        <v>6064</v>
      </c>
      <c r="F2906" s="30" t="s">
        <v>6065</v>
      </c>
      <c r="G2906" s="33" t="s">
        <v>9507</v>
      </c>
      <c r="H2906" s="32" t="s">
        <v>3060</v>
      </c>
      <c r="I2906" s="30" t="s">
        <v>6017</v>
      </c>
      <c r="J2906" s="30" t="s">
        <v>0</v>
      </c>
      <c r="K2906" s="32">
        <v>1</v>
      </c>
      <c r="L2906" s="31">
        <v>216</v>
      </c>
    </row>
    <row r="2907" spans="1:12" x14ac:dyDescent="0.25">
      <c r="A2907" s="30" t="s">
        <v>6205</v>
      </c>
      <c r="B2907" s="30" t="s">
        <v>6206</v>
      </c>
      <c r="C2907" s="32" t="s">
        <v>3060</v>
      </c>
      <c r="D2907" s="30" t="s">
        <v>6017</v>
      </c>
      <c r="E2907" s="32" t="s">
        <v>3107</v>
      </c>
      <c r="F2907" s="30" t="s">
        <v>3108</v>
      </c>
      <c r="G2907" s="33" t="s">
        <v>9509</v>
      </c>
      <c r="H2907" s="32" t="s">
        <v>3060</v>
      </c>
      <c r="I2907" s="30" t="s">
        <v>6017</v>
      </c>
      <c r="J2907" s="30" t="s">
        <v>0</v>
      </c>
      <c r="K2907" s="32">
        <v>1</v>
      </c>
      <c r="L2907" s="31">
        <v>87</v>
      </c>
    </row>
    <row r="2908" spans="1:12" x14ac:dyDescent="0.25">
      <c r="A2908" s="30" t="s">
        <v>6207</v>
      </c>
      <c r="B2908" s="30" t="s">
        <v>6208</v>
      </c>
      <c r="C2908" s="32" t="s">
        <v>3060</v>
      </c>
      <c r="D2908" s="30" t="s">
        <v>6017</v>
      </c>
      <c r="E2908" s="32" t="s">
        <v>3061</v>
      </c>
      <c r="F2908" s="30" t="s">
        <v>3062</v>
      </c>
      <c r="G2908" s="33" t="s">
        <v>9509</v>
      </c>
      <c r="H2908" s="32" t="s">
        <v>3060</v>
      </c>
      <c r="I2908" s="30" t="s">
        <v>6017</v>
      </c>
      <c r="J2908" s="30" t="s">
        <v>0</v>
      </c>
      <c r="K2908" s="32">
        <v>1</v>
      </c>
      <c r="L2908" s="31">
        <v>257</v>
      </c>
    </row>
    <row r="2909" spans="1:12" x14ac:dyDescent="0.25">
      <c r="A2909" s="30" t="s">
        <v>6209</v>
      </c>
      <c r="B2909" s="30" t="s">
        <v>6210</v>
      </c>
      <c r="C2909" s="32" t="s">
        <v>3060</v>
      </c>
      <c r="D2909" s="30" t="s">
        <v>6017</v>
      </c>
      <c r="E2909" s="32" t="s">
        <v>5354</v>
      </c>
      <c r="F2909" s="30" t="s">
        <v>5355</v>
      </c>
      <c r="G2909" s="33" t="s">
        <v>9509</v>
      </c>
      <c r="H2909" s="32" t="s">
        <v>3060</v>
      </c>
      <c r="I2909" s="30" t="s">
        <v>6017</v>
      </c>
      <c r="J2909" s="30" t="s">
        <v>0</v>
      </c>
      <c r="K2909" s="32">
        <v>1</v>
      </c>
      <c r="L2909" s="31">
        <v>279</v>
      </c>
    </row>
    <row r="2910" spans="1:12" x14ac:dyDescent="0.25">
      <c r="A2910" s="30" t="s">
        <v>5198</v>
      </c>
      <c r="B2910" s="30" t="s">
        <v>5199</v>
      </c>
      <c r="C2910" s="32" t="s">
        <v>3060</v>
      </c>
      <c r="D2910" s="30" t="s">
        <v>6017</v>
      </c>
      <c r="E2910" s="32" t="s">
        <v>5198</v>
      </c>
      <c r="F2910" s="30" t="s">
        <v>5199</v>
      </c>
      <c r="G2910" s="33" t="s">
        <v>9507</v>
      </c>
      <c r="H2910" s="32" t="s">
        <v>3060</v>
      </c>
      <c r="I2910" s="30" t="s">
        <v>6017</v>
      </c>
      <c r="J2910" s="30" t="s">
        <v>0</v>
      </c>
      <c r="K2910" s="32">
        <v>1</v>
      </c>
      <c r="L2910" s="31">
        <v>1308</v>
      </c>
    </row>
    <row r="2911" spans="1:12" x14ac:dyDescent="0.25">
      <c r="A2911" s="30" t="s">
        <v>6211</v>
      </c>
      <c r="B2911" s="30" t="s">
        <v>6212</v>
      </c>
      <c r="C2911" s="32" t="s">
        <v>3060</v>
      </c>
      <c r="D2911" s="30" t="s">
        <v>6017</v>
      </c>
      <c r="E2911" s="32" t="s">
        <v>6172</v>
      </c>
      <c r="F2911" s="30" t="s">
        <v>866</v>
      </c>
      <c r="G2911" s="33" t="s">
        <v>9509</v>
      </c>
      <c r="H2911" s="32" t="s">
        <v>6171</v>
      </c>
      <c r="I2911" s="30" t="s">
        <v>8449</v>
      </c>
      <c r="J2911" s="30" t="s">
        <v>9505</v>
      </c>
      <c r="K2911" s="32">
        <v>0</v>
      </c>
      <c r="L2911" s="31">
        <v>156</v>
      </c>
    </row>
    <row r="2912" spans="1:12" x14ac:dyDescent="0.25">
      <c r="A2912" s="30" t="s">
        <v>6213</v>
      </c>
      <c r="B2912" s="30" t="s">
        <v>6214</v>
      </c>
      <c r="C2912" s="32" t="s">
        <v>3060</v>
      </c>
      <c r="D2912" s="30" t="s">
        <v>6017</v>
      </c>
      <c r="E2912" s="32" t="s">
        <v>4659</v>
      </c>
      <c r="F2912" s="30" t="s">
        <v>4660</v>
      </c>
      <c r="G2912" s="33" t="s">
        <v>9509</v>
      </c>
      <c r="H2912" s="32" t="s">
        <v>3060</v>
      </c>
      <c r="I2912" s="30" t="s">
        <v>6017</v>
      </c>
      <c r="J2912" s="30" t="s">
        <v>0</v>
      </c>
      <c r="K2912" s="32">
        <v>1</v>
      </c>
      <c r="L2912" s="31">
        <v>588</v>
      </c>
    </row>
    <row r="2913" spans="1:12" x14ac:dyDescent="0.25">
      <c r="A2913" s="30" t="s">
        <v>6215</v>
      </c>
      <c r="B2913" s="30" t="s">
        <v>6216</v>
      </c>
      <c r="C2913" s="32" t="s">
        <v>3060</v>
      </c>
      <c r="D2913" s="30" t="s">
        <v>6017</v>
      </c>
      <c r="E2913" s="32" t="s">
        <v>5198</v>
      </c>
      <c r="F2913" s="30" t="s">
        <v>5199</v>
      </c>
      <c r="G2913" s="33" t="s">
        <v>9507</v>
      </c>
      <c r="H2913" s="32" t="s">
        <v>3060</v>
      </c>
      <c r="I2913" s="30" t="s">
        <v>6017</v>
      </c>
      <c r="J2913" s="30" t="s">
        <v>0</v>
      </c>
      <c r="K2913" s="32">
        <v>1</v>
      </c>
      <c r="L2913" s="31">
        <v>159</v>
      </c>
    </row>
    <row r="2914" spans="1:12" x14ac:dyDescent="0.25">
      <c r="A2914" s="30" t="s">
        <v>6217</v>
      </c>
      <c r="B2914" s="30" t="s">
        <v>6218</v>
      </c>
      <c r="C2914" s="32" t="s">
        <v>3060</v>
      </c>
      <c r="D2914" s="30" t="s">
        <v>6017</v>
      </c>
      <c r="E2914" s="32" t="s">
        <v>5354</v>
      </c>
      <c r="F2914" s="30" t="s">
        <v>5355</v>
      </c>
      <c r="G2914" s="33" t="s">
        <v>9509</v>
      </c>
      <c r="H2914" s="32" t="s">
        <v>3060</v>
      </c>
      <c r="I2914" s="30" t="s">
        <v>6017</v>
      </c>
      <c r="J2914" s="30" t="s">
        <v>0</v>
      </c>
      <c r="K2914" s="32">
        <v>1</v>
      </c>
      <c r="L2914" s="31">
        <v>386</v>
      </c>
    </row>
    <row r="2915" spans="1:12" x14ac:dyDescent="0.25">
      <c r="A2915" s="30" t="s">
        <v>6219</v>
      </c>
      <c r="B2915" s="30" t="s">
        <v>6220</v>
      </c>
      <c r="C2915" s="32" t="s">
        <v>3060</v>
      </c>
      <c r="D2915" s="30" t="s">
        <v>6017</v>
      </c>
      <c r="E2915" s="32" t="s">
        <v>6060</v>
      </c>
      <c r="F2915" s="30" t="s">
        <v>6061</v>
      </c>
      <c r="G2915" s="33" t="s">
        <v>9509</v>
      </c>
      <c r="H2915" s="32" t="s">
        <v>3060</v>
      </c>
      <c r="I2915" s="30" t="s">
        <v>6017</v>
      </c>
      <c r="J2915" s="30" t="s">
        <v>0</v>
      </c>
      <c r="K2915" s="32">
        <v>1</v>
      </c>
      <c r="L2915" s="31">
        <v>1956</v>
      </c>
    </row>
    <row r="2916" spans="1:12" x14ac:dyDescent="0.25">
      <c r="A2916" s="30" t="s">
        <v>6221</v>
      </c>
      <c r="B2916" s="30" t="s">
        <v>6222</v>
      </c>
      <c r="C2916" s="32" t="s">
        <v>3060</v>
      </c>
      <c r="D2916" s="30" t="s">
        <v>6017</v>
      </c>
      <c r="E2916" s="32" t="s">
        <v>6057</v>
      </c>
      <c r="F2916" s="30" t="s">
        <v>6058</v>
      </c>
      <c r="G2916" s="33" t="s">
        <v>9509</v>
      </c>
      <c r="H2916" s="32" t="s">
        <v>3060</v>
      </c>
      <c r="I2916" s="30" t="s">
        <v>6017</v>
      </c>
      <c r="J2916" s="30" t="s">
        <v>0</v>
      </c>
      <c r="K2916" s="32">
        <v>1</v>
      </c>
      <c r="L2916" s="31">
        <v>364</v>
      </c>
    </row>
    <row r="2917" spans="1:12" x14ac:dyDescent="0.25">
      <c r="A2917" s="30" t="s">
        <v>6223</v>
      </c>
      <c r="B2917" s="30" t="s">
        <v>6224</v>
      </c>
      <c r="C2917" s="32" t="s">
        <v>3060</v>
      </c>
      <c r="D2917" s="30" t="s">
        <v>6017</v>
      </c>
      <c r="E2917" s="32" t="s">
        <v>4496</v>
      </c>
      <c r="F2917" s="30" t="s">
        <v>4497</v>
      </c>
      <c r="G2917" s="33" t="s">
        <v>9509</v>
      </c>
      <c r="H2917" s="32" t="s">
        <v>3060</v>
      </c>
      <c r="I2917" s="30" t="s">
        <v>6017</v>
      </c>
      <c r="J2917" s="30" t="s">
        <v>0</v>
      </c>
      <c r="K2917" s="32">
        <v>1</v>
      </c>
      <c r="L2917" s="31">
        <v>349</v>
      </c>
    </row>
    <row r="2918" spans="1:12" x14ac:dyDescent="0.25">
      <c r="A2918" s="30" t="s">
        <v>6225</v>
      </c>
      <c r="B2918" s="30" t="s">
        <v>6226</v>
      </c>
      <c r="C2918" s="32" t="s">
        <v>3060</v>
      </c>
      <c r="D2918" s="30" t="s">
        <v>6017</v>
      </c>
      <c r="E2918" s="32" t="s">
        <v>6023</v>
      </c>
      <c r="F2918" s="30" t="s">
        <v>6024</v>
      </c>
      <c r="G2918" s="33" t="s">
        <v>9509</v>
      </c>
      <c r="H2918" s="32" t="s">
        <v>3060</v>
      </c>
      <c r="I2918" s="30" t="s">
        <v>6017</v>
      </c>
      <c r="J2918" s="30" t="s">
        <v>0</v>
      </c>
      <c r="K2918" s="32">
        <v>1</v>
      </c>
      <c r="L2918" s="31">
        <v>746</v>
      </c>
    </row>
    <row r="2919" spans="1:12" x14ac:dyDescent="0.25">
      <c r="A2919" s="30" t="s">
        <v>6227</v>
      </c>
      <c r="B2919" s="30" t="s">
        <v>6228</v>
      </c>
      <c r="C2919" s="32" t="s">
        <v>3060</v>
      </c>
      <c r="D2919" s="30" t="s">
        <v>6017</v>
      </c>
      <c r="E2919" s="32" t="s">
        <v>6023</v>
      </c>
      <c r="F2919" s="30" t="s">
        <v>6024</v>
      </c>
      <c r="G2919" s="33" t="s">
        <v>9509</v>
      </c>
      <c r="H2919" s="32" t="s">
        <v>3060</v>
      </c>
      <c r="I2919" s="30" t="s">
        <v>6017</v>
      </c>
      <c r="J2919" s="30" t="s">
        <v>0</v>
      </c>
      <c r="K2919" s="32">
        <v>1</v>
      </c>
      <c r="L2919" s="31">
        <v>838</v>
      </c>
    </row>
    <row r="2920" spans="1:12" x14ac:dyDescent="0.25">
      <c r="A2920" s="30" t="s">
        <v>6229</v>
      </c>
      <c r="B2920" s="30" t="s">
        <v>6230</v>
      </c>
      <c r="C2920" s="32" t="s">
        <v>3060</v>
      </c>
      <c r="D2920" s="30" t="s">
        <v>6017</v>
      </c>
      <c r="E2920" s="32" t="s">
        <v>3061</v>
      </c>
      <c r="F2920" s="30" t="s">
        <v>3062</v>
      </c>
      <c r="G2920" s="33" t="s">
        <v>9509</v>
      </c>
      <c r="H2920" s="32" t="s">
        <v>3060</v>
      </c>
      <c r="I2920" s="30" t="s">
        <v>6017</v>
      </c>
      <c r="J2920" s="30" t="s">
        <v>0</v>
      </c>
      <c r="K2920" s="32">
        <v>1</v>
      </c>
      <c r="L2920" s="31">
        <v>218</v>
      </c>
    </row>
    <row r="2921" spans="1:12" x14ac:dyDescent="0.25">
      <c r="A2921" s="30" t="s">
        <v>6231</v>
      </c>
      <c r="B2921" s="30" t="s">
        <v>6232</v>
      </c>
      <c r="C2921" s="32" t="s">
        <v>3060</v>
      </c>
      <c r="D2921" s="30" t="s">
        <v>6017</v>
      </c>
      <c r="E2921" s="32" t="s">
        <v>5354</v>
      </c>
      <c r="F2921" s="30" t="s">
        <v>5355</v>
      </c>
      <c r="G2921" s="33" t="s">
        <v>9509</v>
      </c>
      <c r="H2921" s="32" t="s">
        <v>3060</v>
      </c>
      <c r="I2921" s="30" t="s">
        <v>6017</v>
      </c>
      <c r="J2921" s="30" t="s">
        <v>0</v>
      </c>
      <c r="K2921" s="32">
        <v>1</v>
      </c>
      <c r="L2921" s="31">
        <v>971</v>
      </c>
    </row>
    <row r="2922" spans="1:12" x14ac:dyDescent="0.25">
      <c r="A2922" s="30" t="s">
        <v>6233</v>
      </c>
      <c r="B2922" s="30" t="s">
        <v>6234</v>
      </c>
      <c r="C2922" s="32" t="s">
        <v>3060</v>
      </c>
      <c r="D2922" s="30" t="s">
        <v>6017</v>
      </c>
      <c r="E2922" s="32" t="s">
        <v>5354</v>
      </c>
      <c r="F2922" s="30" t="s">
        <v>5355</v>
      </c>
      <c r="G2922" s="33" t="s">
        <v>9509</v>
      </c>
      <c r="H2922" s="32" t="s">
        <v>3060</v>
      </c>
      <c r="I2922" s="30" t="s">
        <v>6017</v>
      </c>
      <c r="J2922" s="30" t="s">
        <v>0</v>
      </c>
      <c r="K2922" s="32">
        <v>1</v>
      </c>
      <c r="L2922" s="31">
        <v>352</v>
      </c>
    </row>
    <row r="2923" spans="1:12" x14ac:dyDescent="0.25">
      <c r="A2923" s="30" t="s">
        <v>6235</v>
      </c>
      <c r="B2923" s="30" t="s">
        <v>6236</v>
      </c>
      <c r="C2923" s="32" t="s">
        <v>3060</v>
      </c>
      <c r="D2923" s="30" t="s">
        <v>6017</v>
      </c>
      <c r="E2923" s="32" t="s">
        <v>6035</v>
      </c>
      <c r="F2923" s="30" t="s">
        <v>6036</v>
      </c>
      <c r="G2923" s="33" t="s">
        <v>9509</v>
      </c>
      <c r="H2923" s="32" t="s">
        <v>3060</v>
      </c>
      <c r="I2923" s="30" t="s">
        <v>6017</v>
      </c>
      <c r="J2923" s="30" t="s">
        <v>0</v>
      </c>
      <c r="K2923" s="32">
        <v>1</v>
      </c>
      <c r="L2923" s="31">
        <v>625</v>
      </c>
    </row>
    <row r="2924" spans="1:12" x14ac:dyDescent="0.25">
      <c r="A2924" s="30" t="s">
        <v>6237</v>
      </c>
      <c r="B2924" s="30" t="s">
        <v>6238</v>
      </c>
      <c r="C2924" s="32" t="s">
        <v>3060</v>
      </c>
      <c r="D2924" s="30" t="s">
        <v>6017</v>
      </c>
      <c r="E2924" s="32" t="s">
        <v>6070</v>
      </c>
      <c r="F2924" s="30" t="s">
        <v>6071</v>
      </c>
      <c r="G2924" s="33" t="s">
        <v>9509</v>
      </c>
      <c r="H2924" s="32" t="s">
        <v>3060</v>
      </c>
      <c r="I2924" s="30" t="s">
        <v>6017</v>
      </c>
      <c r="J2924" s="30" t="s">
        <v>0</v>
      </c>
      <c r="K2924" s="32">
        <v>1</v>
      </c>
      <c r="L2924" s="31">
        <v>5262</v>
      </c>
    </row>
    <row r="2925" spans="1:12" x14ac:dyDescent="0.25">
      <c r="A2925" s="30" t="s">
        <v>6239</v>
      </c>
      <c r="B2925" s="30" t="s">
        <v>6240</v>
      </c>
      <c r="C2925" s="32" t="s">
        <v>3060</v>
      </c>
      <c r="D2925" s="30" t="s">
        <v>6017</v>
      </c>
      <c r="E2925" s="32" t="s">
        <v>4659</v>
      </c>
      <c r="F2925" s="30" t="s">
        <v>4660</v>
      </c>
      <c r="G2925" s="33" t="s">
        <v>9509</v>
      </c>
      <c r="H2925" s="32" t="s">
        <v>3060</v>
      </c>
      <c r="I2925" s="30" t="s">
        <v>6017</v>
      </c>
      <c r="J2925" s="30" t="s">
        <v>0</v>
      </c>
      <c r="K2925" s="32">
        <v>1</v>
      </c>
      <c r="L2925" s="31">
        <v>1287</v>
      </c>
    </row>
    <row r="2926" spans="1:12" x14ac:dyDescent="0.25">
      <c r="A2926" s="30" t="s">
        <v>6241</v>
      </c>
      <c r="B2926" s="30" t="s">
        <v>6242</v>
      </c>
      <c r="C2926" s="32" t="s">
        <v>3060</v>
      </c>
      <c r="D2926" s="30" t="s">
        <v>6017</v>
      </c>
      <c r="E2926" s="32" t="s">
        <v>5354</v>
      </c>
      <c r="F2926" s="30" t="s">
        <v>5355</v>
      </c>
      <c r="G2926" s="33" t="s">
        <v>9509</v>
      </c>
      <c r="H2926" s="32" t="s">
        <v>3060</v>
      </c>
      <c r="I2926" s="30" t="s">
        <v>6017</v>
      </c>
      <c r="J2926" s="30" t="s">
        <v>0</v>
      </c>
      <c r="K2926" s="32">
        <v>1</v>
      </c>
      <c r="L2926" s="31">
        <v>741</v>
      </c>
    </row>
    <row r="2927" spans="1:12" x14ac:dyDescent="0.25">
      <c r="A2927" s="30" t="s">
        <v>6243</v>
      </c>
      <c r="B2927" s="30" t="s">
        <v>6244</v>
      </c>
      <c r="C2927" s="32" t="s">
        <v>3060</v>
      </c>
      <c r="D2927" s="30" t="s">
        <v>6017</v>
      </c>
      <c r="E2927" s="32" t="s">
        <v>5354</v>
      </c>
      <c r="F2927" s="30" t="s">
        <v>5355</v>
      </c>
      <c r="G2927" s="33" t="s">
        <v>9509</v>
      </c>
      <c r="H2927" s="32" t="s">
        <v>3060</v>
      </c>
      <c r="I2927" s="30" t="s">
        <v>6017</v>
      </c>
      <c r="J2927" s="30" t="s">
        <v>0</v>
      </c>
      <c r="K2927" s="32">
        <v>1</v>
      </c>
      <c r="L2927" s="31">
        <v>208</v>
      </c>
    </row>
    <row r="2928" spans="1:12" x14ac:dyDescent="0.25">
      <c r="A2928" s="30" t="s">
        <v>6245</v>
      </c>
      <c r="B2928" s="30" t="s">
        <v>6246</v>
      </c>
      <c r="C2928" s="32" t="s">
        <v>3060</v>
      </c>
      <c r="D2928" s="30" t="s">
        <v>6017</v>
      </c>
      <c r="E2928" s="32" t="s">
        <v>6027</v>
      </c>
      <c r="F2928" s="30" t="s">
        <v>6028</v>
      </c>
      <c r="G2928" s="33" t="s">
        <v>9508</v>
      </c>
      <c r="H2928" s="32" t="s">
        <v>3060</v>
      </c>
      <c r="I2928" s="30" t="s">
        <v>6017</v>
      </c>
      <c r="J2928" s="30" t="s">
        <v>0</v>
      </c>
      <c r="K2928" s="32">
        <v>1</v>
      </c>
      <c r="L2928" s="31">
        <v>282</v>
      </c>
    </row>
    <row r="2929" spans="1:12" x14ac:dyDescent="0.25">
      <c r="A2929" s="30" t="s">
        <v>6247</v>
      </c>
      <c r="B2929" s="30" t="s">
        <v>6248</v>
      </c>
      <c r="C2929" s="32" t="s">
        <v>3060</v>
      </c>
      <c r="D2929" s="30" t="s">
        <v>6017</v>
      </c>
      <c r="E2929" s="32" t="s">
        <v>6064</v>
      </c>
      <c r="F2929" s="30" t="s">
        <v>6065</v>
      </c>
      <c r="G2929" s="33" t="s">
        <v>9507</v>
      </c>
      <c r="H2929" s="32" t="s">
        <v>3060</v>
      </c>
      <c r="I2929" s="30" t="s">
        <v>6017</v>
      </c>
      <c r="J2929" s="30" t="s">
        <v>0</v>
      </c>
      <c r="K2929" s="32">
        <v>1</v>
      </c>
      <c r="L2929" s="31">
        <v>305</v>
      </c>
    </row>
    <row r="2930" spans="1:12" x14ac:dyDescent="0.25">
      <c r="A2930" s="30" t="s">
        <v>3483</v>
      </c>
      <c r="B2930" s="30" t="s">
        <v>3484</v>
      </c>
      <c r="C2930" s="32" t="s">
        <v>3060</v>
      </c>
      <c r="D2930" s="30" t="s">
        <v>6017</v>
      </c>
      <c r="E2930" s="32" t="s">
        <v>3483</v>
      </c>
      <c r="F2930" s="30" t="s">
        <v>3484</v>
      </c>
      <c r="G2930" s="33" t="s">
        <v>9509</v>
      </c>
      <c r="H2930" s="32" t="s">
        <v>3060</v>
      </c>
      <c r="I2930" s="30" t="s">
        <v>6017</v>
      </c>
      <c r="J2930" s="30" t="s">
        <v>0</v>
      </c>
      <c r="K2930" s="32">
        <v>1</v>
      </c>
      <c r="L2930" s="31">
        <v>4980</v>
      </c>
    </row>
    <row r="2931" spans="1:12" x14ac:dyDescent="0.25">
      <c r="A2931" s="30" t="s">
        <v>6249</v>
      </c>
      <c r="B2931" s="30" t="s">
        <v>6250</v>
      </c>
      <c r="C2931" s="32" t="s">
        <v>3060</v>
      </c>
      <c r="D2931" s="30" t="s">
        <v>6017</v>
      </c>
      <c r="E2931" s="32" t="s">
        <v>6027</v>
      </c>
      <c r="F2931" s="30" t="s">
        <v>6028</v>
      </c>
      <c r="G2931" s="33" t="s">
        <v>9508</v>
      </c>
      <c r="H2931" s="32" t="s">
        <v>3060</v>
      </c>
      <c r="I2931" s="30" t="s">
        <v>6017</v>
      </c>
      <c r="J2931" s="30" t="s">
        <v>0</v>
      </c>
      <c r="K2931" s="32">
        <v>1</v>
      </c>
      <c r="L2931" s="31">
        <v>337</v>
      </c>
    </row>
    <row r="2932" spans="1:12" x14ac:dyDescent="0.25">
      <c r="A2932" s="30" t="s">
        <v>6251</v>
      </c>
      <c r="B2932" s="30" t="s">
        <v>6252</v>
      </c>
      <c r="C2932" s="32" t="s">
        <v>3060</v>
      </c>
      <c r="D2932" s="30" t="s">
        <v>6017</v>
      </c>
      <c r="E2932" s="32" t="s">
        <v>4659</v>
      </c>
      <c r="F2932" s="30" t="s">
        <v>4660</v>
      </c>
      <c r="G2932" s="33" t="s">
        <v>9509</v>
      </c>
      <c r="H2932" s="32" t="s">
        <v>3060</v>
      </c>
      <c r="I2932" s="30" t="s">
        <v>6017</v>
      </c>
      <c r="J2932" s="30" t="s">
        <v>0</v>
      </c>
      <c r="K2932" s="32">
        <v>1</v>
      </c>
      <c r="L2932" s="31">
        <v>262</v>
      </c>
    </row>
    <row r="2933" spans="1:12" x14ac:dyDescent="0.25">
      <c r="A2933" s="30" t="s">
        <v>6253</v>
      </c>
      <c r="B2933" s="30" t="s">
        <v>6254</v>
      </c>
      <c r="C2933" s="32" t="s">
        <v>3060</v>
      </c>
      <c r="D2933" s="30" t="s">
        <v>6017</v>
      </c>
      <c r="E2933" s="32" t="s">
        <v>6105</v>
      </c>
      <c r="F2933" s="30" t="s">
        <v>6106</v>
      </c>
      <c r="G2933" s="33" t="s">
        <v>9509</v>
      </c>
      <c r="H2933" s="32" t="s">
        <v>3060</v>
      </c>
      <c r="I2933" s="30" t="s">
        <v>6017</v>
      </c>
      <c r="J2933" s="30" t="s">
        <v>0</v>
      </c>
      <c r="K2933" s="32">
        <v>1</v>
      </c>
      <c r="L2933" s="31">
        <v>285</v>
      </c>
    </row>
    <row r="2934" spans="1:12" x14ac:dyDescent="0.25">
      <c r="A2934" s="30" t="s">
        <v>6255</v>
      </c>
      <c r="B2934" s="30" t="s">
        <v>6256</v>
      </c>
      <c r="C2934" s="32" t="s">
        <v>3060</v>
      </c>
      <c r="D2934" s="30" t="s">
        <v>6017</v>
      </c>
      <c r="E2934" s="32" t="s">
        <v>6023</v>
      </c>
      <c r="F2934" s="30" t="s">
        <v>6024</v>
      </c>
      <c r="G2934" s="33" t="s">
        <v>9509</v>
      </c>
      <c r="H2934" s="32" t="s">
        <v>3060</v>
      </c>
      <c r="I2934" s="30" t="s">
        <v>6017</v>
      </c>
      <c r="J2934" s="30" t="s">
        <v>0</v>
      </c>
      <c r="K2934" s="32">
        <v>1</v>
      </c>
      <c r="L2934" s="31">
        <v>1670</v>
      </c>
    </row>
    <row r="2935" spans="1:12" x14ac:dyDescent="0.25">
      <c r="A2935" s="30" t="s">
        <v>6257</v>
      </c>
      <c r="B2935" s="30" t="s">
        <v>6258</v>
      </c>
      <c r="C2935" s="32" t="s">
        <v>3060</v>
      </c>
      <c r="D2935" s="30" t="s">
        <v>6017</v>
      </c>
      <c r="E2935" s="32" t="s">
        <v>6185</v>
      </c>
      <c r="F2935" s="30" t="s">
        <v>6186</v>
      </c>
      <c r="G2935" s="33" t="s">
        <v>9507</v>
      </c>
      <c r="H2935" s="32" t="s">
        <v>3060</v>
      </c>
      <c r="I2935" s="30" t="s">
        <v>6017</v>
      </c>
      <c r="J2935" s="30" t="s">
        <v>0</v>
      </c>
      <c r="K2935" s="32">
        <v>1</v>
      </c>
      <c r="L2935" s="31">
        <v>591</v>
      </c>
    </row>
    <row r="2936" spans="1:12" x14ac:dyDescent="0.25">
      <c r="A2936" s="30" t="s">
        <v>6259</v>
      </c>
      <c r="B2936" s="30" t="s">
        <v>6260</v>
      </c>
      <c r="C2936" s="32" t="s">
        <v>3060</v>
      </c>
      <c r="D2936" s="30" t="s">
        <v>6017</v>
      </c>
      <c r="E2936" s="32" t="s">
        <v>6023</v>
      </c>
      <c r="F2936" s="30" t="s">
        <v>6024</v>
      </c>
      <c r="G2936" s="33" t="s">
        <v>9509</v>
      </c>
      <c r="H2936" s="32" t="s">
        <v>3060</v>
      </c>
      <c r="I2936" s="30" t="s">
        <v>6017</v>
      </c>
      <c r="J2936" s="30" t="s">
        <v>0</v>
      </c>
      <c r="K2936" s="32">
        <v>1</v>
      </c>
      <c r="L2936" s="31">
        <v>440</v>
      </c>
    </row>
    <row r="2937" spans="1:12" x14ac:dyDescent="0.25">
      <c r="A2937" s="30" t="s">
        <v>6261</v>
      </c>
      <c r="B2937" s="30" t="s">
        <v>6262</v>
      </c>
      <c r="C2937" s="32" t="s">
        <v>3060</v>
      </c>
      <c r="D2937" s="30" t="s">
        <v>6017</v>
      </c>
      <c r="E2937" s="32" t="s">
        <v>6172</v>
      </c>
      <c r="F2937" s="30" t="s">
        <v>866</v>
      </c>
      <c r="G2937" s="33" t="s">
        <v>9509</v>
      </c>
      <c r="H2937" s="32" t="s">
        <v>6171</v>
      </c>
      <c r="I2937" s="30" t="s">
        <v>8449</v>
      </c>
      <c r="J2937" s="30" t="s">
        <v>9505</v>
      </c>
      <c r="K2937" s="32">
        <v>0</v>
      </c>
      <c r="L2937" s="31">
        <v>131</v>
      </c>
    </row>
    <row r="2938" spans="1:12" x14ac:dyDescent="0.25">
      <c r="A2938" s="30" t="s">
        <v>6263</v>
      </c>
      <c r="B2938" s="30" t="s">
        <v>6264</v>
      </c>
      <c r="C2938" s="32" t="s">
        <v>3060</v>
      </c>
      <c r="D2938" s="30" t="s">
        <v>6017</v>
      </c>
      <c r="E2938" s="32" t="s">
        <v>4496</v>
      </c>
      <c r="F2938" s="30" t="s">
        <v>4497</v>
      </c>
      <c r="G2938" s="33" t="s">
        <v>9509</v>
      </c>
      <c r="H2938" s="32" t="s">
        <v>3060</v>
      </c>
      <c r="I2938" s="30" t="s">
        <v>6017</v>
      </c>
      <c r="J2938" s="30" t="s">
        <v>0</v>
      </c>
      <c r="K2938" s="32">
        <v>1</v>
      </c>
      <c r="L2938" s="31">
        <v>369</v>
      </c>
    </row>
    <row r="2939" spans="1:12" x14ac:dyDescent="0.25">
      <c r="A2939" s="30" t="s">
        <v>6265</v>
      </c>
      <c r="B2939" s="30" t="s">
        <v>6266</v>
      </c>
      <c r="C2939" s="32" t="s">
        <v>3060</v>
      </c>
      <c r="D2939" s="30" t="s">
        <v>6017</v>
      </c>
      <c r="E2939" s="32" t="s">
        <v>4496</v>
      </c>
      <c r="F2939" s="30" t="s">
        <v>4497</v>
      </c>
      <c r="G2939" s="33" t="s">
        <v>9509</v>
      </c>
      <c r="H2939" s="32" t="s">
        <v>3060</v>
      </c>
      <c r="I2939" s="30" t="s">
        <v>6017</v>
      </c>
      <c r="J2939" s="30" t="s">
        <v>0</v>
      </c>
      <c r="K2939" s="32">
        <v>1</v>
      </c>
      <c r="L2939" s="31">
        <v>253</v>
      </c>
    </row>
    <row r="2940" spans="1:12" x14ac:dyDescent="0.25">
      <c r="A2940" s="30" t="s">
        <v>6267</v>
      </c>
      <c r="B2940" s="30" t="s">
        <v>6268</v>
      </c>
      <c r="C2940" s="32" t="s">
        <v>3060</v>
      </c>
      <c r="D2940" s="30" t="s">
        <v>6017</v>
      </c>
      <c r="E2940" s="32" t="s">
        <v>6089</v>
      </c>
      <c r="F2940" s="30" t="s">
        <v>6090</v>
      </c>
      <c r="G2940" s="33" t="s">
        <v>9509</v>
      </c>
      <c r="H2940" s="32" t="s">
        <v>3060</v>
      </c>
      <c r="I2940" s="30" t="s">
        <v>6017</v>
      </c>
      <c r="J2940" s="30" t="s">
        <v>0</v>
      </c>
      <c r="K2940" s="32">
        <v>1</v>
      </c>
      <c r="L2940" s="31">
        <v>885</v>
      </c>
    </row>
    <row r="2941" spans="1:12" x14ac:dyDescent="0.25">
      <c r="A2941" s="30" t="s">
        <v>6269</v>
      </c>
      <c r="B2941" s="30" t="s">
        <v>6270</v>
      </c>
      <c r="C2941" s="32" t="s">
        <v>3060</v>
      </c>
      <c r="D2941" s="30" t="s">
        <v>6017</v>
      </c>
      <c r="E2941" s="32" t="s">
        <v>6023</v>
      </c>
      <c r="F2941" s="30" t="s">
        <v>6024</v>
      </c>
      <c r="G2941" s="33" t="s">
        <v>9509</v>
      </c>
      <c r="H2941" s="32" t="s">
        <v>3060</v>
      </c>
      <c r="I2941" s="30" t="s">
        <v>6017</v>
      </c>
      <c r="J2941" s="30" t="s">
        <v>0</v>
      </c>
      <c r="K2941" s="32">
        <v>1</v>
      </c>
      <c r="L2941" s="31">
        <v>163</v>
      </c>
    </row>
    <row r="2942" spans="1:12" x14ac:dyDescent="0.25">
      <c r="A2942" s="30" t="s">
        <v>6271</v>
      </c>
      <c r="B2942" s="30" t="s">
        <v>6272</v>
      </c>
      <c r="C2942" s="32" t="s">
        <v>3060</v>
      </c>
      <c r="D2942" s="30" t="s">
        <v>6017</v>
      </c>
      <c r="E2942" s="32" t="s">
        <v>4496</v>
      </c>
      <c r="F2942" s="30" t="s">
        <v>4497</v>
      </c>
      <c r="G2942" s="33" t="s">
        <v>9509</v>
      </c>
      <c r="H2942" s="32" t="s">
        <v>3060</v>
      </c>
      <c r="I2942" s="30" t="s">
        <v>6017</v>
      </c>
      <c r="J2942" s="30" t="s">
        <v>0</v>
      </c>
      <c r="K2942" s="32">
        <v>1</v>
      </c>
      <c r="L2942" s="31">
        <v>577</v>
      </c>
    </row>
    <row r="2943" spans="1:12" x14ac:dyDescent="0.25">
      <c r="A2943" s="30" t="s">
        <v>6273</v>
      </c>
      <c r="B2943" s="30" t="s">
        <v>6274</v>
      </c>
      <c r="C2943" s="32" t="s">
        <v>3060</v>
      </c>
      <c r="D2943" s="30" t="s">
        <v>6017</v>
      </c>
      <c r="E2943" s="32" t="s">
        <v>4659</v>
      </c>
      <c r="F2943" s="30" t="s">
        <v>4660</v>
      </c>
      <c r="G2943" s="33" t="s">
        <v>9509</v>
      </c>
      <c r="H2943" s="32" t="s">
        <v>3060</v>
      </c>
      <c r="I2943" s="30" t="s">
        <v>6017</v>
      </c>
      <c r="J2943" s="30" t="s">
        <v>0</v>
      </c>
      <c r="K2943" s="32">
        <v>1</v>
      </c>
      <c r="L2943" s="31">
        <v>122</v>
      </c>
    </row>
    <row r="2944" spans="1:12" x14ac:dyDescent="0.25">
      <c r="A2944" s="30" t="s">
        <v>6275</v>
      </c>
      <c r="B2944" s="30" t="s">
        <v>6276</v>
      </c>
      <c r="C2944" s="32" t="s">
        <v>3060</v>
      </c>
      <c r="D2944" s="30" t="s">
        <v>6017</v>
      </c>
      <c r="E2944" s="32" t="s">
        <v>4496</v>
      </c>
      <c r="F2944" s="30" t="s">
        <v>4497</v>
      </c>
      <c r="G2944" s="33" t="s">
        <v>9509</v>
      </c>
      <c r="H2944" s="32" t="s">
        <v>3060</v>
      </c>
      <c r="I2944" s="30" t="s">
        <v>6017</v>
      </c>
      <c r="J2944" s="30" t="s">
        <v>0</v>
      </c>
      <c r="K2944" s="32">
        <v>1</v>
      </c>
      <c r="L2944" s="31">
        <v>317</v>
      </c>
    </row>
    <row r="2945" spans="1:12" x14ac:dyDescent="0.25">
      <c r="A2945" s="30" t="s">
        <v>6277</v>
      </c>
      <c r="B2945" s="30" t="s">
        <v>6278</v>
      </c>
      <c r="C2945" s="32" t="s">
        <v>3060</v>
      </c>
      <c r="D2945" s="30" t="s">
        <v>6017</v>
      </c>
      <c r="E2945" s="32" t="s">
        <v>6031</v>
      </c>
      <c r="F2945" s="30" t="s">
        <v>6032</v>
      </c>
      <c r="G2945" s="33" t="s">
        <v>9507</v>
      </c>
      <c r="H2945" s="32" t="s">
        <v>3060</v>
      </c>
      <c r="I2945" s="30" t="s">
        <v>6017</v>
      </c>
      <c r="J2945" s="30" t="s">
        <v>0</v>
      </c>
      <c r="K2945" s="32">
        <v>1</v>
      </c>
      <c r="L2945" s="31">
        <v>177</v>
      </c>
    </row>
    <row r="2946" spans="1:12" x14ac:dyDescent="0.25">
      <c r="A2946" s="30" t="s">
        <v>6279</v>
      </c>
      <c r="B2946" s="30" t="s">
        <v>6280</v>
      </c>
      <c r="C2946" s="32" t="s">
        <v>3060</v>
      </c>
      <c r="D2946" s="30" t="s">
        <v>6017</v>
      </c>
      <c r="E2946" s="32" t="s">
        <v>3107</v>
      </c>
      <c r="F2946" s="30" t="s">
        <v>3108</v>
      </c>
      <c r="G2946" s="33" t="s">
        <v>9509</v>
      </c>
      <c r="H2946" s="32" t="s">
        <v>3060</v>
      </c>
      <c r="I2946" s="30" t="s">
        <v>6017</v>
      </c>
      <c r="J2946" s="30" t="s">
        <v>0</v>
      </c>
      <c r="K2946" s="32">
        <v>1</v>
      </c>
      <c r="L2946" s="31">
        <v>452</v>
      </c>
    </row>
    <row r="2947" spans="1:12" x14ac:dyDescent="0.25">
      <c r="A2947" s="30" t="s">
        <v>6281</v>
      </c>
      <c r="B2947" s="30" t="s">
        <v>6282</v>
      </c>
      <c r="C2947" s="32" t="s">
        <v>3060</v>
      </c>
      <c r="D2947" s="30" t="s">
        <v>6017</v>
      </c>
      <c r="E2947" s="32" t="s">
        <v>6105</v>
      </c>
      <c r="F2947" s="30" t="s">
        <v>6106</v>
      </c>
      <c r="G2947" s="33" t="s">
        <v>9509</v>
      </c>
      <c r="H2947" s="32" t="s">
        <v>3060</v>
      </c>
      <c r="I2947" s="30" t="s">
        <v>6017</v>
      </c>
      <c r="J2947" s="30" t="s">
        <v>0</v>
      </c>
      <c r="K2947" s="32">
        <v>1</v>
      </c>
      <c r="L2947" s="31">
        <v>220</v>
      </c>
    </row>
    <row r="2948" spans="1:12" x14ac:dyDescent="0.25">
      <c r="A2948" s="30" t="s">
        <v>6283</v>
      </c>
      <c r="B2948" s="30" t="s">
        <v>6284</v>
      </c>
      <c r="C2948" s="32" t="s">
        <v>3060</v>
      </c>
      <c r="D2948" s="30" t="s">
        <v>6017</v>
      </c>
      <c r="E2948" s="32" t="s">
        <v>6027</v>
      </c>
      <c r="F2948" s="30" t="s">
        <v>6028</v>
      </c>
      <c r="G2948" s="33" t="s">
        <v>9508</v>
      </c>
      <c r="H2948" s="32" t="s">
        <v>3060</v>
      </c>
      <c r="I2948" s="30" t="s">
        <v>6017</v>
      </c>
      <c r="J2948" s="30" t="s">
        <v>0</v>
      </c>
      <c r="K2948" s="32">
        <v>1</v>
      </c>
      <c r="L2948" s="31">
        <v>318</v>
      </c>
    </row>
    <row r="2949" spans="1:12" x14ac:dyDescent="0.25">
      <c r="A2949" s="30" t="s">
        <v>6285</v>
      </c>
      <c r="B2949" s="30" t="s">
        <v>6286</v>
      </c>
      <c r="C2949" s="32" t="s">
        <v>3060</v>
      </c>
      <c r="D2949" s="30" t="s">
        <v>6017</v>
      </c>
      <c r="E2949" s="32" t="s">
        <v>6031</v>
      </c>
      <c r="F2949" s="30" t="s">
        <v>6032</v>
      </c>
      <c r="G2949" s="33" t="s">
        <v>9507</v>
      </c>
      <c r="H2949" s="32" t="s">
        <v>3060</v>
      </c>
      <c r="I2949" s="30" t="s">
        <v>6017</v>
      </c>
      <c r="J2949" s="30" t="s">
        <v>0</v>
      </c>
      <c r="K2949" s="32">
        <v>1</v>
      </c>
      <c r="L2949" s="31">
        <v>77</v>
      </c>
    </row>
    <row r="2950" spans="1:12" x14ac:dyDescent="0.25">
      <c r="A2950" s="30" t="s">
        <v>6287</v>
      </c>
      <c r="B2950" s="30" t="s">
        <v>6288</v>
      </c>
      <c r="C2950" s="32" t="s">
        <v>3060</v>
      </c>
      <c r="D2950" s="30" t="s">
        <v>6017</v>
      </c>
      <c r="E2950" s="32" t="s">
        <v>6023</v>
      </c>
      <c r="F2950" s="30" t="s">
        <v>6024</v>
      </c>
      <c r="G2950" s="33" t="s">
        <v>9509</v>
      </c>
      <c r="H2950" s="32" t="s">
        <v>3060</v>
      </c>
      <c r="I2950" s="30" t="s">
        <v>6017</v>
      </c>
      <c r="J2950" s="30" t="s">
        <v>0</v>
      </c>
      <c r="K2950" s="32">
        <v>1</v>
      </c>
      <c r="L2950" s="31">
        <v>833</v>
      </c>
    </row>
    <row r="2951" spans="1:12" x14ac:dyDescent="0.25">
      <c r="A2951" s="30" t="s">
        <v>6289</v>
      </c>
      <c r="B2951" s="30" t="s">
        <v>6290</v>
      </c>
      <c r="C2951" s="32" t="s">
        <v>3060</v>
      </c>
      <c r="D2951" s="30" t="s">
        <v>6017</v>
      </c>
      <c r="E2951" s="32" t="s">
        <v>6057</v>
      </c>
      <c r="F2951" s="30" t="s">
        <v>6058</v>
      </c>
      <c r="G2951" s="33" t="s">
        <v>9509</v>
      </c>
      <c r="H2951" s="32" t="s">
        <v>3060</v>
      </c>
      <c r="I2951" s="30" t="s">
        <v>6017</v>
      </c>
      <c r="J2951" s="30" t="s">
        <v>0</v>
      </c>
      <c r="K2951" s="32">
        <v>1</v>
      </c>
      <c r="L2951" s="31">
        <v>1155</v>
      </c>
    </row>
    <row r="2952" spans="1:12" x14ac:dyDescent="0.25">
      <c r="A2952" s="30" t="s">
        <v>6291</v>
      </c>
      <c r="B2952" s="30" t="s">
        <v>6292</v>
      </c>
      <c r="C2952" s="32" t="s">
        <v>3060</v>
      </c>
      <c r="D2952" s="30" t="s">
        <v>6017</v>
      </c>
      <c r="E2952" s="32" t="s">
        <v>6027</v>
      </c>
      <c r="F2952" s="30" t="s">
        <v>6028</v>
      </c>
      <c r="G2952" s="33" t="s">
        <v>9508</v>
      </c>
      <c r="H2952" s="32" t="s">
        <v>3060</v>
      </c>
      <c r="I2952" s="30" t="s">
        <v>6017</v>
      </c>
      <c r="J2952" s="30" t="s">
        <v>0</v>
      </c>
      <c r="K2952" s="32">
        <v>1</v>
      </c>
      <c r="L2952" s="31">
        <v>290</v>
      </c>
    </row>
    <row r="2953" spans="1:12" x14ac:dyDescent="0.25">
      <c r="A2953" s="30" t="s">
        <v>6293</v>
      </c>
      <c r="B2953" s="30" t="s">
        <v>6294</v>
      </c>
      <c r="C2953" s="32" t="s">
        <v>3060</v>
      </c>
      <c r="D2953" s="30" t="s">
        <v>6017</v>
      </c>
      <c r="E2953" s="32" t="s">
        <v>6023</v>
      </c>
      <c r="F2953" s="30" t="s">
        <v>6024</v>
      </c>
      <c r="G2953" s="33" t="s">
        <v>9509</v>
      </c>
      <c r="H2953" s="32" t="s">
        <v>3060</v>
      </c>
      <c r="I2953" s="30" t="s">
        <v>6017</v>
      </c>
      <c r="J2953" s="30" t="s">
        <v>0</v>
      </c>
      <c r="K2953" s="32">
        <v>1</v>
      </c>
      <c r="L2953" s="31">
        <v>394</v>
      </c>
    </row>
    <row r="2954" spans="1:12" x14ac:dyDescent="0.25">
      <c r="A2954" s="30" t="s">
        <v>6295</v>
      </c>
      <c r="B2954" s="30" t="s">
        <v>6296</v>
      </c>
      <c r="C2954" s="32" t="s">
        <v>3060</v>
      </c>
      <c r="D2954" s="30" t="s">
        <v>6017</v>
      </c>
      <c r="E2954" s="32" t="s">
        <v>4659</v>
      </c>
      <c r="F2954" s="30" t="s">
        <v>4660</v>
      </c>
      <c r="G2954" s="33" t="s">
        <v>9509</v>
      </c>
      <c r="H2954" s="32" t="s">
        <v>3060</v>
      </c>
      <c r="I2954" s="30" t="s">
        <v>6017</v>
      </c>
      <c r="J2954" s="30" t="s">
        <v>0</v>
      </c>
      <c r="K2954" s="32">
        <v>1</v>
      </c>
      <c r="L2954" s="31">
        <v>782</v>
      </c>
    </row>
    <row r="2955" spans="1:12" x14ac:dyDescent="0.25">
      <c r="A2955" s="30" t="s">
        <v>6297</v>
      </c>
      <c r="B2955" s="30" t="s">
        <v>6298</v>
      </c>
      <c r="C2955" s="32" t="s">
        <v>3060</v>
      </c>
      <c r="D2955" s="30" t="s">
        <v>6017</v>
      </c>
      <c r="E2955" s="32" t="s">
        <v>3061</v>
      </c>
      <c r="F2955" s="30" t="s">
        <v>3062</v>
      </c>
      <c r="G2955" s="33" t="s">
        <v>9509</v>
      </c>
      <c r="H2955" s="32" t="s">
        <v>3060</v>
      </c>
      <c r="I2955" s="30" t="s">
        <v>6017</v>
      </c>
      <c r="J2955" s="30" t="s">
        <v>0</v>
      </c>
      <c r="K2955" s="32">
        <v>1</v>
      </c>
      <c r="L2955" s="31">
        <v>216</v>
      </c>
    </row>
    <row r="2956" spans="1:12" x14ac:dyDescent="0.25">
      <c r="A2956" s="30" t="s">
        <v>6299</v>
      </c>
      <c r="B2956" s="30" t="s">
        <v>6300</v>
      </c>
      <c r="C2956" s="32" t="s">
        <v>3060</v>
      </c>
      <c r="D2956" s="30" t="s">
        <v>6017</v>
      </c>
      <c r="E2956" s="32" t="s">
        <v>6301</v>
      </c>
      <c r="F2956" s="30" t="s">
        <v>6302</v>
      </c>
      <c r="G2956" s="33" t="s">
        <v>9508</v>
      </c>
      <c r="H2956" s="32" t="s">
        <v>3060</v>
      </c>
      <c r="I2956" s="30" t="s">
        <v>6017</v>
      </c>
      <c r="J2956" s="30" t="s">
        <v>0</v>
      </c>
      <c r="K2956" s="32">
        <v>1</v>
      </c>
      <c r="L2956" s="31">
        <v>510</v>
      </c>
    </row>
    <row r="2957" spans="1:12" x14ac:dyDescent="0.25">
      <c r="A2957" s="30" t="s">
        <v>6303</v>
      </c>
      <c r="B2957" s="30" t="s">
        <v>6304</v>
      </c>
      <c r="C2957" s="32" t="s">
        <v>3060</v>
      </c>
      <c r="D2957" s="30" t="s">
        <v>6017</v>
      </c>
      <c r="E2957" s="32" t="s">
        <v>6305</v>
      </c>
      <c r="F2957" s="30" t="s">
        <v>6306</v>
      </c>
      <c r="G2957" s="33" t="s">
        <v>9509</v>
      </c>
      <c r="H2957" s="32" t="s">
        <v>4137</v>
      </c>
      <c r="I2957" s="30" t="s">
        <v>4138</v>
      </c>
      <c r="J2957" s="30" t="s">
        <v>9505</v>
      </c>
      <c r="K2957" s="32">
        <v>0</v>
      </c>
      <c r="L2957" s="31">
        <v>382</v>
      </c>
    </row>
    <row r="2958" spans="1:12" x14ac:dyDescent="0.25">
      <c r="A2958" s="30" t="s">
        <v>6307</v>
      </c>
      <c r="B2958" s="30" t="s">
        <v>6308</v>
      </c>
      <c r="C2958" s="32" t="s">
        <v>3060</v>
      </c>
      <c r="D2958" s="30" t="s">
        <v>6017</v>
      </c>
      <c r="E2958" s="32" t="s">
        <v>6023</v>
      </c>
      <c r="F2958" s="30" t="s">
        <v>6024</v>
      </c>
      <c r="G2958" s="33" t="s">
        <v>9509</v>
      </c>
      <c r="H2958" s="32" t="s">
        <v>3060</v>
      </c>
      <c r="I2958" s="30" t="s">
        <v>6017</v>
      </c>
      <c r="J2958" s="30" t="s">
        <v>0</v>
      </c>
      <c r="K2958" s="32">
        <v>1</v>
      </c>
      <c r="L2958" s="31">
        <v>407</v>
      </c>
    </row>
    <row r="2959" spans="1:12" x14ac:dyDescent="0.25">
      <c r="A2959" s="30" t="s">
        <v>6309</v>
      </c>
      <c r="B2959" s="30" t="s">
        <v>6310</v>
      </c>
      <c r="C2959" s="32" t="s">
        <v>3060</v>
      </c>
      <c r="D2959" s="30" t="s">
        <v>6017</v>
      </c>
      <c r="E2959" s="32" t="s">
        <v>6031</v>
      </c>
      <c r="F2959" s="30" t="s">
        <v>6032</v>
      </c>
      <c r="G2959" s="33" t="s">
        <v>9507</v>
      </c>
      <c r="H2959" s="32" t="s">
        <v>3060</v>
      </c>
      <c r="I2959" s="30" t="s">
        <v>6017</v>
      </c>
      <c r="J2959" s="30" t="s">
        <v>0</v>
      </c>
      <c r="K2959" s="32">
        <v>1</v>
      </c>
      <c r="L2959" s="31">
        <v>136</v>
      </c>
    </row>
    <row r="2960" spans="1:12" x14ac:dyDescent="0.25">
      <c r="A2960" s="30" t="s">
        <v>6311</v>
      </c>
      <c r="B2960" s="30" t="s">
        <v>6312</v>
      </c>
      <c r="C2960" s="32" t="s">
        <v>3060</v>
      </c>
      <c r="D2960" s="30" t="s">
        <v>6017</v>
      </c>
      <c r="E2960" s="32" t="s">
        <v>6060</v>
      </c>
      <c r="F2960" s="30" t="s">
        <v>6061</v>
      </c>
      <c r="G2960" s="33" t="s">
        <v>9509</v>
      </c>
      <c r="H2960" s="32" t="s">
        <v>3060</v>
      </c>
      <c r="I2960" s="30" t="s">
        <v>6017</v>
      </c>
      <c r="J2960" s="30" t="s">
        <v>0</v>
      </c>
      <c r="K2960" s="32">
        <v>1</v>
      </c>
      <c r="L2960" s="31">
        <v>1460</v>
      </c>
    </row>
    <row r="2961" spans="1:12" x14ac:dyDescent="0.25">
      <c r="A2961" s="30" t="s">
        <v>6313</v>
      </c>
      <c r="B2961" s="30" t="s">
        <v>6314</v>
      </c>
      <c r="C2961" s="32" t="s">
        <v>3060</v>
      </c>
      <c r="D2961" s="30" t="s">
        <v>6017</v>
      </c>
      <c r="E2961" s="32" t="s">
        <v>6064</v>
      </c>
      <c r="F2961" s="30" t="s">
        <v>6065</v>
      </c>
      <c r="G2961" s="33" t="s">
        <v>9507</v>
      </c>
      <c r="H2961" s="32" t="s">
        <v>3060</v>
      </c>
      <c r="I2961" s="30" t="s">
        <v>6017</v>
      </c>
      <c r="J2961" s="30" t="s">
        <v>0</v>
      </c>
      <c r="K2961" s="32">
        <v>1</v>
      </c>
      <c r="L2961" s="31">
        <v>1608</v>
      </c>
    </row>
    <row r="2962" spans="1:12" x14ac:dyDescent="0.25">
      <c r="A2962" s="30" t="s">
        <v>6315</v>
      </c>
      <c r="B2962" s="30" t="s">
        <v>6316</v>
      </c>
      <c r="C2962" s="32" t="s">
        <v>3060</v>
      </c>
      <c r="D2962" s="30" t="s">
        <v>6017</v>
      </c>
      <c r="E2962" s="32" t="s">
        <v>5354</v>
      </c>
      <c r="F2962" s="30" t="s">
        <v>5355</v>
      </c>
      <c r="G2962" s="33" t="s">
        <v>9509</v>
      </c>
      <c r="H2962" s="32" t="s">
        <v>3060</v>
      </c>
      <c r="I2962" s="30" t="s">
        <v>6017</v>
      </c>
      <c r="J2962" s="30" t="s">
        <v>0</v>
      </c>
      <c r="K2962" s="32">
        <v>1</v>
      </c>
      <c r="L2962" s="31">
        <v>74</v>
      </c>
    </row>
    <row r="2963" spans="1:12" x14ac:dyDescent="0.25">
      <c r="A2963" s="30" t="s">
        <v>6317</v>
      </c>
      <c r="B2963" s="30" t="s">
        <v>6318</v>
      </c>
      <c r="C2963" s="32" t="s">
        <v>3060</v>
      </c>
      <c r="D2963" s="30" t="s">
        <v>6017</v>
      </c>
      <c r="E2963" s="32" t="s">
        <v>6185</v>
      </c>
      <c r="F2963" s="30" t="s">
        <v>6186</v>
      </c>
      <c r="G2963" s="33" t="s">
        <v>9507</v>
      </c>
      <c r="H2963" s="32" t="s">
        <v>3060</v>
      </c>
      <c r="I2963" s="30" t="s">
        <v>6017</v>
      </c>
      <c r="J2963" s="30" t="s">
        <v>0</v>
      </c>
      <c r="K2963" s="32">
        <v>1</v>
      </c>
      <c r="L2963" s="31">
        <v>640</v>
      </c>
    </row>
    <row r="2964" spans="1:12" x14ac:dyDescent="0.25">
      <c r="A2964" s="30" t="s">
        <v>6319</v>
      </c>
      <c r="B2964" s="30" t="s">
        <v>6320</v>
      </c>
      <c r="C2964" s="32" t="s">
        <v>3060</v>
      </c>
      <c r="D2964" s="30" t="s">
        <v>6017</v>
      </c>
      <c r="E2964" s="32" t="s">
        <v>6105</v>
      </c>
      <c r="F2964" s="30" t="s">
        <v>6106</v>
      </c>
      <c r="G2964" s="33" t="s">
        <v>9509</v>
      </c>
      <c r="H2964" s="32" t="s">
        <v>3060</v>
      </c>
      <c r="I2964" s="30" t="s">
        <v>6017</v>
      </c>
      <c r="J2964" s="30" t="s">
        <v>0</v>
      </c>
      <c r="K2964" s="32">
        <v>1</v>
      </c>
      <c r="L2964" s="31">
        <v>298</v>
      </c>
    </row>
    <row r="2965" spans="1:12" x14ac:dyDescent="0.25">
      <c r="A2965" s="30" t="s">
        <v>6321</v>
      </c>
      <c r="B2965" s="30" t="s">
        <v>6322</v>
      </c>
      <c r="C2965" s="32" t="s">
        <v>3060</v>
      </c>
      <c r="D2965" s="30" t="s">
        <v>6017</v>
      </c>
      <c r="E2965" s="32" t="s">
        <v>3358</v>
      </c>
      <c r="F2965" s="30" t="s">
        <v>3359</v>
      </c>
      <c r="G2965" s="33" t="s">
        <v>9507</v>
      </c>
      <c r="H2965" s="32" t="s">
        <v>143</v>
      </c>
      <c r="I2965" s="30" t="s">
        <v>2992</v>
      </c>
      <c r="J2965" s="30" t="s">
        <v>0</v>
      </c>
      <c r="K2965" s="32">
        <v>1</v>
      </c>
      <c r="L2965" s="31">
        <v>717</v>
      </c>
    </row>
    <row r="2966" spans="1:12" x14ac:dyDescent="0.25">
      <c r="A2966" s="30" t="s">
        <v>6323</v>
      </c>
      <c r="B2966" s="30" t="s">
        <v>6324</v>
      </c>
      <c r="C2966" s="32" t="s">
        <v>3060</v>
      </c>
      <c r="D2966" s="30" t="s">
        <v>6017</v>
      </c>
      <c r="E2966" s="32" t="s">
        <v>5354</v>
      </c>
      <c r="F2966" s="30" t="s">
        <v>5355</v>
      </c>
      <c r="G2966" s="33" t="s">
        <v>9509</v>
      </c>
      <c r="H2966" s="32" t="s">
        <v>3060</v>
      </c>
      <c r="I2966" s="30" t="s">
        <v>6017</v>
      </c>
      <c r="J2966" s="30" t="s">
        <v>0</v>
      </c>
      <c r="K2966" s="32">
        <v>1</v>
      </c>
      <c r="L2966" s="31">
        <v>2213</v>
      </c>
    </row>
    <row r="2967" spans="1:12" x14ac:dyDescent="0.25">
      <c r="A2967" s="30" t="s">
        <v>6325</v>
      </c>
      <c r="B2967" s="30" t="s">
        <v>6326</v>
      </c>
      <c r="C2967" s="32" t="s">
        <v>3060</v>
      </c>
      <c r="D2967" s="30" t="s">
        <v>6017</v>
      </c>
      <c r="E2967" s="32" t="s">
        <v>6031</v>
      </c>
      <c r="F2967" s="30" t="s">
        <v>6032</v>
      </c>
      <c r="G2967" s="33" t="s">
        <v>9507</v>
      </c>
      <c r="H2967" s="32" t="s">
        <v>3060</v>
      </c>
      <c r="I2967" s="30" t="s">
        <v>6017</v>
      </c>
      <c r="J2967" s="30" t="s">
        <v>0</v>
      </c>
      <c r="K2967" s="32">
        <v>1</v>
      </c>
      <c r="L2967" s="31">
        <v>597</v>
      </c>
    </row>
    <row r="2968" spans="1:12" x14ac:dyDescent="0.25">
      <c r="A2968" s="30" t="s">
        <v>6327</v>
      </c>
      <c r="B2968" s="30" t="s">
        <v>6328</v>
      </c>
      <c r="C2968" s="32" t="s">
        <v>3060</v>
      </c>
      <c r="D2968" s="30" t="s">
        <v>6017</v>
      </c>
      <c r="E2968" s="32" t="s">
        <v>6057</v>
      </c>
      <c r="F2968" s="30" t="s">
        <v>6058</v>
      </c>
      <c r="G2968" s="33" t="s">
        <v>9509</v>
      </c>
      <c r="H2968" s="32" t="s">
        <v>3060</v>
      </c>
      <c r="I2968" s="30" t="s">
        <v>6017</v>
      </c>
      <c r="J2968" s="30" t="s">
        <v>0</v>
      </c>
      <c r="K2968" s="32">
        <v>1</v>
      </c>
      <c r="L2968" s="31">
        <v>3520</v>
      </c>
    </row>
    <row r="2969" spans="1:12" x14ac:dyDescent="0.25">
      <c r="A2969" s="30" t="s">
        <v>6329</v>
      </c>
      <c r="B2969" s="30" t="s">
        <v>6330</v>
      </c>
      <c r="C2969" s="32" t="s">
        <v>3060</v>
      </c>
      <c r="D2969" s="30" t="s">
        <v>6017</v>
      </c>
      <c r="E2969" s="32" t="s">
        <v>6331</v>
      </c>
      <c r="F2969" s="30" t="s">
        <v>6332</v>
      </c>
      <c r="G2969" s="33" t="s">
        <v>9508</v>
      </c>
      <c r="H2969" s="32" t="s">
        <v>3060</v>
      </c>
      <c r="I2969" s="30" t="s">
        <v>6017</v>
      </c>
      <c r="J2969" s="30" t="s">
        <v>0</v>
      </c>
      <c r="K2969" s="32">
        <v>1</v>
      </c>
      <c r="L2969" s="31">
        <v>1357</v>
      </c>
    </row>
    <row r="2970" spans="1:12" x14ac:dyDescent="0.25">
      <c r="A2970" s="30" t="s">
        <v>6333</v>
      </c>
      <c r="B2970" s="30" t="s">
        <v>6334</v>
      </c>
      <c r="C2970" s="32" t="s">
        <v>3060</v>
      </c>
      <c r="D2970" s="30" t="s">
        <v>6017</v>
      </c>
      <c r="E2970" s="32" t="s">
        <v>5198</v>
      </c>
      <c r="F2970" s="30" t="s">
        <v>5199</v>
      </c>
      <c r="G2970" s="33" t="s">
        <v>9507</v>
      </c>
      <c r="H2970" s="32" t="s">
        <v>3060</v>
      </c>
      <c r="I2970" s="30" t="s">
        <v>6017</v>
      </c>
      <c r="J2970" s="30" t="s">
        <v>0</v>
      </c>
      <c r="K2970" s="32">
        <v>1</v>
      </c>
      <c r="L2970" s="31">
        <v>633</v>
      </c>
    </row>
    <row r="2971" spans="1:12" x14ac:dyDescent="0.25">
      <c r="A2971" s="30" t="s">
        <v>6335</v>
      </c>
      <c r="B2971" s="30" t="s">
        <v>6336</v>
      </c>
      <c r="C2971" s="32" t="s">
        <v>3060</v>
      </c>
      <c r="D2971" s="30" t="s">
        <v>6017</v>
      </c>
      <c r="E2971" s="32" t="s">
        <v>4496</v>
      </c>
      <c r="F2971" s="30" t="s">
        <v>4497</v>
      </c>
      <c r="G2971" s="33" t="s">
        <v>9509</v>
      </c>
      <c r="H2971" s="32" t="s">
        <v>3060</v>
      </c>
      <c r="I2971" s="30" t="s">
        <v>6017</v>
      </c>
      <c r="J2971" s="30" t="s">
        <v>0</v>
      </c>
      <c r="K2971" s="32">
        <v>1</v>
      </c>
      <c r="L2971" s="31">
        <v>220</v>
      </c>
    </row>
    <row r="2972" spans="1:12" x14ac:dyDescent="0.25">
      <c r="A2972" s="30" t="s">
        <v>6337</v>
      </c>
      <c r="B2972" s="30" t="s">
        <v>6338</v>
      </c>
      <c r="C2972" s="32" t="s">
        <v>3060</v>
      </c>
      <c r="D2972" s="30" t="s">
        <v>6017</v>
      </c>
      <c r="E2972" s="32" t="s">
        <v>4659</v>
      </c>
      <c r="F2972" s="30" t="s">
        <v>4660</v>
      </c>
      <c r="G2972" s="33" t="s">
        <v>9509</v>
      </c>
      <c r="H2972" s="32" t="s">
        <v>3060</v>
      </c>
      <c r="I2972" s="30" t="s">
        <v>6017</v>
      </c>
      <c r="J2972" s="30" t="s">
        <v>0</v>
      </c>
      <c r="K2972" s="32">
        <v>1</v>
      </c>
      <c r="L2972" s="31">
        <v>359</v>
      </c>
    </row>
    <row r="2973" spans="1:12" x14ac:dyDescent="0.25">
      <c r="A2973" s="30" t="s">
        <v>6339</v>
      </c>
      <c r="B2973" s="30" t="s">
        <v>6340</v>
      </c>
      <c r="C2973" s="32" t="s">
        <v>3060</v>
      </c>
      <c r="D2973" s="30" t="s">
        <v>6017</v>
      </c>
      <c r="E2973" s="32" t="s">
        <v>3358</v>
      </c>
      <c r="F2973" s="30" t="s">
        <v>3359</v>
      </c>
      <c r="G2973" s="33" t="s">
        <v>9507</v>
      </c>
      <c r="H2973" s="32" t="s">
        <v>143</v>
      </c>
      <c r="I2973" s="30" t="s">
        <v>2992</v>
      </c>
      <c r="J2973" s="30" t="s">
        <v>0</v>
      </c>
      <c r="K2973" s="32">
        <v>1</v>
      </c>
      <c r="L2973" s="31">
        <v>365</v>
      </c>
    </row>
    <row r="2974" spans="1:12" x14ac:dyDescent="0.25">
      <c r="A2974" s="30" t="s">
        <v>6341</v>
      </c>
      <c r="B2974" s="30" t="s">
        <v>6342</v>
      </c>
      <c r="C2974" s="32" t="s">
        <v>3060</v>
      </c>
      <c r="D2974" s="30" t="s">
        <v>6017</v>
      </c>
      <c r="E2974" s="32" t="s">
        <v>3061</v>
      </c>
      <c r="F2974" s="30" t="s">
        <v>3062</v>
      </c>
      <c r="G2974" s="33" t="s">
        <v>9509</v>
      </c>
      <c r="H2974" s="32" t="s">
        <v>3060</v>
      </c>
      <c r="I2974" s="30" t="s">
        <v>6017</v>
      </c>
      <c r="J2974" s="30" t="s">
        <v>0</v>
      </c>
      <c r="K2974" s="32">
        <v>1</v>
      </c>
      <c r="L2974" s="31">
        <v>432</v>
      </c>
    </row>
    <row r="2975" spans="1:12" x14ac:dyDescent="0.25">
      <c r="A2975" s="30" t="s">
        <v>6343</v>
      </c>
      <c r="B2975" s="30" t="s">
        <v>6344</v>
      </c>
      <c r="C2975" s="32" t="s">
        <v>3060</v>
      </c>
      <c r="D2975" s="30" t="s">
        <v>6017</v>
      </c>
      <c r="E2975" s="32" t="s">
        <v>6185</v>
      </c>
      <c r="F2975" s="30" t="s">
        <v>6186</v>
      </c>
      <c r="G2975" s="33" t="s">
        <v>9507</v>
      </c>
      <c r="H2975" s="32" t="s">
        <v>3060</v>
      </c>
      <c r="I2975" s="30" t="s">
        <v>6017</v>
      </c>
      <c r="J2975" s="30" t="s">
        <v>0</v>
      </c>
      <c r="K2975" s="32">
        <v>1</v>
      </c>
      <c r="L2975" s="31">
        <v>352</v>
      </c>
    </row>
    <row r="2976" spans="1:12" x14ac:dyDescent="0.25">
      <c r="A2976" s="30" t="s">
        <v>6345</v>
      </c>
      <c r="B2976" s="30" t="s">
        <v>6346</v>
      </c>
      <c r="C2976" s="32" t="s">
        <v>3060</v>
      </c>
      <c r="D2976" s="30" t="s">
        <v>6017</v>
      </c>
      <c r="E2976" s="32" t="s">
        <v>6185</v>
      </c>
      <c r="F2976" s="30" t="s">
        <v>6186</v>
      </c>
      <c r="G2976" s="33" t="s">
        <v>9507</v>
      </c>
      <c r="H2976" s="32" t="s">
        <v>3060</v>
      </c>
      <c r="I2976" s="30" t="s">
        <v>6017</v>
      </c>
      <c r="J2976" s="30" t="s">
        <v>0</v>
      </c>
      <c r="K2976" s="32">
        <v>1</v>
      </c>
      <c r="L2976" s="31">
        <v>652</v>
      </c>
    </row>
    <row r="2977" spans="1:12" x14ac:dyDescent="0.25">
      <c r="A2977" s="30" t="s">
        <v>6347</v>
      </c>
      <c r="B2977" s="30" t="s">
        <v>6348</v>
      </c>
      <c r="C2977" s="32" t="s">
        <v>3060</v>
      </c>
      <c r="D2977" s="30" t="s">
        <v>6017</v>
      </c>
      <c r="E2977" s="32" t="s">
        <v>4659</v>
      </c>
      <c r="F2977" s="30" t="s">
        <v>4660</v>
      </c>
      <c r="G2977" s="33" t="s">
        <v>9509</v>
      </c>
      <c r="H2977" s="32" t="s">
        <v>3060</v>
      </c>
      <c r="I2977" s="30" t="s">
        <v>6017</v>
      </c>
      <c r="J2977" s="30" t="s">
        <v>0</v>
      </c>
      <c r="K2977" s="32">
        <v>1</v>
      </c>
      <c r="L2977" s="31">
        <v>838</v>
      </c>
    </row>
    <row r="2978" spans="1:12" x14ac:dyDescent="0.25">
      <c r="A2978" s="30" t="s">
        <v>4659</v>
      </c>
      <c r="B2978" s="30" t="s">
        <v>4660</v>
      </c>
      <c r="C2978" s="32" t="s">
        <v>3060</v>
      </c>
      <c r="D2978" s="30" t="s">
        <v>6017</v>
      </c>
      <c r="E2978" s="32" t="s">
        <v>4659</v>
      </c>
      <c r="F2978" s="30" t="s">
        <v>4660</v>
      </c>
      <c r="G2978" s="33" t="s">
        <v>9509</v>
      </c>
      <c r="H2978" s="32" t="s">
        <v>3060</v>
      </c>
      <c r="I2978" s="30" t="s">
        <v>6017</v>
      </c>
      <c r="J2978" s="30" t="s">
        <v>0</v>
      </c>
      <c r="K2978" s="32">
        <v>1</v>
      </c>
      <c r="L2978" s="31">
        <v>17748</v>
      </c>
    </row>
    <row r="2979" spans="1:12" x14ac:dyDescent="0.25">
      <c r="A2979" s="30" t="s">
        <v>6349</v>
      </c>
      <c r="B2979" s="30" t="s">
        <v>6350</v>
      </c>
      <c r="C2979" s="32" t="s">
        <v>3060</v>
      </c>
      <c r="D2979" s="30" t="s">
        <v>6017</v>
      </c>
      <c r="E2979" s="32" t="s">
        <v>6060</v>
      </c>
      <c r="F2979" s="30" t="s">
        <v>6061</v>
      </c>
      <c r="G2979" s="33" t="s">
        <v>9509</v>
      </c>
      <c r="H2979" s="32" t="s">
        <v>3060</v>
      </c>
      <c r="I2979" s="30" t="s">
        <v>6017</v>
      </c>
      <c r="J2979" s="30" t="s">
        <v>0</v>
      </c>
      <c r="K2979" s="32">
        <v>1</v>
      </c>
      <c r="L2979" s="31">
        <v>139</v>
      </c>
    </row>
    <row r="2980" spans="1:12" x14ac:dyDescent="0.25">
      <c r="A2980" s="30" t="s">
        <v>6351</v>
      </c>
      <c r="B2980" s="30" t="s">
        <v>6352</v>
      </c>
      <c r="C2980" s="32" t="s">
        <v>3060</v>
      </c>
      <c r="D2980" s="30" t="s">
        <v>6017</v>
      </c>
      <c r="E2980" s="32" t="s">
        <v>6023</v>
      </c>
      <c r="F2980" s="30" t="s">
        <v>6024</v>
      </c>
      <c r="G2980" s="33" t="s">
        <v>9509</v>
      </c>
      <c r="H2980" s="32" t="s">
        <v>3060</v>
      </c>
      <c r="I2980" s="30" t="s">
        <v>6017</v>
      </c>
      <c r="J2980" s="30" t="s">
        <v>0</v>
      </c>
      <c r="K2980" s="32">
        <v>1</v>
      </c>
      <c r="L2980" s="31">
        <v>1481</v>
      </c>
    </row>
    <row r="2981" spans="1:12" x14ac:dyDescent="0.25">
      <c r="A2981" s="30" t="s">
        <v>6353</v>
      </c>
      <c r="B2981" s="30" t="s">
        <v>6354</v>
      </c>
      <c r="C2981" s="32" t="s">
        <v>3060</v>
      </c>
      <c r="D2981" s="30" t="s">
        <v>6017</v>
      </c>
      <c r="E2981" s="32" t="s">
        <v>3483</v>
      </c>
      <c r="F2981" s="30" t="s">
        <v>3484</v>
      </c>
      <c r="G2981" s="33" t="s">
        <v>9509</v>
      </c>
      <c r="H2981" s="32" t="s">
        <v>3060</v>
      </c>
      <c r="I2981" s="30" t="s">
        <v>6017</v>
      </c>
      <c r="J2981" s="30" t="s">
        <v>0</v>
      </c>
      <c r="K2981" s="32">
        <v>1</v>
      </c>
      <c r="L2981" s="31">
        <v>185</v>
      </c>
    </row>
    <row r="2982" spans="1:12" x14ac:dyDescent="0.25">
      <c r="A2982" s="30" t="s">
        <v>6355</v>
      </c>
      <c r="B2982" s="30" t="s">
        <v>6356</v>
      </c>
      <c r="C2982" s="32" t="s">
        <v>3060</v>
      </c>
      <c r="D2982" s="30" t="s">
        <v>6017</v>
      </c>
      <c r="E2982" s="32" t="s">
        <v>6064</v>
      </c>
      <c r="F2982" s="30" t="s">
        <v>6065</v>
      </c>
      <c r="G2982" s="33" t="s">
        <v>9507</v>
      </c>
      <c r="H2982" s="32" t="s">
        <v>3060</v>
      </c>
      <c r="I2982" s="30" t="s">
        <v>6017</v>
      </c>
      <c r="J2982" s="30" t="s">
        <v>0</v>
      </c>
      <c r="K2982" s="32">
        <v>1</v>
      </c>
      <c r="L2982" s="31">
        <v>111</v>
      </c>
    </row>
    <row r="2983" spans="1:12" x14ac:dyDescent="0.25">
      <c r="A2983" s="30" t="s">
        <v>6357</v>
      </c>
      <c r="B2983" s="30" t="s">
        <v>6358</v>
      </c>
      <c r="C2983" s="32" t="s">
        <v>3060</v>
      </c>
      <c r="D2983" s="30" t="s">
        <v>6017</v>
      </c>
      <c r="E2983" s="32" t="s">
        <v>6064</v>
      </c>
      <c r="F2983" s="30" t="s">
        <v>6065</v>
      </c>
      <c r="G2983" s="33" t="s">
        <v>9507</v>
      </c>
      <c r="H2983" s="32" t="s">
        <v>3060</v>
      </c>
      <c r="I2983" s="30" t="s">
        <v>6017</v>
      </c>
      <c r="J2983" s="30" t="s">
        <v>0</v>
      </c>
      <c r="K2983" s="32">
        <v>1</v>
      </c>
      <c r="L2983" s="31">
        <v>198</v>
      </c>
    </row>
    <row r="2984" spans="1:12" x14ac:dyDescent="0.25">
      <c r="A2984" s="30" t="s">
        <v>6359</v>
      </c>
      <c r="B2984" s="30" t="s">
        <v>6360</v>
      </c>
      <c r="C2984" s="32" t="s">
        <v>3060</v>
      </c>
      <c r="D2984" s="30" t="s">
        <v>6017</v>
      </c>
      <c r="E2984" s="32" t="s">
        <v>4659</v>
      </c>
      <c r="F2984" s="30" t="s">
        <v>4660</v>
      </c>
      <c r="G2984" s="33" t="s">
        <v>9509</v>
      </c>
      <c r="H2984" s="32" t="s">
        <v>3060</v>
      </c>
      <c r="I2984" s="30" t="s">
        <v>6017</v>
      </c>
      <c r="J2984" s="30" t="s">
        <v>0</v>
      </c>
      <c r="K2984" s="32">
        <v>1</v>
      </c>
      <c r="L2984" s="31">
        <v>575</v>
      </c>
    </row>
    <row r="2985" spans="1:12" x14ac:dyDescent="0.25">
      <c r="A2985" s="30" t="s">
        <v>6361</v>
      </c>
      <c r="B2985" s="30" t="s">
        <v>6362</v>
      </c>
      <c r="C2985" s="32" t="s">
        <v>3060</v>
      </c>
      <c r="D2985" s="30" t="s">
        <v>6017</v>
      </c>
      <c r="E2985" s="32" t="s">
        <v>3107</v>
      </c>
      <c r="F2985" s="30" t="s">
        <v>3108</v>
      </c>
      <c r="G2985" s="33" t="s">
        <v>9509</v>
      </c>
      <c r="H2985" s="32" t="s">
        <v>3060</v>
      </c>
      <c r="I2985" s="30" t="s">
        <v>6017</v>
      </c>
      <c r="J2985" s="30" t="s">
        <v>0</v>
      </c>
      <c r="K2985" s="32">
        <v>1</v>
      </c>
      <c r="L2985" s="31">
        <v>130</v>
      </c>
    </row>
    <row r="2986" spans="1:12" x14ac:dyDescent="0.25">
      <c r="A2986" s="30" t="s">
        <v>6363</v>
      </c>
      <c r="B2986" s="30" t="s">
        <v>6364</v>
      </c>
      <c r="C2986" s="32" t="s">
        <v>3060</v>
      </c>
      <c r="D2986" s="30" t="s">
        <v>6017</v>
      </c>
      <c r="E2986" s="32" t="s">
        <v>4659</v>
      </c>
      <c r="F2986" s="30" t="s">
        <v>4660</v>
      </c>
      <c r="G2986" s="33" t="s">
        <v>9509</v>
      </c>
      <c r="H2986" s="32" t="s">
        <v>3060</v>
      </c>
      <c r="I2986" s="30" t="s">
        <v>6017</v>
      </c>
      <c r="J2986" s="30" t="s">
        <v>0</v>
      </c>
      <c r="K2986" s="32">
        <v>1</v>
      </c>
      <c r="L2986" s="31">
        <v>1347</v>
      </c>
    </row>
    <row r="2987" spans="1:12" x14ac:dyDescent="0.25">
      <c r="A2987" s="30" t="s">
        <v>6365</v>
      </c>
      <c r="B2987" s="30" t="s">
        <v>6366</v>
      </c>
      <c r="C2987" s="32" t="s">
        <v>3060</v>
      </c>
      <c r="D2987" s="30" t="s">
        <v>6017</v>
      </c>
      <c r="E2987" s="32" t="s">
        <v>5354</v>
      </c>
      <c r="F2987" s="30" t="s">
        <v>5355</v>
      </c>
      <c r="G2987" s="33" t="s">
        <v>9509</v>
      </c>
      <c r="H2987" s="32" t="s">
        <v>3060</v>
      </c>
      <c r="I2987" s="30" t="s">
        <v>6017</v>
      </c>
      <c r="J2987" s="30" t="s">
        <v>0</v>
      </c>
      <c r="K2987" s="32">
        <v>1</v>
      </c>
      <c r="L2987" s="31">
        <v>1578</v>
      </c>
    </row>
    <row r="2988" spans="1:12" x14ac:dyDescent="0.25">
      <c r="A2988" s="30" t="s">
        <v>6031</v>
      </c>
      <c r="B2988" s="30" t="s">
        <v>6032</v>
      </c>
      <c r="C2988" s="32" t="s">
        <v>3060</v>
      </c>
      <c r="D2988" s="30" t="s">
        <v>6017</v>
      </c>
      <c r="E2988" s="32" t="s">
        <v>6031</v>
      </c>
      <c r="F2988" s="30" t="s">
        <v>6032</v>
      </c>
      <c r="G2988" s="33" t="s">
        <v>9507</v>
      </c>
      <c r="H2988" s="32" t="s">
        <v>3060</v>
      </c>
      <c r="I2988" s="30" t="s">
        <v>6017</v>
      </c>
      <c r="J2988" s="30" t="s">
        <v>0</v>
      </c>
      <c r="K2988" s="32">
        <v>1</v>
      </c>
      <c r="L2988" s="31">
        <v>3184</v>
      </c>
    </row>
    <row r="2989" spans="1:12" x14ac:dyDescent="0.25">
      <c r="A2989" s="30" t="s">
        <v>6367</v>
      </c>
      <c r="B2989" s="30" t="s">
        <v>6368</v>
      </c>
      <c r="C2989" s="32" t="s">
        <v>3060</v>
      </c>
      <c r="D2989" s="30" t="s">
        <v>6017</v>
      </c>
      <c r="E2989" s="32" t="s">
        <v>6060</v>
      </c>
      <c r="F2989" s="30" t="s">
        <v>6061</v>
      </c>
      <c r="G2989" s="33" t="s">
        <v>9509</v>
      </c>
      <c r="H2989" s="32" t="s">
        <v>3060</v>
      </c>
      <c r="I2989" s="30" t="s">
        <v>6017</v>
      </c>
      <c r="J2989" s="30" t="s">
        <v>0</v>
      </c>
      <c r="K2989" s="32">
        <v>1</v>
      </c>
      <c r="L2989" s="31">
        <v>1160</v>
      </c>
    </row>
    <row r="2990" spans="1:12" x14ac:dyDescent="0.25">
      <c r="A2990" s="30" t="s">
        <v>6369</v>
      </c>
      <c r="B2990" s="30" t="s">
        <v>6370</v>
      </c>
      <c r="C2990" s="32" t="s">
        <v>3060</v>
      </c>
      <c r="D2990" s="30" t="s">
        <v>6017</v>
      </c>
      <c r="E2990" s="32" t="s">
        <v>3061</v>
      </c>
      <c r="F2990" s="30" t="s">
        <v>3062</v>
      </c>
      <c r="G2990" s="33" t="s">
        <v>9509</v>
      </c>
      <c r="H2990" s="32" t="s">
        <v>3060</v>
      </c>
      <c r="I2990" s="30" t="s">
        <v>6017</v>
      </c>
      <c r="J2990" s="30" t="s">
        <v>0</v>
      </c>
      <c r="K2990" s="32">
        <v>1</v>
      </c>
      <c r="L2990" s="31">
        <v>611</v>
      </c>
    </row>
    <row r="2991" spans="1:12" x14ac:dyDescent="0.25">
      <c r="A2991" s="30" t="s">
        <v>6371</v>
      </c>
      <c r="B2991" s="30" t="s">
        <v>6372</v>
      </c>
      <c r="C2991" s="32" t="s">
        <v>3060</v>
      </c>
      <c r="D2991" s="30" t="s">
        <v>6017</v>
      </c>
      <c r="E2991" s="32" t="s">
        <v>6064</v>
      </c>
      <c r="F2991" s="30" t="s">
        <v>6065</v>
      </c>
      <c r="G2991" s="33" t="s">
        <v>9507</v>
      </c>
      <c r="H2991" s="32" t="s">
        <v>3060</v>
      </c>
      <c r="I2991" s="30" t="s">
        <v>6017</v>
      </c>
      <c r="J2991" s="30" t="s">
        <v>0</v>
      </c>
      <c r="K2991" s="32">
        <v>1</v>
      </c>
      <c r="L2991" s="31">
        <v>421</v>
      </c>
    </row>
    <row r="2992" spans="1:12" x14ac:dyDescent="0.25">
      <c r="A2992" s="30" t="s">
        <v>6373</v>
      </c>
      <c r="B2992" s="30" t="s">
        <v>6374</v>
      </c>
      <c r="C2992" s="32" t="s">
        <v>3060</v>
      </c>
      <c r="D2992" s="30" t="s">
        <v>6017</v>
      </c>
      <c r="E2992" s="32" t="s">
        <v>6301</v>
      </c>
      <c r="F2992" s="30" t="s">
        <v>6302</v>
      </c>
      <c r="G2992" s="33" t="s">
        <v>9508</v>
      </c>
      <c r="H2992" s="32" t="s">
        <v>3060</v>
      </c>
      <c r="I2992" s="30" t="s">
        <v>6017</v>
      </c>
      <c r="J2992" s="30" t="s">
        <v>0</v>
      </c>
      <c r="K2992" s="32">
        <v>1</v>
      </c>
      <c r="L2992" s="31">
        <v>621</v>
      </c>
    </row>
    <row r="2993" spans="1:12" x14ac:dyDescent="0.25">
      <c r="A2993" s="30" t="s">
        <v>6375</v>
      </c>
      <c r="B2993" s="30" t="s">
        <v>6376</v>
      </c>
      <c r="C2993" s="32" t="s">
        <v>3060</v>
      </c>
      <c r="D2993" s="30" t="s">
        <v>6017</v>
      </c>
      <c r="E2993" s="32" t="s">
        <v>6035</v>
      </c>
      <c r="F2993" s="30" t="s">
        <v>6036</v>
      </c>
      <c r="G2993" s="33" t="s">
        <v>9509</v>
      </c>
      <c r="H2993" s="32" t="s">
        <v>3060</v>
      </c>
      <c r="I2993" s="30" t="s">
        <v>6017</v>
      </c>
      <c r="J2993" s="30" t="s">
        <v>0</v>
      </c>
      <c r="K2993" s="32">
        <v>1</v>
      </c>
      <c r="L2993" s="31">
        <v>854</v>
      </c>
    </row>
    <row r="2994" spans="1:12" x14ac:dyDescent="0.25">
      <c r="A2994" s="30" t="s">
        <v>6377</v>
      </c>
      <c r="B2994" s="30" t="s">
        <v>6378</v>
      </c>
      <c r="C2994" s="32" t="s">
        <v>3060</v>
      </c>
      <c r="D2994" s="30" t="s">
        <v>6017</v>
      </c>
      <c r="E2994" s="32" t="s">
        <v>6305</v>
      </c>
      <c r="F2994" s="30" t="s">
        <v>6306</v>
      </c>
      <c r="G2994" s="33" t="s">
        <v>9509</v>
      </c>
      <c r="H2994" s="32" t="s">
        <v>4137</v>
      </c>
      <c r="I2994" s="30" t="s">
        <v>4138</v>
      </c>
      <c r="J2994" s="30" t="s">
        <v>9505</v>
      </c>
      <c r="K2994" s="32">
        <v>0</v>
      </c>
      <c r="L2994" s="31">
        <v>742</v>
      </c>
    </row>
    <row r="2995" spans="1:12" x14ac:dyDescent="0.25">
      <c r="A2995" s="30" t="s">
        <v>6105</v>
      </c>
      <c r="B2995" s="30" t="s">
        <v>6106</v>
      </c>
      <c r="C2995" s="32" t="s">
        <v>3060</v>
      </c>
      <c r="D2995" s="30" t="s">
        <v>6017</v>
      </c>
      <c r="E2995" s="32" t="s">
        <v>6105</v>
      </c>
      <c r="F2995" s="30" t="s">
        <v>6106</v>
      </c>
      <c r="G2995" s="33" t="s">
        <v>9509</v>
      </c>
      <c r="H2995" s="32" t="s">
        <v>3060</v>
      </c>
      <c r="I2995" s="30" t="s">
        <v>6017</v>
      </c>
      <c r="J2995" s="30" t="s">
        <v>0</v>
      </c>
      <c r="K2995" s="32">
        <v>1</v>
      </c>
      <c r="L2995" s="31">
        <v>2312</v>
      </c>
    </row>
    <row r="2996" spans="1:12" x14ac:dyDescent="0.25">
      <c r="A2996" s="30" t="s">
        <v>6379</v>
      </c>
      <c r="B2996" s="30" t="s">
        <v>6380</v>
      </c>
      <c r="C2996" s="32" t="s">
        <v>3060</v>
      </c>
      <c r="D2996" s="30" t="s">
        <v>6017</v>
      </c>
      <c r="E2996" s="32" t="s">
        <v>5354</v>
      </c>
      <c r="F2996" s="30" t="s">
        <v>5355</v>
      </c>
      <c r="G2996" s="33" t="s">
        <v>9509</v>
      </c>
      <c r="H2996" s="32" t="s">
        <v>3060</v>
      </c>
      <c r="I2996" s="30" t="s">
        <v>6017</v>
      </c>
      <c r="J2996" s="30" t="s">
        <v>0</v>
      </c>
      <c r="K2996" s="32">
        <v>1</v>
      </c>
      <c r="L2996" s="31">
        <v>186</v>
      </c>
    </row>
    <row r="2997" spans="1:12" x14ac:dyDescent="0.25">
      <c r="A2997" s="30" t="s">
        <v>6381</v>
      </c>
      <c r="B2997" s="30" t="s">
        <v>6382</v>
      </c>
      <c r="C2997" s="32" t="s">
        <v>3060</v>
      </c>
      <c r="D2997" s="30" t="s">
        <v>6017</v>
      </c>
      <c r="E2997" s="32" t="s">
        <v>6023</v>
      </c>
      <c r="F2997" s="30" t="s">
        <v>6024</v>
      </c>
      <c r="G2997" s="33" t="s">
        <v>9509</v>
      </c>
      <c r="H2997" s="32" t="s">
        <v>3060</v>
      </c>
      <c r="I2997" s="30" t="s">
        <v>6017</v>
      </c>
      <c r="J2997" s="30" t="s">
        <v>0</v>
      </c>
      <c r="K2997" s="32">
        <v>1</v>
      </c>
      <c r="L2997" s="31">
        <v>204</v>
      </c>
    </row>
    <row r="2998" spans="1:12" x14ac:dyDescent="0.25">
      <c r="A2998" s="30" t="s">
        <v>6383</v>
      </c>
      <c r="B2998" s="30" t="s">
        <v>4242</v>
      </c>
      <c r="C2998" s="32" t="s">
        <v>3060</v>
      </c>
      <c r="D2998" s="30" t="s">
        <v>6017</v>
      </c>
      <c r="E2998" s="32" t="s">
        <v>3483</v>
      </c>
      <c r="F2998" s="30" t="s">
        <v>3484</v>
      </c>
      <c r="G2998" s="33" t="s">
        <v>9509</v>
      </c>
      <c r="H2998" s="32" t="s">
        <v>3060</v>
      </c>
      <c r="I2998" s="30" t="s">
        <v>6017</v>
      </c>
      <c r="J2998" s="30" t="s">
        <v>0</v>
      </c>
      <c r="K2998" s="32">
        <v>1</v>
      </c>
      <c r="L2998" s="31">
        <v>395</v>
      </c>
    </row>
    <row r="2999" spans="1:12" x14ac:dyDescent="0.25">
      <c r="A2999" s="30" t="s">
        <v>6384</v>
      </c>
      <c r="B2999" s="30" t="s">
        <v>6385</v>
      </c>
      <c r="C2999" s="32" t="s">
        <v>3060</v>
      </c>
      <c r="D2999" s="30" t="s">
        <v>6017</v>
      </c>
      <c r="E2999" s="32" t="s">
        <v>3483</v>
      </c>
      <c r="F2999" s="30" t="s">
        <v>3484</v>
      </c>
      <c r="G2999" s="33" t="s">
        <v>9509</v>
      </c>
      <c r="H2999" s="32" t="s">
        <v>3060</v>
      </c>
      <c r="I2999" s="30" t="s">
        <v>6017</v>
      </c>
      <c r="J2999" s="30" t="s">
        <v>0</v>
      </c>
      <c r="K2999" s="32">
        <v>1</v>
      </c>
      <c r="L2999" s="31">
        <v>2085</v>
      </c>
    </row>
    <row r="3000" spans="1:12" x14ac:dyDescent="0.25">
      <c r="A3000" s="30" t="s">
        <v>6386</v>
      </c>
      <c r="B3000" s="30" t="s">
        <v>6387</v>
      </c>
      <c r="C3000" s="32" t="s">
        <v>3060</v>
      </c>
      <c r="D3000" s="30" t="s">
        <v>6017</v>
      </c>
      <c r="E3000" s="32" t="s">
        <v>5354</v>
      </c>
      <c r="F3000" s="30" t="s">
        <v>5355</v>
      </c>
      <c r="G3000" s="33" t="s">
        <v>9509</v>
      </c>
      <c r="H3000" s="32" t="s">
        <v>3060</v>
      </c>
      <c r="I3000" s="30" t="s">
        <v>6017</v>
      </c>
      <c r="J3000" s="30" t="s">
        <v>0</v>
      </c>
      <c r="K3000" s="32">
        <v>1</v>
      </c>
      <c r="L3000" s="31">
        <v>612</v>
      </c>
    </row>
    <row r="3001" spans="1:12" x14ac:dyDescent="0.25">
      <c r="A3001" s="30" t="s">
        <v>6388</v>
      </c>
      <c r="B3001" s="30" t="s">
        <v>6389</v>
      </c>
      <c r="C3001" s="32" t="s">
        <v>3060</v>
      </c>
      <c r="D3001" s="30" t="s">
        <v>6017</v>
      </c>
      <c r="E3001" s="32" t="s">
        <v>6105</v>
      </c>
      <c r="F3001" s="30" t="s">
        <v>6106</v>
      </c>
      <c r="G3001" s="33" t="s">
        <v>9509</v>
      </c>
      <c r="H3001" s="32" t="s">
        <v>3060</v>
      </c>
      <c r="I3001" s="30" t="s">
        <v>6017</v>
      </c>
      <c r="J3001" s="30" t="s">
        <v>0</v>
      </c>
      <c r="K3001" s="32">
        <v>1</v>
      </c>
      <c r="L3001" s="31">
        <v>250</v>
      </c>
    </row>
    <row r="3002" spans="1:12" x14ac:dyDescent="0.25">
      <c r="A3002" s="30" t="s">
        <v>6390</v>
      </c>
      <c r="B3002" s="30" t="s">
        <v>6391</v>
      </c>
      <c r="C3002" s="32" t="s">
        <v>3060</v>
      </c>
      <c r="D3002" s="30" t="s">
        <v>6017</v>
      </c>
      <c r="E3002" s="32" t="s">
        <v>6035</v>
      </c>
      <c r="F3002" s="30" t="s">
        <v>6036</v>
      </c>
      <c r="G3002" s="33" t="s">
        <v>9509</v>
      </c>
      <c r="H3002" s="32" t="s">
        <v>3060</v>
      </c>
      <c r="I3002" s="30" t="s">
        <v>6017</v>
      </c>
      <c r="J3002" s="30" t="s">
        <v>0</v>
      </c>
      <c r="K3002" s="32">
        <v>1</v>
      </c>
      <c r="L3002" s="31">
        <v>287</v>
      </c>
    </row>
    <row r="3003" spans="1:12" x14ac:dyDescent="0.25">
      <c r="A3003" s="30" t="s">
        <v>6392</v>
      </c>
      <c r="B3003" s="30" t="s">
        <v>6393</v>
      </c>
      <c r="C3003" s="32" t="s">
        <v>3060</v>
      </c>
      <c r="D3003" s="30" t="s">
        <v>6017</v>
      </c>
      <c r="E3003" s="32" t="s">
        <v>3061</v>
      </c>
      <c r="F3003" s="30" t="s">
        <v>3062</v>
      </c>
      <c r="G3003" s="33" t="s">
        <v>9509</v>
      </c>
      <c r="H3003" s="32" t="s">
        <v>3060</v>
      </c>
      <c r="I3003" s="30" t="s">
        <v>6017</v>
      </c>
      <c r="J3003" s="30" t="s">
        <v>0</v>
      </c>
      <c r="K3003" s="32">
        <v>1</v>
      </c>
      <c r="L3003" s="31">
        <v>181</v>
      </c>
    </row>
    <row r="3004" spans="1:12" x14ac:dyDescent="0.25">
      <c r="A3004" s="30" t="s">
        <v>6394</v>
      </c>
      <c r="B3004" s="30" t="s">
        <v>3591</v>
      </c>
      <c r="C3004" s="32" t="s">
        <v>3060</v>
      </c>
      <c r="D3004" s="30" t="s">
        <v>6017</v>
      </c>
      <c r="E3004" s="32" t="s">
        <v>3107</v>
      </c>
      <c r="F3004" s="30" t="s">
        <v>3108</v>
      </c>
      <c r="G3004" s="33" t="s">
        <v>9509</v>
      </c>
      <c r="H3004" s="32" t="s">
        <v>3060</v>
      </c>
      <c r="I3004" s="30" t="s">
        <v>6017</v>
      </c>
      <c r="J3004" s="30" t="s">
        <v>0</v>
      </c>
      <c r="K3004" s="32">
        <v>1</v>
      </c>
      <c r="L3004" s="31">
        <v>235</v>
      </c>
    </row>
    <row r="3005" spans="1:12" x14ac:dyDescent="0.25">
      <c r="A3005" s="30" t="s">
        <v>6395</v>
      </c>
      <c r="B3005" s="30" t="s">
        <v>6396</v>
      </c>
      <c r="C3005" s="32" t="s">
        <v>3060</v>
      </c>
      <c r="D3005" s="30" t="s">
        <v>6017</v>
      </c>
      <c r="E3005" s="32" t="s">
        <v>3483</v>
      </c>
      <c r="F3005" s="30" t="s">
        <v>3484</v>
      </c>
      <c r="G3005" s="33" t="s">
        <v>9509</v>
      </c>
      <c r="H3005" s="32" t="s">
        <v>3060</v>
      </c>
      <c r="I3005" s="30" t="s">
        <v>6017</v>
      </c>
      <c r="J3005" s="30" t="s">
        <v>0</v>
      </c>
      <c r="K3005" s="32">
        <v>1</v>
      </c>
      <c r="L3005" s="31">
        <v>2776</v>
      </c>
    </row>
    <row r="3006" spans="1:12" x14ac:dyDescent="0.25">
      <c r="A3006" s="30" t="s">
        <v>6397</v>
      </c>
      <c r="B3006" s="30" t="s">
        <v>6398</v>
      </c>
      <c r="C3006" s="32" t="s">
        <v>3060</v>
      </c>
      <c r="D3006" s="30" t="s">
        <v>6017</v>
      </c>
      <c r="E3006" s="32" t="s">
        <v>5354</v>
      </c>
      <c r="F3006" s="30" t="s">
        <v>5355</v>
      </c>
      <c r="G3006" s="33" t="s">
        <v>9509</v>
      </c>
      <c r="H3006" s="32" t="s">
        <v>3060</v>
      </c>
      <c r="I3006" s="30" t="s">
        <v>6017</v>
      </c>
      <c r="J3006" s="30" t="s">
        <v>0</v>
      </c>
      <c r="K3006" s="32">
        <v>1</v>
      </c>
      <c r="L3006" s="31">
        <v>766</v>
      </c>
    </row>
    <row r="3007" spans="1:12" x14ac:dyDescent="0.25">
      <c r="A3007" s="30" t="s">
        <v>6399</v>
      </c>
      <c r="B3007" s="30" t="s">
        <v>6400</v>
      </c>
      <c r="C3007" s="32" t="s">
        <v>3060</v>
      </c>
      <c r="D3007" s="30" t="s">
        <v>6017</v>
      </c>
      <c r="E3007" s="32" t="s">
        <v>6031</v>
      </c>
      <c r="F3007" s="30" t="s">
        <v>6032</v>
      </c>
      <c r="G3007" s="33" t="s">
        <v>9507</v>
      </c>
      <c r="H3007" s="32" t="s">
        <v>3060</v>
      </c>
      <c r="I3007" s="30" t="s">
        <v>6017</v>
      </c>
      <c r="J3007" s="30" t="s">
        <v>0</v>
      </c>
      <c r="K3007" s="32">
        <v>1</v>
      </c>
      <c r="L3007" s="31">
        <v>301</v>
      </c>
    </row>
    <row r="3008" spans="1:12" x14ac:dyDescent="0.25">
      <c r="A3008" s="30" t="s">
        <v>6401</v>
      </c>
      <c r="B3008" s="30" t="s">
        <v>6402</v>
      </c>
      <c r="C3008" s="32" t="s">
        <v>3060</v>
      </c>
      <c r="D3008" s="30" t="s">
        <v>6017</v>
      </c>
      <c r="E3008" s="32" t="s">
        <v>6031</v>
      </c>
      <c r="F3008" s="30" t="s">
        <v>6032</v>
      </c>
      <c r="G3008" s="33" t="s">
        <v>9507</v>
      </c>
      <c r="H3008" s="32" t="s">
        <v>3060</v>
      </c>
      <c r="I3008" s="30" t="s">
        <v>6017</v>
      </c>
      <c r="J3008" s="30" t="s">
        <v>0</v>
      </c>
      <c r="K3008" s="32">
        <v>1</v>
      </c>
      <c r="L3008" s="31">
        <v>277</v>
      </c>
    </row>
    <row r="3009" spans="1:12" x14ac:dyDescent="0.25">
      <c r="A3009" s="30" t="s">
        <v>6403</v>
      </c>
      <c r="B3009" s="30" t="s">
        <v>6404</v>
      </c>
      <c r="C3009" s="32" t="s">
        <v>3060</v>
      </c>
      <c r="D3009" s="30" t="s">
        <v>6017</v>
      </c>
      <c r="E3009" s="32" t="s">
        <v>6031</v>
      </c>
      <c r="F3009" s="30" t="s">
        <v>6032</v>
      </c>
      <c r="G3009" s="33" t="s">
        <v>9507</v>
      </c>
      <c r="H3009" s="32" t="s">
        <v>3060</v>
      </c>
      <c r="I3009" s="30" t="s">
        <v>6017</v>
      </c>
      <c r="J3009" s="30" t="s">
        <v>0</v>
      </c>
      <c r="K3009" s="32">
        <v>1</v>
      </c>
      <c r="L3009" s="31">
        <v>144</v>
      </c>
    </row>
    <row r="3010" spans="1:12" x14ac:dyDescent="0.25">
      <c r="A3010" s="30" t="s">
        <v>6405</v>
      </c>
      <c r="B3010" s="30" t="s">
        <v>6406</v>
      </c>
      <c r="C3010" s="32" t="s">
        <v>3060</v>
      </c>
      <c r="D3010" s="30" t="s">
        <v>6017</v>
      </c>
      <c r="E3010" s="32" t="s">
        <v>6185</v>
      </c>
      <c r="F3010" s="30" t="s">
        <v>6186</v>
      </c>
      <c r="G3010" s="33" t="s">
        <v>9507</v>
      </c>
      <c r="H3010" s="32" t="s">
        <v>3060</v>
      </c>
      <c r="I3010" s="30" t="s">
        <v>6017</v>
      </c>
      <c r="J3010" s="30" t="s">
        <v>0</v>
      </c>
      <c r="K3010" s="32">
        <v>1</v>
      </c>
      <c r="L3010" s="31">
        <v>577</v>
      </c>
    </row>
    <row r="3011" spans="1:12" x14ac:dyDescent="0.25">
      <c r="A3011" s="30" t="s">
        <v>6407</v>
      </c>
      <c r="B3011" s="30" t="s">
        <v>6408</v>
      </c>
      <c r="C3011" s="32" t="s">
        <v>3060</v>
      </c>
      <c r="D3011" s="30" t="s">
        <v>6017</v>
      </c>
      <c r="E3011" s="32" t="s">
        <v>4659</v>
      </c>
      <c r="F3011" s="30" t="s">
        <v>4660</v>
      </c>
      <c r="G3011" s="33" t="s">
        <v>9509</v>
      </c>
      <c r="H3011" s="32" t="s">
        <v>3060</v>
      </c>
      <c r="I3011" s="30" t="s">
        <v>6017</v>
      </c>
      <c r="J3011" s="30" t="s">
        <v>0</v>
      </c>
      <c r="K3011" s="32">
        <v>1</v>
      </c>
      <c r="L3011" s="31">
        <v>733</v>
      </c>
    </row>
    <row r="3012" spans="1:12" x14ac:dyDescent="0.25">
      <c r="A3012" s="30" t="s">
        <v>6409</v>
      </c>
      <c r="B3012" s="30" t="s">
        <v>6410</v>
      </c>
      <c r="C3012" s="32" t="s">
        <v>3060</v>
      </c>
      <c r="D3012" s="30" t="s">
        <v>6017</v>
      </c>
      <c r="E3012" s="32" t="s">
        <v>3061</v>
      </c>
      <c r="F3012" s="30" t="s">
        <v>3062</v>
      </c>
      <c r="G3012" s="33" t="s">
        <v>9509</v>
      </c>
      <c r="H3012" s="32" t="s">
        <v>3060</v>
      </c>
      <c r="I3012" s="30" t="s">
        <v>6017</v>
      </c>
      <c r="J3012" s="30" t="s">
        <v>0</v>
      </c>
      <c r="K3012" s="32">
        <v>1</v>
      </c>
      <c r="L3012" s="31">
        <v>86</v>
      </c>
    </row>
    <row r="3013" spans="1:12" x14ac:dyDescent="0.25">
      <c r="A3013" s="30" t="s">
        <v>6411</v>
      </c>
      <c r="B3013" s="30" t="s">
        <v>6412</v>
      </c>
      <c r="C3013" s="32" t="s">
        <v>3060</v>
      </c>
      <c r="D3013" s="30" t="s">
        <v>6017</v>
      </c>
      <c r="E3013" s="32" t="s">
        <v>3061</v>
      </c>
      <c r="F3013" s="30" t="s">
        <v>3062</v>
      </c>
      <c r="G3013" s="33" t="s">
        <v>9509</v>
      </c>
      <c r="H3013" s="32" t="s">
        <v>3060</v>
      </c>
      <c r="I3013" s="30" t="s">
        <v>6017</v>
      </c>
      <c r="J3013" s="30" t="s">
        <v>0</v>
      </c>
      <c r="K3013" s="32">
        <v>1</v>
      </c>
      <c r="L3013" s="31">
        <v>188</v>
      </c>
    </row>
    <row r="3014" spans="1:12" x14ac:dyDescent="0.25">
      <c r="A3014" s="30" t="s">
        <v>6413</v>
      </c>
      <c r="B3014" s="30" t="s">
        <v>6414</v>
      </c>
      <c r="C3014" s="32" t="s">
        <v>3060</v>
      </c>
      <c r="D3014" s="30" t="s">
        <v>6017</v>
      </c>
      <c r="E3014" s="32" t="s">
        <v>6031</v>
      </c>
      <c r="F3014" s="30" t="s">
        <v>6032</v>
      </c>
      <c r="G3014" s="33" t="s">
        <v>9507</v>
      </c>
      <c r="H3014" s="32" t="s">
        <v>3060</v>
      </c>
      <c r="I3014" s="30" t="s">
        <v>6017</v>
      </c>
      <c r="J3014" s="30" t="s">
        <v>0</v>
      </c>
      <c r="K3014" s="32">
        <v>1</v>
      </c>
      <c r="L3014" s="31">
        <v>330</v>
      </c>
    </row>
    <row r="3015" spans="1:12" x14ac:dyDescent="0.25">
      <c r="A3015" s="30" t="s">
        <v>5354</v>
      </c>
      <c r="B3015" s="30" t="s">
        <v>5355</v>
      </c>
      <c r="C3015" s="32" t="s">
        <v>3060</v>
      </c>
      <c r="D3015" s="30" t="s">
        <v>6017</v>
      </c>
      <c r="E3015" s="32" t="s">
        <v>5354</v>
      </c>
      <c r="F3015" s="30" t="s">
        <v>5355</v>
      </c>
      <c r="G3015" s="33" t="s">
        <v>9509</v>
      </c>
      <c r="H3015" s="32" t="s">
        <v>3060</v>
      </c>
      <c r="I3015" s="30" t="s">
        <v>6017</v>
      </c>
      <c r="J3015" s="30" t="s">
        <v>0</v>
      </c>
      <c r="K3015" s="32">
        <v>1</v>
      </c>
      <c r="L3015" s="31">
        <v>7085</v>
      </c>
    </row>
    <row r="3016" spans="1:12" x14ac:dyDescent="0.25">
      <c r="A3016" s="30" t="s">
        <v>6415</v>
      </c>
      <c r="B3016" s="30" t="s">
        <v>6416</v>
      </c>
      <c r="C3016" s="32" t="s">
        <v>3060</v>
      </c>
      <c r="D3016" s="30" t="s">
        <v>6017</v>
      </c>
      <c r="E3016" s="32" t="s">
        <v>6027</v>
      </c>
      <c r="F3016" s="30" t="s">
        <v>6028</v>
      </c>
      <c r="G3016" s="33" t="s">
        <v>9508</v>
      </c>
      <c r="H3016" s="32" t="s">
        <v>3060</v>
      </c>
      <c r="I3016" s="30" t="s">
        <v>6017</v>
      </c>
      <c r="J3016" s="30" t="s">
        <v>0</v>
      </c>
      <c r="K3016" s="32">
        <v>1</v>
      </c>
      <c r="L3016" s="31">
        <v>268</v>
      </c>
    </row>
    <row r="3017" spans="1:12" x14ac:dyDescent="0.25">
      <c r="A3017" s="30" t="s">
        <v>6417</v>
      </c>
      <c r="B3017" s="30" t="s">
        <v>6418</v>
      </c>
      <c r="C3017" s="32" t="s">
        <v>3060</v>
      </c>
      <c r="D3017" s="30" t="s">
        <v>6017</v>
      </c>
      <c r="E3017" s="32" t="s">
        <v>5354</v>
      </c>
      <c r="F3017" s="30" t="s">
        <v>5355</v>
      </c>
      <c r="G3017" s="33" t="s">
        <v>9509</v>
      </c>
      <c r="H3017" s="32" t="s">
        <v>3060</v>
      </c>
      <c r="I3017" s="30" t="s">
        <v>6017</v>
      </c>
      <c r="J3017" s="30" t="s">
        <v>0</v>
      </c>
      <c r="K3017" s="32">
        <v>1</v>
      </c>
      <c r="L3017" s="31">
        <v>235</v>
      </c>
    </row>
    <row r="3018" spans="1:12" x14ac:dyDescent="0.25">
      <c r="A3018" s="30" t="s">
        <v>6419</v>
      </c>
      <c r="B3018" s="30" t="s">
        <v>6420</v>
      </c>
      <c r="C3018" s="32" t="s">
        <v>3060</v>
      </c>
      <c r="D3018" s="30" t="s">
        <v>6017</v>
      </c>
      <c r="E3018" s="32" t="s">
        <v>6080</v>
      </c>
      <c r="F3018" s="30" t="s">
        <v>6081</v>
      </c>
      <c r="G3018" s="33" t="s">
        <v>9507</v>
      </c>
      <c r="H3018" s="32" t="s">
        <v>3060</v>
      </c>
      <c r="I3018" s="30" t="s">
        <v>6017</v>
      </c>
      <c r="J3018" s="30" t="s">
        <v>0</v>
      </c>
      <c r="K3018" s="32">
        <v>1</v>
      </c>
      <c r="L3018" s="31">
        <v>342</v>
      </c>
    </row>
    <row r="3019" spans="1:12" x14ac:dyDescent="0.25">
      <c r="A3019" s="30" t="s">
        <v>6421</v>
      </c>
      <c r="B3019" s="30" t="s">
        <v>6422</v>
      </c>
      <c r="C3019" s="32" t="s">
        <v>3060</v>
      </c>
      <c r="D3019" s="30" t="s">
        <v>6017</v>
      </c>
      <c r="E3019" s="32" t="s">
        <v>5198</v>
      </c>
      <c r="F3019" s="30" t="s">
        <v>5199</v>
      </c>
      <c r="G3019" s="33" t="s">
        <v>9507</v>
      </c>
      <c r="H3019" s="32" t="s">
        <v>3060</v>
      </c>
      <c r="I3019" s="30" t="s">
        <v>6017</v>
      </c>
      <c r="J3019" s="30" t="s">
        <v>0</v>
      </c>
      <c r="K3019" s="32">
        <v>1</v>
      </c>
      <c r="L3019" s="31">
        <v>318</v>
      </c>
    </row>
    <row r="3020" spans="1:12" x14ac:dyDescent="0.25">
      <c r="A3020" s="30" t="s">
        <v>6423</v>
      </c>
      <c r="B3020" s="30" t="s">
        <v>6424</v>
      </c>
      <c r="C3020" s="32" t="s">
        <v>3060</v>
      </c>
      <c r="D3020" s="30" t="s">
        <v>6017</v>
      </c>
      <c r="E3020" s="32" t="s">
        <v>3107</v>
      </c>
      <c r="F3020" s="30" t="s">
        <v>3108</v>
      </c>
      <c r="G3020" s="33" t="s">
        <v>9509</v>
      </c>
      <c r="H3020" s="32" t="s">
        <v>3060</v>
      </c>
      <c r="I3020" s="30" t="s">
        <v>6017</v>
      </c>
      <c r="J3020" s="30" t="s">
        <v>0</v>
      </c>
      <c r="K3020" s="32">
        <v>1</v>
      </c>
      <c r="L3020" s="31">
        <v>120</v>
      </c>
    </row>
    <row r="3021" spans="1:12" x14ac:dyDescent="0.25">
      <c r="A3021" s="30" t="s">
        <v>6425</v>
      </c>
      <c r="B3021" s="30" t="s">
        <v>6426</v>
      </c>
      <c r="C3021" s="32" t="s">
        <v>3060</v>
      </c>
      <c r="D3021" s="30" t="s">
        <v>6017</v>
      </c>
      <c r="E3021" s="32" t="s">
        <v>6427</v>
      </c>
      <c r="F3021" s="30" t="s">
        <v>6428</v>
      </c>
      <c r="G3021" s="33" t="s">
        <v>9509</v>
      </c>
      <c r="H3021" s="32" t="s">
        <v>3060</v>
      </c>
      <c r="I3021" s="30" t="s">
        <v>6017</v>
      </c>
      <c r="J3021" s="30" t="s">
        <v>0</v>
      </c>
      <c r="K3021" s="32">
        <v>1</v>
      </c>
      <c r="L3021" s="31">
        <v>9546</v>
      </c>
    </row>
    <row r="3022" spans="1:12" x14ac:dyDescent="0.25">
      <c r="A3022" s="30" t="s">
        <v>6429</v>
      </c>
      <c r="B3022" s="30" t="s">
        <v>6430</v>
      </c>
      <c r="C3022" s="32" t="s">
        <v>3060</v>
      </c>
      <c r="D3022" s="30" t="s">
        <v>6017</v>
      </c>
      <c r="E3022" s="32" t="s">
        <v>6105</v>
      </c>
      <c r="F3022" s="30" t="s">
        <v>6106</v>
      </c>
      <c r="G3022" s="33" t="s">
        <v>9509</v>
      </c>
      <c r="H3022" s="32" t="s">
        <v>3060</v>
      </c>
      <c r="I3022" s="30" t="s">
        <v>6017</v>
      </c>
      <c r="J3022" s="30" t="s">
        <v>0</v>
      </c>
      <c r="K3022" s="32">
        <v>1</v>
      </c>
      <c r="L3022" s="31">
        <v>299</v>
      </c>
    </row>
    <row r="3023" spans="1:12" x14ac:dyDescent="0.25">
      <c r="A3023" s="30" t="s">
        <v>6431</v>
      </c>
      <c r="B3023" s="30" t="s">
        <v>6432</v>
      </c>
      <c r="C3023" s="32" t="s">
        <v>3060</v>
      </c>
      <c r="D3023" s="30" t="s">
        <v>6017</v>
      </c>
      <c r="E3023" s="32" t="s">
        <v>6064</v>
      </c>
      <c r="F3023" s="30" t="s">
        <v>6065</v>
      </c>
      <c r="G3023" s="33" t="s">
        <v>9507</v>
      </c>
      <c r="H3023" s="32" t="s">
        <v>3060</v>
      </c>
      <c r="I3023" s="30" t="s">
        <v>6017</v>
      </c>
      <c r="J3023" s="30" t="s">
        <v>0</v>
      </c>
      <c r="K3023" s="32">
        <v>1</v>
      </c>
      <c r="L3023" s="31">
        <v>2342</v>
      </c>
    </row>
    <row r="3024" spans="1:12" x14ac:dyDescent="0.25">
      <c r="A3024" s="30" t="s">
        <v>6433</v>
      </c>
      <c r="B3024" s="30" t="s">
        <v>6434</v>
      </c>
      <c r="C3024" s="32" t="s">
        <v>3060</v>
      </c>
      <c r="D3024" s="30" t="s">
        <v>6017</v>
      </c>
      <c r="E3024" s="32" t="s">
        <v>6031</v>
      </c>
      <c r="F3024" s="30" t="s">
        <v>6032</v>
      </c>
      <c r="G3024" s="33" t="s">
        <v>9507</v>
      </c>
      <c r="H3024" s="32" t="s">
        <v>3060</v>
      </c>
      <c r="I3024" s="30" t="s">
        <v>6017</v>
      </c>
      <c r="J3024" s="30" t="s">
        <v>0</v>
      </c>
      <c r="K3024" s="32">
        <v>1</v>
      </c>
      <c r="L3024" s="31">
        <v>292</v>
      </c>
    </row>
    <row r="3025" spans="1:12" x14ac:dyDescent="0.25">
      <c r="A3025" s="30" t="s">
        <v>6435</v>
      </c>
      <c r="B3025" s="30" t="s">
        <v>6436</v>
      </c>
      <c r="C3025" s="32" t="s">
        <v>3060</v>
      </c>
      <c r="D3025" s="30" t="s">
        <v>6017</v>
      </c>
      <c r="E3025" s="32" t="s">
        <v>4496</v>
      </c>
      <c r="F3025" s="30" t="s">
        <v>4497</v>
      </c>
      <c r="G3025" s="33" t="s">
        <v>9509</v>
      </c>
      <c r="H3025" s="32" t="s">
        <v>3060</v>
      </c>
      <c r="I3025" s="30" t="s">
        <v>6017</v>
      </c>
      <c r="J3025" s="30" t="s">
        <v>0</v>
      </c>
      <c r="K3025" s="32">
        <v>1</v>
      </c>
      <c r="L3025" s="31">
        <v>219</v>
      </c>
    </row>
    <row r="3026" spans="1:12" x14ac:dyDescent="0.25">
      <c r="A3026" s="30" t="s">
        <v>6437</v>
      </c>
      <c r="B3026" s="30" t="s">
        <v>6438</v>
      </c>
      <c r="C3026" s="32" t="s">
        <v>3060</v>
      </c>
      <c r="D3026" s="30" t="s">
        <v>6017</v>
      </c>
      <c r="E3026" s="32" t="s">
        <v>6035</v>
      </c>
      <c r="F3026" s="30" t="s">
        <v>6036</v>
      </c>
      <c r="G3026" s="33" t="s">
        <v>9509</v>
      </c>
      <c r="H3026" s="32" t="s">
        <v>3060</v>
      </c>
      <c r="I3026" s="30" t="s">
        <v>6017</v>
      </c>
      <c r="J3026" s="30" t="s">
        <v>0</v>
      </c>
      <c r="K3026" s="32">
        <v>1</v>
      </c>
      <c r="L3026" s="31">
        <v>550</v>
      </c>
    </row>
    <row r="3027" spans="1:12" x14ac:dyDescent="0.25">
      <c r="A3027" s="30" t="s">
        <v>6439</v>
      </c>
      <c r="B3027" s="30" t="s">
        <v>6440</v>
      </c>
      <c r="C3027" s="32" t="s">
        <v>3060</v>
      </c>
      <c r="D3027" s="30" t="s">
        <v>6017</v>
      </c>
      <c r="E3027" s="32" t="s">
        <v>5354</v>
      </c>
      <c r="F3027" s="30" t="s">
        <v>5355</v>
      </c>
      <c r="G3027" s="33" t="s">
        <v>9509</v>
      </c>
      <c r="H3027" s="32" t="s">
        <v>3060</v>
      </c>
      <c r="I3027" s="30" t="s">
        <v>6017</v>
      </c>
      <c r="J3027" s="30" t="s">
        <v>0</v>
      </c>
      <c r="K3027" s="32">
        <v>1</v>
      </c>
      <c r="L3027" s="31">
        <v>231</v>
      </c>
    </row>
    <row r="3028" spans="1:12" x14ac:dyDescent="0.25">
      <c r="A3028" s="30" t="s">
        <v>6441</v>
      </c>
      <c r="B3028" s="30" t="s">
        <v>6442</v>
      </c>
      <c r="C3028" s="32" t="s">
        <v>3060</v>
      </c>
      <c r="D3028" s="30" t="s">
        <v>6017</v>
      </c>
      <c r="E3028" s="32" t="s">
        <v>4496</v>
      </c>
      <c r="F3028" s="30" t="s">
        <v>4497</v>
      </c>
      <c r="G3028" s="33" t="s">
        <v>9509</v>
      </c>
      <c r="H3028" s="32" t="s">
        <v>3060</v>
      </c>
      <c r="I3028" s="30" t="s">
        <v>6017</v>
      </c>
      <c r="J3028" s="30" t="s">
        <v>0</v>
      </c>
      <c r="K3028" s="32">
        <v>1</v>
      </c>
      <c r="L3028" s="31">
        <v>213</v>
      </c>
    </row>
    <row r="3029" spans="1:12" x14ac:dyDescent="0.25">
      <c r="A3029" s="30" t="s">
        <v>6443</v>
      </c>
      <c r="B3029" s="30" t="s">
        <v>6444</v>
      </c>
      <c r="C3029" s="32" t="s">
        <v>3060</v>
      </c>
      <c r="D3029" s="30" t="s">
        <v>6017</v>
      </c>
      <c r="E3029" s="32" t="s">
        <v>6070</v>
      </c>
      <c r="F3029" s="30" t="s">
        <v>6071</v>
      </c>
      <c r="G3029" s="33" t="s">
        <v>9509</v>
      </c>
      <c r="H3029" s="32" t="s">
        <v>3060</v>
      </c>
      <c r="I3029" s="30" t="s">
        <v>6017</v>
      </c>
      <c r="J3029" s="30" t="s">
        <v>0</v>
      </c>
      <c r="K3029" s="32">
        <v>1</v>
      </c>
      <c r="L3029" s="31">
        <v>4208</v>
      </c>
    </row>
    <row r="3030" spans="1:12" x14ac:dyDescent="0.25">
      <c r="A3030" s="30" t="s">
        <v>6445</v>
      </c>
      <c r="B3030" s="30" t="s">
        <v>6446</v>
      </c>
      <c r="C3030" s="32" t="s">
        <v>3060</v>
      </c>
      <c r="D3030" s="30" t="s">
        <v>6017</v>
      </c>
      <c r="E3030" s="32" t="s">
        <v>6027</v>
      </c>
      <c r="F3030" s="30" t="s">
        <v>6028</v>
      </c>
      <c r="G3030" s="33" t="s">
        <v>9508</v>
      </c>
      <c r="H3030" s="32" t="s">
        <v>3060</v>
      </c>
      <c r="I3030" s="30" t="s">
        <v>6017</v>
      </c>
      <c r="J3030" s="30" t="s">
        <v>0</v>
      </c>
      <c r="K3030" s="32">
        <v>1</v>
      </c>
      <c r="L3030" s="31">
        <v>1924</v>
      </c>
    </row>
    <row r="3031" spans="1:12" x14ac:dyDescent="0.25">
      <c r="A3031" s="30" t="s">
        <v>6447</v>
      </c>
      <c r="B3031" s="30" t="s">
        <v>6448</v>
      </c>
      <c r="C3031" s="32" t="s">
        <v>3060</v>
      </c>
      <c r="D3031" s="30" t="s">
        <v>6017</v>
      </c>
      <c r="E3031" s="32" t="s">
        <v>5354</v>
      </c>
      <c r="F3031" s="30" t="s">
        <v>5355</v>
      </c>
      <c r="G3031" s="33" t="s">
        <v>9509</v>
      </c>
      <c r="H3031" s="32" t="s">
        <v>3060</v>
      </c>
      <c r="I3031" s="30" t="s">
        <v>6017</v>
      </c>
      <c r="J3031" s="30" t="s">
        <v>0</v>
      </c>
      <c r="K3031" s="32">
        <v>1</v>
      </c>
      <c r="L3031" s="31">
        <v>250</v>
      </c>
    </row>
    <row r="3032" spans="1:12" x14ac:dyDescent="0.25">
      <c r="A3032" s="30" t="s">
        <v>6449</v>
      </c>
      <c r="B3032" s="30" t="s">
        <v>6450</v>
      </c>
      <c r="C3032" s="32" t="s">
        <v>3060</v>
      </c>
      <c r="D3032" s="30" t="s">
        <v>6017</v>
      </c>
      <c r="E3032" s="32" t="s">
        <v>4496</v>
      </c>
      <c r="F3032" s="30" t="s">
        <v>4497</v>
      </c>
      <c r="G3032" s="33" t="s">
        <v>9509</v>
      </c>
      <c r="H3032" s="32" t="s">
        <v>3060</v>
      </c>
      <c r="I3032" s="30" t="s">
        <v>6017</v>
      </c>
      <c r="J3032" s="30" t="s">
        <v>0</v>
      </c>
      <c r="K3032" s="32">
        <v>1</v>
      </c>
      <c r="L3032" s="31">
        <v>272</v>
      </c>
    </row>
    <row r="3033" spans="1:12" x14ac:dyDescent="0.25">
      <c r="A3033" s="30" t="s">
        <v>6451</v>
      </c>
      <c r="B3033" s="30" t="s">
        <v>6452</v>
      </c>
      <c r="C3033" s="32" t="s">
        <v>3060</v>
      </c>
      <c r="D3033" s="30" t="s">
        <v>6017</v>
      </c>
      <c r="E3033" s="32" t="s">
        <v>6027</v>
      </c>
      <c r="F3033" s="30" t="s">
        <v>6028</v>
      </c>
      <c r="G3033" s="33" t="s">
        <v>9508</v>
      </c>
      <c r="H3033" s="32" t="s">
        <v>3060</v>
      </c>
      <c r="I3033" s="30" t="s">
        <v>6017</v>
      </c>
      <c r="J3033" s="30" t="s">
        <v>0</v>
      </c>
      <c r="K3033" s="32">
        <v>1</v>
      </c>
      <c r="L3033" s="31">
        <v>987</v>
      </c>
    </row>
    <row r="3034" spans="1:12" x14ac:dyDescent="0.25">
      <c r="A3034" s="30" t="s">
        <v>6453</v>
      </c>
      <c r="B3034" s="30" t="s">
        <v>6454</v>
      </c>
      <c r="C3034" s="32" t="s">
        <v>3060</v>
      </c>
      <c r="D3034" s="30" t="s">
        <v>6017</v>
      </c>
      <c r="E3034" s="32" t="s">
        <v>6023</v>
      </c>
      <c r="F3034" s="30" t="s">
        <v>6024</v>
      </c>
      <c r="G3034" s="33" t="s">
        <v>9509</v>
      </c>
      <c r="H3034" s="32" t="s">
        <v>3060</v>
      </c>
      <c r="I3034" s="30" t="s">
        <v>6017</v>
      </c>
      <c r="J3034" s="30" t="s">
        <v>0</v>
      </c>
      <c r="K3034" s="32">
        <v>1</v>
      </c>
      <c r="L3034" s="31">
        <v>707</v>
      </c>
    </row>
    <row r="3035" spans="1:12" x14ac:dyDescent="0.25">
      <c r="A3035" s="30" t="s">
        <v>6455</v>
      </c>
      <c r="B3035" s="30" t="s">
        <v>4885</v>
      </c>
      <c r="C3035" s="32" t="s">
        <v>3060</v>
      </c>
      <c r="D3035" s="30" t="s">
        <v>6017</v>
      </c>
      <c r="E3035" s="32" t="s">
        <v>6089</v>
      </c>
      <c r="F3035" s="30" t="s">
        <v>6090</v>
      </c>
      <c r="G3035" s="33" t="s">
        <v>9509</v>
      </c>
      <c r="H3035" s="32" t="s">
        <v>3060</v>
      </c>
      <c r="I3035" s="30" t="s">
        <v>6017</v>
      </c>
      <c r="J3035" s="30" t="s">
        <v>0</v>
      </c>
      <c r="K3035" s="32">
        <v>1</v>
      </c>
      <c r="L3035" s="31">
        <v>3635</v>
      </c>
    </row>
    <row r="3036" spans="1:12" x14ac:dyDescent="0.25">
      <c r="A3036" s="30" t="s">
        <v>6456</v>
      </c>
      <c r="B3036" s="30" t="s">
        <v>6457</v>
      </c>
      <c r="C3036" s="32" t="s">
        <v>3060</v>
      </c>
      <c r="D3036" s="30" t="s">
        <v>6017</v>
      </c>
      <c r="E3036" s="32" t="s">
        <v>6031</v>
      </c>
      <c r="F3036" s="30" t="s">
        <v>6032</v>
      </c>
      <c r="G3036" s="33" t="s">
        <v>9507</v>
      </c>
      <c r="H3036" s="32" t="s">
        <v>3060</v>
      </c>
      <c r="I3036" s="30" t="s">
        <v>6017</v>
      </c>
      <c r="J3036" s="30" t="s">
        <v>0</v>
      </c>
      <c r="K3036" s="32">
        <v>1</v>
      </c>
      <c r="L3036" s="31">
        <v>631</v>
      </c>
    </row>
    <row r="3037" spans="1:12" x14ac:dyDescent="0.25">
      <c r="A3037" s="30" t="s">
        <v>6458</v>
      </c>
      <c r="B3037" s="30" t="s">
        <v>6459</v>
      </c>
      <c r="C3037" s="32" t="s">
        <v>3060</v>
      </c>
      <c r="D3037" s="30" t="s">
        <v>6017</v>
      </c>
      <c r="E3037" s="32" t="s">
        <v>6057</v>
      </c>
      <c r="F3037" s="30" t="s">
        <v>6058</v>
      </c>
      <c r="G3037" s="33" t="s">
        <v>9509</v>
      </c>
      <c r="H3037" s="32" t="s">
        <v>3060</v>
      </c>
      <c r="I3037" s="30" t="s">
        <v>6017</v>
      </c>
      <c r="J3037" s="30" t="s">
        <v>0</v>
      </c>
      <c r="K3037" s="32">
        <v>1</v>
      </c>
      <c r="L3037" s="31">
        <v>948</v>
      </c>
    </row>
    <row r="3038" spans="1:12" x14ac:dyDescent="0.25">
      <c r="A3038" s="30" t="s">
        <v>6460</v>
      </c>
      <c r="B3038" s="30" t="s">
        <v>6461</v>
      </c>
      <c r="C3038" s="32" t="s">
        <v>3060</v>
      </c>
      <c r="D3038" s="30" t="s">
        <v>6017</v>
      </c>
      <c r="E3038" s="32" t="s">
        <v>6031</v>
      </c>
      <c r="F3038" s="30" t="s">
        <v>6032</v>
      </c>
      <c r="G3038" s="33" t="s">
        <v>9507</v>
      </c>
      <c r="H3038" s="32" t="s">
        <v>3060</v>
      </c>
      <c r="I3038" s="30" t="s">
        <v>6017</v>
      </c>
      <c r="J3038" s="30" t="s">
        <v>0</v>
      </c>
      <c r="K3038" s="32">
        <v>1</v>
      </c>
      <c r="L3038" s="31">
        <v>283</v>
      </c>
    </row>
    <row r="3039" spans="1:12" x14ac:dyDescent="0.25">
      <c r="A3039" s="30" t="s">
        <v>6462</v>
      </c>
      <c r="B3039" s="30" t="s">
        <v>6463</v>
      </c>
      <c r="C3039" s="32" t="s">
        <v>3060</v>
      </c>
      <c r="D3039" s="30" t="s">
        <v>6017</v>
      </c>
      <c r="E3039" s="32" t="s">
        <v>3107</v>
      </c>
      <c r="F3039" s="30" t="s">
        <v>3108</v>
      </c>
      <c r="G3039" s="33" t="s">
        <v>9509</v>
      </c>
      <c r="H3039" s="32" t="s">
        <v>3060</v>
      </c>
      <c r="I3039" s="30" t="s">
        <v>6017</v>
      </c>
      <c r="J3039" s="30" t="s">
        <v>0</v>
      </c>
      <c r="K3039" s="32">
        <v>1</v>
      </c>
      <c r="L3039" s="31">
        <v>174</v>
      </c>
    </row>
    <row r="3040" spans="1:12" x14ac:dyDescent="0.25">
      <c r="A3040" s="30" t="s">
        <v>6464</v>
      </c>
      <c r="B3040" s="30" t="s">
        <v>6465</v>
      </c>
      <c r="C3040" s="32" t="s">
        <v>3060</v>
      </c>
      <c r="D3040" s="30" t="s">
        <v>6017</v>
      </c>
      <c r="E3040" s="32" t="s">
        <v>6023</v>
      </c>
      <c r="F3040" s="30" t="s">
        <v>6024</v>
      </c>
      <c r="G3040" s="33" t="s">
        <v>9509</v>
      </c>
      <c r="H3040" s="32" t="s">
        <v>3060</v>
      </c>
      <c r="I3040" s="30" t="s">
        <v>6017</v>
      </c>
      <c r="J3040" s="30" t="s">
        <v>0</v>
      </c>
      <c r="K3040" s="32">
        <v>1</v>
      </c>
      <c r="L3040" s="31">
        <v>317</v>
      </c>
    </row>
    <row r="3041" spans="1:12" x14ac:dyDescent="0.25">
      <c r="A3041" s="30" t="s">
        <v>6466</v>
      </c>
      <c r="B3041" s="30" t="s">
        <v>6467</v>
      </c>
      <c r="C3041" s="32" t="s">
        <v>3060</v>
      </c>
      <c r="D3041" s="30" t="s">
        <v>6017</v>
      </c>
      <c r="E3041" s="32" t="s">
        <v>5354</v>
      </c>
      <c r="F3041" s="30" t="s">
        <v>5355</v>
      </c>
      <c r="G3041" s="33" t="s">
        <v>9509</v>
      </c>
      <c r="H3041" s="32" t="s">
        <v>3060</v>
      </c>
      <c r="I3041" s="30" t="s">
        <v>6017</v>
      </c>
      <c r="J3041" s="30" t="s">
        <v>0</v>
      </c>
      <c r="K3041" s="32">
        <v>1</v>
      </c>
      <c r="L3041" s="31">
        <v>592</v>
      </c>
    </row>
    <row r="3042" spans="1:12" x14ac:dyDescent="0.25">
      <c r="A3042" s="30" t="s">
        <v>6468</v>
      </c>
      <c r="B3042" s="30" t="s">
        <v>6469</v>
      </c>
      <c r="C3042" s="32" t="s">
        <v>3060</v>
      </c>
      <c r="D3042" s="30" t="s">
        <v>6017</v>
      </c>
      <c r="E3042" s="32" t="s">
        <v>4496</v>
      </c>
      <c r="F3042" s="30" t="s">
        <v>4497</v>
      </c>
      <c r="G3042" s="33" t="s">
        <v>9509</v>
      </c>
      <c r="H3042" s="32" t="s">
        <v>3060</v>
      </c>
      <c r="I3042" s="30" t="s">
        <v>6017</v>
      </c>
      <c r="J3042" s="30" t="s">
        <v>0</v>
      </c>
      <c r="K3042" s="32">
        <v>1</v>
      </c>
      <c r="L3042" s="31">
        <v>489</v>
      </c>
    </row>
    <row r="3043" spans="1:12" x14ac:dyDescent="0.25">
      <c r="A3043" s="30" t="s">
        <v>6470</v>
      </c>
      <c r="B3043" s="30" t="s">
        <v>6471</v>
      </c>
      <c r="C3043" s="32" t="s">
        <v>3060</v>
      </c>
      <c r="D3043" s="30" t="s">
        <v>6017</v>
      </c>
      <c r="E3043" s="32" t="s">
        <v>3107</v>
      </c>
      <c r="F3043" s="30" t="s">
        <v>3108</v>
      </c>
      <c r="G3043" s="33" t="s">
        <v>9509</v>
      </c>
      <c r="H3043" s="32" t="s">
        <v>3060</v>
      </c>
      <c r="I3043" s="30" t="s">
        <v>6017</v>
      </c>
      <c r="J3043" s="30" t="s">
        <v>0</v>
      </c>
      <c r="K3043" s="32">
        <v>1</v>
      </c>
      <c r="L3043" s="31">
        <v>231</v>
      </c>
    </row>
    <row r="3044" spans="1:12" x14ac:dyDescent="0.25">
      <c r="A3044" s="30" t="s">
        <v>6472</v>
      </c>
      <c r="B3044" s="30" t="s">
        <v>6473</v>
      </c>
      <c r="C3044" s="32" t="s">
        <v>3060</v>
      </c>
      <c r="D3044" s="30" t="s">
        <v>6017</v>
      </c>
      <c r="E3044" s="32" t="s">
        <v>4496</v>
      </c>
      <c r="F3044" s="30" t="s">
        <v>4497</v>
      </c>
      <c r="G3044" s="33" t="s">
        <v>9509</v>
      </c>
      <c r="H3044" s="32" t="s">
        <v>3060</v>
      </c>
      <c r="I3044" s="30" t="s">
        <v>6017</v>
      </c>
      <c r="J3044" s="30" t="s">
        <v>0</v>
      </c>
      <c r="K3044" s="32">
        <v>1</v>
      </c>
      <c r="L3044" s="31">
        <v>166</v>
      </c>
    </row>
    <row r="3045" spans="1:12" x14ac:dyDescent="0.25">
      <c r="A3045" s="30" t="s">
        <v>6474</v>
      </c>
      <c r="B3045" s="30" t="s">
        <v>5351</v>
      </c>
      <c r="C3045" s="32" t="s">
        <v>3060</v>
      </c>
      <c r="D3045" s="30" t="s">
        <v>6017</v>
      </c>
      <c r="E3045" s="32" t="s">
        <v>6060</v>
      </c>
      <c r="F3045" s="30" t="s">
        <v>6061</v>
      </c>
      <c r="G3045" s="33" t="s">
        <v>9509</v>
      </c>
      <c r="H3045" s="32" t="s">
        <v>3060</v>
      </c>
      <c r="I3045" s="30" t="s">
        <v>6017</v>
      </c>
      <c r="J3045" s="30" t="s">
        <v>0</v>
      </c>
      <c r="K3045" s="32">
        <v>1</v>
      </c>
      <c r="L3045" s="31">
        <v>1836</v>
      </c>
    </row>
    <row r="3046" spans="1:12" x14ac:dyDescent="0.25">
      <c r="A3046" s="30" t="s">
        <v>6475</v>
      </c>
      <c r="B3046" s="30" t="s">
        <v>6476</v>
      </c>
      <c r="C3046" s="32" t="s">
        <v>3060</v>
      </c>
      <c r="D3046" s="30" t="s">
        <v>6017</v>
      </c>
      <c r="E3046" s="32" t="s">
        <v>6031</v>
      </c>
      <c r="F3046" s="30" t="s">
        <v>6032</v>
      </c>
      <c r="G3046" s="33" t="s">
        <v>9507</v>
      </c>
      <c r="H3046" s="32" t="s">
        <v>3060</v>
      </c>
      <c r="I3046" s="30" t="s">
        <v>6017</v>
      </c>
      <c r="J3046" s="30" t="s">
        <v>0</v>
      </c>
      <c r="K3046" s="32">
        <v>1</v>
      </c>
      <c r="L3046" s="31">
        <v>557</v>
      </c>
    </row>
    <row r="3047" spans="1:12" x14ac:dyDescent="0.25">
      <c r="A3047" s="30" t="s">
        <v>6477</v>
      </c>
      <c r="B3047" s="30" t="s">
        <v>6478</v>
      </c>
      <c r="C3047" s="32" t="s">
        <v>3060</v>
      </c>
      <c r="D3047" s="30" t="s">
        <v>6017</v>
      </c>
      <c r="E3047" s="32" t="s">
        <v>4496</v>
      </c>
      <c r="F3047" s="30" t="s">
        <v>4497</v>
      </c>
      <c r="G3047" s="33" t="s">
        <v>9509</v>
      </c>
      <c r="H3047" s="32" t="s">
        <v>3060</v>
      </c>
      <c r="I3047" s="30" t="s">
        <v>6017</v>
      </c>
      <c r="J3047" s="30" t="s">
        <v>0</v>
      </c>
      <c r="K3047" s="32">
        <v>1</v>
      </c>
      <c r="L3047" s="31">
        <v>164</v>
      </c>
    </row>
    <row r="3048" spans="1:12" x14ac:dyDescent="0.25">
      <c r="A3048" s="30" t="s">
        <v>6479</v>
      </c>
      <c r="B3048" s="30" t="s">
        <v>6480</v>
      </c>
      <c r="C3048" s="32" t="s">
        <v>3060</v>
      </c>
      <c r="D3048" s="30" t="s">
        <v>6017</v>
      </c>
      <c r="E3048" s="32" t="s">
        <v>6089</v>
      </c>
      <c r="F3048" s="30" t="s">
        <v>6090</v>
      </c>
      <c r="G3048" s="33" t="s">
        <v>9509</v>
      </c>
      <c r="H3048" s="32" t="s">
        <v>3060</v>
      </c>
      <c r="I3048" s="30" t="s">
        <v>6017</v>
      </c>
      <c r="J3048" s="30" t="s">
        <v>0</v>
      </c>
      <c r="K3048" s="32">
        <v>1</v>
      </c>
      <c r="L3048" s="31">
        <v>706</v>
      </c>
    </row>
    <row r="3049" spans="1:12" x14ac:dyDescent="0.25">
      <c r="A3049" s="30" t="s">
        <v>6481</v>
      </c>
      <c r="B3049" s="30" t="s">
        <v>3025</v>
      </c>
      <c r="C3049" s="32" t="s">
        <v>3060</v>
      </c>
      <c r="D3049" s="30" t="s">
        <v>6017</v>
      </c>
      <c r="E3049" s="32" t="s">
        <v>6482</v>
      </c>
      <c r="F3049" s="30" t="s">
        <v>6483</v>
      </c>
      <c r="G3049" s="33" t="s">
        <v>9507</v>
      </c>
      <c r="H3049" s="32" t="s">
        <v>3060</v>
      </c>
      <c r="I3049" s="30" t="s">
        <v>6017</v>
      </c>
      <c r="J3049" s="30" t="s">
        <v>0</v>
      </c>
      <c r="K3049" s="32">
        <v>1</v>
      </c>
      <c r="L3049" s="31">
        <v>220</v>
      </c>
    </row>
    <row r="3050" spans="1:12" x14ac:dyDescent="0.25">
      <c r="A3050" s="30" t="s">
        <v>6484</v>
      </c>
      <c r="B3050" s="30" t="s">
        <v>5839</v>
      </c>
      <c r="C3050" s="32" t="s">
        <v>3060</v>
      </c>
      <c r="D3050" s="30" t="s">
        <v>6017</v>
      </c>
      <c r="E3050" s="32" t="s">
        <v>3483</v>
      </c>
      <c r="F3050" s="30" t="s">
        <v>3484</v>
      </c>
      <c r="G3050" s="33" t="s">
        <v>9509</v>
      </c>
      <c r="H3050" s="32" t="s">
        <v>3060</v>
      </c>
      <c r="I3050" s="30" t="s">
        <v>6017</v>
      </c>
      <c r="J3050" s="30" t="s">
        <v>0</v>
      </c>
      <c r="K3050" s="32">
        <v>1</v>
      </c>
      <c r="L3050" s="31">
        <v>447</v>
      </c>
    </row>
    <row r="3051" spans="1:12" x14ac:dyDescent="0.25">
      <c r="A3051" s="30" t="s">
        <v>6485</v>
      </c>
      <c r="B3051" s="30" t="s">
        <v>700</v>
      </c>
      <c r="C3051" s="32" t="s">
        <v>3060</v>
      </c>
      <c r="D3051" s="30" t="s">
        <v>6017</v>
      </c>
      <c r="E3051" s="32" t="s">
        <v>4659</v>
      </c>
      <c r="F3051" s="30" t="s">
        <v>4660</v>
      </c>
      <c r="G3051" s="33" t="s">
        <v>9509</v>
      </c>
      <c r="H3051" s="32" t="s">
        <v>3060</v>
      </c>
      <c r="I3051" s="30" t="s">
        <v>6017</v>
      </c>
      <c r="J3051" s="30" t="s">
        <v>0</v>
      </c>
      <c r="K3051" s="32">
        <v>1</v>
      </c>
      <c r="L3051" s="31">
        <v>167</v>
      </c>
    </row>
    <row r="3052" spans="1:12" x14ac:dyDescent="0.25">
      <c r="A3052" s="30" t="s">
        <v>6486</v>
      </c>
      <c r="B3052" s="30" t="s">
        <v>6487</v>
      </c>
      <c r="C3052" s="32" t="s">
        <v>3060</v>
      </c>
      <c r="D3052" s="30" t="s">
        <v>6017</v>
      </c>
      <c r="E3052" s="32" t="s">
        <v>6031</v>
      </c>
      <c r="F3052" s="30" t="s">
        <v>6032</v>
      </c>
      <c r="G3052" s="33" t="s">
        <v>9507</v>
      </c>
      <c r="H3052" s="32" t="s">
        <v>3060</v>
      </c>
      <c r="I3052" s="30" t="s">
        <v>6017</v>
      </c>
      <c r="J3052" s="30" t="s">
        <v>0</v>
      </c>
      <c r="K3052" s="32">
        <v>1</v>
      </c>
      <c r="L3052" s="31">
        <v>504</v>
      </c>
    </row>
    <row r="3053" spans="1:12" x14ac:dyDescent="0.25">
      <c r="A3053" s="30" t="s">
        <v>6488</v>
      </c>
      <c r="B3053" s="30" t="s">
        <v>6489</v>
      </c>
      <c r="C3053" s="32" t="s">
        <v>3060</v>
      </c>
      <c r="D3053" s="30" t="s">
        <v>6017</v>
      </c>
      <c r="E3053" s="32" t="s">
        <v>4659</v>
      </c>
      <c r="F3053" s="30" t="s">
        <v>4660</v>
      </c>
      <c r="G3053" s="33" t="s">
        <v>9509</v>
      </c>
      <c r="H3053" s="32" t="s">
        <v>3060</v>
      </c>
      <c r="I3053" s="30" t="s">
        <v>6017</v>
      </c>
      <c r="J3053" s="30" t="s">
        <v>0</v>
      </c>
      <c r="K3053" s="32">
        <v>1</v>
      </c>
      <c r="L3053" s="31">
        <v>3143</v>
      </c>
    </row>
    <row r="3054" spans="1:12" x14ac:dyDescent="0.25">
      <c r="A3054" s="30" t="s">
        <v>6490</v>
      </c>
      <c r="B3054" s="30" t="s">
        <v>6491</v>
      </c>
      <c r="C3054" s="32" t="s">
        <v>3060</v>
      </c>
      <c r="D3054" s="30" t="s">
        <v>6017</v>
      </c>
      <c r="E3054" s="32" t="s">
        <v>6057</v>
      </c>
      <c r="F3054" s="30" t="s">
        <v>6058</v>
      </c>
      <c r="G3054" s="33" t="s">
        <v>9509</v>
      </c>
      <c r="H3054" s="32" t="s">
        <v>3060</v>
      </c>
      <c r="I3054" s="30" t="s">
        <v>6017</v>
      </c>
      <c r="J3054" s="30" t="s">
        <v>0</v>
      </c>
      <c r="K3054" s="32">
        <v>1</v>
      </c>
      <c r="L3054" s="31">
        <v>650</v>
      </c>
    </row>
    <row r="3055" spans="1:12" x14ac:dyDescent="0.25">
      <c r="A3055" s="30" t="s">
        <v>6492</v>
      </c>
      <c r="B3055" s="30" t="s">
        <v>6493</v>
      </c>
      <c r="C3055" s="32" t="s">
        <v>3060</v>
      </c>
      <c r="D3055" s="30" t="s">
        <v>6017</v>
      </c>
      <c r="E3055" s="32" t="s">
        <v>3358</v>
      </c>
      <c r="F3055" s="30" t="s">
        <v>3359</v>
      </c>
      <c r="G3055" s="33" t="s">
        <v>9507</v>
      </c>
      <c r="H3055" s="32" t="s">
        <v>143</v>
      </c>
      <c r="I3055" s="30" t="s">
        <v>2992</v>
      </c>
      <c r="J3055" s="30" t="s">
        <v>0</v>
      </c>
      <c r="K3055" s="32">
        <v>1</v>
      </c>
      <c r="L3055" s="31">
        <v>500</v>
      </c>
    </row>
    <row r="3056" spans="1:12" x14ac:dyDescent="0.25">
      <c r="A3056" s="30" t="s">
        <v>6494</v>
      </c>
      <c r="B3056" s="30" t="s">
        <v>6495</v>
      </c>
      <c r="C3056" s="32" t="s">
        <v>3060</v>
      </c>
      <c r="D3056" s="30" t="s">
        <v>6017</v>
      </c>
      <c r="E3056" s="32" t="s">
        <v>5198</v>
      </c>
      <c r="F3056" s="30" t="s">
        <v>5199</v>
      </c>
      <c r="G3056" s="33" t="s">
        <v>9507</v>
      </c>
      <c r="H3056" s="32" t="s">
        <v>3060</v>
      </c>
      <c r="I3056" s="30" t="s">
        <v>6017</v>
      </c>
      <c r="J3056" s="30" t="s">
        <v>0</v>
      </c>
      <c r="K3056" s="32">
        <v>1</v>
      </c>
      <c r="L3056" s="31">
        <v>110</v>
      </c>
    </row>
    <row r="3057" spans="1:12" x14ac:dyDescent="0.25">
      <c r="A3057" s="30" t="s">
        <v>6496</v>
      </c>
      <c r="B3057" s="30" t="s">
        <v>6497</v>
      </c>
      <c r="C3057" s="32" t="s">
        <v>3060</v>
      </c>
      <c r="D3057" s="30" t="s">
        <v>6017</v>
      </c>
      <c r="E3057" s="32" t="s">
        <v>6089</v>
      </c>
      <c r="F3057" s="30" t="s">
        <v>6090</v>
      </c>
      <c r="G3057" s="33" t="s">
        <v>9509</v>
      </c>
      <c r="H3057" s="32" t="s">
        <v>3060</v>
      </c>
      <c r="I3057" s="30" t="s">
        <v>6017</v>
      </c>
      <c r="J3057" s="30" t="s">
        <v>0</v>
      </c>
      <c r="K3057" s="32">
        <v>1</v>
      </c>
      <c r="L3057" s="31">
        <v>496</v>
      </c>
    </row>
    <row r="3058" spans="1:12" x14ac:dyDescent="0.25">
      <c r="A3058" s="30" t="s">
        <v>6498</v>
      </c>
      <c r="B3058" s="30" t="s">
        <v>6499</v>
      </c>
      <c r="C3058" s="32" t="s">
        <v>3060</v>
      </c>
      <c r="D3058" s="30" t="s">
        <v>6017</v>
      </c>
      <c r="E3058" s="32" t="s">
        <v>6060</v>
      </c>
      <c r="F3058" s="30" t="s">
        <v>6061</v>
      </c>
      <c r="G3058" s="33" t="s">
        <v>9509</v>
      </c>
      <c r="H3058" s="32" t="s">
        <v>3060</v>
      </c>
      <c r="I3058" s="30" t="s">
        <v>6017</v>
      </c>
      <c r="J3058" s="30" t="s">
        <v>0</v>
      </c>
      <c r="K3058" s="32">
        <v>1</v>
      </c>
      <c r="L3058" s="31">
        <v>1659</v>
      </c>
    </row>
    <row r="3059" spans="1:12" x14ac:dyDescent="0.25">
      <c r="A3059" s="30" t="s">
        <v>6500</v>
      </c>
      <c r="B3059" s="30" t="s">
        <v>6501</v>
      </c>
      <c r="C3059" s="32" t="s">
        <v>3060</v>
      </c>
      <c r="D3059" s="30" t="s">
        <v>6017</v>
      </c>
      <c r="E3059" s="32" t="s">
        <v>6035</v>
      </c>
      <c r="F3059" s="30" t="s">
        <v>6036</v>
      </c>
      <c r="G3059" s="33" t="s">
        <v>9509</v>
      </c>
      <c r="H3059" s="32" t="s">
        <v>3060</v>
      </c>
      <c r="I3059" s="30" t="s">
        <v>6017</v>
      </c>
      <c r="J3059" s="30" t="s">
        <v>0</v>
      </c>
      <c r="K3059" s="32">
        <v>1</v>
      </c>
      <c r="L3059" s="31">
        <v>843</v>
      </c>
    </row>
    <row r="3060" spans="1:12" x14ac:dyDescent="0.25">
      <c r="A3060" s="30" t="s">
        <v>6502</v>
      </c>
      <c r="B3060" s="30" t="s">
        <v>6503</v>
      </c>
      <c r="C3060" s="32" t="s">
        <v>3060</v>
      </c>
      <c r="D3060" s="30" t="s">
        <v>6017</v>
      </c>
      <c r="E3060" s="32" t="s">
        <v>3107</v>
      </c>
      <c r="F3060" s="30" t="s">
        <v>3108</v>
      </c>
      <c r="G3060" s="33" t="s">
        <v>9509</v>
      </c>
      <c r="H3060" s="32" t="s">
        <v>3060</v>
      </c>
      <c r="I3060" s="30" t="s">
        <v>6017</v>
      </c>
      <c r="J3060" s="30" t="s">
        <v>0</v>
      </c>
      <c r="K3060" s="32">
        <v>1</v>
      </c>
      <c r="L3060" s="31">
        <v>303</v>
      </c>
    </row>
    <row r="3061" spans="1:12" x14ac:dyDescent="0.25">
      <c r="A3061" s="30" t="s">
        <v>6504</v>
      </c>
      <c r="B3061" s="30" t="s">
        <v>6505</v>
      </c>
      <c r="C3061" s="32" t="s">
        <v>3060</v>
      </c>
      <c r="D3061" s="30" t="s">
        <v>6017</v>
      </c>
      <c r="E3061" s="32" t="s">
        <v>6105</v>
      </c>
      <c r="F3061" s="30" t="s">
        <v>6106</v>
      </c>
      <c r="G3061" s="33" t="s">
        <v>9509</v>
      </c>
      <c r="H3061" s="32" t="s">
        <v>3060</v>
      </c>
      <c r="I3061" s="30" t="s">
        <v>6017</v>
      </c>
      <c r="J3061" s="30" t="s">
        <v>0</v>
      </c>
      <c r="K3061" s="32">
        <v>1</v>
      </c>
      <c r="L3061" s="31">
        <v>697</v>
      </c>
    </row>
    <row r="3062" spans="1:12" x14ac:dyDescent="0.25">
      <c r="A3062" s="30" t="s">
        <v>6506</v>
      </c>
      <c r="B3062" s="30" t="s">
        <v>6507</v>
      </c>
      <c r="C3062" s="32" t="s">
        <v>3060</v>
      </c>
      <c r="D3062" s="30" t="s">
        <v>6017</v>
      </c>
      <c r="E3062" s="32" t="s">
        <v>3483</v>
      </c>
      <c r="F3062" s="30" t="s">
        <v>3484</v>
      </c>
      <c r="G3062" s="33" t="s">
        <v>9509</v>
      </c>
      <c r="H3062" s="32" t="s">
        <v>3060</v>
      </c>
      <c r="I3062" s="30" t="s">
        <v>6017</v>
      </c>
      <c r="J3062" s="30" t="s">
        <v>0</v>
      </c>
      <c r="K3062" s="32">
        <v>1</v>
      </c>
      <c r="L3062" s="31">
        <v>549</v>
      </c>
    </row>
    <row r="3063" spans="1:12" x14ac:dyDescent="0.25">
      <c r="A3063" s="30" t="s">
        <v>6508</v>
      </c>
      <c r="B3063" s="30" t="s">
        <v>6509</v>
      </c>
      <c r="C3063" s="32" t="s">
        <v>3060</v>
      </c>
      <c r="D3063" s="30" t="s">
        <v>6017</v>
      </c>
      <c r="E3063" s="32" t="s">
        <v>4496</v>
      </c>
      <c r="F3063" s="30" t="s">
        <v>4497</v>
      </c>
      <c r="G3063" s="33" t="s">
        <v>9509</v>
      </c>
      <c r="H3063" s="32" t="s">
        <v>3060</v>
      </c>
      <c r="I3063" s="30" t="s">
        <v>6017</v>
      </c>
      <c r="J3063" s="30" t="s">
        <v>0</v>
      </c>
      <c r="K3063" s="32">
        <v>1</v>
      </c>
      <c r="L3063" s="31">
        <v>393</v>
      </c>
    </row>
    <row r="3064" spans="1:12" x14ac:dyDescent="0.25">
      <c r="A3064" s="30" t="s">
        <v>6510</v>
      </c>
      <c r="B3064" s="30" t="s">
        <v>6511</v>
      </c>
      <c r="C3064" s="32" t="s">
        <v>3060</v>
      </c>
      <c r="D3064" s="30" t="s">
        <v>6017</v>
      </c>
      <c r="E3064" s="32" t="s">
        <v>4241</v>
      </c>
      <c r="F3064" s="30" t="s">
        <v>4242</v>
      </c>
      <c r="G3064" s="33" t="s">
        <v>9508</v>
      </c>
      <c r="H3064" s="32" t="s">
        <v>1033</v>
      </c>
      <c r="I3064" s="30" t="s">
        <v>4177</v>
      </c>
      <c r="J3064" s="30" t="s">
        <v>0</v>
      </c>
      <c r="K3064" s="32">
        <v>1</v>
      </c>
      <c r="L3064" s="31">
        <v>89</v>
      </c>
    </row>
    <row r="3065" spans="1:12" x14ac:dyDescent="0.25">
      <c r="A3065" s="30" t="s">
        <v>6512</v>
      </c>
      <c r="B3065" s="30" t="s">
        <v>6513</v>
      </c>
      <c r="C3065" s="32" t="s">
        <v>3060</v>
      </c>
      <c r="D3065" s="30" t="s">
        <v>6017</v>
      </c>
      <c r="E3065" s="32" t="s">
        <v>6060</v>
      </c>
      <c r="F3065" s="30" t="s">
        <v>6061</v>
      </c>
      <c r="G3065" s="33" t="s">
        <v>9509</v>
      </c>
      <c r="H3065" s="32" t="s">
        <v>3060</v>
      </c>
      <c r="I3065" s="30" t="s">
        <v>6017</v>
      </c>
      <c r="J3065" s="30" t="s">
        <v>0</v>
      </c>
      <c r="K3065" s="32">
        <v>1</v>
      </c>
      <c r="L3065" s="31">
        <v>1479</v>
      </c>
    </row>
    <row r="3066" spans="1:12" x14ac:dyDescent="0.25">
      <c r="A3066" s="30" t="s">
        <v>6514</v>
      </c>
      <c r="B3066" s="30" t="s">
        <v>6515</v>
      </c>
      <c r="C3066" s="32" t="s">
        <v>3060</v>
      </c>
      <c r="D3066" s="30" t="s">
        <v>6017</v>
      </c>
      <c r="E3066" s="32" t="s">
        <v>3358</v>
      </c>
      <c r="F3066" s="30" t="s">
        <v>3359</v>
      </c>
      <c r="G3066" s="33" t="s">
        <v>9507</v>
      </c>
      <c r="H3066" s="32" t="s">
        <v>143</v>
      </c>
      <c r="I3066" s="30" t="s">
        <v>2992</v>
      </c>
      <c r="J3066" s="30" t="s">
        <v>0</v>
      </c>
      <c r="K3066" s="32">
        <v>1</v>
      </c>
      <c r="L3066" s="31">
        <v>254</v>
      </c>
    </row>
    <row r="3067" spans="1:12" x14ac:dyDescent="0.25">
      <c r="A3067" s="30" t="s">
        <v>6516</v>
      </c>
      <c r="B3067" s="30" t="s">
        <v>6517</v>
      </c>
      <c r="C3067" s="32" t="s">
        <v>3060</v>
      </c>
      <c r="D3067" s="30" t="s">
        <v>6017</v>
      </c>
      <c r="E3067" s="32" t="s">
        <v>6057</v>
      </c>
      <c r="F3067" s="30" t="s">
        <v>6058</v>
      </c>
      <c r="G3067" s="33" t="s">
        <v>9509</v>
      </c>
      <c r="H3067" s="32" t="s">
        <v>3060</v>
      </c>
      <c r="I3067" s="30" t="s">
        <v>6017</v>
      </c>
      <c r="J3067" s="30" t="s">
        <v>0</v>
      </c>
      <c r="K3067" s="32">
        <v>1</v>
      </c>
      <c r="L3067" s="31">
        <v>525</v>
      </c>
    </row>
    <row r="3068" spans="1:12" x14ac:dyDescent="0.25">
      <c r="A3068" s="30" t="s">
        <v>6518</v>
      </c>
      <c r="B3068" s="30" t="s">
        <v>2876</v>
      </c>
      <c r="C3068" s="32" t="s">
        <v>3060</v>
      </c>
      <c r="D3068" s="30" t="s">
        <v>6017</v>
      </c>
      <c r="E3068" s="32" t="s">
        <v>6027</v>
      </c>
      <c r="F3068" s="30" t="s">
        <v>6028</v>
      </c>
      <c r="G3068" s="33" t="s">
        <v>9508</v>
      </c>
      <c r="H3068" s="32" t="s">
        <v>3060</v>
      </c>
      <c r="I3068" s="30" t="s">
        <v>6017</v>
      </c>
      <c r="J3068" s="30" t="s">
        <v>0</v>
      </c>
      <c r="K3068" s="32">
        <v>1</v>
      </c>
      <c r="L3068" s="31">
        <v>518</v>
      </c>
    </row>
    <row r="3069" spans="1:12" x14ac:dyDescent="0.25">
      <c r="A3069" s="30" t="s">
        <v>6519</v>
      </c>
      <c r="B3069" s="30" t="s">
        <v>748</v>
      </c>
      <c r="C3069" s="32" t="s">
        <v>3060</v>
      </c>
      <c r="D3069" s="30" t="s">
        <v>6017</v>
      </c>
      <c r="E3069" s="32" t="s">
        <v>6027</v>
      </c>
      <c r="F3069" s="30" t="s">
        <v>6028</v>
      </c>
      <c r="G3069" s="33" t="s">
        <v>9508</v>
      </c>
      <c r="H3069" s="32" t="s">
        <v>3060</v>
      </c>
      <c r="I3069" s="30" t="s">
        <v>6017</v>
      </c>
      <c r="J3069" s="30" t="s">
        <v>0</v>
      </c>
      <c r="K3069" s="32">
        <v>1</v>
      </c>
      <c r="L3069" s="31">
        <v>157</v>
      </c>
    </row>
    <row r="3070" spans="1:12" x14ac:dyDescent="0.25">
      <c r="A3070" s="30" t="s">
        <v>6520</v>
      </c>
      <c r="B3070" s="30" t="s">
        <v>5040</v>
      </c>
      <c r="C3070" s="32" t="s">
        <v>3060</v>
      </c>
      <c r="D3070" s="30" t="s">
        <v>6017</v>
      </c>
      <c r="E3070" s="32" t="s">
        <v>6027</v>
      </c>
      <c r="F3070" s="30" t="s">
        <v>6028</v>
      </c>
      <c r="G3070" s="33" t="s">
        <v>9508</v>
      </c>
      <c r="H3070" s="32" t="s">
        <v>3060</v>
      </c>
      <c r="I3070" s="30" t="s">
        <v>6017</v>
      </c>
      <c r="J3070" s="30" t="s">
        <v>0</v>
      </c>
      <c r="K3070" s="32">
        <v>1</v>
      </c>
      <c r="L3070" s="31">
        <v>311</v>
      </c>
    </row>
    <row r="3071" spans="1:12" x14ac:dyDescent="0.25">
      <c r="A3071" s="30" t="s">
        <v>6521</v>
      </c>
      <c r="B3071" s="30" t="s">
        <v>6522</v>
      </c>
      <c r="C3071" s="32" t="s">
        <v>3060</v>
      </c>
      <c r="D3071" s="30" t="s">
        <v>6017</v>
      </c>
      <c r="E3071" s="32" t="s">
        <v>6035</v>
      </c>
      <c r="F3071" s="30" t="s">
        <v>6036</v>
      </c>
      <c r="G3071" s="33" t="s">
        <v>9509</v>
      </c>
      <c r="H3071" s="32" t="s">
        <v>3060</v>
      </c>
      <c r="I3071" s="30" t="s">
        <v>6017</v>
      </c>
      <c r="J3071" s="30" t="s">
        <v>0</v>
      </c>
      <c r="K3071" s="32">
        <v>1</v>
      </c>
      <c r="L3071" s="31">
        <v>6190</v>
      </c>
    </row>
    <row r="3072" spans="1:12" x14ac:dyDescent="0.25">
      <c r="A3072" s="30" t="s">
        <v>6523</v>
      </c>
      <c r="B3072" s="30" t="s">
        <v>6524</v>
      </c>
      <c r="C3072" s="32" t="s">
        <v>3060</v>
      </c>
      <c r="D3072" s="30" t="s">
        <v>6017</v>
      </c>
      <c r="E3072" s="32" t="s">
        <v>4659</v>
      </c>
      <c r="F3072" s="30" t="s">
        <v>4660</v>
      </c>
      <c r="G3072" s="33" t="s">
        <v>9509</v>
      </c>
      <c r="H3072" s="32" t="s">
        <v>3060</v>
      </c>
      <c r="I3072" s="30" t="s">
        <v>6017</v>
      </c>
      <c r="J3072" s="30" t="s">
        <v>0</v>
      </c>
      <c r="K3072" s="32">
        <v>1</v>
      </c>
      <c r="L3072" s="31">
        <v>564</v>
      </c>
    </row>
    <row r="3073" spans="1:12" x14ac:dyDescent="0.25">
      <c r="A3073" s="30" t="s">
        <v>6525</v>
      </c>
      <c r="B3073" s="30" t="s">
        <v>6526</v>
      </c>
      <c r="C3073" s="32" t="s">
        <v>3060</v>
      </c>
      <c r="D3073" s="30" t="s">
        <v>6017</v>
      </c>
      <c r="E3073" s="32" t="s">
        <v>4496</v>
      </c>
      <c r="F3073" s="30" t="s">
        <v>4497</v>
      </c>
      <c r="G3073" s="33" t="s">
        <v>9509</v>
      </c>
      <c r="H3073" s="32" t="s">
        <v>3060</v>
      </c>
      <c r="I3073" s="30" t="s">
        <v>6017</v>
      </c>
      <c r="J3073" s="30" t="s">
        <v>0</v>
      </c>
      <c r="K3073" s="32">
        <v>1</v>
      </c>
      <c r="L3073" s="31">
        <v>303</v>
      </c>
    </row>
    <row r="3074" spans="1:12" x14ac:dyDescent="0.25">
      <c r="A3074" s="30" t="s">
        <v>6527</v>
      </c>
      <c r="B3074" s="30" t="s">
        <v>6528</v>
      </c>
      <c r="C3074" s="32" t="s">
        <v>3060</v>
      </c>
      <c r="D3074" s="30" t="s">
        <v>6017</v>
      </c>
      <c r="E3074" s="32" t="s">
        <v>6064</v>
      </c>
      <c r="F3074" s="30" t="s">
        <v>6065</v>
      </c>
      <c r="G3074" s="33" t="s">
        <v>9507</v>
      </c>
      <c r="H3074" s="32" t="s">
        <v>3060</v>
      </c>
      <c r="I3074" s="30" t="s">
        <v>6017</v>
      </c>
      <c r="J3074" s="30" t="s">
        <v>0</v>
      </c>
      <c r="K3074" s="32">
        <v>1</v>
      </c>
      <c r="L3074" s="31">
        <v>178</v>
      </c>
    </row>
    <row r="3075" spans="1:12" x14ac:dyDescent="0.25">
      <c r="A3075" s="30" t="s">
        <v>6529</v>
      </c>
      <c r="B3075" s="30" t="s">
        <v>6530</v>
      </c>
      <c r="C3075" s="32" t="s">
        <v>3060</v>
      </c>
      <c r="D3075" s="30" t="s">
        <v>6017</v>
      </c>
      <c r="E3075" s="32" t="s">
        <v>3107</v>
      </c>
      <c r="F3075" s="30" t="s">
        <v>3108</v>
      </c>
      <c r="G3075" s="33" t="s">
        <v>9509</v>
      </c>
      <c r="H3075" s="32" t="s">
        <v>3060</v>
      </c>
      <c r="I3075" s="30" t="s">
        <v>6017</v>
      </c>
      <c r="J3075" s="30" t="s">
        <v>0</v>
      </c>
      <c r="K3075" s="32">
        <v>1</v>
      </c>
      <c r="L3075" s="31">
        <v>113</v>
      </c>
    </row>
    <row r="3076" spans="1:12" x14ac:dyDescent="0.25">
      <c r="A3076" s="30" t="s">
        <v>6531</v>
      </c>
      <c r="B3076" s="30" t="s">
        <v>6532</v>
      </c>
      <c r="C3076" s="32" t="s">
        <v>3060</v>
      </c>
      <c r="D3076" s="30" t="s">
        <v>6017</v>
      </c>
      <c r="E3076" s="32" t="s">
        <v>4659</v>
      </c>
      <c r="F3076" s="30" t="s">
        <v>4660</v>
      </c>
      <c r="G3076" s="33" t="s">
        <v>9509</v>
      </c>
      <c r="H3076" s="32" t="s">
        <v>3060</v>
      </c>
      <c r="I3076" s="30" t="s">
        <v>6017</v>
      </c>
      <c r="J3076" s="30" t="s">
        <v>0</v>
      </c>
      <c r="K3076" s="32">
        <v>1</v>
      </c>
      <c r="L3076" s="31">
        <v>517</v>
      </c>
    </row>
    <row r="3077" spans="1:12" x14ac:dyDescent="0.25">
      <c r="A3077" s="30" t="s">
        <v>6533</v>
      </c>
      <c r="B3077" s="30" t="s">
        <v>6534</v>
      </c>
      <c r="C3077" s="32" t="s">
        <v>3060</v>
      </c>
      <c r="D3077" s="30" t="s">
        <v>6017</v>
      </c>
      <c r="E3077" s="32" t="s">
        <v>5354</v>
      </c>
      <c r="F3077" s="30" t="s">
        <v>5355</v>
      </c>
      <c r="G3077" s="33" t="s">
        <v>9509</v>
      </c>
      <c r="H3077" s="32" t="s">
        <v>3060</v>
      </c>
      <c r="I3077" s="30" t="s">
        <v>6017</v>
      </c>
      <c r="J3077" s="30" t="s">
        <v>0</v>
      </c>
      <c r="K3077" s="32">
        <v>1</v>
      </c>
      <c r="L3077" s="31">
        <v>344</v>
      </c>
    </row>
    <row r="3078" spans="1:12" x14ac:dyDescent="0.25">
      <c r="A3078" s="30" t="s">
        <v>6535</v>
      </c>
      <c r="B3078" s="30" t="s">
        <v>6536</v>
      </c>
      <c r="C3078" s="32" t="s">
        <v>3060</v>
      </c>
      <c r="D3078" s="30" t="s">
        <v>6017</v>
      </c>
      <c r="E3078" s="32" t="s">
        <v>3061</v>
      </c>
      <c r="F3078" s="30" t="s">
        <v>3062</v>
      </c>
      <c r="G3078" s="33" t="s">
        <v>9509</v>
      </c>
      <c r="H3078" s="32" t="s">
        <v>3060</v>
      </c>
      <c r="I3078" s="30" t="s">
        <v>6017</v>
      </c>
      <c r="J3078" s="30" t="s">
        <v>0</v>
      </c>
      <c r="K3078" s="32">
        <v>1</v>
      </c>
      <c r="L3078" s="31">
        <v>111</v>
      </c>
    </row>
    <row r="3079" spans="1:12" x14ac:dyDescent="0.25">
      <c r="A3079" s="30" t="s">
        <v>6537</v>
      </c>
      <c r="B3079" s="30" t="s">
        <v>6538</v>
      </c>
      <c r="C3079" s="32" t="s">
        <v>3060</v>
      </c>
      <c r="D3079" s="30" t="s">
        <v>6017</v>
      </c>
      <c r="E3079" s="32" t="s">
        <v>6172</v>
      </c>
      <c r="F3079" s="30" t="s">
        <v>866</v>
      </c>
      <c r="G3079" s="33" t="s">
        <v>9509</v>
      </c>
      <c r="H3079" s="32" t="s">
        <v>6171</v>
      </c>
      <c r="I3079" s="30" t="s">
        <v>8449</v>
      </c>
      <c r="J3079" s="30" t="s">
        <v>9505</v>
      </c>
      <c r="K3079" s="32">
        <v>0</v>
      </c>
      <c r="L3079" s="31">
        <v>465</v>
      </c>
    </row>
    <row r="3080" spans="1:12" x14ac:dyDescent="0.25">
      <c r="A3080" s="30" t="s">
        <v>6539</v>
      </c>
      <c r="B3080" s="30" t="s">
        <v>6540</v>
      </c>
      <c r="C3080" s="32" t="s">
        <v>3060</v>
      </c>
      <c r="D3080" s="30" t="s">
        <v>6017</v>
      </c>
      <c r="E3080" s="32" t="s">
        <v>6057</v>
      </c>
      <c r="F3080" s="30" t="s">
        <v>6058</v>
      </c>
      <c r="G3080" s="33" t="s">
        <v>9509</v>
      </c>
      <c r="H3080" s="32" t="s">
        <v>3060</v>
      </c>
      <c r="I3080" s="30" t="s">
        <v>6017</v>
      </c>
      <c r="J3080" s="30" t="s">
        <v>0</v>
      </c>
      <c r="K3080" s="32">
        <v>1</v>
      </c>
      <c r="L3080" s="31">
        <v>392</v>
      </c>
    </row>
    <row r="3081" spans="1:12" x14ac:dyDescent="0.25">
      <c r="A3081" s="30" t="s">
        <v>6541</v>
      </c>
      <c r="B3081" s="30" t="s">
        <v>6542</v>
      </c>
      <c r="C3081" s="32" t="s">
        <v>3060</v>
      </c>
      <c r="D3081" s="30" t="s">
        <v>6017</v>
      </c>
      <c r="E3081" s="32" t="s">
        <v>4659</v>
      </c>
      <c r="F3081" s="30" t="s">
        <v>4660</v>
      </c>
      <c r="G3081" s="33" t="s">
        <v>9509</v>
      </c>
      <c r="H3081" s="32" t="s">
        <v>3060</v>
      </c>
      <c r="I3081" s="30" t="s">
        <v>6017</v>
      </c>
      <c r="J3081" s="30" t="s">
        <v>0</v>
      </c>
      <c r="K3081" s="32">
        <v>1</v>
      </c>
      <c r="L3081" s="31">
        <v>609</v>
      </c>
    </row>
    <row r="3082" spans="1:12" x14ac:dyDescent="0.25">
      <c r="A3082" s="30" t="s">
        <v>6543</v>
      </c>
      <c r="B3082" s="30" t="s">
        <v>6544</v>
      </c>
      <c r="C3082" s="32" t="s">
        <v>3060</v>
      </c>
      <c r="D3082" s="30" t="s">
        <v>6017</v>
      </c>
      <c r="E3082" s="32" t="s">
        <v>6031</v>
      </c>
      <c r="F3082" s="30" t="s">
        <v>6032</v>
      </c>
      <c r="G3082" s="33" t="s">
        <v>9507</v>
      </c>
      <c r="H3082" s="32" t="s">
        <v>3060</v>
      </c>
      <c r="I3082" s="30" t="s">
        <v>6017</v>
      </c>
      <c r="J3082" s="30" t="s">
        <v>0</v>
      </c>
      <c r="K3082" s="32">
        <v>1</v>
      </c>
      <c r="L3082" s="31">
        <v>1166</v>
      </c>
    </row>
    <row r="3083" spans="1:12" x14ac:dyDescent="0.25">
      <c r="A3083" s="30" t="s">
        <v>6545</v>
      </c>
      <c r="B3083" s="30" t="s">
        <v>6546</v>
      </c>
      <c r="C3083" s="32" t="s">
        <v>3060</v>
      </c>
      <c r="D3083" s="30" t="s">
        <v>6017</v>
      </c>
      <c r="E3083" s="32" t="s">
        <v>6035</v>
      </c>
      <c r="F3083" s="30" t="s">
        <v>6036</v>
      </c>
      <c r="G3083" s="33" t="s">
        <v>9509</v>
      </c>
      <c r="H3083" s="32" t="s">
        <v>3060</v>
      </c>
      <c r="I3083" s="30" t="s">
        <v>6017</v>
      </c>
      <c r="J3083" s="30" t="s">
        <v>0</v>
      </c>
      <c r="K3083" s="32">
        <v>1</v>
      </c>
      <c r="L3083" s="31">
        <v>405</v>
      </c>
    </row>
    <row r="3084" spans="1:12" x14ac:dyDescent="0.25">
      <c r="A3084" s="30" t="s">
        <v>6547</v>
      </c>
      <c r="B3084" s="30" t="s">
        <v>6548</v>
      </c>
      <c r="C3084" s="32" t="s">
        <v>3060</v>
      </c>
      <c r="D3084" s="30" t="s">
        <v>6017</v>
      </c>
      <c r="E3084" s="32" t="s">
        <v>6549</v>
      </c>
      <c r="F3084" s="30" t="s">
        <v>6550</v>
      </c>
      <c r="G3084" s="33" t="s">
        <v>9509</v>
      </c>
      <c r="H3084" s="32" t="s">
        <v>4137</v>
      </c>
      <c r="I3084" s="30" t="s">
        <v>4138</v>
      </c>
      <c r="J3084" s="30" t="s">
        <v>9505</v>
      </c>
      <c r="K3084" s="32">
        <v>0</v>
      </c>
      <c r="L3084" s="31">
        <v>216</v>
      </c>
    </row>
    <row r="3085" spans="1:12" x14ac:dyDescent="0.25">
      <c r="A3085" s="30" t="s">
        <v>6551</v>
      </c>
      <c r="B3085" s="30" t="s">
        <v>6552</v>
      </c>
      <c r="C3085" s="32" t="s">
        <v>3060</v>
      </c>
      <c r="D3085" s="30" t="s">
        <v>6017</v>
      </c>
      <c r="E3085" s="32" t="s">
        <v>6027</v>
      </c>
      <c r="F3085" s="30" t="s">
        <v>6028</v>
      </c>
      <c r="G3085" s="33" t="s">
        <v>9508</v>
      </c>
      <c r="H3085" s="32" t="s">
        <v>3060</v>
      </c>
      <c r="I3085" s="30" t="s">
        <v>6017</v>
      </c>
      <c r="J3085" s="30" t="s">
        <v>0</v>
      </c>
      <c r="K3085" s="32">
        <v>1</v>
      </c>
      <c r="L3085" s="31">
        <v>293</v>
      </c>
    </row>
    <row r="3086" spans="1:12" x14ac:dyDescent="0.25">
      <c r="A3086" s="30" t="s">
        <v>6553</v>
      </c>
      <c r="B3086" s="30" t="s">
        <v>6554</v>
      </c>
      <c r="C3086" s="32" t="s">
        <v>3060</v>
      </c>
      <c r="D3086" s="30" t="s">
        <v>6017</v>
      </c>
      <c r="E3086" s="32" t="s">
        <v>6057</v>
      </c>
      <c r="F3086" s="30" t="s">
        <v>6058</v>
      </c>
      <c r="G3086" s="33" t="s">
        <v>9509</v>
      </c>
      <c r="H3086" s="32" t="s">
        <v>3060</v>
      </c>
      <c r="I3086" s="30" t="s">
        <v>6017</v>
      </c>
      <c r="J3086" s="30" t="s">
        <v>0</v>
      </c>
      <c r="K3086" s="32">
        <v>1</v>
      </c>
      <c r="L3086" s="31">
        <v>881</v>
      </c>
    </row>
    <row r="3087" spans="1:12" x14ac:dyDescent="0.25">
      <c r="A3087" s="30" t="s">
        <v>6555</v>
      </c>
      <c r="B3087" s="30" t="s">
        <v>6556</v>
      </c>
      <c r="C3087" s="32" t="s">
        <v>3060</v>
      </c>
      <c r="D3087" s="30" t="s">
        <v>6017</v>
      </c>
      <c r="E3087" s="32" t="s">
        <v>5198</v>
      </c>
      <c r="F3087" s="30" t="s">
        <v>5199</v>
      </c>
      <c r="G3087" s="33" t="s">
        <v>9507</v>
      </c>
      <c r="H3087" s="32" t="s">
        <v>3060</v>
      </c>
      <c r="I3087" s="30" t="s">
        <v>6017</v>
      </c>
      <c r="J3087" s="30" t="s">
        <v>0</v>
      </c>
      <c r="K3087" s="32">
        <v>1</v>
      </c>
      <c r="L3087" s="31">
        <v>302</v>
      </c>
    </row>
    <row r="3088" spans="1:12" x14ac:dyDescent="0.25">
      <c r="A3088" s="30" t="s">
        <v>6557</v>
      </c>
      <c r="B3088" s="30" t="s">
        <v>6558</v>
      </c>
      <c r="C3088" s="32" t="s">
        <v>3060</v>
      </c>
      <c r="D3088" s="30" t="s">
        <v>6017</v>
      </c>
      <c r="E3088" s="32" t="s">
        <v>3061</v>
      </c>
      <c r="F3088" s="30" t="s">
        <v>3062</v>
      </c>
      <c r="G3088" s="33" t="s">
        <v>9509</v>
      </c>
      <c r="H3088" s="32" t="s">
        <v>3060</v>
      </c>
      <c r="I3088" s="30" t="s">
        <v>6017</v>
      </c>
      <c r="J3088" s="30" t="s">
        <v>0</v>
      </c>
      <c r="K3088" s="32">
        <v>1</v>
      </c>
      <c r="L3088" s="31">
        <v>200</v>
      </c>
    </row>
    <row r="3089" spans="1:12" x14ac:dyDescent="0.25">
      <c r="A3089" s="30" t="s">
        <v>6559</v>
      </c>
      <c r="B3089" s="30" t="s">
        <v>2386</v>
      </c>
      <c r="C3089" s="32" t="s">
        <v>3060</v>
      </c>
      <c r="D3089" s="30" t="s">
        <v>6017</v>
      </c>
      <c r="E3089" s="32" t="s">
        <v>6064</v>
      </c>
      <c r="F3089" s="30" t="s">
        <v>6065</v>
      </c>
      <c r="G3089" s="33" t="s">
        <v>9507</v>
      </c>
      <c r="H3089" s="32" t="s">
        <v>3060</v>
      </c>
      <c r="I3089" s="30" t="s">
        <v>6017</v>
      </c>
      <c r="J3089" s="30" t="s">
        <v>0</v>
      </c>
      <c r="K3089" s="32">
        <v>1</v>
      </c>
      <c r="L3089" s="31">
        <v>183</v>
      </c>
    </row>
    <row r="3090" spans="1:12" x14ac:dyDescent="0.25">
      <c r="A3090" s="30" t="s">
        <v>6560</v>
      </c>
      <c r="B3090" s="30" t="s">
        <v>6561</v>
      </c>
      <c r="C3090" s="32" t="s">
        <v>3060</v>
      </c>
      <c r="D3090" s="30" t="s">
        <v>6017</v>
      </c>
      <c r="E3090" s="32" t="s">
        <v>6057</v>
      </c>
      <c r="F3090" s="30" t="s">
        <v>6058</v>
      </c>
      <c r="G3090" s="33" t="s">
        <v>9509</v>
      </c>
      <c r="H3090" s="32" t="s">
        <v>3060</v>
      </c>
      <c r="I3090" s="30" t="s">
        <v>6017</v>
      </c>
      <c r="J3090" s="30" t="s">
        <v>0</v>
      </c>
      <c r="K3090" s="32">
        <v>1</v>
      </c>
      <c r="L3090" s="31">
        <v>432</v>
      </c>
    </row>
    <row r="3091" spans="1:12" x14ac:dyDescent="0.25">
      <c r="A3091" s="30" t="s">
        <v>6562</v>
      </c>
      <c r="B3091" s="30" t="s">
        <v>6563</v>
      </c>
      <c r="C3091" s="32" t="s">
        <v>3060</v>
      </c>
      <c r="D3091" s="30" t="s">
        <v>6017</v>
      </c>
      <c r="E3091" s="32" t="s">
        <v>6027</v>
      </c>
      <c r="F3091" s="30" t="s">
        <v>6028</v>
      </c>
      <c r="G3091" s="33" t="s">
        <v>9508</v>
      </c>
      <c r="H3091" s="32" t="s">
        <v>3060</v>
      </c>
      <c r="I3091" s="30" t="s">
        <v>6017</v>
      </c>
      <c r="J3091" s="30" t="s">
        <v>0</v>
      </c>
      <c r="K3091" s="32">
        <v>1</v>
      </c>
      <c r="L3091" s="31">
        <v>184</v>
      </c>
    </row>
    <row r="3092" spans="1:12" x14ac:dyDescent="0.25">
      <c r="A3092" s="30" t="s">
        <v>6564</v>
      </c>
      <c r="B3092" s="30" t="s">
        <v>6565</v>
      </c>
      <c r="C3092" s="32" t="s">
        <v>3060</v>
      </c>
      <c r="D3092" s="30" t="s">
        <v>6017</v>
      </c>
      <c r="E3092" s="32" t="s">
        <v>6185</v>
      </c>
      <c r="F3092" s="30" t="s">
        <v>6186</v>
      </c>
      <c r="G3092" s="33" t="s">
        <v>9507</v>
      </c>
      <c r="H3092" s="32" t="s">
        <v>3060</v>
      </c>
      <c r="I3092" s="30" t="s">
        <v>6017</v>
      </c>
      <c r="J3092" s="30" t="s">
        <v>0</v>
      </c>
      <c r="K3092" s="32">
        <v>1</v>
      </c>
      <c r="L3092" s="31">
        <v>298</v>
      </c>
    </row>
    <row r="3093" spans="1:12" x14ac:dyDescent="0.25">
      <c r="A3093" s="30" t="s">
        <v>6566</v>
      </c>
      <c r="B3093" s="30" t="s">
        <v>6567</v>
      </c>
      <c r="C3093" s="32" t="s">
        <v>3060</v>
      </c>
      <c r="D3093" s="30" t="s">
        <v>6017</v>
      </c>
      <c r="E3093" s="32" t="s">
        <v>4253</v>
      </c>
      <c r="F3093" s="30" t="s">
        <v>4254</v>
      </c>
      <c r="G3093" s="33" t="s">
        <v>9509</v>
      </c>
      <c r="H3093" s="32" t="s">
        <v>1033</v>
      </c>
      <c r="I3093" s="30" t="s">
        <v>4177</v>
      </c>
      <c r="J3093" s="30" t="s">
        <v>0</v>
      </c>
      <c r="K3093" s="32">
        <v>1</v>
      </c>
      <c r="L3093" s="31">
        <v>330</v>
      </c>
    </row>
    <row r="3094" spans="1:12" x14ac:dyDescent="0.25">
      <c r="A3094" s="30" t="s">
        <v>6568</v>
      </c>
      <c r="B3094" s="30" t="s">
        <v>6569</v>
      </c>
      <c r="C3094" s="32" t="s">
        <v>3060</v>
      </c>
      <c r="D3094" s="30" t="s">
        <v>6017</v>
      </c>
      <c r="E3094" s="32" t="s">
        <v>5198</v>
      </c>
      <c r="F3094" s="30" t="s">
        <v>5199</v>
      </c>
      <c r="G3094" s="33" t="s">
        <v>9507</v>
      </c>
      <c r="H3094" s="32" t="s">
        <v>3060</v>
      </c>
      <c r="I3094" s="30" t="s">
        <v>6017</v>
      </c>
      <c r="J3094" s="30" t="s">
        <v>0</v>
      </c>
      <c r="K3094" s="32">
        <v>1</v>
      </c>
      <c r="L3094" s="31">
        <v>422</v>
      </c>
    </row>
    <row r="3095" spans="1:12" x14ac:dyDescent="0.25">
      <c r="A3095" s="30" t="s">
        <v>6570</v>
      </c>
      <c r="B3095" s="30" t="s">
        <v>6571</v>
      </c>
      <c r="C3095" s="32" t="s">
        <v>3060</v>
      </c>
      <c r="D3095" s="30" t="s">
        <v>6017</v>
      </c>
      <c r="E3095" s="32" t="s">
        <v>6172</v>
      </c>
      <c r="F3095" s="30" t="s">
        <v>866</v>
      </c>
      <c r="G3095" s="33" t="s">
        <v>9509</v>
      </c>
      <c r="H3095" s="32" t="s">
        <v>6171</v>
      </c>
      <c r="I3095" s="30" t="s">
        <v>8449</v>
      </c>
      <c r="J3095" s="30" t="s">
        <v>9505</v>
      </c>
      <c r="K3095" s="32">
        <v>0</v>
      </c>
      <c r="L3095" s="31">
        <v>354</v>
      </c>
    </row>
    <row r="3096" spans="1:12" x14ac:dyDescent="0.25">
      <c r="A3096" s="30" t="s">
        <v>6572</v>
      </c>
      <c r="B3096" s="30" t="s">
        <v>6573</v>
      </c>
      <c r="C3096" s="32" t="s">
        <v>3060</v>
      </c>
      <c r="D3096" s="30" t="s">
        <v>6017</v>
      </c>
      <c r="E3096" s="32" t="s">
        <v>6064</v>
      </c>
      <c r="F3096" s="30" t="s">
        <v>6065</v>
      </c>
      <c r="G3096" s="33" t="s">
        <v>9507</v>
      </c>
      <c r="H3096" s="32" t="s">
        <v>3060</v>
      </c>
      <c r="I3096" s="30" t="s">
        <v>6017</v>
      </c>
      <c r="J3096" s="30" t="s">
        <v>0</v>
      </c>
      <c r="K3096" s="32">
        <v>1</v>
      </c>
      <c r="L3096" s="31">
        <v>2296</v>
      </c>
    </row>
    <row r="3097" spans="1:12" x14ac:dyDescent="0.25">
      <c r="A3097" s="30" t="s">
        <v>6574</v>
      </c>
      <c r="B3097" s="30" t="s">
        <v>6575</v>
      </c>
      <c r="C3097" s="32" t="s">
        <v>3060</v>
      </c>
      <c r="D3097" s="30" t="s">
        <v>6017</v>
      </c>
      <c r="E3097" s="32" t="s">
        <v>6172</v>
      </c>
      <c r="F3097" s="30" t="s">
        <v>866</v>
      </c>
      <c r="G3097" s="33" t="s">
        <v>9509</v>
      </c>
      <c r="H3097" s="32" t="s">
        <v>6171</v>
      </c>
      <c r="I3097" s="30" t="s">
        <v>8449</v>
      </c>
      <c r="J3097" s="30" t="s">
        <v>9505</v>
      </c>
      <c r="K3097" s="32">
        <v>0</v>
      </c>
      <c r="L3097" s="31">
        <v>222</v>
      </c>
    </row>
    <row r="3098" spans="1:12" x14ac:dyDescent="0.25">
      <c r="A3098" s="30" t="s">
        <v>6576</v>
      </c>
      <c r="B3098" s="30" t="s">
        <v>6577</v>
      </c>
      <c r="C3098" s="32" t="s">
        <v>3060</v>
      </c>
      <c r="D3098" s="30" t="s">
        <v>6017</v>
      </c>
      <c r="E3098" s="32" t="s">
        <v>6301</v>
      </c>
      <c r="F3098" s="30" t="s">
        <v>6302</v>
      </c>
      <c r="G3098" s="33" t="s">
        <v>9508</v>
      </c>
      <c r="H3098" s="32" t="s">
        <v>3060</v>
      </c>
      <c r="I3098" s="30" t="s">
        <v>6017</v>
      </c>
      <c r="J3098" s="30" t="s">
        <v>0</v>
      </c>
      <c r="K3098" s="32">
        <v>1</v>
      </c>
      <c r="L3098" s="31">
        <v>257</v>
      </c>
    </row>
    <row r="3099" spans="1:12" x14ac:dyDescent="0.25">
      <c r="A3099" s="30" t="s">
        <v>6578</v>
      </c>
      <c r="B3099" s="30" t="s">
        <v>6579</v>
      </c>
      <c r="C3099" s="32" t="s">
        <v>3060</v>
      </c>
      <c r="D3099" s="30" t="s">
        <v>6017</v>
      </c>
      <c r="E3099" s="32" t="s">
        <v>3483</v>
      </c>
      <c r="F3099" s="30" t="s">
        <v>3484</v>
      </c>
      <c r="G3099" s="33" t="s">
        <v>9509</v>
      </c>
      <c r="H3099" s="32" t="s">
        <v>3060</v>
      </c>
      <c r="I3099" s="30" t="s">
        <v>6017</v>
      </c>
      <c r="J3099" s="30" t="s">
        <v>0</v>
      </c>
      <c r="K3099" s="32">
        <v>1</v>
      </c>
      <c r="L3099" s="31">
        <v>1190</v>
      </c>
    </row>
    <row r="3100" spans="1:12" x14ac:dyDescent="0.25">
      <c r="A3100" s="30" t="s">
        <v>6580</v>
      </c>
      <c r="B3100" s="30" t="s">
        <v>4268</v>
      </c>
      <c r="C3100" s="32" t="s">
        <v>3060</v>
      </c>
      <c r="D3100" s="30" t="s">
        <v>6017</v>
      </c>
      <c r="E3100" s="32" t="s">
        <v>6105</v>
      </c>
      <c r="F3100" s="30" t="s">
        <v>6106</v>
      </c>
      <c r="G3100" s="33" t="s">
        <v>9509</v>
      </c>
      <c r="H3100" s="32" t="s">
        <v>3060</v>
      </c>
      <c r="I3100" s="30" t="s">
        <v>6017</v>
      </c>
      <c r="J3100" s="30" t="s">
        <v>0</v>
      </c>
      <c r="K3100" s="32">
        <v>1</v>
      </c>
      <c r="L3100" s="31">
        <v>291</v>
      </c>
    </row>
    <row r="3101" spans="1:12" x14ac:dyDescent="0.25">
      <c r="A3101" s="30" t="s">
        <v>6581</v>
      </c>
      <c r="B3101" s="30" t="s">
        <v>6582</v>
      </c>
      <c r="C3101" s="32" t="s">
        <v>3060</v>
      </c>
      <c r="D3101" s="30" t="s">
        <v>6017</v>
      </c>
      <c r="E3101" s="32" t="s">
        <v>4659</v>
      </c>
      <c r="F3101" s="30" t="s">
        <v>4660</v>
      </c>
      <c r="G3101" s="33" t="s">
        <v>9509</v>
      </c>
      <c r="H3101" s="32" t="s">
        <v>3060</v>
      </c>
      <c r="I3101" s="30" t="s">
        <v>6017</v>
      </c>
      <c r="J3101" s="30" t="s">
        <v>0</v>
      </c>
      <c r="K3101" s="32">
        <v>1</v>
      </c>
      <c r="L3101" s="31">
        <v>839</v>
      </c>
    </row>
    <row r="3102" spans="1:12" x14ac:dyDescent="0.25">
      <c r="A3102" s="30" t="s">
        <v>6583</v>
      </c>
      <c r="B3102" s="30" t="s">
        <v>6584</v>
      </c>
      <c r="C3102" s="32" t="s">
        <v>3060</v>
      </c>
      <c r="D3102" s="30" t="s">
        <v>6017</v>
      </c>
      <c r="E3102" s="32" t="s">
        <v>4496</v>
      </c>
      <c r="F3102" s="30" t="s">
        <v>4497</v>
      </c>
      <c r="G3102" s="33" t="s">
        <v>9509</v>
      </c>
      <c r="H3102" s="32" t="s">
        <v>3060</v>
      </c>
      <c r="I3102" s="30" t="s">
        <v>6017</v>
      </c>
      <c r="J3102" s="30" t="s">
        <v>0</v>
      </c>
      <c r="K3102" s="32">
        <v>1</v>
      </c>
      <c r="L3102" s="31">
        <v>87</v>
      </c>
    </row>
    <row r="3103" spans="1:12" x14ac:dyDescent="0.25">
      <c r="A3103" s="30" t="s">
        <v>6585</v>
      </c>
      <c r="B3103" s="30" t="s">
        <v>6586</v>
      </c>
      <c r="C3103" s="32" t="s">
        <v>3060</v>
      </c>
      <c r="D3103" s="30" t="s">
        <v>6017</v>
      </c>
      <c r="E3103" s="32" t="s">
        <v>5354</v>
      </c>
      <c r="F3103" s="30" t="s">
        <v>5355</v>
      </c>
      <c r="G3103" s="33" t="s">
        <v>9509</v>
      </c>
      <c r="H3103" s="32" t="s">
        <v>3060</v>
      </c>
      <c r="I3103" s="30" t="s">
        <v>6017</v>
      </c>
      <c r="J3103" s="30" t="s">
        <v>0</v>
      </c>
      <c r="K3103" s="32">
        <v>1</v>
      </c>
      <c r="L3103" s="31">
        <v>252</v>
      </c>
    </row>
    <row r="3104" spans="1:12" x14ac:dyDescent="0.25">
      <c r="A3104" s="30" t="s">
        <v>6587</v>
      </c>
      <c r="B3104" s="30" t="s">
        <v>6588</v>
      </c>
      <c r="C3104" s="32" t="s">
        <v>3060</v>
      </c>
      <c r="D3104" s="30" t="s">
        <v>6017</v>
      </c>
      <c r="E3104" s="32" t="s">
        <v>6057</v>
      </c>
      <c r="F3104" s="30" t="s">
        <v>6058</v>
      </c>
      <c r="G3104" s="33" t="s">
        <v>9509</v>
      </c>
      <c r="H3104" s="32" t="s">
        <v>3060</v>
      </c>
      <c r="I3104" s="30" t="s">
        <v>6017</v>
      </c>
      <c r="J3104" s="30" t="s">
        <v>0</v>
      </c>
      <c r="K3104" s="32">
        <v>1</v>
      </c>
      <c r="L3104" s="31">
        <v>517</v>
      </c>
    </row>
    <row r="3105" spans="1:12" x14ac:dyDescent="0.25">
      <c r="A3105" s="30" t="s">
        <v>6589</v>
      </c>
      <c r="B3105" s="30" t="s">
        <v>6590</v>
      </c>
      <c r="C3105" s="32" t="s">
        <v>3060</v>
      </c>
      <c r="D3105" s="30" t="s">
        <v>6017</v>
      </c>
      <c r="E3105" s="32" t="s">
        <v>6064</v>
      </c>
      <c r="F3105" s="30" t="s">
        <v>6065</v>
      </c>
      <c r="G3105" s="33" t="s">
        <v>9507</v>
      </c>
      <c r="H3105" s="32" t="s">
        <v>3060</v>
      </c>
      <c r="I3105" s="30" t="s">
        <v>6017</v>
      </c>
      <c r="J3105" s="30" t="s">
        <v>0</v>
      </c>
      <c r="K3105" s="32">
        <v>1</v>
      </c>
      <c r="L3105" s="31">
        <v>559</v>
      </c>
    </row>
    <row r="3106" spans="1:12" x14ac:dyDescent="0.25">
      <c r="A3106" s="30" t="s">
        <v>6591</v>
      </c>
      <c r="B3106" s="30" t="s">
        <v>6592</v>
      </c>
      <c r="C3106" s="32" t="s">
        <v>3060</v>
      </c>
      <c r="D3106" s="30" t="s">
        <v>6017</v>
      </c>
      <c r="E3106" s="32" t="s">
        <v>3358</v>
      </c>
      <c r="F3106" s="30" t="s">
        <v>3359</v>
      </c>
      <c r="G3106" s="33" t="s">
        <v>9507</v>
      </c>
      <c r="H3106" s="32" t="s">
        <v>143</v>
      </c>
      <c r="I3106" s="30" t="s">
        <v>2992</v>
      </c>
      <c r="J3106" s="30" t="s">
        <v>0</v>
      </c>
      <c r="K3106" s="32">
        <v>1</v>
      </c>
      <c r="L3106" s="31">
        <v>549</v>
      </c>
    </row>
    <row r="3107" spans="1:12" x14ac:dyDescent="0.25">
      <c r="A3107" s="30" t="s">
        <v>6593</v>
      </c>
      <c r="B3107" s="30" t="s">
        <v>6594</v>
      </c>
      <c r="C3107" s="32" t="s">
        <v>3060</v>
      </c>
      <c r="D3107" s="30" t="s">
        <v>6017</v>
      </c>
      <c r="E3107" s="32" t="s">
        <v>6080</v>
      </c>
      <c r="F3107" s="30" t="s">
        <v>6081</v>
      </c>
      <c r="G3107" s="33" t="s">
        <v>9507</v>
      </c>
      <c r="H3107" s="32" t="s">
        <v>3060</v>
      </c>
      <c r="I3107" s="30" t="s">
        <v>6017</v>
      </c>
      <c r="J3107" s="30" t="s">
        <v>0</v>
      </c>
      <c r="K3107" s="32">
        <v>1</v>
      </c>
      <c r="L3107" s="31">
        <v>681</v>
      </c>
    </row>
    <row r="3108" spans="1:12" x14ac:dyDescent="0.25">
      <c r="A3108" s="30" t="s">
        <v>6595</v>
      </c>
      <c r="B3108" s="30" t="s">
        <v>6596</v>
      </c>
      <c r="C3108" s="32" t="s">
        <v>3060</v>
      </c>
      <c r="D3108" s="30" t="s">
        <v>6017</v>
      </c>
      <c r="E3108" s="32" t="s">
        <v>3483</v>
      </c>
      <c r="F3108" s="30" t="s">
        <v>3484</v>
      </c>
      <c r="G3108" s="33" t="s">
        <v>9509</v>
      </c>
      <c r="H3108" s="32" t="s">
        <v>3060</v>
      </c>
      <c r="I3108" s="30" t="s">
        <v>6017</v>
      </c>
      <c r="J3108" s="30" t="s">
        <v>0</v>
      </c>
      <c r="K3108" s="32">
        <v>1</v>
      </c>
      <c r="L3108" s="31">
        <v>535</v>
      </c>
    </row>
    <row r="3109" spans="1:12" x14ac:dyDescent="0.25">
      <c r="A3109" s="30" t="s">
        <v>6597</v>
      </c>
      <c r="B3109" s="30" t="s">
        <v>6598</v>
      </c>
      <c r="C3109" s="32" t="s">
        <v>3060</v>
      </c>
      <c r="D3109" s="30" t="s">
        <v>6017</v>
      </c>
      <c r="E3109" s="32" t="s">
        <v>6057</v>
      </c>
      <c r="F3109" s="30" t="s">
        <v>6058</v>
      </c>
      <c r="G3109" s="33" t="s">
        <v>9509</v>
      </c>
      <c r="H3109" s="32" t="s">
        <v>3060</v>
      </c>
      <c r="I3109" s="30" t="s">
        <v>6017</v>
      </c>
      <c r="J3109" s="30" t="s">
        <v>0</v>
      </c>
      <c r="K3109" s="32">
        <v>1</v>
      </c>
      <c r="L3109" s="31">
        <v>443</v>
      </c>
    </row>
    <row r="3110" spans="1:12" x14ac:dyDescent="0.25">
      <c r="A3110" s="30" t="s">
        <v>6599</v>
      </c>
      <c r="B3110" s="30" t="s">
        <v>6600</v>
      </c>
      <c r="C3110" s="32" t="s">
        <v>3060</v>
      </c>
      <c r="D3110" s="30" t="s">
        <v>6017</v>
      </c>
      <c r="E3110" s="32" t="s">
        <v>5198</v>
      </c>
      <c r="F3110" s="30" t="s">
        <v>5199</v>
      </c>
      <c r="G3110" s="33" t="s">
        <v>9507</v>
      </c>
      <c r="H3110" s="32" t="s">
        <v>3060</v>
      </c>
      <c r="I3110" s="30" t="s">
        <v>6017</v>
      </c>
      <c r="J3110" s="30" t="s">
        <v>0</v>
      </c>
      <c r="K3110" s="32">
        <v>1</v>
      </c>
      <c r="L3110" s="31">
        <v>219</v>
      </c>
    </row>
    <row r="3111" spans="1:12" x14ac:dyDescent="0.25">
      <c r="A3111" s="30" t="s">
        <v>6601</v>
      </c>
      <c r="B3111" s="30" t="s">
        <v>6602</v>
      </c>
      <c r="C3111" s="32" t="s">
        <v>3060</v>
      </c>
      <c r="D3111" s="30" t="s">
        <v>6017</v>
      </c>
      <c r="E3111" s="32" t="s">
        <v>6105</v>
      </c>
      <c r="F3111" s="30" t="s">
        <v>6106</v>
      </c>
      <c r="G3111" s="33" t="s">
        <v>9509</v>
      </c>
      <c r="H3111" s="32" t="s">
        <v>3060</v>
      </c>
      <c r="I3111" s="30" t="s">
        <v>6017</v>
      </c>
      <c r="J3111" s="30" t="s">
        <v>0</v>
      </c>
      <c r="K3111" s="32">
        <v>1</v>
      </c>
      <c r="L3111" s="31">
        <v>326</v>
      </c>
    </row>
    <row r="3112" spans="1:12" x14ac:dyDescent="0.25">
      <c r="A3112" s="30" t="s">
        <v>6603</v>
      </c>
      <c r="B3112" s="30" t="s">
        <v>6604</v>
      </c>
      <c r="C3112" s="32" t="s">
        <v>3060</v>
      </c>
      <c r="D3112" s="30" t="s">
        <v>6017</v>
      </c>
      <c r="E3112" s="32" t="s">
        <v>3061</v>
      </c>
      <c r="F3112" s="30" t="s">
        <v>3062</v>
      </c>
      <c r="G3112" s="33" t="s">
        <v>9509</v>
      </c>
      <c r="H3112" s="32" t="s">
        <v>3060</v>
      </c>
      <c r="I3112" s="30" t="s">
        <v>6017</v>
      </c>
      <c r="J3112" s="30" t="s">
        <v>0</v>
      </c>
      <c r="K3112" s="32">
        <v>1</v>
      </c>
      <c r="L3112" s="31">
        <v>163</v>
      </c>
    </row>
    <row r="3113" spans="1:12" x14ac:dyDescent="0.25">
      <c r="A3113" s="30" t="s">
        <v>6605</v>
      </c>
      <c r="B3113" s="30" t="s">
        <v>6606</v>
      </c>
      <c r="C3113" s="32" t="s">
        <v>3060</v>
      </c>
      <c r="D3113" s="30" t="s">
        <v>6017</v>
      </c>
      <c r="E3113" s="32" t="s">
        <v>6185</v>
      </c>
      <c r="F3113" s="30" t="s">
        <v>6186</v>
      </c>
      <c r="G3113" s="33" t="s">
        <v>9507</v>
      </c>
      <c r="H3113" s="32" t="s">
        <v>3060</v>
      </c>
      <c r="I3113" s="30" t="s">
        <v>6017</v>
      </c>
      <c r="J3113" s="30" t="s">
        <v>0</v>
      </c>
      <c r="K3113" s="32">
        <v>1</v>
      </c>
      <c r="L3113" s="31">
        <v>140</v>
      </c>
    </row>
    <row r="3114" spans="1:12" x14ac:dyDescent="0.25">
      <c r="A3114" s="30" t="s">
        <v>6607</v>
      </c>
      <c r="B3114" s="30" t="s">
        <v>6608</v>
      </c>
      <c r="C3114" s="32" t="s">
        <v>3060</v>
      </c>
      <c r="D3114" s="30" t="s">
        <v>6017</v>
      </c>
      <c r="E3114" s="32" t="s">
        <v>6023</v>
      </c>
      <c r="F3114" s="30" t="s">
        <v>6024</v>
      </c>
      <c r="G3114" s="33" t="s">
        <v>9509</v>
      </c>
      <c r="H3114" s="32" t="s">
        <v>3060</v>
      </c>
      <c r="I3114" s="30" t="s">
        <v>6017</v>
      </c>
      <c r="J3114" s="30" t="s">
        <v>0</v>
      </c>
      <c r="K3114" s="32">
        <v>1</v>
      </c>
      <c r="L3114" s="31">
        <v>205</v>
      </c>
    </row>
    <row r="3115" spans="1:12" x14ac:dyDescent="0.25">
      <c r="A3115" s="30" t="s">
        <v>6609</v>
      </c>
      <c r="B3115" s="30" t="s">
        <v>6610</v>
      </c>
      <c r="C3115" s="32" t="s">
        <v>3060</v>
      </c>
      <c r="D3115" s="30" t="s">
        <v>6017</v>
      </c>
      <c r="E3115" s="32" t="s">
        <v>3061</v>
      </c>
      <c r="F3115" s="30" t="s">
        <v>3062</v>
      </c>
      <c r="G3115" s="33" t="s">
        <v>9509</v>
      </c>
      <c r="H3115" s="32" t="s">
        <v>3060</v>
      </c>
      <c r="I3115" s="30" t="s">
        <v>6017</v>
      </c>
      <c r="J3115" s="30" t="s">
        <v>0</v>
      </c>
      <c r="K3115" s="32">
        <v>1</v>
      </c>
      <c r="L3115" s="31">
        <v>177</v>
      </c>
    </row>
    <row r="3116" spans="1:12" x14ac:dyDescent="0.25">
      <c r="A3116" s="30" t="s">
        <v>6611</v>
      </c>
      <c r="B3116" s="30" t="s">
        <v>6612</v>
      </c>
      <c r="C3116" s="32" t="s">
        <v>3060</v>
      </c>
      <c r="D3116" s="30" t="s">
        <v>6017</v>
      </c>
      <c r="E3116" s="32" t="s">
        <v>6060</v>
      </c>
      <c r="F3116" s="30" t="s">
        <v>6061</v>
      </c>
      <c r="G3116" s="33" t="s">
        <v>9509</v>
      </c>
      <c r="H3116" s="32" t="s">
        <v>3060</v>
      </c>
      <c r="I3116" s="30" t="s">
        <v>6017</v>
      </c>
      <c r="J3116" s="30" t="s">
        <v>0</v>
      </c>
      <c r="K3116" s="32">
        <v>1</v>
      </c>
      <c r="L3116" s="31">
        <v>1138</v>
      </c>
    </row>
    <row r="3117" spans="1:12" x14ac:dyDescent="0.25">
      <c r="A3117" s="30" t="s">
        <v>6613</v>
      </c>
      <c r="B3117" s="30" t="s">
        <v>6614</v>
      </c>
      <c r="C3117" s="32" t="s">
        <v>3060</v>
      </c>
      <c r="D3117" s="30" t="s">
        <v>6017</v>
      </c>
      <c r="E3117" s="32" t="s">
        <v>6031</v>
      </c>
      <c r="F3117" s="30" t="s">
        <v>6032</v>
      </c>
      <c r="G3117" s="33" t="s">
        <v>9507</v>
      </c>
      <c r="H3117" s="32" t="s">
        <v>3060</v>
      </c>
      <c r="I3117" s="30" t="s">
        <v>6017</v>
      </c>
      <c r="J3117" s="30" t="s">
        <v>0</v>
      </c>
      <c r="K3117" s="32">
        <v>1</v>
      </c>
      <c r="L3117" s="31">
        <v>1012</v>
      </c>
    </row>
    <row r="3118" spans="1:12" x14ac:dyDescent="0.25">
      <c r="A3118" s="30" t="s">
        <v>6615</v>
      </c>
      <c r="B3118" s="30" t="s">
        <v>6616</v>
      </c>
      <c r="C3118" s="32" t="s">
        <v>3060</v>
      </c>
      <c r="D3118" s="30" t="s">
        <v>6017</v>
      </c>
      <c r="E3118" s="32" t="s">
        <v>5354</v>
      </c>
      <c r="F3118" s="30" t="s">
        <v>5355</v>
      </c>
      <c r="G3118" s="33" t="s">
        <v>9509</v>
      </c>
      <c r="H3118" s="32" t="s">
        <v>3060</v>
      </c>
      <c r="I3118" s="30" t="s">
        <v>6017</v>
      </c>
      <c r="J3118" s="30" t="s">
        <v>0</v>
      </c>
      <c r="K3118" s="32">
        <v>1</v>
      </c>
      <c r="L3118" s="31">
        <v>672</v>
      </c>
    </row>
    <row r="3119" spans="1:12" x14ac:dyDescent="0.25">
      <c r="A3119" s="30" t="s">
        <v>6617</v>
      </c>
      <c r="B3119" s="30" t="s">
        <v>6618</v>
      </c>
      <c r="C3119" s="32" t="s">
        <v>3060</v>
      </c>
      <c r="D3119" s="30" t="s">
        <v>6017</v>
      </c>
      <c r="E3119" s="32" t="s">
        <v>3358</v>
      </c>
      <c r="F3119" s="30" t="s">
        <v>3359</v>
      </c>
      <c r="G3119" s="33" t="s">
        <v>9507</v>
      </c>
      <c r="H3119" s="32" t="s">
        <v>143</v>
      </c>
      <c r="I3119" s="30" t="s">
        <v>2992</v>
      </c>
      <c r="J3119" s="30" t="s">
        <v>0</v>
      </c>
      <c r="K3119" s="32">
        <v>1</v>
      </c>
      <c r="L3119" s="31">
        <v>237</v>
      </c>
    </row>
    <row r="3120" spans="1:12" x14ac:dyDescent="0.25">
      <c r="A3120" s="30" t="s">
        <v>6619</v>
      </c>
      <c r="B3120" s="30" t="s">
        <v>1788</v>
      </c>
      <c r="C3120" s="32" t="s">
        <v>3060</v>
      </c>
      <c r="D3120" s="30" t="s">
        <v>6017</v>
      </c>
      <c r="E3120" s="32" t="s">
        <v>4659</v>
      </c>
      <c r="F3120" s="30" t="s">
        <v>4660</v>
      </c>
      <c r="G3120" s="33" t="s">
        <v>9509</v>
      </c>
      <c r="H3120" s="32" t="s">
        <v>3060</v>
      </c>
      <c r="I3120" s="30" t="s">
        <v>6017</v>
      </c>
      <c r="J3120" s="30" t="s">
        <v>0</v>
      </c>
      <c r="K3120" s="32">
        <v>1</v>
      </c>
      <c r="L3120" s="31">
        <v>78</v>
      </c>
    </row>
    <row r="3121" spans="1:12" x14ac:dyDescent="0.25">
      <c r="A3121" s="30" t="s">
        <v>6620</v>
      </c>
      <c r="B3121" s="30" t="s">
        <v>6621</v>
      </c>
      <c r="C3121" s="32" t="s">
        <v>3060</v>
      </c>
      <c r="D3121" s="30" t="s">
        <v>6017</v>
      </c>
      <c r="E3121" s="32" t="s">
        <v>6064</v>
      </c>
      <c r="F3121" s="30" t="s">
        <v>6065</v>
      </c>
      <c r="G3121" s="33" t="s">
        <v>9507</v>
      </c>
      <c r="H3121" s="32" t="s">
        <v>3060</v>
      </c>
      <c r="I3121" s="30" t="s">
        <v>6017</v>
      </c>
      <c r="J3121" s="30" t="s">
        <v>0</v>
      </c>
      <c r="K3121" s="32">
        <v>1</v>
      </c>
      <c r="L3121" s="31">
        <v>402</v>
      </c>
    </row>
    <row r="3122" spans="1:12" x14ac:dyDescent="0.25">
      <c r="A3122" s="30" t="s">
        <v>6622</v>
      </c>
      <c r="B3122" s="30" t="s">
        <v>6623</v>
      </c>
      <c r="C3122" s="32" t="s">
        <v>3060</v>
      </c>
      <c r="D3122" s="30" t="s">
        <v>6017</v>
      </c>
      <c r="E3122" s="32" t="s">
        <v>6035</v>
      </c>
      <c r="F3122" s="30" t="s">
        <v>6036</v>
      </c>
      <c r="G3122" s="33" t="s">
        <v>9509</v>
      </c>
      <c r="H3122" s="32" t="s">
        <v>3060</v>
      </c>
      <c r="I3122" s="30" t="s">
        <v>6017</v>
      </c>
      <c r="J3122" s="30" t="s">
        <v>0</v>
      </c>
      <c r="K3122" s="32">
        <v>1</v>
      </c>
      <c r="L3122" s="31">
        <v>1006</v>
      </c>
    </row>
    <row r="3123" spans="1:12" x14ac:dyDescent="0.25">
      <c r="A3123" s="30" t="s">
        <v>6624</v>
      </c>
      <c r="B3123" s="30" t="s">
        <v>1806</v>
      </c>
      <c r="C3123" s="32" t="s">
        <v>3060</v>
      </c>
      <c r="D3123" s="30" t="s">
        <v>6017</v>
      </c>
      <c r="E3123" s="32" t="s">
        <v>3483</v>
      </c>
      <c r="F3123" s="30" t="s">
        <v>3484</v>
      </c>
      <c r="G3123" s="33" t="s">
        <v>9509</v>
      </c>
      <c r="H3123" s="32" t="s">
        <v>3060</v>
      </c>
      <c r="I3123" s="30" t="s">
        <v>6017</v>
      </c>
      <c r="J3123" s="30" t="s">
        <v>0</v>
      </c>
      <c r="K3123" s="32">
        <v>1</v>
      </c>
      <c r="L3123" s="31">
        <v>184</v>
      </c>
    </row>
    <row r="3124" spans="1:12" x14ac:dyDescent="0.25">
      <c r="A3124" s="30" t="s">
        <v>6625</v>
      </c>
      <c r="B3124" s="30" t="s">
        <v>6626</v>
      </c>
      <c r="C3124" s="32" t="s">
        <v>3060</v>
      </c>
      <c r="D3124" s="30" t="s">
        <v>6017</v>
      </c>
      <c r="E3124" s="32" t="s">
        <v>6027</v>
      </c>
      <c r="F3124" s="30" t="s">
        <v>6028</v>
      </c>
      <c r="G3124" s="33" t="s">
        <v>9508</v>
      </c>
      <c r="H3124" s="32" t="s">
        <v>3060</v>
      </c>
      <c r="I3124" s="30" t="s">
        <v>6017</v>
      </c>
      <c r="J3124" s="30" t="s">
        <v>0</v>
      </c>
      <c r="K3124" s="32">
        <v>1</v>
      </c>
      <c r="L3124" s="31">
        <v>211</v>
      </c>
    </row>
    <row r="3125" spans="1:12" x14ac:dyDescent="0.25">
      <c r="A3125" s="30" t="s">
        <v>6627</v>
      </c>
      <c r="B3125" s="30" t="s">
        <v>9494</v>
      </c>
      <c r="C3125" s="32" t="s">
        <v>3060</v>
      </c>
      <c r="D3125" s="30" t="s">
        <v>6017</v>
      </c>
      <c r="E3125" s="32" t="s">
        <v>6031</v>
      </c>
      <c r="F3125" s="30" t="s">
        <v>6032</v>
      </c>
      <c r="G3125" s="33" t="s">
        <v>9507</v>
      </c>
      <c r="H3125" s="32" t="s">
        <v>3060</v>
      </c>
      <c r="I3125" s="30" t="s">
        <v>6017</v>
      </c>
      <c r="J3125" s="30" t="s">
        <v>0</v>
      </c>
      <c r="K3125" s="32">
        <v>1</v>
      </c>
      <c r="L3125" s="31">
        <v>465</v>
      </c>
    </row>
    <row r="3126" spans="1:12" x14ac:dyDescent="0.25">
      <c r="A3126" s="30" t="s">
        <v>6023</v>
      </c>
      <c r="B3126" s="30" t="s">
        <v>6024</v>
      </c>
      <c r="C3126" s="32" t="s">
        <v>3060</v>
      </c>
      <c r="D3126" s="30" t="s">
        <v>6017</v>
      </c>
      <c r="E3126" s="32" t="s">
        <v>6023</v>
      </c>
      <c r="F3126" s="30" t="s">
        <v>6024</v>
      </c>
      <c r="G3126" s="33" t="s">
        <v>9509</v>
      </c>
      <c r="H3126" s="32" t="s">
        <v>3060</v>
      </c>
      <c r="I3126" s="30" t="s">
        <v>6017</v>
      </c>
      <c r="J3126" s="30" t="s">
        <v>0</v>
      </c>
      <c r="K3126" s="32">
        <v>1</v>
      </c>
      <c r="L3126" s="31">
        <v>8973</v>
      </c>
    </row>
    <row r="3127" spans="1:12" x14ac:dyDescent="0.25">
      <c r="A3127" s="30" t="s">
        <v>6629</v>
      </c>
      <c r="B3127" s="30" t="s">
        <v>6630</v>
      </c>
      <c r="C3127" s="32" t="s">
        <v>3060</v>
      </c>
      <c r="D3127" s="30" t="s">
        <v>6017</v>
      </c>
      <c r="E3127" s="32" t="s">
        <v>3054</v>
      </c>
      <c r="F3127" s="30" t="s">
        <v>3055</v>
      </c>
      <c r="G3127" s="33" t="s">
        <v>9507</v>
      </c>
      <c r="H3127" s="32" t="s">
        <v>143</v>
      </c>
      <c r="I3127" s="30" t="s">
        <v>2992</v>
      </c>
      <c r="J3127" s="30" t="s">
        <v>0</v>
      </c>
      <c r="K3127" s="32">
        <v>1</v>
      </c>
      <c r="L3127" s="31">
        <v>141</v>
      </c>
    </row>
    <row r="3128" spans="1:12" x14ac:dyDescent="0.25">
      <c r="A3128" s="30" t="s">
        <v>6631</v>
      </c>
      <c r="B3128" s="30" t="s">
        <v>6632</v>
      </c>
      <c r="C3128" s="32" t="s">
        <v>3060</v>
      </c>
      <c r="D3128" s="30" t="s">
        <v>6017</v>
      </c>
      <c r="E3128" s="32" t="s">
        <v>3483</v>
      </c>
      <c r="F3128" s="30" t="s">
        <v>3484</v>
      </c>
      <c r="G3128" s="33" t="s">
        <v>9509</v>
      </c>
      <c r="H3128" s="32" t="s">
        <v>3060</v>
      </c>
      <c r="I3128" s="30" t="s">
        <v>6017</v>
      </c>
      <c r="J3128" s="30" t="s">
        <v>0</v>
      </c>
      <c r="K3128" s="32">
        <v>1</v>
      </c>
      <c r="L3128" s="31">
        <v>692</v>
      </c>
    </row>
    <row r="3129" spans="1:12" x14ac:dyDescent="0.25">
      <c r="A3129" s="30" t="s">
        <v>6633</v>
      </c>
      <c r="B3129" s="30" t="s">
        <v>6634</v>
      </c>
      <c r="C3129" s="32" t="s">
        <v>3060</v>
      </c>
      <c r="D3129" s="30" t="s">
        <v>6017</v>
      </c>
      <c r="E3129" s="32" t="s">
        <v>6031</v>
      </c>
      <c r="F3129" s="30" t="s">
        <v>6032</v>
      </c>
      <c r="G3129" s="33" t="s">
        <v>9507</v>
      </c>
      <c r="H3129" s="32" t="s">
        <v>3060</v>
      </c>
      <c r="I3129" s="30" t="s">
        <v>6017</v>
      </c>
      <c r="J3129" s="30" t="s">
        <v>0</v>
      </c>
      <c r="K3129" s="32">
        <v>1</v>
      </c>
      <c r="L3129" s="31">
        <v>140</v>
      </c>
    </row>
    <row r="3130" spans="1:12" x14ac:dyDescent="0.25">
      <c r="A3130" s="30" t="s">
        <v>6635</v>
      </c>
      <c r="B3130" s="30" t="s">
        <v>6636</v>
      </c>
      <c r="C3130" s="32" t="s">
        <v>3060</v>
      </c>
      <c r="D3130" s="30" t="s">
        <v>6017</v>
      </c>
      <c r="E3130" s="32" t="s">
        <v>6064</v>
      </c>
      <c r="F3130" s="30" t="s">
        <v>6065</v>
      </c>
      <c r="G3130" s="33" t="s">
        <v>9507</v>
      </c>
      <c r="H3130" s="32" t="s">
        <v>3060</v>
      </c>
      <c r="I3130" s="30" t="s">
        <v>6017</v>
      </c>
      <c r="J3130" s="30" t="s">
        <v>0</v>
      </c>
      <c r="K3130" s="32">
        <v>1</v>
      </c>
      <c r="L3130" s="31">
        <v>390</v>
      </c>
    </row>
    <row r="3131" spans="1:12" x14ac:dyDescent="0.25">
      <c r="A3131" s="30" t="s">
        <v>6637</v>
      </c>
      <c r="B3131" s="30" t="s">
        <v>6638</v>
      </c>
      <c r="C3131" s="32" t="s">
        <v>3060</v>
      </c>
      <c r="D3131" s="30" t="s">
        <v>6017</v>
      </c>
      <c r="E3131" s="32" t="s">
        <v>6047</v>
      </c>
      <c r="F3131" s="30" t="s">
        <v>6048</v>
      </c>
      <c r="G3131" s="33" t="s">
        <v>9507</v>
      </c>
      <c r="H3131" s="32" t="s">
        <v>3060</v>
      </c>
      <c r="I3131" s="30" t="s">
        <v>6017</v>
      </c>
      <c r="J3131" s="30" t="s">
        <v>0</v>
      </c>
      <c r="K3131" s="32">
        <v>1</v>
      </c>
      <c r="L3131" s="31">
        <v>812</v>
      </c>
    </row>
    <row r="3132" spans="1:12" x14ac:dyDescent="0.25">
      <c r="A3132" s="30" t="s">
        <v>6639</v>
      </c>
      <c r="B3132" s="30" t="s">
        <v>6640</v>
      </c>
      <c r="C3132" s="32" t="s">
        <v>3060</v>
      </c>
      <c r="D3132" s="30" t="s">
        <v>6017</v>
      </c>
      <c r="E3132" s="32" t="s">
        <v>6023</v>
      </c>
      <c r="F3132" s="30" t="s">
        <v>6024</v>
      </c>
      <c r="G3132" s="33" t="s">
        <v>9509</v>
      </c>
      <c r="H3132" s="32" t="s">
        <v>3060</v>
      </c>
      <c r="I3132" s="30" t="s">
        <v>6017</v>
      </c>
      <c r="J3132" s="30" t="s">
        <v>0</v>
      </c>
      <c r="K3132" s="32">
        <v>1</v>
      </c>
      <c r="L3132" s="31">
        <v>634</v>
      </c>
    </row>
    <row r="3133" spans="1:12" x14ac:dyDescent="0.25">
      <c r="A3133" s="30" t="s">
        <v>6641</v>
      </c>
      <c r="B3133" s="30" t="s">
        <v>6642</v>
      </c>
      <c r="C3133" s="32" t="s">
        <v>3060</v>
      </c>
      <c r="D3133" s="30" t="s">
        <v>6017</v>
      </c>
      <c r="E3133" s="32" t="s">
        <v>6023</v>
      </c>
      <c r="F3133" s="30" t="s">
        <v>6024</v>
      </c>
      <c r="G3133" s="33" t="s">
        <v>9509</v>
      </c>
      <c r="H3133" s="32" t="s">
        <v>3060</v>
      </c>
      <c r="I3133" s="30" t="s">
        <v>6017</v>
      </c>
      <c r="J3133" s="30" t="s">
        <v>0</v>
      </c>
      <c r="K3133" s="32">
        <v>1</v>
      </c>
      <c r="L3133" s="31">
        <v>587</v>
      </c>
    </row>
    <row r="3134" spans="1:12" x14ac:dyDescent="0.25">
      <c r="A3134" s="30" t="s">
        <v>6643</v>
      </c>
      <c r="B3134" s="30" t="s">
        <v>6644</v>
      </c>
      <c r="C3134" s="32" t="s">
        <v>3060</v>
      </c>
      <c r="D3134" s="30" t="s">
        <v>6017</v>
      </c>
      <c r="E3134" s="32" t="s">
        <v>5354</v>
      </c>
      <c r="F3134" s="30" t="s">
        <v>5355</v>
      </c>
      <c r="G3134" s="33" t="s">
        <v>9509</v>
      </c>
      <c r="H3134" s="32" t="s">
        <v>3060</v>
      </c>
      <c r="I3134" s="30" t="s">
        <v>6017</v>
      </c>
      <c r="J3134" s="30" t="s">
        <v>0</v>
      </c>
      <c r="K3134" s="32">
        <v>1</v>
      </c>
      <c r="L3134" s="31">
        <v>1035</v>
      </c>
    </row>
    <row r="3135" spans="1:12" x14ac:dyDescent="0.25">
      <c r="A3135" s="30" t="s">
        <v>6645</v>
      </c>
      <c r="B3135" s="30" t="s">
        <v>6646</v>
      </c>
      <c r="C3135" s="32" t="s">
        <v>3060</v>
      </c>
      <c r="D3135" s="30" t="s">
        <v>6017</v>
      </c>
      <c r="E3135" s="32" t="s">
        <v>6031</v>
      </c>
      <c r="F3135" s="30" t="s">
        <v>6032</v>
      </c>
      <c r="G3135" s="33" t="s">
        <v>9507</v>
      </c>
      <c r="H3135" s="32" t="s">
        <v>3060</v>
      </c>
      <c r="I3135" s="30" t="s">
        <v>6017</v>
      </c>
      <c r="J3135" s="30" t="s">
        <v>0</v>
      </c>
      <c r="K3135" s="32">
        <v>1</v>
      </c>
      <c r="L3135" s="31">
        <v>100</v>
      </c>
    </row>
    <row r="3136" spans="1:12" x14ac:dyDescent="0.25">
      <c r="A3136" s="30" t="s">
        <v>6647</v>
      </c>
      <c r="B3136" s="30" t="s">
        <v>6648</v>
      </c>
      <c r="C3136" s="32" t="s">
        <v>3060</v>
      </c>
      <c r="D3136" s="30" t="s">
        <v>6017</v>
      </c>
      <c r="E3136" s="32" t="s">
        <v>4496</v>
      </c>
      <c r="F3136" s="30" t="s">
        <v>4497</v>
      </c>
      <c r="G3136" s="33" t="s">
        <v>9509</v>
      </c>
      <c r="H3136" s="32" t="s">
        <v>3060</v>
      </c>
      <c r="I3136" s="30" t="s">
        <v>6017</v>
      </c>
      <c r="J3136" s="30" t="s">
        <v>0</v>
      </c>
      <c r="K3136" s="32">
        <v>1</v>
      </c>
      <c r="L3136" s="31">
        <v>412</v>
      </c>
    </row>
    <row r="3137" spans="1:12" x14ac:dyDescent="0.25">
      <c r="A3137" s="30" t="s">
        <v>6649</v>
      </c>
      <c r="B3137" s="30" t="s">
        <v>6650</v>
      </c>
      <c r="C3137" s="32" t="s">
        <v>3060</v>
      </c>
      <c r="D3137" s="30" t="s">
        <v>6017</v>
      </c>
      <c r="E3137" s="32" t="s">
        <v>6482</v>
      </c>
      <c r="F3137" s="30" t="s">
        <v>6483</v>
      </c>
      <c r="G3137" s="33" t="s">
        <v>9507</v>
      </c>
      <c r="H3137" s="32" t="s">
        <v>3060</v>
      </c>
      <c r="I3137" s="30" t="s">
        <v>6017</v>
      </c>
      <c r="J3137" s="30" t="s">
        <v>0</v>
      </c>
      <c r="K3137" s="32">
        <v>1</v>
      </c>
      <c r="L3137" s="31">
        <v>311</v>
      </c>
    </row>
    <row r="3138" spans="1:12" x14ac:dyDescent="0.25">
      <c r="A3138" s="30" t="s">
        <v>6651</v>
      </c>
      <c r="B3138" s="30" t="s">
        <v>6652</v>
      </c>
      <c r="C3138" s="32" t="s">
        <v>3060</v>
      </c>
      <c r="D3138" s="30" t="s">
        <v>6017</v>
      </c>
      <c r="E3138" s="32" t="s">
        <v>6653</v>
      </c>
      <c r="F3138" s="30" t="s">
        <v>6652</v>
      </c>
      <c r="G3138" s="33" t="s">
        <v>9509</v>
      </c>
      <c r="H3138" s="32" t="s">
        <v>3060</v>
      </c>
      <c r="I3138" s="30" t="s">
        <v>6017</v>
      </c>
      <c r="J3138" s="30" t="s">
        <v>0</v>
      </c>
      <c r="K3138" s="32">
        <v>1</v>
      </c>
      <c r="L3138" s="31">
        <v>23263</v>
      </c>
    </row>
    <row r="3139" spans="1:12" x14ac:dyDescent="0.25">
      <c r="A3139" s="30" t="s">
        <v>3107</v>
      </c>
      <c r="B3139" s="30" t="s">
        <v>3108</v>
      </c>
      <c r="C3139" s="32" t="s">
        <v>3060</v>
      </c>
      <c r="D3139" s="30" t="s">
        <v>6017</v>
      </c>
      <c r="E3139" s="32" t="s">
        <v>3107</v>
      </c>
      <c r="F3139" s="30" t="s">
        <v>3108</v>
      </c>
      <c r="G3139" s="33" t="s">
        <v>9509</v>
      </c>
      <c r="H3139" s="32" t="s">
        <v>3060</v>
      </c>
      <c r="I3139" s="30" t="s">
        <v>6017</v>
      </c>
      <c r="J3139" s="30" t="s">
        <v>0</v>
      </c>
      <c r="K3139" s="32">
        <v>1</v>
      </c>
      <c r="L3139" s="31">
        <v>1273</v>
      </c>
    </row>
    <row r="3140" spans="1:12" x14ac:dyDescent="0.25">
      <c r="A3140" s="30" t="s">
        <v>6654</v>
      </c>
      <c r="B3140" s="30" t="s">
        <v>6655</v>
      </c>
      <c r="C3140" s="32" t="s">
        <v>3060</v>
      </c>
      <c r="D3140" s="30" t="s">
        <v>6017</v>
      </c>
      <c r="E3140" s="32" t="s">
        <v>6023</v>
      </c>
      <c r="F3140" s="30" t="s">
        <v>6024</v>
      </c>
      <c r="G3140" s="33" t="s">
        <v>9509</v>
      </c>
      <c r="H3140" s="32" t="s">
        <v>3060</v>
      </c>
      <c r="I3140" s="30" t="s">
        <v>6017</v>
      </c>
      <c r="J3140" s="30" t="s">
        <v>0</v>
      </c>
      <c r="K3140" s="32">
        <v>1</v>
      </c>
      <c r="L3140" s="31">
        <v>470</v>
      </c>
    </row>
    <row r="3141" spans="1:12" x14ac:dyDescent="0.25">
      <c r="A3141" s="30" t="s">
        <v>6656</v>
      </c>
      <c r="B3141" s="30" t="s">
        <v>6657</v>
      </c>
      <c r="C3141" s="32" t="s">
        <v>3060</v>
      </c>
      <c r="D3141" s="30" t="s">
        <v>6017</v>
      </c>
      <c r="E3141" s="32" t="s">
        <v>4659</v>
      </c>
      <c r="F3141" s="30" t="s">
        <v>4660</v>
      </c>
      <c r="G3141" s="33" t="s">
        <v>9509</v>
      </c>
      <c r="H3141" s="32" t="s">
        <v>3060</v>
      </c>
      <c r="I3141" s="30" t="s">
        <v>6017</v>
      </c>
      <c r="J3141" s="30" t="s">
        <v>0</v>
      </c>
      <c r="K3141" s="32">
        <v>1</v>
      </c>
      <c r="L3141" s="31">
        <v>1742</v>
      </c>
    </row>
    <row r="3142" spans="1:12" x14ac:dyDescent="0.25">
      <c r="A3142" s="30" t="s">
        <v>6658</v>
      </c>
      <c r="B3142" s="30" t="s">
        <v>6659</v>
      </c>
      <c r="C3142" s="32" t="s">
        <v>3060</v>
      </c>
      <c r="D3142" s="30" t="s">
        <v>6017</v>
      </c>
      <c r="E3142" s="32" t="s">
        <v>5354</v>
      </c>
      <c r="F3142" s="30" t="s">
        <v>5355</v>
      </c>
      <c r="G3142" s="33" t="s">
        <v>9509</v>
      </c>
      <c r="H3142" s="32" t="s">
        <v>3060</v>
      </c>
      <c r="I3142" s="30" t="s">
        <v>6017</v>
      </c>
      <c r="J3142" s="30" t="s">
        <v>0</v>
      </c>
      <c r="K3142" s="32">
        <v>1</v>
      </c>
      <c r="L3142" s="31">
        <v>415</v>
      </c>
    </row>
    <row r="3143" spans="1:12" x14ac:dyDescent="0.25">
      <c r="A3143" s="30" t="s">
        <v>6660</v>
      </c>
      <c r="B3143" s="30" t="s">
        <v>730</v>
      </c>
      <c r="C3143" s="32" t="s">
        <v>3060</v>
      </c>
      <c r="D3143" s="30" t="s">
        <v>6017</v>
      </c>
      <c r="E3143" s="32" t="s">
        <v>3483</v>
      </c>
      <c r="F3143" s="30" t="s">
        <v>3484</v>
      </c>
      <c r="G3143" s="33" t="s">
        <v>9509</v>
      </c>
      <c r="H3143" s="32" t="s">
        <v>3060</v>
      </c>
      <c r="I3143" s="30" t="s">
        <v>6017</v>
      </c>
      <c r="J3143" s="30" t="s">
        <v>0</v>
      </c>
      <c r="K3143" s="32">
        <v>1</v>
      </c>
      <c r="L3143" s="31">
        <v>554</v>
      </c>
    </row>
    <row r="3144" spans="1:12" x14ac:dyDescent="0.25">
      <c r="A3144" s="30" t="s">
        <v>6716</v>
      </c>
      <c r="B3144" s="30" t="s">
        <v>6717</v>
      </c>
      <c r="C3144" s="32" t="s">
        <v>4146</v>
      </c>
      <c r="D3144" s="30" t="s">
        <v>6715</v>
      </c>
      <c r="E3144" s="32" t="s">
        <v>6718</v>
      </c>
      <c r="F3144" s="30" t="s">
        <v>6719</v>
      </c>
      <c r="G3144" s="33" t="s">
        <v>9509</v>
      </c>
      <c r="H3144" s="32" t="s">
        <v>4146</v>
      </c>
      <c r="I3144" s="30" t="s">
        <v>6715</v>
      </c>
      <c r="J3144" s="30" t="s">
        <v>0</v>
      </c>
      <c r="K3144" s="32">
        <v>1</v>
      </c>
      <c r="L3144" s="31">
        <v>177</v>
      </c>
    </row>
    <row r="3145" spans="1:12" x14ac:dyDescent="0.25">
      <c r="A3145" s="30" t="s">
        <v>6720</v>
      </c>
      <c r="B3145" s="30" t="s">
        <v>6721</v>
      </c>
      <c r="C3145" s="32" t="s">
        <v>4146</v>
      </c>
      <c r="D3145" s="30" t="s">
        <v>6715</v>
      </c>
      <c r="E3145" s="32" t="s">
        <v>6722</v>
      </c>
      <c r="F3145" s="30" t="s">
        <v>6723</v>
      </c>
      <c r="G3145" s="33" t="s">
        <v>9509</v>
      </c>
      <c r="H3145" s="32" t="s">
        <v>4146</v>
      </c>
      <c r="I3145" s="30" t="s">
        <v>6715</v>
      </c>
      <c r="J3145" s="30" t="s">
        <v>0</v>
      </c>
      <c r="K3145" s="32">
        <v>1</v>
      </c>
      <c r="L3145" s="31">
        <v>158</v>
      </c>
    </row>
    <row r="3146" spans="1:12" x14ac:dyDescent="0.25">
      <c r="A3146" s="30" t="s">
        <v>6724</v>
      </c>
      <c r="B3146" s="30" t="s">
        <v>6725</v>
      </c>
      <c r="C3146" s="32" t="s">
        <v>4146</v>
      </c>
      <c r="D3146" s="30" t="s">
        <v>6715</v>
      </c>
      <c r="E3146" s="32" t="s">
        <v>6726</v>
      </c>
      <c r="F3146" s="30" t="s">
        <v>6727</v>
      </c>
      <c r="G3146" s="33" t="s">
        <v>9509</v>
      </c>
      <c r="H3146" s="32" t="s">
        <v>4146</v>
      </c>
      <c r="I3146" s="30" t="s">
        <v>6715</v>
      </c>
      <c r="J3146" s="30" t="s">
        <v>0</v>
      </c>
      <c r="K3146" s="32">
        <v>1</v>
      </c>
      <c r="L3146" s="31">
        <v>232</v>
      </c>
    </row>
    <row r="3147" spans="1:12" x14ac:dyDescent="0.25">
      <c r="A3147" s="30" t="s">
        <v>6728</v>
      </c>
      <c r="B3147" s="30" t="s">
        <v>6729</v>
      </c>
      <c r="C3147" s="32" t="s">
        <v>4146</v>
      </c>
      <c r="D3147" s="30" t="s">
        <v>6715</v>
      </c>
      <c r="E3147" s="32" t="s">
        <v>6730</v>
      </c>
      <c r="F3147" s="30" t="s">
        <v>6731</v>
      </c>
      <c r="G3147" s="33" t="s">
        <v>9509</v>
      </c>
      <c r="H3147" s="32" t="s">
        <v>4146</v>
      </c>
      <c r="I3147" s="30" t="s">
        <v>6715</v>
      </c>
      <c r="J3147" s="30" t="s">
        <v>0</v>
      </c>
      <c r="K3147" s="32">
        <v>1</v>
      </c>
      <c r="L3147" s="31">
        <v>95</v>
      </c>
    </row>
    <row r="3148" spans="1:12" x14ac:dyDescent="0.25">
      <c r="A3148" s="30" t="s">
        <v>6732</v>
      </c>
      <c r="B3148" s="30" t="s">
        <v>6733</v>
      </c>
      <c r="C3148" s="32" t="s">
        <v>4146</v>
      </c>
      <c r="D3148" s="30" t="s">
        <v>6715</v>
      </c>
      <c r="E3148" s="32" t="s">
        <v>6726</v>
      </c>
      <c r="F3148" s="30" t="s">
        <v>6727</v>
      </c>
      <c r="G3148" s="33" t="s">
        <v>9509</v>
      </c>
      <c r="H3148" s="32" t="s">
        <v>4146</v>
      </c>
      <c r="I3148" s="30" t="s">
        <v>6715</v>
      </c>
      <c r="J3148" s="30" t="s">
        <v>0</v>
      </c>
      <c r="K3148" s="32">
        <v>1</v>
      </c>
      <c r="L3148" s="31">
        <v>531</v>
      </c>
    </row>
    <row r="3149" spans="1:12" x14ac:dyDescent="0.25">
      <c r="A3149" s="30" t="s">
        <v>6734</v>
      </c>
      <c r="B3149" s="30" t="s">
        <v>6735</v>
      </c>
      <c r="C3149" s="32" t="s">
        <v>4146</v>
      </c>
      <c r="D3149" s="30" t="s">
        <v>6715</v>
      </c>
      <c r="E3149" s="32" t="s">
        <v>6736</v>
      </c>
      <c r="F3149" s="30" t="s">
        <v>6737</v>
      </c>
      <c r="G3149" s="33" t="s">
        <v>9509</v>
      </c>
      <c r="H3149" s="32" t="s">
        <v>4146</v>
      </c>
      <c r="I3149" s="30" t="s">
        <v>6715</v>
      </c>
      <c r="J3149" s="30" t="s">
        <v>0</v>
      </c>
      <c r="K3149" s="32">
        <v>1</v>
      </c>
      <c r="L3149" s="31">
        <v>463</v>
      </c>
    </row>
    <row r="3150" spans="1:12" x14ac:dyDescent="0.25">
      <c r="A3150" s="30" t="s">
        <v>6738</v>
      </c>
      <c r="B3150" s="30" t="s">
        <v>6739</v>
      </c>
      <c r="C3150" s="32" t="s">
        <v>4146</v>
      </c>
      <c r="D3150" s="30" t="s">
        <v>6715</v>
      </c>
      <c r="E3150" s="32" t="s">
        <v>6736</v>
      </c>
      <c r="F3150" s="30" t="s">
        <v>6737</v>
      </c>
      <c r="G3150" s="33" t="s">
        <v>9509</v>
      </c>
      <c r="H3150" s="32" t="s">
        <v>4146</v>
      </c>
      <c r="I3150" s="30" t="s">
        <v>6715</v>
      </c>
      <c r="J3150" s="30" t="s">
        <v>0</v>
      </c>
      <c r="K3150" s="32">
        <v>1</v>
      </c>
      <c r="L3150" s="31">
        <v>966</v>
      </c>
    </row>
    <row r="3151" spans="1:12" x14ac:dyDescent="0.25">
      <c r="A3151" s="30" t="s">
        <v>6740</v>
      </c>
      <c r="B3151" s="30" t="s">
        <v>6741</v>
      </c>
      <c r="C3151" s="32" t="s">
        <v>4146</v>
      </c>
      <c r="D3151" s="30" t="s">
        <v>6715</v>
      </c>
      <c r="E3151" s="32" t="s">
        <v>6742</v>
      </c>
      <c r="F3151" s="30" t="s">
        <v>6743</v>
      </c>
      <c r="G3151" s="33" t="s">
        <v>9510</v>
      </c>
      <c r="H3151" s="32" t="s">
        <v>4146</v>
      </c>
      <c r="I3151" s="30" t="s">
        <v>6715</v>
      </c>
      <c r="J3151" s="30" t="s">
        <v>0</v>
      </c>
      <c r="K3151" s="32">
        <v>1</v>
      </c>
      <c r="L3151" s="31">
        <v>279</v>
      </c>
    </row>
    <row r="3152" spans="1:12" x14ac:dyDescent="0.25">
      <c r="A3152" s="30" t="s">
        <v>6744</v>
      </c>
      <c r="B3152" s="30" t="s">
        <v>6745</v>
      </c>
      <c r="C3152" s="32" t="s">
        <v>4146</v>
      </c>
      <c r="D3152" s="30" t="s">
        <v>6715</v>
      </c>
      <c r="E3152" s="32" t="s">
        <v>6746</v>
      </c>
      <c r="F3152" s="30" t="s">
        <v>6747</v>
      </c>
      <c r="G3152" s="33" t="s">
        <v>9511</v>
      </c>
      <c r="H3152" s="32" t="s">
        <v>4146</v>
      </c>
      <c r="I3152" s="30" t="s">
        <v>6715</v>
      </c>
      <c r="J3152" s="30" t="s">
        <v>0</v>
      </c>
      <c r="K3152" s="32">
        <v>1</v>
      </c>
      <c r="L3152" s="31">
        <v>1982</v>
      </c>
    </row>
    <row r="3153" spans="1:12" x14ac:dyDescent="0.25">
      <c r="A3153" s="30" t="s">
        <v>6748</v>
      </c>
      <c r="B3153" s="30" t="s">
        <v>6749</v>
      </c>
      <c r="C3153" s="32" t="s">
        <v>4146</v>
      </c>
      <c r="D3153" s="30" t="s">
        <v>6715</v>
      </c>
      <c r="E3153" s="32" t="s">
        <v>6750</v>
      </c>
      <c r="F3153" s="30" t="s">
        <v>31</v>
      </c>
      <c r="G3153" s="33" t="s">
        <v>9509</v>
      </c>
      <c r="H3153" s="32" t="s">
        <v>4146</v>
      </c>
      <c r="I3153" s="30" t="s">
        <v>6715</v>
      </c>
      <c r="J3153" s="30" t="s">
        <v>0</v>
      </c>
      <c r="K3153" s="32">
        <v>1</v>
      </c>
      <c r="L3153" s="31">
        <v>671</v>
      </c>
    </row>
    <row r="3154" spans="1:12" x14ac:dyDescent="0.25">
      <c r="A3154" s="30" t="s">
        <v>6751</v>
      </c>
      <c r="B3154" s="30" t="s">
        <v>6752</v>
      </c>
      <c r="C3154" s="32" t="s">
        <v>4146</v>
      </c>
      <c r="D3154" s="30" t="s">
        <v>6715</v>
      </c>
      <c r="E3154" s="32" t="s">
        <v>6742</v>
      </c>
      <c r="F3154" s="30" t="s">
        <v>6743</v>
      </c>
      <c r="G3154" s="33" t="s">
        <v>9510</v>
      </c>
      <c r="H3154" s="32" t="s">
        <v>4146</v>
      </c>
      <c r="I3154" s="30" t="s">
        <v>6715</v>
      </c>
      <c r="J3154" s="30" t="s">
        <v>0</v>
      </c>
      <c r="K3154" s="32">
        <v>1</v>
      </c>
      <c r="L3154" s="31">
        <v>118</v>
      </c>
    </row>
    <row r="3155" spans="1:12" x14ac:dyDescent="0.25">
      <c r="A3155" s="30" t="s">
        <v>6753</v>
      </c>
      <c r="B3155" s="30" t="s">
        <v>6754</v>
      </c>
      <c r="C3155" s="32" t="s">
        <v>4146</v>
      </c>
      <c r="D3155" s="30" t="s">
        <v>6715</v>
      </c>
      <c r="E3155" s="32" t="s">
        <v>6755</v>
      </c>
      <c r="F3155" s="30" t="s">
        <v>6756</v>
      </c>
      <c r="G3155" s="33" t="s">
        <v>9509</v>
      </c>
      <c r="H3155" s="32" t="s">
        <v>4146</v>
      </c>
      <c r="I3155" s="30" t="s">
        <v>6715</v>
      </c>
      <c r="J3155" s="30" t="s">
        <v>0</v>
      </c>
      <c r="K3155" s="32">
        <v>1</v>
      </c>
      <c r="L3155" s="31">
        <v>140</v>
      </c>
    </row>
    <row r="3156" spans="1:12" x14ac:dyDescent="0.25">
      <c r="A3156" s="30" t="s">
        <v>6757</v>
      </c>
      <c r="B3156" s="30" t="s">
        <v>6758</v>
      </c>
      <c r="C3156" s="32" t="s">
        <v>4146</v>
      </c>
      <c r="D3156" s="30" t="s">
        <v>6715</v>
      </c>
      <c r="E3156" s="32" t="s">
        <v>6742</v>
      </c>
      <c r="F3156" s="30" t="s">
        <v>6743</v>
      </c>
      <c r="G3156" s="33" t="s">
        <v>9510</v>
      </c>
      <c r="H3156" s="32" t="s">
        <v>4146</v>
      </c>
      <c r="I3156" s="30" t="s">
        <v>6715</v>
      </c>
      <c r="J3156" s="30" t="s">
        <v>0</v>
      </c>
      <c r="K3156" s="32">
        <v>1</v>
      </c>
      <c r="L3156" s="31">
        <v>166</v>
      </c>
    </row>
    <row r="3157" spans="1:12" x14ac:dyDescent="0.25">
      <c r="A3157" s="30" t="s">
        <v>6759</v>
      </c>
      <c r="B3157" s="30" t="s">
        <v>6760</v>
      </c>
      <c r="C3157" s="32" t="s">
        <v>4146</v>
      </c>
      <c r="D3157" s="30" t="s">
        <v>6715</v>
      </c>
      <c r="E3157" s="32" t="s">
        <v>6746</v>
      </c>
      <c r="F3157" s="30" t="s">
        <v>6747</v>
      </c>
      <c r="G3157" s="33" t="s">
        <v>9511</v>
      </c>
      <c r="H3157" s="32" t="s">
        <v>4146</v>
      </c>
      <c r="I3157" s="30" t="s">
        <v>6715</v>
      </c>
      <c r="J3157" s="30" t="s">
        <v>0</v>
      </c>
      <c r="K3157" s="32">
        <v>1</v>
      </c>
      <c r="L3157" s="31">
        <v>664</v>
      </c>
    </row>
    <row r="3158" spans="1:12" x14ac:dyDescent="0.25">
      <c r="A3158" s="30" t="s">
        <v>6761</v>
      </c>
      <c r="B3158" s="30" t="s">
        <v>6762</v>
      </c>
      <c r="C3158" s="32" t="s">
        <v>4146</v>
      </c>
      <c r="D3158" s="30" t="s">
        <v>6715</v>
      </c>
      <c r="E3158" s="32" t="s">
        <v>6755</v>
      </c>
      <c r="F3158" s="30" t="s">
        <v>6756</v>
      </c>
      <c r="G3158" s="33" t="s">
        <v>9509</v>
      </c>
      <c r="H3158" s="32" t="s">
        <v>4146</v>
      </c>
      <c r="I3158" s="30" t="s">
        <v>6715</v>
      </c>
      <c r="J3158" s="30" t="s">
        <v>0</v>
      </c>
      <c r="K3158" s="32">
        <v>1</v>
      </c>
      <c r="L3158" s="31">
        <v>227</v>
      </c>
    </row>
    <row r="3159" spans="1:12" x14ac:dyDescent="0.25">
      <c r="A3159" s="30" t="s">
        <v>6763</v>
      </c>
      <c r="B3159" s="30" t="s">
        <v>6764</v>
      </c>
      <c r="C3159" s="32" t="s">
        <v>4146</v>
      </c>
      <c r="D3159" s="30" t="s">
        <v>6715</v>
      </c>
      <c r="E3159" s="32" t="s">
        <v>6742</v>
      </c>
      <c r="F3159" s="30" t="s">
        <v>6743</v>
      </c>
      <c r="G3159" s="33" t="s">
        <v>9510</v>
      </c>
      <c r="H3159" s="32" t="s">
        <v>4146</v>
      </c>
      <c r="I3159" s="30" t="s">
        <v>6715</v>
      </c>
      <c r="J3159" s="30" t="s">
        <v>0</v>
      </c>
      <c r="K3159" s="32">
        <v>1</v>
      </c>
      <c r="L3159" s="31">
        <v>313</v>
      </c>
    </row>
    <row r="3160" spans="1:12" x14ac:dyDescent="0.25">
      <c r="A3160" s="30" t="s">
        <v>6765</v>
      </c>
      <c r="B3160" s="30" t="s">
        <v>6766</v>
      </c>
      <c r="C3160" s="32" t="s">
        <v>4146</v>
      </c>
      <c r="D3160" s="30" t="s">
        <v>6715</v>
      </c>
      <c r="E3160" s="32" t="s">
        <v>6755</v>
      </c>
      <c r="F3160" s="30" t="s">
        <v>6756</v>
      </c>
      <c r="G3160" s="33" t="s">
        <v>9509</v>
      </c>
      <c r="H3160" s="32" t="s">
        <v>4146</v>
      </c>
      <c r="I3160" s="30" t="s">
        <v>6715</v>
      </c>
      <c r="J3160" s="30" t="s">
        <v>0</v>
      </c>
      <c r="K3160" s="32">
        <v>1</v>
      </c>
      <c r="L3160" s="31">
        <v>308</v>
      </c>
    </row>
    <row r="3161" spans="1:12" x14ac:dyDescent="0.25">
      <c r="A3161" s="30" t="s">
        <v>6767</v>
      </c>
      <c r="B3161" s="30" t="s">
        <v>6768</v>
      </c>
      <c r="C3161" s="32" t="s">
        <v>4146</v>
      </c>
      <c r="D3161" s="30" t="s">
        <v>6715</v>
      </c>
      <c r="E3161" s="32" t="s">
        <v>6750</v>
      </c>
      <c r="F3161" s="30" t="s">
        <v>31</v>
      </c>
      <c r="G3161" s="33" t="s">
        <v>9509</v>
      </c>
      <c r="H3161" s="32" t="s">
        <v>4146</v>
      </c>
      <c r="I3161" s="30" t="s">
        <v>6715</v>
      </c>
      <c r="J3161" s="30" t="s">
        <v>0</v>
      </c>
      <c r="K3161" s="32">
        <v>1</v>
      </c>
      <c r="L3161" s="31">
        <v>448</v>
      </c>
    </row>
    <row r="3162" spans="1:12" x14ac:dyDescent="0.25">
      <c r="A3162" s="30" t="s">
        <v>6769</v>
      </c>
      <c r="B3162" s="30" t="s">
        <v>6770</v>
      </c>
      <c r="C3162" s="32" t="s">
        <v>4146</v>
      </c>
      <c r="D3162" s="30" t="s">
        <v>6715</v>
      </c>
      <c r="E3162" s="32" t="s">
        <v>6750</v>
      </c>
      <c r="F3162" s="30" t="s">
        <v>31</v>
      </c>
      <c r="G3162" s="33" t="s">
        <v>9509</v>
      </c>
      <c r="H3162" s="32" t="s">
        <v>4146</v>
      </c>
      <c r="I3162" s="30" t="s">
        <v>6715</v>
      </c>
      <c r="J3162" s="30" t="s">
        <v>0</v>
      </c>
      <c r="K3162" s="32">
        <v>1</v>
      </c>
      <c r="L3162" s="31">
        <v>240</v>
      </c>
    </row>
    <row r="3163" spans="1:12" x14ac:dyDescent="0.25">
      <c r="A3163" s="30" t="s">
        <v>6771</v>
      </c>
      <c r="B3163" s="30" t="s">
        <v>6772</v>
      </c>
      <c r="C3163" s="32" t="s">
        <v>4146</v>
      </c>
      <c r="D3163" s="30" t="s">
        <v>6715</v>
      </c>
      <c r="E3163" s="32" t="s">
        <v>6736</v>
      </c>
      <c r="F3163" s="30" t="s">
        <v>6737</v>
      </c>
      <c r="G3163" s="33" t="s">
        <v>9509</v>
      </c>
      <c r="H3163" s="32" t="s">
        <v>4146</v>
      </c>
      <c r="I3163" s="30" t="s">
        <v>6715</v>
      </c>
      <c r="J3163" s="30" t="s">
        <v>0</v>
      </c>
      <c r="K3163" s="32">
        <v>1</v>
      </c>
      <c r="L3163" s="31">
        <v>230</v>
      </c>
    </row>
    <row r="3164" spans="1:12" x14ac:dyDescent="0.25">
      <c r="A3164" s="30" t="s">
        <v>6773</v>
      </c>
      <c r="B3164" s="30" t="s">
        <v>6774</v>
      </c>
      <c r="C3164" s="32" t="s">
        <v>4146</v>
      </c>
      <c r="D3164" s="30" t="s">
        <v>6715</v>
      </c>
      <c r="E3164" s="32" t="s">
        <v>6722</v>
      </c>
      <c r="F3164" s="30" t="s">
        <v>6723</v>
      </c>
      <c r="G3164" s="33" t="s">
        <v>9509</v>
      </c>
      <c r="H3164" s="32" t="s">
        <v>4146</v>
      </c>
      <c r="I3164" s="30" t="s">
        <v>6715</v>
      </c>
      <c r="J3164" s="30" t="s">
        <v>0</v>
      </c>
      <c r="K3164" s="32">
        <v>1</v>
      </c>
      <c r="L3164" s="31">
        <v>620</v>
      </c>
    </row>
    <row r="3165" spans="1:12" x14ac:dyDescent="0.25">
      <c r="A3165" s="30" t="s">
        <v>6775</v>
      </c>
      <c r="B3165" s="30" t="s">
        <v>6776</v>
      </c>
      <c r="C3165" s="32" t="s">
        <v>4146</v>
      </c>
      <c r="D3165" s="30" t="s">
        <v>6715</v>
      </c>
      <c r="E3165" s="32" t="s">
        <v>6730</v>
      </c>
      <c r="F3165" s="30" t="s">
        <v>6731</v>
      </c>
      <c r="G3165" s="33" t="s">
        <v>9509</v>
      </c>
      <c r="H3165" s="32" t="s">
        <v>4146</v>
      </c>
      <c r="I3165" s="30" t="s">
        <v>6715</v>
      </c>
      <c r="J3165" s="30" t="s">
        <v>0</v>
      </c>
      <c r="K3165" s="32">
        <v>1</v>
      </c>
      <c r="L3165" s="31">
        <v>133</v>
      </c>
    </row>
    <row r="3166" spans="1:12" x14ac:dyDescent="0.25">
      <c r="A3166" s="30" t="s">
        <v>6777</v>
      </c>
      <c r="B3166" s="30" t="s">
        <v>6778</v>
      </c>
      <c r="C3166" s="32" t="s">
        <v>4146</v>
      </c>
      <c r="D3166" s="30" t="s">
        <v>6715</v>
      </c>
      <c r="E3166" s="32" t="s">
        <v>6718</v>
      </c>
      <c r="F3166" s="30" t="s">
        <v>6719</v>
      </c>
      <c r="G3166" s="33" t="s">
        <v>9509</v>
      </c>
      <c r="H3166" s="32" t="s">
        <v>4146</v>
      </c>
      <c r="I3166" s="30" t="s">
        <v>6715</v>
      </c>
      <c r="J3166" s="30" t="s">
        <v>0</v>
      </c>
      <c r="K3166" s="32">
        <v>1</v>
      </c>
      <c r="L3166" s="31">
        <v>864</v>
      </c>
    </row>
    <row r="3167" spans="1:12" x14ac:dyDescent="0.25">
      <c r="A3167" s="30" t="s">
        <v>6779</v>
      </c>
      <c r="B3167" s="30" t="s">
        <v>6780</v>
      </c>
      <c r="C3167" s="32" t="s">
        <v>4146</v>
      </c>
      <c r="D3167" s="30" t="s">
        <v>6715</v>
      </c>
      <c r="E3167" s="32" t="s">
        <v>6781</v>
      </c>
      <c r="F3167" s="30" t="s">
        <v>6780</v>
      </c>
      <c r="G3167" s="33" t="s">
        <v>9511</v>
      </c>
      <c r="H3167" s="32" t="s">
        <v>4146</v>
      </c>
      <c r="I3167" s="30" t="s">
        <v>6715</v>
      </c>
      <c r="J3167" s="30" t="s">
        <v>0</v>
      </c>
      <c r="K3167" s="32">
        <v>1</v>
      </c>
      <c r="L3167" s="31">
        <v>38633</v>
      </c>
    </row>
    <row r="3168" spans="1:12" x14ac:dyDescent="0.25">
      <c r="A3168" s="30" t="s">
        <v>6782</v>
      </c>
      <c r="B3168" s="30" t="s">
        <v>6783</v>
      </c>
      <c r="C3168" s="32" t="s">
        <v>4146</v>
      </c>
      <c r="D3168" s="30" t="s">
        <v>6715</v>
      </c>
      <c r="E3168" s="32" t="s">
        <v>6784</v>
      </c>
      <c r="F3168" s="30" t="s">
        <v>6785</v>
      </c>
      <c r="G3168" s="33" t="s">
        <v>9509</v>
      </c>
      <c r="H3168" s="32" t="s">
        <v>4146</v>
      </c>
      <c r="I3168" s="30" t="s">
        <v>6715</v>
      </c>
      <c r="J3168" s="30" t="s">
        <v>0</v>
      </c>
      <c r="K3168" s="32">
        <v>1</v>
      </c>
      <c r="L3168" s="31">
        <v>107</v>
      </c>
    </row>
    <row r="3169" spans="1:12" x14ac:dyDescent="0.25">
      <c r="A3169" s="30" t="s">
        <v>6786</v>
      </c>
      <c r="B3169" s="30" t="s">
        <v>6787</v>
      </c>
      <c r="C3169" s="32" t="s">
        <v>4146</v>
      </c>
      <c r="D3169" s="30" t="s">
        <v>6715</v>
      </c>
      <c r="E3169" s="32" t="s">
        <v>6742</v>
      </c>
      <c r="F3169" s="30" t="s">
        <v>6743</v>
      </c>
      <c r="G3169" s="33" t="s">
        <v>9510</v>
      </c>
      <c r="H3169" s="32" t="s">
        <v>4146</v>
      </c>
      <c r="I3169" s="30" t="s">
        <v>6715</v>
      </c>
      <c r="J3169" s="30" t="s">
        <v>0</v>
      </c>
      <c r="K3169" s="32">
        <v>1</v>
      </c>
      <c r="L3169" s="31">
        <v>385</v>
      </c>
    </row>
    <row r="3170" spans="1:12" x14ac:dyDescent="0.25">
      <c r="A3170" s="30" t="s">
        <v>6788</v>
      </c>
      <c r="B3170" s="30" t="s">
        <v>6789</v>
      </c>
      <c r="C3170" s="32" t="s">
        <v>4146</v>
      </c>
      <c r="D3170" s="30" t="s">
        <v>6715</v>
      </c>
      <c r="E3170" s="32" t="s">
        <v>6722</v>
      </c>
      <c r="F3170" s="30" t="s">
        <v>6723</v>
      </c>
      <c r="G3170" s="33" t="s">
        <v>9509</v>
      </c>
      <c r="H3170" s="32" t="s">
        <v>4146</v>
      </c>
      <c r="I3170" s="30" t="s">
        <v>6715</v>
      </c>
      <c r="J3170" s="30" t="s">
        <v>0</v>
      </c>
      <c r="K3170" s="32">
        <v>1</v>
      </c>
      <c r="L3170" s="31">
        <v>183</v>
      </c>
    </row>
    <row r="3171" spans="1:12" x14ac:dyDescent="0.25">
      <c r="A3171" s="30" t="s">
        <v>6790</v>
      </c>
      <c r="B3171" s="30" t="s">
        <v>6791</v>
      </c>
      <c r="C3171" s="32" t="s">
        <v>4146</v>
      </c>
      <c r="D3171" s="30" t="s">
        <v>6715</v>
      </c>
      <c r="E3171" s="32" t="s">
        <v>6792</v>
      </c>
      <c r="F3171" s="30" t="s">
        <v>6793</v>
      </c>
      <c r="G3171" s="33" t="s">
        <v>9509</v>
      </c>
      <c r="H3171" s="32" t="s">
        <v>4146</v>
      </c>
      <c r="I3171" s="30" t="s">
        <v>6715</v>
      </c>
      <c r="J3171" s="30" t="s">
        <v>0</v>
      </c>
      <c r="K3171" s="32">
        <v>1</v>
      </c>
      <c r="L3171" s="31">
        <v>154</v>
      </c>
    </row>
    <row r="3172" spans="1:12" x14ac:dyDescent="0.25">
      <c r="A3172" s="30" t="s">
        <v>6794</v>
      </c>
      <c r="B3172" s="30" t="s">
        <v>6795</v>
      </c>
      <c r="C3172" s="32" t="s">
        <v>4146</v>
      </c>
      <c r="D3172" s="30" t="s">
        <v>6715</v>
      </c>
      <c r="E3172" s="32" t="s">
        <v>6736</v>
      </c>
      <c r="F3172" s="30" t="s">
        <v>6737</v>
      </c>
      <c r="G3172" s="33" t="s">
        <v>9509</v>
      </c>
      <c r="H3172" s="32" t="s">
        <v>4146</v>
      </c>
      <c r="I3172" s="30" t="s">
        <v>6715</v>
      </c>
      <c r="J3172" s="30" t="s">
        <v>0</v>
      </c>
      <c r="K3172" s="32">
        <v>1</v>
      </c>
      <c r="L3172" s="31">
        <v>671</v>
      </c>
    </row>
    <row r="3173" spans="1:12" x14ac:dyDescent="0.25">
      <c r="A3173" s="30" t="s">
        <v>6796</v>
      </c>
      <c r="B3173" s="30" t="s">
        <v>6797</v>
      </c>
      <c r="C3173" s="32" t="s">
        <v>4146</v>
      </c>
      <c r="D3173" s="30" t="s">
        <v>6715</v>
      </c>
      <c r="E3173" s="32" t="s">
        <v>5406</v>
      </c>
      <c r="F3173" s="30" t="s">
        <v>5407</v>
      </c>
      <c r="G3173" s="33" t="s">
        <v>9509</v>
      </c>
      <c r="H3173" s="32" t="s">
        <v>4141</v>
      </c>
      <c r="I3173" s="30" t="s">
        <v>1359</v>
      </c>
      <c r="J3173" s="30" t="s">
        <v>0</v>
      </c>
      <c r="K3173" s="32">
        <v>1</v>
      </c>
      <c r="L3173" s="31">
        <v>145</v>
      </c>
    </row>
    <row r="3174" spans="1:12" x14ac:dyDescent="0.25">
      <c r="A3174" s="30" t="s">
        <v>6798</v>
      </c>
      <c r="B3174" s="30" t="s">
        <v>6799</v>
      </c>
      <c r="C3174" s="32" t="s">
        <v>4146</v>
      </c>
      <c r="D3174" s="30" t="s">
        <v>6715</v>
      </c>
      <c r="E3174" s="32" t="s">
        <v>6784</v>
      </c>
      <c r="F3174" s="30" t="s">
        <v>6785</v>
      </c>
      <c r="G3174" s="33" t="s">
        <v>9509</v>
      </c>
      <c r="H3174" s="32" t="s">
        <v>4146</v>
      </c>
      <c r="I3174" s="30" t="s">
        <v>6715</v>
      </c>
      <c r="J3174" s="30" t="s">
        <v>0</v>
      </c>
      <c r="K3174" s="32">
        <v>1</v>
      </c>
      <c r="L3174" s="31">
        <v>220</v>
      </c>
    </row>
    <row r="3175" spans="1:12" x14ac:dyDescent="0.25">
      <c r="A3175" s="30" t="s">
        <v>6800</v>
      </c>
      <c r="B3175" s="30" t="s">
        <v>6801</v>
      </c>
      <c r="C3175" s="32" t="s">
        <v>4146</v>
      </c>
      <c r="D3175" s="30" t="s">
        <v>6715</v>
      </c>
      <c r="E3175" s="32" t="s">
        <v>6784</v>
      </c>
      <c r="F3175" s="30" t="s">
        <v>6785</v>
      </c>
      <c r="G3175" s="33" t="s">
        <v>9509</v>
      </c>
      <c r="H3175" s="32" t="s">
        <v>4146</v>
      </c>
      <c r="I3175" s="30" t="s">
        <v>6715</v>
      </c>
      <c r="J3175" s="30" t="s">
        <v>0</v>
      </c>
      <c r="K3175" s="32">
        <v>1</v>
      </c>
      <c r="L3175" s="31">
        <v>139</v>
      </c>
    </row>
    <row r="3176" spans="1:12" x14ac:dyDescent="0.25">
      <c r="A3176" s="30" t="s">
        <v>6802</v>
      </c>
      <c r="B3176" s="30" t="s">
        <v>6803</v>
      </c>
      <c r="C3176" s="32" t="s">
        <v>4146</v>
      </c>
      <c r="D3176" s="30" t="s">
        <v>6715</v>
      </c>
      <c r="E3176" s="32" t="s">
        <v>6750</v>
      </c>
      <c r="F3176" s="30" t="s">
        <v>31</v>
      </c>
      <c r="G3176" s="33" t="s">
        <v>9509</v>
      </c>
      <c r="H3176" s="32" t="s">
        <v>4146</v>
      </c>
      <c r="I3176" s="30" t="s">
        <v>6715</v>
      </c>
      <c r="J3176" s="30" t="s">
        <v>0</v>
      </c>
      <c r="K3176" s="32">
        <v>1</v>
      </c>
      <c r="L3176" s="31">
        <v>281</v>
      </c>
    </row>
    <row r="3177" spans="1:12" x14ac:dyDescent="0.25">
      <c r="A3177" s="30" t="s">
        <v>6804</v>
      </c>
      <c r="B3177" s="30" t="s">
        <v>6805</v>
      </c>
      <c r="C3177" s="32" t="s">
        <v>4146</v>
      </c>
      <c r="D3177" s="30" t="s">
        <v>6715</v>
      </c>
      <c r="E3177" s="32" t="s">
        <v>6746</v>
      </c>
      <c r="F3177" s="30" t="s">
        <v>6747</v>
      </c>
      <c r="G3177" s="33" t="s">
        <v>9511</v>
      </c>
      <c r="H3177" s="32" t="s">
        <v>4146</v>
      </c>
      <c r="I3177" s="30" t="s">
        <v>6715</v>
      </c>
      <c r="J3177" s="30" t="s">
        <v>0</v>
      </c>
      <c r="K3177" s="32">
        <v>1</v>
      </c>
      <c r="L3177" s="31">
        <v>2116</v>
      </c>
    </row>
    <row r="3178" spans="1:12" x14ac:dyDescent="0.25">
      <c r="A3178" s="30" t="s">
        <v>6806</v>
      </c>
      <c r="B3178" s="30" t="s">
        <v>6807</v>
      </c>
      <c r="C3178" s="32" t="s">
        <v>4146</v>
      </c>
      <c r="D3178" s="30" t="s">
        <v>6715</v>
      </c>
      <c r="E3178" s="32" t="s">
        <v>6750</v>
      </c>
      <c r="F3178" s="30" t="s">
        <v>31</v>
      </c>
      <c r="G3178" s="33" t="s">
        <v>9509</v>
      </c>
      <c r="H3178" s="32" t="s">
        <v>4146</v>
      </c>
      <c r="I3178" s="30" t="s">
        <v>6715</v>
      </c>
      <c r="J3178" s="30" t="s">
        <v>0</v>
      </c>
      <c r="K3178" s="32">
        <v>1</v>
      </c>
      <c r="L3178" s="31">
        <v>303</v>
      </c>
    </row>
    <row r="3179" spans="1:12" x14ac:dyDescent="0.25">
      <c r="A3179" s="30" t="s">
        <v>6808</v>
      </c>
      <c r="B3179" s="30" t="s">
        <v>6809</v>
      </c>
      <c r="C3179" s="32" t="s">
        <v>4146</v>
      </c>
      <c r="D3179" s="30" t="s">
        <v>6715</v>
      </c>
      <c r="E3179" s="32" t="s">
        <v>6810</v>
      </c>
      <c r="F3179" s="30" t="s">
        <v>6811</v>
      </c>
      <c r="G3179" s="33" t="s">
        <v>9509</v>
      </c>
      <c r="H3179" s="32" t="s">
        <v>4146</v>
      </c>
      <c r="I3179" s="30" t="s">
        <v>6715</v>
      </c>
      <c r="J3179" s="30" t="s">
        <v>0</v>
      </c>
      <c r="K3179" s="32">
        <v>1</v>
      </c>
      <c r="L3179" s="31">
        <v>1152</v>
      </c>
    </row>
    <row r="3180" spans="1:12" x14ac:dyDescent="0.25">
      <c r="A3180" s="30" t="s">
        <v>6812</v>
      </c>
      <c r="B3180" s="30" t="s">
        <v>6813</v>
      </c>
      <c r="C3180" s="32" t="s">
        <v>4146</v>
      </c>
      <c r="D3180" s="30" t="s">
        <v>6715</v>
      </c>
      <c r="E3180" s="32" t="s">
        <v>6746</v>
      </c>
      <c r="F3180" s="30" t="s">
        <v>6747</v>
      </c>
      <c r="G3180" s="33" t="s">
        <v>9511</v>
      </c>
      <c r="H3180" s="32" t="s">
        <v>4146</v>
      </c>
      <c r="I3180" s="30" t="s">
        <v>6715</v>
      </c>
      <c r="J3180" s="30" t="s">
        <v>0</v>
      </c>
      <c r="K3180" s="32">
        <v>1</v>
      </c>
      <c r="L3180" s="31">
        <v>3143</v>
      </c>
    </row>
    <row r="3181" spans="1:12" x14ac:dyDescent="0.25">
      <c r="A3181" s="30" t="s">
        <v>6814</v>
      </c>
      <c r="B3181" s="30" t="s">
        <v>6815</v>
      </c>
      <c r="C3181" s="32" t="s">
        <v>4146</v>
      </c>
      <c r="D3181" s="30" t="s">
        <v>6715</v>
      </c>
      <c r="E3181" s="32" t="s">
        <v>6736</v>
      </c>
      <c r="F3181" s="30" t="s">
        <v>6737</v>
      </c>
      <c r="G3181" s="33" t="s">
        <v>9509</v>
      </c>
      <c r="H3181" s="32" t="s">
        <v>4146</v>
      </c>
      <c r="I3181" s="30" t="s">
        <v>6715</v>
      </c>
      <c r="J3181" s="30" t="s">
        <v>0</v>
      </c>
      <c r="K3181" s="32">
        <v>1</v>
      </c>
      <c r="L3181" s="31">
        <v>249</v>
      </c>
    </row>
    <row r="3182" spans="1:12" x14ac:dyDescent="0.25">
      <c r="A3182" s="30" t="s">
        <v>6816</v>
      </c>
      <c r="B3182" s="30" t="s">
        <v>6817</v>
      </c>
      <c r="C3182" s="32" t="s">
        <v>4146</v>
      </c>
      <c r="D3182" s="30" t="s">
        <v>6715</v>
      </c>
      <c r="E3182" s="32" t="s">
        <v>6736</v>
      </c>
      <c r="F3182" s="30" t="s">
        <v>6737</v>
      </c>
      <c r="G3182" s="33" t="s">
        <v>9509</v>
      </c>
      <c r="H3182" s="32" t="s">
        <v>4146</v>
      </c>
      <c r="I3182" s="30" t="s">
        <v>6715</v>
      </c>
      <c r="J3182" s="30" t="s">
        <v>0</v>
      </c>
      <c r="K3182" s="32">
        <v>1</v>
      </c>
      <c r="L3182" s="31">
        <v>1037</v>
      </c>
    </row>
    <row r="3183" spans="1:12" x14ac:dyDescent="0.25">
      <c r="A3183" s="30" t="s">
        <v>6818</v>
      </c>
      <c r="B3183" s="30" t="s">
        <v>6819</v>
      </c>
      <c r="C3183" s="32" t="s">
        <v>4146</v>
      </c>
      <c r="D3183" s="30" t="s">
        <v>6715</v>
      </c>
      <c r="E3183" s="32" t="s">
        <v>6820</v>
      </c>
      <c r="F3183" s="30" t="s">
        <v>6821</v>
      </c>
      <c r="G3183" s="33" t="s">
        <v>9509</v>
      </c>
      <c r="H3183" s="32" t="s">
        <v>4146</v>
      </c>
      <c r="I3183" s="30" t="s">
        <v>6715</v>
      </c>
      <c r="J3183" s="30" t="s">
        <v>0</v>
      </c>
      <c r="K3183" s="32">
        <v>1</v>
      </c>
      <c r="L3183" s="31">
        <v>646</v>
      </c>
    </row>
    <row r="3184" spans="1:12" x14ac:dyDescent="0.25">
      <c r="A3184" s="30" t="s">
        <v>6822</v>
      </c>
      <c r="B3184" s="30" t="s">
        <v>6823</v>
      </c>
      <c r="C3184" s="32" t="s">
        <v>4146</v>
      </c>
      <c r="D3184" s="30" t="s">
        <v>6715</v>
      </c>
      <c r="E3184" s="32" t="s">
        <v>5316</v>
      </c>
      <c r="F3184" s="30" t="s">
        <v>5317</v>
      </c>
      <c r="G3184" s="33" t="s">
        <v>9509</v>
      </c>
      <c r="H3184" s="32" t="s">
        <v>4146</v>
      </c>
      <c r="I3184" s="30" t="s">
        <v>6715</v>
      </c>
      <c r="J3184" s="30" t="s">
        <v>0</v>
      </c>
      <c r="K3184" s="32">
        <v>1</v>
      </c>
      <c r="L3184" s="31">
        <v>722</v>
      </c>
    </row>
    <row r="3185" spans="1:12" x14ac:dyDescent="0.25">
      <c r="A3185" s="30" t="s">
        <v>6824</v>
      </c>
      <c r="B3185" s="30" t="s">
        <v>5335</v>
      </c>
      <c r="C3185" s="32" t="s">
        <v>4146</v>
      </c>
      <c r="D3185" s="30" t="s">
        <v>6715</v>
      </c>
      <c r="E3185" s="32" t="s">
        <v>6825</v>
      </c>
      <c r="F3185" s="30" t="s">
        <v>6826</v>
      </c>
      <c r="G3185" s="33" t="s">
        <v>9509</v>
      </c>
      <c r="H3185" s="32" t="s">
        <v>4146</v>
      </c>
      <c r="I3185" s="30" t="s">
        <v>6715</v>
      </c>
      <c r="J3185" s="30" t="s">
        <v>0</v>
      </c>
      <c r="K3185" s="32">
        <v>1</v>
      </c>
      <c r="L3185" s="31">
        <v>248</v>
      </c>
    </row>
    <row r="3186" spans="1:12" x14ac:dyDescent="0.25">
      <c r="A3186" s="30" t="s">
        <v>6827</v>
      </c>
      <c r="B3186" s="30" t="s">
        <v>6828</v>
      </c>
      <c r="C3186" s="32" t="s">
        <v>4146</v>
      </c>
      <c r="D3186" s="30" t="s">
        <v>6715</v>
      </c>
      <c r="E3186" s="32" t="s">
        <v>5630</v>
      </c>
      <c r="F3186" s="30" t="s">
        <v>5631</v>
      </c>
      <c r="G3186" s="33" t="s">
        <v>9509</v>
      </c>
      <c r="H3186" s="32" t="s">
        <v>4146</v>
      </c>
      <c r="I3186" s="30" t="s">
        <v>6715</v>
      </c>
      <c r="J3186" s="30" t="s">
        <v>0</v>
      </c>
      <c r="K3186" s="32">
        <v>1</v>
      </c>
      <c r="L3186" s="31">
        <v>83</v>
      </c>
    </row>
    <row r="3187" spans="1:12" x14ac:dyDescent="0.25">
      <c r="A3187" s="30" t="s">
        <v>6829</v>
      </c>
      <c r="B3187" s="30" t="s">
        <v>6830</v>
      </c>
      <c r="C3187" s="32" t="s">
        <v>4146</v>
      </c>
      <c r="D3187" s="30" t="s">
        <v>6715</v>
      </c>
      <c r="E3187" s="32" t="s">
        <v>6750</v>
      </c>
      <c r="F3187" s="30" t="s">
        <v>31</v>
      </c>
      <c r="G3187" s="33" t="s">
        <v>9509</v>
      </c>
      <c r="H3187" s="32" t="s">
        <v>4146</v>
      </c>
      <c r="I3187" s="30" t="s">
        <v>6715</v>
      </c>
      <c r="J3187" s="30" t="s">
        <v>0</v>
      </c>
      <c r="K3187" s="32">
        <v>1</v>
      </c>
      <c r="L3187" s="31">
        <v>70</v>
      </c>
    </row>
    <row r="3188" spans="1:12" x14ac:dyDescent="0.25">
      <c r="A3188" s="30" t="s">
        <v>6831</v>
      </c>
      <c r="B3188" s="30" t="s">
        <v>6832</v>
      </c>
      <c r="C3188" s="32" t="s">
        <v>4146</v>
      </c>
      <c r="D3188" s="30" t="s">
        <v>6715</v>
      </c>
      <c r="E3188" s="32" t="s">
        <v>6750</v>
      </c>
      <c r="F3188" s="30" t="s">
        <v>31</v>
      </c>
      <c r="G3188" s="33" t="s">
        <v>9509</v>
      </c>
      <c r="H3188" s="32" t="s">
        <v>4146</v>
      </c>
      <c r="I3188" s="30" t="s">
        <v>6715</v>
      </c>
      <c r="J3188" s="30" t="s">
        <v>0</v>
      </c>
      <c r="K3188" s="32">
        <v>1</v>
      </c>
      <c r="L3188" s="31">
        <v>403</v>
      </c>
    </row>
    <row r="3189" spans="1:12" x14ac:dyDescent="0.25">
      <c r="A3189" s="30" t="s">
        <v>6833</v>
      </c>
      <c r="B3189" s="30" t="s">
        <v>6834</v>
      </c>
      <c r="C3189" s="32" t="s">
        <v>4146</v>
      </c>
      <c r="D3189" s="30" t="s">
        <v>6715</v>
      </c>
      <c r="E3189" s="32" t="s">
        <v>6742</v>
      </c>
      <c r="F3189" s="30" t="s">
        <v>6743</v>
      </c>
      <c r="G3189" s="33" t="s">
        <v>9510</v>
      </c>
      <c r="H3189" s="32" t="s">
        <v>4146</v>
      </c>
      <c r="I3189" s="30" t="s">
        <v>6715</v>
      </c>
      <c r="J3189" s="30" t="s">
        <v>0</v>
      </c>
      <c r="K3189" s="32">
        <v>1</v>
      </c>
      <c r="L3189" s="31">
        <v>232</v>
      </c>
    </row>
    <row r="3190" spans="1:12" x14ac:dyDescent="0.25">
      <c r="A3190" s="30" t="s">
        <v>6835</v>
      </c>
      <c r="B3190" s="30" t="s">
        <v>6836</v>
      </c>
      <c r="C3190" s="32" t="s">
        <v>4146</v>
      </c>
      <c r="D3190" s="30" t="s">
        <v>6715</v>
      </c>
      <c r="E3190" s="32" t="s">
        <v>6837</v>
      </c>
      <c r="F3190" s="30" t="s">
        <v>6838</v>
      </c>
      <c r="G3190" s="33" t="s">
        <v>9509</v>
      </c>
      <c r="H3190" s="32" t="s">
        <v>4146</v>
      </c>
      <c r="I3190" s="30" t="s">
        <v>6715</v>
      </c>
      <c r="J3190" s="30" t="s">
        <v>0</v>
      </c>
      <c r="K3190" s="32">
        <v>1</v>
      </c>
      <c r="L3190" s="31">
        <v>89</v>
      </c>
    </row>
    <row r="3191" spans="1:12" x14ac:dyDescent="0.25">
      <c r="A3191" s="30" t="s">
        <v>6839</v>
      </c>
      <c r="B3191" s="30" t="s">
        <v>6840</v>
      </c>
      <c r="C3191" s="32" t="s">
        <v>4146</v>
      </c>
      <c r="D3191" s="30" t="s">
        <v>6715</v>
      </c>
      <c r="E3191" s="32" t="s">
        <v>6750</v>
      </c>
      <c r="F3191" s="30" t="s">
        <v>31</v>
      </c>
      <c r="G3191" s="33" t="s">
        <v>9509</v>
      </c>
      <c r="H3191" s="32" t="s">
        <v>4146</v>
      </c>
      <c r="I3191" s="30" t="s">
        <v>6715</v>
      </c>
      <c r="J3191" s="30" t="s">
        <v>0</v>
      </c>
      <c r="K3191" s="32">
        <v>1</v>
      </c>
      <c r="L3191" s="31">
        <v>248</v>
      </c>
    </row>
    <row r="3192" spans="1:12" x14ac:dyDescent="0.25">
      <c r="A3192" s="30" t="s">
        <v>6841</v>
      </c>
      <c r="B3192" s="30" t="s">
        <v>6842</v>
      </c>
      <c r="C3192" s="32" t="s">
        <v>4146</v>
      </c>
      <c r="D3192" s="30" t="s">
        <v>6715</v>
      </c>
      <c r="E3192" s="32" t="s">
        <v>6784</v>
      </c>
      <c r="F3192" s="30" t="s">
        <v>6785</v>
      </c>
      <c r="G3192" s="33" t="s">
        <v>9509</v>
      </c>
      <c r="H3192" s="32" t="s">
        <v>4146</v>
      </c>
      <c r="I3192" s="30" t="s">
        <v>6715</v>
      </c>
      <c r="J3192" s="30" t="s">
        <v>0</v>
      </c>
      <c r="K3192" s="32">
        <v>1</v>
      </c>
      <c r="L3192" s="31">
        <v>96</v>
      </c>
    </row>
    <row r="3193" spans="1:12" x14ac:dyDescent="0.25">
      <c r="A3193" s="30" t="s">
        <v>6843</v>
      </c>
      <c r="B3193" s="30" t="s">
        <v>6844</v>
      </c>
      <c r="C3193" s="32" t="s">
        <v>4146</v>
      </c>
      <c r="D3193" s="30" t="s">
        <v>6715</v>
      </c>
      <c r="E3193" s="32" t="s">
        <v>6750</v>
      </c>
      <c r="F3193" s="30" t="s">
        <v>31</v>
      </c>
      <c r="G3193" s="33" t="s">
        <v>9509</v>
      </c>
      <c r="H3193" s="32" t="s">
        <v>4146</v>
      </c>
      <c r="I3193" s="30" t="s">
        <v>6715</v>
      </c>
      <c r="J3193" s="30" t="s">
        <v>0</v>
      </c>
      <c r="K3193" s="32">
        <v>1</v>
      </c>
      <c r="L3193" s="31">
        <v>378</v>
      </c>
    </row>
    <row r="3194" spans="1:12" x14ac:dyDescent="0.25">
      <c r="A3194" s="30" t="s">
        <v>6845</v>
      </c>
      <c r="B3194" s="30" t="s">
        <v>6846</v>
      </c>
      <c r="C3194" s="32" t="s">
        <v>4146</v>
      </c>
      <c r="D3194" s="30" t="s">
        <v>6715</v>
      </c>
      <c r="E3194" s="32" t="s">
        <v>6792</v>
      </c>
      <c r="F3194" s="30" t="s">
        <v>6793</v>
      </c>
      <c r="G3194" s="33" t="s">
        <v>9509</v>
      </c>
      <c r="H3194" s="32" t="s">
        <v>4146</v>
      </c>
      <c r="I3194" s="30" t="s">
        <v>6715</v>
      </c>
      <c r="J3194" s="30" t="s">
        <v>0</v>
      </c>
      <c r="K3194" s="32">
        <v>1</v>
      </c>
      <c r="L3194" s="31">
        <v>108</v>
      </c>
    </row>
    <row r="3195" spans="1:12" x14ac:dyDescent="0.25">
      <c r="A3195" s="30" t="s">
        <v>6847</v>
      </c>
      <c r="B3195" s="30" t="s">
        <v>6848</v>
      </c>
      <c r="C3195" s="32" t="s">
        <v>4146</v>
      </c>
      <c r="D3195" s="30" t="s">
        <v>6715</v>
      </c>
      <c r="E3195" s="32" t="s">
        <v>6722</v>
      </c>
      <c r="F3195" s="30" t="s">
        <v>6723</v>
      </c>
      <c r="G3195" s="33" t="s">
        <v>9509</v>
      </c>
      <c r="H3195" s="32" t="s">
        <v>4146</v>
      </c>
      <c r="I3195" s="30" t="s">
        <v>6715</v>
      </c>
      <c r="J3195" s="30" t="s">
        <v>0</v>
      </c>
      <c r="K3195" s="32">
        <v>1</v>
      </c>
      <c r="L3195" s="31">
        <v>171</v>
      </c>
    </row>
    <row r="3196" spans="1:12" x14ac:dyDescent="0.25">
      <c r="A3196" s="30" t="s">
        <v>6849</v>
      </c>
      <c r="B3196" s="30" t="s">
        <v>6850</v>
      </c>
      <c r="C3196" s="32" t="s">
        <v>4146</v>
      </c>
      <c r="D3196" s="30" t="s">
        <v>6715</v>
      </c>
      <c r="E3196" s="32" t="s">
        <v>6820</v>
      </c>
      <c r="F3196" s="30" t="s">
        <v>6821</v>
      </c>
      <c r="G3196" s="33" t="s">
        <v>9509</v>
      </c>
      <c r="H3196" s="32" t="s">
        <v>4146</v>
      </c>
      <c r="I3196" s="30" t="s">
        <v>6715</v>
      </c>
      <c r="J3196" s="30" t="s">
        <v>0</v>
      </c>
      <c r="K3196" s="32">
        <v>1</v>
      </c>
      <c r="L3196" s="31">
        <v>821</v>
      </c>
    </row>
    <row r="3197" spans="1:12" x14ac:dyDescent="0.25">
      <c r="A3197" s="30" t="s">
        <v>6851</v>
      </c>
      <c r="B3197" s="30" t="s">
        <v>6852</v>
      </c>
      <c r="C3197" s="32" t="s">
        <v>4146</v>
      </c>
      <c r="D3197" s="30" t="s">
        <v>6715</v>
      </c>
      <c r="E3197" s="32" t="s">
        <v>6792</v>
      </c>
      <c r="F3197" s="30" t="s">
        <v>6793</v>
      </c>
      <c r="G3197" s="33" t="s">
        <v>9509</v>
      </c>
      <c r="H3197" s="32" t="s">
        <v>4146</v>
      </c>
      <c r="I3197" s="30" t="s">
        <v>6715</v>
      </c>
      <c r="J3197" s="30" t="s">
        <v>0</v>
      </c>
      <c r="K3197" s="32">
        <v>1</v>
      </c>
      <c r="L3197" s="31">
        <v>145</v>
      </c>
    </row>
    <row r="3198" spans="1:12" x14ac:dyDescent="0.25">
      <c r="A3198" s="30" t="s">
        <v>6853</v>
      </c>
      <c r="B3198" s="30" t="s">
        <v>6854</v>
      </c>
      <c r="C3198" s="32" t="s">
        <v>4146</v>
      </c>
      <c r="D3198" s="30" t="s">
        <v>6715</v>
      </c>
      <c r="E3198" s="32" t="s">
        <v>6837</v>
      </c>
      <c r="F3198" s="30" t="s">
        <v>6838</v>
      </c>
      <c r="G3198" s="33" t="s">
        <v>9509</v>
      </c>
      <c r="H3198" s="32" t="s">
        <v>4146</v>
      </c>
      <c r="I3198" s="30" t="s">
        <v>6715</v>
      </c>
      <c r="J3198" s="30" t="s">
        <v>0</v>
      </c>
      <c r="K3198" s="32">
        <v>1</v>
      </c>
      <c r="L3198" s="31">
        <v>1842</v>
      </c>
    </row>
    <row r="3199" spans="1:12" x14ac:dyDescent="0.25">
      <c r="A3199" s="30" t="s">
        <v>6855</v>
      </c>
      <c r="B3199" s="30" t="s">
        <v>6856</v>
      </c>
      <c r="C3199" s="32" t="s">
        <v>4146</v>
      </c>
      <c r="D3199" s="30" t="s">
        <v>6715</v>
      </c>
      <c r="E3199" s="32" t="s">
        <v>6820</v>
      </c>
      <c r="F3199" s="30" t="s">
        <v>6821</v>
      </c>
      <c r="G3199" s="33" t="s">
        <v>9509</v>
      </c>
      <c r="H3199" s="32" t="s">
        <v>4146</v>
      </c>
      <c r="I3199" s="30" t="s">
        <v>6715</v>
      </c>
      <c r="J3199" s="30" t="s">
        <v>0</v>
      </c>
      <c r="K3199" s="32">
        <v>1</v>
      </c>
      <c r="L3199" s="31">
        <v>514</v>
      </c>
    </row>
    <row r="3200" spans="1:12" x14ac:dyDescent="0.25">
      <c r="A3200" s="30" t="s">
        <v>6857</v>
      </c>
      <c r="B3200" s="30" t="s">
        <v>6858</v>
      </c>
      <c r="C3200" s="32" t="s">
        <v>4146</v>
      </c>
      <c r="D3200" s="30" t="s">
        <v>6715</v>
      </c>
      <c r="E3200" s="32" t="s">
        <v>6722</v>
      </c>
      <c r="F3200" s="30" t="s">
        <v>6723</v>
      </c>
      <c r="G3200" s="33" t="s">
        <v>9509</v>
      </c>
      <c r="H3200" s="32" t="s">
        <v>4146</v>
      </c>
      <c r="I3200" s="30" t="s">
        <v>6715</v>
      </c>
      <c r="J3200" s="30" t="s">
        <v>0</v>
      </c>
      <c r="K3200" s="32">
        <v>1</v>
      </c>
      <c r="L3200" s="31">
        <v>1012</v>
      </c>
    </row>
    <row r="3201" spans="1:12" x14ac:dyDescent="0.25">
      <c r="A3201" s="30" t="s">
        <v>6859</v>
      </c>
      <c r="B3201" s="30" t="s">
        <v>6860</v>
      </c>
      <c r="C3201" s="32" t="s">
        <v>4146</v>
      </c>
      <c r="D3201" s="30" t="s">
        <v>6715</v>
      </c>
      <c r="E3201" s="32" t="s">
        <v>6810</v>
      </c>
      <c r="F3201" s="30" t="s">
        <v>6811</v>
      </c>
      <c r="G3201" s="33" t="s">
        <v>9509</v>
      </c>
      <c r="H3201" s="32" t="s">
        <v>4146</v>
      </c>
      <c r="I3201" s="30" t="s">
        <v>6715</v>
      </c>
      <c r="J3201" s="30" t="s">
        <v>0</v>
      </c>
      <c r="K3201" s="32">
        <v>1</v>
      </c>
      <c r="L3201" s="31">
        <v>1620</v>
      </c>
    </row>
    <row r="3202" spans="1:12" x14ac:dyDescent="0.25">
      <c r="A3202" s="30" t="s">
        <v>6837</v>
      </c>
      <c r="B3202" s="30" t="s">
        <v>6838</v>
      </c>
      <c r="C3202" s="32" t="s">
        <v>4146</v>
      </c>
      <c r="D3202" s="30" t="s">
        <v>6715</v>
      </c>
      <c r="E3202" s="32" t="s">
        <v>6837</v>
      </c>
      <c r="F3202" s="30" t="s">
        <v>6838</v>
      </c>
      <c r="G3202" s="33" t="s">
        <v>9509</v>
      </c>
      <c r="H3202" s="32" t="s">
        <v>4146</v>
      </c>
      <c r="I3202" s="30" t="s">
        <v>6715</v>
      </c>
      <c r="J3202" s="30" t="s">
        <v>0</v>
      </c>
      <c r="K3202" s="32">
        <v>1</v>
      </c>
      <c r="L3202" s="31">
        <v>3504</v>
      </c>
    </row>
    <row r="3203" spans="1:12" x14ac:dyDescent="0.25">
      <c r="A3203" s="30" t="s">
        <v>6861</v>
      </c>
      <c r="B3203" s="30" t="s">
        <v>6862</v>
      </c>
      <c r="C3203" s="32" t="s">
        <v>4146</v>
      </c>
      <c r="D3203" s="30" t="s">
        <v>6715</v>
      </c>
      <c r="E3203" s="32" t="s">
        <v>6861</v>
      </c>
      <c r="F3203" s="30" t="s">
        <v>6862</v>
      </c>
      <c r="G3203" s="33" t="s">
        <v>9509</v>
      </c>
      <c r="H3203" s="32" t="s">
        <v>4146</v>
      </c>
      <c r="I3203" s="30" t="s">
        <v>6715</v>
      </c>
      <c r="J3203" s="30" t="s">
        <v>0</v>
      </c>
      <c r="K3203" s="32">
        <v>1</v>
      </c>
      <c r="L3203" s="31">
        <v>2194</v>
      </c>
    </row>
    <row r="3204" spans="1:12" x14ac:dyDescent="0.25">
      <c r="A3204" s="30" t="s">
        <v>5630</v>
      </c>
      <c r="B3204" s="30" t="s">
        <v>5631</v>
      </c>
      <c r="C3204" s="32" t="s">
        <v>4146</v>
      </c>
      <c r="D3204" s="30" t="s">
        <v>6715</v>
      </c>
      <c r="E3204" s="32" t="s">
        <v>5630</v>
      </c>
      <c r="F3204" s="30" t="s">
        <v>5631</v>
      </c>
      <c r="G3204" s="33" t="s">
        <v>9509</v>
      </c>
      <c r="H3204" s="32" t="s">
        <v>4146</v>
      </c>
      <c r="I3204" s="30" t="s">
        <v>6715</v>
      </c>
      <c r="J3204" s="30" t="s">
        <v>0</v>
      </c>
      <c r="K3204" s="32">
        <v>1</v>
      </c>
      <c r="L3204" s="31">
        <v>1082</v>
      </c>
    </row>
    <row r="3205" spans="1:12" x14ac:dyDescent="0.25">
      <c r="A3205" s="30" t="s">
        <v>6863</v>
      </c>
      <c r="B3205" s="30" t="s">
        <v>6864</v>
      </c>
      <c r="C3205" s="32" t="s">
        <v>4146</v>
      </c>
      <c r="D3205" s="30" t="s">
        <v>6715</v>
      </c>
      <c r="E3205" s="32" t="s">
        <v>6736</v>
      </c>
      <c r="F3205" s="30" t="s">
        <v>6737</v>
      </c>
      <c r="G3205" s="33" t="s">
        <v>9509</v>
      </c>
      <c r="H3205" s="32" t="s">
        <v>4146</v>
      </c>
      <c r="I3205" s="30" t="s">
        <v>6715</v>
      </c>
      <c r="J3205" s="30" t="s">
        <v>0</v>
      </c>
      <c r="K3205" s="32">
        <v>1</v>
      </c>
      <c r="L3205" s="31">
        <v>494</v>
      </c>
    </row>
    <row r="3206" spans="1:12" x14ac:dyDescent="0.25">
      <c r="A3206" s="30" t="s">
        <v>6865</v>
      </c>
      <c r="B3206" s="30" t="s">
        <v>6866</v>
      </c>
      <c r="C3206" s="32" t="s">
        <v>4146</v>
      </c>
      <c r="D3206" s="30" t="s">
        <v>6715</v>
      </c>
      <c r="E3206" s="32" t="s">
        <v>6746</v>
      </c>
      <c r="F3206" s="30" t="s">
        <v>6747</v>
      </c>
      <c r="G3206" s="33" t="s">
        <v>9511</v>
      </c>
      <c r="H3206" s="32" t="s">
        <v>4146</v>
      </c>
      <c r="I3206" s="30" t="s">
        <v>6715</v>
      </c>
      <c r="J3206" s="30" t="s">
        <v>0</v>
      </c>
      <c r="K3206" s="32">
        <v>1</v>
      </c>
      <c r="L3206" s="31">
        <v>4250</v>
      </c>
    </row>
    <row r="3207" spans="1:12" x14ac:dyDescent="0.25">
      <c r="A3207" s="30" t="s">
        <v>6867</v>
      </c>
      <c r="B3207" s="30" t="s">
        <v>6868</v>
      </c>
      <c r="C3207" s="32" t="s">
        <v>4146</v>
      </c>
      <c r="D3207" s="30" t="s">
        <v>6715</v>
      </c>
      <c r="E3207" s="32" t="s">
        <v>6742</v>
      </c>
      <c r="F3207" s="30" t="s">
        <v>6743</v>
      </c>
      <c r="G3207" s="33" t="s">
        <v>9510</v>
      </c>
      <c r="H3207" s="32" t="s">
        <v>4146</v>
      </c>
      <c r="I3207" s="30" t="s">
        <v>6715</v>
      </c>
      <c r="J3207" s="30" t="s">
        <v>0</v>
      </c>
      <c r="K3207" s="32">
        <v>1</v>
      </c>
      <c r="L3207" s="31">
        <v>317</v>
      </c>
    </row>
    <row r="3208" spans="1:12" x14ac:dyDescent="0.25">
      <c r="A3208" s="30" t="s">
        <v>6869</v>
      </c>
      <c r="B3208" s="30" t="s">
        <v>6870</v>
      </c>
      <c r="C3208" s="32" t="s">
        <v>4146</v>
      </c>
      <c r="D3208" s="30" t="s">
        <v>6715</v>
      </c>
      <c r="E3208" s="32" t="s">
        <v>6820</v>
      </c>
      <c r="F3208" s="30" t="s">
        <v>6821</v>
      </c>
      <c r="G3208" s="33" t="s">
        <v>9509</v>
      </c>
      <c r="H3208" s="32" t="s">
        <v>4146</v>
      </c>
      <c r="I3208" s="30" t="s">
        <v>6715</v>
      </c>
      <c r="J3208" s="30" t="s">
        <v>0</v>
      </c>
      <c r="K3208" s="32">
        <v>1</v>
      </c>
      <c r="L3208" s="31">
        <v>1804</v>
      </c>
    </row>
    <row r="3209" spans="1:12" x14ac:dyDescent="0.25">
      <c r="A3209" s="30" t="s">
        <v>6871</v>
      </c>
      <c r="B3209" s="30" t="s">
        <v>6872</v>
      </c>
      <c r="C3209" s="32" t="s">
        <v>4146</v>
      </c>
      <c r="D3209" s="30" t="s">
        <v>6715</v>
      </c>
      <c r="E3209" s="32" t="s">
        <v>6820</v>
      </c>
      <c r="F3209" s="30" t="s">
        <v>6821</v>
      </c>
      <c r="G3209" s="33" t="s">
        <v>9509</v>
      </c>
      <c r="H3209" s="32" t="s">
        <v>4146</v>
      </c>
      <c r="I3209" s="30" t="s">
        <v>6715</v>
      </c>
      <c r="J3209" s="30" t="s">
        <v>0</v>
      </c>
      <c r="K3209" s="32">
        <v>1</v>
      </c>
      <c r="L3209" s="31">
        <v>2053</v>
      </c>
    </row>
    <row r="3210" spans="1:12" x14ac:dyDescent="0.25">
      <c r="A3210" s="30" t="s">
        <v>6873</v>
      </c>
      <c r="B3210" s="30" t="s">
        <v>6874</v>
      </c>
      <c r="C3210" s="32" t="s">
        <v>4146</v>
      </c>
      <c r="D3210" s="30" t="s">
        <v>6715</v>
      </c>
      <c r="E3210" s="32" t="s">
        <v>6861</v>
      </c>
      <c r="F3210" s="30" t="s">
        <v>6862</v>
      </c>
      <c r="G3210" s="33" t="s">
        <v>9509</v>
      </c>
      <c r="H3210" s="32" t="s">
        <v>4146</v>
      </c>
      <c r="I3210" s="30" t="s">
        <v>6715</v>
      </c>
      <c r="J3210" s="30" t="s">
        <v>0</v>
      </c>
      <c r="K3210" s="32">
        <v>1</v>
      </c>
      <c r="L3210" s="31">
        <v>244</v>
      </c>
    </row>
    <row r="3211" spans="1:12" x14ac:dyDescent="0.25">
      <c r="A3211" s="30" t="s">
        <v>6875</v>
      </c>
      <c r="B3211" s="30" t="s">
        <v>6876</v>
      </c>
      <c r="C3211" s="32" t="s">
        <v>4146</v>
      </c>
      <c r="D3211" s="30" t="s">
        <v>6715</v>
      </c>
      <c r="E3211" s="32" t="s">
        <v>6825</v>
      </c>
      <c r="F3211" s="30" t="s">
        <v>6826</v>
      </c>
      <c r="G3211" s="33" t="s">
        <v>9509</v>
      </c>
      <c r="H3211" s="32" t="s">
        <v>4146</v>
      </c>
      <c r="I3211" s="30" t="s">
        <v>6715</v>
      </c>
      <c r="J3211" s="30" t="s">
        <v>0</v>
      </c>
      <c r="K3211" s="32">
        <v>1</v>
      </c>
      <c r="L3211" s="31">
        <v>312</v>
      </c>
    </row>
    <row r="3212" spans="1:12" x14ac:dyDescent="0.25">
      <c r="A3212" s="30" t="s">
        <v>6877</v>
      </c>
      <c r="B3212" s="30" t="s">
        <v>6878</v>
      </c>
      <c r="C3212" s="32" t="s">
        <v>4146</v>
      </c>
      <c r="D3212" s="30" t="s">
        <v>6715</v>
      </c>
      <c r="E3212" s="32" t="s">
        <v>6730</v>
      </c>
      <c r="F3212" s="30" t="s">
        <v>6731</v>
      </c>
      <c r="G3212" s="33" t="s">
        <v>9509</v>
      </c>
      <c r="H3212" s="32" t="s">
        <v>4146</v>
      </c>
      <c r="I3212" s="30" t="s">
        <v>6715</v>
      </c>
      <c r="J3212" s="30" t="s">
        <v>0</v>
      </c>
      <c r="K3212" s="32">
        <v>1</v>
      </c>
      <c r="L3212" s="31">
        <v>197</v>
      </c>
    </row>
    <row r="3213" spans="1:12" x14ac:dyDescent="0.25">
      <c r="A3213" s="30" t="s">
        <v>6879</v>
      </c>
      <c r="B3213" s="30" t="s">
        <v>6880</v>
      </c>
      <c r="C3213" s="32" t="s">
        <v>4146</v>
      </c>
      <c r="D3213" s="30" t="s">
        <v>6715</v>
      </c>
      <c r="E3213" s="32" t="s">
        <v>6881</v>
      </c>
      <c r="F3213" s="30" t="s">
        <v>6882</v>
      </c>
      <c r="G3213" s="33" t="s">
        <v>9510</v>
      </c>
      <c r="H3213" s="32" t="s">
        <v>4146</v>
      </c>
      <c r="I3213" s="30" t="s">
        <v>6715</v>
      </c>
      <c r="J3213" s="30" t="s">
        <v>0</v>
      </c>
      <c r="K3213" s="32">
        <v>1</v>
      </c>
      <c r="L3213" s="31">
        <v>652</v>
      </c>
    </row>
    <row r="3214" spans="1:12" x14ac:dyDescent="0.25">
      <c r="A3214" s="30" t="s">
        <v>6883</v>
      </c>
      <c r="B3214" s="30" t="s">
        <v>6884</v>
      </c>
      <c r="C3214" s="32" t="s">
        <v>4146</v>
      </c>
      <c r="D3214" s="30" t="s">
        <v>6715</v>
      </c>
      <c r="E3214" s="32" t="s">
        <v>6825</v>
      </c>
      <c r="F3214" s="30" t="s">
        <v>6826</v>
      </c>
      <c r="G3214" s="33" t="s">
        <v>9509</v>
      </c>
      <c r="H3214" s="32" t="s">
        <v>4146</v>
      </c>
      <c r="I3214" s="30" t="s">
        <v>6715</v>
      </c>
      <c r="J3214" s="30" t="s">
        <v>0</v>
      </c>
      <c r="K3214" s="32">
        <v>1</v>
      </c>
      <c r="L3214" s="31">
        <v>236</v>
      </c>
    </row>
    <row r="3215" spans="1:12" x14ac:dyDescent="0.25">
      <c r="A3215" s="30" t="s">
        <v>6885</v>
      </c>
      <c r="B3215" s="30" t="s">
        <v>6886</v>
      </c>
      <c r="C3215" s="32" t="s">
        <v>4146</v>
      </c>
      <c r="D3215" s="30" t="s">
        <v>6715</v>
      </c>
      <c r="E3215" s="32" t="s">
        <v>6887</v>
      </c>
      <c r="F3215" s="30" t="s">
        <v>6888</v>
      </c>
      <c r="G3215" s="33" t="s">
        <v>9509</v>
      </c>
      <c r="H3215" s="32" t="s">
        <v>4137</v>
      </c>
      <c r="I3215" s="30" t="s">
        <v>4138</v>
      </c>
      <c r="J3215" s="30" t="s">
        <v>9505</v>
      </c>
      <c r="K3215" s="32">
        <v>0</v>
      </c>
      <c r="L3215" s="31">
        <v>53</v>
      </c>
    </row>
    <row r="3216" spans="1:12" x14ac:dyDescent="0.25">
      <c r="A3216" s="30" t="s">
        <v>6889</v>
      </c>
      <c r="B3216" s="30" t="s">
        <v>6890</v>
      </c>
      <c r="C3216" s="32" t="s">
        <v>4146</v>
      </c>
      <c r="D3216" s="30" t="s">
        <v>6715</v>
      </c>
      <c r="E3216" s="32" t="s">
        <v>6784</v>
      </c>
      <c r="F3216" s="30" t="s">
        <v>6785</v>
      </c>
      <c r="G3216" s="33" t="s">
        <v>9509</v>
      </c>
      <c r="H3216" s="32" t="s">
        <v>4146</v>
      </c>
      <c r="I3216" s="30" t="s">
        <v>6715</v>
      </c>
      <c r="J3216" s="30" t="s">
        <v>0</v>
      </c>
      <c r="K3216" s="32">
        <v>1</v>
      </c>
      <c r="L3216" s="31">
        <v>172</v>
      </c>
    </row>
    <row r="3217" spans="1:12" x14ac:dyDescent="0.25">
      <c r="A3217" s="30" t="s">
        <v>6891</v>
      </c>
      <c r="B3217" s="30" t="s">
        <v>6892</v>
      </c>
      <c r="C3217" s="32" t="s">
        <v>4146</v>
      </c>
      <c r="D3217" s="30" t="s">
        <v>6715</v>
      </c>
      <c r="E3217" s="32" t="s">
        <v>6825</v>
      </c>
      <c r="F3217" s="30" t="s">
        <v>6826</v>
      </c>
      <c r="G3217" s="33" t="s">
        <v>9509</v>
      </c>
      <c r="H3217" s="32" t="s">
        <v>4146</v>
      </c>
      <c r="I3217" s="30" t="s">
        <v>6715</v>
      </c>
      <c r="J3217" s="30" t="s">
        <v>0</v>
      </c>
      <c r="K3217" s="32">
        <v>1</v>
      </c>
      <c r="L3217" s="31">
        <v>140</v>
      </c>
    </row>
    <row r="3218" spans="1:12" x14ac:dyDescent="0.25">
      <c r="A3218" s="30" t="s">
        <v>6893</v>
      </c>
      <c r="B3218" s="30" t="s">
        <v>1929</v>
      </c>
      <c r="C3218" s="32" t="s">
        <v>4146</v>
      </c>
      <c r="D3218" s="30" t="s">
        <v>6715</v>
      </c>
      <c r="E3218" s="32" t="s">
        <v>6825</v>
      </c>
      <c r="F3218" s="30" t="s">
        <v>6826</v>
      </c>
      <c r="G3218" s="33" t="s">
        <v>9509</v>
      </c>
      <c r="H3218" s="32" t="s">
        <v>4146</v>
      </c>
      <c r="I3218" s="30" t="s">
        <v>6715</v>
      </c>
      <c r="J3218" s="30" t="s">
        <v>0</v>
      </c>
      <c r="K3218" s="32">
        <v>1</v>
      </c>
      <c r="L3218" s="31">
        <v>244</v>
      </c>
    </row>
    <row r="3219" spans="1:12" x14ac:dyDescent="0.25">
      <c r="A3219" s="30" t="s">
        <v>6894</v>
      </c>
      <c r="B3219" s="30" t="s">
        <v>6895</v>
      </c>
      <c r="C3219" s="32" t="s">
        <v>4146</v>
      </c>
      <c r="D3219" s="30" t="s">
        <v>6715</v>
      </c>
      <c r="E3219" s="32" t="s">
        <v>6792</v>
      </c>
      <c r="F3219" s="30" t="s">
        <v>6793</v>
      </c>
      <c r="G3219" s="33" t="s">
        <v>9509</v>
      </c>
      <c r="H3219" s="32" t="s">
        <v>4146</v>
      </c>
      <c r="I3219" s="30" t="s">
        <v>6715</v>
      </c>
      <c r="J3219" s="30" t="s">
        <v>0</v>
      </c>
      <c r="K3219" s="32">
        <v>1</v>
      </c>
      <c r="L3219" s="31">
        <v>103</v>
      </c>
    </row>
    <row r="3220" spans="1:12" x14ac:dyDescent="0.25">
      <c r="A3220" s="30" t="s">
        <v>6896</v>
      </c>
      <c r="B3220" s="30" t="s">
        <v>6897</v>
      </c>
      <c r="C3220" s="32" t="s">
        <v>4146</v>
      </c>
      <c r="D3220" s="30" t="s">
        <v>6715</v>
      </c>
      <c r="E3220" s="32" t="s">
        <v>6898</v>
      </c>
      <c r="F3220" s="30" t="s">
        <v>6899</v>
      </c>
      <c r="G3220" s="33" t="s">
        <v>9509</v>
      </c>
      <c r="H3220" s="32" t="s">
        <v>4146</v>
      </c>
      <c r="I3220" s="30" t="s">
        <v>6715</v>
      </c>
      <c r="J3220" s="30" t="s">
        <v>0</v>
      </c>
      <c r="K3220" s="32">
        <v>1</v>
      </c>
      <c r="L3220" s="31">
        <v>787</v>
      </c>
    </row>
    <row r="3221" spans="1:12" x14ac:dyDescent="0.25">
      <c r="A3221" s="30" t="s">
        <v>6900</v>
      </c>
      <c r="B3221" s="30" t="s">
        <v>6901</v>
      </c>
      <c r="C3221" s="32" t="s">
        <v>4146</v>
      </c>
      <c r="D3221" s="30" t="s">
        <v>6715</v>
      </c>
      <c r="E3221" s="32" t="s">
        <v>6755</v>
      </c>
      <c r="F3221" s="30" t="s">
        <v>6756</v>
      </c>
      <c r="G3221" s="33" t="s">
        <v>9509</v>
      </c>
      <c r="H3221" s="32" t="s">
        <v>4146</v>
      </c>
      <c r="I3221" s="30" t="s">
        <v>6715</v>
      </c>
      <c r="J3221" s="30" t="s">
        <v>0</v>
      </c>
      <c r="K3221" s="32">
        <v>1</v>
      </c>
      <c r="L3221" s="31">
        <v>250</v>
      </c>
    </row>
    <row r="3222" spans="1:12" x14ac:dyDescent="0.25">
      <c r="A3222" s="30" t="s">
        <v>6902</v>
      </c>
      <c r="B3222" s="30" t="s">
        <v>6903</v>
      </c>
      <c r="C3222" s="32" t="s">
        <v>4146</v>
      </c>
      <c r="D3222" s="30" t="s">
        <v>6715</v>
      </c>
      <c r="E3222" s="32" t="s">
        <v>5594</v>
      </c>
      <c r="F3222" s="30" t="s">
        <v>5595</v>
      </c>
      <c r="G3222" s="33" t="s">
        <v>9509</v>
      </c>
      <c r="H3222" s="32" t="s">
        <v>4146</v>
      </c>
      <c r="I3222" s="30" t="s">
        <v>6715</v>
      </c>
      <c r="J3222" s="30" t="s">
        <v>0</v>
      </c>
      <c r="K3222" s="32">
        <v>1</v>
      </c>
      <c r="L3222" s="31">
        <v>125</v>
      </c>
    </row>
    <row r="3223" spans="1:12" x14ac:dyDescent="0.25">
      <c r="A3223" s="30" t="s">
        <v>6904</v>
      </c>
      <c r="B3223" s="30" t="s">
        <v>6905</v>
      </c>
      <c r="C3223" s="32" t="s">
        <v>4146</v>
      </c>
      <c r="D3223" s="30" t="s">
        <v>6715</v>
      </c>
      <c r="E3223" s="32" t="s">
        <v>6730</v>
      </c>
      <c r="F3223" s="30" t="s">
        <v>6731</v>
      </c>
      <c r="G3223" s="33" t="s">
        <v>9509</v>
      </c>
      <c r="H3223" s="32" t="s">
        <v>4146</v>
      </c>
      <c r="I3223" s="30" t="s">
        <v>6715</v>
      </c>
      <c r="J3223" s="30" t="s">
        <v>0</v>
      </c>
      <c r="K3223" s="32">
        <v>1</v>
      </c>
      <c r="L3223" s="31">
        <v>225</v>
      </c>
    </row>
    <row r="3224" spans="1:12" x14ac:dyDescent="0.25">
      <c r="A3224" s="30" t="s">
        <v>6906</v>
      </c>
      <c r="B3224" s="30" t="s">
        <v>6907</v>
      </c>
      <c r="C3224" s="32" t="s">
        <v>4146</v>
      </c>
      <c r="D3224" s="30" t="s">
        <v>6715</v>
      </c>
      <c r="E3224" s="32" t="s">
        <v>6887</v>
      </c>
      <c r="F3224" s="30" t="s">
        <v>6888</v>
      </c>
      <c r="G3224" s="33" t="s">
        <v>9509</v>
      </c>
      <c r="H3224" s="32" t="s">
        <v>4137</v>
      </c>
      <c r="I3224" s="30" t="s">
        <v>4138</v>
      </c>
      <c r="J3224" s="30" t="s">
        <v>9505</v>
      </c>
      <c r="K3224" s="32">
        <v>0</v>
      </c>
      <c r="L3224" s="31">
        <v>134</v>
      </c>
    </row>
    <row r="3225" spans="1:12" x14ac:dyDescent="0.25">
      <c r="A3225" s="30" t="s">
        <v>6908</v>
      </c>
      <c r="B3225" s="30" t="s">
        <v>6909</v>
      </c>
      <c r="C3225" s="32" t="s">
        <v>4146</v>
      </c>
      <c r="D3225" s="30" t="s">
        <v>6715</v>
      </c>
      <c r="E3225" s="32" t="s">
        <v>6736</v>
      </c>
      <c r="F3225" s="30" t="s">
        <v>6737</v>
      </c>
      <c r="G3225" s="33" t="s">
        <v>9509</v>
      </c>
      <c r="H3225" s="32" t="s">
        <v>4146</v>
      </c>
      <c r="I3225" s="30" t="s">
        <v>6715</v>
      </c>
      <c r="J3225" s="30" t="s">
        <v>0</v>
      </c>
      <c r="K3225" s="32">
        <v>1</v>
      </c>
      <c r="L3225" s="31">
        <v>107</v>
      </c>
    </row>
    <row r="3226" spans="1:12" x14ac:dyDescent="0.25">
      <c r="A3226" s="30" t="s">
        <v>6910</v>
      </c>
      <c r="B3226" s="30" t="s">
        <v>6911</v>
      </c>
      <c r="C3226" s="32" t="s">
        <v>4146</v>
      </c>
      <c r="D3226" s="30" t="s">
        <v>6715</v>
      </c>
      <c r="E3226" s="32" t="s">
        <v>6912</v>
      </c>
      <c r="F3226" s="30" t="s">
        <v>6913</v>
      </c>
      <c r="G3226" s="33" t="s">
        <v>9509</v>
      </c>
      <c r="H3226" s="32" t="s">
        <v>4146</v>
      </c>
      <c r="I3226" s="30" t="s">
        <v>6715</v>
      </c>
      <c r="J3226" s="30" t="s">
        <v>0</v>
      </c>
      <c r="K3226" s="32">
        <v>1</v>
      </c>
      <c r="L3226" s="31">
        <v>1020</v>
      </c>
    </row>
    <row r="3227" spans="1:12" x14ac:dyDescent="0.25">
      <c r="A3227" s="30" t="s">
        <v>6914</v>
      </c>
      <c r="B3227" s="30" t="s">
        <v>6915</v>
      </c>
      <c r="C3227" s="32" t="s">
        <v>4146</v>
      </c>
      <c r="D3227" s="30" t="s">
        <v>6715</v>
      </c>
      <c r="E3227" s="32" t="s">
        <v>5316</v>
      </c>
      <c r="F3227" s="30" t="s">
        <v>5317</v>
      </c>
      <c r="G3227" s="33" t="s">
        <v>9509</v>
      </c>
      <c r="H3227" s="32" t="s">
        <v>4146</v>
      </c>
      <c r="I3227" s="30" t="s">
        <v>6715</v>
      </c>
      <c r="J3227" s="30" t="s">
        <v>0</v>
      </c>
      <c r="K3227" s="32">
        <v>1</v>
      </c>
      <c r="L3227" s="31">
        <v>859</v>
      </c>
    </row>
    <row r="3228" spans="1:12" x14ac:dyDescent="0.25">
      <c r="A3228" s="30" t="s">
        <v>6916</v>
      </c>
      <c r="B3228" s="30" t="s">
        <v>6917</v>
      </c>
      <c r="C3228" s="32" t="s">
        <v>4146</v>
      </c>
      <c r="D3228" s="30" t="s">
        <v>6715</v>
      </c>
      <c r="E3228" s="32" t="s">
        <v>5316</v>
      </c>
      <c r="F3228" s="30" t="s">
        <v>5317</v>
      </c>
      <c r="G3228" s="33" t="s">
        <v>9509</v>
      </c>
      <c r="H3228" s="32" t="s">
        <v>4146</v>
      </c>
      <c r="I3228" s="30" t="s">
        <v>6715</v>
      </c>
      <c r="J3228" s="30" t="s">
        <v>0</v>
      </c>
      <c r="K3228" s="32">
        <v>1</v>
      </c>
      <c r="L3228" s="31">
        <v>283</v>
      </c>
    </row>
    <row r="3229" spans="1:12" x14ac:dyDescent="0.25">
      <c r="A3229" s="30" t="s">
        <v>6918</v>
      </c>
      <c r="B3229" s="30" t="s">
        <v>6919</v>
      </c>
      <c r="C3229" s="32" t="s">
        <v>4146</v>
      </c>
      <c r="D3229" s="30" t="s">
        <v>6715</v>
      </c>
      <c r="E3229" s="32" t="s">
        <v>6792</v>
      </c>
      <c r="F3229" s="30" t="s">
        <v>6793</v>
      </c>
      <c r="G3229" s="33" t="s">
        <v>9509</v>
      </c>
      <c r="H3229" s="32" t="s">
        <v>4146</v>
      </c>
      <c r="I3229" s="30" t="s">
        <v>6715</v>
      </c>
      <c r="J3229" s="30" t="s">
        <v>0</v>
      </c>
      <c r="K3229" s="32">
        <v>1</v>
      </c>
      <c r="L3229" s="31">
        <v>149</v>
      </c>
    </row>
    <row r="3230" spans="1:12" x14ac:dyDescent="0.25">
      <c r="A3230" s="30" t="s">
        <v>6920</v>
      </c>
      <c r="B3230" s="30" t="s">
        <v>6921</v>
      </c>
      <c r="C3230" s="32" t="s">
        <v>4146</v>
      </c>
      <c r="D3230" s="30" t="s">
        <v>6715</v>
      </c>
      <c r="E3230" s="32" t="s">
        <v>4147</v>
      </c>
      <c r="F3230" s="30" t="s">
        <v>4148</v>
      </c>
      <c r="G3230" s="33" t="s">
        <v>9509</v>
      </c>
      <c r="H3230" s="32" t="s">
        <v>4146</v>
      </c>
      <c r="I3230" s="30" t="s">
        <v>6715</v>
      </c>
      <c r="J3230" s="30" t="s">
        <v>0</v>
      </c>
      <c r="K3230" s="32">
        <v>1</v>
      </c>
      <c r="L3230" s="31">
        <v>134</v>
      </c>
    </row>
    <row r="3231" spans="1:12" x14ac:dyDescent="0.25">
      <c r="A3231" s="30" t="s">
        <v>6922</v>
      </c>
      <c r="B3231" s="30" t="s">
        <v>6923</v>
      </c>
      <c r="C3231" s="32" t="s">
        <v>4146</v>
      </c>
      <c r="D3231" s="30" t="s">
        <v>6715</v>
      </c>
      <c r="E3231" s="32" t="s">
        <v>6820</v>
      </c>
      <c r="F3231" s="30" t="s">
        <v>6821</v>
      </c>
      <c r="G3231" s="33" t="s">
        <v>9509</v>
      </c>
      <c r="H3231" s="32" t="s">
        <v>4146</v>
      </c>
      <c r="I3231" s="30" t="s">
        <v>6715</v>
      </c>
      <c r="J3231" s="30" t="s">
        <v>0</v>
      </c>
      <c r="K3231" s="32">
        <v>1</v>
      </c>
      <c r="L3231" s="31">
        <v>431</v>
      </c>
    </row>
    <row r="3232" spans="1:12" x14ac:dyDescent="0.25">
      <c r="A3232" s="30" t="s">
        <v>6924</v>
      </c>
      <c r="B3232" s="30" t="s">
        <v>6925</v>
      </c>
      <c r="C3232" s="32" t="s">
        <v>4146</v>
      </c>
      <c r="D3232" s="30" t="s">
        <v>6715</v>
      </c>
      <c r="E3232" s="32" t="s">
        <v>6742</v>
      </c>
      <c r="F3232" s="30" t="s">
        <v>6743</v>
      </c>
      <c r="G3232" s="33" t="s">
        <v>9510</v>
      </c>
      <c r="H3232" s="32" t="s">
        <v>4146</v>
      </c>
      <c r="I3232" s="30" t="s">
        <v>6715</v>
      </c>
      <c r="J3232" s="30" t="s">
        <v>0</v>
      </c>
      <c r="K3232" s="32">
        <v>1</v>
      </c>
      <c r="L3232" s="31">
        <v>331</v>
      </c>
    </row>
    <row r="3233" spans="1:12" x14ac:dyDescent="0.25">
      <c r="A3233" s="30" t="s">
        <v>6926</v>
      </c>
      <c r="B3233" s="30" t="s">
        <v>6927</v>
      </c>
      <c r="C3233" s="32" t="s">
        <v>4146</v>
      </c>
      <c r="D3233" s="30" t="s">
        <v>6715</v>
      </c>
      <c r="E3233" s="32" t="s">
        <v>6755</v>
      </c>
      <c r="F3233" s="30" t="s">
        <v>6756</v>
      </c>
      <c r="G3233" s="33" t="s">
        <v>9509</v>
      </c>
      <c r="H3233" s="32" t="s">
        <v>4146</v>
      </c>
      <c r="I3233" s="30" t="s">
        <v>6715</v>
      </c>
      <c r="J3233" s="30" t="s">
        <v>0</v>
      </c>
      <c r="K3233" s="32">
        <v>1</v>
      </c>
      <c r="L3233" s="31">
        <v>665</v>
      </c>
    </row>
    <row r="3234" spans="1:12" x14ac:dyDescent="0.25">
      <c r="A3234" s="30" t="s">
        <v>6928</v>
      </c>
      <c r="B3234" s="30" t="s">
        <v>6929</v>
      </c>
      <c r="C3234" s="32" t="s">
        <v>4146</v>
      </c>
      <c r="D3234" s="30" t="s">
        <v>6715</v>
      </c>
      <c r="E3234" s="32" t="s">
        <v>5406</v>
      </c>
      <c r="F3234" s="30" t="s">
        <v>5407</v>
      </c>
      <c r="G3234" s="33" t="s">
        <v>9509</v>
      </c>
      <c r="H3234" s="32" t="s">
        <v>4141</v>
      </c>
      <c r="I3234" s="30" t="s">
        <v>1359</v>
      </c>
      <c r="J3234" s="30" t="s">
        <v>0</v>
      </c>
      <c r="K3234" s="32">
        <v>1</v>
      </c>
      <c r="L3234" s="31">
        <v>1774</v>
      </c>
    </row>
    <row r="3235" spans="1:12" x14ac:dyDescent="0.25">
      <c r="A3235" s="30" t="s">
        <v>6930</v>
      </c>
      <c r="B3235" s="30" t="s">
        <v>6931</v>
      </c>
      <c r="C3235" s="32" t="s">
        <v>4146</v>
      </c>
      <c r="D3235" s="30" t="s">
        <v>6715</v>
      </c>
      <c r="E3235" s="32" t="s">
        <v>6722</v>
      </c>
      <c r="F3235" s="30" t="s">
        <v>6723</v>
      </c>
      <c r="G3235" s="33" t="s">
        <v>9509</v>
      </c>
      <c r="H3235" s="32" t="s">
        <v>4146</v>
      </c>
      <c r="I3235" s="30" t="s">
        <v>6715</v>
      </c>
      <c r="J3235" s="30" t="s">
        <v>0</v>
      </c>
      <c r="K3235" s="32">
        <v>1</v>
      </c>
      <c r="L3235" s="31">
        <v>621</v>
      </c>
    </row>
    <row r="3236" spans="1:12" x14ac:dyDescent="0.25">
      <c r="A3236" s="30" t="s">
        <v>6932</v>
      </c>
      <c r="B3236" s="30" t="s">
        <v>6933</v>
      </c>
      <c r="C3236" s="32" t="s">
        <v>4146</v>
      </c>
      <c r="D3236" s="30" t="s">
        <v>6715</v>
      </c>
      <c r="E3236" s="32" t="s">
        <v>6730</v>
      </c>
      <c r="F3236" s="30" t="s">
        <v>6731</v>
      </c>
      <c r="G3236" s="33" t="s">
        <v>9509</v>
      </c>
      <c r="H3236" s="32" t="s">
        <v>4146</v>
      </c>
      <c r="I3236" s="30" t="s">
        <v>6715</v>
      </c>
      <c r="J3236" s="30" t="s">
        <v>0</v>
      </c>
      <c r="K3236" s="32">
        <v>1</v>
      </c>
      <c r="L3236" s="31">
        <v>169</v>
      </c>
    </row>
    <row r="3237" spans="1:12" x14ac:dyDescent="0.25">
      <c r="A3237" s="30" t="s">
        <v>6934</v>
      </c>
      <c r="B3237" s="30" t="s">
        <v>6935</v>
      </c>
      <c r="C3237" s="32" t="s">
        <v>4146</v>
      </c>
      <c r="D3237" s="30" t="s">
        <v>6715</v>
      </c>
      <c r="E3237" s="32" t="s">
        <v>6936</v>
      </c>
      <c r="F3237" s="30" t="s">
        <v>6937</v>
      </c>
      <c r="G3237" s="33" t="s">
        <v>9509</v>
      </c>
      <c r="H3237" s="32" t="s">
        <v>4146</v>
      </c>
      <c r="I3237" s="30" t="s">
        <v>6715</v>
      </c>
      <c r="J3237" s="30" t="s">
        <v>0</v>
      </c>
      <c r="K3237" s="32">
        <v>1</v>
      </c>
      <c r="L3237" s="31">
        <v>597</v>
      </c>
    </row>
    <row r="3238" spans="1:12" x14ac:dyDescent="0.25">
      <c r="A3238" s="30" t="s">
        <v>6938</v>
      </c>
      <c r="B3238" s="30" t="s">
        <v>6939</v>
      </c>
      <c r="C3238" s="32" t="s">
        <v>4146</v>
      </c>
      <c r="D3238" s="30" t="s">
        <v>6715</v>
      </c>
      <c r="E3238" s="32" t="s">
        <v>6792</v>
      </c>
      <c r="F3238" s="30" t="s">
        <v>6793</v>
      </c>
      <c r="G3238" s="33" t="s">
        <v>9509</v>
      </c>
      <c r="H3238" s="32" t="s">
        <v>4146</v>
      </c>
      <c r="I3238" s="30" t="s">
        <v>6715</v>
      </c>
      <c r="J3238" s="30" t="s">
        <v>0</v>
      </c>
      <c r="K3238" s="32">
        <v>1</v>
      </c>
      <c r="L3238" s="31">
        <v>71</v>
      </c>
    </row>
    <row r="3239" spans="1:12" x14ac:dyDescent="0.25">
      <c r="A3239" s="30" t="s">
        <v>6940</v>
      </c>
      <c r="B3239" s="30" t="s">
        <v>6941</v>
      </c>
      <c r="C3239" s="32" t="s">
        <v>4146</v>
      </c>
      <c r="D3239" s="30" t="s">
        <v>6715</v>
      </c>
      <c r="E3239" s="32" t="s">
        <v>6784</v>
      </c>
      <c r="F3239" s="30" t="s">
        <v>6785</v>
      </c>
      <c r="G3239" s="33" t="s">
        <v>9509</v>
      </c>
      <c r="H3239" s="32" t="s">
        <v>4146</v>
      </c>
      <c r="I3239" s="30" t="s">
        <v>6715</v>
      </c>
      <c r="J3239" s="30" t="s">
        <v>0</v>
      </c>
      <c r="K3239" s="32">
        <v>1</v>
      </c>
      <c r="L3239" s="31">
        <v>100</v>
      </c>
    </row>
    <row r="3240" spans="1:12" x14ac:dyDescent="0.25">
      <c r="A3240" s="30" t="s">
        <v>6942</v>
      </c>
      <c r="B3240" s="30" t="s">
        <v>6943</v>
      </c>
      <c r="C3240" s="32" t="s">
        <v>4146</v>
      </c>
      <c r="D3240" s="30" t="s">
        <v>6715</v>
      </c>
      <c r="E3240" s="32" t="s">
        <v>6746</v>
      </c>
      <c r="F3240" s="30" t="s">
        <v>6747</v>
      </c>
      <c r="G3240" s="33" t="s">
        <v>9511</v>
      </c>
      <c r="H3240" s="32" t="s">
        <v>4146</v>
      </c>
      <c r="I3240" s="30" t="s">
        <v>6715</v>
      </c>
      <c r="J3240" s="30" t="s">
        <v>0</v>
      </c>
      <c r="K3240" s="32">
        <v>1</v>
      </c>
      <c r="L3240" s="31">
        <v>2627</v>
      </c>
    </row>
    <row r="3241" spans="1:12" x14ac:dyDescent="0.25">
      <c r="A3241" s="30" t="s">
        <v>6944</v>
      </c>
      <c r="B3241" s="30" t="s">
        <v>6945</v>
      </c>
      <c r="C3241" s="32" t="s">
        <v>4146</v>
      </c>
      <c r="D3241" s="30" t="s">
        <v>6715</v>
      </c>
      <c r="E3241" s="32" t="s">
        <v>6718</v>
      </c>
      <c r="F3241" s="30" t="s">
        <v>6719</v>
      </c>
      <c r="G3241" s="33" t="s">
        <v>9509</v>
      </c>
      <c r="H3241" s="32" t="s">
        <v>4146</v>
      </c>
      <c r="I3241" s="30" t="s">
        <v>6715</v>
      </c>
      <c r="J3241" s="30" t="s">
        <v>0</v>
      </c>
      <c r="K3241" s="32">
        <v>1</v>
      </c>
      <c r="L3241" s="31">
        <v>564</v>
      </c>
    </row>
    <row r="3242" spans="1:12" x14ac:dyDescent="0.25">
      <c r="A3242" s="30" t="s">
        <v>6946</v>
      </c>
      <c r="B3242" s="30" t="s">
        <v>6947</v>
      </c>
      <c r="C3242" s="32" t="s">
        <v>4146</v>
      </c>
      <c r="D3242" s="30" t="s">
        <v>6715</v>
      </c>
      <c r="E3242" s="32" t="s">
        <v>6948</v>
      </c>
      <c r="F3242" s="30" t="s">
        <v>6947</v>
      </c>
      <c r="G3242" s="33" t="s">
        <v>9511</v>
      </c>
      <c r="H3242" s="32" t="s">
        <v>4146</v>
      </c>
      <c r="I3242" s="30" t="s">
        <v>6715</v>
      </c>
      <c r="J3242" s="30" t="s">
        <v>0</v>
      </c>
      <c r="K3242" s="32">
        <v>1</v>
      </c>
      <c r="L3242" s="31">
        <v>48178</v>
      </c>
    </row>
    <row r="3243" spans="1:12" x14ac:dyDescent="0.25">
      <c r="A3243" s="30" t="s">
        <v>6949</v>
      </c>
      <c r="B3243" s="30" t="s">
        <v>6950</v>
      </c>
      <c r="C3243" s="32" t="s">
        <v>4146</v>
      </c>
      <c r="D3243" s="30" t="s">
        <v>6715</v>
      </c>
      <c r="E3243" s="32" t="s">
        <v>6792</v>
      </c>
      <c r="F3243" s="30" t="s">
        <v>6793</v>
      </c>
      <c r="G3243" s="33" t="s">
        <v>9509</v>
      </c>
      <c r="H3243" s="32" t="s">
        <v>4146</v>
      </c>
      <c r="I3243" s="30" t="s">
        <v>6715</v>
      </c>
      <c r="J3243" s="30" t="s">
        <v>0</v>
      </c>
      <c r="K3243" s="32">
        <v>1</v>
      </c>
      <c r="L3243" s="31">
        <v>206</v>
      </c>
    </row>
    <row r="3244" spans="1:12" x14ac:dyDescent="0.25">
      <c r="A3244" s="30" t="s">
        <v>6951</v>
      </c>
      <c r="B3244" s="30" t="s">
        <v>6952</v>
      </c>
      <c r="C3244" s="32" t="s">
        <v>4146</v>
      </c>
      <c r="D3244" s="30" t="s">
        <v>6715</v>
      </c>
      <c r="E3244" s="32" t="s">
        <v>6736</v>
      </c>
      <c r="F3244" s="30" t="s">
        <v>6737</v>
      </c>
      <c r="G3244" s="33" t="s">
        <v>9509</v>
      </c>
      <c r="H3244" s="32" t="s">
        <v>4146</v>
      </c>
      <c r="I3244" s="30" t="s">
        <v>6715</v>
      </c>
      <c r="J3244" s="30" t="s">
        <v>0</v>
      </c>
      <c r="K3244" s="32">
        <v>1</v>
      </c>
      <c r="L3244" s="31">
        <v>578</v>
      </c>
    </row>
    <row r="3245" spans="1:12" x14ac:dyDescent="0.25">
      <c r="A3245" s="30" t="s">
        <v>6953</v>
      </c>
      <c r="B3245" s="30" t="s">
        <v>6954</v>
      </c>
      <c r="C3245" s="32" t="s">
        <v>4146</v>
      </c>
      <c r="D3245" s="30" t="s">
        <v>6715</v>
      </c>
      <c r="E3245" s="32" t="s">
        <v>6750</v>
      </c>
      <c r="F3245" s="30" t="s">
        <v>31</v>
      </c>
      <c r="G3245" s="33" t="s">
        <v>9509</v>
      </c>
      <c r="H3245" s="32" t="s">
        <v>4146</v>
      </c>
      <c r="I3245" s="30" t="s">
        <v>6715</v>
      </c>
      <c r="J3245" s="30" t="s">
        <v>0</v>
      </c>
      <c r="K3245" s="32">
        <v>1</v>
      </c>
      <c r="L3245" s="31">
        <v>246</v>
      </c>
    </row>
    <row r="3246" spans="1:12" x14ac:dyDescent="0.25">
      <c r="A3246" s="30" t="s">
        <v>6955</v>
      </c>
      <c r="B3246" s="30" t="s">
        <v>6956</v>
      </c>
      <c r="C3246" s="32" t="s">
        <v>4146</v>
      </c>
      <c r="D3246" s="30" t="s">
        <v>6715</v>
      </c>
      <c r="E3246" s="32" t="s">
        <v>6750</v>
      </c>
      <c r="F3246" s="30" t="s">
        <v>31</v>
      </c>
      <c r="G3246" s="33" t="s">
        <v>9509</v>
      </c>
      <c r="H3246" s="32" t="s">
        <v>4146</v>
      </c>
      <c r="I3246" s="30" t="s">
        <v>6715</v>
      </c>
      <c r="J3246" s="30" t="s">
        <v>0</v>
      </c>
      <c r="K3246" s="32">
        <v>1</v>
      </c>
      <c r="L3246" s="31">
        <v>472</v>
      </c>
    </row>
    <row r="3247" spans="1:12" x14ac:dyDescent="0.25">
      <c r="A3247" s="30" t="s">
        <v>6957</v>
      </c>
      <c r="B3247" s="30" t="s">
        <v>6958</v>
      </c>
      <c r="C3247" s="32" t="s">
        <v>4146</v>
      </c>
      <c r="D3247" s="30" t="s">
        <v>6715</v>
      </c>
      <c r="E3247" s="32" t="s">
        <v>6742</v>
      </c>
      <c r="F3247" s="30" t="s">
        <v>6743</v>
      </c>
      <c r="G3247" s="33" t="s">
        <v>9510</v>
      </c>
      <c r="H3247" s="32" t="s">
        <v>4146</v>
      </c>
      <c r="I3247" s="30" t="s">
        <v>6715</v>
      </c>
      <c r="J3247" s="30" t="s">
        <v>0</v>
      </c>
      <c r="K3247" s="32">
        <v>1</v>
      </c>
      <c r="L3247" s="31">
        <v>77</v>
      </c>
    </row>
    <row r="3248" spans="1:12" x14ac:dyDescent="0.25">
      <c r="A3248" s="30" t="s">
        <v>6959</v>
      </c>
      <c r="B3248" s="30" t="s">
        <v>6960</v>
      </c>
      <c r="C3248" s="32" t="s">
        <v>4146</v>
      </c>
      <c r="D3248" s="30" t="s">
        <v>6715</v>
      </c>
      <c r="E3248" s="32" t="s">
        <v>5594</v>
      </c>
      <c r="F3248" s="30" t="s">
        <v>5595</v>
      </c>
      <c r="G3248" s="33" t="s">
        <v>9509</v>
      </c>
      <c r="H3248" s="32" t="s">
        <v>4146</v>
      </c>
      <c r="I3248" s="30" t="s">
        <v>6715</v>
      </c>
      <c r="J3248" s="30" t="s">
        <v>0</v>
      </c>
      <c r="K3248" s="32">
        <v>1</v>
      </c>
      <c r="L3248" s="31">
        <v>898</v>
      </c>
    </row>
    <row r="3249" spans="1:12" x14ac:dyDescent="0.25">
      <c r="A3249" s="30" t="s">
        <v>6961</v>
      </c>
      <c r="B3249" s="30" t="s">
        <v>6962</v>
      </c>
      <c r="C3249" s="32" t="s">
        <v>4146</v>
      </c>
      <c r="D3249" s="30" t="s">
        <v>6715</v>
      </c>
      <c r="E3249" s="32" t="s">
        <v>6718</v>
      </c>
      <c r="F3249" s="30" t="s">
        <v>6719</v>
      </c>
      <c r="G3249" s="33" t="s">
        <v>9509</v>
      </c>
      <c r="H3249" s="32" t="s">
        <v>4146</v>
      </c>
      <c r="I3249" s="30" t="s">
        <v>6715</v>
      </c>
      <c r="J3249" s="30" t="s">
        <v>0</v>
      </c>
      <c r="K3249" s="32">
        <v>1</v>
      </c>
      <c r="L3249" s="31">
        <v>1885</v>
      </c>
    </row>
    <row r="3250" spans="1:12" x14ac:dyDescent="0.25">
      <c r="A3250" s="30" t="s">
        <v>6963</v>
      </c>
      <c r="B3250" s="30" t="s">
        <v>6964</v>
      </c>
      <c r="C3250" s="32" t="s">
        <v>4146</v>
      </c>
      <c r="D3250" s="30" t="s">
        <v>6715</v>
      </c>
      <c r="E3250" s="32" t="s">
        <v>6861</v>
      </c>
      <c r="F3250" s="30" t="s">
        <v>6862</v>
      </c>
      <c r="G3250" s="33" t="s">
        <v>9509</v>
      </c>
      <c r="H3250" s="32" t="s">
        <v>4146</v>
      </c>
      <c r="I3250" s="30" t="s">
        <v>6715</v>
      </c>
      <c r="J3250" s="30" t="s">
        <v>0</v>
      </c>
      <c r="K3250" s="32">
        <v>1</v>
      </c>
      <c r="L3250" s="31">
        <v>223</v>
      </c>
    </row>
    <row r="3251" spans="1:12" x14ac:dyDescent="0.25">
      <c r="A3251" s="30" t="s">
        <v>6965</v>
      </c>
      <c r="B3251" s="30" t="s">
        <v>6966</v>
      </c>
      <c r="C3251" s="32" t="s">
        <v>4146</v>
      </c>
      <c r="D3251" s="30" t="s">
        <v>6715</v>
      </c>
      <c r="E3251" s="32" t="s">
        <v>6792</v>
      </c>
      <c r="F3251" s="30" t="s">
        <v>6793</v>
      </c>
      <c r="G3251" s="33" t="s">
        <v>9509</v>
      </c>
      <c r="H3251" s="32" t="s">
        <v>4146</v>
      </c>
      <c r="I3251" s="30" t="s">
        <v>6715</v>
      </c>
      <c r="J3251" s="30" t="s">
        <v>0</v>
      </c>
      <c r="K3251" s="32">
        <v>1</v>
      </c>
      <c r="L3251" s="31">
        <v>106</v>
      </c>
    </row>
    <row r="3252" spans="1:12" x14ac:dyDescent="0.25">
      <c r="A3252" s="30" t="s">
        <v>6967</v>
      </c>
      <c r="B3252" s="30" t="s">
        <v>6968</v>
      </c>
      <c r="C3252" s="32" t="s">
        <v>4146</v>
      </c>
      <c r="D3252" s="30" t="s">
        <v>6715</v>
      </c>
      <c r="E3252" s="32" t="s">
        <v>5594</v>
      </c>
      <c r="F3252" s="30" t="s">
        <v>5595</v>
      </c>
      <c r="G3252" s="33" t="s">
        <v>9509</v>
      </c>
      <c r="H3252" s="32" t="s">
        <v>4146</v>
      </c>
      <c r="I3252" s="30" t="s">
        <v>6715</v>
      </c>
      <c r="J3252" s="30" t="s">
        <v>0</v>
      </c>
      <c r="K3252" s="32">
        <v>1</v>
      </c>
      <c r="L3252" s="31">
        <v>440</v>
      </c>
    </row>
    <row r="3253" spans="1:12" x14ac:dyDescent="0.25">
      <c r="A3253" s="30" t="s">
        <v>6969</v>
      </c>
      <c r="B3253" s="30" t="s">
        <v>6970</v>
      </c>
      <c r="C3253" s="32" t="s">
        <v>4146</v>
      </c>
      <c r="D3253" s="30" t="s">
        <v>6715</v>
      </c>
      <c r="E3253" s="32" t="s">
        <v>5406</v>
      </c>
      <c r="F3253" s="30" t="s">
        <v>5407</v>
      </c>
      <c r="G3253" s="33" t="s">
        <v>9509</v>
      </c>
      <c r="H3253" s="32" t="s">
        <v>4141</v>
      </c>
      <c r="I3253" s="30" t="s">
        <v>1359</v>
      </c>
      <c r="J3253" s="30" t="s">
        <v>0</v>
      </c>
      <c r="K3253" s="32">
        <v>1</v>
      </c>
      <c r="L3253" s="31">
        <v>122</v>
      </c>
    </row>
    <row r="3254" spans="1:12" x14ac:dyDescent="0.25">
      <c r="A3254" s="30" t="s">
        <v>6971</v>
      </c>
      <c r="B3254" s="30" t="s">
        <v>6972</v>
      </c>
      <c r="C3254" s="32" t="s">
        <v>4146</v>
      </c>
      <c r="D3254" s="30" t="s">
        <v>6715</v>
      </c>
      <c r="E3254" s="32" t="s">
        <v>6722</v>
      </c>
      <c r="F3254" s="30" t="s">
        <v>6723</v>
      </c>
      <c r="G3254" s="33" t="s">
        <v>9509</v>
      </c>
      <c r="H3254" s="32" t="s">
        <v>4146</v>
      </c>
      <c r="I3254" s="30" t="s">
        <v>6715</v>
      </c>
      <c r="J3254" s="30" t="s">
        <v>0</v>
      </c>
      <c r="K3254" s="32">
        <v>1</v>
      </c>
      <c r="L3254" s="31">
        <v>580</v>
      </c>
    </row>
    <row r="3255" spans="1:12" x14ac:dyDescent="0.25">
      <c r="A3255" s="30" t="s">
        <v>6973</v>
      </c>
      <c r="B3255" s="30" t="s">
        <v>6974</v>
      </c>
      <c r="C3255" s="32" t="s">
        <v>4146</v>
      </c>
      <c r="D3255" s="30" t="s">
        <v>6715</v>
      </c>
      <c r="E3255" s="32" t="s">
        <v>6755</v>
      </c>
      <c r="F3255" s="30" t="s">
        <v>6756</v>
      </c>
      <c r="G3255" s="33" t="s">
        <v>9509</v>
      </c>
      <c r="H3255" s="32" t="s">
        <v>4146</v>
      </c>
      <c r="I3255" s="30" t="s">
        <v>6715</v>
      </c>
      <c r="J3255" s="30" t="s">
        <v>0</v>
      </c>
      <c r="K3255" s="32">
        <v>1</v>
      </c>
      <c r="L3255" s="31">
        <v>168</v>
      </c>
    </row>
    <row r="3256" spans="1:12" x14ac:dyDescent="0.25">
      <c r="A3256" s="30" t="s">
        <v>6975</v>
      </c>
      <c r="B3256" s="30" t="s">
        <v>6976</v>
      </c>
      <c r="C3256" s="32" t="s">
        <v>4146</v>
      </c>
      <c r="D3256" s="30" t="s">
        <v>6715</v>
      </c>
      <c r="E3256" s="32" t="s">
        <v>6861</v>
      </c>
      <c r="F3256" s="30" t="s">
        <v>6862</v>
      </c>
      <c r="G3256" s="33" t="s">
        <v>9509</v>
      </c>
      <c r="H3256" s="32" t="s">
        <v>4146</v>
      </c>
      <c r="I3256" s="30" t="s">
        <v>6715</v>
      </c>
      <c r="J3256" s="30" t="s">
        <v>0</v>
      </c>
      <c r="K3256" s="32">
        <v>1</v>
      </c>
      <c r="L3256" s="31">
        <v>266</v>
      </c>
    </row>
    <row r="3257" spans="1:12" x14ac:dyDescent="0.25">
      <c r="A3257" s="30" t="s">
        <v>6977</v>
      </c>
      <c r="B3257" s="30" t="s">
        <v>6978</v>
      </c>
      <c r="C3257" s="32" t="s">
        <v>4146</v>
      </c>
      <c r="D3257" s="30" t="s">
        <v>6715</v>
      </c>
      <c r="E3257" s="32" t="s">
        <v>6726</v>
      </c>
      <c r="F3257" s="30" t="s">
        <v>6727</v>
      </c>
      <c r="G3257" s="33" t="s">
        <v>9509</v>
      </c>
      <c r="H3257" s="32" t="s">
        <v>4146</v>
      </c>
      <c r="I3257" s="30" t="s">
        <v>6715</v>
      </c>
      <c r="J3257" s="30" t="s">
        <v>0</v>
      </c>
      <c r="K3257" s="32">
        <v>1</v>
      </c>
      <c r="L3257" s="31">
        <v>115</v>
      </c>
    </row>
    <row r="3258" spans="1:12" x14ac:dyDescent="0.25">
      <c r="A3258" s="30" t="s">
        <v>6979</v>
      </c>
      <c r="B3258" s="30" t="s">
        <v>6980</v>
      </c>
      <c r="C3258" s="32" t="s">
        <v>4146</v>
      </c>
      <c r="D3258" s="30" t="s">
        <v>6715</v>
      </c>
      <c r="E3258" s="32" t="s">
        <v>6792</v>
      </c>
      <c r="F3258" s="30" t="s">
        <v>6793</v>
      </c>
      <c r="G3258" s="33" t="s">
        <v>9509</v>
      </c>
      <c r="H3258" s="32" t="s">
        <v>4146</v>
      </c>
      <c r="I3258" s="30" t="s">
        <v>6715</v>
      </c>
      <c r="J3258" s="30" t="s">
        <v>0</v>
      </c>
      <c r="K3258" s="32">
        <v>1</v>
      </c>
      <c r="L3258" s="31">
        <v>51</v>
      </c>
    </row>
    <row r="3259" spans="1:12" x14ac:dyDescent="0.25">
      <c r="A3259" s="30" t="s">
        <v>6981</v>
      </c>
      <c r="B3259" s="30" t="s">
        <v>6982</v>
      </c>
      <c r="C3259" s="32" t="s">
        <v>4146</v>
      </c>
      <c r="D3259" s="30" t="s">
        <v>6715</v>
      </c>
      <c r="E3259" s="32" t="s">
        <v>6718</v>
      </c>
      <c r="F3259" s="30" t="s">
        <v>6719</v>
      </c>
      <c r="G3259" s="33" t="s">
        <v>9509</v>
      </c>
      <c r="H3259" s="32" t="s">
        <v>4146</v>
      </c>
      <c r="I3259" s="30" t="s">
        <v>6715</v>
      </c>
      <c r="J3259" s="30" t="s">
        <v>0</v>
      </c>
      <c r="K3259" s="32">
        <v>1</v>
      </c>
      <c r="L3259" s="31">
        <v>557</v>
      </c>
    </row>
    <row r="3260" spans="1:12" x14ac:dyDescent="0.25">
      <c r="A3260" s="30" t="s">
        <v>6983</v>
      </c>
      <c r="B3260" s="30" t="s">
        <v>6984</v>
      </c>
      <c r="C3260" s="32" t="s">
        <v>4146</v>
      </c>
      <c r="D3260" s="30" t="s">
        <v>6715</v>
      </c>
      <c r="E3260" s="32" t="s">
        <v>6750</v>
      </c>
      <c r="F3260" s="30" t="s">
        <v>31</v>
      </c>
      <c r="G3260" s="33" t="s">
        <v>9509</v>
      </c>
      <c r="H3260" s="32" t="s">
        <v>4146</v>
      </c>
      <c r="I3260" s="30" t="s">
        <v>6715</v>
      </c>
      <c r="J3260" s="30" t="s">
        <v>0</v>
      </c>
      <c r="K3260" s="32">
        <v>1</v>
      </c>
      <c r="L3260" s="31">
        <v>516</v>
      </c>
    </row>
    <row r="3261" spans="1:12" x14ac:dyDescent="0.25">
      <c r="A3261" s="30" t="s">
        <v>6985</v>
      </c>
      <c r="B3261" s="30" t="s">
        <v>6986</v>
      </c>
      <c r="C3261" s="32" t="s">
        <v>4146</v>
      </c>
      <c r="D3261" s="30" t="s">
        <v>6715</v>
      </c>
      <c r="E3261" s="32" t="s">
        <v>6898</v>
      </c>
      <c r="F3261" s="30" t="s">
        <v>6899</v>
      </c>
      <c r="G3261" s="33" t="s">
        <v>9509</v>
      </c>
      <c r="H3261" s="32" t="s">
        <v>4146</v>
      </c>
      <c r="I3261" s="30" t="s">
        <v>6715</v>
      </c>
      <c r="J3261" s="30" t="s">
        <v>0</v>
      </c>
      <c r="K3261" s="32">
        <v>1</v>
      </c>
      <c r="L3261" s="31">
        <v>200</v>
      </c>
    </row>
    <row r="3262" spans="1:12" x14ac:dyDescent="0.25">
      <c r="A3262" s="30" t="s">
        <v>6987</v>
      </c>
      <c r="B3262" s="30" t="s">
        <v>6988</v>
      </c>
      <c r="C3262" s="32" t="s">
        <v>4146</v>
      </c>
      <c r="D3262" s="30" t="s">
        <v>6715</v>
      </c>
      <c r="E3262" s="32" t="s">
        <v>6989</v>
      </c>
      <c r="F3262" s="30" t="s">
        <v>6988</v>
      </c>
      <c r="G3262" s="33" t="s">
        <v>9511</v>
      </c>
      <c r="H3262" s="32" t="s">
        <v>4146</v>
      </c>
      <c r="I3262" s="30" t="s">
        <v>6715</v>
      </c>
      <c r="J3262" s="30" t="s">
        <v>0</v>
      </c>
      <c r="K3262" s="32">
        <v>1</v>
      </c>
      <c r="L3262" s="31">
        <v>24713</v>
      </c>
    </row>
    <row r="3263" spans="1:12" x14ac:dyDescent="0.25">
      <c r="A3263" s="30" t="s">
        <v>6990</v>
      </c>
      <c r="B3263" s="30" t="s">
        <v>6991</v>
      </c>
      <c r="C3263" s="32" t="s">
        <v>4146</v>
      </c>
      <c r="D3263" s="30" t="s">
        <v>6715</v>
      </c>
      <c r="E3263" s="32" t="s">
        <v>5406</v>
      </c>
      <c r="F3263" s="30" t="s">
        <v>5407</v>
      </c>
      <c r="G3263" s="33" t="s">
        <v>9509</v>
      </c>
      <c r="H3263" s="32" t="s">
        <v>4141</v>
      </c>
      <c r="I3263" s="30" t="s">
        <v>1359</v>
      </c>
      <c r="J3263" s="30" t="s">
        <v>0</v>
      </c>
      <c r="K3263" s="32">
        <v>1</v>
      </c>
      <c r="L3263" s="31">
        <v>1335</v>
      </c>
    </row>
    <row r="3264" spans="1:12" x14ac:dyDescent="0.25">
      <c r="A3264" s="30" t="s">
        <v>6992</v>
      </c>
      <c r="B3264" s="30" t="s">
        <v>6993</v>
      </c>
      <c r="C3264" s="32" t="s">
        <v>4146</v>
      </c>
      <c r="D3264" s="30" t="s">
        <v>6715</v>
      </c>
      <c r="E3264" s="32" t="s">
        <v>6994</v>
      </c>
      <c r="F3264" s="30" t="s">
        <v>6995</v>
      </c>
      <c r="G3264" s="33" t="s">
        <v>9509</v>
      </c>
      <c r="H3264" s="32" t="s">
        <v>4146</v>
      </c>
      <c r="I3264" s="30" t="s">
        <v>6715</v>
      </c>
      <c r="J3264" s="30" t="s">
        <v>0</v>
      </c>
      <c r="K3264" s="32">
        <v>1</v>
      </c>
      <c r="L3264" s="31">
        <v>696</v>
      </c>
    </row>
    <row r="3265" spans="1:12" x14ac:dyDescent="0.25">
      <c r="A3265" s="30" t="s">
        <v>6996</v>
      </c>
      <c r="B3265" s="30" t="s">
        <v>6997</v>
      </c>
      <c r="C3265" s="32" t="s">
        <v>4146</v>
      </c>
      <c r="D3265" s="30" t="s">
        <v>6715</v>
      </c>
      <c r="E3265" s="32" t="s">
        <v>6998</v>
      </c>
      <c r="F3265" s="30" t="s">
        <v>6999</v>
      </c>
      <c r="G3265" s="33" t="s">
        <v>9511</v>
      </c>
      <c r="H3265" s="32" t="s">
        <v>4146</v>
      </c>
      <c r="I3265" s="30" t="s">
        <v>6715</v>
      </c>
      <c r="J3265" s="30" t="s">
        <v>0</v>
      </c>
      <c r="K3265" s="32">
        <v>1</v>
      </c>
      <c r="L3265" s="31">
        <v>6575</v>
      </c>
    </row>
    <row r="3266" spans="1:12" x14ac:dyDescent="0.25">
      <c r="A3266" s="30" t="s">
        <v>7000</v>
      </c>
      <c r="B3266" s="30" t="s">
        <v>7001</v>
      </c>
      <c r="C3266" s="32" t="s">
        <v>4146</v>
      </c>
      <c r="D3266" s="30" t="s">
        <v>6715</v>
      </c>
      <c r="E3266" s="32" t="s">
        <v>6736</v>
      </c>
      <c r="F3266" s="30" t="s">
        <v>6737</v>
      </c>
      <c r="G3266" s="33" t="s">
        <v>9509</v>
      </c>
      <c r="H3266" s="32" t="s">
        <v>4146</v>
      </c>
      <c r="I3266" s="30" t="s">
        <v>6715</v>
      </c>
      <c r="J3266" s="30" t="s">
        <v>0</v>
      </c>
      <c r="K3266" s="32">
        <v>1</v>
      </c>
      <c r="L3266" s="31">
        <v>1190</v>
      </c>
    </row>
    <row r="3267" spans="1:12" x14ac:dyDescent="0.25">
      <c r="A3267" s="30" t="s">
        <v>7002</v>
      </c>
      <c r="B3267" s="30" t="s">
        <v>7003</v>
      </c>
      <c r="C3267" s="32" t="s">
        <v>4146</v>
      </c>
      <c r="D3267" s="30" t="s">
        <v>6715</v>
      </c>
      <c r="E3267" s="32" t="s">
        <v>6861</v>
      </c>
      <c r="F3267" s="30" t="s">
        <v>6862</v>
      </c>
      <c r="G3267" s="33" t="s">
        <v>9509</v>
      </c>
      <c r="H3267" s="32" t="s">
        <v>4146</v>
      </c>
      <c r="I3267" s="30" t="s">
        <v>6715</v>
      </c>
      <c r="J3267" s="30" t="s">
        <v>0</v>
      </c>
      <c r="K3267" s="32">
        <v>1</v>
      </c>
      <c r="L3267" s="31">
        <v>416</v>
      </c>
    </row>
    <row r="3268" spans="1:12" x14ac:dyDescent="0.25">
      <c r="A3268" s="30" t="s">
        <v>7004</v>
      </c>
      <c r="B3268" s="30" t="s">
        <v>7005</v>
      </c>
      <c r="C3268" s="32" t="s">
        <v>4146</v>
      </c>
      <c r="D3268" s="30" t="s">
        <v>6715</v>
      </c>
      <c r="E3268" s="32" t="s">
        <v>6861</v>
      </c>
      <c r="F3268" s="30" t="s">
        <v>6862</v>
      </c>
      <c r="G3268" s="33" t="s">
        <v>9509</v>
      </c>
      <c r="H3268" s="32" t="s">
        <v>4146</v>
      </c>
      <c r="I3268" s="30" t="s">
        <v>6715</v>
      </c>
      <c r="J3268" s="30" t="s">
        <v>0</v>
      </c>
      <c r="K3268" s="32">
        <v>1</v>
      </c>
      <c r="L3268" s="31">
        <v>164</v>
      </c>
    </row>
    <row r="3269" spans="1:12" x14ac:dyDescent="0.25">
      <c r="A3269" s="30" t="s">
        <v>7006</v>
      </c>
      <c r="B3269" s="30" t="s">
        <v>7007</v>
      </c>
      <c r="C3269" s="32" t="s">
        <v>4146</v>
      </c>
      <c r="D3269" s="30" t="s">
        <v>6715</v>
      </c>
      <c r="E3269" s="32" t="s">
        <v>6881</v>
      </c>
      <c r="F3269" s="30" t="s">
        <v>6882</v>
      </c>
      <c r="G3269" s="33" t="s">
        <v>9510</v>
      </c>
      <c r="H3269" s="32" t="s">
        <v>4146</v>
      </c>
      <c r="I3269" s="30" t="s">
        <v>6715</v>
      </c>
      <c r="J3269" s="30" t="s">
        <v>0</v>
      </c>
      <c r="K3269" s="32">
        <v>1</v>
      </c>
      <c r="L3269" s="31">
        <v>13336</v>
      </c>
    </row>
    <row r="3270" spans="1:12" x14ac:dyDescent="0.25">
      <c r="A3270" s="30" t="s">
        <v>7008</v>
      </c>
      <c r="B3270" s="30" t="s">
        <v>7009</v>
      </c>
      <c r="C3270" s="32" t="s">
        <v>4146</v>
      </c>
      <c r="D3270" s="30" t="s">
        <v>6715</v>
      </c>
      <c r="E3270" s="32" t="s">
        <v>7010</v>
      </c>
      <c r="F3270" s="30" t="s">
        <v>7011</v>
      </c>
      <c r="G3270" s="33" t="s">
        <v>9510</v>
      </c>
      <c r="H3270" s="32" t="s">
        <v>4146</v>
      </c>
      <c r="I3270" s="30" t="s">
        <v>6715</v>
      </c>
      <c r="J3270" s="30" t="s">
        <v>0</v>
      </c>
      <c r="K3270" s="32">
        <v>1</v>
      </c>
      <c r="L3270" s="31">
        <v>1193</v>
      </c>
    </row>
    <row r="3271" spans="1:12" x14ac:dyDescent="0.25">
      <c r="A3271" s="30" t="s">
        <v>7012</v>
      </c>
      <c r="B3271" s="30" t="s">
        <v>1052</v>
      </c>
      <c r="C3271" s="32" t="s">
        <v>4146</v>
      </c>
      <c r="D3271" s="30" t="s">
        <v>6715</v>
      </c>
      <c r="E3271" s="32" t="s">
        <v>5316</v>
      </c>
      <c r="F3271" s="30" t="s">
        <v>5317</v>
      </c>
      <c r="G3271" s="33" t="s">
        <v>9509</v>
      </c>
      <c r="H3271" s="32" t="s">
        <v>4146</v>
      </c>
      <c r="I3271" s="30" t="s">
        <v>6715</v>
      </c>
      <c r="J3271" s="30" t="s">
        <v>0</v>
      </c>
      <c r="K3271" s="32">
        <v>1</v>
      </c>
      <c r="L3271" s="31">
        <v>602</v>
      </c>
    </row>
    <row r="3272" spans="1:12" x14ac:dyDescent="0.25">
      <c r="A3272" s="30" t="s">
        <v>7013</v>
      </c>
      <c r="B3272" s="30" t="s">
        <v>7014</v>
      </c>
      <c r="C3272" s="32" t="s">
        <v>4146</v>
      </c>
      <c r="D3272" s="30" t="s">
        <v>6715</v>
      </c>
      <c r="E3272" s="32" t="s">
        <v>7015</v>
      </c>
      <c r="F3272" s="30" t="s">
        <v>7016</v>
      </c>
      <c r="G3272" s="33" t="s">
        <v>9510</v>
      </c>
      <c r="H3272" s="32" t="s">
        <v>4146</v>
      </c>
      <c r="I3272" s="30" t="s">
        <v>6715</v>
      </c>
      <c r="J3272" s="30" t="s">
        <v>0</v>
      </c>
      <c r="K3272" s="32">
        <v>1</v>
      </c>
      <c r="L3272" s="31">
        <v>4723</v>
      </c>
    </row>
    <row r="3273" spans="1:12" x14ac:dyDescent="0.25">
      <c r="A3273" s="30" t="s">
        <v>7017</v>
      </c>
      <c r="B3273" s="30" t="s">
        <v>7018</v>
      </c>
      <c r="C3273" s="32" t="s">
        <v>4146</v>
      </c>
      <c r="D3273" s="30" t="s">
        <v>6715</v>
      </c>
      <c r="E3273" s="32" t="s">
        <v>6718</v>
      </c>
      <c r="F3273" s="30" t="s">
        <v>6719</v>
      </c>
      <c r="G3273" s="33" t="s">
        <v>9509</v>
      </c>
      <c r="H3273" s="32" t="s">
        <v>4146</v>
      </c>
      <c r="I3273" s="30" t="s">
        <v>6715</v>
      </c>
      <c r="J3273" s="30" t="s">
        <v>0</v>
      </c>
      <c r="K3273" s="32">
        <v>1</v>
      </c>
      <c r="L3273" s="31">
        <v>1255</v>
      </c>
    </row>
    <row r="3274" spans="1:12" x14ac:dyDescent="0.25">
      <c r="A3274" s="30" t="s">
        <v>7019</v>
      </c>
      <c r="B3274" s="30" t="s">
        <v>7020</v>
      </c>
      <c r="C3274" s="32" t="s">
        <v>4146</v>
      </c>
      <c r="D3274" s="30" t="s">
        <v>6715</v>
      </c>
      <c r="E3274" s="32" t="s">
        <v>6912</v>
      </c>
      <c r="F3274" s="30" t="s">
        <v>6913</v>
      </c>
      <c r="G3274" s="33" t="s">
        <v>9509</v>
      </c>
      <c r="H3274" s="32" t="s">
        <v>4146</v>
      </c>
      <c r="I3274" s="30" t="s">
        <v>6715</v>
      </c>
      <c r="J3274" s="30" t="s">
        <v>0</v>
      </c>
      <c r="K3274" s="32">
        <v>1</v>
      </c>
      <c r="L3274" s="31">
        <v>369</v>
      </c>
    </row>
    <row r="3275" spans="1:12" x14ac:dyDescent="0.25">
      <c r="A3275" s="30" t="s">
        <v>7021</v>
      </c>
      <c r="B3275" s="30" t="s">
        <v>7022</v>
      </c>
      <c r="C3275" s="32" t="s">
        <v>4146</v>
      </c>
      <c r="D3275" s="30" t="s">
        <v>6715</v>
      </c>
      <c r="E3275" s="32" t="s">
        <v>5316</v>
      </c>
      <c r="F3275" s="30" t="s">
        <v>5317</v>
      </c>
      <c r="G3275" s="33" t="s">
        <v>9509</v>
      </c>
      <c r="H3275" s="32" t="s">
        <v>4146</v>
      </c>
      <c r="I3275" s="30" t="s">
        <v>6715</v>
      </c>
      <c r="J3275" s="30" t="s">
        <v>0</v>
      </c>
      <c r="K3275" s="32">
        <v>1</v>
      </c>
      <c r="L3275" s="31">
        <v>753</v>
      </c>
    </row>
    <row r="3276" spans="1:12" x14ac:dyDescent="0.25">
      <c r="A3276" s="30" t="s">
        <v>7023</v>
      </c>
      <c r="B3276" s="30" t="s">
        <v>7024</v>
      </c>
      <c r="C3276" s="32" t="s">
        <v>4146</v>
      </c>
      <c r="D3276" s="30" t="s">
        <v>6715</v>
      </c>
      <c r="E3276" s="32" t="s">
        <v>6736</v>
      </c>
      <c r="F3276" s="30" t="s">
        <v>6737</v>
      </c>
      <c r="G3276" s="33" t="s">
        <v>9509</v>
      </c>
      <c r="H3276" s="32" t="s">
        <v>4146</v>
      </c>
      <c r="I3276" s="30" t="s">
        <v>6715</v>
      </c>
      <c r="J3276" s="30" t="s">
        <v>0</v>
      </c>
      <c r="K3276" s="32">
        <v>1</v>
      </c>
      <c r="L3276" s="31">
        <v>145</v>
      </c>
    </row>
    <row r="3277" spans="1:12" x14ac:dyDescent="0.25">
      <c r="A3277" s="30" t="s">
        <v>7025</v>
      </c>
      <c r="B3277" s="30" t="s">
        <v>7026</v>
      </c>
      <c r="C3277" s="32" t="s">
        <v>4146</v>
      </c>
      <c r="D3277" s="30" t="s">
        <v>6715</v>
      </c>
      <c r="E3277" s="32" t="s">
        <v>6718</v>
      </c>
      <c r="F3277" s="30" t="s">
        <v>6719</v>
      </c>
      <c r="G3277" s="33" t="s">
        <v>9509</v>
      </c>
      <c r="H3277" s="32" t="s">
        <v>4146</v>
      </c>
      <c r="I3277" s="30" t="s">
        <v>6715</v>
      </c>
      <c r="J3277" s="30" t="s">
        <v>0</v>
      </c>
      <c r="K3277" s="32">
        <v>1</v>
      </c>
      <c r="L3277" s="31">
        <v>629</v>
      </c>
    </row>
    <row r="3278" spans="1:12" x14ac:dyDescent="0.25">
      <c r="A3278" s="30" t="s">
        <v>7027</v>
      </c>
      <c r="B3278" s="30" t="s">
        <v>7028</v>
      </c>
      <c r="C3278" s="32" t="s">
        <v>4146</v>
      </c>
      <c r="D3278" s="30" t="s">
        <v>6715</v>
      </c>
      <c r="E3278" s="32" t="s">
        <v>6718</v>
      </c>
      <c r="F3278" s="30" t="s">
        <v>6719</v>
      </c>
      <c r="G3278" s="33" t="s">
        <v>9509</v>
      </c>
      <c r="H3278" s="32" t="s">
        <v>4146</v>
      </c>
      <c r="I3278" s="30" t="s">
        <v>6715</v>
      </c>
      <c r="J3278" s="30" t="s">
        <v>0</v>
      </c>
      <c r="K3278" s="32">
        <v>1</v>
      </c>
      <c r="L3278" s="31">
        <v>2755</v>
      </c>
    </row>
    <row r="3279" spans="1:12" x14ac:dyDescent="0.25">
      <c r="A3279" s="30" t="s">
        <v>7029</v>
      </c>
      <c r="B3279" s="30" t="s">
        <v>7030</v>
      </c>
      <c r="C3279" s="32" t="s">
        <v>4146</v>
      </c>
      <c r="D3279" s="30" t="s">
        <v>6715</v>
      </c>
      <c r="E3279" s="32" t="s">
        <v>6820</v>
      </c>
      <c r="F3279" s="30" t="s">
        <v>6821</v>
      </c>
      <c r="G3279" s="33" t="s">
        <v>9509</v>
      </c>
      <c r="H3279" s="32" t="s">
        <v>4146</v>
      </c>
      <c r="I3279" s="30" t="s">
        <v>6715</v>
      </c>
      <c r="J3279" s="30" t="s">
        <v>0</v>
      </c>
      <c r="K3279" s="32">
        <v>1</v>
      </c>
      <c r="L3279" s="31">
        <v>1019</v>
      </c>
    </row>
    <row r="3280" spans="1:12" x14ac:dyDescent="0.25">
      <c r="A3280" s="30" t="s">
        <v>7031</v>
      </c>
      <c r="B3280" s="30" t="s">
        <v>7032</v>
      </c>
      <c r="C3280" s="32" t="s">
        <v>4146</v>
      </c>
      <c r="D3280" s="30" t="s">
        <v>6715</v>
      </c>
      <c r="E3280" s="32" t="s">
        <v>7033</v>
      </c>
      <c r="F3280" s="30" t="s">
        <v>7034</v>
      </c>
      <c r="G3280" s="33" t="s">
        <v>9511</v>
      </c>
      <c r="H3280" s="32" t="s">
        <v>4146</v>
      </c>
      <c r="I3280" s="30" t="s">
        <v>6715</v>
      </c>
      <c r="J3280" s="30" t="s">
        <v>0</v>
      </c>
      <c r="K3280" s="32">
        <v>1</v>
      </c>
      <c r="L3280" s="31">
        <v>7893</v>
      </c>
    </row>
    <row r="3281" spans="1:12" x14ac:dyDescent="0.25">
      <c r="A3281" s="30" t="s">
        <v>7035</v>
      </c>
      <c r="B3281" s="30" t="s">
        <v>7036</v>
      </c>
      <c r="C3281" s="32" t="s">
        <v>4146</v>
      </c>
      <c r="D3281" s="30" t="s">
        <v>6715</v>
      </c>
      <c r="E3281" s="32" t="s">
        <v>4147</v>
      </c>
      <c r="F3281" s="30" t="s">
        <v>4148</v>
      </c>
      <c r="G3281" s="33" t="s">
        <v>9509</v>
      </c>
      <c r="H3281" s="32" t="s">
        <v>4146</v>
      </c>
      <c r="I3281" s="30" t="s">
        <v>6715</v>
      </c>
      <c r="J3281" s="30" t="s">
        <v>0</v>
      </c>
      <c r="K3281" s="32">
        <v>1</v>
      </c>
      <c r="L3281" s="31">
        <v>342</v>
      </c>
    </row>
    <row r="3282" spans="1:12" x14ac:dyDescent="0.25">
      <c r="A3282" s="30" t="s">
        <v>7037</v>
      </c>
      <c r="B3282" s="30" t="s">
        <v>7038</v>
      </c>
      <c r="C3282" s="32" t="s">
        <v>4146</v>
      </c>
      <c r="D3282" s="30" t="s">
        <v>6715</v>
      </c>
      <c r="E3282" s="32" t="s">
        <v>6898</v>
      </c>
      <c r="F3282" s="30" t="s">
        <v>6899</v>
      </c>
      <c r="G3282" s="33" t="s">
        <v>9509</v>
      </c>
      <c r="H3282" s="32" t="s">
        <v>4146</v>
      </c>
      <c r="I3282" s="30" t="s">
        <v>6715</v>
      </c>
      <c r="J3282" s="30" t="s">
        <v>0</v>
      </c>
      <c r="K3282" s="32">
        <v>1</v>
      </c>
      <c r="L3282" s="31">
        <v>854</v>
      </c>
    </row>
    <row r="3283" spans="1:12" x14ac:dyDescent="0.25">
      <c r="A3283" s="30" t="s">
        <v>7039</v>
      </c>
      <c r="B3283" s="30" t="s">
        <v>7040</v>
      </c>
      <c r="C3283" s="32" t="s">
        <v>4146</v>
      </c>
      <c r="D3283" s="30" t="s">
        <v>6715</v>
      </c>
      <c r="E3283" s="32" t="s">
        <v>5630</v>
      </c>
      <c r="F3283" s="30" t="s">
        <v>5631</v>
      </c>
      <c r="G3283" s="33" t="s">
        <v>9509</v>
      </c>
      <c r="H3283" s="32" t="s">
        <v>4146</v>
      </c>
      <c r="I3283" s="30" t="s">
        <v>6715</v>
      </c>
      <c r="J3283" s="30" t="s">
        <v>0</v>
      </c>
      <c r="K3283" s="32">
        <v>1</v>
      </c>
      <c r="L3283" s="31">
        <v>151</v>
      </c>
    </row>
    <row r="3284" spans="1:12" x14ac:dyDescent="0.25">
      <c r="A3284" s="30" t="s">
        <v>7041</v>
      </c>
      <c r="B3284" s="30" t="s">
        <v>7042</v>
      </c>
      <c r="C3284" s="32" t="s">
        <v>4146</v>
      </c>
      <c r="D3284" s="30" t="s">
        <v>6715</v>
      </c>
      <c r="E3284" s="32" t="s">
        <v>6837</v>
      </c>
      <c r="F3284" s="30" t="s">
        <v>6838</v>
      </c>
      <c r="G3284" s="33" t="s">
        <v>9509</v>
      </c>
      <c r="H3284" s="32" t="s">
        <v>4146</v>
      </c>
      <c r="I3284" s="30" t="s">
        <v>6715</v>
      </c>
      <c r="J3284" s="30" t="s">
        <v>0</v>
      </c>
      <c r="K3284" s="32">
        <v>1</v>
      </c>
      <c r="L3284" s="31">
        <v>146</v>
      </c>
    </row>
    <row r="3285" spans="1:12" x14ac:dyDescent="0.25">
      <c r="A3285" s="30" t="s">
        <v>7043</v>
      </c>
      <c r="B3285" s="30" t="s">
        <v>7044</v>
      </c>
      <c r="C3285" s="32" t="s">
        <v>4146</v>
      </c>
      <c r="D3285" s="30" t="s">
        <v>6715</v>
      </c>
      <c r="E3285" s="32" t="s">
        <v>6820</v>
      </c>
      <c r="F3285" s="30" t="s">
        <v>6821</v>
      </c>
      <c r="G3285" s="33" t="s">
        <v>9509</v>
      </c>
      <c r="H3285" s="32" t="s">
        <v>4146</v>
      </c>
      <c r="I3285" s="30" t="s">
        <v>6715</v>
      </c>
      <c r="J3285" s="30" t="s">
        <v>0</v>
      </c>
      <c r="K3285" s="32">
        <v>1</v>
      </c>
      <c r="L3285" s="31">
        <v>503</v>
      </c>
    </row>
    <row r="3286" spans="1:12" x14ac:dyDescent="0.25">
      <c r="A3286" s="30" t="s">
        <v>7045</v>
      </c>
      <c r="B3286" s="30" t="s">
        <v>7046</v>
      </c>
      <c r="C3286" s="32" t="s">
        <v>4146</v>
      </c>
      <c r="D3286" s="30" t="s">
        <v>6715</v>
      </c>
      <c r="E3286" s="32" t="s">
        <v>6825</v>
      </c>
      <c r="F3286" s="30" t="s">
        <v>6826</v>
      </c>
      <c r="G3286" s="33" t="s">
        <v>9509</v>
      </c>
      <c r="H3286" s="32" t="s">
        <v>4146</v>
      </c>
      <c r="I3286" s="30" t="s">
        <v>6715</v>
      </c>
      <c r="J3286" s="30" t="s">
        <v>0</v>
      </c>
      <c r="K3286" s="32">
        <v>1</v>
      </c>
      <c r="L3286" s="31">
        <v>334</v>
      </c>
    </row>
    <row r="3287" spans="1:12" x14ac:dyDescent="0.25">
      <c r="A3287" s="30" t="s">
        <v>7047</v>
      </c>
      <c r="B3287" s="30" t="s">
        <v>7048</v>
      </c>
      <c r="C3287" s="32" t="s">
        <v>4146</v>
      </c>
      <c r="D3287" s="30" t="s">
        <v>6715</v>
      </c>
      <c r="E3287" s="32" t="s">
        <v>6912</v>
      </c>
      <c r="F3287" s="30" t="s">
        <v>6913</v>
      </c>
      <c r="G3287" s="33" t="s">
        <v>9509</v>
      </c>
      <c r="H3287" s="32" t="s">
        <v>4146</v>
      </c>
      <c r="I3287" s="30" t="s">
        <v>6715</v>
      </c>
      <c r="J3287" s="30" t="s">
        <v>0</v>
      </c>
      <c r="K3287" s="32">
        <v>1</v>
      </c>
      <c r="L3287" s="31">
        <v>2655</v>
      </c>
    </row>
    <row r="3288" spans="1:12" x14ac:dyDescent="0.25">
      <c r="A3288" s="30" t="s">
        <v>7049</v>
      </c>
      <c r="B3288" s="30" t="s">
        <v>7050</v>
      </c>
      <c r="C3288" s="32" t="s">
        <v>4146</v>
      </c>
      <c r="D3288" s="30" t="s">
        <v>6715</v>
      </c>
      <c r="E3288" s="32" t="s">
        <v>6820</v>
      </c>
      <c r="F3288" s="30" t="s">
        <v>6821</v>
      </c>
      <c r="G3288" s="33" t="s">
        <v>9509</v>
      </c>
      <c r="H3288" s="32" t="s">
        <v>4146</v>
      </c>
      <c r="I3288" s="30" t="s">
        <v>6715</v>
      </c>
      <c r="J3288" s="30" t="s">
        <v>0</v>
      </c>
      <c r="K3288" s="32">
        <v>1</v>
      </c>
      <c r="L3288" s="31">
        <v>917</v>
      </c>
    </row>
    <row r="3289" spans="1:12" x14ac:dyDescent="0.25">
      <c r="A3289" s="30" t="s">
        <v>7051</v>
      </c>
      <c r="B3289" s="30" t="s">
        <v>7052</v>
      </c>
      <c r="C3289" s="32" t="s">
        <v>4146</v>
      </c>
      <c r="D3289" s="30" t="s">
        <v>6715</v>
      </c>
      <c r="E3289" s="32" t="s">
        <v>6784</v>
      </c>
      <c r="F3289" s="30" t="s">
        <v>6785</v>
      </c>
      <c r="G3289" s="33" t="s">
        <v>9509</v>
      </c>
      <c r="H3289" s="32" t="s">
        <v>4146</v>
      </c>
      <c r="I3289" s="30" t="s">
        <v>6715</v>
      </c>
      <c r="J3289" s="30" t="s">
        <v>0</v>
      </c>
      <c r="K3289" s="32">
        <v>1</v>
      </c>
      <c r="L3289" s="31">
        <v>213</v>
      </c>
    </row>
    <row r="3290" spans="1:12" x14ac:dyDescent="0.25">
      <c r="A3290" s="30" t="s">
        <v>7053</v>
      </c>
      <c r="B3290" s="30" t="s">
        <v>7054</v>
      </c>
      <c r="C3290" s="32" t="s">
        <v>4146</v>
      </c>
      <c r="D3290" s="30" t="s">
        <v>6715</v>
      </c>
      <c r="E3290" s="32" t="s">
        <v>6742</v>
      </c>
      <c r="F3290" s="30" t="s">
        <v>6743</v>
      </c>
      <c r="G3290" s="33" t="s">
        <v>9510</v>
      </c>
      <c r="H3290" s="32" t="s">
        <v>4146</v>
      </c>
      <c r="I3290" s="30" t="s">
        <v>6715</v>
      </c>
      <c r="J3290" s="30" t="s">
        <v>0</v>
      </c>
      <c r="K3290" s="32">
        <v>1</v>
      </c>
      <c r="L3290" s="31">
        <v>144</v>
      </c>
    </row>
    <row r="3291" spans="1:12" x14ac:dyDescent="0.25">
      <c r="A3291" s="30" t="s">
        <v>7055</v>
      </c>
      <c r="B3291" s="30" t="s">
        <v>7056</v>
      </c>
      <c r="C3291" s="32" t="s">
        <v>4146</v>
      </c>
      <c r="D3291" s="30" t="s">
        <v>6715</v>
      </c>
      <c r="E3291" s="32" t="s">
        <v>6730</v>
      </c>
      <c r="F3291" s="30" t="s">
        <v>6731</v>
      </c>
      <c r="G3291" s="33" t="s">
        <v>9509</v>
      </c>
      <c r="H3291" s="32" t="s">
        <v>4146</v>
      </c>
      <c r="I3291" s="30" t="s">
        <v>6715</v>
      </c>
      <c r="J3291" s="30" t="s">
        <v>0</v>
      </c>
      <c r="K3291" s="32">
        <v>1</v>
      </c>
      <c r="L3291" s="31">
        <v>100</v>
      </c>
    </row>
    <row r="3292" spans="1:12" x14ac:dyDescent="0.25">
      <c r="A3292" s="30" t="s">
        <v>7057</v>
      </c>
      <c r="B3292" s="30" t="s">
        <v>7058</v>
      </c>
      <c r="C3292" s="32" t="s">
        <v>4146</v>
      </c>
      <c r="D3292" s="30" t="s">
        <v>6715</v>
      </c>
      <c r="E3292" s="32" t="s">
        <v>6722</v>
      </c>
      <c r="F3292" s="30" t="s">
        <v>6723</v>
      </c>
      <c r="G3292" s="33" t="s">
        <v>9509</v>
      </c>
      <c r="H3292" s="32" t="s">
        <v>4146</v>
      </c>
      <c r="I3292" s="30" t="s">
        <v>6715</v>
      </c>
      <c r="J3292" s="30" t="s">
        <v>0</v>
      </c>
      <c r="K3292" s="32">
        <v>1</v>
      </c>
      <c r="L3292" s="31">
        <v>1819</v>
      </c>
    </row>
    <row r="3293" spans="1:12" x14ac:dyDescent="0.25">
      <c r="A3293" s="30" t="s">
        <v>7059</v>
      </c>
      <c r="B3293" s="30" t="s">
        <v>7060</v>
      </c>
      <c r="C3293" s="32" t="s">
        <v>4146</v>
      </c>
      <c r="D3293" s="30" t="s">
        <v>6715</v>
      </c>
      <c r="E3293" s="32" t="s">
        <v>4147</v>
      </c>
      <c r="F3293" s="30" t="s">
        <v>4148</v>
      </c>
      <c r="G3293" s="33" t="s">
        <v>9509</v>
      </c>
      <c r="H3293" s="32" t="s">
        <v>4146</v>
      </c>
      <c r="I3293" s="30" t="s">
        <v>6715</v>
      </c>
      <c r="J3293" s="30" t="s">
        <v>0</v>
      </c>
      <c r="K3293" s="32">
        <v>1</v>
      </c>
      <c r="L3293" s="31">
        <v>59</v>
      </c>
    </row>
    <row r="3294" spans="1:12" x14ac:dyDescent="0.25">
      <c r="A3294" s="30" t="s">
        <v>7061</v>
      </c>
      <c r="B3294" s="30" t="s">
        <v>7062</v>
      </c>
      <c r="C3294" s="32" t="s">
        <v>4146</v>
      </c>
      <c r="D3294" s="30" t="s">
        <v>6715</v>
      </c>
      <c r="E3294" s="32" t="s">
        <v>6742</v>
      </c>
      <c r="F3294" s="30" t="s">
        <v>6743</v>
      </c>
      <c r="G3294" s="33" t="s">
        <v>9510</v>
      </c>
      <c r="H3294" s="32" t="s">
        <v>4146</v>
      </c>
      <c r="I3294" s="30" t="s">
        <v>6715</v>
      </c>
      <c r="J3294" s="30" t="s">
        <v>0</v>
      </c>
      <c r="K3294" s="32">
        <v>1</v>
      </c>
      <c r="L3294" s="31">
        <v>181</v>
      </c>
    </row>
    <row r="3295" spans="1:12" x14ac:dyDescent="0.25">
      <c r="A3295" s="30" t="s">
        <v>7063</v>
      </c>
      <c r="B3295" s="30" t="s">
        <v>7064</v>
      </c>
      <c r="C3295" s="32" t="s">
        <v>4146</v>
      </c>
      <c r="D3295" s="30" t="s">
        <v>6715</v>
      </c>
      <c r="E3295" s="32" t="s">
        <v>6742</v>
      </c>
      <c r="F3295" s="30" t="s">
        <v>6743</v>
      </c>
      <c r="G3295" s="33" t="s">
        <v>9510</v>
      </c>
      <c r="H3295" s="32" t="s">
        <v>4146</v>
      </c>
      <c r="I3295" s="30" t="s">
        <v>6715</v>
      </c>
      <c r="J3295" s="30" t="s">
        <v>0</v>
      </c>
      <c r="K3295" s="32">
        <v>1</v>
      </c>
      <c r="L3295" s="31">
        <v>82</v>
      </c>
    </row>
    <row r="3296" spans="1:12" x14ac:dyDescent="0.25">
      <c r="A3296" s="30" t="s">
        <v>7065</v>
      </c>
      <c r="B3296" s="30" t="s">
        <v>7066</v>
      </c>
      <c r="C3296" s="32" t="s">
        <v>4146</v>
      </c>
      <c r="D3296" s="30" t="s">
        <v>6715</v>
      </c>
      <c r="E3296" s="32" t="s">
        <v>6861</v>
      </c>
      <c r="F3296" s="30" t="s">
        <v>6862</v>
      </c>
      <c r="G3296" s="33" t="s">
        <v>9509</v>
      </c>
      <c r="H3296" s="32" t="s">
        <v>4146</v>
      </c>
      <c r="I3296" s="30" t="s">
        <v>6715</v>
      </c>
      <c r="J3296" s="30" t="s">
        <v>0</v>
      </c>
      <c r="K3296" s="32">
        <v>1</v>
      </c>
      <c r="L3296" s="31">
        <v>512</v>
      </c>
    </row>
    <row r="3297" spans="1:12" x14ac:dyDescent="0.25">
      <c r="A3297" s="30" t="s">
        <v>7067</v>
      </c>
      <c r="B3297" s="30" t="s">
        <v>7068</v>
      </c>
      <c r="C3297" s="32" t="s">
        <v>4146</v>
      </c>
      <c r="D3297" s="30" t="s">
        <v>6715</v>
      </c>
      <c r="E3297" s="32" t="s">
        <v>6861</v>
      </c>
      <c r="F3297" s="30" t="s">
        <v>6862</v>
      </c>
      <c r="G3297" s="33" t="s">
        <v>9509</v>
      </c>
      <c r="H3297" s="32" t="s">
        <v>4146</v>
      </c>
      <c r="I3297" s="30" t="s">
        <v>6715</v>
      </c>
      <c r="J3297" s="30" t="s">
        <v>0</v>
      </c>
      <c r="K3297" s="32">
        <v>1</v>
      </c>
      <c r="L3297" s="31">
        <v>952</v>
      </c>
    </row>
    <row r="3298" spans="1:12" x14ac:dyDescent="0.25">
      <c r="A3298" s="30" t="s">
        <v>7069</v>
      </c>
      <c r="B3298" s="30" t="s">
        <v>7070</v>
      </c>
      <c r="C3298" s="32" t="s">
        <v>4146</v>
      </c>
      <c r="D3298" s="30" t="s">
        <v>6715</v>
      </c>
      <c r="E3298" s="32" t="s">
        <v>5630</v>
      </c>
      <c r="F3298" s="30" t="s">
        <v>5631</v>
      </c>
      <c r="G3298" s="33" t="s">
        <v>9509</v>
      </c>
      <c r="H3298" s="32" t="s">
        <v>4146</v>
      </c>
      <c r="I3298" s="30" t="s">
        <v>6715</v>
      </c>
      <c r="J3298" s="30" t="s">
        <v>0</v>
      </c>
      <c r="K3298" s="32">
        <v>1</v>
      </c>
      <c r="L3298" s="31">
        <v>189</v>
      </c>
    </row>
    <row r="3299" spans="1:12" x14ac:dyDescent="0.25">
      <c r="A3299" s="30" t="s">
        <v>7071</v>
      </c>
      <c r="B3299" s="30" t="s">
        <v>7072</v>
      </c>
      <c r="C3299" s="32" t="s">
        <v>4146</v>
      </c>
      <c r="D3299" s="30" t="s">
        <v>6715</v>
      </c>
      <c r="E3299" s="32" t="s">
        <v>6792</v>
      </c>
      <c r="F3299" s="30" t="s">
        <v>6793</v>
      </c>
      <c r="G3299" s="33" t="s">
        <v>9509</v>
      </c>
      <c r="H3299" s="32" t="s">
        <v>4146</v>
      </c>
      <c r="I3299" s="30" t="s">
        <v>6715</v>
      </c>
      <c r="J3299" s="30" t="s">
        <v>0</v>
      </c>
      <c r="K3299" s="32">
        <v>1</v>
      </c>
      <c r="L3299" s="31">
        <v>102</v>
      </c>
    </row>
    <row r="3300" spans="1:12" x14ac:dyDescent="0.25">
      <c r="A3300" s="30" t="s">
        <v>6994</v>
      </c>
      <c r="B3300" s="30" t="s">
        <v>6995</v>
      </c>
      <c r="C3300" s="32" t="s">
        <v>4146</v>
      </c>
      <c r="D3300" s="30" t="s">
        <v>6715</v>
      </c>
      <c r="E3300" s="32" t="s">
        <v>6994</v>
      </c>
      <c r="F3300" s="30" t="s">
        <v>6995</v>
      </c>
      <c r="G3300" s="33" t="s">
        <v>9509</v>
      </c>
      <c r="H3300" s="32" t="s">
        <v>4146</v>
      </c>
      <c r="I3300" s="30" t="s">
        <v>6715</v>
      </c>
      <c r="J3300" s="30" t="s">
        <v>0</v>
      </c>
      <c r="K3300" s="32">
        <v>1</v>
      </c>
      <c r="L3300" s="31">
        <v>6785</v>
      </c>
    </row>
    <row r="3301" spans="1:12" x14ac:dyDescent="0.25">
      <c r="A3301" s="30" t="s">
        <v>7073</v>
      </c>
      <c r="B3301" s="30" t="s">
        <v>7074</v>
      </c>
      <c r="C3301" s="32" t="s">
        <v>4146</v>
      </c>
      <c r="D3301" s="30" t="s">
        <v>6715</v>
      </c>
      <c r="E3301" s="32" t="s">
        <v>5406</v>
      </c>
      <c r="F3301" s="30" t="s">
        <v>5407</v>
      </c>
      <c r="G3301" s="33" t="s">
        <v>9509</v>
      </c>
      <c r="H3301" s="32" t="s">
        <v>4141</v>
      </c>
      <c r="I3301" s="30" t="s">
        <v>1359</v>
      </c>
      <c r="J3301" s="30" t="s">
        <v>0</v>
      </c>
      <c r="K3301" s="32">
        <v>1</v>
      </c>
      <c r="L3301" s="31">
        <v>904</v>
      </c>
    </row>
    <row r="3302" spans="1:12" x14ac:dyDescent="0.25">
      <c r="A3302" s="30" t="s">
        <v>7075</v>
      </c>
      <c r="B3302" s="30" t="s">
        <v>7076</v>
      </c>
      <c r="C3302" s="32" t="s">
        <v>4146</v>
      </c>
      <c r="D3302" s="30" t="s">
        <v>6715</v>
      </c>
      <c r="E3302" s="32" t="s">
        <v>6755</v>
      </c>
      <c r="F3302" s="30" t="s">
        <v>6756</v>
      </c>
      <c r="G3302" s="33" t="s">
        <v>9509</v>
      </c>
      <c r="H3302" s="32" t="s">
        <v>4146</v>
      </c>
      <c r="I3302" s="30" t="s">
        <v>6715</v>
      </c>
      <c r="J3302" s="30" t="s">
        <v>0</v>
      </c>
      <c r="K3302" s="32">
        <v>1</v>
      </c>
      <c r="L3302" s="31">
        <v>95</v>
      </c>
    </row>
    <row r="3303" spans="1:12" x14ac:dyDescent="0.25">
      <c r="A3303" s="30" t="s">
        <v>7077</v>
      </c>
      <c r="B3303" s="30" t="s">
        <v>7078</v>
      </c>
      <c r="C3303" s="32" t="s">
        <v>4146</v>
      </c>
      <c r="D3303" s="30" t="s">
        <v>6715</v>
      </c>
      <c r="E3303" s="32" t="s">
        <v>6726</v>
      </c>
      <c r="F3303" s="30" t="s">
        <v>6727</v>
      </c>
      <c r="G3303" s="33" t="s">
        <v>9509</v>
      </c>
      <c r="H3303" s="32" t="s">
        <v>4146</v>
      </c>
      <c r="I3303" s="30" t="s">
        <v>6715</v>
      </c>
      <c r="J3303" s="30" t="s">
        <v>0</v>
      </c>
      <c r="K3303" s="32">
        <v>1</v>
      </c>
      <c r="L3303" s="31">
        <v>284</v>
      </c>
    </row>
    <row r="3304" spans="1:12" x14ac:dyDescent="0.25">
      <c r="A3304" s="30" t="s">
        <v>7079</v>
      </c>
      <c r="B3304" s="30" t="s">
        <v>7080</v>
      </c>
      <c r="C3304" s="32" t="s">
        <v>4146</v>
      </c>
      <c r="D3304" s="30" t="s">
        <v>6715</v>
      </c>
      <c r="E3304" s="32" t="s">
        <v>6742</v>
      </c>
      <c r="F3304" s="30" t="s">
        <v>6743</v>
      </c>
      <c r="G3304" s="33" t="s">
        <v>9510</v>
      </c>
      <c r="H3304" s="32" t="s">
        <v>4146</v>
      </c>
      <c r="I3304" s="30" t="s">
        <v>6715</v>
      </c>
      <c r="J3304" s="30" t="s">
        <v>0</v>
      </c>
      <c r="K3304" s="32">
        <v>1</v>
      </c>
      <c r="L3304" s="31">
        <v>190</v>
      </c>
    </row>
    <row r="3305" spans="1:12" x14ac:dyDescent="0.25">
      <c r="A3305" s="30" t="s">
        <v>7081</v>
      </c>
      <c r="B3305" s="30" t="s">
        <v>7082</v>
      </c>
      <c r="C3305" s="32" t="s">
        <v>4146</v>
      </c>
      <c r="D3305" s="30" t="s">
        <v>6715</v>
      </c>
      <c r="E3305" s="32" t="s">
        <v>4147</v>
      </c>
      <c r="F3305" s="30" t="s">
        <v>4148</v>
      </c>
      <c r="G3305" s="33" t="s">
        <v>9509</v>
      </c>
      <c r="H3305" s="32" t="s">
        <v>4146</v>
      </c>
      <c r="I3305" s="30" t="s">
        <v>6715</v>
      </c>
      <c r="J3305" s="30" t="s">
        <v>0</v>
      </c>
      <c r="K3305" s="32">
        <v>1</v>
      </c>
      <c r="L3305" s="31">
        <v>215</v>
      </c>
    </row>
    <row r="3306" spans="1:12" x14ac:dyDescent="0.25">
      <c r="A3306" s="30" t="s">
        <v>7083</v>
      </c>
      <c r="B3306" s="30" t="s">
        <v>7084</v>
      </c>
      <c r="C3306" s="32" t="s">
        <v>4146</v>
      </c>
      <c r="D3306" s="30" t="s">
        <v>6715</v>
      </c>
      <c r="E3306" s="32" t="s">
        <v>5594</v>
      </c>
      <c r="F3306" s="30" t="s">
        <v>5595</v>
      </c>
      <c r="G3306" s="33" t="s">
        <v>9509</v>
      </c>
      <c r="H3306" s="32" t="s">
        <v>4146</v>
      </c>
      <c r="I3306" s="30" t="s">
        <v>6715</v>
      </c>
      <c r="J3306" s="30" t="s">
        <v>0</v>
      </c>
      <c r="K3306" s="32">
        <v>1</v>
      </c>
      <c r="L3306" s="31">
        <v>665</v>
      </c>
    </row>
    <row r="3307" spans="1:12" x14ac:dyDescent="0.25">
      <c r="A3307" s="30" t="s">
        <v>7085</v>
      </c>
      <c r="B3307" s="30" t="s">
        <v>7086</v>
      </c>
      <c r="C3307" s="32" t="s">
        <v>4146</v>
      </c>
      <c r="D3307" s="30" t="s">
        <v>6715</v>
      </c>
      <c r="E3307" s="32" t="s">
        <v>5594</v>
      </c>
      <c r="F3307" s="30" t="s">
        <v>5595</v>
      </c>
      <c r="G3307" s="33" t="s">
        <v>9509</v>
      </c>
      <c r="H3307" s="32" t="s">
        <v>4146</v>
      </c>
      <c r="I3307" s="30" t="s">
        <v>6715</v>
      </c>
      <c r="J3307" s="30" t="s">
        <v>0</v>
      </c>
      <c r="K3307" s="32">
        <v>1</v>
      </c>
      <c r="L3307" s="31">
        <v>209</v>
      </c>
    </row>
    <row r="3308" spans="1:12" x14ac:dyDescent="0.25">
      <c r="A3308" s="30" t="s">
        <v>7087</v>
      </c>
      <c r="B3308" s="30" t="s">
        <v>7088</v>
      </c>
      <c r="C3308" s="32" t="s">
        <v>4146</v>
      </c>
      <c r="D3308" s="30" t="s">
        <v>6715</v>
      </c>
      <c r="E3308" s="32" t="s">
        <v>6837</v>
      </c>
      <c r="F3308" s="30" t="s">
        <v>6838</v>
      </c>
      <c r="G3308" s="33" t="s">
        <v>9509</v>
      </c>
      <c r="H3308" s="32" t="s">
        <v>4146</v>
      </c>
      <c r="I3308" s="30" t="s">
        <v>6715</v>
      </c>
      <c r="J3308" s="30" t="s">
        <v>0</v>
      </c>
      <c r="K3308" s="32">
        <v>1</v>
      </c>
      <c r="L3308" s="31">
        <v>223</v>
      </c>
    </row>
    <row r="3309" spans="1:12" x14ac:dyDescent="0.25">
      <c r="A3309" s="30" t="s">
        <v>7089</v>
      </c>
      <c r="B3309" s="30" t="s">
        <v>7090</v>
      </c>
      <c r="C3309" s="32" t="s">
        <v>4146</v>
      </c>
      <c r="D3309" s="30" t="s">
        <v>6715</v>
      </c>
      <c r="E3309" s="32" t="s">
        <v>6837</v>
      </c>
      <c r="F3309" s="30" t="s">
        <v>6838</v>
      </c>
      <c r="G3309" s="33" t="s">
        <v>9509</v>
      </c>
      <c r="H3309" s="32" t="s">
        <v>4146</v>
      </c>
      <c r="I3309" s="30" t="s">
        <v>6715</v>
      </c>
      <c r="J3309" s="30" t="s">
        <v>0</v>
      </c>
      <c r="K3309" s="32">
        <v>1</v>
      </c>
      <c r="L3309" s="31">
        <v>247</v>
      </c>
    </row>
    <row r="3310" spans="1:12" x14ac:dyDescent="0.25">
      <c r="A3310" s="30" t="s">
        <v>7091</v>
      </c>
      <c r="B3310" s="30" t="s">
        <v>7092</v>
      </c>
      <c r="C3310" s="32" t="s">
        <v>4146</v>
      </c>
      <c r="D3310" s="30" t="s">
        <v>6715</v>
      </c>
      <c r="E3310" s="32" t="s">
        <v>7094</v>
      </c>
      <c r="F3310" s="30" t="s">
        <v>7095</v>
      </c>
      <c r="G3310" s="33" t="s">
        <v>9509</v>
      </c>
      <c r="H3310" s="32" t="s">
        <v>7093</v>
      </c>
      <c r="I3310" s="30" t="s">
        <v>7835</v>
      </c>
      <c r="J3310" s="30" t="s">
        <v>9505</v>
      </c>
      <c r="K3310" s="32">
        <v>0</v>
      </c>
      <c r="L3310" s="31">
        <v>145</v>
      </c>
    </row>
    <row r="3311" spans="1:12" x14ac:dyDescent="0.25">
      <c r="A3311" s="30" t="s">
        <v>7096</v>
      </c>
      <c r="B3311" s="30" t="s">
        <v>7097</v>
      </c>
      <c r="C3311" s="32" t="s">
        <v>4146</v>
      </c>
      <c r="D3311" s="30" t="s">
        <v>6715</v>
      </c>
      <c r="E3311" s="32" t="s">
        <v>7094</v>
      </c>
      <c r="F3311" s="30" t="s">
        <v>7095</v>
      </c>
      <c r="G3311" s="33" t="s">
        <v>9509</v>
      </c>
      <c r="H3311" s="32" t="s">
        <v>7093</v>
      </c>
      <c r="I3311" s="30" t="s">
        <v>7835</v>
      </c>
      <c r="J3311" s="30" t="s">
        <v>9505</v>
      </c>
      <c r="K3311" s="32">
        <v>0</v>
      </c>
      <c r="L3311" s="31">
        <v>55</v>
      </c>
    </row>
    <row r="3312" spans="1:12" x14ac:dyDescent="0.25">
      <c r="A3312" s="30" t="s">
        <v>7098</v>
      </c>
      <c r="B3312" s="30" t="s">
        <v>7099</v>
      </c>
      <c r="C3312" s="32" t="s">
        <v>4146</v>
      </c>
      <c r="D3312" s="30" t="s">
        <v>6715</v>
      </c>
      <c r="E3312" s="32" t="s">
        <v>6861</v>
      </c>
      <c r="F3312" s="30" t="s">
        <v>6862</v>
      </c>
      <c r="G3312" s="33" t="s">
        <v>9509</v>
      </c>
      <c r="H3312" s="32" t="s">
        <v>4146</v>
      </c>
      <c r="I3312" s="30" t="s">
        <v>6715</v>
      </c>
      <c r="J3312" s="30" t="s">
        <v>0</v>
      </c>
      <c r="K3312" s="32">
        <v>1</v>
      </c>
      <c r="L3312" s="31">
        <v>160</v>
      </c>
    </row>
    <row r="3313" spans="1:12" x14ac:dyDescent="0.25">
      <c r="A3313" s="30" t="s">
        <v>7100</v>
      </c>
      <c r="B3313" s="30" t="s">
        <v>7101</v>
      </c>
      <c r="C3313" s="32" t="s">
        <v>4146</v>
      </c>
      <c r="D3313" s="30" t="s">
        <v>6715</v>
      </c>
      <c r="E3313" s="32" t="s">
        <v>6784</v>
      </c>
      <c r="F3313" s="30" t="s">
        <v>6785</v>
      </c>
      <c r="G3313" s="33" t="s">
        <v>9509</v>
      </c>
      <c r="H3313" s="32" t="s">
        <v>4146</v>
      </c>
      <c r="I3313" s="30" t="s">
        <v>6715</v>
      </c>
      <c r="J3313" s="30" t="s">
        <v>0</v>
      </c>
      <c r="K3313" s="32">
        <v>1</v>
      </c>
      <c r="L3313" s="31">
        <v>176</v>
      </c>
    </row>
    <row r="3314" spans="1:12" x14ac:dyDescent="0.25">
      <c r="A3314" s="30" t="s">
        <v>7102</v>
      </c>
      <c r="B3314" s="30" t="s">
        <v>7103</v>
      </c>
      <c r="C3314" s="32" t="s">
        <v>4146</v>
      </c>
      <c r="D3314" s="30" t="s">
        <v>6715</v>
      </c>
      <c r="E3314" s="32" t="s">
        <v>5316</v>
      </c>
      <c r="F3314" s="30" t="s">
        <v>5317</v>
      </c>
      <c r="G3314" s="33" t="s">
        <v>9509</v>
      </c>
      <c r="H3314" s="32" t="s">
        <v>4146</v>
      </c>
      <c r="I3314" s="30" t="s">
        <v>6715</v>
      </c>
      <c r="J3314" s="30" t="s">
        <v>0</v>
      </c>
      <c r="K3314" s="32">
        <v>1</v>
      </c>
      <c r="L3314" s="31">
        <v>613</v>
      </c>
    </row>
    <row r="3315" spans="1:12" x14ac:dyDescent="0.25">
      <c r="A3315" s="30" t="s">
        <v>7104</v>
      </c>
      <c r="B3315" s="30" t="s">
        <v>7105</v>
      </c>
      <c r="C3315" s="32" t="s">
        <v>4146</v>
      </c>
      <c r="D3315" s="30" t="s">
        <v>6715</v>
      </c>
      <c r="E3315" s="32" t="s">
        <v>6784</v>
      </c>
      <c r="F3315" s="30" t="s">
        <v>6785</v>
      </c>
      <c r="G3315" s="33" t="s">
        <v>9509</v>
      </c>
      <c r="H3315" s="32" t="s">
        <v>4146</v>
      </c>
      <c r="I3315" s="30" t="s">
        <v>6715</v>
      </c>
      <c r="J3315" s="30" t="s">
        <v>0</v>
      </c>
      <c r="K3315" s="32">
        <v>1</v>
      </c>
      <c r="L3315" s="31">
        <v>445</v>
      </c>
    </row>
    <row r="3316" spans="1:12" x14ac:dyDescent="0.25">
      <c r="A3316" s="30" t="s">
        <v>7106</v>
      </c>
      <c r="B3316" s="30" t="s">
        <v>7107</v>
      </c>
      <c r="C3316" s="32" t="s">
        <v>4146</v>
      </c>
      <c r="D3316" s="30" t="s">
        <v>6715</v>
      </c>
      <c r="E3316" s="32" t="s">
        <v>5316</v>
      </c>
      <c r="F3316" s="30" t="s">
        <v>5317</v>
      </c>
      <c r="G3316" s="33" t="s">
        <v>9509</v>
      </c>
      <c r="H3316" s="32" t="s">
        <v>4146</v>
      </c>
      <c r="I3316" s="30" t="s">
        <v>6715</v>
      </c>
      <c r="J3316" s="30" t="s">
        <v>0</v>
      </c>
      <c r="K3316" s="32">
        <v>1</v>
      </c>
      <c r="L3316" s="31">
        <v>138</v>
      </c>
    </row>
    <row r="3317" spans="1:12" x14ac:dyDescent="0.25">
      <c r="A3317" s="30" t="s">
        <v>7108</v>
      </c>
      <c r="B3317" s="30" t="s">
        <v>7109</v>
      </c>
      <c r="C3317" s="32" t="s">
        <v>4146</v>
      </c>
      <c r="D3317" s="30" t="s">
        <v>6715</v>
      </c>
      <c r="E3317" s="32" t="s">
        <v>4147</v>
      </c>
      <c r="F3317" s="30" t="s">
        <v>4148</v>
      </c>
      <c r="G3317" s="33" t="s">
        <v>9509</v>
      </c>
      <c r="H3317" s="32" t="s">
        <v>4146</v>
      </c>
      <c r="I3317" s="30" t="s">
        <v>6715</v>
      </c>
      <c r="J3317" s="30" t="s">
        <v>0</v>
      </c>
      <c r="K3317" s="32">
        <v>1</v>
      </c>
      <c r="L3317" s="31">
        <v>196</v>
      </c>
    </row>
    <row r="3318" spans="1:12" x14ac:dyDescent="0.25">
      <c r="A3318" s="30" t="s">
        <v>7110</v>
      </c>
      <c r="B3318" s="30" t="s">
        <v>7111</v>
      </c>
      <c r="C3318" s="32" t="s">
        <v>4146</v>
      </c>
      <c r="D3318" s="30" t="s">
        <v>6715</v>
      </c>
      <c r="E3318" s="32" t="s">
        <v>6837</v>
      </c>
      <c r="F3318" s="30" t="s">
        <v>6838</v>
      </c>
      <c r="G3318" s="33" t="s">
        <v>9509</v>
      </c>
      <c r="H3318" s="32" t="s">
        <v>4146</v>
      </c>
      <c r="I3318" s="30" t="s">
        <v>6715</v>
      </c>
      <c r="J3318" s="30" t="s">
        <v>0</v>
      </c>
      <c r="K3318" s="32">
        <v>1</v>
      </c>
      <c r="L3318" s="31">
        <v>297</v>
      </c>
    </row>
    <row r="3319" spans="1:12" x14ac:dyDescent="0.25">
      <c r="A3319" s="30" t="s">
        <v>7112</v>
      </c>
      <c r="B3319" s="30" t="s">
        <v>7113</v>
      </c>
      <c r="C3319" s="32" t="s">
        <v>4146</v>
      </c>
      <c r="D3319" s="30" t="s">
        <v>6715</v>
      </c>
      <c r="E3319" s="32" t="s">
        <v>6792</v>
      </c>
      <c r="F3319" s="30" t="s">
        <v>6793</v>
      </c>
      <c r="G3319" s="33" t="s">
        <v>9509</v>
      </c>
      <c r="H3319" s="32" t="s">
        <v>4146</v>
      </c>
      <c r="I3319" s="30" t="s">
        <v>6715</v>
      </c>
      <c r="J3319" s="30" t="s">
        <v>0</v>
      </c>
      <c r="K3319" s="32">
        <v>1</v>
      </c>
      <c r="L3319" s="31">
        <v>63</v>
      </c>
    </row>
    <row r="3320" spans="1:12" x14ac:dyDescent="0.25">
      <c r="A3320" s="30" t="s">
        <v>7114</v>
      </c>
      <c r="B3320" s="30" t="s">
        <v>7115</v>
      </c>
      <c r="C3320" s="32" t="s">
        <v>4146</v>
      </c>
      <c r="D3320" s="30" t="s">
        <v>6715</v>
      </c>
      <c r="E3320" s="32" t="s">
        <v>6825</v>
      </c>
      <c r="F3320" s="30" t="s">
        <v>6826</v>
      </c>
      <c r="G3320" s="33" t="s">
        <v>9509</v>
      </c>
      <c r="H3320" s="32" t="s">
        <v>4146</v>
      </c>
      <c r="I3320" s="30" t="s">
        <v>6715</v>
      </c>
      <c r="J3320" s="30" t="s">
        <v>0</v>
      </c>
      <c r="K3320" s="32">
        <v>1</v>
      </c>
      <c r="L3320" s="31">
        <v>513</v>
      </c>
    </row>
    <row r="3321" spans="1:12" x14ac:dyDescent="0.25">
      <c r="A3321" s="30" t="s">
        <v>7116</v>
      </c>
      <c r="B3321" s="30" t="s">
        <v>7117</v>
      </c>
      <c r="C3321" s="32" t="s">
        <v>4146</v>
      </c>
      <c r="D3321" s="30" t="s">
        <v>6715</v>
      </c>
      <c r="E3321" s="32" t="s">
        <v>6837</v>
      </c>
      <c r="F3321" s="30" t="s">
        <v>6838</v>
      </c>
      <c r="G3321" s="33" t="s">
        <v>9509</v>
      </c>
      <c r="H3321" s="32" t="s">
        <v>4146</v>
      </c>
      <c r="I3321" s="30" t="s">
        <v>6715</v>
      </c>
      <c r="J3321" s="30" t="s">
        <v>0</v>
      </c>
      <c r="K3321" s="32">
        <v>1</v>
      </c>
      <c r="L3321" s="31">
        <v>559</v>
      </c>
    </row>
    <row r="3322" spans="1:12" x14ac:dyDescent="0.25">
      <c r="A3322" s="30" t="s">
        <v>7118</v>
      </c>
      <c r="B3322" s="30" t="s">
        <v>7119</v>
      </c>
      <c r="C3322" s="32" t="s">
        <v>4146</v>
      </c>
      <c r="D3322" s="30" t="s">
        <v>6715</v>
      </c>
      <c r="E3322" s="32" t="s">
        <v>6736</v>
      </c>
      <c r="F3322" s="30" t="s">
        <v>6737</v>
      </c>
      <c r="G3322" s="33" t="s">
        <v>9509</v>
      </c>
      <c r="H3322" s="32" t="s">
        <v>4146</v>
      </c>
      <c r="I3322" s="30" t="s">
        <v>6715</v>
      </c>
      <c r="J3322" s="30" t="s">
        <v>0</v>
      </c>
      <c r="K3322" s="32">
        <v>1</v>
      </c>
      <c r="L3322" s="31">
        <v>74</v>
      </c>
    </row>
    <row r="3323" spans="1:12" x14ac:dyDescent="0.25">
      <c r="A3323" s="30" t="s">
        <v>7120</v>
      </c>
      <c r="B3323" s="30" t="s">
        <v>7121</v>
      </c>
      <c r="C3323" s="32" t="s">
        <v>4146</v>
      </c>
      <c r="D3323" s="30" t="s">
        <v>6715</v>
      </c>
      <c r="E3323" s="32" t="s">
        <v>6784</v>
      </c>
      <c r="F3323" s="30" t="s">
        <v>6785</v>
      </c>
      <c r="G3323" s="33" t="s">
        <v>9509</v>
      </c>
      <c r="H3323" s="32" t="s">
        <v>4146</v>
      </c>
      <c r="I3323" s="30" t="s">
        <v>6715</v>
      </c>
      <c r="J3323" s="30" t="s">
        <v>0</v>
      </c>
      <c r="K3323" s="32">
        <v>1</v>
      </c>
      <c r="L3323" s="31">
        <v>204</v>
      </c>
    </row>
    <row r="3324" spans="1:12" x14ac:dyDescent="0.25">
      <c r="A3324" s="30" t="s">
        <v>7122</v>
      </c>
      <c r="B3324" s="30" t="s">
        <v>7123</v>
      </c>
      <c r="C3324" s="32" t="s">
        <v>4146</v>
      </c>
      <c r="D3324" s="30" t="s">
        <v>6715</v>
      </c>
      <c r="E3324" s="32" t="s">
        <v>6755</v>
      </c>
      <c r="F3324" s="30" t="s">
        <v>6756</v>
      </c>
      <c r="G3324" s="33" t="s">
        <v>9509</v>
      </c>
      <c r="H3324" s="32" t="s">
        <v>4146</v>
      </c>
      <c r="I3324" s="30" t="s">
        <v>6715</v>
      </c>
      <c r="J3324" s="30" t="s">
        <v>0</v>
      </c>
      <c r="K3324" s="32">
        <v>1</v>
      </c>
      <c r="L3324" s="31">
        <v>260</v>
      </c>
    </row>
    <row r="3325" spans="1:12" x14ac:dyDescent="0.25">
      <c r="A3325" s="30" t="s">
        <v>7124</v>
      </c>
      <c r="B3325" s="30" t="s">
        <v>7125</v>
      </c>
      <c r="C3325" s="32" t="s">
        <v>4146</v>
      </c>
      <c r="D3325" s="30" t="s">
        <v>6715</v>
      </c>
      <c r="E3325" s="32" t="s">
        <v>6755</v>
      </c>
      <c r="F3325" s="30" t="s">
        <v>6756</v>
      </c>
      <c r="G3325" s="33" t="s">
        <v>9509</v>
      </c>
      <c r="H3325" s="32" t="s">
        <v>4146</v>
      </c>
      <c r="I3325" s="30" t="s">
        <v>6715</v>
      </c>
      <c r="J3325" s="30" t="s">
        <v>0</v>
      </c>
      <c r="K3325" s="32">
        <v>1</v>
      </c>
      <c r="L3325" s="31">
        <v>1096</v>
      </c>
    </row>
    <row r="3326" spans="1:12" x14ac:dyDescent="0.25">
      <c r="A3326" s="30" t="s">
        <v>7126</v>
      </c>
      <c r="B3326" s="30" t="s">
        <v>7127</v>
      </c>
      <c r="C3326" s="32" t="s">
        <v>4146</v>
      </c>
      <c r="D3326" s="30" t="s">
        <v>6715</v>
      </c>
      <c r="E3326" s="32" t="s">
        <v>6998</v>
      </c>
      <c r="F3326" s="30" t="s">
        <v>6999</v>
      </c>
      <c r="G3326" s="33" t="s">
        <v>9511</v>
      </c>
      <c r="H3326" s="32" t="s">
        <v>4146</v>
      </c>
      <c r="I3326" s="30" t="s">
        <v>6715</v>
      </c>
      <c r="J3326" s="30" t="s">
        <v>0</v>
      </c>
      <c r="K3326" s="32">
        <v>1</v>
      </c>
      <c r="L3326" s="31">
        <v>6630</v>
      </c>
    </row>
    <row r="3327" spans="1:12" x14ac:dyDescent="0.25">
      <c r="A3327" s="30" t="s">
        <v>7128</v>
      </c>
      <c r="B3327" s="30" t="s">
        <v>7129</v>
      </c>
      <c r="C3327" s="32" t="s">
        <v>4146</v>
      </c>
      <c r="D3327" s="30" t="s">
        <v>6715</v>
      </c>
      <c r="E3327" s="32" t="s">
        <v>4147</v>
      </c>
      <c r="F3327" s="30" t="s">
        <v>4148</v>
      </c>
      <c r="G3327" s="33" t="s">
        <v>9509</v>
      </c>
      <c r="H3327" s="32" t="s">
        <v>4146</v>
      </c>
      <c r="I3327" s="30" t="s">
        <v>6715</v>
      </c>
      <c r="J3327" s="30" t="s">
        <v>0</v>
      </c>
      <c r="K3327" s="32">
        <v>1</v>
      </c>
      <c r="L3327" s="31">
        <v>231</v>
      </c>
    </row>
    <row r="3328" spans="1:12" x14ac:dyDescent="0.25">
      <c r="A3328" s="30" t="s">
        <v>7130</v>
      </c>
      <c r="B3328" s="30" t="s">
        <v>7131</v>
      </c>
      <c r="C3328" s="32" t="s">
        <v>4146</v>
      </c>
      <c r="D3328" s="30" t="s">
        <v>6715</v>
      </c>
      <c r="E3328" s="32" t="s">
        <v>6718</v>
      </c>
      <c r="F3328" s="30" t="s">
        <v>6719</v>
      </c>
      <c r="G3328" s="33" t="s">
        <v>9509</v>
      </c>
      <c r="H3328" s="32" t="s">
        <v>4146</v>
      </c>
      <c r="I3328" s="30" t="s">
        <v>6715</v>
      </c>
      <c r="J3328" s="30" t="s">
        <v>0</v>
      </c>
      <c r="K3328" s="32">
        <v>1</v>
      </c>
      <c r="L3328" s="31">
        <v>2157</v>
      </c>
    </row>
    <row r="3329" spans="1:12" x14ac:dyDescent="0.25">
      <c r="A3329" s="30" t="s">
        <v>7132</v>
      </c>
      <c r="B3329" s="30" t="s">
        <v>7133</v>
      </c>
      <c r="C3329" s="32" t="s">
        <v>4146</v>
      </c>
      <c r="D3329" s="30" t="s">
        <v>6715</v>
      </c>
      <c r="E3329" s="32" t="s">
        <v>4147</v>
      </c>
      <c r="F3329" s="30" t="s">
        <v>4148</v>
      </c>
      <c r="G3329" s="33" t="s">
        <v>9509</v>
      </c>
      <c r="H3329" s="32" t="s">
        <v>4146</v>
      </c>
      <c r="I3329" s="30" t="s">
        <v>6715</v>
      </c>
      <c r="J3329" s="30" t="s">
        <v>0</v>
      </c>
      <c r="K3329" s="32">
        <v>1</v>
      </c>
      <c r="L3329" s="31">
        <v>124</v>
      </c>
    </row>
    <row r="3330" spans="1:12" x14ac:dyDescent="0.25">
      <c r="A3330" s="30" t="s">
        <v>7134</v>
      </c>
      <c r="B3330" s="30" t="s">
        <v>7135</v>
      </c>
      <c r="C3330" s="32" t="s">
        <v>4146</v>
      </c>
      <c r="D3330" s="30" t="s">
        <v>6715</v>
      </c>
      <c r="E3330" s="32" t="s">
        <v>6792</v>
      </c>
      <c r="F3330" s="30" t="s">
        <v>6793</v>
      </c>
      <c r="G3330" s="33" t="s">
        <v>9509</v>
      </c>
      <c r="H3330" s="32" t="s">
        <v>4146</v>
      </c>
      <c r="I3330" s="30" t="s">
        <v>6715</v>
      </c>
      <c r="J3330" s="30" t="s">
        <v>0</v>
      </c>
      <c r="K3330" s="32">
        <v>1</v>
      </c>
      <c r="L3330" s="31">
        <v>113</v>
      </c>
    </row>
    <row r="3331" spans="1:12" x14ac:dyDescent="0.25">
      <c r="A3331" s="30" t="s">
        <v>7136</v>
      </c>
      <c r="B3331" s="30" t="s">
        <v>7137</v>
      </c>
      <c r="C3331" s="32" t="s">
        <v>4146</v>
      </c>
      <c r="D3331" s="30" t="s">
        <v>6715</v>
      </c>
      <c r="E3331" s="32" t="s">
        <v>6792</v>
      </c>
      <c r="F3331" s="30" t="s">
        <v>6793</v>
      </c>
      <c r="G3331" s="33" t="s">
        <v>9509</v>
      </c>
      <c r="H3331" s="32" t="s">
        <v>4146</v>
      </c>
      <c r="I3331" s="30" t="s">
        <v>6715</v>
      </c>
      <c r="J3331" s="30" t="s">
        <v>0</v>
      </c>
      <c r="K3331" s="32">
        <v>1</v>
      </c>
      <c r="L3331" s="31">
        <v>386</v>
      </c>
    </row>
    <row r="3332" spans="1:12" x14ac:dyDescent="0.25">
      <c r="A3332" s="30" t="s">
        <v>7138</v>
      </c>
      <c r="B3332" s="30" t="s">
        <v>7139</v>
      </c>
      <c r="C3332" s="32" t="s">
        <v>4146</v>
      </c>
      <c r="D3332" s="30" t="s">
        <v>6715</v>
      </c>
      <c r="E3332" s="32" t="s">
        <v>5630</v>
      </c>
      <c r="F3332" s="30" t="s">
        <v>5631</v>
      </c>
      <c r="G3332" s="33" t="s">
        <v>9509</v>
      </c>
      <c r="H3332" s="32" t="s">
        <v>4146</v>
      </c>
      <c r="I3332" s="30" t="s">
        <v>6715</v>
      </c>
      <c r="J3332" s="30" t="s">
        <v>0</v>
      </c>
      <c r="K3332" s="32">
        <v>1</v>
      </c>
      <c r="L3332" s="31">
        <v>107</v>
      </c>
    </row>
    <row r="3333" spans="1:12" x14ac:dyDescent="0.25">
      <c r="A3333" s="30" t="s">
        <v>7140</v>
      </c>
      <c r="B3333" s="30" t="s">
        <v>7141</v>
      </c>
      <c r="C3333" s="32" t="s">
        <v>4146</v>
      </c>
      <c r="D3333" s="30" t="s">
        <v>6715</v>
      </c>
      <c r="E3333" s="32" t="s">
        <v>6792</v>
      </c>
      <c r="F3333" s="30" t="s">
        <v>6793</v>
      </c>
      <c r="G3333" s="33" t="s">
        <v>9509</v>
      </c>
      <c r="H3333" s="32" t="s">
        <v>4146</v>
      </c>
      <c r="I3333" s="30" t="s">
        <v>6715</v>
      </c>
      <c r="J3333" s="30" t="s">
        <v>0</v>
      </c>
      <c r="K3333" s="32">
        <v>1</v>
      </c>
      <c r="L3333" s="31">
        <v>138</v>
      </c>
    </row>
    <row r="3334" spans="1:12" x14ac:dyDescent="0.25">
      <c r="A3334" s="30" t="s">
        <v>7142</v>
      </c>
      <c r="B3334" s="30" t="s">
        <v>7143</v>
      </c>
      <c r="C3334" s="32" t="s">
        <v>4146</v>
      </c>
      <c r="D3334" s="30" t="s">
        <v>6715</v>
      </c>
      <c r="E3334" s="32" t="s">
        <v>6726</v>
      </c>
      <c r="F3334" s="30" t="s">
        <v>6727</v>
      </c>
      <c r="G3334" s="33" t="s">
        <v>9509</v>
      </c>
      <c r="H3334" s="32" t="s">
        <v>4146</v>
      </c>
      <c r="I3334" s="30" t="s">
        <v>6715</v>
      </c>
      <c r="J3334" s="30" t="s">
        <v>0</v>
      </c>
      <c r="K3334" s="32">
        <v>1</v>
      </c>
      <c r="L3334" s="31">
        <v>190</v>
      </c>
    </row>
    <row r="3335" spans="1:12" x14ac:dyDescent="0.25">
      <c r="A3335" s="30" t="s">
        <v>7144</v>
      </c>
      <c r="B3335" s="30" t="s">
        <v>7145</v>
      </c>
      <c r="C3335" s="32" t="s">
        <v>4146</v>
      </c>
      <c r="D3335" s="30" t="s">
        <v>6715</v>
      </c>
      <c r="E3335" s="32" t="s">
        <v>6898</v>
      </c>
      <c r="F3335" s="30" t="s">
        <v>6899</v>
      </c>
      <c r="G3335" s="33" t="s">
        <v>9509</v>
      </c>
      <c r="H3335" s="32" t="s">
        <v>4146</v>
      </c>
      <c r="I3335" s="30" t="s">
        <v>6715</v>
      </c>
      <c r="J3335" s="30" t="s">
        <v>0</v>
      </c>
      <c r="K3335" s="32">
        <v>1</v>
      </c>
      <c r="L3335" s="31">
        <v>1748</v>
      </c>
    </row>
    <row r="3336" spans="1:12" x14ac:dyDescent="0.25">
      <c r="A3336" s="30" t="s">
        <v>7146</v>
      </c>
      <c r="B3336" s="30" t="s">
        <v>7147</v>
      </c>
      <c r="C3336" s="32" t="s">
        <v>4146</v>
      </c>
      <c r="D3336" s="30" t="s">
        <v>6715</v>
      </c>
      <c r="E3336" s="32" t="s">
        <v>4147</v>
      </c>
      <c r="F3336" s="30" t="s">
        <v>4148</v>
      </c>
      <c r="G3336" s="33" t="s">
        <v>9509</v>
      </c>
      <c r="H3336" s="32" t="s">
        <v>4146</v>
      </c>
      <c r="I3336" s="30" t="s">
        <v>6715</v>
      </c>
      <c r="J3336" s="30" t="s">
        <v>0</v>
      </c>
      <c r="K3336" s="32">
        <v>1</v>
      </c>
      <c r="L3336" s="31">
        <v>141</v>
      </c>
    </row>
    <row r="3337" spans="1:12" x14ac:dyDescent="0.25">
      <c r="A3337" s="30" t="s">
        <v>7148</v>
      </c>
      <c r="B3337" s="30" t="s">
        <v>7149</v>
      </c>
      <c r="C3337" s="32" t="s">
        <v>4146</v>
      </c>
      <c r="D3337" s="30" t="s">
        <v>6715</v>
      </c>
      <c r="E3337" s="32" t="s">
        <v>6837</v>
      </c>
      <c r="F3337" s="30" t="s">
        <v>6838</v>
      </c>
      <c r="G3337" s="33" t="s">
        <v>9509</v>
      </c>
      <c r="H3337" s="32" t="s">
        <v>4146</v>
      </c>
      <c r="I3337" s="30" t="s">
        <v>6715</v>
      </c>
      <c r="J3337" s="30" t="s">
        <v>0</v>
      </c>
      <c r="K3337" s="32">
        <v>1</v>
      </c>
      <c r="L3337" s="31">
        <v>199</v>
      </c>
    </row>
    <row r="3338" spans="1:12" x14ac:dyDescent="0.25">
      <c r="A3338" s="30" t="s">
        <v>7150</v>
      </c>
      <c r="B3338" s="30" t="s">
        <v>7151</v>
      </c>
      <c r="C3338" s="32" t="s">
        <v>4146</v>
      </c>
      <c r="D3338" s="30" t="s">
        <v>6715</v>
      </c>
      <c r="E3338" s="32" t="s">
        <v>6784</v>
      </c>
      <c r="F3338" s="30" t="s">
        <v>6785</v>
      </c>
      <c r="G3338" s="33" t="s">
        <v>9509</v>
      </c>
      <c r="H3338" s="32" t="s">
        <v>4146</v>
      </c>
      <c r="I3338" s="30" t="s">
        <v>6715</v>
      </c>
      <c r="J3338" s="30" t="s">
        <v>0</v>
      </c>
      <c r="K3338" s="32">
        <v>1</v>
      </c>
      <c r="L3338" s="31">
        <v>211</v>
      </c>
    </row>
    <row r="3339" spans="1:12" x14ac:dyDescent="0.25">
      <c r="A3339" s="30" t="s">
        <v>7152</v>
      </c>
      <c r="B3339" s="30" t="s">
        <v>7153</v>
      </c>
      <c r="C3339" s="32" t="s">
        <v>4146</v>
      </c>
      <c r="D3339" s="30" t="s">
        <v>6715</v>
      </c>
      <c r="E3339" s="32" t="s">
        <v>6750</v>
      </c>
      <c r="F3339" s="30" t="s">
        <v>31</v>
      </c>
      <c r="G3339" s="33" t="s">
        <v>9509</v>
      </c>
      <c r="H3339" s="32" t="s">
        <v>4146</v>
      </c>
      <c r="I3339" s="30" t="s">
        <v>6715</v>
      </c>
      <c r="J3339" s="30" t="s">
        <v>0</v>
      </c>
      <c r="K3339" s="32">
        <v>1</v>
      </c>
      <c r="L3339" s="31">
        <v>504</v>
      </c>
    </row>
    <row r="3340" spans="1:12" x14ac:dyDescent="0.25">
      <c r="A3340" s="30" t="s">
        <v>7154</v>
      </c>
      <c r="B3340" s="30" t="s">
        <v>7155</v>
      </c>
      <c r="C3340" s="32" t="s">
        <v>4146</v>
      </c>
      <c r="D3340" s="30" t="s">
        <v>6715</v>
      </c>
      <c r="E3340" s="32" t="s">
        <v>6825</v>
      </c>
      <c r="F3340" s="30" t="s">
        <v>6826</v>
      </c>
      <c r="G3340" s="33" t="s">
        <v>9509</v>
      </c>
      <c r="H3340" s="32" t="s">
        <v>4146</v>
      </c>
      <c r="I3340" s="30" t="s">
        <v>6715</v>
      </c>
      <c r="J3340" s="30" t="s">
        <v>0</v>
      </c>
      <c r="K3340" s="32">
        <v>1</v>
      </c>
      <c r="L3340" s="31">
        <v>295</v>
      </c>
    </row>
    <row r="3341" spans="1:12" x14ac:dyDescent="0.25">
      <c r="A3341" s="30" t="s">
        <v>7156</v>
      </c>
      <c r="B3341" s="30" t="s">
        <v>7157</v>
      </c>
      <c r="C3341" s="32" t="s">
        <v>4146</v>
      </c>
      <c r="D3341" s="30" t="s">
        <v>6715</v>
      </c>
      <c r="E3341" s="32" t="s">
        <v>6861</v>
      </c>
      <c r="F3341" s="30" t="s">
        <v>6862</v>
      </c>
      <c r="G3341" s="33" t="s">
        <v>9509</v>
      </c>
      <c r="H3341" s="32" t="s">
        <v>4146</v>
      </c>
      <c r="I3341" s="30" t="s">
        <v>6715</v>
      </c>
      <c r="J3341" s="30" t="s">
        <v>0</v>
      </c>
      <c r="K3341" s="32">
        <v>1</v>
      </c>
      <c r="L3341" s="31">
        <v>340</v>
      </c>
    </row>
    <row r="3342" spans="1:12" x14ac:dyDescent="0.25">
      <c r="A3342" s="30" t="s">
        <v>7158</v>
      </c>
      <c r="B3342" s="30" t="s">
        <v>7159</v>
      </c>
      <c r="C3342" s="32" t="s">
        <v>4146</v>
      </c>
      <c r="D3342" s="30" t="s">
        <v>6715</v>
      </c>
      <c r="E3342" s="32" t="s">
        <v>6730</v>
      </c>
      <c r="F3342" s="30" t="s">
        <v>6731</v>
      </c>
      <c r="G3342" s="33" t="s">
        <v>9509</v>
      </c>
      <c r="H3342" s="32" t="s">
        <v>4146</v>
      </c>
      <c r="I3342" s="30" t="s">
        <v>6715</v>
      </c>
      <c r="J3342" s="30" t="s">
        <v>0</v>
      </c>
      <c r="K3342" s="32">
        <v>1</v>
      </c>
      <c r="L3342" s="31">
        <v>242</v>
      </c>
    </row>
    <row r="3343" spans="1:12" x14ac:dyDescent="0.25">
      <c r="A3343" s="30" t="s">
        <v>7160</v>
      </c>
      <c r="B3343" s="30" t="s">
        <v>7161</v>
      </c>
      <c r="C3343" s="32" t="s">
        <v>4146</v>
      </c>
      <c r="D3343" s="30" t="s">
        <v>6715</v>
      </c>
      <c r="E3343" s="32" t="s">
        <v>6736</v>
      </c>
      <c r="F3343" s="30" t="s">
        <v>6737</v>
      </c>
      <c r="G3343" s="33" t="s">
        <v>9509</v>
      </c>
      <c r="H3343" s="32" t="s">
        <v>4146</v>
      </c>
      <c r="I3343" s="30" t="s">
        <v>6715</v>
      </c>
      <c r="J3343" s="30" t="s">
        <v>0</v>
      </c>
      <c r="K3343" s="32">
        <v>1</v>
      </c>
      <c r="L3343" s="31">
        <v>131</v>
      </c>
    </row>
    <row r="3344" spans="1:12" x14ac:dyDescent="0.25">
      <c r="A3344" s="30" t="s">
        <v>7162</v>
      </c>
      <c r="B3344" s="30" t="s">
        <v>7163</v>
      </c>
      <c r="C3344" s="32" t="s">
        <v>4146</v>
      </c>
      <c r="D3344" s="30" t="s">
        <v>6715</v>
      </c>
      <c r="E3344" s="32" t="s">
        <v>6736</v>
      </c>
      <c r="F3344" s="30" t="s">
        <v>6737</v>
      </c>
      <c r="G3344" s="33" t="s">
        <v>9509</v>
      </c>
      <c r="H3344" s="32" t="s">
        <v>4146</v>
      </c>
      <c r="I3344" s="30" t="s">
        <v>6715</v>
      </c>
      <c r="J3344" s="30" t="s">
        <v>0</v>
      </c>
      <c r="K3344" s="32">
        <v>1</v>
      </c>
      <c r="L3344" s="31">
        <v>403</v>
      </c>
    </row>
    <row r="3345" spans="1:12" x14ac:dyDescent="0.25">
      <c r="A3345" s="30" t="s">
        <v>7164</v>
      </c>
      <c r="B3345" s="30" t="s">
        <v>7165</v>
      </c>
      <c r="C3345" s="32" t="s">
        <v>4146</v>
      </c>
      <c r="D3345" s="30" t="s">
        <v>6715</v>
      </c>
      <c r="E3345" s="32" t="s">
        <v>6722</v>
      </c>
      <c r="F3345" s="30" t="s">
        <v>6723</v>
      </c>
      <c r="G3345" s="33" t="s">
        <v>9509</v>
      </c>
      <c r="H3345" s="32" t="s">
        <v>4146</v>
      </c>
      <c r="I3345" s="30" t="s">
        <v>6715</v>
      </c>
      <c r="J3345" s="30" t="s">
        <v>0</v>
      </c>
      <c r="K3345" s="32">
        <v>1</v>
      </c>
      <c r="L3345" s="31">
        <v>394</v>
      </c>
    </row>
    <row r="3346" spans="1:12" x14ac:dyDescent="0.25">
      <c r="A3346" s="30" t="s">
        <v>7166</v>
      </c>
      <c r="B3346" s="30" t="s">
        <v>7167</v>
      </c>
      <c r="C3346" s="32" t="s">
        <v>4146</v>
      </c>
      <c r="D3346" s="30" t="s">
        <v>6715</v>
      </c>
      <c r="E3346" s="32" t="s">
        <v>6736</v>
      </c>
      <c r="F3346" s="30" t="s">
        <v>6737</v>
      </c>
      <c r="G3346" s="33" t="s">
        <v>9509</v>
      </c>
      <c r="H3346" s="32" t="s">
        <v>4146</v>
      </c>
      <c r="I3346" s="30" t="s">
        <v>6715</v>
      </c>
      <c r="J3346" s="30" t="s">
        <v>0</v>
      </c>
      <c r="K3346" s="32">
        <v>1</v>
      </c>
      <c r="L3346" s="31">
        <v>433</v>
      </c>
    </row>
    <row r="3347" spans="1:12" x14ac:dyDescent="0.25">
      <c r="A3347" s="30" t="s">
        <v>7168</v>
      </c>
      <c r="B3347" s="30" t="s">
        <v>7169</v>
      </c>
      <c r="C3347" s="32" t="s">
        <v>4146</v>
      </c>
      <c r="D3347" s="30" t="s">
        <v>6715</v>
      </c>
      <c r="E3347" s="32" t="s">
        <v>6792</v>
      </c>
      <c r="F3347" s="30" t="s">
        <v>6793</v>
      </c>
      <c r="G3347" s="33" t="s">
        <v>9509</v>
      </c>
      <c r="H3347" s="32" t="s">
        <v>4146</v>
      </c>
      <c r="I3347" s="30" t="s">
        <v>6715</v>
      </c>
      <c r="J3347" s="30" t="s">
        <v>0</v>
      </c>
      <c r="K3347" s="32">
        <v>1</v>
      </c>
      <c r="L3347" s="31">
        <v>153</v>
      </c>
    </row>
    <row r="3348" spans="1:12" x14ac:dyDescent="0.25">
      <c r="A3348" s="30" t="s">
        <v>7170</v>
      </c>
      <c r="B3348" s="30" t="s">
        <v>7171</v>
      </c>
      <c r="C3348" s="32" t="s">
        <v>4146</v>
      </c>
      <c r="D3348" s="30" t="s">
        <v>6715</v>
      </c>
      <c r="E3348" s="32" t="s">
        <v>6722</v>
      </c>
      <c r="F3348" s="30" t="s">
        <v>6723</v>
      </c>
      <c r="G3348" s="33" t="s">
        <v>9509</v>
      </c>
      <c r="H3348" s="32" t="s">
        <v>4146</v>
      </c>
      <c r="I3348" s="30" t="s">
        <v>6715</v>
      </c>
      <c r="J3348" s="30" t="s">
        <v>0</v>
      </c>
      <c r="K3348" s="32">
        <v>1</v>
      </c>
      <c r="L3348" s="31">
        <v>284</v>
      </c>
    </row>
    <row r="3349" spans="1:12" x14ac:dyDescent="0.25">
      <c r="A3349" s="30" t="s">
        <v>7172</v>
      </c>
      <c r="B3349" s="30" t="s">
        <v>7173</v>
      </c>
      <c r="C3349" s="32" t="s">
        <v>4146</v>
      </c>
      <c r="D3349" s="30" t="s">
        <v>6715</v>
      </c>
      <c r="E3349" s="32" t="s">
        <v>6722</v>
      </c>
      <c r="F3349" s="30" t="s">
        <v>6723</v>
      </c>
      <c r="G3349" s="33" t="s">
        <v>9509</v>
      </c>
      <c r="H3349" s="32" t="s">
        <v>4146</v>
      </c>
      <c r="I3349" s="30" t="s">
        <v>6715</v>
      </c>
      <c r="J3349" s="30" t="s">
        <v>0</v>
      </c>
      <c r="K3349" s="32">
        <v>1</v>
      </c>
      <c r="L3349" s="31">
        <v>163</v>
      </c>
    </row>
    <row r="3350" spans="1:12" x14ac:dyDescent="0.25">
      <c r="A3350" s="30" t="s">
        <v>7174</v>
      </c>
      <c r="B3350" s="30" t="s">
        <v>7175</v>
      </c>
      <c r="C3350" s="32" t="s">
        <v>4146</v>
      </c>
      <c r="D3350" s="30" t="s">
        <v>6715</v>
      </c>
      <c r="E3350" s="32" t="s">
        <v>6994</v>
      </c>
      <c r="F3350" s="30" t="s">
        <v>6995</v>
      </c>
      <c r="G3350" s="33" t="s">
        <v>9509</v>
      </c>
      <c r="H3350" s="32" t="s">
        <v>4146</v>
      </c>
      <c r="I3350" s="30" t="s">
        <v>6715</v>
      </c>
      <c r="J3350" s="30" t="s">
        <v>0</v>
      </c>
      <c r="K3350" s="32">
        <v>1</v>
      </c>
      <c r="L3350" s="31">
        <v>2101</v>
      </c>
    </row>
    <row r="3351" spans="1:12" x14ac:dyDescent="0.25">
      <c r="A3351" s="30" t="s">
        <v>7176</v>
      </c>
      <c r="B3351" s="30" t="s">
        <v>7177</v>
      </c>
      <c r="C3351" s="32" t="s">
        <v>4146</v>
      </c>
      <c r="D3351" s="30" t="s">
        <v>6715</v>
      </c>
      <c r="E3351" s="32" t="s">
        <v>6755</v>
      </c>
      <c r="F3351" s="30" t="s">
        <v>6756</v>
      </c>
      <c r="G3351" s="33" t="s">
        <v>9509</v>
      </c>
      <c r="H3351" s="32" t="s">
        <v>4146</v>
      </c>
      <c r="I3351" s="30" t="s">
        <v>6715</v>
      </c>
      <c r="J3351" s="30" t="s">
        <v>0</v>
      </c>
      <c r="K3351" s="32">
        <v>1</v>
      </c>
      <c r="L3351" s="31">
        <v>527</v>
      </c>
    </row>
    <row r="3352" spans="1:12" x14ac:dyDescent="0.25">
      <c r="A3352" s="30" t="s">
        <v>7178</v>
      </c>
      <c r="B3352" s="30" t="s">
        <v>7179</v>
      </c>
      <c r="C3352" s="32" t="s">
        <v>4146</v>
      </c>
      <c r="D3352" s="30" t="s">
        <v>6715</v>
      </c>
      <c r="E3352" s="32" t="s">
        <v>6730</v>
      </c>
      <c r="F3352" s="30" t="s">
        <v>6731</v>
      </c>
      <c r="G3352" s="33" t="s">
        <v>9509</v>
      </c>
      <c r="H3352" s="32" t="s">
        <v>4146</v>
      </c>
      <c r="I3352" s="30" t="s">
        <v>6715</v>
      </c>
      <c r="J3352" s="30" t="s">
        <v>0</v>
      </c>
      <c r="K3352" s="32">
        <v>1</v>
      </c>
      <c r="L3352" s="31">
        <v>108</v>
      </c>
    </row>
    <row r="3353" spans="1:12" x14ac:dyDescent="0.25">
      <c r="A3353" s="30" t="s">
        <v>7180</v>
      </c>
      <c r="B3353" s="30" t="s">
        <v>7181</v>
      </c>
      <c r="C3353" s="32" t="s">
        <v>4146</v>
      </c>
      <c r="D3353" s="30" t="s">
        <v>6715</v>
      </c>
      <c r="E3353" s="32" t="s">
        <v>6718</v>
      </c>
      <c r="F3353" s="30" t="s">
        <v>6719</v>
      </c>
      <c r="G3353" s="33" t="s">
        <v>9509</v>
      </c>
      <c r="H3353" s="32" t="s">
        <v>4146</v>
      </c>
      <c r="I3353" s="30" t="s">
        <v>6715</v>
      </c>
      <c r="J3353" s="30" t="s">
        <v>0</v>
      </c>
      <c r="K3353" s="32">
        <v>1</v>
      </c>
      <c r="L3353" s="31">
        <v>1103</v>
      </c>
    </row>
    <row r="3354" spans="1:12" x14ac:dyDescent="0.25">
      <c r="A3354" s="30" t="s">
        <v>7182</v>
      </c>
      <c r="B3354" s="30" t="s">
        <v>7183</v>
      </c>
      <c r="C3354" s="32" t="s">
        <v>4146</v>
      </c>
      <c r="D3354" s="30" t="s">
        <v>6715</v>
      </c>
      <c r="E3354" s="32" t="s">
        <v>6736</v>
      </c>
      <c r="F3354" s="30" t="s">
        <v>6737</v>
      </c>
      <c r="G3354" s="33" t="s">
        <v>9509</v>
      </c>
      <c r="H3354" s="32" t="s">
        <v>4146</v>
      </c>
      <c r="I3354" s="30" t="s">
        <v>6715</v>
      </c>
      <c r="J3354" s="30" t="s">
        <v>0</v>
      </c>
      <c r="K3354" s="32">
        <v>1</v>
      </c>
      <c r="L3354" s="31">
        <v>539</v>
      </c>
    </row>
    <row r="3355" spans="1:12" x14ac:dyDescent="0.25">
      <c r="A3355" s="30" t="s">
        <v>7184</v>
      </c>
      <c r="B3355" s="30" t="s">
        <v>7185</v>
      </c>
      <c r="C3355" s="32" t="s">
        <v>4146</v>
      </c>
      <c r="D3355" s="30" t="s">
        <v>6715</v>
      </c>
      <c r="E3355" s="32" t="s">
        <v>6742</v>
      </c>
      <c r="F3355" s="30" t="s">
        <v>6743</v>
      </c>
      <c r="G3355" s="33" t="s">
        <v>9510</v>
      </c>
      <c r="H3355" s="32" t="s">
        <v>4146</v>
      </c>
      <c r="I3355" s="30" t="s">
        <v>6715</v>
      </c>
      <c r="J3355" s="30" t="s">
        <v>0</v>
      </c>
      <c r="K3355" s="32">
        <v>1</v>
      </c>
      <c r="L3355" s="31">
        <v>354</v>
      </c>
    </row>
    <row r="3356" spans="1:12" x14ac:dyDescent="0.25">
      <c r="A3356" s="30" t="s">
        <v>7186</v>
      </c>
      <c r="B3356" s="30" t="s">
        <v>7187</v>
      </c>
      <c r="C3356" s="32" t="s">
        <v>4146</v>
      </c>
      <c r="D3356" s="30" t="s">
        <v>6715</v>
      </c>
      <c r="E3356" s="32" t="s">
        <v>6736</v>
      </c>
      <c r="F3356" s="30" t="s">
        <v>6737</v>
      </c>
      <c r="G3356" s="33" t="s">
        <v>9509</v>
      </c>
      <c r="H3356" s="32" t="s">
        <v>4146</v>
      </c>
      <c r="I3356" s="30" t="s">
        <v>6715</v>
      </c>
      <c r="J3356" s="30" t="s">
        <v>0</v>
      </c>
      <c r="K3356" s="32">
        <v>1</v>
      </c>
      <c r="L3356" s="31">
        <v>268</v>
      </c>
    </row>
    <row r="3357" spans="1:12" x14ac:dyDescent="0.25">
      <c r="A3357" s="30" t="s">
        <v>7188</v>
      </c>
      <c r="B3357" s="30" t="s">
        <v>7189</v>
      </c>
      <c r="C3357" s="32" t="s">
        <v>4146</v>
      </c>
      <c r="D3357" s="30" t="s">
        <v>6715</v>
      </c>
      <c r="E3357" s="32" t="s">
        <v>6736</v>
      </c>
      <c r="F3357" s="30" t="s">
        <v>6737</v>
      </c>
      <c r="G3357" s="33" t="s">
        <v>9509</v>
      </c>
      <c r="H3357" s="32" t="s">
        <v>4146</v>
      </c>
      <c r="I3357" s="30" t="s">
        <v>6715</v>
      </c>
      <c r="J3357" s="30" t="s">
        <v>0</v>
      </c>
      <c r="K3357" s="32">
        <v>1</v>
      </c>
      <c r="L3357" s="31">
        <v>523</v>
      </c>
    </row>
    <row r="3358" spans="1:12" x14ac:dyDescent="0.25">
      <c r="A3358" s="30" t="s">
        <v>7190</v>
      </c>
      <c r="B3358" s="30" t="s">
        <v>7191</v>
      </c>
      <c r="C3358" s="32" t="s">
        <v>4146</v>
      </c>
      <c r="D3358" s="30" t="s">
        <v>6715</v>
      </c>
      <c r="E3358" s="32" t="s">
        <v>6750</v>
      </c>
      <c r="F3358" s="30" t="s">
        <v>31</v>
      </c>
      <c r="G3358" s="33" t="s">
        <v>9509</v>
      </c>
      <c r="H3358" s="32" t="s">
        <v>4146</v>
      </c>
      <c r="I3358" s="30" t="s">
        <v>6715</v>
      </c>
      <c r="J3358" s="30" t="s">
        <v>0</v>
      </c>
      <c r="K3358" s="32">
        <v>1</v>
      </c>
      <c r="L3358" s="31">
        <v>120</v>
      </c>
    </row>
    <row r="3359" spans="1:12" x14ac:dyDescent="0.25">
      <c r="A3359" s="30" t="s">
        <v>7192</v>
      </c>
      <c r="B3359" s="30" t="s">
        <v>7193</v>
      </c>
      <c r="C3359" s="32" t="s">
        <v>4146</v>
      </c>
      <c r="D3359" s="30" t="s">
        <v>6715</v>
      </c>
      <c r="E3359" s="32" t="s">
        <v>6755</v>
      </c>
      <c r="F3359" s="30" t="s">
        <v>6756</v>
      </c>
      <c r="G3359" s="33" t="s">
        <v>9509</v>
      </c>
      <c r="H3359" s="32" t="s">
        <v>4146</v>
      </c>
      <c r="I3359" s="30" t="s">
        <v>6715</v>
      </c>
      <c r="J3359" s="30" t="s">
        <v>0</v>
      </c>
      <c r="K3359" s="32">
        <v>1</v>
      </c>
      <c r="L3359" s="31">
        <v>72</v>
      </c>
    </row>
    <row r="3360" spans="1:12" x14ac:dyDescent="0.25">
      <c r="A3360" s="30" t="s">
        <v>7194</v>
      </c>
      <c r="B3360" s="30" t="s">
        <v>7195</v>
      </c>
      <c r="C3360" s="32" t="s">
        <v>4146</v>
      </c>
      <c r="D3360" s="30" t="s">
        <v>6715</v>
      </c>
      <c r="E3360" s="32" t="s">
        <v>6736</v>
      </c>
      <c r="F3360" s="30" t="s">
        <v>6737</v>
      </c>
      <c r="G3360" s="33" t="s">
        <v>9509</v>
      </c>
      <c r="H3360" s="32" t="s">
        <v>4146</v>
      </c>
      <c r="I3360" s="30" t="s">
        <v>6715</v>
      </c>
      <c r="J3360" s="30" t="s">
        <v>0</v>
      </c>
      <c r="K3360" s="32">
        <v>1</v>
      </c>
      <c r="L3360" s="31">
        <v>83</v>
      </c>
    </row>
    <row r="3361" spans="1:12" x14ac:dyDescent="0.25">
      <c r="A3361" s="30" t="s">
        <v>7196</v>
      </c>
      <c r="B3361" s="30" t="s">
        <v>7197</v>
      </c>
      <c r="C3361" s="32" t="s">
        <v>4146</v>
      </c>
      <c r="D3361" s="30" t="s">
        <v>6715</v>
      </c>
      <c r="E3361" s="32" t="s">
        <v>6736</v>
      </c>
      <c r="F3361" s="30" t="s">
        <v>6737</v>
      </c>
      <c r="G3361" s="33" t="s">
        <v>9509</v>
      </c>
      <c r="H3361" s="32" t="s">
        <v>4146</v>
      </c>
      <c r="I3361" s="30" t="s">
        <v>6715</v>
      </c>
      <c r="J3361" s="30" t="s">
        <v>0</v>
      </c>
      <c r="K3361" s="32">
        <v>1</v>
      </c>
      <c r="L3361" s="31">
        <v>653</v>
      </c>
    </row>
    <row r="3362" spans="1:12" x14ac:dyDescent="0.25">
      <c r="A3362" s="30" t="s">
        <v>7198</v>
      </c>
      <c r="B3362" s="30" t="s">
        <v>7199</v>
      </c>
      <c r="C3362" s="32" t="s">
        <v>4146</v>
      </c>
      <c r="D3362" s="30" t="s">
        <v>6715</v>
      </c>
      <c r="E3362" s="32" t="s">
        <v>6736</v>
      </c>
      <c r="F3362" s="30" t="s">
        <v>6737</v>
      </c>
      <c r="G3362" s="33" t="s">
        <v>9509</v>
      </c>
      <c r="H3362" s="32" t="s">
        <v>4146</v>
      </c>
      <c r="I3362" s="30" t="s">
        <v>6715</v>
      </c>
      <c r="J3362" s="30" t="s">
        <v>0</v>
      </c>
      <c r="K3362" s="32">
        <v>1</v>
      </c>
      <c r="L3362" s="31">
        <v>400</v>
      </c>
    </row>
    <row r="3363" spans="1:12" x14ac:dyDescent="0.25">
      <c r="A3363" s="30" t="s">
        <v>7200</v>
      </c>
      <c r="B3363" s="30" t="s">
        <v>7201</v>
      </c>
      <c r="C3363" s="32" t="s">
        <v>4146</v>
      </c>
      <c r="D3363" s="30" t="s">
        <v>6715</v>
      </c>
      <c r="E3363" s="32" t="s">
        <v>5630</v>
      </c>
      <c r="F3363" s="30" t="s">
        <v>5631</v>
      </c>
      <c r="G3363" s="33" t="s">
        <v>9509</v>
      </c>
      <c r="H3363" s="32" t="s">
        <v>4146</v>
      </c>
      <c r="I3363" s="30" t="s">
        <v>6715</v>
      </c>
      <c r="J3363" s="30" t="s">
        <v>0</v>
      </c>
      <c r="K3363" s="32">
        <v>1</v>
      </c>
      <c r="L3363" s="31">
        <v>180</v>
      </c>
    </row>
    <row r="3364" spans="1:12" x14ac:dyDescent="0.25">
      <c r="A3364" s="30" t="s">
        <v>7202</v>
      </c>
      <c r="B3364" s="30" t="s">
        <v>7203</v>
      </c>
      <c r="C3364" s="32" t="s">
        <v>4146</v>
      </c>
      <c r="D3364" s="30" t="s">
        <v>6715</v>
      </c>
      <c r="E3364" s="32" t="s">
        <v>6722</v>
      </c>
      <c r="F3364" s="30" t="s">
        <v>6723</v>
      </c>
      <c r="G3364" s="33" t="s">
        <v>9509</v>
      </c>
      <c r="H3364" s="32" t="s">
        <v>4146</v>
      </c>
      <c r="I3364" s="30" t="s">
        <v>6715</v>
      </c>
      <c r="J3364" s="30" t="s">
        <v>0</v>
      </c>
      <c r="K3364" s="32">
        <v>1</v>
      </c>
      <c r="L3364" s="31">
        <v>645</v>
      </c>
    </row>
    <row r="3365" spans="1:12" x14ac:dyDescent="0.25">
      <c r="A3365" s="30" t="s">
        <v>7204</v>
      </c>
      <c r="B3365" s="30" t="s">
        <v>7205</v>
      </c>
      <c r="C3365" s="32" t="s">
        <v>4146</v>
      </c>
      <c r="D3365" s="30" t="s">
        <v>6715</v>
      </c>
      <c r="E3365" s="32" t="s">
        <v>6750</v>
      </c>
      <c r="F3365" s="30" t="s">
        <v>31</v>
      </c>
      <c r="G3365" s="33" t="s">
        <v>9509</v>
      </c>
      <c r="H3365" s="32" t="s">
        <v>4146</v>
      </c>
      <c r="I3365" s="30" t="s">
        <v>6715</v>
      </c>
      <c r="J3365" s="30" t="s">
        <v>0</v>
      </c>
      <c r="K3365" s="32">
        <v>1</v>
      </c>
      <c r="L3365" s="31">
        <v>230</v>
      </c>
    </row>
    <row r="3366" spans="1:12" x14ac:dyDescent="0.25">
      <c r="A3366" s="30" t="s">
        <v>7206</v>
      </c>
      <c r="B3366" s="30" t="s">
        <v>7207</v>
      </c>
      <c r="C3366" s="32" t="s">
        <v>4146</v>
      </c>
      <c r="D3366" s="30" t="s">
        <v>6715</v>
      </c>
      <c r="E3366" s="32" t="s">
        <v>6742</v>
      </c>
      <c r="F3366" s="30" t="s">
        <v>6743</v>
      </c>
      <c r="G3366" s="33" t="s">
        <v>9510</v>
      </c>
      <c r="H3366" s="32" t="s">
        <v>4146</v>
      </c>
      <c r="I3366" s="30" t="s">
        <v>6715</v>
      </c>
      <c r="J3366" s="30" t="s">
        <v>0</v>
      </c>
      <c r="K3366" s="32">
        <v>1</v>
      </c>
      <c r="L3366" s="31">
        <v>114</v>
      </c>
    </row>
    <row r="3367" spans="1:12" x14ac:dyDescent="0.25">
      <c r="A3367" s="30" t="s">
        <v>7208</v>
      </c>
      <c r="B3367" s="30" t="s">
        <v>7209</v>
      </c>
      <c r="C3367" s="32" t="s">
        <v>4146</v>
      </c>
      <c r="D3367" s="30" t="s">
        <v>6715</v>
      </c>
      <c r="E3367" s="32" t="s">
        <v>6820</v>
      </c>
      <c r="F3367" s="30" t="s">
        <v>6821</v>
      </c>
      <c r="G3367" s="33" t="s">
        <v>9509</v>
      </c>
      <c r="H3367" s="32" t="s">
        <v>4146</v>
      </c>
      <c r="I3367" s="30" t="s">
        <v>6715</v>
      </c>
      <c r="J3367" s="30" t="s">
        <v>0</v>
      </c>
      <c r="K3367" s="32">
        <v>1</v>
      </c>
      <c r="L3367" s="31">
        <v>5564</v>
      </c>
    </row>
    <row r="3368" spans="1:12" x14ac:dyDescent="0.25">
      <c r="A3368" s="30" t="s">
        <v>7210</v>
      </c>
      <c r="B3368" s="30" t="s">
        <v>7211</v>
      </c>
      <c r="C3368" s="32" t="s">
        <v>4146</v>
      </c>
      <c r="D3368" s="30" t="s">
        <v>6715</v>
      </c>
      <c r="E3368" s="32" t="s">
        <v>6755</v>
      </c>
      <c r="F3368" s="30" t="s">
        <v>6756</v>
      </c>
      <c r="G3368" s="33" t="s">
        <v>9509</v>
      </c>
      <c r="H3368" s="32" t="s">
        <v>4146</v>
      </c>
      <c r="I3368" s="30" t="s">
        <v>6715</v>
      </c>
      <c r="J3368" s="30" t="s">
        <v>0</v>
      </c>
      <c r="K3368" s="32">
        <v>1</v>
      </c>
      <c r="L3368" s="31">
        <v>506</v>
      </c>
    </row>
    <row r="3369" spans="1:12" x14ac:dyDescent="0.25">
      <c r="A3369" s="30" t="s">
        <v>7212</v>
      </c>
      <c r="B3369" s="30" t="s">
        <v>7213</v>
      </c>
      <c r="C3369" s="32" t="s">
        <v>4146</v>
      </c>
      <c r="D3369" s="30" t="s">
        <v>6715</v>
      </c>
      <c r="E3369" s="32" t="s">
        <v>6825</v>
      </c>
      <c r="F3369" s="30" t="s">
        <v>6826</v>
      </c>
      <c r="G3369" s="33" t="s">
        <v>9509</v>
      </c>
      <c r="H3369" s="32" t="s">
        <v>4146</v>
      </c>
      <c r="I3369" s="30" t="s">
        <v>6715</v>
      </c>
      <c r="J3369" s="30" t="s">
        <v>0</v>
      </c>
      <c r="K3369" s="32">
        <v>1</v>
      </c>
      <c r="L3369" s="31">
        <v>221</v>
      </c>
    </row>
    <row r="3370" spans="1:12" x14ac:dyDescent="0.25">
      <c r="A3370" s="30" t="s">
        <v>4147</v>
      </c>
      <c r="B3370" s="30" t="s">
        <v>4148</v>
      </c>
      <c r="C3370" s="32" t="s">
        <v>4146</v>
      </c>
      <c r="D3370" s="30" t="s">
        <v>6715</v>
      </c>
      <c r="E3370" s="32" t="s">
        <v>4147</v>
      </c>
      <c r="F3370" s="30" t="s">
        <v>4148</v>
      </c>
      <c r="G3370" s="33" t="s">
        <v>9509</v>
      </c>
      <c r="H3370" s="32" t="s">
        <v>4146</v>
      </c>
      <c r="I3370" s="30" t="s">
        <v>6715</v>
      </c>
      <c r="J3370" s="30" t="s">
        <v>0</v>
      </c>
      <c r="K3370" s="32">
        <v>1</v>
      </c>
      <c r="L3370" s="31">
        <v>1396</v>
      </c>
    </row>
    <row r="3371" spans="1:12" x14ac:dyDescent="0.25">
      <c r="A3371" s="30" t="s">
        <v>7214</v>
      </c>
      <c r="B3371" s="30" t="s">
        <v>7215</v>
      </c>
      <c r="C3371" s="32" t="s">
        <v>4146</v>
      </c>
      <c r="D3371" s="30" t="s">
        <v>6715</v>
      </c>
      <c r="E3371" s="32" t="s">
        <v>5630</v>
      </c>
      <c r="F3371" s="30" t="s">
        <v>5631</v>
      </c>
      <c r="G3371" s="33" t="s">
        <v>9509</v>
      </c>
      <c r="H3371" s="32" t="s">
        <v>4146</v>
      </c>
      <c r="I3371" s="30" t="s">
        <v>6715</v>
      </c>
      <c r="J3371" s="30" t="s">
        <v>0</v>
      </c>
      <c r="K3371" s="32">
        <v>1</v>
      </c>
      <c r="L3371" s="31">
        <v>237</v>
      </c>
    </row>
    <row r="3372" spans="1:12" x14ac:dyDescent="0.25">
      <c r="A3372" s="30" t="s">
        <v>7216</v>
      </c>
      <c r="B3372" s="30" t="s">
        <v>7217</v>
      </c>
      <c r="C3372" s="32" t="s">
        <v>4146</v>
      </c>
      <c r="D3372" s="30" t="s">
        <v>6715</v>
      </c>
      <c r="E3372" s="32" t="s">
        <v>6750</v>
      </c>
      <c r="F3372" s="30" t="s">
        <v>31</v>
      </c>
      <c r="G3372" s="33" t="s">
        <v>9509</v>
      </c>
      <c r="H3372" s="32" t="s">
        <v>4146</v>
      </c>
      <c r="I3372" s="30" t="s">
        <v>6715</v>
      </c>
      <c r="J3372" s="30" t="s">
        <v>0</v>
      </c>
      <c r="K3372" s="32">
        <v>1</v>
      </c>
      <c r="L3372" s="31">
        <v>301</v>
      </c>
    </row>
    <row r="3373" spans="1:12" x14ac:dyDescent="0.25">
      <c r="A3373" s="30" t="s">
        <v>7218</v>
      </c>
      <c r="B3373" s="30" t="s">
        <v>7219</v>
      </c>
      <c r="C3373" s="32" t="s">
        <v>4146</v>
      </c>
      <c r="D3373" s="30" t="s">
        <v>6715</v>
      </c>
      <c r="E3373" s="32" t="s">
        <v>6792</v>
      </c>
      <c r="F3373" s="30" t="s">
        <v>6793</v>
      </c>
      <c r="G3373" s="33" t="s">
        <v>9509</v>
      </c>
      <c r="H3373" s="32" t="s">
        <v>4146</v>
      </c>
      <c r="I3373" s="30" t="s">
        <v>6715</v>
      </c>
      <c r="J3373" s="30" t="s">
        <v>0</v>
      </c>
      <c r="K3373" s="32">
        <v>1</v>
      </c>
      <c r="L3373" s="31">
        <v>56</v>
      </c>
    </row>
    <row r="3374" spans="1:12" x14ac:dyDescent="0.25">
      <c r="A3374" s="30" t="s">
        <v>7220</v>
      </c>
      <c r="B3374" s="30" t="s">
        <v>7221</v>
      </c>
      <c r="C3374" s="32" t="s">
        <v>4146</v>
      </c>
      <c r="D3374" s="30" t="s">
        <v>6715</v>
      </c>
      <c r="E3374" s="32" t="s">
        <v>7222</v>
      </c>
      <c r="F3374" s="30" t="s">
        <v>7223</v>
      </c>
      <c r="G3374" s="33" t="s">
        <v>9510</v>
      </c>
      <c r="H3374" s="32" t="s">
        <v>4146</v>
      </c>
      <c r="I3374" s="30" t="s">
        <v>6715</v>
      </c>
      <c r="J3374" s="30" t="s">
        <v>0</v>
      </c>
      <c r="K3374" s="32">
        <v>1</v>
      </c>
      <c r="L3374" s="31">
        <v>3540</v>
      </c>
    </row>
    <row r="3375" spans="1:12" x14ac:dyDescent="0.25">
      <c r="A3375" s="30" t="s">
        <v>7224</v>
      </c>
      <c r="B3375" s="30" t="s">
        <v>7225</v>
      </c>
      <c r="C3375" s="32" t="s">
        <v>4146</v>
      </c>
      <c r="D3375" s="30" t="s">
        <v>6715</v>
      </c>
      <c r="E3375" s="32" t="s">
        <v>6718</v>
      </c>
      <c r="F3375" s="30" t="s">
        <v>6719</v>
      </c>
      <c r="G3375" s="33" t="s">
        <v>9509</v>
      </c>
      <c r="H3375" s="32" t="s">
        <v>4146</v>
      </c>
      <c r="I3375" s="30" t="s">
        <v>6715</v>
      </c>
      <c r="J3375" s="30" t="s">
        <v>0</v>
      </c>
      <c r="K3375" s="32">
        <v>1</v>
      </c>
      <c r="L3375" s="31">
        <v>1899</v>
      </c>
    </row>
    <row r="3376" spans="1:12" x14ac:dyDescent="0.25">
      <c r="A3376" s="30" t="s">
        <v>7226</v>
      </c>
      <c r="B3376" s="30" t="s">
        <v>7227</v>
      </c>
      <c r="C3376" s="32" t="s">
        <v>4146</v>
      </c>
      <c r="D3376" s="30" t="s">
        <v>6715</v>
      </c>
      <c r="E3376" s="32" t="s">
        <v>6792</v>
      </c>
      <c r="F3376" s="30" t="s">
        <v>6793</v>
      </c>
      <c r="G3376" s="33" t="s">
        <v>9509</v>
      </c>
      <c r="H3376" s="32" t="s">
        <v>4146</v>
      </c>
      <c r="I3376" s="30" t="s">
        <v>6715</v>
      </c>
      <c r="J3376" s="30" t="s">
        <v>0</v>
      </c>
      <c r="K3376" s="32">
        <v>1</v>
      </c>
      <c r="L3376" s="31">
        <v>125</v>
      </c>
    </row>
    <row r="3377" spans="1:12" x14ac:dyDescent="0.25">
      <c r="A3377" s="30" t="s">
        <v>7228</v>
      </c>
      <c r="B3377" s="30" t="s">
        <v>7229</v>
      </c>
      <c r="C3377" s="32" t="s">
        <v>4146</v>
      </c>
      <c r="D3377" s="30" t="s">
        <v>6715</v>
      </c>
      <c r="E3377" s="32" t="s">
        <v>6861</v>
      </c>
      <c r="F3377" s="30" t="s">
        <v>6862</v>
      </c>
      <c r="G3377" s="33" t="s">
        <v>9509</v>
      </c>
      <c r="H3377" s="32" t="s">
        <v>4146</v>
      </c>
      <c r="I3377" s="30" t="s">
        <v>6715</v>
      </c>
      <c r="J3377" s="30" t="s">
        <v>0</v>
      </c>
      <c r="K3377" s="32">
        <v>1</v>
      </c>
      <c r="L3377" s="31">
        <v>214</v>
      </c>
    </row>
    <row r="3378" spans="1:12" x14ac:dyDescent="0.25">
      <c r="A3378" s="30" t="s">
        <v>7230</v>
      </c>
      <c r="B3378" s="30" t="s">
        <v>7231</v>
      </c>
      <c r="C3378" s="32" t="s">
        <v>4146</v>
      </c>
      <c r="D3378" s="30" t="s">
        <v>6715</v>
      </c>
      <c r="E3378" s="32" t="s">
        <v>6736</v>
      </c>
      <c r="F3378" s="30" t="s">
        <v>6737</v>
      </c>
      <c r="G3378" s="33" t="s">
        <v>9509</v>
      </c>
      <c r="H3378" s="32" t="s">
        <v>4146</v>
      </c>
      <c r="I3378" s="30" t="s">
        <v>6715</v>
      </c>
      <c r="J3378" s="30" t="s">
        <v>0</v>
      </c>
      <c r="K3378" s="32">
        <v>1</v>
      </c>
      <c r="L3378" s="31">
        <v>436</v>
      </c>
    </row>
    <row r="3379" spans="1:12" x14ac:dyDescent="0.25">
      <c r="A3379" s="30" t="s">
        <v>7232</v>
      </c>
      <c r="B3379" s="30" t="s">
        <v>7233</v>
      </c>
      <c r="C3379" s="32" t="s">
        <v>4146</v>
      </c>
      <c r="D3379" s="30" t="s">
        <v>6715</v>
      </c>
      <c r="E3379" s="32" t="s">
        <v>6730</v>
      </c>
      <c r="F3379" s="30" t="s">
        <v>6731</v>
      </c>
      <c r="G3379" s="33" t="s">
        <v>9509</v>
      </c>
      <c r="H3379" s="32" t="s">
        <v>4146</v>
      </c>
      <c r="I3379" s="30" t="s">
        <v>6715</v>
      </c>
      <c r="J3379" s="30" t="s">
        <v>0</v>
      </c>
      <c r="K3379" s="32">
        <v>1</v>
      </c>
      <c r="L3379" s="31">
        <v>63</v>
      </c>
    </row>
    <row r="3380" spans="1:12" x14ac:dyDescent="0.25">
      <c r="A3380" s="30" t="s">
        <v>7234</v>
      </c>
      <c r="B3380" s="30" t="s">
        <v>7235</v>
      </c>
      <c r="C3380" s="32" t="s">
        <v>4146</v>
      </c>
      <c r="D3380" s="30" t="s">
        <v>6715</v>
      </c>
      <c r="E3380" s="32" t="s">
        <v>6837</v>
      </c>
      <c r="F3380" s="30" t="s">
        <v>6838</v>
      </c>
      <c r="G3380" s="33" t="s">
        <v>9509</v>
      </c>
      <c r="H3380" s="32" t="s">
        <v>4146</v>
      </c>
      <c r="I3380" s="30" t="s">
        <v>6715</v>
      </c>
      <c r="J3380" s="30" t="s">
        <v>0</v>
      </c>
      <c r="K3380" s="32">
        <v>1</v>
      </c>
      <c r="L3380" s="31">
        <v>205</v>
      </c>
    </row>
    <row r="3381" spans="1:12" x14ac:dyDescent="0.25">
      <c r="A3381" s="30" t="s">
        <v>7236</v>
      </c>
      <c r="B3381" s="30" t="s">
        <v>7237</v>
      </c>
      <c r="C3381" s="32" t="s">
        <v>4146</v>
      </c>
      <c r="D3381" s="30" t="s">
        <v>6715</v>
      </c>
      <c r="E3381" s="32" t="s">
        <v>6736</v>
      </c>
      <c r="F3381" s="30" t="s">
        <v>6737</v>
      </c>
      <c r="G3381" s="33" t="s">
        <v>9509</v>
      </c>
      <c r="H3381" s="32" t="s">
        <v>4146</v>
      </c>
      <c r="I3381" s="30" t="s">
        <v>6715</v>
      </c>
      <c r="J3381" s="30" t="s">
        <v>0</v>
      </c>
      <c r="K3381" s="32">
        <v>1</v>
      </c>
      <c r="L3381" s="31">
        <v>247</v>
      </c>
    </row>
    <row r="3382" spans="1:12" x14ac:dyDescent="0.25">
      <c r="A3382" s="30" t="s">
        <v>7238</v>
      </c>
      <c r="B3382" s="30" t="s">
        <v>7239</v>
      </c>
      <c r="C3382" s="32" t="s">
        <v>4146</v>
      </c>
      <c r="D3382" s="30" t="s">
        <v>6715</v>
      </c>
      <c r="E3382" s="32" t="s">
        <v>6736</v>
      </c>
      <c r="F3382" s="30" t="s">
        <v>6737</v>
      </c>
      <c r="G3382" s="33" t="s">
        <v>9509</v>
      </c>
      <c r="H3382" s="32" t="s">
        <v>4146</v>
      </c>
      <c r="I3382" s="30" t="s">
        <v>6715</v>
      </c>
      <c r="J3382" s="30" t="s">
        <v>0</v>
      </c>
      <c r="K3382" s="32">
        <v>1</v>
      </c>
      <c r="L3382" s="31">
        <v>599</v>
      </c>
    </row>
    <row r="3383" spans="1:12" x14ac:dyDescent="0.25">
      <c r="A3383" s="30" t="s">
        <v>7240</v>
      </c>
      <c r="B3383" s="30" t="s">
        <v>7241</v>
      </c>
      <c r="C3383" s="32" t="s">
        <v>4146</v>
      </c>
      <c r="D3383" s="30" t="s">
        <v>6715</v>
      </c>
      <c r="E3383" s="32" t="s">
        <v>6718</v>
      </c>
      <c r="F3383" s="30" t="s">
        <v>6719</v>
      </c>
      <c r="G3383" s="33" t="s">
        <v>9509</v>
      </c>
      <c r="H3383" s="32" t="s">
        <v>4146</v>
      </c>
      <c r="I3383" s="30" t="s">
        <v>6715</v>
      </c>
      <c r="J3383" s="30" t="s">
        <v>0</v>
      </c>
      <c r="K3383" s="32">
        <v>1</v>
      </c>
      <c r="L3383" s="31">
        <v>305</v>
      </c>
    </row>
    <row r="3384" spans="1:12" x14ac:dyDescent="0.25">
      <c r="A3384" s="30" t="s">
        <v>7242</v>
      </c>
      <c r="B3384" s="30" t="s">
        <v>7243</v>
      </c>
      <c r="C3384" s="32" t="s">
        <v>4146</v>
      </c>
      <c r="D3384" s="30" t="s">
        <v>6715</v>
      </c>
      <c r="E3384" s="32" t="s">
        <v>6755</v>
      </c>
      <c r="F3384" s="30" t="s">
        <v>6756</v>
      </c>
      <c r="G3384" s="33" t="s">
        <v>9509</v>
      </c>
      <c r="H3384" s="32" t="s">
        <v>4146</v>
      </c>
      <c r="I3384" s="30" t="s">
        <v>6715</v>
      </c>
      <c r="J3384" s="30" t="s">
        <v>0</v>
      </c>
      <c r="K3384" s="32">
        <v>1</v>
      </c>
      <c r="L3384" s="31">
        <v>466</v>
      </c>
    </row>
    <row r="3385" spans="1:12" x14ac:dyDescent="0.25">
      <c r="A3385" s="30" t="s">
        <v>7244</v>
      </c>
      <c r="B3385" s="30" t="s">
        <v>7245</v>
      </c>
      <c r="C3385" s="32" t="s">
        <v>4146</v>
      </c>
      <c r="D3385" s="30" t="s">
        <v>6715</v>
      </c>
      <c r="E3385" s="32" t="s">
        <v>6998</v>
      </c>
      <c r="F3385" s="30" t="s">
        <v>6999</v>
      </c>
      <c r="G3385" s="33" t="s">
        <v>9511</v>
      </c>
      <c r="H3385" s="32" t="s">
        <v>4146</v>
      </c>
      <c r="I3385" s="30" t="s">
        <v>6715</v>
      </c>
      <c r="J3385" s="30" t="s">
        <v>0</v>
      </c>
      <c r="K3385" s="32">
        <v>1</v>
      </c>
      <c r="L3385" s="31">
        <v>1274</v>
      </c>
    </row>
    <row r="3386" spans="1:12" x14ac:dyDescent="0.25">
      <c r="A3386" s="30" t="s">
        <v>7246</v>
      </c>
      <c r="B3386" s="30" t="s">
        <v>7247</v>
      </c>
      <c r="C3386" s="32" t="s">
        <v>4146</v>
      </c>
      <c r="D3386" s="30" t="s">
        <v>6715</v>
      </c>
      <c r="E3386" s="32" t="s">
        <v>5406</v>
      </c>
      <c r="F3386" s="30" t="s">
        <v>5407</v>
      </c>
      <c r="G3386" s="33" t="s">
        <v>9509</v>
      </c>
      <c r="H3386" s="32" t="s">
        <v>4141</v>
      </c>
      <c r="I3386" s="30" t="s">
        <v>1359</v>
      </c>
      <c r="J3386" s="30" t="s">
        <v>0</v>
      </c>
      <c r="K3386" s="32">
        <v>1</v>
      </c>
      <c r="L3386" s="31">
        <v>942</v>
      </c>
    </row>
    <row r="3387" spans="1:12" x14ac:dyDescent="0.25">
      <c r="A3387" s="30" t="s">
        <v>7248</v>
      </c>
      <c r="B3387" s="30" t="s">
        <v>7249</v>
      </c>
      <c r="C3387" s="32" t="s">
        <v>4146</v>
      </c>
      <c r="D3387" s="30" t="s">
        <v>6715</v>
      </c>
      <c r="E3387" s="32" t="s">
        <v>6730</v>
      </c>
      <c r="F3387" s="30" t="s">
        <v>6731</v>
      </c>
      <c r="G3387" s="33" t="s">
        <v>9509</v>
      </c>
      <c r="H3387" s="32" t="s">
        <v>4146</v>
      </c>
      <c r="I3387" s="30" t="s">
        <v>6715</v>
      </c>
      <c r="J3387" s="30" t="s">
        <v>0</v>
      </c>
      <c r="K3387" s="32">
        <v>1</v>
      </c>
      <c r="L3387" s="31">
        <v>240</v>
      </c>
    </row>
    <row r="3388" spans="1:12" x14ac:dyDescent="0.25">
      <c r="A3388" s="30" t="s">
        <v>7250</v>
      </c>
      <c r="B3388" s="30" t="s">
        <v>7251</v>
      </c>
      <c r="C3388" s="32" t="s">
        <v>4146</v>
      </c>
      <c r="D3388" s="30" t="s">
        <v>6715</v>
      </c>
      <c r="E3388" s="32" t="s">
        <v>6736</v>
      </c>
      <c r="F3388" s="30" t="s">
        <v>6737</v>
      </c>
      <c r="G3388" s="33" t="s">
        <v>9509</v>
      </c>
      <c r="H3388" s="32" t="s">
        <v>4146</v>
      </c>
      <c r="I3388" s="30" t="s">
        <v>6715</v>
      </c>
      <c r="J3388" s="30" t="s">
        <v>0</v>
      </c>
      <c r="K3388" s="32">
        <v>1</v>
      </c>
      <c r="L3388" s="31">
        <v>862</v>
      </c>
    </row>
    <row r="3389" spans="1:12" x14ac:dyDescent="0.25">
      <c r="A3389" s="30" t="s">
        <v>7252</v>
      </c>
      <c r="B3389" s="30" t="s">
        <v>7253</v>
      </c>
      <c r="C3389" s="32" t="s">
        <v>4146</v>
      </c>
      <c r="D3389" s="30" t="s">
        <v>6715</v>
      </c>
      <c r="E3389" s="32" t="s">
        <v>6784</v>
      </c>
      <c r="F3389" s="30" t="s">
        <v>6785</v>
      </c>
      <c r="G3389" s="33" t="s">
        <v>9509</v>
      </c>
      <c r="H3389" s="32" t="s">
        <v>4146</v>
      </c>
      <c r="I3389" s="30" t="s">
        <v>6715</v>
      </c>
      <c r="J3389" s="30" t="s">
        <v>0</v>
      </c>
      <c r="K3389" s="32">
        <v>1</v>
      </c>
      <c r="L3389" s="31">
        <v>436</v>
      </c>
    </row>
    <row r="3390" spans="1:12" x14ac:dyDescent="0.25">
      <c r="A3390" s="30" t="s">
        <v>7254</v>
      </c>
      <c r="B3390" s="30" t="s">
        <v>7255</v>
      </c>
      <c r="C3390" s="32" t="s">
        <v>4146</v>
      </c>
      <c r="D3390" s="30" t="s">
        <v>6715</v>
      </c>
      <c r="E3390" s="32" t="s">
        <v>5316</v>
      </c>
      <c r="F3390" s="30" t="s">
        <v>5317</v>
      </c>
      <c r="G3390" s="33" t="s">
        <v>9509</v>
      </c>
      <c r="H3390" s="32" t="s">
        <v>4146</v>
      </c>
      <c r="I3390" s="30" t="s">
        <v>6715</v>
      </c>
      <c r="J3390" s="30" t="s">
        <v>0</v>
      </c>
      <c r="K3390" s="32">
        <v>1</v>
      </c>
      <c r="L3390" s="31">
        <v>585</v>
      </c>
    </row>
    <row r="3391" spans="1:12" x14ac:dyDescent="0.25">
      <c r="A3391" s="30" t="s">
        <v>7256</v>
      </c>
      <c r="B3391" s="30" t="s">
        <v>7257</v>
      </c>
      <c r="C3391" s="32" t="s">
        <v>4146</v>
      </c>
      <c r="D3391" s="30" t="s">
        <v>6715</v>
      </c>
      <c r="E3391" s="32" t="s">
        <v>6994</v>
      </c>
      <c r="F3391" s="30" t="s">
        <v>6995</v>
      </c>
      <c r="G3391" s="33" t="s">
        <v>9509</v>
      </c>
      <c r="H3391" s="32" t="s">
        <v>4146</v>
      </c>
      <c r="I3391" s="30" t="s">
        <v>6715</v>
      </c>
      <c r="J3391" s="30" t="s">
        <v>0</v>
      </c>
      <c r="K3391" s="32">
        <v>1</v>
      </c>
      <c r="L3391" s="31">
        <v>564</v>
      </c>
    </row>
    <row r="3392" spans="1:12" x14ac:dyDescent="0.25">
      <c r="A3392" s="30" t="s">
        <v>6912</v>
      </c>
      <c r="B3392" s="30" t="s">
        <v>6913</v>
      </c>
      <c r="C3392" s="32" t="s">
        <v>4146</v>
      </c>
      <c r="D3392" s="30" t="s">
        <v>6715</v>
      </c>
      <c r="E3392" s="32" t="s">
        <v>6912</v>
      </c>
      <c r="F3392" s="30" t="s">
        <v>6913</v>
      </c>
      <c r="G3392" s="33" t="s">
        <v>9509</v>
      </c>
      <c r="H3392" s="32" t="s">
        <v>4146</v>
      </c>
      <c r="I3392" s="30" t="s">
        <v>6715</v>
      </c>
      <c r="J3392" s="30" t="s">
        <v>0</v>
      </c>
      <c r="K3392" s="32">
        <v>1</v>
      </c>
      <c r="L3392" s="31">
        <v>6367</v>
      </c>
    </row>
    <row r="3393" spans="1:12" x14ac:dyDescent="0.25">
      <c r="A3393" s="30" t="s">
        <v>7258</v>
      </c>
      <c r="B3393" s="30" t="s">
        <v>7259</v>
      </c>
      <c r="C3393" s="32" t="s">
        <v>4146</v>
      </c>
      <c r="D3393" s="30" t="s">
        <v>6715</v>
      </c>
      <c r="E3393" s="32" t="s">
        <v>6820</v>
      </c>
      <c r="F3393" s="30" t="s">
        <v>6821</v>
      </c>
      <c r="G3393" s="33" t="s">
        <v>9509</v>
      </c>
      <c r="H3393" s="32" t="s">
        <v>4146</v>
      </c>
      <c r="I3393" s="30" t="s">
        <v>6715</v>
      </c>
      <c r="J3393" s="30" t="s">
        <v>0</v>
      </c>
      <c r="K3393" s="32">
        <v>1</v>
      </c>
      <c r="L3393" s="31">
        <v>315</v>
      </c>
    </row>
    <row r="3394" spans="1:12" x14ac:dyDescent="0.25">
      <c r="A3394" s="30" t="s">
        <v>7260</v>
      </c>
      <c r="B3394" s="30" t="s">
        <v>4625</v>
      </c>
      <c r="C3394" s="32" t="s">
        <v>4146</v>
      </c>
      <c r="D3394" s="30" t="s">
        <v>6715</v>
      </c>
      <c r="E3394" s="32" t="s">
        <v>6755</v>
      </c>
      <c r="F3394" s="30" t="s">
        <v>6756</v>
      </c>
      <c r="G3394" s="33" t="s">
        <v>9509</v>
      </c>
      <c r="H3394" s="32" t="s">
        <v>4146</v>
      </c>
      <c r="I3394" s="30" t="s">
        <v>6715</v>
      </c>
      <c r="J3394" s="30" t="s">
        <v>0</v>
      </c>
      <c r="K3394" s="32">
        <v>1</v>
      </c>
      <c r="L3394" s="31">
        <v>83</v>
      </c>
    </row>
    <row r="3395" spans="1:12" x14ac:dyDescent="0.25">
      <c r="A3395" s="30" t="s">
        <v>7261</v>
      </c>
      <c r="B3395" s="30" t="s">
        <v>7262</v>
      </c>
      <c r="C3395" s="32" t="s">
        <v>4146</v>
      </c>
      <c r="D3395" s="30" t="s">
        <v>6715</v>
      </c>
      <c r="E3395" s="32" t="s">
        <v>6912</v>
      </c>
      <c r="F3395" s="30" t="s">
        <v>6913</v>
      </c>
      <c r="G3395" s="33" t="s">
        <v>9509</v>
      </c>
      <c r="H3395" s="32" t="s">
        <v>4146</v>
      </c>
      <c r="I3395" s="30" t="s">
        <v>6715</v>
      </c>
      <c r="J3395" s="30" t="s">
        <v>0</v>
      </c>
      <c r="K3395" s="32">
        <v>1</v>
      </c>
      <c r="L3395" s="31">
        <v>727</v>
      </c>
    </row>
    <row r="3396" spans="1:12" x14ac:dyDescent="0.25">
      <c r="A3396" s="30" t="s">
        <v>7263</v>
      </c>
      <c r="B3396" s="30" t="s">
        <v>7264</v>
      </c>
      <c r="C3396" s="32" t="s">
        <v>4146</v>
      </c>
      <c r="D3396" s="30" t="s">
        <v>6715</v>
      </c>
      <c r="E3396" s="32" t="s">
        <v>7010</v>
      </c>
      <c r="F3396" s="30" t="s">
        <v>7011</v>
      </c>
      <c r="G3396" s="33" t="s">
        <v>9510</v>
      </c>
      <c r="H3396" s="32" t="s">
        <v>4146</v>
      </c>
      <c r="I3396" s="30" t="s">
        <v>6715</v>
      </c>
      <c r="J3396" s="30" t="s">
        <v>0</v>
      </c>
      <c r="K3396" s="32">
        <v>1</v>
      </c>
      <c r="L3396" s="31">
        <v>16783</v>
      </c>
    </row>
    <row r="3397" spans="1:12" x14ac:dyDescent="0.25">
      <c r="A3397" s="30" t="s">
        <v>7265</v>
      </c>
      <c r="B3397" s="30" t="s">
        <v>7266</v>
      </c>
      <c r="C3397" s="32" t="s">
        <v>4146</v>
      </c>
      <c r="D3397" s="30" t="s">
        <v>6715</v>
      </c>
      <c r="E3397" s="32" t="s">
        <v>6736</v>
      </c>
      <c r="F3397" s="30" t="s">
        <v>6737</v>
      </c>
      <c r="G3397" s="33" t="s">
        <v>9509</v>
      </c>
      <c r="H3397" s="32" t="s">
        <v>4146</v>
      </c>
      <c r="I3397" s="30" t="s">
        <v>6715</v>
      </c>
      <c r="J3397" s="30" t="s">
        <v>0</v>
      </c>
      <c r="K3397" s="32">
        <v>1</v>
      </c>
      <c r="L3397" s="31">
        <v>369</v>
      </c>
    </row>
    <row r="3398" spans="1:12" x14ac:dyDescent="0.25">
      <c r="A3398" s="30" t="s">
        <v>7267</v>
      </c>
      <c r="B3398" s="30" t="s">
        <v>7268</v>
      </c>
      <c r="C3398" s="32" t="s">
        <v>4146</v>
      </c>
      <c r="D3398" s="30" t="s">
        <v>6715</v>
      </c>
      <c r="E3398" s="32" t="s">
        <v>6722</v>
      </c>
      <c r="F3398" s="30" t="s">
        <v>6723</v>
      </c>
      <c r="G3398" s="33" t="s">
        <v>9509</v>
      </c>
      <c r="H3398" s="32" t="s">
        <v>4146</v>
      </c>
      <c r="I3398" s="30" t="s">
        <v>6715</v>
      </c>
      <c r="J3398" s="30" t="s">
        <v>0</v>
      </c>
      <c r="K3398" s="32">
        <v>1</v>
      </c>
      <c r="L3398" s="31">
        <v>282</v>
      </c>
    </row>
    <row r="3399" spans="1:12" x14ac:dyDescent="0.25">
      <c r="A3399" s="30" t="s">
        <v>7269</v>
      </c>
      <c r="B3399" s="30" t="s">
        <v>9495</v>
      </c>
      <c r="C3399" s="32" t="s">
        <v>4146</v>
      </c>
      <c r="D3399" s="30" t="s">
        <v>6715</v>
      </c>
      <c r="E3399" s="32" t="s">
        <v>5594</v>
      </c>
      <c r="F3399" s="30" t="s">
        <v>5595</v>
      </c>
      <c r="G3399" s="33" t="s">
        <v>9509</v>
      </c>
      <c r="H3399" s="32" t="s">
        <v>4146</v>
      </c>
      <c r="I3399" s="30" t="s">
        <v>6715</v>
      </c>
      <c r="J3399" s="30" t="s">
        <v>0</v>
      </c>
      <c r="K3399" s="32">
        <v>1</v>
      </c>
      <c r="L3399" s="31">
        <v>151</v>
      </c>
    </row>
    <row r="3400" spans="1:12" x14ac:dyDescent="0.25">
      <c r="A3400" s="30" t="s">
        <v>7271</v>
      </c>
      <c r="B3400" s="30" t="s">
        <v>9496</v>
      </c>
      <c r="C3400" s="32" t="s">
        <v>4146</v>
      </c>
      <c r="D3400" s="30" t="s">
        <v>6715</v>
      </c>
      <c r="E3400" s="32" t="s">
        <v>6755</v>
      </c>
      <c r="F3400" s="30" t="s">
        <v>6756</v>
      </c>
      <c r="G3400" s="33" t="s">
        <v>9509</v>
      </c>
      <c r="H3400" s="32" t="s">
        <v>4146</v>
      </c>
      <c r="I3400" s="30" t="s">
        <v>6715</v>
      </c>
      <c r="J3400" s="30" t="s">
        <v>0</v>
      </c>
      <c r="K3400" s="32">
        <v>1</v>
      </c>
      <c r="L3400" s="31">
        <v>74</v>
      </c>
    </row>
    <row r="3401" spans="1:12" x14ac:dyDescent="0.25">
      <c r="A3401" s="30" t="s">
        <v>7273</v>
      </c>
      <c r="B3401" s="30" t="s">
        <v>7274</v>
      </c>
      <c r="C3401" s="32" t="s">
        <v>4146</v>
      </c>
      <c r="D3401" s="30" t="s">
        <v>6715</v>
      </c>
      <c r="E3401" s="32" t="s">
        <v>6742</v>
      </c>
      <c r="F3401" s="30" t="s">
        <v>6743</v>
      </c>
      <c r="G3401" s="33" t="s">
        <v>9510</v>
      </c>
      <c r="H3401" s="32" t="s">
        <v>4146</v>
      </c>
      <c r="I3401" s="30" t="s">
        <v>6715</v>
      </c>
      <c r="J3401" s="30" t="s">
        <v>0</v>
      </c>
      <c r="K3401" s="32">
        <v>1</v>
      </c>
      <c r="L3401" s="31">
        <v>80</v>
      </c>
    </row>
    <row r="3402" spans="1:12" x14ac:dyDescent="0.25">
      <c r="A3402" s="30" t="s">
        <v>7275</v>
      </c>
      <c r="B3402" s="30" t="s">
        <v>7276</v>
      </c>
      <c r="C3402" s="32" t="s">
        <v>4146</v>
      </c>
      <c r="D3402" s="30" t="s">
        <v>6715</v>
      </c>
      <c r="E3402" s="32" t="s">
        <v>6718</v>
      </c>
      <c r="F3402" s="30" t="s">
        <v>6719</v>
      </c>
      <c r="G3402" s="33" t="s">
        <v>9509</v>
      </c>
      <c r="H3402" s="32" t="s">
        <v>4146</v>
      </c>
      <c r="I3402" s="30" t="s">
        <v>6715</v>
      </c>
      <c r="J3402" s="30" t="s">
        <v>0</v>
      </c>
      <c r="K3402" s="32">
        <v>1</v>
      </c>
      <c r="L3402" s="31">
        <v>253</v>
      </c>
    </row>
    <row r="3403" spans="1:12" x14ac:dyDescent="0.25">
      <c r="A3403" s="30" t="s">
        <v>7277</v>
      </c>
      <c r="B3403" s="30" t="s">
        <v>7278</v>
      </c>
      <c r="C3403" s="32" t="s">
        <v>4146</v>
      </c>
      <c r="D3403" s="30" t="s">
        <v>6715</v>
      </c>
      <c r="E3403" s="32" t="s">
        <v>6742</v>
      </c>
      <c r="F3403" s="30" t="s">
        <v>6743</v>
      </c>
      <c r="G3403" s="33" t="s">
        <v>9510</v>
      </c>
      <c r="H3403" s="32" t="s">
        <v>4146</v>
      </c>
      <c r="I3403" s="30" t="s">
        <v>6715</v>
      </c>
      <c r="J3403" s="30" t="s">
        <v>0</v>
      </c>
      <c r="K3403" s="32">
        <v>1</v>
      </c>
      <c r="L3403" s="31">
        <v>90</v>
      </c>
    </row>
    <row r="3404" spans="1:12" x14ac:dyDescent="0.25">
      <c r="A3404" s="30" t="s">
        <v>7279</v>
      </c>
      <c r="B3404" s="30" t="s">
        <v>7280</v>
      </c>
      <c r="C3404" s="32" t="s">
        <v>4146</v>
      </c>
      <c r="D3404" s="30" t="s">
        <v>6715</v>
      </c>
      <c r="E3404" s="32" t="s">
        <v>6755</v>
      </c>
      <c r="F3404" s="30" t="s">
        <v>6756</v>
      </c>
      <c r="G3404" s="33" t="s">
        <v>9509</v>
      </c>
      <c r="H3404" s="32" t="s">
        <v>4146</v>
      </c>
      <c r="I3404" s="30" t="s">
        <v>6715</v>
      </c>
      <c r="J3404" s="30" t="s">
        <v>0</v>
      </c>
      <c r="K3404" s="32">
        <v>1</v>
      </c>
      <c r="L3404" s="31">
        <v>256</v>
      </c>
    </row>
    <row r="3405" spans="1:12" x14ac:dyDescent="0.25">
      <c r="A3405" s="30" t="s">
        <v>7281</v>
      </c>
      <c r="B3405" s="30" t="s">
        <v>7282</v>
      </c>
      <c r="C3405" s="32" t="s">
        <v>4146</v>
      </c>
      <c r="D3405" s="30" t="s">
        <v>6715</v>
      </c>
      <c r="E3405" s="32" t="s">
        <v>7283</v>
      </c>
      <c r="F3405" s="30" t="s">
        <v>7284</v>
      </c>
      <c r="G3405" s="33" t="s">
        <v>9509</v>
      </c>
      <c r="H3405" s="32" t="s">
        <v>4146</v>
      </c>
      <c r="I3405" s="30" t="s">
        <v>6715</v>
      </c>
      <c r="J3405" s="30" t="s">
        <v>0</v>
      </c>
      <c r="K3405" s="32">
        <v>1</v>
      </c>
      <c r="L3405" s="31">
        <v>4624</v>
      </c>
    </row>
    <row r="3406" spans="1:12" x14ac:dyDescent="0.25">
      <c r="A3406" s="30" t="s">
        <v>7285</v>
      </c>
      <c r="B3406" s="30" t="s">
        <v>7286</v>
      </c>
      <c r="C3406" s="32" t="s">
        <v>4146</v>
      </c>
      <c r="D3406" s="30" t="s">
        <v>6715</v>
      </c>
      <c r="E3406" s="32" t="s">
        <v>6718</v>
      </c>
      <c r="F3406" s="30" t="s">
        <v>6719</v>
      </c>
      <c r="G3406" s="33" t="s">
        <v>9509</v>
      </c>
      <c r="H3406" s="32" t="s">
        <v>4146</v>
      </c>
      <c r="I3406" s="30" t="s">
        <v>6715</v>
      </c>
      <c r="J3406" s="30" t="s">
        <v>0</v>
      </c>
      <c r="K3406" s="32">
        <v>1</v>
      </c>
      <c r="L3406" s="31">
        <v>944</v>
      </c>
    </row>
    <row r="3407" spans="1:12" x14ac:dyDescent="0.25">
      <c r="A3407" s="30" t="s">
        <v>7287</v>
      </c>
      <c r="B3407" s="30" t="s">
        <v>7288</v>
      </c>
      <c r="C3407" s="32" t="s">
        <v>4146</v>
      </c>
      <c r="D3407" s="30" t="s">
        <v>6715</v>
      </c>
      <c r="E3407" s="32" t="s">
        <v>6750</v>
      </c>
      <c r="F3407" s="30" t="s">
        <v>31</v>
      </c>
      <c r="G3407" s="33" t="s">
        <v>9509</v>
      </c>
      <c r="H3407" s="32" t="s">
        <v>4146</v>
      </c>
      <c r="I3407" s="30" t="s">
        <v>6715</v>
      </c>
      <c r="J3407" s="30" t="s">
        <v>0</v>
      </c>
      <c r="K3407" s="32">
        <v>1</v>
      </c>
      <c r="L3407" s="31">
        <v>568</v>
      </c>
    </row>
    <row r="3408" spans="1:12" x14ac:dyDescent="0.25">
      <c r="A3408" s="30" t="s">
        <v>7289</v>
      </c>
      <c r="B3408" s="30" t="s">
        <v>7290</v>
      </c>
      <c r="C3408" s="32" t="s">
        <v>4146</v>
      </c>
      <c r="D3408" s="30" t="s">
        <v>6715</v>
      </c>
      <c r="E3408" s="32" t="s">
        <v>6750</v>
      </c>
      <c r="F3408" s="30" t="s">
        <v>31</v>
      </c>
      <c r="G3408" s="33" t="s">
        <v>9509</v>
      </c>
      <c r="H3408" s="32" t="s">
        <v>4146</v>
      </c>
      <c r="I3408" s="30" t="s">
        <v>6715</v>
      </c>
      <c r="J3408" s="30" t="s">
        <v>0</v>
      </c>
      <c r="K3408" s="32">
        <v>1</v>
      </c>
      <c r="L3408" s="31">
        <v>148</v>
      </c>
    </row>
    <row r="3409" spans="1:12" x14ac:dyDescent="0.25">
      <c r="A3409" s="30" t="s">
        <v>7291</v>
      </c>
      <c r="B3409" s="30" t="s">
        <v>7292</v>
      </c>
      <c r="C3409" s="32" t="s">
        <v>4146</v>
      </c>
      <c r="D3409" s="30" t="s">
        <v>6715</v>
      </c>
      <c r="E3409" s="32" t="s">
        <v>6742</v>
      </c>
      <c r="F3409" s="30" t="s">
        <v>6743</v>
      </c>
      <c r="G3409" s="33" t="s">
        <v>9510</v>
      </c>
      <c r="H3409" s="32" t="s">
        <v>4146</v>
      </c>
      <c r="I3409" s="30" t="s">
        <v>6715</v>
      </c>
      <c r="J3409" s="30" t="s">
        <v>0</v>
      </c>
      <c r="K3409" s="32">
        <v>1</v>
      </c>
      <c r="L3409" s="31">
        <v>861</v>
      </c>
    </row>
    <row r="3410" spans="1:12" x14ac:dyDescent="0.25">
      <c r="A3410" s="30" t="s">
        <v>7293</v>
      </c>
      <c r="B3410" s="30" t="s">
        <v>7294</v>
      </c>
      <c r="C3410" s="32" t="s">
        <v>4146</v>
      </c>
      <c r="D3410" s="30" t="s">
        <v>6715</v>
      </c>
      <c r="E3410" s="32" t="s">
        <v>6742</v>
      </c>
      <c r="F3410" s="30" t="s">
        <v>6743</v>
      </c>
      <c r="G3410" s="33" t="s">
        <v>9510</v>
      </c>
      <c r="H3410" s="32" t="s">
        <v>4146</v>
      </c>
      <c r="I3410" s="30" t="s">
        <v>6715</v>
      </c>
      <c r="J3410" s="30" t="s">
        <v>0</v>
      </c>
      <c r="K3410" s="32">
        <v>1</v>
      </c>
      <c r="L3410" s="31">
        <v>374</v>
      </c>
    </row>
    <row r="3411" spans="1:12" x14ac:dyDescent="0.25">
      <c r="A3411" s="30" t="s">
        <v>7295</v>
      </c>
      <c r="B3411" s="30" t="s">
        <v>7296</v>
      </c>
      <c r="C3411" s="32" t="s">
        <v>4146</v>
      </c>
      <c r="D3411" s="30" t="s">
        <v>6715</v>
      </c>
      <c r="E3411" s="32" t="s">
        <v>6742</v>
      </c>
      <c r="F3411" s="30" t="s">
        <v>6743</v>
      </c>
      <c r="G3411" s="33" t="s">
        <v>9510</v>
      </c>
      <c r="H3411" s="32" t="s">
        <v>4146</v>
      </c>
      <c r="I3411" s="30" t="s">
        <v>6715</v>
      </c>
      <c r="J3411" s="30" t="s">
        <v>0</v>
      </c>
      <c r="K3411" s="32">
        <v>1</v>
      </c>
      <c r="L3411" s="31">
        <v>683</v>
      </c>
    </row>
    <row r="3412" spans="1:12" x14ac:dyDescent="0.25">
      <c r="A3412" s="30" t="s">
        <v>7297</v>
      </c>
      <c r="B3412" s="30" t="s">
        <v>7298</v>
      </c>
      <c r="C3412" s="32" t="s">
        <v>4146</v>
      </c>
      <c r="D3412" s="30" t="s">
        <v>6715</v>
      </c>
      <c r="E3412" s="32" t="s">
        <v>6736</v>
      </c>
      <c r="F3412" s="30" t="s">
        <v>6737</v>
      </c>
      <c r="G3412" s="33" t="s">
        <v>9509</v>
      </c>
      <c r="H3412" s="32" t="s">
        <v>4146</v>
      </c>
      <c r="I3412" s="30" t="s">
        <v>6715</v>
      </c>
      <c r="J3412" s="30" t="s">
        <v>0</v>
      </c>
      <c r="K3412" s="32">
        <v>1</v>
      </c>
      <c r="L3412" s="31">
        <v>244</v>
      </c>
    </row>
    <row r="3413" spans="1:12" x14ac:dyDescent="0.25">
      <c r="A3413" s="30" t="s">
        <v>7299</v>
      </c>
      <c r="B3413" s="30" t="s">
        <v>7300</v>
      </c>
      <c r="C3413" s="32" t="s">
        <v>4146</v>
      </c>
      <c r="D3413" s="30" t="s">
        <v>6715</v>
      </c>
      <c r="E3413" s="32" t="s">
        <v>6912</v>
      </c>
      <c r="F3413" s="30" t="s">
        <v>6913</v>
      </c>
      <c r="G3413" s="33" t="s">
        <v>9509</v>
      </c>
      <c r="H3413" s="32" t="s">
        <v>4146</v>
      </c>
      <c r="I3413" s="30" t="s">
        <v>6715</v>
      </c>
      <c r="J3413" s="30" t="s">
        <v>0</v>
      </c>
      <c r="K3413" s="32">
        <v>1</v>
      </c>
      <c r="L3413" s="31">
        <v>484</v>
      </c>
    </row>
    <row r="3414" spans="1:12" x14ac:dyDescent="0.25">
      <c r="A3414" s="30" t="s">
        <v>7301</v>
      </c>
      <c r="B3414" s="30" t="s">
        <v>7302</v>
      </c>
      <c r="C3414" s="32" t="s">
        <v>4146</v>
      </c>
      <c r="D3414" s="30" t="s">
        <v>6715</v>
      </c>
      <c r="E3414" s="32" t="s">
        <v>6994</v>
      </c>
      <c r="F3414" s="30" t="s">
        <v>6995</v>
      </c>
      <c r="G3414" s="33" t="s">
        <v>9509</v>
      </c>
      <c r="H3414" s="32" t="s">
        <v>4146</v>
      </c>
      <c r="I3414" s="30" t="s">
        <v>6715</v>
      </c>
      <c r="J3414" s="30" t="s">
        <v>0</v>
      </c>
      <c r="K3414" s="32">
        <v>1</v>
      </c>
      <c r="L3414" s="31">
        <v>2059</v>
      </c>
    </row>
    <row r="3415" spans="1:12" x14ac:dyDescent="0.25">
      <c r="A3415" s="30" t="s">
        <v>7303</v>
      </c>
      <c r="B3415" s="30" t="s">
        <v>7304</v>
      </c>
      <c r="C3415" s="32" t="s">
        <v>4146</v>
      </c>
      <c r="D3415" s="30" t="s">
        <v>6715</v>
      </c>
      <c r="E3415" s="32" t="s">
        <v>6861</v>
      </c>
      <c r="F3415" s="30" t="s">
        <v>6862</v>
      </c>
      <c r="G3415" s="33" t="s">
        <v>9509</v>
      </c>
      <c r="H3415" s="32" t="s">
        <v>4146</v>
      </c>
      <c r="I3415" s="30" t="s">
        <v>6715</v>
      </c>
      <c r="J3415" s="30" t="s">
        <v>0</v>
      </c>
      <c r="K3415" s="32">
        <v>1</v>
      </c>
      <c r="L3415" s="31">
        <v>440</v>
      </c>
    </row>
    <row r="3416" spans="1:12" x14ac:dyDescent="0.25">
      <c r="A3416" s="30" t="s">
        <v>7305</v>
      </c>
      <c r="B3416" s="30" t="s">
        <v>7306</v>
      </c>
      <c r="C3416" s="32" t="s">
        <v>4146</v>
      </c>
      <c r="D3416" s="30" t="s">
        <v>6715</v>
      </c>
      <c r="E3416" s="32" t="s">
        <v>6784</v>
      </c>
      <c r="F3416" s="30" t="s">
        <v>6785</v>
      </c>
      <c r="G3416" s="33" t="s">
        <v>9509</v>
      </c>
      <c r="H3416" s="32" t="s">
        <v>4146</v>
      </c>
      <c r="I3416" s="30" t="s">
        <v>6715</v>
      </c>
      <c r="J3416" s="30" t="s">
        <v>0</v>
      </c>
      <c r="K3416" s="32">
        <v>1</v>
      </c>
      <c r="L3416" s="31">
        <v>135</v>
      </c>
    </row>
    <row r="3417" spans="1:12" x14ac:dyDescent="0.25">
      <c r="A3417" s="30" t="s">
        <v>7307</v>
      </c>
      <c r="B3417" s="30" t="s">
        <v>7308</v>
      </c>
      <c r="C3417" s="32" t="s">
        <v>4146</v>
      </c>
      <c r="D3417" s="30" t="s">
        <v>6715</v>
      </c>
      <c r="E3417" s="32" t="s">
        <v>7309</v>
      </c>
      <c r="F3417" s="30" t="s">
        <v>7310</v>
      </c>
      <c r="G3417" s="33" t="s">
        <v>9509</v>
      </c>
      <c r="H3417" s="32" t="s">
        <v>4146</v>
      </c>
      <c r="I3417" s="30" t="s">
        <v>6715</v>
      </c>
      <c r="J3417" s="30" t="s">
        <v>0</v>
      </c>
      <c r="K3417" s="32">
        <v>1</v>
      </c>
      <c r="L3417" s="31">
        <v>1126</v>
      </c>
    </row>
    <row r="3418" spans="1:12" x14ac:dyDescent="0.25">
      <c r="A3418" s="30" t="s">
        <v>7311</v>
      </c>
      <c r="B3418" s="30" t="s">
        <v>7312</v>
      </c>
      <c r="C3418" s="32" t="s">
        <v>4146</v>
      </c>
      <c r="D3418" s="30" t="s">
        <v>6715</v>
      </c>
      <c r="E3418" s="32" t="s">
        <v>6742</v>
      </c>
      <c r="F3418" s="30" t="s">
        <v>6743</v>
      </c>
      <c r="G3418" s="33" t="s">
        <v>9510</v>
      </c>
      <c r="H3418" s="32" t="s">
        <v>4146</v>
      </c>
      <c r="I3418" s="30" t="s">
        <v>6715</v>
      </c>
      <c r="J3418" s="30" t="s">
        <v>0</v>
      </c>
      <c r="K3418" s="32">
        <v>1</v>
      </c>
      <c r="L3418" s="31">
        <v>187</v>
      </c>
    </row>
    <row r="3419" spans="1:12" x14ac:dyDescent="0.25">
      <c r="A3419" s="30" t="s">
        <v>7313</v>
      </c>
      <c r="B3419" s="30" t="s">
        <v>7314</v>
      </c>
      <c r="C3419" s="32" t="s">
        <v>4146</v>
      </c>
      <c r="D3419" s="30" t="s">
        <v>6715</v>
      </c>
      <c r="E3419" s="32" t="s">
        <v>6881</v>
      </c>
      <c r="F3419" s="30" t="s">
        <v>6882</v>
      </c>
      <c r="G3419" s="33" t="s">
        <v>9510</v>
      </c>
      <c r="H3419" s="32" t="s">
        <v>4146</v>
      </c>
      <c r="I3419" s="30" t="s">
        <v>6715</v>
      </c>
      <c r="J3419" s="30" t="s">
        <v>0</v>
      </c>
      <c r="K3419" s="32">
        <v>1</v>
      </c>
      <c r="L3419" s="31">
        <v>7142</v>
      </c>
    </row>
    <row r="3420" spans="1:12" x14ac:dyDescent="0.25">
      <c r="A3420" s="30" t="s">
        <v>7315</v>
      </c>
      <c r="B3420" s="30" t="s">
        <v>7316</v>
      </c>
      <c r="C3420" s="32" t="s">
        <v>4146</v>
      </c>
      <c r="D3420" s="30" t="s">
        <v>6715</v>
      </c>
      <c r="E3420" s="32" t="s">
        <v>6750</v>
      </c>
      <c r="F3420" s="30" t="s">
        <v>31</v>
      </c>
      <c r="G3420" s="33" t="s">
        <v>9509</v>
      </c>
      <c r="H3420" s="32" t="s">
        <v>4146</v>
      </c>
      <c r="I3420" s="30" t="s">
        <v>6715</v>
      </c>
      <c r="J3420" s="30" t="s">
        <v>0</v>
      </c>
      <c r="K3420" s="32">
        <v>1</v>
      </c>
      <c r="L3420" s="31">
        <v>206</v>
      </c>
    </row>
    <row r="3421" spans="1:12" x14ac:dyDescent="0.25">
      <c r="A3421" s="30" t="s">
        <v>7317</v>
      </c>
      <c r="B3421" s="30" t="s">
        <v>7318</v>
      </c>
      <c r="C3421" s="32" t="s">
        <v>4146</v>
      </c>
      <c r="D3421" s="30" t="s">
        <v>6715</v>
      </c>
      <c r="E3421" s="32" t="s">
        <v>5316</v>
      </c>
      <c r="F3421" s="30" t="s">
        <v>5317</v>
      </c>
      <c r="G3421" s="33" t="s">
        <v>9509</v>
      </c>
      <c r="H3421" s="32" t="s">
        <v>4146</v>
      </c>
      <c r="I3421" s="30" t="s">
        <v>6715</v>
      </c>
      <c r="J3421" s="30" t="s">
        <v>0</v>
      </c>
      <c r="K3421" s="32">
        <v>1</v>
      </c>
      <c r="L3421" s="31">
        <v>420</v>
      </c>
    </row>
    <row r="3422" spans="1:12" x14ac:dyDescent="0.25">
      <c r="A3422" s="30" t="s">
        <v>7319</v>
      </c>
      <c r="B3422" s="30" t="s">
        <v>7320</v>
      </c>
      <c r="C3422" s="32" t="s">
        <v>4146</v>
      </c>
      <c r="D3422" s="30" t="s">
        <v>6715</v>
      </c>
      <c r="E3422" s="32" t="s">
        <v>6730</v>
      </c>
      <c r="F3422" s="30" t="s">
        <v>6731</v>
      </c>
      <c r="G3422" s="33" t="s">
        <v>9509</v>
      </c>
      <c r="H3422" s="32" t="s">
        <v>4146</v>
      </c>
      <c r="I3422" s="30" t="s">
        <v>6715</v>
      </c>
      <c r="J3422" s="30" t="s">
        <v>0</v>
      </c>
      <c r="K3422" s="32">
        <v>1</v>
      </c>
      <c r="L3422" s="31">
        <v>132</v>
      </c>
    </row>
    <row r="3423" spans="1:12" x14ac:dyDescent="0.25">
      <c r="A3423" s="30" t="s">
        <v>7321</v>
      </c>
      <c r="B3423" s="30" t="s">
        <v>7322</v>
      </c>
      <c r="C3423" s="32" t="s">
        <v>4146</v>
      </c>
      <c r="D3423" s="30" t="s">
        <v>6715</v>
      </c>
      <c r="E3423" s="32" t="s">
        <v>6837</v>
      </c>
      <c r="F3423" s="30" t="s">
        <v>6838</v>
      </c>
      <c r="G3423" s="33" t="s">
        <v>9509</v>
      </c>
      <c r="H3423" s="32" t="s">
        <v>4146</v>
      </c>
      <c r="I3423" s="30" t="s">
        <v>6715</v>
      </c>
      <c r="J3423" s="30" t="s">
        <v>0</v>
      </c>
      <c r="K3423" s="32">
        <v>1</v>
      </c>
      <c r="L3423" s="31">
        <v>555</v>
      </c>
    </row>
    <row r="3424" spans="1:12" x14ac:dyDescent="0.25">
      <c r="A3424" s="30" t="s">
        <v>7323</v>
      </c>
      <c r="B3424" s="30" t="s">
        <v>7324</v>
      </c>
      <c r="C3424" s="32" t="s">
        <v>4146</v>
      </c>
      <c r="D3424" s="30" t="s">
        <v>6715</v>
      </c>
      <c r="E3424" s="32" t="s">
        <v>6912</v>
      </c>
      <c r="F3424" s="30" t="s">
        <v>6913</v>
      </c>
      <c r="G3424" s="33" t="s">
        <v>9509</v>
      </c>
      <c r="H3424" s="32" t="s">
        <v>4146</v>
      </c>
      <c r="I3424" s="30" t="s">
        <v>6715</v>
      </c>
      <c r="J3424" s="30" t="s">
        <v>0</v>
      </c>
      <c r="K3424" s="32">
        <v>1</v>
      </c>
      <c r="L3424" s="31">
        <v>1016</v>
      </c>
    </row>
    <row r="3425" spans="1:12" x14ac:dyDescent="0.25">
      <c r="A3425" s="30" t="s">
        <v>7325</v>
      </c>
      <c r="B3425" s="30" t="s">
        <v>7326</v>
      </c>
      <c r="C3425" s="32" t="s">
        <v>4146</v>
      </c>
      <c r="D3425" s="30" t="s">
        <v>6715</v>
      </c>
      <c r="E3425" s="32" t="s">
        <v>6837</v>
      </c>
      <c r="F3425" s="30" t="s">
        <v>6838</v>
      </c>
      <c r="G3425" s="33" t="s">
        <v>9509</v>
      </c>
      <c r="H3425" s="32" t="s">
        <v>4146</v>
      </c>
      <c r="I3425" s="30" t="s">
        <v>6715</v>
      </c>
      <c r="J3425" s="30" t="s">
        <v>0</v>
      </c>
      <c r="K3425" s="32">
        <v>1</v>
      </c>
      <c r="L3425" s="31">
        <v>594</v>
      </c>
    </row>
    <row r="3426" spans="1:12" x14ac:dyDescent="0.25">
      <c r="A3426" s="30" t="s">
        <v>7327</v>
      </c>
      <c r="B3426" s="30" t="s">
        <v>7328</v>
      </c>
      <c r="C3426" s="32" t="s">
        <v>4146</v>
      </c>
      <c r="D3426" s="30" t="s">
        <v>6715</v>
      </c>
      <c r="E3426" s="32" t="s">
        <v>5594</v>
      </c>
      <c r="F3426" s="30" t="s">
        <v>5595</v>
      </c>
      <c r="G3426" s="33" t="s">
        <v>9509</v>
      </c>
      <c r="H3426" s="32" t="s">
        <v>4146</v>
      </c>
      <c r="I3426" s="30" t="s">
        <v>6715</v>
      </c>
      <c r="J3426" s="30" t="s">
        <v>0</v>
      </c>
      <c r="K3426" s="32">
        <v>1</v>
      </c>
      <c r="L3426" s="31">
        <v>356</v>
      </c>
    </row>
    <row r="3427" spans="1:12" x14ac:dyDescent="0.25">
      <c r="A3427" s="30" t="s">
        <v>7329</v>
      </c>
      <c r="B3427" s="30" t="s">
        <v>7330</v>
      </c>
      <c r="C3427" s="32" t="s">
        <v>4146</v>
      </c>
      <c r="D3427" s="30" t="s">
        <v>6715</v>
      </c>
      <c r="E3427" s="32" t="s">
        <v>6936</v>
      </c>
      <c r="F3427" s="30" t="s">
        <v>6937</v>
      </c>
      <c r="G3427" s="33" t="s">
        <v>9509</v>
      </c>
      <c r="H3427" s="32" t="s">
        <v>4146</v>
      </c>
      <c r="I3427" s="30" t="s">
        <v>6715</v>
      </c>
      <c r="J3427" s="30" t="s">
        <v>0</v>
      </c>
      <c r="K3427" s="32">
        <v>1</v>
      </c>
      <c r="L3427" s="31">
        <v>248</v>
      </c>
    </row>
    <row r="3428" spans="1:12" x14ac:dyDescent="0.25">
      <c r="A3428" s="30" t="s">
        <v>7331</v>
      </c>
      <c r="B3428" s="30" t="s">
        <v>5623</v>
      </c>
      <c r="C3428" s="32" t="s">
        <v>4146</v>
      </c>
      <c r="D3428" s="30" t="s">
        <v>6715</v>
      </c>
      <c r="E3428" s="32" t="s">
        <v>7332</v>
      </c>
      <c r="F3428" s="30" t="s">
        <v>7333</v>
      </c>
      <c r="G3428" s="33" t="s">
        <v>9509</v>
      </c>
      <c r="H3428" s="32" t="s">
        <v>7093</v>
      </c>
      <c r="I3428" s="30" t="s">
        <v>7835</v>
      </c>
      <c r="J3428" s="30" t="s">
        <v>9505</v>
      </c>
      <c r="K3428" s="32">
        <v>0</v>
      </c>
      <c r="L3428" s="31">
        <v>174</v>
      </c>
    </row>
    <row r="3429" spans="1:12" x14ac:dyDescent="0.25">
      <c r="A3429" s="30" t="s">
        <v>7334</v>
      </c>
      <c r="B3429" s="30" t="s">
        <v>7335</v>
      </c>
      <c r="C3429" s="32" t="s">
        <v>4146</v>
      </c>
      <c r="D3429" s="30" t="s">
        <v>6715</v>
      </c>
      <c r="E3429" s="32" t="s">
        <v>6750</v>
      </c>
      <c r="F3429" s="30" t="s">
        <v>31</v>
      </c>
      <c r="G3429" s="33" t="s">
        <v>9509</v>
      </c>
      <c r="H3429" s="32" t="s">
        <v>4146</v>
      </c>
      <c r="I3429" s="30" t="s">
        <v>6715</v>
      </c>
      <c r="J3429" s="30" t="s">
        <v>0</v>
      </c>
      <c r="K3429" s="32">
        <v>1</v>
      </c>
      <c r="L3429" s="31">
        <v>152</v>
      </c>
    </row>
    <row r="3430" spans="1:12" x14ac:dyDescent="0.25">
      <c r="A3430" s="30" t="s">
        <v>7336</v>
      </c>
      <c r="B3430" s="30" t="s">
        <v>7337</v>
      </c>
      <c r="C3430" s="32" t="s">
        <v>4146</v>
      </c>
      <c r="D3430" s="30" t="s">
        <v>6715</v>
      </c>
      <c r="E3430" s="32" t="s">
        <v>5328</v>
      </c>
      <c r="F3430" s="30" t="s">
        <v>5329</v>
      </c>
      <c r="G3430" s="33" t="s">
        <v>9509</v>
      </c>
      <c r="H3430" s="32" t="s">
        <v>4141</v>
      </c>
      <c r="I3430" s="30" t="s">
        <v>1359</v>
      </c>
      <c r="J3430" s="30" t="s">
        <v>0</v>
      </c>
      <c r="K3430" s="32">
        <v>1</v>
      </c>
      <c r="L3430" s="31">
        <v>116</v>
      </c>
    </row>
    <row r="3431" spans="1:12" x14ac:dyDescent="0.25">
      <c r="A3431" s="30" t="s">
        <v>7338</v>
      </c>
      <c r="B3431" s="30" t="s">
        <v>7339</v>
      </c>
      <c r="C3431" s="32" t="s">
        <v>4146</v>
      </c>
      <c r="D3431" s="30" t="s">
        <v>6715</v>
      </c>
      <c r="E3431" s="32" t="s">
        <v>5316</v>
      </c>
      <c r="F3431" s="30" t="s">
        <v>5317</v>
      </c>
      <c r="G3431" s="33" t="s">
        <v>9509</v>
      </c>
      <c r="H3431" s="32" t="s">
        <v>4146</v>
      </c>
      <c r="I3431" s="30" t="s">
        <v>6715</v>
      </c>
      <c r="J3431" s="30" t="s">
        <v>0</v>
      </c>
      <c r="K3431" s="32">
        <v>1</v>
      </c>
      <c r="L3431" s="31">
        <v>162</v>
      </c>
    </row>
    <row r="3432" spans="1:12" x14ac:dyDescent="0.25">
      <c r="A3432" s="30" t="s">
        <v>7340</v>
      </c>
      <c r="B3432" s="30" t="s">
        <v>7341</v>
      </c>
      <c r="C3432" s="32" t="s">
        <v>4146</v>
      </c>
      <c r="D3432" s="30" t="s">
        <v>6715</v>
      </c>
      <c r="E3432" s="32" t="s">
        <v>6742</v>
      </c>
      <c r="F3432" s="30" t="s">
        <v>6743</v>
      </c>
      <c r="G3432" s="33" t="s">
        <v>9510</v>
      </c>
      <c r="H3432" s="32" t="s">
        <v>4146</v>
      </c>
      <c r="I3432" s="30" t="s">
        <v>6715</v>
      </c>
      <c r="J3432" s="30" t="s">
        <v>0</v>
      </c>
      <c r="K3432" s="32">
        <v>1</v>
      </c>
      <c r="L3432" s="31">
        <v>171</v>
      </c>
    </row>
    <row r="3433" spans="1:12" x14ac:dyDescent="0.25">
      <c r="A3433" s="30" t="s">
        <v>7342</v>
      </c>
      <c r="B3433" s="30" t="s">
        <v>7343</v>
      </c>
      <c r="C3433" s="32" t="s">
        <v>4146</v>
      </c>
      <c r="D3433" s="30" t="s">
        <v>6715</v>
      </c>
      <c r="E3433" s="32" t="s">
        <v>6755</v>
      </c>
      <c r="F3433" s="30" t="s">
        <v>6756</v>
      </c>
      <c r="G3433" s="33" t="s">
        <v>9509</v>
      </c>
      <c r="H3433" s="32" t="s">
        <v>4146</v>
      </c>
      <c r="I3433" s="30" t="s">
        <v>6715</v>
      </c>
      <c r="J3433" s="30" t="s">
        <v>0</v>
      </c>
      <c r="K3433" s="32">
        <v>1</v>
      </c>
      <c r="L3433" s="31">
        <v>126</v>
      </c>
    </row>
    <row r="3434" spans="1:12" x14ac:dyDescent="0.25">
      <c r="A3434" s="30" t="s">
        <v>7344</v>
      </c>
      <c r="B3434" s="30" t="s">
        <v>7345</v>
      </c>
      <c r="C3434" s="32" t="s">
        <v>4146</v>
      </c>
      <c r="D3434" s="30" t="s">
        <v>6715</v>
      </c>
      <c r="E3434" s="32" t="s">
        <v>7346</v>
      </c>
      <c r="F3434" s="30" t="s">
        <v>7347</v>
      </c>
      <c r="G3434" s="33" t="s">
        <v>9507</v>
      </c>
      <c r="H3434" s="32" t="s">
        <v>4146</v>
      </c>
      <c r="I3434" s="30" t="s">
        <v>6715</v>
      </c>
      <c r="J3434" s="30" t="s">
        <v>0</v>
      </c>
      <c r="K3434" s="32">
        <v>1</v>
      </c>
      <c r="L3434" s="31">
        <v>219</v>
      </c>
    </row>
    <row r="3435" spans="1:12" x14ac:dyDescent="0.25">
      <c r="A3435" s="30" t="s">
        <v>7348</v>
      </c>
      <c r="B3435" s="30" t="s">
        <v>7349</v>
      </c>
      <c r="C3435" s="32" t="s">
        <v>4146</v>
      </c>
      <c r="D3435" s="30" t="s">
        <v>6715</v>
      </c>
      <c r="E3435" s="32" t="s">
        <v>6837</v>
      </c>
      <c r="F3435" s="30" t="s">
        <v>6838</v>
      </c>
      <c r="G3435" s="33" t="s">
        <v>9509</v>
      </c>
      <c r="H3435" s="32" t="s">
        <v>4146</v>
      </c>
      <c r="I3435" s="30" t="s">
        <v>6715</v>
      </c>
      <c r="J3435" s="30" t="s">
        <v>0</v>
      </c>
      <c r="K3435" s="32">
        <v>1</v>
      </c>
      <c r="L3435" s="31">
        <v>730</v>
      </c>
    </row>
    <row r="3436" spans="1:12" x14ac:dyDescent="0.25">
      <c r="A3436" s="30" t="s">
        <v>7350</v>
      </c>
      <c r="B3436" s="30" t="s">
        <v>7351</v>
      </c>
      <c r="C3436" s="32" t="s">
        <v>4146</v>
      </c>
      <c r="D3436" s="30" t="s">
        <v>6715</v>
      </c>
      <c r="E3436" s="32" t="s">
        <v>6726</v>
      </c>
      <c r="F3436" s="30" t="s">
        <v>6727</v>
      </c>
      <c r="G3436" s="33" t="s">
        <v>9509</v>
      </c>
      <c r="H3436" s="32" t="s">
        <v>4146</v>
      </c>
      <c r="I3436" s="30" t="s">
        <v>6715</v>
      </c>
      <c r="J3436" s="30" t="s">
        <v>0</v>
      </c>
      <c r="K3436" s="32">
        <v>1</v>
      </c>
      <c r="L3436" s="31">
        <v>1195</v>
      </c>
    </row>
    <row r="3437" spans="1:12" x14ac:dyDescent="0.25">
      <c r="A3437" s="30" t="s">
        <v>7352</v>
      </c>
      <c r="B3437" s="30" t="s">
        <v>7353</v>
      </c>
      <c r="C3437" s="32" t="s">
        <v>4146</v>
      </c>
      <c r="D3437" s="30" t="s">
        <v>6715</v>
      </c>
      <c r="E3437" s="32" t="s">
        <v>6718</v>
      </c>
      <c r="F3437" s="30" t="s">
        <v>6719</v>
      </c>
      <c r="G3437" s="33" t="s">
        <v>9509</v>
      </c>
      <c r="H3437" s="32" t="s">
        <v>4146</v>
      </c>
      <c r="I3437" s="30" t="s">
        <v>6715</v>
      </c>
      <c r="J3437" s="30" t="s">
        <v>0</v>
      </c>
      <c r="K3437" s="32">
        <v>1</v>
      </c>
      <c r="L3437" s="31">
        <v>467</v>
      </c>
    </row>
    <row r="3438" spans="1:12" x14ac:dyDescent="0.25">
      <c r="A3438" s="30" t="s">
        <v>7354</v>
      </c>
      <c r="B3438" s="30" t="s">
        <v>7355</v>
      </c>
      <c r="C3438" s="32" t="s">
        <v>4146</v>
      </c>
      <c r="D3438" s="30" t="s">
        <v>6715</v>
      </c>
      <c r="E3438" s="32" t="s">
        <v>6755</v>
      </c>
      <c r="F3438" s="30" t="s">
        <v>6756</v>
      </c>
      <c r="G3438" s="33" t="s">
        <v>9509</v>
      </c>
      <c r="H3438" s="32" t="s">
        <v>4146</v>
      </c>
      <c r="I3438" s="30" t="s">
        <v>6715</v>
      </c>
      <c r="J3438" s="30" t="s">
        <v>0</v>
      </c>
      <c r="K3438" s="32">
        <v>1</v>
      </c>
      <c r="L3438" s="31">
        <v>181</v>
      </c>
    </row>
    <row r="3439" spans="1:12" x14ac:dyDescent="0.25">
      <c r="A3439" s="30" t="s">
        <v>7356</v>
      </c>
      <c r="B3439" s="30" t="s">
        <v>7357</v>
      </c>
      <c r="C3439" s="32" t="s">
        <v>4146</v>
      </c>
      <c r="D3439" s="30" t="s">
        <v>6715</v>
      </c>
      <c r="E3439" s="32" t="s">
        <v>7358</v>
      </c>
      <c r="F3439" s="30" t="s">
        <v>7359</v>
      </c>
      <c r="G3439" s="33" t="s">
        <v>9511</v>
      </c>
      <c r="H3439" s="32" t="s">
        <v>4146</v>
      </c>
      <c r="I3439" s="30" t="s">
        <v>6715</v>
      </c>
      <c r="J3439" s="30" t="s">
        <v>0</v>
      </c>
      <c r="K3439" s="32">
        <v>1</v>
      </c>
      <c r="L3439" s="31">
        <v>2236</v>
      </c>
    </row>
    <row r="3440" spans="1:12" x14ac:dyDescent="0.25">
      <c r="A3440" s="30" t="s">
        <v>7360</v>
      </c>
      <c r="B3440" s="30" t="s">
        <v>7361</v>
      </c>
      <c r="C3440" s="32" t="s">
        <v>4146</v>
      </c>
      <c r="D3440" s="30" t="s">
        <v>6715</v>
      </c>
      <c r="E3440" s="32" t="s">
        <v>5594</v>
      </c>
      <c r="F3440" s="30" t="s">
        <v>5595</v>
      </c>
      <c r="G3440" s="33" t="s">
        <v>9509</v>
      </c>
      <c r="H3440" s="32" t="s">
        <v>4146</v>
      </c>
      <c r="I3440" s="30" t="s">
        <v>6715</v>
      </c>
      <c r="J3440" s="30" t="s">
        <v>0</v>
      </c>
      <c r="K3440" s="32">
        <v>1</v>
      </c>
      <c r="L3440" s="31">
        <v>484</v>
      </c>
    </row>
    <row r="3441" spans="1:12" x14ac:dyDescent="0.25">
      <c r="A3441" s="30" t="s">
        <v>7362</v>
      </c>
      <c r="B3441" s="30" t="s">
        <v>7363</v>
      </c>
      <c r="C3441" s="32" t="s">
        <v>4146</v>
      </c>
      <c r="D3441" s="30" t="s">
        <v>6715</v>
      </c>
      <c r="E3441" s="32" t="s">
        <v>6726</v>
      </c>
      <c r="F3441" s="30" t="s">
        <v>6727</v>
      </c>
      <c r="G3441" s="33" t="s">
        <v>9509</v>
      </c>
      <c r="H3441" s="32" t="s">
        <v>4146</v>
      </c>
      <c r="I3441" s="30" t="s">
        <v>6715</v>
      </c>
      <c r="J3441" s="30" t="s">
        <v>0</v>
      </c>
      <c r="K3441" s="32">
        <v>1</v>
      </c>
      <c r="L3441" s="31">
        <v>689</v>
      </c>
    </row>
    <row r="3442" spans="1:12" x14ac:dyDescent="0.25">
      <c r="A3442" s="30" t="s">
        <v>7364</v>
      </c>
      <c r="B3442" s="30" t="s">
        <v>7365</v>
      </c>
      <c r="C3442" s="32" t="s">
        <v>4146</v>
      </c>
      <c r="D3442" s="30" t="s">
        <v>6715</v>
      </c>
      <c r="E3442" s="32" t="s">
        <v>6792</v>
      </c>
      <c r="F3442" s="30" t="s">
        <v>6793</v>
      </c>
      <c r="G3442" s="33" t="s">
        <v>9509</v>
      </c>
      <c r="H3442" s="32" t="s">
        <v>4146</v>
      </c>
      <c r="I3442" s="30" t="s">
        <v>6715</v>
      </c>
      <c r="J3442" s="30" t="s">
        <v>0</v>
      </c>
      <c r="K3442" s="32">
        <v>1</v>
      </c>
      <c r="L3442" s="31">
        <v>210</v>
      </c>
    </row>
    <row r="3443" spans="1:12" x14ac:dyDescent="0.25">
      <c r="A3443" s="30" t="s">
        <v>7366</v>
      </c>
      <c r="B3443" s="30" t="s">
        <v>7367</v>
      </c>
      <c r="C3443" s="32" t="s">
        <v>4146</v>
      </c>
      <c r="D3443" s="30" t="s">
        <v>6715</v>
      </c>
      <c r="E3443" s="32" t="s">
        <v>4147</v>
      </c>
      <c r="F3443" s="30" t="s">
        <v>4148</v>
      </c>
      <c r="G3443" s="33" t="s">
        <v>9509</v>
      </c>
      <c r="H3443" s="32" t="s">
        <v>4146</v>
      </c>
      <c r="I3443" s="30" t="s">
        <v>6715</v>
      </c>
      <c r="J3443" s="30" t="s">
        <v>0</v>
      </c>
      <c r="K3443" s="32">
        <v>1</v>
      </c>
      <c r="L3443" s="31">
        <v>276</v>
      </c>
    </row>
    <row r="3444" spans="1:12" x14ac:dyDescent="0.25">
      <c r="A3444" s="30" t="s">
        <v>7368</v>
      </c>
      <c r="B3444" s="30" t="s">
        <v>7369</v>
      </c>
      <c r="C3444" s="32" t="s">
        <v>4146</v>
      </c>
      <c r="D3444" s="30" t="s">
        <v>6715</v>
      </c>
      <c r="E3444" s="32" t="s">
        <v>7094</v>
      </c>
      <c r="F3444" s="30" t="s">
        <v>7095</v>
      </c>
      <c r="G3444" s="33" t="s">
        <v>9509</v>
      </c>
      <c r="H3444" s="32" t="s">
        <v>7093</v>
      </c>
      <c r="I3444" s="30" t="s">
        <v>7835</v>
      </c>
      <c r="J3444" s="30" t="s">
        <v>9505</v>
      </c>
      <c r="K3444" s="32">
        <v>0</v>
      </c>
      <c r="L3444" s="31">
        <v>191</v>
      </c>
    </row>
    <row r="3445" spans="1:12" x14ac:dyDescent="0.25">
      <c r="A3445" s="30" t="s">
        <v>7370</v>
      </c>
      <c r="B3445" s="30" t="s">
        <v>7371</v>
      </c>
      <c r="C3445" s="32" t="s">
        <v>4146</v>
      </c>
      <c r="D3445" s="30" t="s">
        <v>6715</v>
      </c>
      <c r="E3445" s="32" t="s">
        <v>6736</v>
      </c>
      <c r="F3445" s="30" t="s">
        <v>6737</v>
      </c>
      <c r="G3445" s="33" t="s">
        <v>9509</v>
      </c>
      <c r="H3445" s="32" t="s">
        <v>4146</v>
      </c>
      <c r="I3445" s="30" t="s">
        <v>6715</v>
      </c>
      <c r="J3445" s="30" t="s">
        <v>0</v>
      </c>
      <c r="K3445" s="32">
        <v>1</v>
      </c>
      <c r="L3445" s="31">
        <v>477</v>
      </c>
    </row>
    <row r="3446" spans="1:12" x14ac:dyDescent="0.25">
      <c r="A3446" s="30" t="s">
        <v>7372</v>
      </c>
      <c r="B3446" s="30" t="s">
        <v>7373</v>
      </c>
      <c r="C3446" s="32" t="s">
        <v>4146</v>
      </c>
      <c r="D3446" s="30" t="s">
        <v>6715</v>
      </c>
      <c r="E3446" s="32" t="s">
        <v>4147</v>
      </c>
      <c r="F3446" s="30" t="s">
        <v>4148</v>
      </c>
      <c r="G3446" s="33" t="s">
        <v>9509</v>
      </c>
      <c r="H3446" s="32" t="s">
        <v>4146</v>
      </c>
      <c r="I3446" s="30" t="s">
        <v>6715</v>
      </c>
      <c r="J3446" s="30" t="s">
        <v>0</v>
      </c>
      <c r="K3446" s="32">
        <v>1</v>
      </c>
      <c r="L3446" s="31">
        <v>160</v>
      </c>
    </row>
    <row r="3447" spans="1:12" x14ac:dyDescent="0.25">
      <c r="A3447" s="30" t="s">
        <v>7374</v>
      </c>
      <c r="B3447" s="30" t="s">
        <v>7375</v>
      </c>
      <c r="C3447" s="32" t="s">
        <v>4146</v>
      </c>
      <c r="D3447" s="30" t="s">
        <v>6715</v>
      </c>
      <c r="E3447" s="32" t="s">
        <v>5316</v>
      </c>
      <c r="F3447" s="30" t="s">
        <v>5317</v>
      </c>
      <c r="G3447" s="33" t="s">
        <v>9509</v>
      </c>
      <c r="H3447" s="32" t="s">
        <v>4146</v>
      </c>
      <c r="I3447" s="30" t="s">
        <v>6715</v>
      </c>
      <c r="J3447" s="30" t="s">
        <v>0</v>
      </c>
      <c r="K3447" s="32">
        <v>1</v>
      </c>
      <c r="L3447" s="31">
        <v>311</v>
      </c>
    </row>
    <row r="3448" spans="1:12" x14ac:dyDescent="0.25">
      <c r="A3448" s="30" t="s">
        <v>7376</v>
      </c>
      <c r="B3448" s="30" t="s">
        <v>7377</v>
      </c>
      <c r="C3448" s="32" t="s">
        <v>4146</v>
      </c>
      <c r="D3448" s="30" t="s">
        <v>6715</v>
      </c>
      <c r="E3448" s="32" t="s">
        <v>6750</v>
      </c>
      <c r="F3448" s="30" t="s">
        <v>31</v>
      </c>
      <c r="G3448" s="33" t="s">
        <v>9509</v>
      </c>
      <c r="H3448" s="32" t="s">
        <v>4146</v>
      </c>
      <c r="I3448" s="30" t="s">
        <v>6715</v>
      </c>
      <c r="J3448" s="30" t="s">
        <v>0</v>
      </c>
      <c r="K3448" s="32">
        <v>1</v>
      </c>
      <c r="L3448" s="31">
        <v>297</v>
      </c>
    </row>
    <row r="3449" spans="1:12" x14ac:dyDescent="0.25">
      <c r="A3449" s="30" t="s">
        <v>7378</v>
      </c>
      <c r="B3449" s="30" t="s">
        <v>7379</v>
      </c>
      <c r="C3449" s="32" t="s">
        <v>4146</v>
      </c>
      <c r="D3449" s="30" t="s">
        <v>6715</v>
      </c>
      <c r="E3449" s="32" t="s">
        <v>6750</v>
      </c>
      <c r="F3449" s="30" t="s">
        <v>31</v>
      </c>
      <c r="G3449" s="33" t="s">
        <v>9509</v>
      </c>
      <c r="H3449" s="32" t="s">
        <v>4146</v>
      </c>
      <c r="I3449" s="30" t="s">
        <v>6715</v>
      </c>
      <c r="J3449" s="30" t="s">
        <v>0</v>
      </c>
      <c r="K3449" s="32">
        <v>1</v>
      </c>
      <c r="L3449" s="31">
        <v>405</v>
      </c>
    </row>
    <row r="3450" spans="1:12" x14ac:dyDescent="0.25">
      <c r="A3450" s="30" t="s">
        <v>7380</v>
      </c>
      <c r="B3450" s="30" t="s">
        <v>7381</v>
      </c>
      <c r="C3450" s="32" t="s">
        <v>4146</v>
      </c>
      <c r="D3450" s="30" t="s">
        <v>6715</v>
      </c>
      <c r="E3450" s="32" t="s">
        <v>6881</v>
      </c>
      <c r="F3450" s="30" t="s">
        <v>6882</v>
      </c>
      <c r="G3450" s="33" t="s">
        <v>9510</v>
      </c>
      <c r="H3450" s="32" t="s">
        <v>4146</v>
      </c>
      <c r="I3450" s="30" t="s">
        <v>6715</v>
      </c>
      <c r="J3450" s="30" t="s">
        <v>0</v>
      </c>
      <c r="K3450" s="32">
        <v>1</v>
      </c>
      <c r="L3450" s="31">
        <v>1038</v>
      </c>
    </row>
    <row r="3451" spans="1:12" x14ac:dyDescent="0.25">
      <c r="A3451" s="30" t="s">
        <v>7382</v>
      </c>
      <c r="B3451" s="30" t="s">
        <v>7383</v>
      </c>
      <c r="C3451" s="32" t="s">
        <v>4146</v>
      </c>
      <c r="D3451" s="30" t="s">
        <v>6715</v>
      </c>
      <c r="E3451" s="32" t="s">
        <v>6755</v>
      </c>
      <c r="F3451" s="30" t="s">
        <v>6756</v>
      </c>
      <c r="G3451" s="33" t="s">
        <v>9509</v>
      </c>
      <c r="H3451" s="32" t="s">
        <v>4146</v>
      </c>
      <c r="I3451" s="30" t="s">
        <v>6715</v>
      </c>
      <c r="J3451" s="30" t="s">
        <v>0</v>
      </c>
      <c r="K3451" s="32">
        <v>1</v>
      </c>
      <c r="L3451" s="31">
        <v>195</v>
      </c>
    </row>
    <row r="3452" spans="1:12" x14ac:dyDescent="0.25">
      <c r="A3452" s="30" t="s">
        <v>7384</v>
      </c>
      <c r="B3452" s="30" t="s">
        <v>7385</v>
      </c>
      <c r="C3452" s="32" t="s">
        <v>4146</v>
      </c>
      <c r="D3452" s="30" t="s">
        <v>6715</v>
      </c>
      <c r="E3452" s="32" t="s">
        <v>7309</v>
      </c>
      <c r="F3452" s="30" t="s">
        <v>7310</v>
      </c>
      <c r="G3452" s="33" t="s">
        <v>9509</v>
      </c>
      <c r="H3452" s="32" t="s">
        <v>4146</v>
      </c>
      <c r="I3452" s="30" t="s">
        <v>6715</v>
      </c>
      <c r="J3452" s="30" t="s">
        <v>0</v>
      </c>
      <c r="K3452" s="32">
        <v>1</v>
      </c>
      <c r="L3452" s="31">
        <v>1871</v>
      </c>
    </row>
    <row r="3453" spans="1:12" x14ac:dyDescent="0.25">
      <c r="A3453" s="30" t="s">
        <v>7386</v>
      </c>
      <c r="B3453" s="30" t="s">
        <v>7387</v>
      </c>
      <c r="C3453" s="32" t="s">
        <v>4146</v>
      </c>
      <c r="D3453" s="30" t="s">
        <v>6715</v>
      </c>
      <c r="E3453" s="32" t="s">
        <v>6898</v>
      </c>
      <c r="F3453" s="30" t="s">
        <v>6899</v>
      </c>
      <c r="G3453" s="33" t="s">
        <v>9509</v>
      </c>
      <c r="H3453" s="32" t="s">
        <v>4146</v>
      </c>
      <c r="I3453" s="30" t="s">
        <v>6715</v>
      </c>
      <c r="J3453" s="30" t="s">
        <v>0</v>
      </c>
      <c r="K3453" s="32">
        <v>1</v>
      </c>
      <c r="L3453" s="31">
        <v>175</v>
      </c>
    </row>
    <row r="3454" spans="1:12" x14ac:dyDescent="0.25">
      <c r="A3454" s="30" t="s">
        <v>7388</v>
      </c>
      <c r="B3454" s="30" t="s">
        <v>7389</v>
      </c>
      <c r="C3454" s="32" t="s">
        <v>4146</v>
      </c>
      <c r="D3454" s="30" t="s">
        <v>6715</v>
      </c>
      <c r="E3454" s="32" t="s">
        <v>6750</v>
      </c>
      <c r="F3454" s="30" t="s">
        <v>31</v>
      </c>
      <c r="G3454" s="33" t="s">
        <v>9509</v>
      </c>
      <c r="H3454" s="32" t="s">
        <v>4146</v>
      </c>
      <c r="I3454" s="30" t="s">
        <v>6715</v>
      </c>
      <c r="J3454" s="30" t="s">
        <v>0</v>
      </c>
      <c r="K3454" s="32">
        <v>1</v>
      </c>
      <c r="L3454" s="31">
        <v>194</v>
      </c>
    </row>
    <row r="3455" spans="1:12" x14ac:dyDescent="0.25">
      <c r="A3455" s="30" t="s">
        <v>7390</v>
      </c>
      <c r="B3455" s="30" t="s">
        <v>7391</v>
      </c>
      <c r="C3455" s="32" t="s">
        <v>4146</v>
      </c>
      <c r="D3455" s="30" t="s">
        <v>6715</v>
      </c>
      <c r="E3455" s="32" t="s">
        <v>6861</v>
      </c>
      <c r="F3455" s="30" t="s">
        <v>6862</v>
      </c>
      <c r="G3455" s="33" t="s">
        <v>9509</v>
      </c>
      <c r="H3455" s="32" t="s">
        <v>4146</v>
      </c>
      <c r="I3455" s="30" t="s">
        <v>6715</v>
      </c>
      <c r="J3455" s="30" t="s">
        <v>0</v>
      </c>
      <c r="K3455" s="32">
        <v>1</v>
      </c>
      <c r="L3455" s="31">
        <v>1183</v>
      </c>
    </row>
    <row r="3456" spans="1:12" x14ac:dyDescent="0.25">
      <c r="A3456" s="30" t="s">
        <v>7392</v>
      </c>
      <c r="B3456" s="30" t="s">
        <v>7393</v>
      </c>
      <c r="C3456" s="32" t="s">
        <v>4146</v>
      </c>
      <c r="D3456" s="30" t="s">
        <v>6715</v>
      </c>
      <c r="E3456" s="32" t="s">
        <v>6825</v>
      </c>
      <c r="F3456" s="30" t="s">
        <v>6826</v>
      </c>
      <c r="G3456" s="33" t="s">
        <v>9509</v>
      </c>
      <c r="H3456" s="32" t="s">
        <v>4146</v>
      </c>
      <c r="I3456" s="30" t="s">
        <v>6715</v>
      </c>
      <c r="J3456" s="30" t="s">
        <v>0</v>
      </c>
      <c r="K3456" s="32">
        <v>1</v>
      </c>
      <c r="L3456" s="31">
        <v>252</v>
      </c>
    </row>
    <row r="3457" spans="1:12" x14ac:dyDescent="0.25">
      <c r="A3457" s="30" t="s">
        <v>7394</v>
      </c>
      <c r="B3457" s="30" t="s">
        <v>7395</v>
      </c>
      <c r="C3457" s="32" t="s">
        <v>4146</v>
      </c>
      <c r="D3457" s="30" t="s">
        <v>6715</v>
      </c>
      <c r="E3457" s="32" t="s">
        <v>6742</v>
      </c>
      <c r="F3457" s="30" t="s">
        <v>6743</v>
      </c>
      <c r="G3457" s="33" t="s">
        <v>9510</v>
      </c>
      <c r="H3457" s="32" t="s">
        <v>4146</v>
      </c>
      <c r="I3457" s="30" t="s">
        <v>6715</v>
      </c>
      <c r="J3457" s="30" t="s">
        <v>0</v>
      </c>
      <c r="K3457" s="32">
        <v>1</v>
      </c>
      <c r="L3457" s="31">
        <v>322</v>
      </c>
    </row>
    <row r="3458" spans="1:12" x14ac:dyDescent="0.25">
      <c r="A3458" s="30" t="s">
        <v>7396</v>
      </c>
      <c r="B3458" s="30" t="s">
        <v>6316</v>
      </c>
      <c r="C3458" s="32" t="s">
        <v>4146</v>
      </c>
      <c r="D3458" s="30" t="s">
        <v>6715</v>
      </c>
      <c r="E3458" s="32" t="s">
        <v>6792</v>
      </c>
      <c r="F3458" s="30" t="s">
        <v>6793</v>
      </c>
      <c r="G3458" s="33" t="s">
        <v>9509</v>
      </c>
      <c r="H3458" s="32" t="s">
        <v>4146</v>
      </c>
      <c r="I3458" s="30" t="s">
        <v>6715</v>
      </c>
      <c r="J3458" s="30" t="s">
        <v>0</v>
      </c>
      <c r="K3458" s="32">
        <v>1</v>
      </c>
      <c r="L3458" s="31">
        <v>94</v>
      </c>
    </row>
    <row r="3459" spans="1:12" x14ac:dyDescent="0.25">
      <c r="A3459" s="30" t="s">
        <v>7397</v>
      </c>
      <c r="B3459" s="30" t="s">
        <v>7398</v>
      </c>
      <c r="C3459" s="32" t="s">
        <v>4146</v>
      </c>
      <c r="D3459" s="30" t="s">
        <v>6715</v>
      </c>
      <c r="E3459" s="32" t="s">
        <v>7399</v>
      </c>
      <c r="F3459" s="30" t="s">
        <v>7400</v>
      </c>
      <c r="G3459" s="33" t="s">
        <v>9509</v>
      </c>
      <c r="H3459" s="32" t="s">
        <v>4146</v>
      </c>
      <c r="I3459" s="30" t="s">
        <v>6715</v>
      </c>
      <c r="J3459" s="30" t="s">
        <v>0</v>
      </c>
      <c r="K3459" s="32">
        <v>1</v>
      </c>
      <c r="L3459" s="31">
        <v>1745</v>
      </c>
    </row>
    <row r="3460" spans="1:12" x14ac:dyDescent="0.25">
      <c r="A3460" s="30" t="s">
        <v>7401</v>
      </c>
      <c r="B3460" s="30" t="s">
        <v>7402</v>
      </c>
      <c r="C3460" s="32" t="s">
        <v>4146</v>
      </c>
      <c r="D3460" s="30" t="s">
        <v>6715</v>
      </c>
      <c r="E3460" s="32" t="s">
        <v>6861</v>
      </c>
      <c r="F3460" s="30" t="s">
        <v>6862</v>
      </c>
      <c r="G3460" s="33" t="s">
        <v>9509</v>
      </c>
      <c r="H3460" s="32" t="s">
        <v>4146</v>
      </c>
      <c r="I3460" s="30" t="s">
        <v>6715</v>
      </c>
      <c r="J3460" s="30" t="s">
        <v>0</v>
      </c>
      <c r="K3460" s="32">
        <v>1</v>
      </c>
      <c r="L3460" s="31">
        <v>203</v>
      </c>
    </row>
    <row r="3461" spans="1:12" x14ac:dyDescent="0.25">
      <c r="A3461" s="30" t="s">
        <v>7403</v>
      </c>
      <c r="B3461" s="30" t="s">
        <v>7404</v>
      </c>
      <c r="C3461" s="32" t="s">
        <v>4146</v>
      </c>
      <c r="D3461" s="30" t="s">
        <v>6715</v>
      </c>
      <c r="E3461" s="32" t="s">
        <v>6784</v>
      </c>
      <c r="F3461" s="30" t="s">
        <v>6785</v>
      </c>
      <c r="G3461" s="33" t="s">
        <v>9509</v>
      </c>
      <c r="H3461" s="32" t="s">
        <v>4146</v>
      </c>
      <c r="I3461" s="30" t="s">
        <v>6715</v>
      </c>
      <c r="J3461" s="30" t="s">
        <v>0</v>
      </c>
      <c r="K3461" s="32">
        <v>1</v>
      </c>
      <c r="L3461" s="31">
        <v>130</v>
      </c>
    </row>
    <row r="3462" spans="1:12" x14ac:dyDescent="0.25">
      <c r="A3462" s="30" t="s">
        <v>7405</v>
      </c>
      <c r="B3462" s="30" t="s">
        <v>7406</v>
      </c>
      <c r="C3462" s="32" t="s">
        <v>4146</v>
      </c>
      <c r="D3462" s="30" t="s">
        <v>6715</v>
      </c>
      <c r="E3462" s="32" t="s">
        <v>6742</v>
      </c>
      <c r="F3462" s="30" t="s">
        <v>6743</v>
      </c>
      <c r="G3462" s="33" t="s">
        <v>9510</v>
      </c>
      <c r="H3462" s="32" t="s">
        <v>4146</v>
      </c>
      <c r="I3462" s="30" t="s">
        <v>6715</v>
      </c>
      <c r="J3462" s="30" t="s">
        <v>0</v>
      </c>
      <c r="K3462" s="32">
        <v>1</v>
      </c>
      <c r="L3462" s="31">
        <v>172</v>
      </c>
    </row>
    <row r="3463" spans="1:12" x14ac:dyDescent="0.25">
      <c r="A3463" s="30" t="s">
        <v>7407</v>
      </c>
      <c r="B3463" s="30" t="s">
        <v>7408</v>
      </c>
      <c r="C3463" s="32" t="s">
        <v>4146</v>
      </c>
      <c r="D3463" s="30" t="s">
        <v>6715</v>
      </c>
      <c r="E3463" s="32" t="s">
        <v>6736</v>
      </c>
      <c r="F3463" s="30" t="s">
        <v>6737</v>
      </c>
      <c r="G3463" s="33" t="s">
        <v>9509</v>
      </c>
      <c r="H3463" s="32" t="s">
        <v>4146</v>
      </c>
      <c r="I3463" s="30" t="s">
        <v>6715</v>
      </c>
      <c r="J3463" s="30" t="s">
        <v>0</v>
      </c>
      <c r="K3463" s="32">
        <v>1</v>
      </c>
      <c r="L3463" s="31">
        <v>1042</v>
      </c>
    </row>
    <row r="3464" spans="1:12" x14ac:dyDescent="0.25">
      <c r="A3464" s="30" t="s">
        <v>7409</v>
      </c>
      <c r="B3464" s="30" t="s">
        <v>7410</v>
      </c>
      <c r="C3464" s="32" t="s">
        <v>4146</v>
      </c>
      <c r="D3464" s="30" t="s">
        <v>6715</v>
      </c>
      <c r="E3464" s="32" t="s">
        <v>6722</v>
      </c>
      <c r="F3464" s="30" t="s">
        <v>6723</v>
      </c>
      <c r="G3464" s="33" t="s">
        <v>9509</v>
      </c>
      <c r="H3464" s="32" t="s">
        <v>4146</v>
      </c>
      <c r="I3464" s="30" t="s">
        <v>6715</v>
      </c>
      <c r="J3464" s="30" t="s">
        <v>0</v>
      </c>
      <c r="K3464" s="32">
        <v>1</v>
      </c>
      <c r="L3464" s="31">
        <v>1287</v>
      </c>
    </row>
    <row r="3465" spans="1:12" x14ac:dyDescent="0.25">
      <c r="A3465" s="30" t="s">
        <v>7411</v>
      </c>
      <c r="B3465" s="30" t="s">
        <v>7412</v>
      </c>
      <c r="C3465" s="32" t="s">
        <v>4146</v>
      </c>
      <c r="D3465" s="30" t="s">
        <v>6715</v>
      </c>
      <c r="E3465" s="32" t="s">
        <v>6736</v>
      </c>
      <c r="F3465" s="30" t="s">
        <v>6737</v>
      </c>
      <c r="G3465" s="33" t="s">
        <v>9509</v>
      </c>
      <c r="H3465" s="32" t="s">
        <v>4146</v>
      </c>
      <c r="I3465" s="30" t="s">
        <v>6715</v>
      </c>
      <c r="J3465" s="30" t="s">
        <v>0</v>
      </c>
      <c r="K3465" s="32">
        <v>1</v>
      </c>
      <c r="L3465" s="31">
        <v>279</v>
      </c>
    </row>
    <row r="3466" spans="1:12" x14ac:dyDescent="0.25">
      <c r="A3466" s="30" t="s">
        <v>6792</v>
      </c>
      <c r="B3466" s="30" t="s">
        <v>6793</v>
      </c>
      <c r="C3466" s="32" t="s">
        <v>4146</v>
      </c>
      <c r="D3466" s="30" t="s">
        <v>6715</v>
      </c>
      <c r="E3466" s="32" t="s">
        <v>6792</v>
      </c>
      <c r="F3466" s="30" t="s">
        <v>6793</v>
      </c>
      <c r="G3466" s="33" t="s">
        <v>9509</v>
      </c>
      <c r="H3466" s="32" t="s">
        <v>4146</v>
      </c>
      <c r="I3466" s="30" t="s">
        <v>6715</v>
      </c>
      <c r="J3466" s="30" t="s">
        <v>0</v>
      </c>
      <c r="K3466" s="32">
        <v>1</v>
      </c>
      <c r="L3466" s="31">
        <v>804</v>
      </c>
    </row>
    <row r="3467" spans="1:12" x14ac:dyDescent="0.25">
      <c r="A3467" s="30" t="s">
        <v>7413</v>
      </c>
      <c r="B3467" s="30" t="s">
        <v>7414</v>
      </c>
      <c r="C3467" s="32" t="s">
        <v>4146</v>
      </c>
      <c r="D3467" s="30" t="s">
        <v>6715</v>
      </c>
      <c r="E3467" s="32" t="s">
        <v>6825</v>
      </c>
      <c r="F3467" s="30" t="s">
        <v>6826</v>
      </c>
      <c r="G3467" s="33" t="s">
        <v>9509</v>
      </c>
      <c r="H3467" s="32" t="s">
        <v>4146</v>
      </c>
      <c r="I3467" s="30" t="s">
        <v>6715</v>
      </c>
      <c r="J3467" s="30" t="s">
        <v>0</v>
      </c>
      <c r="K3467" s="32">
        <v>1</v>
      </c>
      <c r="L3467" s="31">
        <v>167</v>
      </c>
    </row>
    <row r="3468" spans="1:12" x14ac:dyDescent="0.25">
      <c r="A3468" s="30" t="s">
        <v>7415</v>
      </c>
      <c r="B3468" s="30" t="s">
        <v>7416</v>
      </c>
      <c r="C3468" s="32" t="s">
        <v>4146</v>
      </c>
      <c r="D3468" s="30" t="s">
        <v>6715</v>
      </c>
      <c r="E3468" s="32" t="s">
        <v>5406</v>
      </c>
      <c r="F3468" s="30" t="s">
        <v>5407</v>
      </c>
      <c r="G3468" s="33" t="s">
        <v>9509</v>
      </c>
      <c r="H3468" s="32" t="s">
        <v>4141</v>
      </c>
      <c r="I3468" s="30" t="s">
        <v>1359</v>
      </c>
      <c r="J3468" s="30" t="s">
        <v>0</v>
      </c>
      <c r="K3468" s="32">
        <v>1</v>
      </c>
      <c r="L3468" s="31">
        <v>216</v>
      </c>
    </row>
    <row r="3469" spans="1:12" x14ac:dyDescent="0.25">
      <c r="A3469" s="30" t="s">
        <v>7417</v>
      </c>
      <c r="B3469" s="30" t="s">
        <v>7418</v>
      </c>
      <c r="C3469" s="32" t="s">
        <v>4146</v>
      </c>
      <c r="D3469" s="30" t="s">
        <v>6715</v>
      </c>
      <c r="E3469" s="32" t="s">
        <v>6810</v>
      </c>
      <c r="F3469" s="30" t="s">
        <v>6811</v>
      </c>
      <c r="G3469" s="33" t="s">
        <v>9509</v>
      </c>
      <c r="H3469" s="32" t="s">
        <v>4146</v>
      </c>
      <c r="I3469" s="30" t="s">
        <v>6715</v>
      </c>
      <c r="J3469" s="30" t="s">
        <v>0</v>
      </c>
      <c r="K3469" s="32">
        <v>1</v>
      </c>
      <c r="L3469" s="31">
        <v>9991</v>
      </c>
    </row>
    <row r="3470" spans="1:12" x14ac:dyDescent="0.25">
      <c r="A3470" s="30" t="s">
        <v>7419</v>
      </c>
      <c r="B3470" s="30" t="s">
        <v>7420</v>
      </c>
      <c r="C3470" s="32" t="s">
        <v>4146</v>
      </c>
      <c r="D3470" s="30" t="s">
        <v>6715</v>
      </c>
      <c r="E3470" s="32" t="s">
        <v>6736</v>
      </c>
      <c r="F3470" s="30" t="s">
        <v>6737</v>
      </c>
      <c r="G3470" s="33" t="s">
        <v>9509</v>
      </c>
      <c r="H3470" s="32" t="s">
        <v>4146</v>
      </c>
      <c r="I3470" s="30" t="s">
        <v>6715</v>
      </c>
      <c r="J3470" s="30" t="s">
        <v>0</v>
      </c>
      <c r="K3470" s="32">
        <v>1</v>
      </c>
      <c r="L3470" s="31">
        <v>189</v>
      </c>
    </row>
    <row r="3471" spans="1:12" x14ac:dyDescent="0.25">
      <c r="A3471" s="30" t="s">
        <v>7421</v>
      </c>
      <c r="B3471" s="30" t="s">
        <v>7422</v>
      </c>
      <c r="C3471" s="32" t="s">
        <v>4146</v>
      </c>
      <c r="D3471" s="30" t="s">
        <v>6715</v>
      </c>
      <c r="E3471" s="32" t="s">
        <v>6792</v>
      </c>
      <c r="F3471" s="30" t="s">
        <v>6793</v>
      </c>
      <c r="G3471" s="33" t="s">
        <v>9509</v>
      </c>
      <c r="H3471" s="32" t="s">
        <v>4146</v>
      </c>
      <c r="I3471" s="30" t="s">
        <v>6715</v>
      </c>
      <c r="J3471" s="30" t="s">
        <v>0</v>
      </c>
      <c r="K3471" s="32">
        <v>1</v>
      </c>
      <c r="L3471" s="31">
        <v>154</v>
      </c>
    </row>
    <row r="3472" spans="1:12" x14ac:dyDescent="0.25">
      <c r="A3472" s="30" t="s">
        <v>7423</v>
      </c>
      <c r="B3472" s="30" t="s">
        <v>7424</v>
      </c>
      <c r="C3472" s="32" t="s">
        <v>4146</v>
      </c>
      <c r="D3472" s="30" t="s">
        <v>6715</v>
      </c>
      <c r="E3472" s="32" t="s">
        <v>6722</v>
      </c>
      <c r="F3472" s="30" t="s">
        <v>6723</v>
      </c>
      <c r="G3472" s="33" t="s">
        <v>9509</v>
      </c>
      <c r="H3472" s="32" t="s">
        <v>4146</v>
      </c>
      <c r="I3472" s="30" t="s">
        <v>6715</v>
      </c>
      <c r="J3472" s="30" t="s">
        <v>0</v>
      </c>
      <c r="K3472" s="32">
        <v>1</v>
      </c>
      <c r="L3472" s="31">
        <v>196</v>
      </c>
    </row>
    <row r="3473" spans="1:12" x14ac:dyDescent="0.25">
      <c r="A3473" s="30" t="s">
        <v>7425</v>
      </c>
      <c r="B3473" s="30" t="s">
        <v>7426</v>
      </c>
      <c r="C3473" s="32" t="s">
        <v>4146</v>
      </c>
      <c r="D3473" s="30" t="s">
        <v>6715</v>
      </c>
      <c r="E3473" s="32" t="s">
        <v>6718</v>
      </c>
      <c r="F3473" s="30" t="s">
        <v>6719</v>
      </c>
      <c r="G3473" s="33" t="s">
        <v>9509</v>
      </c>
      <c r="H3473" s="32" t="s">
        <v>4146</v>
      </c>
      <c r="I3473" s="30" t="s">
        <v>6715</v>
      </c>
      <c r="J3473" s="30" t="s">
        <v>0</v>
      </c>
      <c r="K3473" s="32">
        <v>1</v>
      </c>
      <c r="L3473" s="31">
        <v>863</v>
      </c>
    </row>
    <row r="3474" spans="1:12" x14ac:dyDescent="0.25">
      <c r="A3474" s="30" t="s">
        <v>7427</v>
      </c>
      <c r="B3474" s="30" t="s">
        <v>7428</v>
      </c>
      <c r="C3474" s="32" t="s">
        <v>4146</v>
      </c>
      <c r="D3474" s="30" t="s">
        <v>6715</v>
      </c>
      <c r="E3474" s="32" t="s">
        <v>6755</v>
      </c>
      <c r="F3474" s="30" t="s">
        <v>6756</v>
      </c>
      <c r="G3474" s="33" t="s">
        <v>9509</v>
      </c>
      <c r="H3474" s="32" t="s">
        <v>4146</v>
      </c>
      <c r="I3474" s="30" t="s">
        <v>6715</v>
      </c>
      <c r="J3474" s="30" t="s">
        <v>0</v>
      </c>
      <c r="K3474" s="32">
        <v>1</v>
      </c>
      <c r="L3474" s="31">
        <v>74</v>
      </c>
    </row>
    <row r="3475" spans="1:12" x14ac:dyDescent="0.25">
      <c r="A3475" s="30" t="s">
        <v>7429</v>
      </c>
      <c r="B3475" s="30" t="s">
        <v>7430</v>
      </c>
      <c r="C3475" s="32" t="s">
        <v>4146</v>
      </c>
      <c r="D3475" s="30" t="s">
        <v>6715</v>
      </c>
      <c r="E3475" s="32" t="s">
        <v>6755</v>
      </c>
      <c r="F3475" s="30" t="s">
        <v>6756</v>
      </c>
      <c r="G3475" s="33" t="s">
        <v>9509</v>
      </c>
      <c r="H3475" s="32" t="s">
        <v>4146</v>
      </c>
      <c r="I3475" s="30" t="s">
        <v>6715</v>
      </c>
      <c r="J3475" s="30" t="s">
        <v>0</v>
      </c>
      <c r="K3475" s="32">
        <v>1</v>
      </c>
      <c r="L3475" s="31">
        <v>138</v>
      </c>
    </row>
    <row r="3476" spans="1:12" x14ac:dyDescent="0.25">
      <c r="A3476" s="30" t="s">
        <v>7431</v>
      </c>
      <c r="B3476" s="30" t="s">
        <v>7432</v>
      </c>
      <c r="C3476" s="32" t="s">
        <v>4146</v>
      </c>
      <c r="D3476" s="30" t="s">
        <v>6715</v>
      </c>
      <c r="E3476" s="32" t="s">
        <v>6755</v>
      </c>
      <c r="F3476" s="30" t="s">
        <v>6756</v>
      </c>
      <c r="G3476" s="33" t="s">
        <v>9509</v>
      </c>
      <c r="H3476" s="32" t="s">
        <v>4146</v>
      </c>
      <c r="I3476" s="30" t="s">
        <v>6715</v>
      </c>
      <c r="J3476" s="30" t="s">
        <v>0</v>
      </c>
      <c r="K3476" s="32">
        <v>1</v>
      </c>
      <c r="L3476" s="31">
        <v>226</v>
      </c>
    </row>
    <row r="3477" spans="1:12" x14ac:dyDescent="0.25">
      <c r="A3477" s="30" t="s">
        <v>7433</v>
      </c>
      <c r="B3477" s="30" t="s">
        <v>7434</v>
      </c>
      <c r="C3477" s="32" t="s">
        <v>4146</v>
      </c>
      <c r="D3477" s="30" t="s">
        <v>6715</v>
      </c>
      <c r="E3477" s="32" t="s">
        <v>6718</v>
      </c>
      <c r="F3477" s="30" t="s">
        <v>6719</v>
      </c>
      <c r="G3477" s="33" t="s">
        <v>9509</v>
      </c>
      <c r="H3477" s="32" t="s">
        <v>4146</v>
      </c>
      <c r="I3477" s="30" t="s">
        <v>6715</v>
      </c>
      <c r="J3477" s="30" t="s">
        <v>0</v>
      </c>
      <c r="K3477" s="32">
        <v>1</v>
      </c>
      <c r="L3477" s="31">
        <v>626</v>
      </c>
    </row>
    <row r="3478" spans="1:12" x14ac:dyDescent="0.25">
      <c r="A3478" s="30" t="s">
        <v>7435</v>
      </c>
      <c r="B3478" s="30" t="s">
        <v>7436</v>
      </c>
      <c r="C3478" s="32" t="s">
        <v>4146</v>
      </c>
      <c r="D3478" s="30" t="s">
        <v>6715</v>
      </c>
      <c r="E3478" s="32" t="s">
        <v>6936</v>
      </c>
      <c r="F3478" s="30" t="s">
        <v>6937</v>
      </c>
      <c r="G3478" s="33" t="s">
        <v>9509</v>
      </c>
      <c r="H3478" s="32" t="s">
        <v>4146</v>
      </c>
      <c r="I3478" s="30" t="s">
        <v>6715</v>
      </c>
      <c r="J3478" s="30" t="s">
        <v>0</v>
      </c>
      <c r="K3478" s="32">
        <v>1</v>
      </c>
      <c r="L3478" s="31">
        <v>423</v>
      </c>
    </row>
    <row r="3479" spans="1:12" x14ac:dyDescent="0.25">
      <c r="A3479" s="30" t="s">
        <v>7437</v>
      </c>
      <c r="B3479" s="30" t="s">
        <v>7438</v>
      </c>
      <c r="C3479" s="32" t="s">
        <v>4146</v>
      </c>
      <c r="D3479" s="30" t="s">
        <v>6715</v>
      </c>
      <c r="E3479" s="32" t="s">
        <v>6750</v>
      </c>
      <c r="F3479" s="30" t="s">
        <v>31</v>
      </c>
      <c r="G3479" s="33" t="s">
        <v>9509</v>
      </c>
      <c r="H3479" s="32" t="s">
        <v>4146</v>
      </c>
      <c r="I3479" s="30" t="s">
        <v>6715</v>
      </c>
      <c r="J3479" s="30" t="s">
        <v>0</v>
      </c>
      <c r="K3479" s="32">
        <v>1</v>
      </c>
      <c r="L3479" s="31">
        <v>195</v>
      </c>
    </row>
    <row r="3480" spans="1:12" x14ac:dyDescent="0.25">
      <c r="A3480" s="30" t="s">
        <v>7439</v>
      </c>
      <c r="B3480" s="30" t="s">
        <v>7440</v>
      </c>
      <c r="C3480" s="32" t="s">
        <v>4146</v>
      </c>
      <c r="D3480" s="30" t="s">
        <v>6715</v>
      </c>
      <c r="E3480" s="32" t="s">
        <v>6722</v>
      </c>
      <c r="F3480" s="30" t="s">
        <v>6723</v>
      </c>
      <c r="G3480" s="33" t="s">
        <v>9509</v>
      </c>
      <c r="H3480" s="32" t="s">
        <v>4146</v>
      </c>
      <c r="I3480" s="30" t="s">
        <v>6715</v>
      </c>
      <c r="J3480" s="30" t="s">
        <v>0</v>
      </c>
      <c r="K3480" s="32">
        <v>1</v>
      </c>
      <c r="L3480" s="31">
        <v>212</v>
      </c>
    </row>
    <row r="3481" spans="1:12" x14ac:dyDescent="0.25">
      <c r="A3481" s="30" t="s">
        <v>7441</v>
      </c>
      <c r="B3481" s="30" t="s">
        <v>7442</v>
      </c>
      <c r="C3481" s="32" t="s">
        <v>4146</v>
      </c>
      <c r="D3481" s="30" t="s">
        <v>6715</v>
      </c>
      <c r="E3481" s="32" t="s">
        <v>5630</v>
      </c>
      <c r="F3481" s="30" t="s">
        <v>5631</v>
      </c>
      <c r="G3481" s="33" t="s">
        <v>9509</v>
      </c>
      <c r="H3481" s="32" t="s">
        <v>4146</v>
      </c>
      <c r="I3481" s="30" t="s">
        <v>6715</v>
      </c>
      <c r="J3481" s="30" t="s">
        <v>0</v>
      </c>
      <c r="K3481" s="32">
        <v>1</v>
      </c>
      <c r="L3481" s="31">
        <v>192</v>
      </c>
    </row>
    <row r="3482" spans="1:12" x14ac:dyDescent="0.25">
      <c r="A3482" s="30" t="s">
        <v>7443</v>
      </c>
      <c r="B3482" s="30" t="s">
        <v>7444</v>
      </c>
      <c r="C3482" s="32" t="s">
        <v>4146</v>
      </c>
      <c r="D3482" s="30" t="s">
        <v>6715</v>
      </c>
      <c r="E3482" s="32" t="s">
        <v>6810</v>
      </c>
      <c r="F3482" s="30" t="s">
        <v>6811</v>
      </c>
      <c r="G3482" s="33" t="s">
        <v>9509</v>
      </c>
      <c r="H3482" s="32" t="s">
        <v>4146</v>
      </c>
      <c r="I3482" s="30" t="s">
        <v>6715</v>
      </c>
      <c r="J3482" s="30" t="s">
        <v>0</v>
      </c>
      <c r="K3482" s="32">
        <v>1</v>
      </c>
      <c r="L3482" s="31">
        <v>12616</v>
      </c>
    </row>
    <row r="3483" spans="1:12" x14ac:dyDescent="0.25">
      <c r="A3483" s="30" t="s">
        <v>7445</v>
      </c>
      <c r="B3483" s="30" t="s">
        <v>7446</v>
      </c>
      <c r="C3483" s="32" t="s">
        <v>4146</v>
      </c>
      <c r="D3483" s="30" t="s">
        <v>6715</v>
      </c>
      <c r="E3483" s="32" t="s">
        <v>5316</v>
      </c>
      <c r="F3483" s="30" t="s">
        <v>5317</v>
      </c>
      <c r="G3483" s="33" t="s">
        <v>9509</v>
      </c>
      <c r="H3483" s="32" t="s">
        <v>4146</v>
      </c>
      <c r="I3483" s="30" t="s">
        <v>6715</v>
      </c>
      <c r="J3483" s="30" t="s">
        <v>0</v>
      </c>
      <c r="K3483" s="32">
        <v>1</v>
      </c>
      <c r="L3483" s="31">
        <v>489</v>
      </c>
    </row>
    <row r="3484" spans="1:12" x14ac:dyDescent="0.25">
      <c r="A3484" s="30" t="s">
        <v>7447</v>
      </c>
      <c r="B3484" s="30" t="s">
        <v>7448</v>
      </c>
      <c r="C3484" s="32" t="s">
        <v>4146</v>
      </c>
      <c r="D3484" s="30" t="s">
        <v>6715</v>
      </c>
      <c r="E3484" s="32" t="s">
        <v>6994</v>
      </c>
      <c r="F3484" s="30" t="s">
        <v>6995</v>
      </c>
      <c r="G3484" s="33" t="s">
        <v>9509</v>
      </c>
      <c r="H3484" s="32" t="s">
        <v>4146</v>
      </c>
      <c r="I3484" s="30" t="s">
        <v>6715</v>
      </c>
      <c r="J3484" s="30" t="s">
        <v>0</v>
      </c>
      <c r="K3484" s="32">
        <v>1</v>
      </c>
      <c r="L3484" s="31">
        <v>919</v>
      </c>
    </row>
    <row r="3485" spans="1:12" x14ac:dyDescent="0.25">
      <c r="A3485" s="30" t="s">
        <v>7449</v>
      </c>
      <c r="B3485" s="30" t="s">
        <v>7450</v>
      </c>
      <c r="C3485" s="32" t="s">
        <v>4146</v>
      </c>
      <c r="D3485" s="30" t="s">
        <v>6715</v>
      </c>
      <c r="E3485" s="32" t="s">
        <v>6736</v>
      </c>
      <c r="F3485" s="30" t="s">
        <v>6737</v>
      </c>
      <c r="G3485" s="33" t="s">
        <v>9509</v>
      </c>
      <c r="H3485" s="32" t="s">
        <v>4146</v>
      </c>
      <c r="I3485" s="30" t="s">
        <v>6715</v>
      </c>
      <c r="J3485" s="30" t="s">
        <v>0</v>
      </c>
      <c r="K3485" s="32">
        <v>1</v>
      </c>
      <c r="L3485" s="31">
        <v>162</v>
      </c>
    </row>
    <row r="3486" spans="1:12" x14ac:dyDescent="0.25">
      <c r="A3486" s="30" t="s">
        <v>7451</v>
      </c>
      <c r="B3486" s="30" t="s">
        <v>7452</v>
      </c>
      <c r="C3486" s="32" t="s">
        <v>4146</v>
      </c>
      <c r="D3486" s="30" t="s">
        <v>6715</v>
      </c>
      <c r="E3486" s="32" t="s">
        <v>6718</v>
      </c>
      <c r="F3486" s="30" t="s">
        <v>6719</v>
      </c>
      <c r="G3486" s="33" t="s">
        <v>9509</v>
      </c>
      <c r="H3486" s="32" t="s">
        <v>4146</v>
      </c>
      <c r="I3486" s="30" t="s">
        <v>6715</v>
      </c>
      <c r="J3486" s="30" t="s">
        <v>0</v>
      </c>
      <c r="K3486" s="32">
        <v>1</v>
      </c>
      <c r="L3486" s="31">
        <v>352</v>
      </c>
    </row>
    <row r="3487" spans="1:12" x14ac:dyDescent="0.25">
      <c r="A3487" s="30" t="s">
        <v>7453</v>
      </c>
      <c r="B3487" s="30" t="s">
        <v>7454</v>
      </c>
      <c r="C3487" s="32" t="s">
        <v>4146</v>
      </c>
      <c r="D3487" s="30" t="s">
        <v>6715</v>
      </c>
      <c r="E3487" s="32" t="s">
        <v>6861</v>
      </c>
      <c r="F3487" s="30" t="s">
        <v>6862</v>
      </c>
      <c r="G3487" s="33" t="s">
        <v>9509</v>
      </c>
      <c r="H3487" s="32" t="s">
        <v>4146</v>
      </c>
      <c r="I3487" s="30" t="s">
        <v>6715</v>
      </c>
      <c r="J3487" s="30" t="s">
        <v>0</v>
      </c>
      <c r="K3487" s="32">
        <v>1</v>
      </c>
      <c r="L3487" s="31">
        <v>1080</v>
      </c>
    </row>
    <row r="3488" spans="1:12" x14ac:dyDescent="0.25">
      <c r="A3488" s="30" t="s">
        <v>7455</v>
      </c>
      <c r="B3488" s="30" t="s">
        <v>7456</v>
      </c>
      <c r="C3488" s="32" t="s">
        <v>4146</v>
      </c>
      <c r="D3488" s="30" t="s">
        <v>6715</v>
      </c>
      <c r="E3488" s="32" t="s">
        <v>6861</v>
      </c>
      <c r="F3488" s="30" t="s">
        <v>6862</v>
      </c>
      <c r="G3488" s="33" t="s">
        <v>9509</v>
      </c>
      <c r="H3488" s="32" t="s">
        <v>4146</v>
      </c>
      <c r="I3488" s="30" t="s">
        <v>6715</v>
      </c>
      <c r="J3488" s="30" t="s">
        <v>0</v>
      </c>
      <c r="K3488" s="32">
        <v>1</v>
      </c>
      <c r="L3488" s="31">
        <v>123</v>
      </c>
    </row>
    <row r="3489" spans="1:12" x14ac:dyDescent="0.25">
      <c r="A3489" s="30" t="s">
        <v>7457</v>
      </c>
      <c r="B3489" s="30" t="s">
        <v>7458</v>
      </c>
      <c r="C3489" s="32" t="s">
        <v>4146</v>
      </c>
      <c r="D3489" s="30" t="s">
        <v>6715</v>
      </c>
      <c r="E3489" s="32" t="s">
        <v>5630</v>
      </c>
      <c r="F3489" s="30" t="s">
        <v>5631</v>
      </c>
      <c r="G3489" s="33" t="s">
        <v>9509</v>
      </c>
      <c r="H3489" s="32" t="s">
        <v>4146</v>
      </c>
      <c r="I3489" s="30" t="s">
        <v>6715</v>
      </c>
      <c r="J3489" s="30" t="s">
        <v>0</v>
      </c>
      <c r="K3489" s="32">
        <v>1</v>
      </c>
      <c r="L3489" s="31">
        <v>130</v>
      </c>
    </row>
    <row r="3490" spans="1:12" x14ac:dyDescent="0.25">
      <c r="A3490" s="30" t="s">
        <v>7459</v>
      </c>
      <c r="B3490" s="30" t="s">
        <v>7460</v>
      </c>
      <c r="C3490" s="32" t="s">
        <v>4146</v>
      </c>
      <c r="D3490" s="30" t="s">
        <v>6715</v>
      </c>
      <c r="E3490" s="32" t="s">
        <v>6792</v>
      </c>
      <c r="F3490" s="30" t="s">
        <v>6793</v>
      </c>
      <c r="G3490" s="33" t="s">
        <v>9509</v>
      </c>
      <c r="H3490" s="32" t="s">
        <v>4146</v>
      </c>
      <c r="I3490" s="30" t="s">
        <v>6715</v>
      </c>
      <c r="J3490" s="30" t="s">
        <v>0</v>
      </c>
      <c r="K3490" s="32">
        <v>1</v>
      </c>
      <c r="L3490" s="31">
        <v>122</v>
      </c>
    </row>
    <row r="3491" spans="1:12" x14ac:dyDescent="0.25">
      <c r="A3491" s="30" t="s">
        <v>7461</v>
      </c>
      <c r="B3491" s="30" t="s">
        <v>7462</v>
      </c>
      <c r="C3491" s="32" t="s">
        <v>4146</v>
      </c>
      <c r="D3491" s="30" t="s">
        <v>6715</v>
      </c>
      <c r="E3491" s="32" t="s">
        <v>6792</v>
      </c>
      <c r="F3491" s="30" t="s">
        <v>6793</v>
      </c>
      <c r="G3491" s="33" t="s">
        <v>9509</v>
      </c>
      <c r="H3491" s="32" t="s">
        <v>4146</v>
      </c>
      <c r="I3491" s="30" t="s">
        <v>6715</v>
      </c>
      <c r="J3491" s="30" t="s">
        <v>0</v>
      </c>
      <c r="K3491" s="32">
        <v>1</v>
      </c>
      <c r="L3491" s="31">
        <v>58</v>
      </c>
    </row>
    <row r="3492" spans="1:12" x14ac:dyDescent="0.25">
      <c r="A3492" s="30" t="s">
        <v>7463</v>
      </c>
      <c r="B3492" s="30" t="s">
        <v>7464</v>
      </c>
      <c r="C3492" s="32" t="s">
        <v>4146</v>
      </c>
      <c r="D3492" s="30" t="s">
        <v>6715</v>
      </c>
      <c r="E3492" s="32" t="s">
        <v>6718</v>
      </c>
      <c r="F3492" s="30" t="s">
        <v>6719</v>
      </c>
      <c r="G3492" s="33" t="s">
        <v>9509</v>
      </c>
      <c r="H3492" s="32" t="s">
        <v>4146</v>
      </c>
      <c r="I3492" s="30" t="s">
        <v>6715</v>
      </c>
      <c r="J3492" s="30" t="s">
        <v>0</v>
      </c>
      <c r="K3492" s="32">
        <v>1</v>
      </c>
      <c r="L3492" s="31">
        <v>261</v>
      </c>
    </row>
    <row r="3493" spans="1:12" x14ac:dyDescent="0.25">
      <c r="A3493" s="30" t="s">
        <v>7465</v>
      </c>
      <c r="B3493" s="30" t="s">
        <v>7466</v>
      </c>
      <c r="C3493" s="32" t="s">
        <v>4146</v>
      </c>
      <c r="D3493" s="30" t="s">
        <v>6715</v>
      </c>
      <c r="E3493" s="32" t="s">
        <v>6726</v>
      </c>
      <c r="F3493" s="30" t="s">
        <v>6727</v>
      </c>
      <c r="G3493" s="33" t="s">
        <v>9509</v>
      </c>
      <c r="H3493" s="32" t="s">
        <v>4146</v>
      </c>
      <c r="I3493" s="30" t="s">
        <v>6715</v>
      </c>
      <c r="J3493" s="30" t="s">
        <v>0</v>
      </c>
      <c r="K3493" s="32">
        <v>1</v>
      </c>
      <c r="L3493" s="31">
        <v>960</v>
      </c>
    </row>
    <row r="3494" spans="1:12" x14ac:dyDescent="0.25">
      <c r="A3494" s="30" t="s">
        <v>7467</v>
      </c>
      <c r="B3494" s="30" t="s">
        <v>7468</v>
      </c>
      <c r="C3494" s="32" t="s">
        <v>4146</v>
      </c>
      <c r="D3494" s="30" t="s">
        <v>6715</v>
      </c>
      <c r="E3494" s="32" t="s">
        <v>6736</v>
      </c>
      <c r="F3494" s="30" t="s">
        <v>6737</v>
      </c>
      <c r="G3494" s="33" t="s">
        <v>9509</v>
      </c>
      <c r="H3494" s="32" t="s">
        <v>4146</v>
      </c>
      <c r="I3494" s="30" t="s">
        <v>6715</v>
      </c>
      <c r="J3494" s="30" t="s">
        <v>0</v>
      </c>
      <c r="K3494" s="32">
        <v>1</v>
      </c>
      <c r="L3494" s="31">
        <v>204</v>
      </c>
    </row>
    <row r="3495" spans="1:12" x14ac:dyDescent="0.25">
      <c r="A3495" s="30" t="s">
        <v>7469</v>
      </c>
      <c r="B3495" s="30" t="s">
        <v>7470</v>
      </c>
      <c r="C3495" s="32" t="s">
        <v>4146</v>
      </c>
      <c r="D3495" s="30" t="s">
        <v>6715</v>
      </c>
      <c r="E3495" s="32" t="s">
        <v>6792</v>
      </c>
      <c r="F3495" s="30" t="s">
        <v>6793</v>
      </c>
      <c r="G3495" s="33" t="s">
        <v>9509</v>
      </c>
      <c r="H3495" s="32" t="s">
        <v>4146</v>
      </c>
      <c r="I3495" s="30" t="s">
        <v>6715</v>
      </c>
      <c r="J3495" s="30" t="s">
        <v>0</v>
      </c>
      <c r="K3495" s="32">
        <v>1</v>
      </c>
      <c r="L3495" s="31">
        <v>169</v>
      </c>
    </row>
    <row r="3496" spans="1:12" x14ac:dyDescent="0.25">
      <c r="A3496" s="30" t="s">
        <v>7471</v>
      </c>
      <c r="B3496" s="30" t="s">
        <v>7472</v>
      </c>
      <c r="C3496" s="32" t="s">
        <v>4146</v>
      </c>
      <c r="D3496" s="30" t="s">
        <v>6715</v>
      </c>
      <c r="E3496" s="32" t="s">
        <v>6750</v>
      </c>
      <c r="F3496" s="30" t="s">
        <v>31</v>
      </c>
      <c r="G3496" s="33" t="s">
        <v>9509</v>
      </c>
      <c r="H3496" s="32" t="s">
        <v>4146</v>
      </c>
      <c r="I3496" s="30" t="s">
        <v>6715</v>
      </c>
      <c r="J3496" s="30" t="s">
        <v>0</v>
      </c>
      <c r="K3496" s="32">
        <v>1</v>
      </c>
      <c r="L3496" s="31">
        <v>386</v>
      </c>
    </row>
    <row r="3497" spans="1:12" x14ac:dyDescent="0.25">
      <c r="A3497" s="30" t="s">
        <v>7473</v>
      </c>
      <c r="B3497" s="30" t="s">
        <v>7474</v>
      </c>
      <c r="C3497" s="32" t="s">
        <v>4146</v>
      </c>
      <c r="D3497" s="30" t="s">
        <v>6715</v>
      </c>
      <c r="E3497" s="32" t="s">
        <v>6861</v>
      </c>
      <c r="F3497" s="30" t="s">
        <v>6862</v>
      </c>
      <c r="G3497" s="33" t="s">
        <v>9509</v>
      </c>
      <c r="H3497" s="32" t="s">
        <v>4146</v>
      </c>
      <c r="I3497" s="30" t="s">
        <v>6715</v>
      </c>
      <c r="J3497" s="30" t="s">
        <v>0</v>
      </c>
      <c r="K3497" s="32">
        <v>1</v>
      </c>
      <c r="L3497" s="31">
        <v>346</v>
      </c>
    </row>
    <row r="3498" spans="1:12" x14ac:dyDescent="0.25">
      <c r="A3498" s="30" t="s">
        <v>7475</v>
      </c>
      <c r="B3498" s="30" t="s">
        <v>7476</v>
      </c>
      <c r="C3498" s="32" t="s">
        <v>4146</v>
      </c>
      <c r="D3498" s="30" t="s">
        <v>6715</v>
      </c>
      <c r="E3498" s="32" t="s">
        <v>6912</v>
      </c>
      <c r="F3498" s="30" t="s">
        <v>6913</v>
      </c>
      <c r="G3498" s="33" t="s">
        <v>9509</v>
      </c>
      <c r="H3498" s="32" t="s">
        <v>4146</v>
      </c>
      <c r="I3498" s="30" t="s">
        <v>6715</v>
      </c>
      <c r="J3498" s="30" t="s">
        <v>0</v>
      </c>
      <c r="K3498" s="32">
        <v>1</v>
      </c>
      <c r="L3498" s="31">
        <v>554</v>
      </c>
    </row>
    <row r="3499" spans="1:12" x14ac:dyDescent="0.25">
      <c r="A3499" s="30" t="s">
        <v>7477</v>
      </c>
      <c r="B3499" s="30" t="s">
        <v>7478</v>
      </c>
      <c r="C3499" s="32" t="s">
        <v>4146</v>
      </c>
      <c r="D3499" s="30" t="s">
        <v>6715</v>
      </c>
      <c r="E3499" s="32" t="s">
        <v>5630</v>
      </c>
      <c r="F3499" s="30" t="s">
        <v>5631</v>
      </c>
      <c r="G3499" s="33" t="s">
        <v>9509</v>
      </c>
      <c r="H3499" s="32" t="s">
        <v>4146</v>
      </c>
      <c r="I3499" s="30" t="s">
        <v>6715</v>
      </c>
      <c r="J3499" s="30" t="s">
        <v>0</v>
      </c>
      <c r="K3499" s="32">
        <v>1</v>
      </c>
      <c r="L3499" s="31">
        <v>412</v>
      </c>
    </row>
    <row r="3500" spans="1:12" x14ac:dyDescent="0.25">
      <c r="A3500" s="30" t="s">
        <v>7479</v>
      </c>
      <c r="B3500" s="30" t="s">
        <v>7480</v>
      </c>
      <c r="C3500" s="32" t="s">
        <v>4146</v>
      </c>
      <c r="D3500" s="30" t="s">
        <v>6715</v>
      </c>
      <c r="E3500" s="32" t="s">
        <v>4147</v>
      </c>
      <c r="F3500" s="30" t="s">
        <v>4148</v>
      </c>
      <c r="G3500" s="33" t="s">
        <v>9509</v>
      </c>
      <c r="H3500" s="32" t="s">
        <v>4146</v>
      </c>
      <c r="I3500" s="30" t="s">
        <v>6715</v>
      </c>
      <c r="J3500" s="30" t="s">
        <v>0</v>
      </c>
      <c r="K3500" s="32">
        <v>1</v>
      </c>
      <c r="L3500" s="31">
        <v>129</v>
      </c>
    </row>
    <row r="3501" spans="1:12" x14ac:dyDescent="0.25">
      <c r="A3501" s="30" t="s">
        <v>7481</v>
      </c>
      <c r="B3501" s="30" t="s">
        <v>7482</v>
      </c>
      <c r="C3501" s="32" t="s">
        <v>4146</v>
      </c>
      <c r="D3501" s="30" t="s">
        <v>6715</v>
      </c>
      <c r="E3501" s="32" t="s">
        <v>5316</v>
      </c>
      <c r="F3501" s="30" t="s">
        <v>5317</v>
      </c>
      <c r="G3501" s="33" t="s">
        <v>9509</v>
      </c>
      <c r="H3501" s="32" t="s">
        <v>4146</v>
      </c>
      <c r="I3501" s="30" t="s">
        <v>6715</v>
      </c>
      <c r="J3501" s="30" t="s">
        <v>0</v>
      </c>
      <c r="K3501" s="32">
        <v>1</v>
      </c>
      <c r="L3501" s="31">
        <v>941</v>
      </c>
    </row>
    <row r="3502" spans="1:12" x14ac:dyDescent="0.25">
      <c r="A3502" s="30" t="s">
        <v>7483</v>
      </c>
      <c r="B3502" s="30" t="s">
        <v>7484</v>
      </c>
      <c r="C3502" s="32" t="s">
        <v>4146</v>
      </c>
      <c r="D3502" s="30" t="s">
        <v>6715</v>
      </c>
      <c r="E3502" s="32" t="s">
        <v>6750</v>
      </c>
      <c r="F3502" s="30" t="s">
        <v>31</v>
      </c>
      <c r="G3502" s="33" t="s">
        <v>9509</v>
      </c>
      <c r="H3502" s="32" t="s">
        <v>4146</v>
      </c>
      <c r="I3502" s="30" t="s">
        <v>6715</v>
      </c>
      <c r="J3502" s="30" t="s">
        <v>0</v>
      </c>
      <c r="K3502" s="32">
        <v>1</v>
      </c>
      <c r="L3502" s="31">
        <v>228</v>
      </c>
    </row>
    <row r="3503" spans="1:12" x14ac:dyDescent="0.25">
      <c r="A3503" s="30" t="s">
        <v>7485</v>
      </c>
      <c r="B3503" s="30" t="s">
        <v>7486</v>
      </c>
      <c r="C3503" s="32" t="s">
        <v>4146</v>
      </c>
      <c r="D3503" s="30" t="s">
        <v>6715</v>
      </c>
      <c r="E3503" s="32" t="s">
        <v>6792</v>
      </c>
      <c r="F3503" s="30" t="s">
        <v>6793</v>
      </c>
      <c r="G3503" s="33" t="s">
        <v>9509</v>
      </c>
      <c r="H3503" s="32" t="s">
        <v>4146</v>
      </c>
      <c r="I3503" s="30" t="s">
        <v>6715</v>
      </c>
      <c r="J3503" s="30" t="s">
        <v>0</v>
      </c>
      <c r="K3503" s="32">
        <v>1</v>
      </c>
      <c r="L3503" s="31">
        <v>269</v>
      </c>
    </row>
    <row r="3504" spans="1:12" x14ac:dyDescent="0.25">
      <c r="A3504" s="30" t="s">
        <v>7487</v>
      </c>
      <c r="B3504" s="30" t="s">
        <v>7488</v>
      </c>
      <c r="C3504" s="32" t="s">
        <v>4146</v>
      </c>
      <c r="D3504" s="30" t="s">
        <v>6715</v>
      </c>
      <c r="E3504" s="32" t="s">
        <v>6722</v>
      </c>
      <c r="F3504" s="30" t="s">
        <v>6723</v>
      </c>
      <c r="G3504" s="33" t="s">
        <v>9509</v>
      </c>
      <c r="H3504" s="32" t="s">
        <v>4146</v>
      </c>
      <c r="I3504" s="30" t="s">
        <v>6715</v>
      </c>
      <c r="J3504" s="30" t="s">
        <v>0</v>
      </c>
      <c r="K3504" s="32">
        <v>1</v>
      </c>
      <c r="L3504" s="31">
        <v>473</v>
      </c>
    </row>
    <row r="3505" spans="1:12" x14ac:dyDescent="0.25">
      <c r="A3505" s="30" t="s">
        <v>6755</v>
      </c>
      <c r="B3505" s="30" t="s">
        <v>6756</v>
      </c>
      <c r="C3505" s="32" t="s">
        <v>4146</v>
      </c>
      <c r="D3505" s="30" t="s">
        <v>6715</v>
      </c>
      <c r="E3505" s="32" t="s">
        <v>6755</v>
      </c>
      <c r="F3505" s="30" t="s">
        <v>6756</v>
      </c>
      <c r="G3505" s="33" t="s">
        <v>9509</v>
      </c>
      <c r="H3505" s="32" t="s">
        <v>4146</v>
      </c>
      <c r="I3505" s="30" t="s">
        <v>6715</v>
      </c>
      <c r="J3505" s="30" t="s">
        <v>0</v>
      </c>
      <c r="K3505" s="32">
        <v>1</v>
      </c>
      <c r="L3505" s="31">
        <v>2994</v>
      </c>
    </row>
    <row r="3506" spans="1:12" x14ac:dyDescent="0.25">
      <c r="A3506" s="30" t="s">
        <v>7489</v>
      </c>
      <c r="B3506" s="30" t="s">
        <v>7490</v>
      </c>
      <c r="C3506" s="32" t="s">
        <v>4146</v>
      </c>
      <c r="D3506" s="30" t="s">
        <v>6715</v>
      </c>
      <c r="E3506" s="32" t="s">
        <v>6792</v>
      </c>
      <c r="F3506" s="30" t="s">
        <v>6793</v>
      </c>
      <c r="G3506" s="33" t="s">
        <v>9509</v>
      </c>
      <c r="H3506" s="32" t="s">
        <v>4146</v>
      </c>
      <c r="I3506" s="30" t="s">
        <v>6715</v>
      </c>
      <c r="J3506" s="30" t="s">
        <v>0</v>
      </c>
      <c r="K3506" s="32">
        <v>1</v>
      </c>
      <c r="L3506" s="31">
        <v>110</v>
      </c>
    </row>
    <row r="3507" spans="1:12" x14ac:dyDescent="0.25">
      <c r="A3507" s="30" t="s">
        <v>7491</v>
      </c>
      <c r="B3507" s="30" t="s">
        <v>7492</v>
      </c>
      <c r="C3507" s="32" t="s">
        <v>4146</v>
      </c>
      <c r="D3507" s="30" t="s">
        <v>6715</v>
      </c>
      <c r="E3507" s="32" t="s">
        <v>7015</v>
      </c>
      <c r="F3507" s="30" t="s">
        <v>7016</v>
      </c>
      <c r="G3507" s="33" t="s">
        <v>9510</v>
      </c>
      <c r="H3507" s="32" t="s">
        <v>4146</v>
      </c>
      <c r="I3507" s="30" t="s">
        <v>6715</v>
      </c>
      <c r="J3507" s="30" t="s">
        <v>0</v>
      </c>
      <c r="K3507" s="32">
        <v>1</v>
      </c>
      <c r="L3507" s="31">
        <v>1870</v>
      </c>
    </row>
    <row r="3508" spans="1:12" x14ac:dyDescent="0.25">
      <c r="A3508" s="30" t="s">
        <v>7493</v>
      </c>
      <c r="B3508" s="30" t="s">
        <v>544</v>
      </c>
      <c r="C3508" s="32" t="s">
        <v>4146</v>
      </c>
      <c r="D3508" s="30" t="s">
        <v>6715</v>
      </c>
      <c r="E3508" s="32" t="s">
        <v>6898</v>
      </c>
      <c r="F3508" s="30" t="s">
        <v>6899</v>
      </c>
      <c r="G3508" s="33" t="s">
        <v>9509</v>
      </c>
      <c r="H3508" s="32" t="s">
        <v>4146</v>
      </c>
      <c r="I3508" s="30" t="s">
        <v>6715</v>
      </c>
      <c r="J3508" s="30" t="s">
        <v>0</v>
      </c>
      <c r="K3508" s="32">
        <v>1</v>
      </c>
      <c r="L3508" s="31">
        <v>1068</v>
      </c>
    </row>
    <row r="3509" spans="1:12" x14ac:dyDescent="0.25">
      <c r="A3509" s="30" t="s">
        <v>7494</v>
      </c>
      <c r="B3509" s="30" t="s">
        <v>7495</v>
      </c>
      <c r="C3509" s="32" t="s">
        <v>4146</v>
      </c>
      <c r="D3509" s="30" t="s">
        <v>6715</v>
      </c>
      <c r="E3509" s="32" t="s">
        <v>6750</v>
      </c>
      <c r="F3509" s="30" t="s">
        <v>31</v>
      </c>
      <c r="G3509" s="33" t="s">
        <v>9509</v>
      </c>
      <c r="H3509" s="32" t="s">
        <v>4146</v>
      </c>
      <c r="I3509" s="30" t="s">
        <v>6715</v>
      </c>
      <c r="J3509" s="30" t="s">
        <v>0</v>
      </c>
      <c r="K3509" s="32">
        <v>1</v>
      </c>
      <c r="L3509" s="31">
        <v>267</v>
      </c>
    </row>
    <row r="3510" spans="1:12" x14ac:dyDescent="0.25">
      <c r="A3510" s="30" t="s">
        <v>7496</v>
      </c>
      <c r="B3510" s="30" t="s">
        <v>7497</v>
      </c>
      <c r="C3510" s="32" t="s">
        <v>4146</v>
      </c>
      <c r="D3510" s="30" t="s">
        <v>6715</v>
      </c>
      <c r="E3510" s="32" t="s">
        <v>6820</v>
      </c>
      <c r="F3510" s="30" t="s">
        <v>6821</v>
      </c>
      <c r="G3510" s="33" t="s">
        <v>9509</v>
      </c>
      <c r="H3510" s="32" t="s">
        <v>4146</v>
      </c>
      <c r="I3510" s="30" t="s">
        <v>6715</v>
      </c>
      <c r="J3510" s="30" t="s">
        <v>0</v>
      </c>
      <c r="K3510" s="32">
        <v>1</v>
      </c>
      <c r="L3510" s="31">
        <v>891</v>
      </c>
    </row>
    <row r="3511" spans="1:12" x14ac:dyDescent="0.25">
      <c r="A3511" s="30" t="s">
        <v>7498</v>
      </c>
      <c r="B3511" s="30" t="s">
        <v>7499</v>
      </c>
      <c r="C3511" s="32" t="s">
        <v>4146</v>
      </c>
      <c r="D3511" s="30" t="s">
        <v>6715</v>
      </c>
      <c r="E3511" s="32" t="s">
        <v>6912</v>
      </c>
      <c r="F3511" s="30" t="s">
        <v>6913</v>
      </c>
      <c r="G3511" s="33" t="s">
        <v>9509</v>
      </c>
      <c r="H3511" s="32" t="s">
        <v>4146</v>
      </c>
      <c r="I3511" s="30" t="s">
        <v>6715</v>
      </c>
      <c r="J3511" s="30" t="s">
        <v>0</v>
      </c>
      <c r="K3511" s="32">
        <v>1</v>
      </c>
      <c r="L3511" s="31">
        <v>835</v>
      </c>
    </row>
    <row r="3512" spans="1:12" x14ac:dyDescent="0.25">
      <c r="A3512" s="30" t="s">
        <v>7500</v>
      </c>
      <c r="B3512" s="30" t="s">
        <v>7501</v>
      </c>
      <c r="C3512" s="32" t="s">
        <v>4146</v>
      </c>
      <c r="D3512" s="30" t="s">
        <v>6715</v>
      </c>
      <c r="E3512" s="32" t="s">
        <v>6755</v>
      </c>
      <c r="F3512" s="30" t="s">
        <v>6756</v>
      </c>
      <c r="G3512" s="33" t="s">
        <v>9509</v>
      </c>
      <c r="H3512" s="32" t="s">
        <v>4146</v>
      </c>
      <c r="I3512" s="30" t="s">
        <v>6715</v>
      </c>
      <c r="J3512" s="30" t="s">
        <v>0</v>
      </c>
      <c r="K3512" s="32">
        <v>1</v>
      </c>
      <c r="L3512" s="31">
        <v>191</v>
      </c>
    </row>
    <row r="3513" spans="1:12" x14ac:dyDescent="0.25">
      <c r="A3513" s="30" t="s">
        <v>7502</v>
      </c>
      <c r="B3513" s="30" t="s">
        <v>7503</v>
      </c>
      <c r="C3513" s="32" t="s">
        <v>4146</v>
      </c>
      <c r="D3513" s="30" t="s">
        <v>6715</v>
      </c>
      <c r="E3513" s="32" t="s">
        <v>6742</v>
      </c>
      <c r="F3513" s="30" t="s">
        <v>6743</v>
      </c>
      <c r="G3513" s="33" t="s">
        <v>9510</v>
      </c>
      <c r="H3513" s="32" t="s">
        <v>4146</v>
      </c>
      <c r="I3513" s="30" t="s">
        <v>6715</v>
      </c>
      <c r="J3513" s="30" t="s">
        <v>0</v>
      </c>
      <c r="K3513" s="32">
        <v>1</v>
      </c>
      <c r="L3513" s="31">
        <v>170</v>
      </c>
    </row>
    <row r="3514" spans="1:12" x14ac:dyDescent="0.25">
      <c r="A3514" s="30" t="s">
        <v>7504</v>
      </c>
      <c r="B3514" s="30" t="s">
        <v>7505</v>
      </c>
      <c r="C3514" s="32" t="s">
        <v>4146</v>
      </c>
      <c r="D3514" s="30" t="s">
        <v>6715</v>
      </c>
      <c r="E3514" s="32" t="s">
        <v>5630</v>
      </c>
      <c r="F3514" s="30" t="s">
        <v>5631</v>
      </c>
      <c r="G3514" s="33" t="s">
        <v>9509</v>
      </c>
      <c r="H3514" s="32" t="s">
        <v>4146</v>
      </c>
      <c r="I3514" s="30" t="s">
        <v>6715</v>
      </c>
      <c r="J3514" s="30" t="s">
        <v>0</v>
      </c>
      <c r="K3514" s="32">
        <v>1</v>
      </c>
      <c r="L3514" s="31">
        <v>224</v>
      </c>
    </row>
    <row r="3515" spans="1:12" x14ac:dyDescent="0.25">
      <c r="A3515" s="30" t="s">
        <v>7506</v>
      </c>
      <c r="B3515" s="30" t="s">
        <v>7507</v>
      </c>
      <c r="C3515" s="32" t="s">
        <v>4146</v>
      </c>
      <c r="D3515" s="30" t="s">
        <v>6715</v>
      </c>
      <c r="E3515" s="32" t="s">
        <v>6784</v>
      </c>
      <c r="F3515" s="30" t="s">
        <v>6785</v>
      </c>
      <c r="G3515" s="33" t="s">
        <v>9509</v>
      </c>
      <c r="H3515" s="32" t="s">
        <v>4146</v>
      </c>
      <c r="I3515" s="30" t="s">
        <v>6715</v>
      </c>
      <c r="J3515" s="30" t="s">
        <v>0</v>
      </c>
      <c r="K3515" s="32">
        <v>1</v>
      </c>
      <c r="L3515" s="31">
        <v>293</v>
      </c>
    </row>
    <row r="3516" spans="1:12" x14ac:dyDescent="0.25">
      <c r="A3516" s="30" t="s">
        <v>7508</v>
      </c>
      <c r="B3516" s="30" t="s">
        <v>7509</v>
      </c>
      <c r="C3516" s="32" t="s">
        <v>4146</v>
      </c>
      <c r="D3516" s="30" t="s">
        <v>6715</v>
      </c>
      <c r="E3516" s="32" t="s">
        <v>5316</v>
      </c>
      <c r="F3516" s="30" t="s">
        <v>5317</v>
      </c>
      <c r="G3516" s="33" t="s">
        <v>9509</v>
      </c>
      <c r="H3516" s="32" t="s">
        <v>4146</v>
      </c>
      <c r="I3516" s="30" t="s">
        <v>6715</v>
      </c>
      <c r="J3516" s="30" t="s">
        <v>0</v>
      </c>
      <c r="K3516" s="32">
        <v>1</v>
      </c>
      <c r="L3516" s="31">
        <v>343</v>
      </c>
    </row>
    <row r="3517" spans="1:12" x14ac:dyDescent="0.25">
      <c r="A3517" s="30" t="s">
        <v>7510</v>
      </c>
      <c r="B3517" s="30" t="s">
        <v>7511</v>
      </c>
      <c r="C3517" s="32" t="s">
        <v>4146</v>
      </c>
      <c r="D3517" s="30" t="s">
        <v>6715</v>
      </c>
      <c r="E3517" s="32" t="s">
        <v>5630</v>
      </c>
      <c r="F3517" s="30" t="s">
        <v>5631</v>
      </c>
      <c r="G3517" s="33" t="s">
        <v>9509</v>
      </c>
      <c r="H3517" s="32" t="s">
        <v>4146</v>
      </c>
      <c r="I3517" s="30" t="s">
        <v>6715</v>
      </c>
      <c r="J3517" s="30" t="s">
        <v>0</v>
      </c>
      <c r="K3517" s="32">
        <v>1</v>
      </c>
      <c r="L3517" s="31">
        <v>115</v>
      </c>
    </row>
    <row r="3518" spans="1:12" x14ac:dyDescent="0.25">
      <c r="A3518" s="30" t="s">
        <v>7512</v>
      </c>
      <c r="B3518" s="30" t="s">
        <v>7513</v>
      </c>
      <c r="C3518" s="32" t="s">
        <v>4146</v>
      </c>
      <c r="D3518" s="30" t="s">
        <v>6715</v>
      </c>
      <c r="E3518" s="32" t="s">
        <v>6825</v>
      </c>
      <c r="F3518" s="30" t="s">
        <v>6826</v>
      </c>
      <c r="G3518" s="33" t="s">
        <v>9509</v>
      </c>
      <c r="H3518" s="32" t="s">
        <v>4146</v>
      </c>
      <c r="I3518" s="30" t="s">
        <v>6715</v>
      </c>
      <c r="J3518" s="30" t="s">
        <v>0</v>
      </c>
      <c r="K3518" s="32">
        <v>1</v>
      </c>
      <c r="L3518" s="31">
        <v>261</v>
      </c>
    </row>
    <row r="3519" spans="1:12" x14ac:dyDescent="0.25">
      <c r="A3519" s="30" t="s">
        <v>7514</v>
      </c>
      <c r="B3519" s="30" t="s">
        <v>7515</v>
      </c>
      <c r="C3519" s="32" t="s">
        <v>4146</v>
      </c>
      <c r="D3519" s="30" t="s">
        <v>6715</v>
      </c>
      <c r="E3519" s="32" t="s">
        <v>6718</v>
      </c>
      <c r="F3519" s="30" t="s">
        <v>6719</v>
      </c>
      <c r="G3519" s="33" t="s">
        <v>9509</v>
      </c>
      <c r="H3519" s="32" t="s">
        <v>4146</v>
      </c>
      <c r="I3519" s="30" t="s">
        <v>6715</v>
      </c>
      <c r="J3519" s="30" t="s">
        <v>0</v>
      </c>
      <c r="K3519" s="32">
        <v>1</v>
      </c>
      <c r="L3519" s="31">
        <v>1265</v>
      </c>
    </row>
    <row r="3520" spans="1:12" x14ac:dyDescent="0.25">
      <c r="A3520" s="30" t="s">
        <v>7516</v>
      </c>
      <c r="B3520" s="30" t="s">
        <v>7517</v>
      </c>
      <c r="C3520" s="32" t="s">
        <v>4146</v>
      </c>
      <c r="D3520" s="30" t="s">
        <v>6715</v>
      </c>
      <c r="E3520" s="32" t="s">
        <v>6898</v>
      </c>
      <c r="F3520" s="30" t="s">
        <v>6899</v>
      </c>
      <c r="G3520" s="33" t="s">
        <v>9509</v>
      </c>
      <c r="H3520" s="32" t="s">
        <v>4146</v>
      </c>
      <c r="I3520" s="30" t="s">
        <v>6715</v>
      </c>
      <c r="J3520" s="30" t="s">
        <v>0</v>
      </c>
      <c r="K3520" s="32">
        <v>1</v>
      </c>
      <c r="L3520" s="31">
        <v>564</v>
      </c>
    </row>
    <row r="3521" spans="1:12" x14ac:dyDescent="0.25">
      <c r="A3521" s="30" t="s">
        <v>7518</v>
      </c>
      <c r="B3521" s="30" t="s">
        <v>7519</v>
      </c>
      <c r="C3521" s="32" t="s">
        <v>4146</v>
      </c>
      <c r="D3521" s="30" t="s">
        <v>6715</v>
      </c>
      <c r="E3521" s="32" t="s">
        <v>6792</v>
      </c>
      <c r="F3521" s="30" t="s">
        <v>6793</v>
      </c>
      <c r="G3521" s="33" t="s">
        <v>9509</v>
      </c>
      <c r="H3521" s="32" t="s">
        <v>4146</v>
      </c>
      <c r="I3521" s="30" t="s">
        <v>6715</v>
      </c>
      <c r="J3521" s="30" t="s">
        <v>0</v>
      </c>
      <c r="K3521" s="32">
        <v>1</v>
      </c>
      <c r="L3521" s="31">
        <v>130</v>
      </c>
    </row>
    <row r="3522" spans="1:12" x14ac:dyDescent="0.25">
      <c r="A3522" s="30" t="s">
        <v>7520</v>
      </c>
      <c r="B3522" s="30" t="s">
        <v>7521</v>
      </c>
      <c r="C3522" s="32" t="s">
        <v>4146</v>
      </c>
      <c r="D3522" s="30" t="s">
        <v>6715</v>
      </c>
      <c r="E3522" s="32" t="s">
        <v>6792</v>
      </c>
      <c r="F3522" s="30" t="s">
        <v>6793</v>
      </c>
      <c r="G3522" s="33" t="s">
        <v>9509</v>
      </c>
      <c r="H3522" s="32" t="s">
        <v>4146</v>
      </c>
      <c r="I3522" s="30" t="s">
        <v>6715</v>
      </c>
      <c r="J3522" s="30" t="s">
        <v>0</v>
      </c>
      <c r="K3522" s="32">
        <v>1</v>
      </c>
      <c r="L3522" s="31">
        <v>363</v>
      </c>
    </row>
    <row r="3523" spans="1:12" x14ac:dyDescent="0.25">
      <c r="A3523" s="30" t="s">
        <v>7522</v>
      </c>
      <c r="B3523" s="30" t="s">
        <v>7523</v>
      </c>
      <c r="C3523" s="32" t="s">
        <v>4146</v>
      </c>
      <c r="D3523" s="30" t="s">
        <v>6715</v>
      </c>
      <c r="E3523" s="32" t="s">
        <v>6792</v>
      </c>
      <c r="F3523" s="30" t="s">
        <v>6793</v>
      </c>
      <c r="G3523" s="33" t="s">
        <v>9509</v>
      </c>
      <c r="H3523" s="32" t="s">
        <v>4146</v>
      </c>
      <c r="I3523" s="30" t="s">
        <v>6715</v>
      </c>
      <c r="J3523" s="30" t="s">
        <v>0</v>
      </c>
      <c r="K3523" s="32">
        <v>1</v>
      </c>
      <c r="L3523" s="31">
        <v>153</v>
      </c>
    </row>
    <row r="3524" spans="1:12" x14ac:dyDescent="0.25">
      <c r="A3524" s="30" t="s">
        <v>7524</v>
      </c>
      <c r="B3524" s="30" t="s">
        <v>7525</v>
      </c>
      <c r="C3524" s="32" t="s">
        <v>4146</v>
      </c>
      <c r="D3524" s="30" t="s">
        <v>6715</v>
      </c>
      <c r="E3524" s="32" t="s">
        <v>6755</v>
      </c>
      <c r="F3524" s="30" t="s">
        <v>6756</v>
      </c>
      <c r="G3524" s="33" t="s">
        <v>9509</v>
      </c>
      <c r="H3524" s="32" t="s">
        <v>4146</v>
      </c>
      <c r="I3524" s="30" t="s">
        <v>6715</v>
      </c>
      <c r="J3524" s="30" t="s">
        <v>0</v>
      </c>
      <c r="K3524" s="32">
        <v>1</v>
      </c>
      <c r="L3524" s="31">
        <v>331</v>
      </c>
    </row>
    <row r="3525" spans="1:12" x14ac:dyDescent="0.25">
      <c r="A3525" s="30" t="s">
        <v>7526</v>
      </c>
      <c r="B3525" s="30" t="s">
        <v>7527</v>
      </c>
      <c r="C3525" s="32" t="s">
        <v>4146</v>
      </c>
      <c r="D3525" s="30" t="s">
        <v>6715</v>
      </c>
      <c r="E3525" s="32" t="s">
        <v>4147</v>
      </c>
      <c r="F3525" s="30" t="s">
        <v>4148</v>
      </c>
      <c r="G3525" s="33" t="s">
        <v>9509</v>
      </c>
      <c r="H3525" s="32" t="s">
        <v>4146</v>
      </c>
      <c r="I3525" s="30" t="s">
        <v>6715</v>
      </c>
      <c r="J3525" s="30" t="s">
        <v>0</v>
      </c>
      <c r="K3525" s="32">
        <v>1</v>
      </c>
      <c r="L3525" s="31">
        <v>103</v>
      </c>
    </row>
    <row r="3526" spans="1:12" x14ac:dyDescent="0.25">
      <c r="A3526" s="30" t="s">
        <v>7528</v>
      </c>
      <c r="B3526" s="30" t="s">
        <v>7529</v>
      </c>
      <c r="C3526" s="32" t="s">
        <v>4146</v>
      </c>
      <c r="D3526" s="30" t="s">
        <v>6715</v>
      </c>
      <c r="E3526" s="32" t="s">
        <v>6726</v>
      </c>
      <c r="F3526" s="30" t="s">
        <v>6727</v>
      </c>
      <c r="G3526" s="33" t="s">
        <v>9509</v>
      </c>
      <c r="H3526" s="32" t="s">
        <v>4146</v>
      </c>
      <c r="I3526" s="30" t="s">
        <v>6715</v>
      </c>
      <c r="J3526" s="30" t="s">
        <v>0</v>
      </c>
      <c r="K3526" s="32">
        <v>1</v>
      </c>
      <c r="L3526" s="31">
        <v>4489</v>
      </c>
    </row>
    <row r="3527" spans="1:12" x14ac:dyDescent="0.25">
      <c r="A3527" s="30" t="s">
        <v>7530</v>
      </c>
      <c r="B3527" s="30" t="s">
        <v>7531</v>
      </c>
      <c r="C3527" s="32" t="s">
        <v>4146</v>
      </c>
      <c r="D3527" s="30" t="s">
        <v>6715</v>
      </c>
      <c r="E3527" s="32" t="s">
        <v>6792</v>
      </c>
      <c r="F3527" s="30" t="s">
        <v>6793</v>
      </c>
      <c r="G3527" s="33" t="s">
        <v>9509</v>
      </c>
      <c r="H3527" s="32" t="s">
        <v>4146</v>
      </c>
      <c r="I3527" s="30" t="s">
        <v>6715</v>
      </c>
      <c r="J3527" s="30" t="s">
        <v>0</v>
      </c>
      <c r="K3527" s="32">
        <v>1</v>
      </c>
      <c r="L3527" s="31">
        <v>78</v>
      </c>
    </row>
    <row r="3528" spans="1:12" x14ac:dyDescent="0.25">
      <c r="A3528" s="30" t="s">
        <v>7532</v>
      </c>
      <c r="B3528" s="30" t="s">
        <v>4242</v>
      </c>
      <c r="C3528" s="32" t="s">
        <v>4146</v>
      </c>
      <c r="D3528" s="30" t="s">
        <v>6715</v>
      </c>
      <c r="E3528" s="32" t="s">
        <v>7332</v>
      </c>
      <c r="F3528" s="30" t="s">
        <v>7333</v>
      </c>
      <c r="G3528" s="33" t="s">
        <v>9509</v>
      </c>
      <c r="H3528" s="32" t="s">
        <v>7093</v>
      </c>
      <c r="I3528" s="30" t="s">
        <v>7835</v>
      </c>
      <c r="J3528" s="30" t="s">
        <v>9505</v>
      </c>
      <c r="K3528" s="32">
        <v>0</v>
      </c>
      <c r="L3528" s="31">
        <v>138</v>
      </c>
    </row>
    <row r="3529" spans="1:12" x14ac:dyDescent="0.25">
      <c r="A3529" s="30" t="s">
        <v>7533</v>
      </c>
      <c r="B3529" s="30" t="s">
        <v>7534</v>
      </c>
      <c r="C3529" s="32" t="s">
        <v>4146</v>
      </c>
      <c r="D3529" s="30" t="s">
        <v>6715</v>
      </c>
      <c r="E3529" s="32" t="s">
        <v>6837</v>
      </c>
      <c r="F3529" s="30" t="s">
        <v>6838</v>
      </c>
      <c r="G3529" s="33" t="s">
        <v>9509</v>
      </c>
      <c r="H3529" s="32" t="s">
        <v>4146</v>
      </c>
      <c r="I3529" s="30" t="s">
        <v>6715</v>
      </c>
      <c r="J3529" s="30" t="s">
        <v>0</v>
      </c>
      <c r="K3529" s="32">
        <v>1</v>
      </c>
      <c r="L3529" s="31">
        <v>1091</v>
      </c>
    </row>
    <row r="3530" spans="1:12" x14ac:dyDescent="0.25">
      <c r="A3530" s="30" t="s">
        <v>7535</v>
      </c>
      <c r="B3530" s="30" t="s">
        <v>7536</v>
      </c>
      <c r="C3530" s="32" t="s">
        <v>4146</v>
      </c>
      <c r="D3530" s="30" t="s">
        <v>6715</v>
      </c>
      <c r="E3530" s="32" t="s">
        <v>5630</v>
      </c>
      <c r="F3530" s="30" t="s">
        <v>5631</v>
      </c>
      <c r="G3530" s="33" t="s">
        <v>9509</v>
      </c>
      <c r="H3530" s="32" t="s">
        <v>4146</v>
      </c>
      <c r="I3530" s="30" t="s">
        <v>6715</v>
      </c>
      <c r="J3530" s="30" t="s">
        <v>0</v>
      </c>
      <c r="K3530" s="32">
        <v>1</v>
      </c>
      <c r="L3530" s="31">
        <v>121</v>
      </c>
    </row>
    <row r="3531" spans="1:12" x14ac:dyDescent="0.25">
      <c r="A3531" s="30" t="s">
        <v>7537</v>
      </c>
      <c r="B3531" s="30" t="s">
        <v>7538</v>
      </c>
      <c r="C3531" s="32" t="s">
        <v>4146</v>
      </c>
      <c r="D3531" s="30" t="s">
        <v>6715</v>
      </c>
      <c r="E3531" s="32" t="s">
        <v>7094</v>
      </c>
      <c r="F3531" s="30" t="s">
        <v>7095</v>
      </c>
      <c r="G3531" s="33" t="s">
        <v>9509</v>
      </c>
      <c r="H3531" s="32" t="s">
        <v>7093</v>
      </c>
      <c r="I3531" s="30" t="s">
        <v>7835</v>
      </c>
      <c r="J3531" s="30" t="s">
        <v>9505</v>
      </c>
      <c r="K3531" s="32">
        <v>0</v>
      </c>
      <c r="L3531" s="31">
        <v>459</v>
      </c>
    </row>
    <row r="3532" spans="1:12" x14ac:dyDescent="0.25">
      <c r="A3532" s="30" t="s">
        <v>7539</v>
      </c>
      <c r="B3532" s="30" t="s">
        <v>7540</v>
      </c>
      <c r="C3532" s="32" t="s">
        <v>4146</v>
      </c>
      <c r="D3532" s="30" t="s">
        <v>6715</v>
      </c>
      <c r="E3532" s="32" t="s">
        <v>6825</v>
      </c>
      <c r="F3532" s="30" t="s">
        <v>6826</v>
      </c>
      <c r="G3532" s="33" t="s">
        <v>9509</v>
      </c>
      <c r="H3532" s="32" t="s">
        <v>4146</v>
      </c>
      <c r="I3532" s="30" t="s">
        <v>6715</v>
      </c>
      <c r="J3532" s="30" t="s">
        <v>0</v>
      </c>
      <c r="K3532" s="32">
        <v>1</v>
      </c>
      <c r="L3532" s="31">
        <v>2281</v>
      </c>
    </row>
    <row r="3533" spans="1:12" x14ac:dyDescent="0.25">
      <c r="A3533" s="30" t="s">
        <v>7541</v>
      </c>
      <c r="B3533" s="30" t="s">
        <v>3591</v>
      </c>
      <c r="C3533" s="32" t="s">
        <v>4146</v>
      </c>
      <c r="D3533" s="30" t="s">
        <v>6715</v>
      </c>
      <c r="E3533" s="32" t="s">
        <v>6718</v>
      </c>
      <c r="F3533" s="30" t="s">
        <v>6719</v>
      </c>
      <c r="G3533" s="33" t="s">
        <v>9509</v>
      </c>
      <c r="H3533" s="32" t="s">
        <v>4146</v>
      </c>
      <c r="I3533" s="30" t="s">
        <v>6715</v>
      </c>
      <c r="J3533" s="30" t="s">
        <v>0</v>
      </c>
      <c r="K3533" s="32">
        <v>1</v>
      </c>
      <c r="L3533" s="31">
        <v>1139</v>
      </c>
    </row>
    <row r="3534" spans="1:12" x14ac:dyDescent="0.25">
      <c r="A3534" s="30" t="s">
        <v>7542</v>
      </c>
      <c r="B3534" s="30" t="s">
        <v>7543</v>
      </c>
      <c r="C3534" s="32" t="s">
        <v>4146</v>
      </c>
      <c r="D3534" s="30" t="s">
        <v>6715</v>
      </c>
      <c r="E3534" s="32" t="s">
        <v>4147</v>
      </c>
      <c r="F3534" s="30" t="s">
        <v>4148</v>
      </c>
      <c r="G3534" s="33" t="s">
        <v>9509</v>
      </c>
      <c r="H3534" s="32" t="s">
        <v>4146</v>
      </c>
      <c r="I3534" s="30" t="s">
        <v>6715</v>
      </c>
      <c r="J3534" s="30" t="s">
        <v>0</v>
      </c>
      <c r="K3534" s="32">
        <v>1</v>
      </c>
      <c r="L3534" s="31">
        <v>75</v>
      </c>
    </row>
    <row r="3535" spans="1:12" x14ac:dyDescent="0.25">
      <c r="A3535" s="30" t="s">
        <v>7544</v>
      </c>
      <c r="B3535" s="30" t="s">
        <v>7545</v>
      </c>
      <c r="C3535" s="32" t="s">
        <v>4146</v>
      </c>
      <c r="D3535" s="30" t="s">
        <v>6715</v>
      </c>
      <c r="E3535" s="32" t="s">
        <v>6784</v>
      </c>
      <c r="F3535" s="30" t="s">
        <v>6785</v>
      </c>
      <c r="G3535" s="33" t="s">
        <v>9509</v>
      </c>
      <c r="H3535" s="32" t="s">
        <v>4146</v>
      </c>
      <c r="I3535" s="30" t="s">
        <v>6715</v>
      </c>
      <c r="J3535" s="30" t="s">
        <v>0</v>
      </c>
      <c r="K3535" s="32">
        <v>1</v>
      </c>
      <c r="L3535" s="31">
        <v>191</v>
      </c>
    </row>
    <row r="3536" spans="1:12" x14ac:dyDescent="0.25">
      <c r="A3536" s="30" t="s">
        <v>7546</v>
      </c>
      <c r="B3536" s="30" t="s">
        <v>7547</v>
      </c>
      <c r="C3536" s="32" t="s">
        <v>4146</v>
      </c>
      <c r="D3536" s="30" t="s">
        <v>6715</v>
      </c>
      <c r="E3536" s="32" t="s">
        <v>6755</v>
      </c>
      <c r="F3536" s="30" t="s">
        <v>6756</v>
      </c>
      <c r="G3536" s="33" t="s">
        <v>9509</v>
      </c>
      <c r="H3536" s="32" t="s">
        <v>4146</v>
      </c>
      <c r="I3536" s="30" t="s">
        <v>6715</v>
      </c>
      <c r="J3536" s="30" t="s">
        <v>0</v>
      </c>
      <c r="K3536" s="32">
        <v>1</v>
      </c>
      <c r="L3536" s="31">
        <v>298</v>
      </c>
    </row>
    <row r="3537" spans="1:12" x14ac:dyDescent="0.25">
      <c r="A3537" s="30" t="s">
        <v>7548</v>
      </c>
      <c r="B3537" s="30" t="s">
        <v>7549</v>
      </c>
      <c r="C3537" s="32" t="s">
        <v>4146</v>
      </c>
      <c r="D3537" s="30" t="s">
        <v>6715</v>
      </c>
      <c r="E3537" s="32" t="s">
        <v>6722</v>
      </c>
      <c r="F3537" s="30" t="s">
        <v>6723</v>
      </c>
      <c r="G3537" s="33" t="s">
        <v>9509</v>
      </c>
      <c r="H3537" s="32" t="s">
        <v>4146</v>
      </c>
      <c r="I3537" s="30" t="s">
        <v>6715</v>
      </c>
      <c r="J3537" s="30" t="s">
        <v>0</v>
      </c>
      <c r="K3537" s="32">
        <v>1</v>
      </c>
      <c r="L3537" s="31">
        <v>4132</v>
      </c>
    </row>
    <row r="3538" spans="1:12" x14ac:dyDescent="0.25">
      <c r="A3538" s="30" t="s">
        <v>7550</v>
      </c>
      <c r="B3538" s="30" t="s">
        <v>7551</v>
      </c>
      <c r="C3538" s="32" t="s">
        <v>4146</v>
      </c>
      <c r="D3538" s="30" t="s">
        <v>6715</v>
      </c>
      <c r="E3538" s="32" t="s">
        <v>6837</v>
      </c>
      <c r="F3538" s="30" t="s">
        <v>6838</v>
      </c>
      <c r="G3538" s="33" t="s">
        <v>9509</v>
      </c>
      <c r="H3538" s="32" t="s">
        <v>4146</v>
      </c>
      <c r="I3538" s="30" t="s">
        <v>6715</v>
      </c>
      <c r="J3538" s="30" t="s">
        <v>0</v>
      </c>
      <c r="K3538" s="32">
        <v>1</v>
      </c>
      <c r="L3538" s="31">
        <v>582</v>
      </c>
    </row>
    <row r="3539" spans="1:12" x14ac:dyDescent="0.25">
      <c r="A3539" s="30" t="s">
        <v>7552</v>
      </c>
      <c r="B3539" s="30" t="s">
        <v>7553</v>
      </c>
      <c r="C3539" s="32" t="s">
        <v>4146</v>
      </c>
      <c r="D3539" s="30" t="s">
        <v>6715</v>
      </c>
      <c r="E3539" s="32" t="s">
        <v>7358</v>
      </c>
      <c r="F3539" s="30" t="s">
        <v>7359</v>
      </c>
      <c r="G3539" s="33" t="s">
        <v>9511</v>
      </c>
      <c r="H3539" s="32" t="s">
        <v>4146</v>
      </c>
      <c r="I3539" s="30" t="s">
        <v>6715</v>
      </c>
      <c r="J3539" s="30" t="s">
        <v>0</v>
      </c>
      <c r="K3539" s="32">
        <v>1</v>
      </c>
      <c r="L3539" s="31">
        <v>4909</v>
      </c>
    </row>
    <row r="3540" spans="1:12" x14ac:dyDescent="0.25">
      <c r="A3540" s="30" t="s">
        <v>7554</v>
      </c>
      <c r="B3540" s="30" t="s">
        <v>7555</v>
      </c>
      <c r="C3540" s="32" t="s">
        <v>4146</v>
      </c>
      <c r="D3540" s="30" t="s">
        <v>6715</v>
      </c>
      <c r="E3540" s="32" t="s">
        <v>4147</v>
      </c>
      <c r="F3540" s="30" t="s">
        <v>4148</v>
      </c>
      <c r="G3540" s="33" t="s">
        <v>9509</v>
      </c>
      <c r="H3540" s="32" t="s">
        <v>4146</v>
      </c>
      <c r="I3540" s="30" t="s">
        <v>6715</v>
      </c>
      <c r="J3540" s="30" t="s">
        <v>0</v>
      </c>
      <c r="K3540" s="32">
        <v>1</v>
      </c>
      <c r="L3540" s="31">
        <v>55</v>
      </c>
    </row>
    <row r="3541" spans="1:12" x14ac:dyDescent="0.25">
      <c r="A3541" s="30" t="s">
        <v>7556</v>
      </c>
      <c r="B3541" s="30" t="s">
        <v>7557</v>
      </c>
      <c r="C3541" s="32" t="s">
        <v>4146</v>
      </c>
      <c r="D3541" s="30" t="s">
        <v>6715</v>
      </c>
      <c r="E3541" s="32" t="s">
        <v>6736</v>
      </c>
      <c r="F3541" s="30" t="s">
        <v>6737</v>
      </c>
      <c r="G3541" s="33" t="s">
        <v>9509</v>
      </c>
      <c r="H3541" s="32" t="s">
        <v>4146</v>
      </c>
      <c r="I3541" s="30" t="s">
        <v>6715</v>
      </c>
      <c r="J3541" s="30" t="s">
        <v>0</v>
      </c>
      <c r="K3541" s="32">
        <v>1</v>
      </c>
      <c r="L3541" s="31">
        <v>849</v>
      </c>
    </row>
    <row r="3542" spans="1:12" x14ac:dyDescent="0.25">
      <c r="A3542" s="30" t="s">
        <v>6726</v>
      </c>
      <c r="B3542" s="30" t="s">
        <v>6727</v>
      </c>
      <c r="C3542" s="32" t="s">
        <v>4146</v>
      </c>
      <c r="D3542" s="30" t="s">
        <v>6715</v>
      </c>
      <c r="E3542" s="32" t="s">
        <v>6726</v>
      </c>
      <c r="F3542" s="30" t="s">
        <v>6727</v>
      </c>
      <c r="G3542" s="33" t="s">
        <v>9509</v>
      </c>
      <c r="H3542" s="32" t="s">
        <v>4146</v>
      </c>
      <c r="I3542" s="30" t="s">
        <v>6715</v>
      </c>
      <c r="J3542" s="30" t="s">
        <v>0</v>
      </c>
      <c r="K3542" s="32">
        <v>1</v>
      </c>
      <c r="L3542" s="31">
        <v>6653</v>
      </c>
    </row>
    <row r="3543" spans="1:12" x14ac:dyDescent="0.25">
      <c r="A3543" s="30" t="s">
        <v>7558</v>
      </c>
      <c r="B3543" s="30" t="s">
        <v>7559</v>
      </c>
      <c r="C3543" s="32" t="s">
        <v>4146</v>
      </c>
      <c r="D3543" s="30" t="s">
        <v>6715</v>
      </c>
      <c r="E3543" s="32" t="s">
        <v>6755</v>
      </c>
      <c r="F3543" s="30" t="s">
        <v>6756</v>
      </c>
      <c r="G3543" s="33" t="s">
        <v>9509</v>
      </c>
      <c r="H3543" s="32" t="s">
        <v>4146</v>
      </c>
      <c r="I3543" s="30" t="s">
        <v>6715</v>
      </c>
      <c r="J3543" s="30" t="s">
        <v>0</v>
      </c>
      <c r="K3543" s="32">
        <v>1</v>
      </c>
      <c r="L3543" s="31">
        <v>239</v>
      </c>
    </row>
    <row r="3544" spans="1:12" x14ac:dyDescent="0.25">
      <c r="A3544" s="30" t="s">
        <v>7560</v>
      </c>
      <c r="B3544" s="30" t="s">
        <v>7561</v>
      </c>
      <c r="C3544" s="32" t="s">
        <v>4146</v>
      </c>
      <c r="D3544" s="30" t="s">
        <v>6715</v>
      </c>
      <c r="E3544" s="32" t="s">
        <v>6730</v>
      </c>
      <c r="F3544" s="30" t="s">
        <v>6731</v>
      </c>
      <c r="G3544" s="33" t="s">
        <v>9509</v>
      </c>
      <c r="H3544" s="32" t="s">
        <v>4146</v>
      </c>
      <c r="I3544" s="30" t="s">
        <v>6715</v>
      </c>
      <c r="J3544" s="30" t="s">
        <v>0</v>
      </c>
      <c r="K3544" s="32">
        <v>1</v>
      </c>
      <c r="L3544" s="31">
        <v>115</v>
      </c>
    </row>
    <row r="3545" spans="1:12" x14ac:dyDescent="0.25">
      <c r="A3545" s="30" t="s">
        <v>7562</v>
      </c>
      <c r="B3545" s="30" t="s">
        <v>7563</v>
      </c>
      <c r="C3545" s="32" t="s">
        <v>4146</v>
      </c>
      <c r="D3545" s="30" t="s">
        <v>6715</v>
      </c>
      <c r="E3545" s="32" t="s">
        <v>6820</v>
      </c>
      <c r="F3545" s="30" t="s">
        <v>6821</v>
      </c>
      <c r="G3545" s="33" t="s">
        <v>9509</v>
      </c>
      <c r="H3545" s="32" t="s">
        <v>4146</v>
      </c>
      <c r="I3545" s="30" t="s">
        <v>6715</v>
      </c>
      <c r="J3545" s="30" t="s">
        <v>0</v>
      </c>
      <c r="K3545" s="32">
        <v>1</v>
      </c>
      <c r="L3545" s="31">
        <v>684</v>
      </c>
    </row>
    <row r="3546" spans="1:12" x14ac:dyDescent="0.25">
      <c r="A3546" s="30" t="s">
        <v>7564</v>
      </c>
      <c r="B3546" s="30" t="s">
        <v>7565</v>
      </c>
      <c r="C3546" s="32" t="s">
        <v>4146</v>
      </c>
      <c r="D3546" s="30" t="s">
        <v>6715</v>
      </c>
      <c r="E3546" s="32" t="s">
        <v>6784</v>
      </c>
      <c r="F3546" s="30" t="s">
        <v>6785</v>
      </c>
      <c r="G3546" s="33" t="s">
        <v>9509</v>
      </c>
      <c r="H3546" s="32" t="s">
        <v>4146</v>
      </c>
      <c r="I3546" s="30" t="s">
        <v>6715</v>
      </c>
      <c r="J3546" s="30" t="s">
        <v>0</v>
      </c>
      <c r="K3546" s="32">
        <v>1</v>
      </c>
      <c r="L3546" s="31">
        <v>126</v>
      </c>
    </row>
    <row r="3547" spans="1:12" x14ac:dyDescent="0.25">
      <c r="A3547" s="30" t="s">
        <v>7566</v>
      </c>
      <c r="B3547" s="30" t="s">
        <v>7567</v>
      </c>
      <c r="C3547" s="32" t="s">
        <v>4146</v>
      </c>
      <c r="D3547" s="30" t="s">
        <v>6715</v>
      </c>
      <c r="E3547" s="32" t="s">
        <v>6825</v>
      </c>
      <c r="F3547" s="30" t="s">
        <v>6826</v>
      </c>
      <c r="G3547" s="33" t="s">
        <v>9509</v>
      </c>
      <c r="H3547" s="32" t="s">
        <v>4146</v>
      </c>
      <c r="I3547" s="30" t="s">
        <v>6715</v>
      </c>
      <c r="J3547" s="30" t="s">
        <v>0</v>
      </c>
      <c r="K3547" s="32">
        <v>1</v>
      </c>
      <c r="L3547" s="31">
        <v>1435</v>
      </c>
    </row>
    <row r="3548" spans="1:12" x14ac:dyDescent="0.25">
      <c r="A3548" s="30" t="s">
        <v>6784</v>
      </c>
      <c r="B3548" s="30" t="s">
        <v>6785</v>
      </c>
      <c r="C3548" s="32" t="s">
        <v>4146</v>
      </c>
      <c r="D3548" s="30" t="s">
        <v>6715</v>
      </c>
      <c r="E3548" s="32" t="s">
        <v>6784</v>
      </c>
      <c r="F3548" s="30" t="s">
        <v>6785</v>
      </c>
      <c r="G3548" s="33" t="s">
        <v>9509</v>
      </c>
      <c r="H3548" s="32" t="s">
        <v>4146</v>
      </c>
      <c r="I3548" s="30" t="s">
        <v>6715</v>
      </c>
      <c r="J3548" s="30" t="s">
        <v>0</v>
      </c>
      <c r="K3548" s="32">
        <v>1</v>
      </c>
      <c r="L3548" s="31">
        <v>1047</v>
      </c>
    </row>
    <row r="3549" spans="1:12" x14ac:dyDescent="0.25">
      <c r="A3549" s="30" t="s">
        <v>7568</v>
      </c>
      <c r="B3549" s="30" t="s">
        <v>7569</v>
      </c>
      <c r="C3549" s="32" t="s">
        <v>4146</v>
      </c>
      <c r="D3549" s="30" t="s">
        <v>6715</v>
      </c>
      <c r="E3549" s="32" t="s">
        <v>6820</v>
      </c>
      <c r="F3549" s="30" t="s">
        <v>6821</v>
      </c>
      <c r="G3549" s="33" t="s">
        <v>9509</v>
      </c>
      <c r="H3549" s="32" t="s">
        <v>4146</v>
      </c>
      <c r="I3549" s="30" t="s">
        <v>6715</v>
      </c>
      <c r="J3549" s="30" t="s">
        <v>0</v>
      </c>
      <c r="K3549" s="32">
        <v>1</v>
      </c>
      <c r="L3549" s="31">
        <v>3302</v>
      </c>
    </row>
    <row r="3550" spans="1:12" x14ac:dyDescent="0.25">
      <c r="A3550" s="30" t="s">
        <v>7570</v>
      </c>
      <c r="B3550" s="30" t="s">
        <v>7571</v>
      </c>
      <c r="C3550" s="32" t="s">
        <v>4146</v>
      </c>
      <c r="D3550" s="30" t="s">
        <v>6715</v>
      </c>
      <c r="E3550" s="32" t="s">
        <v>6726</v>
      </c>
      <c r="F3550" s="30" t="s">
        <v>6727</v>
      </c>
      <c r="G3550" s="33" t="s">
        <v>9509</v>
      </c>
      <c r="H3550" s="32" t="s">
        <v>4146</v>
      </c>
      <c r="I3550" s="30" t="s">
        <v>6715</v>
      </c>
      <c r="J3550" s="30" t="s">
        <v>0</v>
      </c>
      <c r="K3550" s="32">
        <v>1</v>
      </c>
      <c r="L3550" s="31">
        <v>142</v>
      </c>
    </row>
    <row r="3551" spans="1:12" x14ac:dyDescent="0.25">
      <c r="A3551" s="30" t="s">
        <v>7572</v>
      </c>
      <c r="B3551" s="30" t="s">
        <v>7573</v>
      </c>
      <c r="C3551" s="32" t="s">
        <v>4146</v>
      </c>
      <c r="D3551" s="30" t="s">
        <v>6715</v>
      </c>
      <c r="E3551" s="32" t="s">
        <v>6718</v>
      </c>
      <c r="F3551" s="30" t="s">
        <v>6719</v>
      </c>
      <c r="G3551" s="33" t="s">
        <v>9509</v>
      </c>
      <c r="H3551" s="32" t="s">
        <v>4146</v>
      </c>
      <c r="I3551" s="30" t="s">
        <v>6715</v>
      </c>
      <c r="J3551" s="30" t="s">
        <v>0</v>
      </c>
      <c r="K3551" s="32">
        <v>1</v>
      </c>
      <c r="L3551" s="31">
        <v>1607</v>
      </c>
    </row>
    <row r="3552" spans="1:12" x14ac:dyDescent="0.25">
      <c r="A3552" s="30" t="s">
        <v>7574</v>
      </c>
      <c r="B3552" s="30" t="s">
        <v>7575</v>
      </c>
      <c r="C3552" s="32" t="s">
        <v>4146</v>
      </c>
      <c r="D3552" s="30" t="s">
        <v>6715</v>
      </c>
      <c r="E3552" s="32" t="s">
        <v>6784</v>
      </c>
      <c r="F3552" s="30" t="s">
        <v>6785</v>
      </c>
      <c r="G3552" s="33" t="s">
        <v>9509</v>
      </c>
      <c r="H3552" s="32" t="s">
        <v>4146</v>
      </c>
      <c r="I3552" s="30" t="s">
        <v>6715</v>
      </c>
      <c r="J3552" s="30" t="s">
        <v>0</v>
      </c>
      <c r="K3552" s="32">
        <v>1</v>
      </c>
      <c r="L3552" s="31">
        <v>244</v>
      </c>
    </row>
    <row r="3553" spans="1:12" x14ac:dyDescent="0.25">
      <c r="A3553" s="30" t="s">
        <v>7576</v>
      </c>
      <c r="B3553" s="30" t="s">
        <v>7577</v>
      </c>
      <c r="C3553" s="32" t="s">
        <v>4146</v>
      </c>
      <c r="D3553" s="30" t="s">
        <v>6715</v>
      </c>
      <c r="E3553" s="32" t="s">
        <v>6861</v>
      </c>
      <c r="F3553" s="30" t="s">
        <v>6862</v>
      </c>
      <c r="G3553" s="33" t="s">
        <v>9509</v>
      </c>
      <c r="H3553" s="32" t="s">
        <v>4146</v>
      </c>
      <c r="I3553" s="30" t="s">
        <v>6715</v>
      </c>
      <c r="J3553" s="30" t="s">
        <v>0</v>
      </c>
      <c r="K3553" s="32">
        <v>1</v>
      </c>
      <c r="L3553" s="31">
        <v>1286</v>
      </c>
    </row>
    <row r="3554" spans="1:12" x14ac:dyDescent="0.25">
      <c r="A3554" s="30" t="s">
        <v>6736</v>
      </c>
      <c r="B3554" s="30" t="s">
        <v>6737</v>
      </c>
      <c r="C3554" s="32" t="s">
        <v>4146</v>
      </c>
      <c r="D3554" s="30" t="s">
        <v>6715</v>
      </c>
      <c r="E3554" s="32" t="s">
        <v>6736</v>
      </c>
      <c r="F3554" s="30" t="s">
        <v>6737</v>
      </c>
      <c r="G3554" s="33" t="s">
        <v>9509</v>
      </c>
      <c r="H3554" s="32" t="s">
        <v>4146</v>
      </c>
      <c r="I3554" s="30" t="s">
        <v>6715</v>
      </c>
      <c r="J3554" s="30" t="s">
        <v>0</v>
      </c>
      <c r="K3554" s="32">
        <v>1</v>
      </c>
      <c r="L3554" s="31">
        <v>10824</v>
      </c>
    </row>
    <row r="3555" spans="1:12" x14ac:dyDescent="0.25">
      <c r="A3555" s="30" t="s">
        <v>7578</v>
      </c>
      <c r="B3555" s="30" t="s">
        <v>7579</v>
      </c>
      <c r="C3555" s="32" t="s">
        <v>4146</v>
      </c>
      <c r="D3555" s="30" t="s">
        <v>6715</v>
      </c>
      <c r="E3555" s="32" t="s">
        <v>6730</v>
      </c>
      <c r="F3555" s="30" t="s">
        <v>6731</v>
      </c>
      <c r="G3555" s="33" t="s">
        <v>9509</v>
      </c>
      <c r="H3555" s="32" t="s">
        <v>4146</v>
      </c>
      <c r="I3555" s="30" t="s">
        <v>6715</v>
      </c>
      <c r="J3555" s="30" t="s">
        <v>0</v>
      </c>
      <c r="K3555" s="32">
        <v>1</v>
      </c>
      <c r="L3555" s="31">
        <v>175</v>
      </c>
    </row>
    <row r="3556" spans="1:12" x14ac:dyDescent="0.25">
      <c r="A3556" s="30" t="s">
        <v>7580</v>
      </c>
      <c r="B3556" s="30" t="s">
        <v>7581</v>
      </c>
      <c r="C3556" s="32" t="s">
        <v>4146</v>
      </c>
      <c r="D3556" s="30" t="s">
        <v>6715</v>
      </c>
      <c r="E3556" s="32" t="s">
        <v>6755</v>
      </c>
      <c r="F3556" s="30" t="s">
        <v>6756</v>
      </c>
      <c r="G3556" s="33" t="s">
        <v>9509</v>
      </c>
      <c r="H3556" s="32" t="s">
        <v>4146</v>
      </c>
      <c r="I3556" s="30" t="s">
        <v>6715</v>
      </c>
      <c r="J3556" s="30" t="s">
        <v>0</v>
      </c>
      <c r="K3556" s="32">
        <v>1</v>
      </c>
      <c r="L3556" s="31">
        <v>532</v>
      </c>
    </row>
    <row r="3557" spans="1:12" x14ac:dyDescent="0.25">
      <c r="A3557" s="30" t="s">
        <v>7582</v>
      </c>
      <c r="B3557" s="30" t="s">
        <v>7583</v>
      </c>
      <c r="C3557" s="32" t="s">
        <v>4146</v>
      </c>
      <c r="D3557" s="30" t="s">
        <v>6715</v>
      </c>
      <c r="E3557" s="32" t="s">
        <v>6750</v>
      </c>
      <c r="F3557" s="30" t="s">
        <v>31</v>
      </c>
      <c r="G3557" s="33" t="s">
        <v>9509</v>
      </c>
      <c r="H3557" s="32" t="s">
        <v>4146</v>
      </c>
      <c r="I3557" s="30" t="s">
        <v>6715</v>
      </c>
      <c r="J3557" s="30" t="s">
        <v>0</v>
      </c>
      <c r="K3557" s="32">
        <v>1</v>
      </c>
      <c r="L3557" s="31">
        <v>481</v>
      </c>
    </row>
    <row r="3558" spans="1:12" x14ac:dyDescent="0.25">
      <c r="A3558" s="30" t="s">
        <v>7584</v>
      </c>
      <c r="B3558" s="30" t="s">
        <v>7585</v>
      </c>
      <c r="C3558" s="32" t="s">
        <v>4146</v>
      </c>
      <c r="D3558" s="30" t="s">
        <v>6715</v>
      </c>
      <c r="E3558" s="32" t="s">
        <v>6736</v>
      </c>
      <c r="F3558" s="30" t="s">
        <v>6737</v>
      </c>
      <c r="G3558" s="33" t="s">
        <v>9509</v>
      </c>
      <c r="H3558" s="32" t="s">
        <v>4146</v>
      </c>
      <c r="I3558" s="30" t="s">
        <v>6715</v>
      </c>
      <c r="J3558" s="30" t="s">
        <v>0</v>
      </c>
      <c r="K3558" s="32">
        <v>1</v>
      </c>
      <c r="L3558" s="31">
        <v>240</v>
      </c>
    </row>
    <row r="3559" spans="1:12" x14ac:dyDescent="0.25">
      <c r="A3559" s="30" t="s">
        <v>7586</v>
      </c>
      <c r="B3559" s="30" t="s">
        <v>7587</v>
      </c>
      <c r="C3559" s="32" t="s">
        <v>4146</v>
      </c>
      <c r="D3559" s="30" t="s">
        <v>6715</v>
      </c>
      <c r="E3559" s="32" t="s">
        <v>5594</v>
      </c>
      <c r="F3559" s="30" t="s">
        <v>5595</v>
      </c>
      <c r="G3559" s="33" t="s">
        <v>9509</v>
      </c>
      <c r="H3559" s="32" t="s">
        <v>4146</v>
      </c>
      <c r="I3559" s="30" t="s">
        <v>6715</v>
      </c>
      <c r="J3559" s="30" t="s">
        <v>0</v>
      </c>
      <c r="K3559" s="32">
        <v>1</v>
      </c>
      <c r="L3559" s="31">
        <v>154</v>
      </c>
    </row>
    <row r="3560" spans="1:12" x14ac:dyDescent="0.25">
      <c r="A3560" s="30" t="s">
        <v>7588</v>
      </c>
      <c r="B3560" s="30" t="s">
        <v>7589</v>
      </c>
      <c r="C3560" s="32" t="s">
        <v>4146</v>
      </c>
      <c r="D3560" s="30" t="s">
        <v>6715</v>
      </c>
      <c r="E3560" s="32" t="s">
        <v>6730</v>
      </c>
      <c r="F3560" s="30" t="s">
        <v>6731</v>
      </c>
      <c r="G3560" s="33" t="s">
        <v>9509</v>
      </c>
      <c r="H3560" s="32" t="s">
        <v>4146</v>
      </c>
      <c r="I3560" s="30" t="s">
        <v>6715</v>
      </c>
      <c r="J3560" s="30" t="s">
        <v>0</v>
      </c>
      <c r="K3560" s="32">
        <v>1</v>
      </c>
      <c r="L3560" s="31">
        <v>144</v>
      </c>
    </row>
    <row r="3561" spans="1:12" x14ac:dyDescent="0.25">
      <c r="A3561" s="30" t="s">
        <v>7590</v>
      </c>
      <c r="B3561" s="30" t="s">
        <v>7591</v>
      </c>
      <c r="C3561" s="32" t="s">
        <v>4146</v>
      </c>
      <c r="D3561" s="30" t="s">
        <v>6715</v>
      </c>
      <c r="E3561" s="32" t="s">
        <v>6750</v>
      </c>
      <c r="F3561" s="30" t="s">
        <v>31</v>
      </c>
      <c r="G3561" s="33" t="s">
        <v>9509</v>
      </c>
      <c r="H3561" s="32" t="s">
        <v>4146</v>
      </c>
      <c r="I3561" s="30" t="s">
        <v>6715</v>
      </c>
      <c r="J3561" s="30" t="s">
        <v>0</v>
      </c>
      <c r="K3561" s="32">
        <v>1</v>
      </c>
      <c r="L3561" s="31">
        <v>103</v>
      </c>
    </row>
    <row r="3562" spans="1:12" x14ac:dyDescent="0.25">
      <c r="A3562" s="30" t="s">
        <v>5316</v>
      </c>
      <c r="B3562" s="30" t="s">
        <v>5317</v>
      </c>
      <c r="C3562" s="32" t="s">
        <v>4146</v>
      </c>
      <c r="D3562" s="30" t="s">
        <v>6715</v>
      </c>
      <c r="E3562" s="32" t="s">
        <v>5316</v>
      </c>
      <c r="F3562" s="30" t="s">
        <v>5317</v>
      </c>
      <c r="G3562" s="33" t="s">
        <v>9509</v>
      </c>
      <c r="H3562" s="32" t="s">
        <v>4146</v>
      </c>
      <c r="I3562" s="30" t="s">
        <v>6715</v>
      </c>
      <c r="J3562" s="30" t="s">
        <v>0</v>
      </c>
      <c r="K3562" s="32">
        <v>1</v>
      </c>
      <c r="L3562" s="31">
        <v>10722</v>
      </c>
    </row>
    <row r="3563" spans="1:12" x14ac:dyDescent="0.25">
      <c r="A3563" s="30" t="s">
        <v>7592</v>
      </c>
      <c r="B3563" s="30" t="s">
        <v>7593</v>
      </c>
      <c r="C3563" s="32" t="s">
        <v>4146</v>
      </c>
      <c r="D3563" s="30" t="s">
        <v>6715</v>
      </c>
      <c r="E3563" s="32" t="s">
        <v>6726</v>
      </c>
      <c r="F3563" s="30" t="s">
        <v>6727</v>
      </c>
      <c r="G3563" s="33" t="s">
        <v>9509</v>
      </c>
      <c r="H3563" s="32" t="s">
        <v>4146</v>
      </c>
      <c r="I3563" s="30" t="s">
        <v>6715</v>
      </c>
      <c r="J3563" s="30" t="s">
        <v>0</v>
      </c>
      <c r="K3563" s="32">
        <v>1</v>
      </c>
      <c r="L3563" s="31">
        <v>503</v>
      </c>
    </row>
    <row r="3564" spans="1:12" x14ac:dyDescent="0.25">
      <c r="A3564" s="30" t="s">
        <v>7594</v>
      </c>
      <c r="B3564" s="30" t="s">
        <v>7595</v>
      </c>
      <c r="C3564" s="32" t="s">
        <v>4146</v>
      </c>
      <c r="D3564" s="30" t="s">
        <v>6715</v>
      </c>
      <c r="E3564" s="32" t="s">
        <v>6755</v>
      </c>
      <c r="F3564" s="30" t="s">
        <v>6756</v>
      </c>
      <c r="G3564" s="33" t="s">
        <v>9509</v>
      </c>
      <c r="H3564" s="32" t="s">
        <v>4146</v>
      </c>
      <c r="I3564" s="30" t="s">
        <v>6715</v>
      </c>
      <c r="J3564" s="30" t="s">
        <v>0</v>
      </c>
      <c r="K3564" s="32">
        <v>1</v>
      </c>
      <c r="L3564" s="31">
        <v>98</v>
      </c>
    </row>
    <row r="3565" spans="1:12" x14ac:dyDescent="0.25">
      <c r="A3565" s="30" t="s">
        <v>7596</v>
      </c>
      <c r="B3565" s="30" t="s">
        <v>7597</v>
      </c>
      <c r="C3565" s="32" t="s">
        <v>4146</v>
      </c>
      <c r="D3565" s="30" t="s">
        <v>6715</v>
      </c>
      <c r="E3565" s="32" t="s">
        <v>6736</v>
      </c>
      <c r="F3565" s="30" t="s">
        <v>6737</v>
      </c>
      <c r="G3565" s="33" t="s">
        <v>9509</v>
      </c>
      <c r="H3565" s="32" t="s">
        <v>4146</v>
      </c>
      <c r="I3565" s="30" t="s">
        <v>6715</v>
      </c>
      <c r="J3565" s="30" t="s">
        <v>0</v>
      </c>
      <c r="K3565" s="32">
        <v>1</v>
      </c>
      <c r="L3565" s="31">
        <v>326</v>
      </c>
    </row>
    <row r="3566" spans="1:12" x14ac:dyDescent="0.25">
      <c r="A3566" s="30" t="s">
        <v>7598</v>
      </c>
      <c r="B3566" s="30" t="s">
        <v>7599</v>
      </c>
      <c r="C3566" s="32" t="s">
        <v>4146</v>
      </c>
      <c r="D3566" s="30" t="s">
        <v>6715</v>
      </c>
      <c r="E3566" s="32" t="s">
        <v>6784</v>
      </c>
      <c r="F3566" s="30" t="s">
        <v>6785</v>
      </c>
      <c r="G3566" s="33" t="s">
        <v>9509</v>
      </c>
      <c r="H3566" s="32" t="s">
        <v>4146</v>
      </c>
      <c r="I3566" s="30" t="s">
        <v>6715</v>
      </c>
      <c r="J3566" s="30" t="s">
        <v>0</v>
      </c>
      <c r="K3566" s="32">
        <v>1</v>
      </c>
      <c r="L3566" s="31">
        <v>46</v>
      </c>
    </row>
    <row r="3567" spans="1:12" x14ac:dyDescent="0.25">
      <c r="A3567" s="30" t="s">
        <v>7600</v>
      </c>
      <c r="B3567" s="30" t="s">
        <v>7601</v>
      </c>
      <c r="C3567" s="32" t="s">
        <v>4146</v>
      </c>
      <c r="D3567" s="30" t="s">
        <v>6715</v>
      </c>
      <c r="E3567" s="32" t="s">
        <v>6730</v>
      </c>
      <c r="F3567" s="30" t="s">
        <v>6731</v>
      </c>
      <c r="G3567" s="33" t="s">
        <v>9509</v>
      </c>
      <c r="H3567" s="32" t="s">
        <v>4146</v>
      </c>
      <c r="I3567" s="30" t="s">
        <v>6715</v>
      </c>
      <c r="J3567" s="30" t="s">
        <v>0</v>
      </c>
      <c r="K3567" s="32">
        <v>1</v>
      </c>
      <c r="L3567" s="31">
        <v>209</v>
      </c>
    </row>
    <row r="3568" spans="1:12" x14ac:dyDescent="0.25">
      <c r="A3568" s="30" t="s">
        <v>7602</v>
      </c>
      <c r="B3568" s="30" t="s">
        <v>7603</v>
      </c>
      <c r="C3568" s="32" t="s">
        <v>4146</v>
      </c>
      <c r="D3568" s="30" t="s">
        <v>6715</v>
      </c>
      <c r="E3568" s="32" t="s">
        <v>6742</v>
      </c>
      <c r="F3568" s="30" t="s">
        <v>6743</v>
      </c>
      <c r="G3568" s="33" t="s">
        <v>9510</v>
      </c>
      <c r="H3568" s="32" t="s">
        <v>4146</v>
      </c>
      <c r="I3568" s="30" t="s">
        <v>6715</v>
      </c>
      <c r="J3568" s="30" t="s">
        <v>0</v>
      </c>
      <c r="K3568" s="32">
        <v>1</v>
      </c>
      <c r="L3568" s="31">
        <v>875</v>
      </c>
    </row>
    <row r="3569" spans="1:12" x14ac:dyDescent="0.25">
      <c r="A3569" s="30" t="s">
        <v>7604</v>
      </c>
      <c r="B3569" s="30" t="s">
        <v>7605</v>
      </c>
      <c r="C3569" s="32" t="s">
        <v>4146</v>
      </c>
      <c r="D3569" s="30" t="s">
        <v>6715</v>
      </c>
      <c r="E3569" s="32" t="s">
        <v>6750</v>
      </c>
      <c r="F3569" s="30" t="s">
        <v>31</v>
      </c>
      <c r="G3569" s="33" t="s">
        <v>9509</v>
      </c>
      <c r="H3569" s="32" t="s">
        <v>4146</v>
      </c>
      <c r="I3569" s="30" t="s">
        <v>6715</v>
      </c>
      <c r="J3569" s="30" t="s">
        <v>0</v>
      </c>
      <c r="K3569" s="32">
        <v>1</v>
      </c>
      <c r="L3569" s="31">
        <v>199</v>
      </c>
    </row>
    <row r="3570" spans="1:12" x14ac:dyDescent="0.25">
      <c r="A3570" s="30" t="s">
        <v>7606</v>
      </c>
      <c r="B3570" s="30" t="s">
        <v>7607</v>
      </c>
      <c r="C3570" s="32" t="s">
        <v>4146</v>
      </c>
      <c r="D3570" s="30" t="s">
        <v>6715</v>
      </c>
      <c r="E3570" s="32" t="s">
        <v>6722</v>
      </c>
      <c r="F3570" s="30" t="s">
        <v>6723</v>
      </c>
      <c r="G3570" s="33" t="s">
        <v>9509</v>
      </c>
      <c r="H3570" s="32" t="s">
        <v>4146</v>
      </c>
      <c r="I3570" s="30" t="s">
        <v>6715</v>
      </c>
      <c r="J3570" s="30" t="s">
        <v>0</v>
      </c>
      <c r="K3570" s="32">
        <v>1</v>
      </c>
      <c r="L3570" s="31">
        <v>531</v>
      </c>
    </row>
    <row r="3571" spans="1:12" x14ac:dyDescent="0.25">
      <c r="A3571" s="30" t="s">
        <v>7608</v>
      </c>
      <c r="B3571" s="30" t="s">
        <v>7609</v>
      </c>
      <c r="C3571" s="32" t="s">
        <v>4146</v>
      </c>
      <c r="D3571" s="30" t="s">
        <v>6715</v>
      </c>
      <c r="E3571" s="32" t="s">
        <v>6722</v>
      </c>
      <c r="F3571" s="30" t="s">
        <v>6723</v>
      </c>
      <c r="G3571" s="33" t="s">
        <v>9509</v>
      </c>
      <c r="H3571" s="32" t="s">
        <v>4146</v>
      </c>
      <c r="I3571" s="30" t="s">
        <v>6715</v>
      </c>
      <c r="J3571" s="30" t="s">
        <v>0</v>
      </c>
      <c r="K3571" s="32">
        <v>1</v>
      </c>
      <c r="L3571" s="31">
        <v>1645</v>
      </c>
    </row>
    <row r="3572" spans="1:12" x14ac:dyDescent="0.25">
      <c r="A3572" s="30" t="s">
        <v>7610</v>
      </c>
      <c r="B3572" s="30" t="s">
        <v>7611</v>
      </c>
      <c r="C3572" s="32" t="s">
        <v>4146</v>
      </c>
      <c r="D3572" s="30" t="s">
        <v>6715</v>
      </c>
      <c r="E3572" s="32" t="s">
        <v>5316</v>
      </c>
      <c r="F3572" s="30" t="s">
        <v>5317</v>
      </c>
      <c r="G3572" s="33" t="s">
        <v>9509</v>
      </c>
      <c r="H3572" s="32" t="s">
        <v>4146</v>
      </c>
      <c r="I3572" s="30" t="s">
        <v>6715</v>
      </c>
      <c r="J3572" s="30" t="s">
        <v>0</v>
      </c>
      <c r="K3572" s="32">
        <v>1</v>
      </c>
      <c r="L3572" s="31">
        <v>382</v>
      </c>
    </row>
    <row r="3573" spans="1:12" x14ac:dyDescent="0.25">
      <c r="A3573" s="30" t="s">
        <v>7612</v>
      </c>
      <c r="B3573" s="30" t="s">
        <v>7613</v>
      </c>
      <c r="C3573" s="32" t="s">
        <v>4146</v>
      </c>
      <c r="D3573" s="30" t="s">
        <v>6715</v>
      </c>
      <c r="E3573" s="32" t="s">
        <v>6755</v>
      </c>
      <c r="F3573" s="30" t="s">
        <v>6756</v>
      </c>
      <c r="G3573" s="33" t="s">
        <v>9509</v>
      </c>
      <c r="H3573" s="32" t="s">
        <v>4146</v>
      </c>
      <c r="I3573" s="30" t="s">
        <v>6715</v>
      </c>
      <c r="J3573" s="30" t="s">
        <v>0</v>
      </c>
      <c r="K3573" s="32">
        <v>1</v>
      </c>
      <c r="L3573" s="31">
        <v>286</v>
      </c>
    </row>
    <row r="3574" spans="1:12" x14ac:dyDescent="0.25">
      <c r="A3574" s="30" t="s">
        <v>7614</v>
      </c>
      <c r="B3574" s="30" t="s">
        <v>7615</v>
      </c>
      <c r="C3574" s="32" t="s">
        <v>4146</v>
      </c>
      <c r="D3574" s="30" t="s">
        <v>6715</v>
      </c>
      <c r="E3574" s="32" t="s">
        <v>6726</v>
      </c>
      <c r="F3574" s="30" t="s">
        <v>6727</v>
      </c>
      <c r="G3574" s="33" t="s">
        <v>9509</v>
      </c>
      <c r="H3574" s="32" t="s">
        <v>4146</v>
      </c>
      <c r="I3574" s="30" t="s">
        <v>6715</v>
      </c>
      <c r="J3574" s="30" t="s">
        <v>0</v>
      </c>
      <c r="K3574" s="32">
        <v>1</v>
      </c>
      <c r="L3574" s="31">
        <v>288</v>
      </c>
    </row>
    <row r="3575" spans="1:12" x14ac:dyDescent="0.25">
      <c r="A3575" s="30" t="s">
        <v>7616</v>
      </c>
      <c r="B3575" s="30" t="s">
        <v>7617</v>
      </c>
      <c r="C3575" s="32" t="s">
        <v>4146</v>
      </c>
      <c r="D3575" s="30" t="s">
        <v>6715</v>
      </c>
      <c r="E3575" s="32" t="s">
        <v>6726</v>
      </c>
      <c r="F3575" s="30" t="s">
        <v>6727</v>
      </c>
      <c r="G3575" s="33" t="s">
        <v>9509</v>
      </c>
      <c r="H3575" s="32" t="s">
        <v>4146</v>
      </c>
      <c r="I3575" s="30" t="s">
        <v>6715</v>
      </c>
      <c r="J3575" s="30" t="s">
        <v>0</v>
      </c>
      <c r="K3575" s="32">
        <v>1</v>
      </c>
      <c r="L3575" s="31">
        <v>860</v>
      </c>
    </row>
    <row r="3576" spans="1:12" x14ac:dyDescent="0.25">
      <c r="A3576" s="30" t="s">
        <v>7618</v>
      </c>
      <c r="B3576" s="30" t="s">
        <v>7619</v>
      </c>
      <c r="C3576" s="32" t="s">
        <v>4146</v>
      </c>
      <c r="D3576" s="30" t="s">
        <v>6715</v>
      </c>
      <c r="E3576" s="32" t="s">
        <v>6820</v>
      </c>
      <c r="F3576" s="30" t="s">
        <v>6821</v>
      </c>
      <c r="G3576" s="33" t="s">
        <v>9509</v>
      </c>
      <c r="H3576" s="32" t="s">
        <v>4146</v>
      </c>
      <c r="I3576" s="30" t="s">
        <v>6715</v>
      </c>
      <c r="J3576" s="30" t="s">
        <v>0</v>
      </c>
      <c r="K3576" s="32">
        <v>1</v>
      </c>
      <c r="L3576" s="31">
        <v>444</v>
      </c>
    </row>
    <row r="3577" spans="1:12" x14ac:dyDescent="0.25">
      <c r="A3577" s="30" t="s">
        <v>7620</v>
      </c>
      <c r="B3577" s="30" t="s">
        <v>7621</v>
      </c>
      <c r="C3577" s="32" t="s">
        <v>4146</v>
      </c>
      <c r="D3577" s="30" t="s">
        <v>6715</v>
      </c>
      <c r="E3577" s="32" t="s">
        <v>7622</v>
      </c>
      <c r="F3577" s="30" t="s">
        <v>7621</v>
      </c>
      <c r="G3577" s="33" t="s">
        <v>9510</v>
      </c>
      <c r="H3577" s="32" t="s">
        <v>4146</v>
      </c>
      <c r="I3577" s="30" t="s">
        <v>6715</v>
      </c>
      <c r="J3577" s="30" t="s">
        <v>0</v>
      </c>
      <c r="K3577" s="32">
        <v>1</v>
      </c>
      <c r="L3577" s="31">
        <v>77489</v>
      </c>
    </row>
    <row r="3578" spans="1:12" x14ac:dyDescent="0.25">
      <c r="A3578" s="30" t="s">
        <v>7623</v>
      </c>
      <c r="B3578" s="30" t="s">
        <v>7624</v>
      </c>
      <c r="C3578" s="32" t="s">
        <v>4146</v>
      </c>
      <c r="D3578" s="30" t="s">
        <v>6715</v>
      </c>
      <c r="E3578" s="32" t="s">
        <v>6792</v>
      </c>
      <c r="F3578" s="30" t="s">
        <v>6793</v>
      </c>
      <c r="G3578" s="33" t="s">
        <v>9509</v>
      </c>
      <c r="H3578" s="32" t="s">
        <v>4146</v>
      </c>
      <c r="I3578" s="30" t="s">
        <v>6715</v>
      </c>
      <c r="J3578" s="30" t="s">
        <v>0</v>
      </c>
      <c r="K3578" s="32">
        <v>1</v>
      </c>
      <c r="L3578" s="31">
        <v>145</v>
      </c>
    </row>
    <row r="3579" spans="1:12" x14ac:dyDescent="0.25">
      <c r="A3579" s="30" t="s">
        <v>7625</v>
      </c>
      <c r="B3579" s="30" t="s">
        <v>7626</v>
      </c>
      <c r="C3579" s="32" t="s">
        <v>4146</v>
      </c>
      <c r="D3579" s="30" t="s">
        <v>6715</v>
      </c>
      <c r="E3579" s="32" t="s">
        <v>5630</v>
      </c>
      <c r="F3579" s="30" t="s">
        <v>5631</v>
      </c>
      <c r="G3579" s="33" t="s">
        <v>9509</v>
      </c>
      <c r="H3579" s="32" t="s">
        <v>4146</v>
      </c>
      <c r="I3579" s="30" t="s">
        <v>6715</v>
      </c>
      <c r="J3579" s="30" t="s">
        <v>0</v>
      </c>
      <c r="K3579" s="32">
        <v>1</v>
      </c>
      <c r="L3579" s="31">
        <v>138</v>
      </c>
    </row>
    <row r="3580" spans="1:12" x14ac:dyDescent="0.25">
      <c r="A3580" s="30" t="s">
        <v>7627</v>
      </c>
      <c r="B3580" s="30" t="s">
        <v>7628</v>
      </c>
      <c r="C3580" s="32" t="s">
        <v>4146</v>
      </c>
      <c r="D3580" s="30" t="s">
        <v>6715</v>
      </c>
      <c r="E3580" s="32" t="s">
        <v>6810</v>
      </c>
      <c r="F3580" s="30" t="s">
        <v>6811</v>
      </c>
      <c r="G3580" s="33" t="s">
        <v>9509</v>
      </c>
      <c r="H3580" s="32" t="s">
        <v>4146</v>
      </c>
      <c r="I3580" s="30" t="s">
        <v>6715</v>
      </c>
      <c r="J3580" s="30" t="s">
        <v>0</v>
      </c>
      <c r="K3580" s="32">
        <v>1</v>
      </c>
      <c r="L3580" s="31">
        <v>1599</v>
      </c>
    </row>
    <row r="3581" spans="1:12" x14ac:dyDescent="0.25">
      <c r="A3581" s="30" t="s">
        <v>7629</v>
      </c>
      <c r="B3581" s="30" t="s">
        <v>7630</v>
      </c>
      <c r="C3581" s="32" t="s">
        <v>4146</v>
      </c>
      <c r="D3581" s="30" t="s">
        <v>6715</v>
      </c>
      <c r="E3581" s="32" t="s">
        <v>6736</v>
      </c>
      <c r="F3581" s="30" t="s">
        <v>6737</v>
      </c>
      <c r="G3581" s="33" t="s">
        <v>9509</v>
      </c>
      <c r="H3581" s="32" t="s">
        <v>4146</v>
      </c>
      <c r="I3581" s="30" t="s">
        <v>6715</v>
      </c>
      <c r="J3581" s="30" t="s">
        <v>0</v>
      </c>
      <c r="K3581" s="32">
        <v>1</v>
      </c>
      <c r="L3581" s="31">
        <v>168</v>
      </c>
    </row>
    <row r="3582" spans="1:12" x14ac:dyDescent="0.25">
      <c r="A3582" s="30" t="s">
        <v>7631</v>
      </c>
      <c r="B3582" s="30" t="s">
        <v>7632</v>
      </c>
      <c r="C3582" s="32" t="s">
        <v>4146</v>
      </c>
      <c r="D3582" s="30" t="s">
        <v>6715</v>
      </c>
      <c r="E3582" s="32" t="s">
        <v>6837</v>
      </c>
      <c r="F3582" s="30" t="s">
        <v>6838</v>
      </c>
      <c r="G3582" s="33" t="s">
        <v>9509</v>
      </c>
      <c r="H3582" s="32" t="s">
        <v>4146</v>
      </c>
      <c r="I3582" s="30" t="s">
        <v>6715</v>
      </c>
      <c r="J3582" s="30" t="s">
        <v>0</v>
      </c>
      <c r="K3582" s="32">
        <v>1</v>
      </c>
      <c r="L3582" s="31">
        <v>280</v>
      </c>
    </row>
    <row r="3583" spans="1:12" x14ac:dyDescent="0.25">
      <c r="A3583" s="30" t="s">
        <v>7633</v>
      </c>
      <c r="B3583" s="30" t="s">
        <v>7634</v>
      </c>
      <c r="C3583" s="32" t="s">
        <v>4146</v>
      </c>
      <c r="D3583" s="30" t="s">
        <v>6715</v>
      </c>
      <c r="E3583" s="32" t="s">
        <v>7094</v>
      </c>
      <c r="F3583" s="30" t="s">
        <v>7095</v>
      </c>
      <c r="G3583" s="33" t="s">
        <v>9509</v>
      </c>
      <c r="H3583" s="32" t="s">
        <v>7093</v>
      </c>
      <c r="I3583" s="30" t="s">
        <v>7835</v>
      </c>
      <c r="J3583" s="30" t="s">
        <v>9505</v>
      </c>
      <c r="K3583" s="32">
        <v>0</v>
      </c>
      <c r="L3583" s="31">
        <v>95</v>
      </c>
    </row>
    <row r="3584" spans="1:12" x14ac:dyDescent="0.25">
      <c r="A3584" s="30" t="s">
        <v>7635</v>
      </c>
      <c r="B3584" s="30" t="s">
        <v>7636</v>
      </c>
      <c r="C3584" s="32" t="s">
        <v>4146</v>
      </c>
      <c r="D3584" s="30" t="s">
        <v>6715</v>
      </c>
      <c r="E3584" s="32" t="s">
        <v>7094</v>
      </c>
      <c r="F3584" s="30" t="s">
        <v>7095</v>
      </c>
      <c r="G3584" s="33" t="s">
        <v>9509</v>
      </c>
      <c r="H3584" s="32" t="s">
        <v>7093</v>
      </c>
      <c r="I3584" s="30" t="s">
        <v>7835</v>
      </c>
      <c r="J3584" s="30" t="s">
        <v>9505</v>
      </c>
      <c r="K3584" s="32">
        <v>0</v>
      </c>
      <c r="L3584" s="31">
        <v>251</v>
      </c>
    </row>
    <row r="3585" spans="1:12" x14ac:dyDescent="0.25">
      <c r="A3585" s="30" t="s">
        <v>6936</v>
      </c>
      <c r="B3585" s="30" t="s">
        <v>6937</v>
      </c>
      <c r="C3585" s="32" t="s">
        <v>4146</v>
      </c>
      <c r="D3585" s="30" t="s">
        <v>6715</v>
      </c>
      <c r="E3585" s="32" t="s">
        <v>6936</v>
      </c>
      <c r="F3585" s="30" t="s">
        <v>6937</v>
      </c>
      <c r="G3585" s="33" t="s">
        <v>9509</v>
      </c>
      <c r="H3585" s="32" t="s">
        <v>4146</v>
      </c>
      <c r="I3585" s="30" t="s">
        <v>6715</v>
      </c>
      <c r="J3585" s="30" t="s">
        <v>0</v>
      </c>
      <c r="K3585" s="32">
        <v>1</v>
      </c>
      <c r="L3585" s="31">
        <v>2900</v>
      </c>
    </row>
    <row r="3586" spans="1:12" x14ac:dyDescent="0.25">
      <c r="A3586" s="30" t="s">
        <v>7637</v>
      </c>
      <c r="B3586" s="30" t="s">
        <v>7638</v>
      </c>
      <c r="C3586" s="32" t="s">
        <v>4146</v>
      </c>
      <c r="D3586" s="30" t="s">
        <v>6715</v>
      </c>
      <c r="E3586" s="32" t="s">
        <v>7094</v>
      </c>
      <c r="F3586" s="30" t="s">
        <v>7095</v>
      </c>
      <c r="G3586" s="33" t="s">
        <v>9509</v>
      </c>
      <c r="H3586" s="32" t="s">
        <v>7093</v>
      </c>
      <c r="I3586" s="30" t="s">
        <v>7835</v>
      </c>
      <c r="J3586" s="30" t="s">
        <v>9505</v>
      </c>
      <c r="K3586" s="32">
        <v>0</v>
      </c>
      <c r="L3586" s="31">
        <v>169</v>
      </c>
    </row>
    <row r="3587" spans="1:12" x14ac:dyDescent="0.25">
      <c r="A3587" s="30" t="s">
        <v>7639</v>
      </c>
      <c r="B3587" s="30" t="s">
        <v>7640</v>
      </c>
      <c r="C3587" s="32" t="s">
        <v>4146</v>
      </c>
      <c r="D3587" s="30" t="s">
        <v>6715</v>
      </c>
      <c r="E3587" s="32" t="s">
        <v>4147</v>
      </c>
      <c r="F3587" s="30" t="s">
        <v>4148</v>
      </c>
      <c r="G3587" s="33" t="s">
        <v>9509</v>
      </c>
      <c r="H3587" s="32" t="s">
        <v>4146</v>
      </c>
      <c r="I3587" s="30" t="s">
        <v>6715</v>
      </c>
      <c r="J3587" s="30" t="s">
        <v>0</v>
      </c>
      <c r="K3587" s="32">
        <v>1</v>
      </c>
      <c r="L3587" s="31">
        <v>169</v>
      </c>
    </row>
    <row r="3588" spans="1:12" x14ac:dyDescent="0.25">
      <c r="A3588" s="30" t="s">
        <v>7641</v>
      </c>
      <c r="B3588" s="30" t="s">
        <v>7642</v>
      </c>
      <c r="C3588" s="32" t="s">
        <v>4146</v>
      </c>
      <c r="D3588" s="30" t="s">
        <v>6715</v>
      </c>
      <c r="E3588" s="32" t="s">
        <v>5630</v>
      </c>
      <c r="F3588" s="30" t="s">
        <v>5631</v>
      </c>
      <c r="G3588" s="33" t="s">
        <v>9509</v>
      </c>
      <c r="H3588" s="32" t="s">
        <v>4146</v>
      </c>
      <c r="I3588" s="30" t="s">
        <v>6715</v>
      </c>
      <c r="J3588" s="30" t="s">
        <v>0</v>
      </c>
      <c r="K3588" s="32">
        <v>1</v>
      </c>
      <c r="L3588" s="31">
        <v>51</v>
      </c>
    </row>
    <row r="3589" spans="1:12" x14ac:dyDescent="0.25">
      <c r="A3589" s="30" t="s">
        <v>7643</v>
      </c>
      <c r="B3589" s="30" t="s">
        <v>7644</v>
      </c>
      <c r="C3589" s="32" t="s">
        <v>4146</v>
      </c>
      <c r="D3589" s="30" t="s">
        <v>6715</v>
      </c>
      <c r="E3589" s="32" t="s">
        <v>5630</v>
      </c>
      <c r="F3589" s="30" t="s">
        <v>5631</v>
      </c>
      <c r="G3589" s="33" t="s">
        <v>9509</v>
      </c>
      <c r="H3589" s="32" t="s">
        <v>4146</v>
      </c>
      <c r="I3589" s="30" t="s">
        <v>6715</v>
      </c>
      <c r="J3589" s="30" t="s">
        <v>0</v>
      </c>
      <c r="K3589" s="32">
        <v>1</v>
      </c>
      <c r="L3589" s="31">
        <v>200</v>
      </c>
    </row>
    <row r="3590" spans="1:12" x14ac:dyDescent="0.25">
      <c r="A3590" s="30" t="s">
        <v>7645</v>
      </c>
      <c r="B3590" s="30" t="s">
        <v>7646</v>
      </c>
      <c r="C3590" s="32" t="s">
        <v>4146</v>
      </c>
      <c r="D3590" s="30" t="s">
        <v>6715</v>
      </c>
      <c r="E3590" s="32" t="s">
        <v>6784</v>
      </c>
      <c r="F3590" s="30" t="s">
        <v>6785</v>
      </c>
      <c r="G3590" s="33" t="s">
        <v>9509</v>
      </c>
      <c r="H3590" s="32" t="s">
        <v>4146</v>
      </c>
      <c r="I3590" s="30" t="s">
        <v>6715</v>
      </c>
      <c r="J3590" s="30" t="s">
        <v>0</v>
      </c>
      <c r="K3590" s="32">
        <v>1</v>
      </c>
      <c r="L3590" s="31">
        <v>285</v>
      </c>
    </row>
    <row r="3591" spans="1:12" x14ac:dyDescent="0.25">
      <c r="A3591" s="30" t="s">
        <v>7647</v>
      </c>
      <c r="B3591" s="30" t="s">
        <v>7648</v>
      </c>
      <c r="C3591" s="32" t="s">
        <v>4146</v>
      </c>
      <c r="D3591" s="30" t="s">
        <v>6715</v>
      </c>
      <c r="E3591" s="32" t="s">
        <v>6784</v>
      </c>
      <c r="F3591" s="30" t="s">
        <v>6785</v>
      </c>
      <c r="G3591" s="33" t="s">
        <v>9509</v>
      </c>
      <c r="H3591" s="32" t="s">
        <v>4146</v>
      </c>
      <c r="I3591" s="30" t="s">
        <v>6715</v>
      </c>
      <c r="J3591" s="30" t="s">
        <v>0</v>
      </c>
      <c r="K3591" s="32">
        <v>1</v>
      </c>
      <c r="L3591" s="31">
        <v>158</v>
      </c>
    </row>
    <row r="3592" spans="1:12" x14ac:dyDescent="0.25">
      <c r="A3592" s="30" t="s">
        <v>7649</v>
      </c>
      <c r="B3592" s="30" t="s">
        <v>7650</v>
      </c>
      <c r="C3592" s="32" t="s">
        <v>4146</v>
      </c>
      <c r="D3592" s="30" t="s">
        <v>6715</v>
      </c>
      <c r="E3592" s="32" t="s">
        <v>6736</v>
      </c>
      <c r="F3592" s="30" t="s">
        <v>6737</v>
      </c>
      <c r="G3592" s="33" t="s">
        <v>9509</v>
      </c>
      <c r="H3592" s="32" t="s">
        <v>4146</v>
      </c>
      <c r="I3592" s="30" t="s">
        <v>6715</v>
      </c>
      <c r="J3592" s="30" t="s">
        <v>0</v>
      </c>
      <c r="K3592" s="32">
        <v>1</v>
      </c>
      <c r="L3592" s="31">
        <v>387</v>
      </c>
    </row>
    <row r="3593" spans="1:12" x14ac:dyDescent="0.25">
      <c r="A3593" s="30" t="s">
        <v>7651</v>
      </c>
      <c r="B3593" s="30" t="s">
        <v>7652</v>
      </c>
      <c r="C3593" s="32" t="s">
        <v>4146</v>
      </c>
      <c r="D3593" s="30" t="s">
        <v>6715</v>
      </c>
      <c r="E3593" s="32" t="s">
        <v>5594</v>
      </c>
      <c r="F3593" s="30" t="s">
        <v>5595</v>
      </c>
      <c r="G3593" s="33" t="s">
        <v>9509</v>
      </c>
      <c r="H3593" s="32" t="s">
        <v>4146</v>
      </c>
      <c r="I3593" s="30" t="s">
        <v>6715</v>
      </c>
      <c r="J3593" s="30" t="s">
        <v>0</v>
      </c>
      <c r="K3593" s="32">
        <v>1</v>
      </c>
      <c r="L3593" s="31">
        <v>1172</v>
      </c>
    </row>
    <row r="3594" spans="1:12" x14ac:dyDescent="0.25">
      <c r="A3594" s="30" t="s">
        <v>7653</v>
      </c>
      <c r="B3594" s="30" t="s">
        <v>7654</v>
      </c>
      <c r="C3594" s="32" t="s">
        <v>4146</v>
      </c>
      <c r="D3594" s="30" t="s">
        <v>6715</v>
      </c>
      <c r="E3594" s="32" t="s">
        <v>5594</v>
      </c>
      <c r="F3594" s="30" t="s">
        <v>5595</v>
      </c>
      <c r="G3594" s="33" t="s">
        <v>9509</v>
      </c>
      <c r="H3594" s="32" t="s">
        <v>4146</v>
      </c>
      <c r="I3594" s="30" t="s">
        <v>6715</v>
      </c>
      <c r="J3594" s="30" t="s">
        <v>0</v>
      </c>
      <c r="K3594" s="32">
        <v>1</v>
      </c>
      <c r="L3594" s="31">
        <v>503</v>
      </c>
    </row>
    <row r="3595" spans="1:12" x14ac:dyDescent="0.25">
      <c r="A3595" s="30" t="s">
        <v>7655</v>
      </c>
      <c r="B3595" s="30" t="s">
        <v>7656</v>
      </c>
      <c r="C3595" s="32" t="s">
        <v>4146</v>
      </c>
      <c r="D3595" s="30" t="s">
        <v>6715</v>
      </c>
      <c r="E3595" s="32" t="s">
        <v>7399</v>
      </c>
      <c r="F3595" s="30" t="s">
        <v>7400</v>
      </c>
      <c r="G3595" s="33" t="s">
        <v>9509</v>
      </c>
      <c r="H3595" s="32" t="s">
        <v>4146</v>
      </c>
      <c r="I3595" s="30" t="s">
        <v>6715</v>
      </c>
      <c r="J3595" s="30" t="s">
        <v>0</v>
      </c>
      <c r="K3595" s="32">
        <v>1</v>
      </c>
      <c r="L3595" s="31">
        <v>681</v>
      </c>
    </row>
    <row r="3596" spans="1:12" x14ac:dyDescent="0.25">
      <c r="A3596" s="30" t="s">
        <v>7657</v>
      </c>
      <c r="B3596" s="30" t="s">
        <v>7658</v>
      </c>
      <c r="C3596" s="32" t="s">
        <v>4146</v>
      </c>
      <c r="D3596" s="30" t="s">
        <v>6715</v>
      </c>
      <c r="E3596" s="32" t="s">
        <v>4147</v>
      </c>
      <c r="F3596" s="30" t="s">
        <v>4148</v>
      </c>
      <c r="G3596" s="33" t="s">
        <v>9509</v>
      </c>
      <c r="H3596" s="32" t="s">
        <v>4146</v>
      </c>
      <c r="I3596" s="30" t="s">
        <v>6715</v>
      </c>
      <c r="J3596" s="30" t="s">
        <v>0</v>
      </c>
      <c r="K3596" s="32">
        <v>1</v>
      </c>
      <c r="L3596" s="31">
        <v>83</v>
      </c>
    </row>
    <row r="3597" spans="1:12" x14ac:dyDescent="0.25">
      <c r="A3597" s="30" t="s">
        <v>7659</v>
      </c>
      <c r="B3597" s="30" t="s">
        <v>7660</v>
      </c>
      <c r="C3597" s="32" t="s">
        <v>4146</v>
      </c>
      <c r="D3597" s="30" t="s">
        <v>6715</v>
      </c>
      <c r="E3597" s="32" t="s">
        <v>6722</v>
      </c>
      <c r="F3597" s="30" t="s">
        <v>6723</v>
      </c>
      <c r="G3597" s="33" t="s">
        <v>9509</v>
      </c>
      <c r="H3597" s="32" t="s">
        <v>4146</v>
      </c>
      <c r="I3597" s="30" t="s">
        <v>6715</v>
      </c>
      <c r="J3597" s="30" t="s">
        <v>0</v>
      </c>
      <c r="K3597" s="32">
        <v>1</v>
      </c>
      <c r="L3597" s="31">
        <v>180</v>
      </c>
    </row>
    <row r="3598" spans="1:12" x14ac:dyDescent="0.25">
      <c r="A3598" s="30" t="s">
        <v>7661</v>
      </c>
      <c r="B3598" s="30" t="s">
        <v>7662</v>
      </c>
      <c r="C3598" s="32" t="s">
        <v>4146</v>
      </c>
      <c r="D3598" s="30" t="s">
        <v>6715</v>
      </c>
      <c r="E3598" s="32" t="s">
        <v>6730</v>
      </c>
      <c r="F3598" s="30" t="s">
        <v>6731</v>
      </c>
      <c r="G3598" s="33" t="s">
        <v>9509</v>
      </c>
      <c r="H3598" s="32" t="s">
        <v>4146</v>
      </c>
      <c r="I3598" s="30" t="s">
        <v>6715</v>
      </c>
      <c r="J3598" s="30" t="s">
        <v>0</v>
      </c>
      <c r="K3598" s="32">
        <v>1</v>
      </c>
      <c r="L3598" s="31">
        <v>255</v>
      </c>
    </row>
    <row r="3599" spans="1:12" x14ac:dyDescent="0.25">
      <c r="A3599" s="30" t="s">
        <v>7663</v>
      </c>
      <c r="B3599" s="30" t="s">
        <v>7664</v>
      </c>
      <c r="C3599" s="32" t="s">
        <v>4146</v>
      </c>
      <c r="D3599" s="30" t="s">
        <v>6715</v>
      </c>
      <c r="E3599" s="32" t="s">
        <v>6820</v>
      </c>
      <c r="F3599" s="30" t="s">
        <v>6821</v>
      </c>
      <c r="G3599" s="33" t="s">
        <v>9509</v>
      </c>
      <c r="H3599" s="32" t="s">
        <v>4146</v>
      </c>
      <c r="I3599" s="30" t="s">
        <v>6715</v>
      </c>
      <c r="J3599" s="30" t="s">
        <v>0</v>
      </c>
      <c r="K3599" s="32">
        <v>1</v>
      </c>
      <c r="L3599" s="31">
        <v>812</v>
      </c>
    </row>
    <row r="3600" spans="1:12" x14ac:dyDescent="0.25">
      <c r="A3600" s="30" t="s">
        <v>7665</v>
      </c>
      <c r="B3600" s="30" t="s">
        <v>7666</v>
      </c>
      <c r="C3600" s="32" t="s">
        <v>4146</v>
      </c>
      <c r="D3600" s="30" t="s">
        <v>6715</v>
      </c>
      <c r="E3600" s="32" t="s">
        <v>6755</v>
      </c>
      <c r="F3600" s="30" t="s">
        <v>6756</v>
      </c>
      <c r="G3600" s="33" t="s">
        <v>9509</v>
      </c>
      <c r="H3600" s="32" t="s">
        <v>4146</v>
      </c>
      <c r="I3600" s="30" t="s">
        <v>6715</v>
      </c>
      <c r="J3600" s="30" t="s">
        <v>0</v>
      </c>
      <c r="K3600" s="32">
        <v>1</v>
      </c>
      <c r="L3600" s="31">
        <v>114</v>
      </c>
    </row>
    <row r="3601" spans="1:12" x14ac:dyDescent="0.25">
      <c r="A3601" s="30" t="s">
        <v>7667</v>
      </c>
      <c r="B3601" s="30" t="s">
        <v>7668</v>
      </c>
      <c r="C3601" s="32" t="s">
        <v>4146</v>
      </c>
      <c r="D3601" s="30" t="s">
        <v>6715</v>
      </c>
      <c r="E3601" s="32" t="s">
        <v>6820</v>
      </c>
      <c r="F3601" s="30" t="s">
        <v>6821</v>
      </c>
      <c r="G3601" s="33" t="s">
        <v>9509</v>
      </c>
      <c r="H3601" s="32" t="s">
        <v>4146</v>
      </c>
      <c r="I3601" s="30" t="s">
        <v>6715</v>
      </c>
      <c r="J3601" s="30" t="s">
        <v>0</v>
      </c>
      <c r="K3601" s="32">
        <v>1</v>
      </c>
      <c r="L3601" s="31">
        <v>353</v>
      </c>
    </row>
    <row r="3602" spans="1:12" x14ac:dyDescent="0.25">
      <c r="A3602" s="30" t="s">
        <v>7669</v>
      </c>
      <c r="B3602" s="30" t="s">
        <v>7670</v>
      </c>
      <c r="C3602" s="32" t="s">
        <v>4146</v>
      </c>
      <c r="D3602" s="30" t="s">
        <v>6715</v>
      </c>
      <c r="E3602" s="32" t="s">
        <v>6722</v>
      </c>
      <c r="F3602" s="30" t="s">
        <v>6723</v>
      </c>
      <c r="G3602" s="33" t="s">
        <v>9509</v>
      </c>
      <c r="H3602" s="32" t="s">
        <v>4146</v>
      </c>
      <c r="I3602" s="30" t="s">
        <v>6715</v>
      </c>
      <c r="J3602" s="30" t="s">
        <v>0</v>
      </c>
      <c r="K3602" s="32">
        <v>1</v>
      </c>
      <c r="L3602" s="31">
        <v>626</v>
      </c>
    </row>
    <row r="3603" spans="1:12" x14ac:dyDescent="0.25">
      <c r="A3603" s="30" t="s">
        <v>7671</v>
      </c>
      <c r="B3603" s="30" t="s">
        <v>7672</v>
      </c>
      <c r="C3603" s="32" t="s">
        <v>4146</v>
      </c>
      <c r="D3603" s="30" t="s">
        <v>6715</v>
      </c>
      <c r="E3603" s="32" t="s">
        <v>5316</v>
      </c>
      <c r="F3603" s="30" t="s">
        <v>5317</v>
      </c>
      <c r="G3603" s="33" t="s">
        <v>9509</v>
      </c>
      <c r="H3603" s="32" t="s">
        <v>4146</v>
      </c>
      <c r="I3603" s="30" t="s">
        <v>6715</v>
      </c>
      <c r="J3603" s="30" t="s">
        <v>0</v>
      </c>
      <c r="K3603" s="32">
        <v>1</v>
      </c>
      <c r="L3603" s="31">
        <v>339</v>
      </c>
    </row>
    <row r="3604" spans="1:12" x14ac:dyDescent="0.25">
      <c r="A3604" s="30" t="s">
        <v>7673</v>
      </c>
      <c r="B3604" s="30" t="s">
        <v>7674</v>
      </c>
      <c r="C3604" s="32" t="s">
        <v>4146</v>
      </c>
      <c r="D3604" s="30" t="s">
        <v>6715</v>
      </c>
      <c r="E3604" s="32" t="s">
        <v>6722</v>
      </c>
      <c r="F3604" s="30" t="s">
        <v>6723</v>
      </c>
      <c r="G3604" s="33" t="s">
        <v>9509</v>
      </c>
      <c r="H3604" s="32" t="s">
        <v>4146</v>
      </c>
      <c r="I3604" s="30" t="s">
        <v>6715</v>
      </c>
      <c r="J3604" s="30" t="s">
        <v>0</v>
      </c>
      <c r="K3604" s="32">
        <v>1</v>
      </c>
      <c r="L3604" s="31">
        <v>842</v>
      </c>
    </row>
    <row r="3605" spans="1:12" x14ac:dyDescent="0.25">
      <c r="A3605" s="30" t="s">
        <v>7675</v>
      </c>
      <c r="B3605" s="30" t="s">
        <v>7676</v>
      </c>
      <c r="C3605" s="32" t="s">
        <v>4146</v>
      </c>
      <c r="D3605" s="30" t="s">
        <v>6715</v>
      </c>
      <c r="E3605" s="32" t="s">
        <v>6861</v>
      </c>
      <c r="F3605" s="30" t="s">
        <v>6862</v>
      </c>
      <c r="G3605" s="33" t="s">
        <v>9509</v>
      </c>
      <c r="H3605" s="32" t="s">
        <v>4146</v>
      </c>
      <c r="I3605" s="30" t="s">
        <v>6715</v>
      </c>
      <c r="J3605" s="30" t="s">
        <v>0</v>
      </c>
      <c r="K3605" s="32">
        <v>1</v>
      </c>
      <c r="L3605" s="31">
        <v>351</v>
      </c>
    </row>
    <row r="3606" spans="1:12" x14ac:dyDescent="0.25">
      <c r="A3606" s="30" t="s">
        <v>7677</v>
      </c>
      <c r="B3606" s="30" t="s">
        <v>7678</v>
      </c>
      <c r="C3606" s="32" t="s">
        <v>4146</v>
      </c>
      <c r="D3606" s="30" t="s">
        <v>6715</v>
      </c>
      <c r="E3606" s="32" t="s">
        <v>5594</v>
      </c>
      <c r="F3606" s="30" t="s">
        <v>5595</v>
      </c>
      <c r="G3606" s="33" t="s">
        <v>9509</v>
      </c>
      <c r="H3606" s="32" t="s">
        <v>4146</v>
      </c>
      <c r="I3606" s="30" t="s">
        <v>6715</v>
      </c>
      <c r="J3606" s="30" t="s">
        <v>0</v>
      </c>
      <c r="K3606" s="32">
        <v>1</v>
      </c>
      <c r="L3606" s="31">
        <v>156</v>
      </c>
    </row>
    <row r="3607" spans="1:12" x14ac:dyDescent="0.25">
      <c r="A3607" s="30" t="s">
        <v>7679</v>
      </c>
      <c r="B3607" s="30" t="s">
        <v>7680</v>
      </c>
      <c r="C3607" s="32" t="s">
        <v>4146</v>
      </c>
      <c r="D3607" s="30" t="s">
        <v>6715</v>
      </c>
      <c r="E3607" s="32" t="s">
        <v>6755</v>
      </c>
      <c r="F3607" s="30" t="s">
        <v>6756</v>
      </c>
      <c r="G3607" s="33" t="s">
        <v>9509</v>
      </c>
      <c r="H3607" s="32" t="s">
        <v>4146</v>
      </c>
      <c r="I3607" s="30" t="s">
        <v>6715</v>
      </c>
      <c r="J3607" s="30" t="s">
        <v>0</v>
      </c>
      <c r="K3607" s="32">
        <v>1</v>
      </c>
      <c r="L3607" s="31">
        <v>205</v>
      </c>
    </row>
    <row r="3608" spans="1:12" x14ac:dyDescent="0.25">
      <c r="A3608" s="30" t="s">
        <v>7681</v>
      </c>
      <c r="B3608" s="30" t="s">
        <v>7682</v>
      </c>
      <c r="C3608" s="32" t="s">
        <v>4146</v>
      </c>
      <c r="D3608" s="30" t="s">
        <v>6715</v>
      </c>
      <c r="E3608" s="32" t="s">
        <v>6912</v>
      </c>
      <c r="F3608" s="30" t="s">
        <v>6913</v>
      </c>
      <c r="G3608" s="33" t="s">
        <v>9509</v>
      </c>
      <c r="H3608" s="32" t="s">
        <v>4146</v>
      </c>
      <c r="I3608" s="30" t="s">
        <v>6715</v>
      </c>
      <c r="J3608" s="30" t="s">
        <v>0</v>
      </c>
      <c r="K3608" s="32">
        <v>1</v>
      </c>
      <c r="L3608" s="31">
        <v>455</v>
      </c>
    </row>
    <row r="3609" spans="1:12" x14ac:dyDescent="0.25">
      <c r="A3609" s="30" t="s">
        <v>7683</v>
      </c>
      <c r="B3609" s="30" t="s">
        <v>7684</v>
      </c>
      <c r="C3609" s="32" t="s">
        <v>4146</v>
      </c>
      <c r="D3609" s="30" t="s">
        <v>6715</v>
      </c>
      <c r="E3609" s="32" t="s">
        <v>6742</v>
      </c>
      <c r="F3609" s="30" t="s">
        <v>6743</v>
      </c>
      <c r="G3609" s="33" t="s">
        <v>9510</v>
      </c>
      <c r="H3609" s="32" t="s">
        <v>4146</v>
      </c>
      <c r="I3609" s="30" t="s">
        <v>6715</v>
      </c>
      <c r="J3609" s="30" t="s">
        <v>0</v>
      </c>
      <c r="K3609" s="32">
        <v>1</v>
      </c>
      <c r="L3609" s="31">
        <v>1576</v>
      </c>
    </row>
    <row r="3610" spans="1:12" x14ac:dyDescent="0.25">
      <c r="A3610" s="30" t="s">
        <v>7685</v>
      </c>
      <c r="B3610" s="30" t="s">
        <v>7686</v>
      </c>
      <c r="C3610" s="32" t="s">
        <v>4146</v>
      </c>
      <c r="D3610" s="30" t="s">
        <v>6715</v>
      </c>
      <c r="E3610" s="32" t="s">
        <v>6881</v>
      </c>
      <c r="F3610" s="30" t="s">
        <v>6882</v>
      </c>
      <c r="G3610" s="33" t="s">
        <v>9510</v>
      </c>
      <c r="H3610" s="32" t="s">
        <v>4146</v>
      </c>
      <c r="I3610" s="30" t="s">
        <v>6715</v>
      </c>
      <c r="J3610" s="30" t="s">
        <v>0</v>
      </c>
      <c r="K3610" s="32">
        <v>1</v>
      </c>
      <c r="L3610" s="31">
        <v>763</v>
      </c>
    </row>
    <row r="3611" spans="1:12" x14ac:dyDescent="0.25">
      <c r="A3611" s="30" t="s">
        <v>7687</v>
      </c>
      <c r="B3611" s="30" t="s">
        <v>7688</v>
      </c>
      <c r="C3611" s="32" t="s">
        <v>4146</v>
      </c>
      <c r="D3611" s="30" t="s">
        <v>6715</v>
      </c>
      <c r="E3611" s="32" t="s">
        <v>5316</v>
      </c>
      <c r="F3611" s="30" t="s">
        <v>5317</v>
      </c>
      <c r="G3611" s="33" t="s">
        <v>9509</v>
      </c>
      <c r="H3611" s="32" t="s">
        <v>4146</v>
      </c>
      <c r="I3611" s="30" t="s">
        <v>6715</v>
      </c>
      <c r="J3611" s="30" t="s">
        <v>0</v>
      </c>
      <c r="K3611" s="32">
        <v>1</v>
      </c>
      <c r="L3611" s="31">
        <v>169</v>
      </c>
    </row>
    <row r="3612" spans="1:12" x14ac:dyDescent="0.25">
      <c r="A3612" s="30" t="s">
        <v>7689</v>
      </c>
      <c r="B3612" s="30" t="s">
        <v>7690</v>
      </c>
      <c r="C3612" s="32" t="s">
        <v>4146</v>
      </c>
      <c r="D3612" s="30" t="s">
        <v>6715</v>
      </c>
      <c r="E3612" s="32" t="s">
        <v>6730</v>
      </c>
      <c r="F3612" s="30" t="s">
        <v>6731</v>
      </c>
      <c r="G3612" s="33" t="s">
        <v>9509</v>
      </c>
      <c r="H3612" s="32" t="s">
        <v>4146</v>
      </c>
      <c r="I3612" s="30" t="s">
        <v>6715</v>
      </c>
      <c r="J3612" s="30" t="s">
        <v>0</v>
      </c>
      <c r="K3612" s="32">
        <v>1</v>
      </c>
      <c r="L3612" s="31">
        <v>200</v>
      </c>
    </row>
    <row r="3613" spans="1:12" x14ac:dyDescent="0.25">
      <c r="A3613" s="30" t="s">
        <v>7691</v>
      </c>
      <c r="B3613" s="30" t="s">
        <v>7692</v>
      </c>
      <c r="C3613" s="32" t="s">
        <v>4146</v>
      </c>
      <c r="D3613" s="30" t="s">
        <v>6715</v>
      </c>
      <c r="E3613" s="32" t="s">
        <v>6736</v>
      </c>
      <c r="F3613" s="30" t="s">
        <v>6737</v>
      </c>
      <c r="G3613" s="33" t="s">
        <v>9509</v>
      </c>
      <c r="H3613" s="32" t="s">
        <v>4146</v>
      </c>
      <c r="I3613" s="30" t="s">
        <v>6715</v>
      </c>
      <c r="J3613" s="30" t="s">
        <v>0</v>
      </c>
      <c r="K3613" s="32">
        <v>1</v>
      </c>
      <c r="L3613" s="31">
        <v>217</v>
      </c>
    </row>
    <row r="3614" spans="1:12" x14ac:dyDescent="0.25">
      <c r="A3614" s="30" t="s">
        <v>7693</v>
      </c>
      <c r="B3614" s="30" t="s">
        <v>7694</v>
      </c>
      <c r="C3614" s="32" t="s">
        <v>4146</v>
      </c>
      <c r="D3614" s="30" t="s">
        <v>6715</v>
      </c>
      <c r="E3614" s="32" t="s">
        <v>6722</v>
      </c>
      <c r="F3614" s="30" t="s">
        <v>6723</v>
      </c>
      <c r="G3614" s="33" t="s">
        <v>9509</v>
      </c>
      <c r="H3614" s="32" t="s">
        <v>4146</v>
      </c>
      <c r="I3614" s="30" t="s">
        <v>6715</v>
      </c>
      <c r="J3614" s="30" t="s">
        <v>0</v>
      </c>
      <c r="K3614" s="32">
        <v>1</v>
      </c>
      <c r="L3614" s="31">
        <v>658</v>
      </c>
    </row>
    <row r="3615" spans="1:12" x14ac:dyDescent="0.25">
      <c r="A3615" s="30" t="s">
        <v>7695</v>
      </c>
      <c r="B3615" s="30" t="s">
        <v>6999</v>
      </c>
      <c r="C3615" s="32" t="s">
        <v>4146</v>
      </c>
      <c r="D3615" s="30" t="s">
        <v>6715</v>
      </c>
      <c r="E3615" s="32" t="s">
        <v>6998</v>
      </c>
      <c r="F3615" s="30" t="s">
        <v>6999</v>
      </c>
      <c r="G3615" s="33" t="s">
        <v>9511</v>
      </c>
      <c r="H3615" s="32" t="s">
        <v>4146</v>
      </c>
      <c r="I3615" s="30" t="s">
        <v>6715</v>
      </c>
      <c r="J3615" s="30" t="s">
        <v>0</v>
      </c>
      <c r="K3615" s="32">
        <v>1</v>
      </c>
      <c r="L3615" s="31">
        <v>13431</v>
      </c>
    </row>
    <row r="3616" spans="1:12" x14ac:dyDescent="0.25">
      <c r="A3616" s="30" t="s">
        <v>7696</v>
      </c>
      <c r="B3616" s="30" t="s">
        <v>7697</v>
      </c>
      <c r="C3616" s="32" t="s">
        <v>4146</v>
      </c>
      <c r="D3616" s="30" t="s">
        <v>6715</v>
      </c>
      <c r="E3616" s="32" t="s">
        <v>6742</v>
      </c>
      <c r="F3616" s="30" t="s">
        <v>6743</v>
      </c>
      <c r="G3616" s="33" t="s">
        <v>9510</v>
      </c>
      <c r="H3616" s="32" t="s">
        <v>4146</v>
      </c>
      <c r="I3616" s="30" t="s">
        <v>6715</v>
      </c>
      <c r="J3616" s="30" t="s">
        <v>0</v>
      </c>
      <c r="K3616" s="32">
        <v>1</v>
      </c>
      <c r="L3616" s="31">
        <v>858</v>
      </c>
    </row>
    <row r="3617" spans="1:12" x14ac:dyDescent="0.25">
      <c r="A3617" s="30" t="s">
        <v>6742</v>
      </c>
      <c r="B3617" s="30" t="s">
        <v>6743</v>
      </c>
      <c r="C3617" s="32" t="s">
        <v>4146</v>
      </c>
      <c r="D3617" s="30" t="s">
        <v>6715</v>
      </c>
      <c r="E3617" s="32" t="s">
        <v>6742</v>
      </c>
      <c r="F3617" s="30" t="s">
        <v>6743</v>
      </c>
      <c r="G3617" s="33" t="s">
        <v>9510</v>
      </c>
      <c r="H3617" s="32" t="s">
        <v>4146</v>
      </c>
      <c r="I3617" s="30" t="s">
        <v>6715</v>
      </c>
      <c r="J3617" s="30" t="s">
        <v>0</v>
      </c>
      <c r="K3617" s="32">
        <v>1</v>
      </c>
      <c r="L3617" s="31">
        <v>1553</v>
      </c>
    </row>
    <row r="3618" spans="1:12" x14ac:dyDescent="0.25">
      <c r="A3618" s="30" t="s">
        <v>7698</v>
      </c>
      <c r="B3618" s="30" t="s">
        <v>7699</v>
      </c>
      <c r="C3618" s="32" t="s">
        <v>4146</v>
      </c>
      <c r="D3618" s="30" t="s">
        <v>6715</v>
      </c>
      <c r="E3618" s="32" t="s">
        <v>4147</v>
      </c>
      <c r="F3618" s="30" t="s">
        <v>4148</v>
      </c>
      <c r="G3618" s="33" t="s">
        <v>9509</v>
      </c>
      <c r="H3618" s="32" t="s">
        <v>4146</v>
      </c>
      <c r="I3618" s="30" t="s">
        <v>6715</v>
      </c>
      <c r="J3618" s="30" t="s">
        <v>0</v>
      </c>
      <c r="K3618" s="32">
        <v>1</v>
      </c>
      <c r="L3618" s="31">
        <v>81</v>
      </c>
    </row>
    <row r="3619" spans="1:12" x14ac:dyDescent="0.25">
      <c r="A3619" s="30" t="s">
        <v>7700</v>
      </c>
      <c r="B3619" s="30" t="s">
        <v>7701</v>
      </c>
      <c r="C3619" s="32" t="s">
        <v>4146</v>
      </c>
      <c r="D3619" s="30" t="s">
        <v>6715</v>
      </c>
      <c r="E3619" s="32" t="s">
        <v>6755</v>
      </c>
      <c r="F3619" s="30" t="s">
        <v>6756</v>
      </c>
      <c r="G3619" s="33" t="s">
        <v>9509</v>
      </c>
      <c r="H3619" s="32" t="s">
        <v>4146</v>
      </c>
      <c r="I3619" s="30" t="s">
        <v>6715</v>
      </c>
      <c r="J3619" s="30" t="s">
        <v>0</v>
      </c>
      <c r="K3619" s="32">
        <v>1</v>
      </c>
      <c r="L3619" s="31">
        <v>231</v>
      </c>
    </row>
    <row r="3620" spans="1:12" x14ac:dyDescent="0.25">
      <c r="A3620" s="30" t="s">
        <v>7702</v>
      </c>
      <c r="B3620" s="30" t="s">
        <v>7703</v>
      </c>
      <c r="C3620" s="32" t="s">
        <v>4146</v>
      </c>
      <c r="D3620" s="30" t="s">
        <v>6715</v>
      </c>
      <c r="E3620" s="32" t="s">
        <v>6722</v>
      </c>
      <c r="F3620" s="30" t="s">
        <v>6723</v>
      </c>
      <c r="G3620" s="33" t="s">
        <v>9509</v>
      </c>
      <c r="H3620" s="32" t="s">
        <v>4146</v>
      </c>
      <c r="I3620" s="30" t="s">
        <v>6715</v>
      </c>
      <c r="J3620" s="30" t="s">
        <v>0</v>
      </c>
      <c r="K3620" s="32">
        <v>1</v>
      </c>
      <c r="L3620" s="31">
        <v>436</v>
      </c>
    </row>
    <row r="3621" spans="1:12" x14ac:dyDescent="0.25">
      <c r="A3621" s="30" t="s">
        <v>7704</v>
      </c>
      <c r="B3621" s="30" t="s">
        <v>7705</v>
      </c>
      <c r="C3621" s="32" t="s">
        <v>4146</v>
      </c>
      <c r="D3621" s="30" t="s">
        <v>6715</v>
      </c>
      <c r="E3621" s="32" t="s">
        <v>6912</v>
      </c>
      <c r="F3621" s="30" t="s">
        <v>6913</v>
      </c>
      <c r="G3621" s="33" t="s">
        <v>9509</v>
      </c>
      <c r="H3621" s="32" t="s">
        <v>4146</v>
      </c>
      <c r="I3621" s="30" t="s">
        <v>6715</v>
      </c>
      <c r="J3621" s="30" t="s">
        <v>0</v>
      </c>
      <c r="K3621" s="32">
        <v>1</v>
      </c>
      <c r="L3621" s="31">
        <v>320</v>
      </c>
    </row>
    <row r="3622" spans="1:12" x14ac:dyDescent="0.25">
      <c r="A3622" s="30" t="s">
        <v>7706</v>
      </c>
      <c r="B3622" s="30" t="s">
        <v>7707</v>
      </c>
      <c r="C3622" s="32" t="s">
        <v>4146</v>
      </c>
      <c r="D3622" s="30" t="s">
        <v>6715</v>
      </c>
      <c r="E3622" s="32" t="s">
        <v>6742</v>
      </c>
      <c r="F3622" s="30" t="s">
        <v>6743</v>
      </c>
      <c r="G3622" s="33" t="s">
        <v>9510</v>
      </c>
      <c r="H3622" s="32" t="s">
        <v>4146</v>
      </c>
      <c r="I3622" s="30" t="s">
        <v>6715</v>
      </c>
      <c r="J3622" s="30" t="s">
        <v>0</v>
      </c>
      <c r="K3622" s="32">
        <v>1</v>
      </c>
      <c r="L3622" s="31">
        <v>531</v>
      </c>
    </row>
    <row r="3623" spans="1:12" x14ac:dyDescent="0.25">
      <c r="A3623" s="30" t="s">
        <v>7708</v>
      </c>
      <c r="B3623" s="30" t="s">
        <v>758</v>
      </c>
      <c r="C3623" s="32" t="s">
        <v>4146</v>
      </c>
      <c r="D3623" s="30" t="s">
        <v>6715</v>
      </c>
      <c r="E3623" s="32" t="s">
        <v>5328</v>
      </c>
      <c r="F3623" s="30" t="s">
        <v>5329</v>
      </c>
      <c r="G3623" s="33" t="s">
        <v>9509</v>
      </c>
      <c r="H3623" s="32" t="s">
        <v>4141</v>
      </c>
      <c r="I3623" s="30" t="s">
        <v>1359</v>
      </c>
      <c r="J3623" s="30" t="s">
        <v>0</v>
      </c>
      <c r="K3623" s="32">
        <v>1</v>
      </c>
      <c r="L3623" s="31">
        <v>212</v>
      </c>
    </row>
    <row r="3624" spans="1:12" x14ac:dyDescent="0.25">
      <c r="A3624" s="30" t="s">
        <v>7709</v>
      </c>
      <c r="B3624" s="30" t="s">
        <v>764</v>
      </c>
      <c r="C3624" s="32" t="s">
        <v>4146</v>
      </c>
      <c r="D3624" s="30" t="s">
        <v>6715</v>
      </c>
      <c r="E3624" s="32" t="s">
        <v>6742</v>
      </c>
      <c r="F3624" s="30" t="s">
        <v>6743</v>
      </c>
      <c r="G3624" s="33" t="s">
        <v>9510</v>
      </c>
      <c r="H3624" s="32" t="s">
        <v>4146</v>
      </c>
      <c r="I3624" s="30" t="s">
        <v>6715</v>
      </c>
      <c r="J3624" s="30" t="s">
        <v>0</v>
      </c>
      <c r="K3624" s="32">
        <v>1</v>
      </c>
      <c r="L3624" s="31">
        <v>282</v>
      </c>
    </row>
    <row r="3625" spans="1:12" x14ac:dyDescent="0.25">
      <c r="A3625" s="30" t="s">
        <v>6750</v>
      </c>
      <c r="B3625" s="30" t="s">
        <v>31</v>
      </c>
      <c r="C3625" s="32" t="s">
        <v>4146</v>
      </c>
      <c r="D3625" s="30" t="s">
        <v>6715</v>
      </c>
      <c r="E3625" s="32" t="s">
        <v>6750</v>
      </c>
      <c r="F3625" s="30" t="s">
        <v>31</v>
      </c>
      <c r="G3625" s="33" t="s">
        <v>9509</v>
      </c>
      <c r="H3625" s="32" t="s">
        <v>4146</v>
      </c>
      <c r="I3625" s="30" t="s">
        <v>6715</v>
      </c>
      <c r="J3625" s="30" t="s">
        <v>0</v>
      </c>
      <c r="K3625" s="32">
        <v>1</v>
      </c>
      <c r="L3625" s="31">
        <v>1858</v>
      </c>
    </row>
    <row r="3626" spans="1:12" x14ac:dyDescent="0.25">
      <c r="A3626" s="30" t="s">
        <v>7710</v>
      </c>
      <c r="B3626" s="30" t="s">
        <v>7711</v>
      </c>
      <c r="C3626" s="32" t="s">
        <v>4146</v>
      </c>
      <c r="D3626" s="30" t="s">
        <v>6715</v>
      </c>
      <c r="E3626" s="32" t="s">
        <v>5406</v>
      </c>
      <c r="F3626" s="30" t="s">
        <v>5407</v>
      </c>
      <c r="G3626" s="33" t="s">
        <v>9509</v>
      </c>
      <c r="H3626" s="32" t="s">
        <v>4141</v>
      </c>
      <c r="I3626" s="30" t="s">
        <v>1359</v>
      </c>
      <c r="J3626" s="30" t="s">
        <v>0</v>
      </c>
      <c r="K3626" s="32">
        <v>1</v>
      </c>
      <c r="L3626" s="31">
        <v>260</v>
      </c>
    </row>
    <row r="3627" spans="1:12" x14ac:dyDescent="0.25">
      <c r="A3627" s="30" t="s">
        <v>7712</v>
      </c>
      <c r="B3627" s="30" t="s">
        <v>7713</v>
      </c>
      <c r="C3627" s="32" t="s">
        <v>4146</v>
      </c>
      <c r="D3627" s="30" t="s">
        <v>6715</v>
      </c>
      <c r="E3627" s="32" t="s">
        <v>6746</v>
      </c>
      <c r="F3627" s="30" t="s">
        <v>6747</v>
      </c>
      <c r="G3627" s="33" t="s">
        <v>9511</v>
      </c>
      <c r="H3627" s="32" t="s">
        <v>4146</v>
      </c>
      <c r="I3627" s="30" t="s">
        <v>6715</v>
      </c>
      <c r="J3627" s="30" t="s">
        <v>0</v>
      </c>
      <c r="K3627" s="32">
        <v>1</v>
      </c>
      <c r="L3627" s="31">
        <v>6252</v>
      </c>
    </row>
    <row r="3628" spans="1:12" x14ac:dyDescent="0.25">
      <c r="A3628" s="30" t="s">
        <v>7714</v>
      </c>
      <c r="B3628" s="30" t="s">
        <v>7715</v>
      </c>
      <c r="C3628" s="32" t="s">
        <v>4146</v>
      </c>
      <c r="D3628" s="30" t="s">
        <v>6715</v>
      </c>
      <c r="E3628" s="32" t="s">
        <v>7358</v>
      </c>
      <c r="F3628" s="30" t="s">
        <v>7359</v>
      </c>
      <c r="G3628" s="33" t="s">
        <v>9511</v>
      </c>
      <c r="H3628" s="32" t="s">
        <v>4146</v>
      </c>
      <c r="I3628" s="30" t="s">
        <v>6715</v>
      </c>
      <c r="J3628" s="30" t="s">
        <v>0</v>
      </c>
      <c r="K3628" s="32">
        <v>1</v>
      </c>
      <c r="L3628" s="31">
        <v>4716</v>
      </c>
    </row>
    <row r="3629" spans="1:12" x14ac:dyDescent="0.25">
      <c r="A3629" s="30" t="s">
        <v>7716</v>
      </c>
      <c r="B3629" s="30" t="s">
        <v>7717</v>
      </c>
      <c r="C3629" s="32" t="s">
        <v>4146</v>
      </c>
      <c r="D3629" s="30" t="s">
        <v>6715</v>
      </c>
      <c r="E3629" s="32" t="s">
        <v>6936</v>
      </c>
      <c r="F3629" s="30" t="s">
        <v>6937</v>
      </c>
      <c r="G3629" s="33" t="s">
        <v>9509</v>
      </c>
      <c r="H3629" s="32" t="s">
        <v>4146</v>
      </c>
      <c r="I3629" s="30" t="s">
        <v>6715</v>
      </c>
      <c r="J3629" s="30" t="s">
        <v>0</v>
      </c>
      <c r="K3629" s="32">
        <v>1</v>
      </c>
      <c r="L3629" s="31">
        <v>391</v>
      </c>
    </row>
    <row r="3630" spans="1:12" x14ac:dyDescent="0.25">
      <c r="A3630" s="30" t="s">
        <v>5594</v>
      </c>
      <c r="B3630" s="30" t="s">
        <v>5595</v>
      </c>
      <c r="C3630" s="32" t="s">
        <v>4146</v>
      </c>
      <c r="D3630" s="30" t="s">
        <v>6715</v>
      </c>
      <c r="E3630" s="32" t="s">
        <v>5594</v>
      </c>
      <c r="F3630" s="30" t="s">
        <v>5595</v>
      </c>
      <c r="G3630" s="33" t="s">
        <v>9509</v>
      </c>
      <c r="H3630" s="32" t="s">
        <v>4146</v>
      </c>
      <c r="I3630" s="30" t="s">
        <v>6715</v>
      </c>
      <c r="J3630" s="30" t="s">
        <v>0</v>
      </c>
      <c r="K3630" s="32">
        <v>1</v>
      </c>
      <c r="L3630" s="31">
        <v>4724</v>
      </c>
    </row>
    <row r="3631" spans="1:12" x14ac:dyDescent="0.25">
      <c r="A3631" s="30" t="s">
        <v>7718</v>
      </c>
      <c r="B3631" s="30" t="s">
        <v>7719</v>
      </c>
      <c r="C3631" s="32" t="s">
        <v>4146</v>
      </c>
      <c r="D3631" s="30" t="s">
        <v>6715</v>
      </c>
      <c r="E3631" s="32" t="s">
        <v>5316</v>
      </c>
      <c r="F3631" s="30" t="s">
        <v>5317</v>
      </c>
      <c r="G3631" s="33" t="s">
        <v>9509</v>
      </c>
      <c r="H3631" s="32" t="s">
        <v>4146</v>
      </c>
      <c r="I3631" s="30" t="s">
        <v>6715</v>
      </c>
      <c r="J3631" s="30" t="s">
        <v>0</v>
      </c>
      <c r="K3631" s="32">
        <v>1</v>
      </c>
      <c r="L3631" s="31">
        <v>307</v>
      </c>
    </row>
    <row r="3632" spans="1:12" x14ac:dyDescent="0.25">
      <c r="A3632" s="30" t="s">
        <v>7720</v>
      </c>
      <c r="B3632" s="30" t="s">
        <v>7721</v>
      </c>
      <c r="C3632" s="32" t="s">
        <v>4146</v>
      </c>
      <c r="D3632" s="30" t="s">
        <v>6715</v>
      </c>
      <c r="E3632" s="32" t="s">
        <v>5316</v>
      </c>
      <c r="F3632" s="30" t="s">
        <v>5317</v>
      </c>
      <c r="G3632" s="33" t="s">
        <v>9509</v>
      </c>
      <c r="H3632" s="32" t="s">
        <v>4146</v>
      </c>
      <c r="I3632" s="30" t="s">
        <v>6715</v>
      </c>
      <c r="J3632" s="30" t="s">
        <v>0</v>
      </c>
      <c r="K3632" s="32">
        <v>1</v>
      </c>
      <c r="L3632" s="31">
        <v>604</v>
      </c>
    </row>
    <row r="3633" spans="1:12" x14ac:dyDescent="0.25">
      <c r="A3633" s="30" t="s">
        <v>7722</v>
      </c>
      <c r="B3633" s="30" t="s">
        <v>7723</v>
      </c>
      <c r="C3633" s="32" t="s">
        <v>4146</v>
      </c>
      <c r="D3633" s="30" t="s">
        <v>6715</v>
      </c>
      <c r="E3633" s="32" t="s">
        <v>5406</v>
      </c>
      <c r="F3633" s="30" t="s">
        <v>5407</v>
      </c>
      <c r="G3633" s="33" t="s">
        <v>9509</v>
      </c>
      <c r="H3633" s="32" t="s">
        <v>4141</v>
      </c>
      <c r="I3633" s="30" t="s">
        <v>1359</v>
      </c>
      <c r="J3633" s="30" t="s">
        <v>0</v>
      </c>
      <c r="K3633" s="32">
        <v>1</v>
      </c>
      <c r="L3633" s="31">
        <v>692</v>
      </c>
    </row>
    <row r="3634" spans="1:12" x14ac:dyDescent="0.25">
      <c r="A3634" s="30" t="s">
        <v>7724</v>
      </c>
      <c r="B3634" s="30" t="s">
        <v>7725</v>
      </c>
      <c r="C3634" s="32" t="s">
        <v>4146</v>
      </c>
      <c r="D3634" s="30" t="s">
        <v>6715</v>
      </c>
      <c r="E3634" s="32" t="s">
        <v>6792</v>
      </c>
      <c r="F3634" s="30" t="s">
        <v>6793</v>
      </c>
      <c r="G3634" s="33" t="s">
        <v>9509</v>
      </c>
      <c r="H3634" s="32" t="s">
        <v>4146</v>
      </c>
      <c r="I3634" s="30" t="s">
        <v>6715</v>
      </c>
      <c r="J3634" s="30" t="s">
        <v>0</v>
      </c>
      <c r="K3634" s="32">
        <v>1</v>
      </c>
      <c r="L3634" s="31">
        <v>82</v>
      </c>
    </row>
    <row r="3635" spans="1:12" x14ac:dyDescent="0.25">
      <c r="A3635" s="30" t="s">
        <v>7726</v>
      </c>
      <c r="B3635" s="30" t="s">
        <v>7727</v>
      </c>
      <c r="C3635" s="32" t="s">
        <v>4146</v>
      </c>
      <c r="D3635" s="30" t="s">
        <v>6715</v>
      </c>
      <c r="E3635" s="32" t="s">
        <v>6746</v>
      </c>
      <c r="F3635" s="30" t="s">
        <v>6747</v>
      </c>
      <c r="G3635" s="33" t="s">
        <v>9511</v>
      </c>
      <c r="H3635" s="32" t="s">
        <v>4146</v>
      </c>
      <c r="I3635" s="30" t="s">
        <v>6715</v>
      </c>
      <c r="J3635" s="30" t="s">
        <v>0</v>
      </c>
      <c r="K3635" s="32">
        <v>1</v>
      </c>
      <c r="L3635" s="31">
        <v>2596</v>
      </c>
    </row>
    <row r="3636" spans="1:12" x14ac:dyDescent="0.25">
      <c r="A3636" s="30" t="s">
        <v>7728</v>
      </c>
      <c r="B3636" s="30" t="s">
        <v>7729</v>
      </c>
      <c r="C3636" s="32" t="s">
        <v>4146</v>
      </c>
      <c r="D3636" s="30" t="s">
        <v>6715</v>
      </c>
      <c r="E3636" s="32" t="s">
        <v>5316</v>
      </c>
      <c r="F3636" s="30" t="s">
        <v>5317</v>
      </c>
      <c r="G3636" s="33" t="s">
        <v>9509</v>
      </c>
      <c r="H3636" s="32" t="s">
        <v>4146</v>
      </c>
      <c r="I3636" s="30" t="s">
        <v>6715</v>
      </c>
      <c r="J3636" s="30" t="s">
        <v>0</v>
      </c>
      <c r="K3636" s="32">
        <v>1</v>
      </c>
      <c r="L3636" s="31">
        <v>303</v>
      </c>
    </row>
    <row r="3637" spans="1:12" x14ac:dyDescent="0.25">
      <c r="A3637" s="30" t="s">
        <v>7730</v>
      </c>
      <c r="B3637" s="30" t="s">
        <v>7731</v>
      </c>
      <c r="C3637" s="32" t="s">
        <v>4146</v>
      </c>
      <c r="D3637" s="30" t="s">
        <v>6715</v>
      </c>
      <c r="E3637" s="32" t="s">
        <v>6736</v>
      </c>
      <c r="F3637" s="30" t="s">
        <v>6737</v>
      </c>
      <c r="G3637" s="33" t="s">
        <v>9509</v>
      </c>
      <c r="H3637" s="32" t="s">
        <v>4146</v>
      </c>
      <c r="I3637" s="30" t="s">
        <v>6715</v>
      </c>
      <c r="J3637" s="30" t="s">
        <v>0</v>
      </c>
      <c r="K3637" s="32">
        <v>1</v>
      </c>
      <c r="L3637" s="31">
        <v>176</v>
      </c>
    </row>
    <row r="3638" spans="1:12" x14ac:dyDescent="0.25">
      <c r="A3638" s="30" t="s">
        <v>7732</v>
      </c>
      <c r="B3638" s="30" t="s">
        <v>7733</v>
      </c>
      <c r="C3638" s="32" t="s">
        <v>4146</v>
      </c>
      <c r="D3638" s="30" t="s">
        <v>6715</v>
      </c>
      <c r="E3638" s="32" t="s">
        <v>6722</v>
      </c>
      <c r="F3638" s="30" t="s">
        <v>6723</v>
      </c>
      <c r="G3638" s="33" t="s">
        <v>9509</v>
      </c>
      <c r="H3638" s="32" t="s">
        <v>4146</v>
      </c>
      <c r="I3638" s="30" t="s">
        <v>6715</v>
      </c>
      <c r="J3638" s="30" t="s">
        <v>0</v>
      </c>
      <c r="K3638" s="32">
        <v>1</v>
      </c>
      <c r="L3638" s="31">
        <v>148</v>
      </c>
    </row>
    <row r="3639" spans="1:12" x14ac:dyDescent="0.25">
      <c r="A3639" s="30" t="s">
        <v>7734</v>
      </c>
      <c r="B3639" s="30" t="s">
        <v>7735</v>
      </c>
      <c r="C3639" s="32" t="s">
        <v>4146</v>
      </c>
      <c r="D3639" s="30" t="s">
        <v>6715</v>
      </c>
      <c r="E3639" s="32" t="s">
        <v>6784</v>
      </c>
      <c r="F3639" s="30" t="s">
        <v>6785</v>
      </c>
      <c r="G3639" s="33" t="s">
        <v>9509</v>
      </c>
      <c r="H3639" s="32" t="s">
        <v>4146</v>
      </c>
      <c r="I3639" s="30" t="s">
        <v>6715</v>
      </c>
      <c r="J3639" s="30" t="s">
        <v>0</v>
      </c>
      <c r="K3639" s="32">
        <v>1</v>
      </c>
      <c r="L3639" s="31">
        <v>128</v>
      </c>
    </row>
    <row r="3640" spans="1:12" x14ac:dyDescent="0.25">
      <c r="A3640" s="30" t="s">
        <v>7736</v>
      </c>
      <c r="B3640" s="30" t="s">
        <v>7737</v>
      </c>
      <c r="C3640" s="32" t="s">
        <v>4146</v>
      </c>
      <c r="D3640" s="30" t="s">
        <v>6715</v>
      </c>
      <c r="E3640" s="32" t="s">
        <v>6755</v>
      </c>
      <c r="F3640" s="30" t="s">
        <v>6756</v>
      </c>
      <c r="G3640" s="33" t="s">
        <v>9509</v>
      </c>
      <c r="H3640" s="32" t="s">
        <v>4146</v>
      </c>
      <c r="I3640" s="30" t="s">
        <v>6715</v>
      </c>
      <c r="J3640" s="30" t="s">
        <v>0</v>
      </c>
      <c r="K3640" s="32">
        <v>1</v>
      </c>
      <c r="L3640" s="31">
        <v>156</v>
      </c>
    </row>
    <row r="3641" spans="1:12" x14ac:dyDescent="0.25">
      <c r="A3641" s="30" t="s">
        <v>7738</v>
      </c>
      <c r="B3641" s="30" t="s">
        <v>7739</v>
      </c>
      <c r="C3641" s="32" t="s">
        <v>4146</v>
      </c>
      <c r="D3641" s="30" t="s">
        <v>6715</v>
      </c>
      <c r="E3641" s="32" t="s">
        <v>5316</v>
      </c>
      <c r="F3641" s="30" t="s">
        <v>5317</v>
      </c>
      <c r="G3641" s="33" t="s">
        <v>9509</v>
      </c>
      <c r="H3641" s="32" t="s">
        <v>4146</v>
      </c>
      <c r="I3641" s="30" t="s">
        <v>6715</v>
      </c>
      <c r="J3641" s="30" t="s">
        <v>0</v>
      </c>
      <c r="K3641" s="32">
        <v>1</v>
      </c>
      <c r="L3641" s="31">
        <v>861</v>
      </c>
    </row>
    <row r="3642" spans="1:12" x14ac:dyDescent="0.25">
      <c r="A3642" s="30" t="s">
        <v>7740</v>
      </c>
      <c r="B3642" s="30" t="s">
        <v>7741</v>
      </c>
      <c r="C3642" s="32" t="s">
        <v>4146</v>
      </c>
      <c r="D3642" s="30" t="s">
        <v>6715</v>
      </c>
      <c r="E3642" s="32" t="s">
        <v>6825</v>
      </c>
      <c r="F3642" s="30" t="s">
        <v>6826</v>
      </c>
      <c r="G3642" s="33" t="s">
        <v>9509</v>
      </c>
      <c r="H3642" s="32" t="s">
        <v>4146</v>
      </c>
      <c r="I3642" s="30" t="s">
        <v>6715</v>
      </c>
      <c r="J3642" s="30" t="s">
        <v>0</v>
      </c>
      <c r="K3642" s="32">
        <v>1</v>
      </c>
      <c r="L3642" s="31">
        <v>3153</v>
      </c>
    </row>
    <row r="3643" spans="1:12" x14ac:dyDescent="0.25">
      <c r="A3643" s="30" t="s">
        <v>7742</v>
      </c>
      <c r="B3643" s="30" t="s">
        <v>7743</v>
      </c>
      <c r="C3643" s="32" t="s">
        <v>4146</v>
      </c>
      <c r="D3643" s="30" t="s">
        <v>6715</v>
      </c>
      <c r="E3643" s="32" t="s">
        <v>6726</v>
      </c>
      <c r="F3643" s="30" t="s">
        <v>6727</v>
      </c>
      <c r="G3643" s="33" t="s">
        <v>9509</v>
      </c>
      <c r="H3643" s="32" t="s">
        <v>4146</v>
      </c>
      <c r="I3643" s="30" t="s">
        <v>6715</v>
      </c>
      <c r="J3643" s="30" t="s">
        <v>0</v>
      </c>
      <c r="K3643" s="32">
        <v>1</v>
      </c>
      <c r="L3643" s="31">
        <v>262</v>
      </c>
    </row>
    <row r="3644" spans="1:12" x14ac:dyDescent="0.25">
      <c r="A3644" s="30" t="s">
        <v>6730</v>
      </c>
      <c r="B3644" s="30" t="s">
        <v>6731</v>
      </c>
      <c r="C3644" s="32" t="s">
        <v>4146</v>
      </c>
      <c r="D3644" s="30" t="s">
        <v>6715</v>
      </c>
      <c r="E3644" s="32" t="s">
        <v>6730</v>
      </c>
      <c r="F3644" s="30" t="s">
        <v>6731</v>
      </c>
      <c r="G3644" s="33" t="s">
        <v>9509</v>
      </c>
      <c r="H3644" s="32" t="s">
        <v>4146</v>
      </c>
      <c r="I3644" s="30" t="s">
        <v>6715</v>
      </c>
      <c r="J3644" s="30" t="s">
        <v>0</v>
      </c>
      <c r="K3644" s="32">
        <v>1</v>
      </c>
      <c r="L3644" s="31">
        <v>1419</v>
      </c>
    </row>
    <row r="3645" spans="1:12" x14ac:dyDescent="0.25">
      <c r="A3645" s="30" t="s">
        <v>7744</v>
      </c>
      <c r="B3645" s="30" t="s">
        <v>7745</v>
      </c>
      <c r="C3645" s="32" t="s">
        <v>4146</v>
      </c>
      <c r="D3645" s="30" t="s">
        <v>6715</v>
      </c>
      <c r="E3645" s="32" t="s">
        <v>5630</v>
      </c>
      <c r="F3645" s="30" t="s">
        <v>5631</v>
      </c>
      <c r="G3645" s="33" t="s">
        <v>9509</v>
      </c>
      <c r="H3645" s="32" t="s">
        <v>4146</v>
      </c>
      <c r="I3645" s="30" t="s">
        <v>6715</v>
      </c>
      <c r="J3645" s="30" t="s">
        <v>0</v>
      </c>
      <c r="K3645" s="32">
        <v>1</v>
      </c>
      <c r="L3645" s="31">
        <v>199</v>
      </c>
    </row>
    <row r="3646" spans="1:12" x14ac:dyDescent="0.25">
      <c r="A3646" s="30" t="s">
        <v>7746</v>
      </c>
      <c r="B3646" s="30" t="s">
        <v>7747</v>
      </c>
      <c r="C3646" s="32" t="s">
        <v>4146</v>
      </c>
      <c r="D3646" s="30" t="s">
        <v>6715</v>
      </c>
      <c r="E3646" s="32" t="s">
        <v>6722</v>
      </c>
      <c r="F3646" s="30" t="s">
        <v>6723</v>
      </c>
      <c r="G3646" s="33" t="s">
        <v>9509</v>
      </c>
      <c r="H3646" s="32" t="s">
        <v>4146</v>
      </c>
      <c r="I3646" s="30" t="s">
        <v>6715</v>
      </c>
      <c r="J3646" s="30" t="s">
        <v>0</v>
      </c>
      <c r="K3646" s="32">
        <v>1</v>
      </c>
      <c r="L3646" s="31">
        <v>254</v>
      </c>
    </row>
    <row r="3647" spans="1:12" x14ac:dyDescent="0.25">
      <c r="A3647" s="30" t="s">
        <v>7748</v>
      </c>
      <c r="B3647" s="30" t="s">
        <v>7749</v>
      </c>
      <c r="C3647" s="32" t="s">
        <v>4146</v>
      </c>
      <c r="D3647" s="30" t="s">
        <v>6715</v>
      </c>
      <c r="E3647" s="32" t="s">
        <v>6722</v>
      </c>
      <c r="F3647" s="30" t="s">
        <v>6723</v>
      </c>
      <c r="G3647" s="33" t="s">
        <v>9509</v>
      </c>
      <c r="H3647" s="32" t="s">
        <v>4146</v>
      </c>
      <c r="I3647" s="30" t="s">
        <v>6715</v>
      </c>
      <c r="J3647" s="30" t="s">
        <v>0</v>
      </c>
      <c r="K3647" s="32">
        <v>1</v>
      </c>
      <c r="L3647" s="31">
        <v>409</v>
      </c>
    </row>
    <row r="3648" spans="1:12" x14ac:dyDescent="0.25">
      <c r="A3648" s="30" t="s">
        <v>7750</v>
      </c>
      <c r="B3648" s="30" t="s">
        <v>7751</v>
      </c>
      <c r="C3648" s="32" t="s">
        <v>4146</v>
      </c>
      <c r="D3648" s="30" t="s">
        <v>6715</v>
      </c>
      <c r="E3648" s="32" t="s">
        <v>6792</v>
      </c>
      <c r="F3648" s="30" t="s">
        <v>6793</v>
      </c>
      <c r="G3648" s="33" t="s">
        <v>9509</v>
      </c>
      <c r="H3648" s="32" t="s">
        <v>4146</v>
      </c>
      <c r="I3648" s="30" t="s">
        <v>6715</v>
      </c>
      <c r="J3648" s="30" t="s">
        <v>0</v>
      </c>
      <c r="K3648" s="32">
        <v>1</v>
      </c>
      <c r="L3648" s="31">
        <v>171</v>
      </c>
    </row>
    <row r="3649" spans="1:12" x14ac:dyDescent="0.25">
      <c r="A3649" s="30" t="s">
        <v>7752</v>
      </c>
      <c r="B3649" s="30" t="s">
        <v>5181</v>
      </c>
      <c r="C3649" s="32" t="s">
        <v>4146</v>
      </c>
      <c r="D3649" s="30" t="s">
        <v>6715</v>
      </c>
      <c r="E3649" s="32" t="s">
        <v>6722</v>
      </c>
      <c r="F3649" s="30" t="s">
        <v>6723</v>
      </c>
      <c r="G3649" s="33" t="s">
        <v>9509</v>
      </c>
      <c r="H3649" s="32" t="s">
        <v>4146</v>
      </c>
      <c r="I3649" s="30" t="s">
        <v>6715</v>
      </c>
      <c r="J3649" s="30" t="s">
        <v>0</v>
      </c>
      <c r="K3649" s="32">
        <v>1</v>
      </c>
      <c r="L3649" s="31">
        <v>935</v>
      </c>
    </row>
    <row r="3650" spans="1:12" x14ac:dyDescent="0.25">
      <c r="A3650" s="30" t="s">
        <v>7753</v>
      </c>
      <c r="B3650" s="30" t="s">
        <v>7754</v>
      </c>
      <c r="C3650" s="32" t="s">
        <v>4146</v>
      </c>
      <c r="D3650" s="30" t="s">
        <v>6715</v>
      </c>
      <c r="E3650" s="32" t="s">
        <v>6825</v>
      </c>
      <c r="F3650" s="30" t="s">
        <v>6826</v>
      </c>
      <c r="G3650" s="33" t="s">
        <v>9509</v>
      </c>
      <c r="H3650" s="32" t="s">
        <v>4146</v>
      </c>
      <c r="I3650" s="30" t="s">
        <v>6715</v>
      </c>
      <c r="J3650" s="30" t="s">
        <v>0</v>
      </c>
      <c r="K3650" s="32">
        <v>1</v>
      </c>
      <c r="L3650" s="31">
        <v>4086</v>
      </c>
    </row>
    <row r="3651" spans="1:12" x14ac:dyDescent="0.25">
      <c r="A3651" s="30" t="s">
        <v>7755</v>
      </c>
      <c r="B3651" s="30" t="s">
        <v>7756</v>
      </c>
      <c r="C3651" s="32" t="s">
        <v>4146</v>
      </c>
      <c r="D3651" s="30" t="s">
        <v>6715</v>
      </c>
      <c r="E3651" s="32" t="s">
        <v>6722</v>
      </c>
      <c r="F3651" s="30" t="s">
        <v>6723</v>
      </c>
      <c r="G3651" s="33" t="s">
        <v>9509</v>
      </c>
      <c r="H3651" s="32" t="s">
        <v>4146</v>
      </c>
      <c r="I3651" s="30" t="s">
        <v>6715</v>
      </c>
      <c r="J3651" s="30" t="s">
        <v>0</v>
      </c>
      <c r="K3651" s="32">
        <v>1</v>
      </c>
      <c r="L3651" s="31">
        <v>764</v>
      </c>
    </row>
    <row r="3652" spans="1:12" x14ac:dyDescent="0.25">
      <c r="A3652" s="30" t="s">
        <v>7757</v>
      </c>
      <c r="B3652" s="30" t="s">
        <v>7758</v>
      </c>
      <c r="C3652" s="32" t="s">
        <v>4146</v>
      </c>
      <c r="D3652" s="30" t="s">
        <v>6715</v>
      </c>
      <c r="E3652" s="32" t="s">
        <v>6837</v>
      </c>
      <c r="F3652" s="30" t="s">
        <v>6838</v>
      </c>
      <c r="G3652" s="33" t="s">
        <v>9509</v>
      </c>
      <c r="H3652" s="32" t="s">
        <v>4146</v>
      </c>
      <c r="I3652" s="30" t="s">
        <v>6715</v>
      </c>
      <c r="J3652" s="30" t="s">
        <v>0</v>
      </c>
      <c r="K3652" s="32">
        <v>1</v>
      </c>
      <c r="L3652" s="31">
        <v>540</v>
      </c>
    </row>
    <row r="3653" spans="1:12" x14ac:dyDescent="0.25">
      <c r="A3653" s="30" t="s">
        <v>7759</v>
      </c>
      <c r="B3653" s="30" t="s">
        <v>7760</v>
      </c>
      <c r="C3653" s="32" t="s">
        <v>4146</v>
      </c>
      <c r="D3653" s="30" t="s">
        <v>6715</v>
      </c>
      <c r="E3653" s="32" t="s">
        <v>6861</v>
      </c>
      <c r="F3653" s="30" t="s">
        <v>6862</v>
      </c>
      <c r="G3653" s="33" t="s">
        <v>9509</v>
      </c>
      <c r="H3653" s="32" t="s">
        <v>4146</v>
      </c>
      <c r="I3653" s="30" t="s">
        <v>6715</v>
      </c>
      <c r="J3653" s="30" t="s">
        <v>0</v>
      </c>
      <c r="K3653" s="32">
        <v>1</v>
      </c>
      <c r="L3653" s="31">
        <v>562</v>
      </c>
    </row>
    <row r="3654" spans="1:12" x14ac:dyDescent="0.25">
      <c r="A3654" s="30" t="s">
        <v>7761</v>
      </c>
      <c r="B3654" s="30" t="s">
        <v>7762</v>
      </c>
      <c r="C3654" s="32" t="s">
        <v>4146</v>
      </c>
      <c r="D3654" s="30" t="s">
        <v>6715</v>
      </c>
      <c r="E3654" s="32" t="s">
        <v>6825</v>
      </c>
      <c r="F3654" s="30" t="s">
        <v>6826</v>
      </c>
      <c r="G3654" s="33" t="s">
        <v>9509</v>
      </c>
      <c r="H3654" s="32" t="s">
        <v>4146</v>
      </c>
      <c r="I3654" s="30" t="s">
        <v>6715</v>
      </c>
      <c r="J3654" s="30" t="s">
        <v>0</v>
      </c>
      <c r="K3654" s="32">
        <v>1</v>
      </c>
      <c r="L3654" s="31">
        <v>753</v>
      </c>
    </row>
    <row r="3655" spans="1:12" x14ac:dyDescent="0.25">
      <c r="A3655" s="30" t="s">
        <v>7763</v>
      </c>
      <c r="B3655" s="30" t="s">
        <v>7764</v>
      </c>
      <c r="C3655" s="32" t="s">
        <v>4146</v>
      </c>
      <c r="D3655" s="30" t="s">
        <v>6715</v>
      </c>
      <c r="E3655" s="32" t="s">
        <v>6792</v>
      </c>
      <c r="F3655" s="30" t="s">
        <v>6793</v>
      </c>
      <c r="G3655" s="33" t="s">
        <v>9509</v>
      </c>
      <c r="H3655" s="32" t="s">
        <v>4146</v>
      </c>
      <c r="I3655" s="30" t="s">
        <v>6715</v>
      </c>
      <c r="J3655" s="30" t="s">
        <v>0</v>
      </c>
      <c r="K3655" s="32">
        <v>1</v>
      </c>
      <c r="L3655" s="31">
        <v>386</v>
      </c>
    </row>
    <row r="3656" spans="1:12" x14ac:dyDescent="0.25">
      <c r="A3656" s="30" t="s">
        <v>7765</v>
      </c>
      <c r="B3656" s="30" t="s">
        <v>7766</v>
      </c>
      <c r="C3656" s="32" t="s">
        <v>4146</v>
      </c>
      <c r="D3656" s="30" t="s">
        <v>6715</v>
      </c>
      <c r="E3656" s="32" t="s">
        <v>6810</v>
      </c>
      <c r="F3656" s="30" t="s">
        <v>6811</v>
      </c>
      <c r="G3656" s="33" t="s">
        <v>9509</v>
      </c>
      <c r="H3656" s="32" t="s">
        <v>4146</v>
      </c>
      <c r="I3656" s="30" t="s">
        <v>6715</v>
      </c>
      <c r="J3656" s="30" t="s">
        <v>0</v>
      </c>
      <c r="K3656" s="32">
        <v>1</v>
      </c>
      <c r="L3656" s="31">
        <v>720</v>
      </c>
    </row>
    <row r="3657" spans="1:12" x14ac:dyDescent="0.25">
      <c r="A3657" s="30" t="s">
        <v>7767</v>
      </c>
      <c r="B3657" s="30" t="s">
        <v>7768</v>
      </c>
      <c r="C3657" s="32" t="s">
        <v>4146</v>
      </c>
      <c r="D3657" s="30" t="s">
        <v>6715</v>
      </c>
      <c r="E3657" s="32" t="s">
        <v>6718</v>
      </c>
      <c r="F3657" s="30" t="s">
        <v>6719</v>
      </c>
      <c r="G3657" s="33" t="s">
        <v>9509</v>
      </c>
      <c r="H3657" s="32" t="s">
        <v>4146</v>
      </c>
      <c r="I3657" s="30" t="s">
        <v>6715</v>
      </c>
      <c r="J3657" s="30" t="s">
        <v>0</v>
      </c>
      <c r="K3657" s="32">
        <v>1</v>
      </c>
      <c r="L3657" s="31">
        <v>1543</v>
      </c>
    </row>
    <row r="3658" spans="1:12" x14ac:dyDescent="0.25">
      <c r="A3658" s="30" t="s">
        <v>7769</v>
      </c>
      <c r="B3658" s="30" t="s">
        <v>7770</v>
      </c>
      <c r="C3658" s="32" t="s">
        <v>4146</v>
      </c>
      <c r="D3658" s="30" t="s">
        <v>6715</v>
      </c>
      <c r="E3658" s="32" t="s">
        <v>6994</v>
      </c>
      <c r="F3658" s="30" t="s">
        <v>6995</v>
      </c>
      <c r="G3658" s="33" t="s">
        <v>9509</v>
      </c>
      <c r="H3658" s="32" t="s">
        <v>4146</v>
      </c>
      <c r="I3658" s="30" t="s">
        <v>6715</v>
      </c>
      <c r="J3658" s="30" t="s">
        <v>0</v>
      </c>
      <c r="K3658" s="32">
        <v>1</v>
      </c>
      <c r="L3658" s="31">
        <v>1388</v>
      </c>
    </row>
    <row r="3659" spans="1:12" x14ac:dyDescent="0.25">
      <c r="A3659" s="30" t="s">
        <v>7771</v>
      </c>
      <c r="B3659" s="30" t="s">
        <v>7772</v>
      </c>
      <c r="C3659" s="32" t="s">
        <v>4146</v>
      </c>
      <c r="D3659" s="30" t="s">
        <v>6715</v>
      </c>
      <c r="E3659" s="32" t="s">
        <v>6742</v>
      </c>
      <c r="F3659" s="30" t="s">
        <v>6743</v>
      </c>
      <c r="G3659" s="33" t="s">
        <v>9510</v>
      </c>
      <c r="H3659" s="32" t="s">
        <v>4146</v>
      </c>
      <c r="I3659" s="30" t="s">
        <v>6715</v>
      </c>
      <c r="J3659" s="30" t="s">
        <v>0</v>
      </c>
      <c r="K3659" s="32">
        <v>1</v>
      </c>
      <c r="L3659" s="31">
        <v>174</v>
      </c>
    </row>
    <row r="3660" spans="1:12" x14ac:dyDescent="0.25">
      <c r="A3660" s="30" t="s">
        <v>7773</v>
      </c>
      <c r="B3660" s="30" t="s">
        <v>7774</v>
      </c>
      <c r="C3660" s="32" t="s">
        <v>4146</v>
      </c>
      <c r="D3660" s="30" t="s">
        <v>6715</v>
      </c>
      <c r="E3660" s="32" t="s">
        <v>6784</v>
      </c>
      <c r="F3660" s="30" t="s">
        <v>6785</v>
      </c>
      <c r="G3660" s="33" t="s">
        <v>9509</v>
      </c>
      <c r="H3660" s="32" t="s">
        <v>4146</v>
      </c>
      <c r="I3660" s="30" t="s">
        <v>6715</v>
      </c>
      <c r="J3660" s="30" t="s">
        <v>0</v>
      </c>
      <c r="K3660" s="32">
        <v>1</v>
      </c>
      <c r="L3660" s="31">
        <v>383</v>
      </c>
    </row>
    <row r="3661" spans="1:12" x14ac:dyDescent="0.25">
      <c r="A3661" s="30" t="s">
        <v>7775</v>
      </c>
      <c r="B3661" s="30" t="s">
        <v>7776</v>
      </c>
      <c r="C3661" s="32" t="s">
        <v>4146</v>
      </c>
      <c r="D3661" s="30" t="s">
        <v>6715</v>
      </c>
      <c r="E3661" s="32" t="s">
        <v>6784</v>
      </c>
      <c r="F3661" s="30" t="s">
        <v>6785</v>
      </c>
      <c r="G3661" s="33" t="s">
        <v>9509</v>
      </c>
      <c r="H3661" s="32" t="s">
        <v>4146</v>
      </c>
      <c r="I3661" s="30" t="s">
        <v>6715</v>
      </c>
      <c r="J3661" s="30" t="s">
        <v>0</v>
      </c>
      <c r="K3661" s="32">
        <v>1</v>
      </c>
      <c r="L3661" s="31">
        <v>367</v>
      </c>
    </row>
    <row r="3662" spans="1:12" x14ac:dyDescent="0.25">
      <c r="A3662" s="30" t="s">
        <v>7777</v>
      </c>
      <c r="B3662" s="30" t="s">
        <v>7778</v>
      </c>
      <c r="C3662" s="32" t="s">
        <v>4146</v>
      </c>
      <c r="D3662" s="30" t="s">
        <v>6715</v>
      </c>
      <c r="E3662" s="32" t="s">
        <v>6730</v>
      </c>
      <c r="F3662" s="30" t="s">
        <v>6731</v>
      </c>
      <c r="G3662" s="33" t="s">
        <v>9509</v>
      </c>
      <c r="H3662" s="32" t="s">
        <v>4146</v>
      </c>
      <c r="I3662" s="30" t="s">
        <v>6715</v>
      </c>
      <c r="J3662" s="30" t="s">
        <v>0</v>
      </c>
      <c r="K3662" s="32">
        <v>1</v>
      </c>
      <c r="L3662" s="31">
        <v>35</v>
      </c>
    </row>
    <row r="3663" spans="1:12" x14ac:dyDescent="0.25">
      <c r="A3663" s="30" t="s">
        <v>7779</v>
      </c>
      <c r="B3663" s="30" t="s">
        <v>7780</v>
      </c>
      <c r="C3663" s="32" t="s">
        <v>4146</v>
      </c>
      <c r="D3663" s="30" t="s">
        <v>6715</v>
      </c>
      <c r="E3663" s="32" t="s">
        <v>4147</v>
      </c>
      <c r="F3663" s="30" t="s">
        <v>4148</v>
      </c>
      <c r="G3663" s="33" t="s">
        <v>9509</v>
      </c>
      <c r="H3663" s="32" t="s">
        <v>4146</v>
      </c>
      <c r="I3663" s="30" t="s">
        <v>6715</v>
      </c>
      <c r="J3663" s="30" t="s">
        <v>0</v>
      </c>
      <c r="K3663" s="32">
        <v>1</v>
      </c>
      <c r="L3663" s="31">
        <v>73</v>
      </c>
    </row>
    <row r="3664" spans="1:12" x14ac:dyDescent="0.25">
      <c r="A3664" s="30" t="s">
        <v>7781</v>
      </c>
      <c r="B3664" s="30" t="s">
        <v>7782</v>
      </c>
      <c r="C3664" s="32" t="s">
        <v>4146</v>
      </c>
      <c r="D3664" s="30" t="s">
        <v>6715</v>
      </c>
      <c r="E3664" s="32" t="s">
        <v>6755</v>
      </c>
      <c r="F3664" s="30" t="s">
        <v>6756</v>
      </c>
      <c r="G3664" s="33" t="s">
        <v>9509</v>
      </c>
      <c r="H3664" s="32" t="s">
        <v>4146</v>
      </c>
      <c r="I3664" s="30" t="s">
        <v>6715</v>
      </c>
      <c r="J3664" s="30" t="s">
        <v>0</v>
      </c>
      <c r="K3664" s="32">
        <v>1</v>
      </c>
      <c r="L3664" s="31">
        <v>573</v>
      </c>
    </row>
    <row r="3665" spans="1:12" x14ac:dyDescent="0.25">
      <c r="A3665" s="30" t="s">
        <v>7783</v>
      </c>
      <c r="B3665" s="30" t="s">
        <v>7784</v>
      </c>
      <c r="C3665" s="32" t="s">
        <v>4146</v>
      </c>
      <c r="D3665" s="30" t="s">
        <v>6715</v>
      </c>
      <c r="E3665" s="32" t="s">
        <v>4147</v>
      </c>
      <c r="F3665" s="30" t="s">
        <v>4148</v>
      </c>
      <c r="G3665" s="33" t="s">
        <v>9509</v>
      </c>
      <c r="H3665" s="32" t="s">
        <v>4146</v>
      </c>
      <c r="I3665" s="30" t="s">
        <v>6715</v>
      </c>
      <c r="J3665" s="30" t="s">
        <v>0</v>
      </c>
      <c r="K3665" s="32">
        <v>1</v>
      </c>
      <c r="L3665" s="31">
        <v>193</v>
      </c>
    </row>
    <row r="3666" spans="1:12" x14ac:dyDescent="0.25">
      <c r="A3666" s="30" t="s">
        <v>7785</v>
      </c>
      <c r="B3666" s="30" t="s">
        <v>7786</v>
      </c>
      <c r="C3666" s="32" t="s">
        <v>4146</v>
      </c>
      <c r="D3666" s="30" t="s">
        <v>6715</v>
      </c>
      <c r="E3666" s="32" t="s">
        <v>6726</v>
      </c>
      <c r="F3666" s="30" t="s">
        <v>6727</v>
      </c>
      <c r="G3666" s="33" t="s">
        <v>9509</v>
      </c>
      <c r="H3666" s="32" t="s">
        <v>4146</v>
      </c>
      <c r="I3666" s="30" t="s">
        <v>6715</v>
      </c>
      <c r="J3666" s="30" t="s">
        <v>0</v>
      </c>
      <c r="K3666" s="32">
        <v>1</v>
      </c>
      <c r="L3666" s="31">
        <v>488</v>
      </c>
    </row>
    <row r="3667" spans="1:12" x14ac:dyDescent="0.25">
      <c r="A3667" s="30" t="s">
        <v>7787</v>
      </c>
      <c r="B3667" s="30" t="s">
        <v>7788</v>
      </c>
      <c r="C3667" s="32" t="s">
        <v>4146</v>
      </c>
      <c r="D3667" s="30" t="s">
        <v>6715</v>
      </c>
      <c r="E3667" s="32" t="s">
        <v>6825</v>
      </c>
      <c r="F3667" s="30" t="s">
        <v>6826</v>
      </c>
      <c r="G3667" s="33" t="s">
        <v>9509</v>
      </c>
      <c r="H3667" s="32" t="s">
        <v>4146</v>
      </c>
      <c r="I3667" s="30" t="s">
        <v>6715</v>
      </c>
      <c r="J3667" s="30" t="s">
        <v>0</v>
      </c>
      <c r="K3667" s="32">
        <v>1</v>
      </c>
      <c r="L3667" s="31">
        <v>818</v>
      </c>
    </row>
    <row r="3668" spans="1:12" x14ac:dyDescent="0.25">
      <c r="A3668" s="30" t="s">
        <v>7789</v>
      </c>
      <c r="B3668" s="30" t="s">
        <v>7790</v>
      </c>
      <c r="C3668" s="32" t="s">
        <v>4146</v>
      </c>
      <c r="D3668" s="30" t="s">
        <v>6715</v>
      </c>
      <c r="E3668" s="32" t="s">
        <v>6755</v>
      </c>
      <c r="F3668" s="30" t="s">
        <v>6756</v>
      </c>
      <c r="G3668" s="33" t="s">
        <v>9509</v>
      </c>
      <c r="H3668" s="32" t="s">
        <v>4146</v>
      </c>
      <c r="I3668" s="30" t="s">
        <v>6715</v>
      </c>
      <c r="J3668" s="30" t="s">
        <v>0</v>
      </c>
      <c r="K3668" s="32">
        <v>1</v>
      </c>
      <c r="L3668" s="31">
        <v>143</v>
      </c>
    </row>
    <row r="3669" spans="1:12" x14ac:dyDescent="0.25">
      <c r="A3669" s="30" t="s">
        <v>7791</v>
      </c>
      <c r="B3669" s="30" t="s">
        <v>7792</v>
      </c>
      <c r="C3669" s="32" t="s">
        <v>4146</v>
      </c>
      <c r="D3669" s="30" t="s">
        <v>6715</v>
      </c>
      <c r="E3669" s="32" t="s">
        <v>6742</v>
      </c>
      <c r="F3669" s="30" t="s">
        <v>6743</v>
      </c>
      <c r="G3669" s="33" t="s">
        <v>9510</v>
      </c>
      <c r="H3669" s="32" t="s">
        <v>4146</v>
      </c>
      <c r="I3669" s="30" t="s">
        <v>6715</v>
      </c>
      <c r="J3669" s="30" t="s">
        <v>0</v>
      </c>
      <c r="K3669" s="32">
        <v>1</v>
      </c>
      <c r="L3669" s="31">
        <v>789</v>
      </c>
    </row>
    <row r="3670" spans="1:12" x14ac:dyDescent="0.25">
      <c r="A3670" s="30" t="s">
        <v>7793</v>
      </c>
      <c r="B3670" s="30" t="s">
        <v>7794</v>
      </c>
      <c r="C3670" s="32" t="s">
        <v>4146</v>
      </c>
      <c r="D3670" s="30" t="s">
        <v>6715</v>
      </c>
      <c r="E3670" s="32" t="s">
        <v>6750</v>
      </c>
      <c r="F3670" s="30" t="s">
        <v>31</v>
      </c>
      <c r="G3670" s="33" t="s">
        <v>9509</v>
      </c>
      <c r="H3670" s="32" t="s">
        <v>4146</v>
      </c>
      <c r="I3670" s="30" t="s">
        <v>6715</v>
      </c>
      <c r="J3670" s="30" t="s">
        <v>0</v>
      </c>
      <c r="K3670" s="32">
        <v>1</v>
      </c>
      <c r="L3670" s="31">
        <v>215</v>
      </c>
    </row>
    <row r="3671" spans="1:12" x14ac:dyDescent="0.25">
      <c r="A3671" s="30" t="s">
        <v>7795</v>
      </c>
      <c r="B3671" s="30" t="s">
        <v>7796</v>
      </c>
      <c r="C3671" s="32" t="s">
        <v>4146</v>
      </c>
      <c r="D3671" s="30" t="s">
        <v>6715</v>
      </c>
      <c r="E3671" s="32" t="s">
        <v>7358</v>
      </c>
      <c r="F3671" s="30" t="s">
        <v>7359</v>
      </c>
      <c r="G3671" s="33" t="s">
        <v>9511</v>
      </c>
      <c r="H3671" s="32" t="s">
        <v>4146</v>
      </c>
      <c r="I3671" s="30" t="s">
        <v>6715</v>
      </c>
      <c r="J3671" s="30" t="s">
        <v>0</v>
      </c>
      <c r="K3671" s="32">
        <v>1</v>
      </c>
      <c r="L3671" s="31">
        <v>2359</v>
      </c>
    </row>
    <row r="3672" spans="1:12" x14ac:dyDescent="0.25">
      <c r="A3672" s="30" t="s">
        <v>7797</v>
      </c>
      <c r="B3672" s="30" t="s">
        <v>7798</v>
      </c>
      <c r="C3672" s="32" t="s">
        <v>4146</v>
      </c>
      <c r="D3672" s="30" t="s">
        <v>6715</v>
      </c>
      <c r="E3672" s="32" t="s">
        <v>6837</v>
      </c>
      <c r="F3672" s="30" t="s">
        <v>6838</v>
      </c>
      <c r="G3672" s="33" t="s">
        <v>9509</v>
      </c>
      <c r="H3672" s="32" t="s">
        <v>4146</v>
      </c>
      <c r="I3672" s="30" t="s">
        <v>6715</v>
      </c>
      <c r="J3672" s="30" t="s">
        <v>0</v>
      </c>
      <c r="K3672" s="32">
        <v>1</v>
      </c>
      <c r="L3672" s="31">
        <v>305</v>
      </c>
    </row>
    <row r="3673" spans="1:12" x14ac:dyDescent="0.25">
      <c r="A3673" s="30" t="s">
        <v>7799</v>
      </c>
      <c r="B3673" s="30" t="s">
        <v>7800</v>
      </c>
      <c r="C3673" s="32" t="s">
        <v>4146</v>
      </c>
      <c r="D3673" s="30" t="s">
        <v>6715</v>
      </c>
      <c r="E3673" s="32" t="s">
        <v>6736</v>
      </c>
      <c r="F3673" s="30" t="s">
        <v>6737</v>
      </c>
      <c r="G3673" s="33" t="s">
        <v>9509</v>
      </c>
      <c r="H3673" s="32" t="s">
        <v>4146</v>
      </c>
      <c r="I3673" s="30" t="s">
        <v>6715</v>
      </c>
      <c r="J3673" s="30" t="s">
        <v>0</v>
      </c>
      <c r="K3673" s="32">
        <v>1</v>
      </c>
      <c r="L3673" s="31">
        <v>68</v>
      </c>
    </row>
    <row r="3674" spans="1:12" x14ac:dyDescent="0.25">
      <c r="A3674" s="30" t="s">
        <v>7801</v>
      </c>
      <c r="B3674" s="30" t="s">
        <v>7802</v>
      </c>
      <c r="C3674" s="32" t="s">
        <v>4146</v>
      </c>
      <c r="D3674" s="30" t="s">
        <v>6715</v>
      </c>
      <c r="E3674" s="32" t="s">
        <v>6742</v>
      </c>
      <c r="F3674" s="30" t="s">
        <v>6743</v>
      </c>
      <c r="G3674" s="33" t="s">
        <v>9510</v>
      </c>
      <c r="H3674" s="32" t="s">
        <v>4146</v>
      </c>
      <c r="I3674" s="30" t="s">
        <v>6715</v>
      </c>
      <c r="J3674" s="30" t="s">
        <v>0</v>
      </c>
      <c r="K3674" s="32">
        <v>1</v>
      </c>
      <c r="L3674" s="31">
        <v>306</v>
      </c>
    </row>
    <row r="3675" spans="1:12" x14ac:dyDescent="0.25">
      <c r="A3675" s="30" t="s">
        <v>7803</v>
      </c>
      <c r="B3675" s="30" t="s">
        <v>7804</v>
      </c>
      <c r="C3675" s="32" t="s">
        <v>4146</v>
      </c>
      <c r="D3675" s="30" t="s">
        <v>6715</v>
      </c>
      <c r="E3675" s="32" t="s">
        <v>6722</v>
      </c>
      <c r="F3675" s="30" t="s">
        <v>6723</v>
      </c>
      <c r="G3675" s="33" t="s">
        <v>9509</v>
      </c>
      <c r="H3675" s="32" t="s">
        <v>4146</v>
      </c>
      <c r="I3675" s="30" t="s">
        <v>6715</v>
      </c>
      <c r="J3675" s="30" t="s">
        <v>0</v>
      </c>
      <c r="K3675" s="32">
        <v>1</v>
      </c>
      <c r="L3675" s="31">
        <v>76</v>
      </c>
    </row>
    <row r="3676" spans="1:12" x14ac:dyDescent="0.25">
      <c r="A3676" s="30" t="s">
        <v>7805</v>
      </c>
      <c r="B3676" s="30" t="s">
        <v>7806</v>
      </c>
      <c r="C3676" s="32" t="s">
        <v>4146</v>
      </c>
      <c r="D3676" s="30" t="s">
        <v>6715</v>
      </c>
      <c r="E3676" s="32" t="s">
        <v>7010</v>
      </c>
      <c r="F3676" s="30" t="s">
        <v>7011</v>
      </c>
      <c r="G3676" s="33" t="s">
        <v>9510</v>
      </c>
      <c r="H3676" s="32" t="s">
        <v>4146</v>
      </c>
      <c r="I3676" s="30" t="s">
        <v>6715</v>
      </c>
      <c r="J3676" s="30" t="s">
        <v>0</v>
      </c>
      <c r="K3676" s="32">
        <v>1</v>
      </c>
      <c r="L3676" s="31">
        <v>9304</v>
      </c>
    </row>
    <row r="3677" spans="1:12" x14ac:dyDescent="0.25">
      <c r="A3677" s="30" t="s">
        <v>7807</v>
      </c>
      <c r="B3677" s="30" t="s">
        <v>7808</v>
      </c>
      <c r="C3677" s="32" t="s">
        <v>4146</v>
      </c>
      <c r="D3677" s="30" t="s">
        <v>6715</v>
      </c>
      <c r="E3677" s="32" t="s">
        <v>7358</v>
      </c>
      <c r="F3677" s="30" t="s">
        <v>7359</v>
      </c>
      <c r="G3677" s="33" t="s">
        <v>9511</v>
      </c>
      <c r="H3677" s="32" t="s">
        <v>4146</v>
      </c>
      <c r="I3677" s="30" t="s">
        <v>6715</v>
      </c>
      <c r="J3677" s="30" t="s">
        <v>0</v>
      </c>
      <c r="K3677" s="32">
        <v>1</v>
      </c>
      <c r="L3677" s="31">
        <v>2200</v>
      </c>
    </row>
    <row r="3678" spans="1:12" x14ac:dyDescent="0.25">
      <c r="A3678" s="30" t="s">
        <v>7809</v>
      </c>
      <c r="B3678" s="30" t="s">
        <v>7810</v>
      </c>
      <c r="C3678" s="32" t="s">
        <v>4146</v>
      </c>
      <c r="D3678" s="30" t="s">
        <v>6715</v>
      </c>
      <c r="E3678" s="32" t="s">
        <v>6746</v>
      </c>
      <c r="F3678" s="30" t="s">
        <v>6747</v>
      </c>
      <c r="G3678" s="33" t="s">
        <v>9511</v>
      </c>
      <c r="H3678" s="32" t="s">
        <v>4146</v>
      </c>
      <c r="I3678" s="30" t="s">
        <v>6715</v>
      </c>
      <c r="J3678" s="30" t="s">
        <v>0</v>
      </c>
      <c r="K3678" s="32">
        <v>1</v>
      </c>
      <c r="L3678" s="31">
        <v>6608</v>
      </c>
    </row>
    <row r="3679" spans="1:12" x14ac:dyDescent="0.25">
      <c r="A3679" s="30" t="s">
        <v>7811</v>
      </c>
      <c r="B3679" s="30" t="s">
        <v>7812</v>
      </c>
      <c r="C3679" s="32" t="s">
        <v>4146</v>
      </c>
      <c r="D3679" s="30" t="s">
        <v>6715</v>
      </c>
      <c r="E3679" s="32" t="s">
        <v>5630</v>
      </c>
      <c r="F3679" s="30" t="s">
        <v>5631</v>
      </c>
      <c r="G3679" s="33" t="s">
        <v>9509</v>
      </c>
      <c r="H3679" s="32" t="s">
        <v>4146</v>
      </c>
      <c r="I3679" s="30" t="s">
        <v>6715</v>
      </c>
      <c r="J3679" s="30" t="s">
        <v>0</v>
      </c>
      <c r="K3679" s="32">
        <v>1</v>
      </c>
      <c r="L3679" s="31">
        <v>169</v>
      </c>
    </row>
    <row r="3680" spans="1:12" x14ac:dyDescent="0.25">
      <c r="A3680" s="30" t="s">
        <v>7813</v>
      </c>
      <c r="B3680" s="30" t="s">
        <v>7814</v>
      </c>
      <c r="C3680" s="32" t="s">
        <v>4146</v>
      </c>
      <c r="D3680" s="30" t="s">
        <v>6715</v>
      </c>
      <c r="E3680" s="32" t="s">
        <v>6810</v>
      </c>
      <c r="F3680" s="30" t="s">
        <v>6811</v>
      </c>
      <c r="G3680" s="33" t="s">
        <v>9509</v>
      </c>
      <c r="H3680" s="32" t="s">
        <v>4146</v>
      </c>
      <c r="I3680" s="30" t="s">
        <v>6715</v>
      </c>
      <c r="J3680" s="30" t="s">
        <v>0</v>
      </c>
      <c r="K3680" s="32">
        <v>1</v>
      </c>
      <c r="L3680" s="31">
        <v>1274</v>
      </c>
    </row>
    <row r="3681" spans="1:12" x14ac:dyDescent="0.25">
      <c r="A3681" s="30" t="s">
        <v>7815</v>
      </c>
      <c r="B3681" s="30" t="s">
        <v>7816</v>
      </c>
      <c r="C3681" s="32" t="s">
        <v>4146</v>
      </c>
      <c r="D3681" s="30" t="s">
        <v>6715</v>
      </c>
      <c r="E3681" s="32" t="s">
        <v>6820</v>
      </c>
      <c r="F3681" s="30" t="s">
        <v>6821</v>
      </c>
      <c r="G3681" s="33" t="s">
        <v>9509</v>
      </c>
      <c r="H3681" s="32" t="s">
        <v>4146</v>
      </c>
      <c r="I3681" s="30" t="s">
        <v>6715</v>
      </c>
      <c r="J3681" s="30" t="s">
        <v>0</v>
      </c>
      <c r="K3681" s="32">
        <v>1</v>
      </c>
      <c r="L3681" s="31">
        <v>710</v>
      </c>
    </row>
    <row r="3682" spans="1:12" x14ac:dyDescent="0.25">
      <c r="A3682" s="30" t="s">
        <v>7817</v>
      </c>
      <c r="B3682" s="30" t="s">
        <v>7818</v>
      </c>
      <c r="C3682" s="32" t="s">
        <v>4146</v>
      </c>
      <c r="D3682" s="30" t="s">
        <v>6715</v>
      </c>
      <c r="E3682" s="32" t="s">
        <v>6736</v>
      </c>
      <c r="F3682" s="30" t="s">
        <v>6737</v>
      </c>
      <c r="G3682" s="33" t="s">
        <v>9509</v>
      </c>
      <c r="H3682" s="32" t="s">
        <v>4146</v>
      </c>
      <c r="I3682" s="30" t="s">
        <v>6715</v>
      </c>
      <c r="J3682" s="30" t="s">
        <v>0</v>
      </c>
      <c r="K3682" s="32">
        <v>1</v>
      </c>
      <c r="L3682" s="31">
        <v>268</v>
      </c>
    </row>
    <row r="3683" spans="1:12" x14ac:dyDescent="0.25">
      <c r="A3683" s="30" t="s">
        <v>7819</v>
      </c>
      <c r="B3683" s="30" t="s">
        <v>7820</v>
      </c>
      <c r="C3683" s="32" t="s">
        <v>4146</v>
      </c>
      <c r="D3683" s="30" t="s">
        <v>6715</v>
      </c>
      <c r="E3683" s="32" t="s">
        <v>6792</v>
      </c>
      <c r="F3683" s="30" t="s">
        <v>6793</v>
      </c>
      <c r="G3683" s="33" t="s">
        <v>9509</v>
      </c>
      <c r="H3683" s="32" t="s">
        <v>4146</v>
      </c>
      <c r="I3683" s="30" t="s">
        <v>6715</v>
      </c>
      <c r="J3683" s="30" t="s">
        <v>0</v>
      </c>
      <c r="K3683" s="32">
        <v>1</v>
      </c>
      <c r="L3683" s="31">
        <v>189</v>
      </c>
    </row>
    <row r="3684" spans="1:12" x14ac:dyDescent="0.25">
      <c r="A3684" s="30" t="s">
        <v>7821</v>
      </c>
      <c r="B3684" s="30" t="s">
        <v>7822</v>
      </c>
      <c r="C3684" s="32" t="s">
        <v>4146</v>
      </c>
      <c r="D3684" s="30" t="s">
        <v>6715</v>
      </c>
      <c r="E3684" s="32" t="s">
        <v>6898</v>
      </c>
      <c r="F3684" s="30" t="s">
        <v>6899</v>
      </c>
      <c r="G3684" s="33" t="s">
        <v>9509</v>
      </c>
      <c r="H3684" s="32" t="s">
        <v>4146</v>
      </c>
      <c r="I3684" s="30" t="s">
        <v>6715</v>
      </c>
      <c r="J3684" s="30" t="s">
        <v>0</v>
      </c>
      <c r="K3684" s="32">
        <v>1</v>
      </c>
      <c r="L3684" s="31">
        <v>176</v>
      </c>
    </row>
    <row r="3685" spans="1:12" x14ac:dyDescent="0.25">
      <c r="A3685" s="30" t="s">
        <v>7823</v>
      </c>
      <c r="B3685" s="30" t="s">
        <v>7824</v>
      </c>
      <c r="C3685" s="32" t="s">
        <v>4146</v>
      </c>
      <c r="D3685" s="30" t="s">
        <v>6715</v>
      </c>
      <c r="E3685" s="32" t="s">
        <v>6784</v>
      </c>
      <c r="F3685" s="30" t="s">
        <v>6785</v>
      </c>
      <c r="G3685" s="33" t="s">
        <v>9509</v>
      </c>
      <c r="H3685" s="32" t="s">
        <v>4146</v>
      </c>
      <c r="I3685" s="30" t="s">
        <v>6715</v>
      </c>
      <c r="J3685" s="30" t="s">
        <v>0</v>
      </c>
      <c r="K3685" s="32">
        <v>1</v>
      </c>
      <c r="L3685" s="31">
        <v>166</v>
      </c>
    </row>
    <row r="3686" spans="1:12" x14ac:dyDescent="0.25">
      <c r="A3686" s="30" t="s">
        <v>7825</v>
      </c>
      <c r="B3686" s="30" t="s">
        <v>7826</v>
      </c>
      <c r="C3686" s="32" t="s">
        <v>4146</v>
      </c>
      <c r="D3686" s="30" t="s">
        <v>6715</v>
      </c>
      <c r="E3686" s="32" t="s">
        <v>6726</v>
      </c>
      <c r="F3686" s="30" t="s">
        <v>6727</v>
      </c>
      <c r="G3686" s="33" t="s">
        <v>9509</v>
      </c>
      <c r="H3686" s="32" t="s">
        <v>4146</v>
      </c>
      <c r="I3686" s="30" t="s">
        <v>6715</v>
      </c>
      <c r="J3686" s="30" t="s">
        <v>0</v>
      </c>
      <c r="K3686" s="32">
        <v>1</v>
      </c>
      <c r="L3686" s="31">
        <v>357</v>
      </c>
    </row>
    <row r="3687" spans="1:12" x14ac:dyDescent="0.25">
      <c r="A3687" s="30" t="s">
        <v>7827</v>
      </c>
      <c r="B3687" s="30" t="s">
        <v>7828</v>
      </c>
      <c r="C3687" s="32" t="s">
        <v>4146</v>
      </c>
      <c r="D3687" s="30" t="s">
        <v>6715</v>
      </c>
      <c r="E3687" s="32" t="s">
        <v>5630</v>
      </c>
      <c r="F3687" s="30" t="s">
        <v>5631</v>
      </c>
      <c r="G3687" s="33" t="s">
        <v>9509</v>
      </c>
      <c r="H3687" s="32" t="s">
        <v>4146</v>
      </c>
      <c r="I3687" s="30" t="s">
        <v>6715</v>
      </c>
      <c r="J3687" s="30" t="s">
        <v>0</v>
      </c>
      <c r="K3687" s="32">
        <v>1</v>
      </c>
      <c r="L3687" s="31">
        <v>411</v>
      </c>
    </row>
    <row r="3688" spans="1:12" x14ac:dyDescent="0.25">
      <c r="A3688" s="30" t="s">
        <v>7829</v>
      </c>
      <c r="B3688" s="30" t="s">
        <v>7830</v>
      </c>
      <c r="C3688" s="32" t="s">
        <v>4146</v>
      </c>
      <c r="D3688" s="30" t="s">
        <v>6715</v>
      </c>
      <c r="E3688" s="32" t="s">
        <v>7358</v>
      </c>
      <c r="F3688" s="30" t="s">
        <v>7359</v>
      </c>
      <c r="G3688" s="33" t="s">
        <v>9511</v>
      </c>
      <c r="H3688" s="32" t="s">
        <v>4146</v>
      </c>
      <c r="I3688" s="30" t="s">
        <v>6715</v>
      </c>
      <c r="J3688" s="30" t="s">
        <v>0</v>
      </c>
      <c r="K3688" s="32">
        <v>1</v>
      </c>
      <c r="L3688" s="31">
        <v>2597</v>
      </c>
    </row>
    <row r="3689" spans="1:12" x14ac:dyDescent="0.25">
      <c r="A3689" s="30" t="s">
        <v>7831</v>
      </c>
      <c r="B3689" s="30" t="s">
        <v>7832</v>
      </c>
      <c r="C3689" s="32" t="s">
        <v>4146</v>
      </c>
      <c r="D3689" s="30" t="s">
        <v>6715</v>
      </c>
      <c r="E3689" s="32" t="s">
        <v>6755</v>
      </c>
      <c r="F3689" s="30" t="s">
        <v>6756</v>
      </c>
      <c r="G3689" s="33" t="s">
        <v>9509</v>
      </c>
      <c r="H3689" s="32" t="s">
        <v>4146</v>
      </c>
      <c r="I3689" s="30" t="s">
        <v>6715</v>
      </c>
      <c r="J3689" s="30" t="s">
        <v>0</v>
      </c>
      <c r="K3689" s="32">
        <v>1</v>
      </c>
      <c r="L3689" s="31">
        <v>737</v>
      </c>
    </row>
    <row r="3690" spans="1:12" x14ac:dyDescent="0.25">
      <c r="A3690" s="30" t="s">
        <v>7833</v>
      </c>
      <c r="B3690" s="30" t="s">
        <v>7834</v>
      </c>
      <c r="C3690" s="32" t="s">
        <v>4146</v>
      </c>
      <c r="D3690" s="30" t="s">
        <v>6715</v>
      </c>
      <c r="E3690" s="32" t="s">
        <v>6825</v>
      </c>
      <c r="F3690" s="30" t="s">
        <v>6826</v>
      </c>
      <c r="G3690" s="33" t="s">
        <v>9509</v>
      </c>
      <c r="H3690" s="32" t="s">
        <v>4146</v>
      </c>
      <c r="I3690" s="30" t="s">
        <v>6715</v>
      </c>
      <c r="J3690" s="30" t="s">
        <v>0</v>
      </c>
      <c r="K3690" s="32">
        <v>1</v>
      </c>
      <c r="L3690" s="31">
        <v>184</v>
      </c>
    </row>
    <row r="3691" spans="1:12" x14ac:dyDescent="0.25">
      <c r="A3691" s="30" t="s">
        <v>7845</v>
      </c>
      <c r="B3691" s="30" t="s">
        <v>9497</v>
      </c>
      <c r="C3691" s="32" t="s">
        <v>401</v>
      </c>
      <c r="D3691" s="30" t="s">
        <v>7844</v>
      </c>
      <c r="E3691" s="32" t="s">
        <v>7847</v>
      </c>
      <c r="F3691" s="30" t="s">
        <v>7848</v>
      </c>
      <c r="G3691" s="33" t="s">
        <v>9507</v>
      </c>
      <c r="H3691" s="32" t="s">
        <v>401</v>
      </c>
      <c r="I3691" s="30" t="s">
        <v>7844</v>
      </c>
      <c r="J3691" s="30" t="s">
        <v>0</v>
      </c>
      <c r="K3691" s="32">
        <v>1</v>
      </c>
      <c r="L3691" s="31">
        <v>949</v>
      </c>
    </row>
    <row r="3692" spans="1:12" x14ac:dyDescent="0.25">
      <c r="A3692" s="30" t="s">
        <v>7849</v>
      </c>
      <c r="B3692" s="30" t="s">
        <v>7850</v>
      </c>
      <c r="C3692" s="32" t="s">
        <v>401</v>
      </c>
      <c r="D3692" s="30" t="s">
        <v>7844</v>
      </c>
      <c r="E3692" s="32" t="s">
        <v>7851</v>
      </c>
      <c r="F3692" s="30" t="s">
        <v>7852</v>
      </c>
      <c r="G3692" s="33" t="s">
        <v>9509</v>
      </c>
      <c r="H3692" s="32" t="s">
        <v>401</v>
      </c>
      <c r="I3692" s="30" t="s">
        <v>7844</v>
      </c>
      <c r="J3692" s="30" t="s">
        <v>0</v>
      </c>
      <c r="K3692" s="32">
        <v>1</v>
      </c>
      <c r="L3692" s="31">
        <v>300</v>
      </c>
    </row>
    <row r="3693" spans="1:12" x14ac:dyDescent="0.25">
      <c r="A3693" s="30" t="s">
        <v>7853</v>
      </c>
      <c r="B3693" s="30" t="s">
        <v>7854</v>
      </c>
      <c r="C3693" s="32" t="s">
        <v>401</v>
      </c>
      <c r="D3693" s="30" t="s">
        <v>7844</v>
      </c>
      <c r="E3693" s="32" t="s">
        <v>7855</v>
      </c>
      <c r="F3693" s="30" t="s">
        <v>7856</v>
      </c>
      <c r="G3693" s="33" t="s">
        <v>9509</v>
      </c>
      <c r="H3693" s="32" t="s">
        <v>401</v>
      </c>
      <c r="I3693" s="30" t="s">
        <v>7844</v>
      </c>
      <c r="J3693" s="30" t="s">
        <v>0</v>
      </c>
      <c r="K3693" s="32">
        <v>1</v>
      </c>
      <c r="L3693" s="31">
        <v>5486</v>
      </c>
    </row>
    <row r="3694" spans="1:12" x14ac:dyDescent="0.25">
      <c r="A3694" s="30" t="s">
        <v>7857</v>
      </c>
      <c r="B3694" s="30" t="s">
        <v>7858</v>
      </c>
      <c r="C3694" s="32" t="s">
        <v>401</v>
      </c>
      <c r="D3694" s="30" t="s">
        <v>7844</v>
      </c>
      <c r="E3694" s="32" t="s">
        <v>7859</v>
      </c>
      <c r="F3694" s="30" t="s">
        <v>7860</v>
      </c>
      <c r="G3694" s="33" t="s">
        <v>9509</v>
      </c>
      <c r="H3694" s="32" t="s">
        <v>401</v>
      </c>
      <c r="I3694" s="30" t="s">
        <v>7844</v>
      </c>
      <c r="J3694" s="30" t="s">
        <v>0</v>
      </c>
      <c r="K3694" s="32">
        <v>1</v>
      </c>
      <c r="L3694" s="31">
        <v>639</v>
      </c>
    </row>
    <row r="3695" spans="1:12" x14ac:dyDescent="0.25">
      <c r="A3695" s="30" t="s">
        <v>7861</v>
      </c>
      <c r="B3695" s="30" t="s">
        <v>7862</v>
      </c>
      <c r="C3695" s="32" t="s">
        <v>401</v>
      </c>
      <c r="D3695" s="30" t="s">
        <v>7844</v>
      </c>
      <c r="E3695" s="32" t="s">
        <v>7861</v>
      </c>
      <c r="F3695" s="30" t="s">
        <v>7862</v>
      </c>
      <c r="G3695" s="33" t="s">
        <v>9507</v>
      </c>
      <c r="H3695" s="32" t="s">
        <v>401</v>
      </c>
      <c r="I3695" s="30" t="s">
        <v>7844</v>
      </c>
      <c r="J3695" s="30" t="s">
        <v>0</v>
      </c>
      <c r="K3695" s="32">
        <v>1</v>
      </c>
      <c r="L3695" s="31">
        <v>3026</v>
      </c>
    </row>
    <row r="3696" spans="1:12" x14ac:dyDescent="0.25">
      <c r="A3696" s="30" t="s">
        <v>7863</v>
      </c>
      <c r="B3696" s="30" t="s">
        <v>7864</v>
      </c>
      <c r="C3696" s="32" t="s">
        <v>401</v>
      </c>
      <c r="D3696" s="30" t="s">
        <v>7844</v>
      </c>
      <c r="E3696" s="32" t="s">
        <v>431</v>
      </c>
      <c r="F3696" s="30" t="s">
        <v>432</v>
      </c>
      <c r="G3696" s="33" t="s">
        <v>9507</v>
      </c>
      <c r="H3696" s="32" t="s">
        <v>401</v>
      </c>
      <c r="I3696" s="30" t="s">
        <v>7844</v>
      </c>
      <c r="J3696" s="30" t="s">
        <v>0</v>
      </c>
      <c r="K3696" s="32">
        <v>1</v>
      </c>
      <c r="L3696" s="31">
        <v>274</v>
      </c>
    </row>
    <row r="3697" spans="1:12" x14ac:dyDescent="0.25">
      <c r="A3697" s="30" t="s">
        <v>7865</v>
      </c>
      <c r="B3697" s="30" t="s">
        <v>7866</v>
      </c>
      <c r="C3697" s="32" t="s">
        <v>401</v>
      </c>
      <c r="D3697" s="30" t="s">
        <v>7844</v>
      </c>
      <c r="E3697" s="32" t="s">
        <v>7867</v>
      </c>
      <c r="F3697" s="30" t="s">
        <v>7868</v>
      </c>
      <c r="G3697" s="33" t="s">
        <v>9507</v>
      </c>
      <c r="H3697" s="32" t="s">
        <v>401</v>
      </c>
      <c r="I3697" s="30" t="s">
        <v>7844</v>
      </c>
      <c r="J3697" s="30" t="s">
        <v>0</v>
      </c>
      <c r="K3697" s="32">
        <v>1</v>
      </c>
      <c r="L3697" s="31">
        <v>671</v>
      </c>
    </row>
    <row r="3698" spans="1:12" x14ac:dyDescent="0.25">
      <c r="A3698" s="30" t="s">
        <v>7869</v>
      </c>
      <c r="B3698" s="30" t="s">
        <v>7870</v>
      </c>
      <c r="C3698" s="32" t="s">
        <v>401</v>
      </c>
      <c r="D3698" s="30" t="s">
        <v>7844</v>
      </c>
      <c r="E3698" s="32" t="s">
        <v>7851</v>
      </c>
      <c r="F3698" s="30" t="s">
        <v>7852</v>
      </c>
      <c r="G3698" s="33" t="s">
        <v>9509</v>
      </c>
      <c r="H3698" s="32" t="s">
        <v>401</v>
      </c>
      <c r="I3698" s="30" t="s">
        <v>7844</v>
      </c>
      <c r="J3698" s="30" t="s">
        <v>0</v>
      </c>
      <c r="K3698" s="32">
        <v>1</v>
      </c>
      <c r="L3698" s="31">
        <v>854</v>
      </c>
    </row>
    <row r="3699" spans="1:12" x14ac:dyDescent="0.25">
      <c r="A3699" s="30" t="s">
        <v>7871</v>
      </c>
      <c r="B3699" s="30" t="s">
        <v>7872</v>
      </c>
      <c r="C3699" s="32" t="s">
        <v>401</v>
      </c>
      <c r="D3699" s="30" t="s">
        <v>7844</v>
      </c>
      <c r="E3699" s="32" t="s">
        <v>7873</v>
      </c>
      <c r="F3699" s="30" t="s">
        <v>7874</v>
      </c>
      <c r="G3699" s="33" t="s">
        <v>9509</v>
      </c>
      <c r="H3699" s="32" t="s">
        <v>401</v>
      </c>
      <c r="I3699" s="30" t="s">
        <v>7844</v>
      </c>
      <c r="J3699" s="30" t="s">
        <v>0</v>
      </c>
      <c r="K3699" s="32">
        <v>1</v>
      </c>
      <c r="L3699" s="31">
        <v>457</v>
      </c>
    </row>
    <row r="3700" spans="1:12" x14ac:dyDescent="0.25">
      <c r="A3700" s="30" t="s">
        <v>7875</v>
      </c>
      <c r="B3700" s="30" t="s">
        <v>7876</v>
      </c>
      <c r="C3700" s="32" t="s">
        <v>401</v>
      </c>
      <c r="D3700" s="30" t="s">
        <v>7844</v>
      </c>
      <c r="E3700" s="32" t="s">
        <v>7873</v>
      </c>
      <c r="F3700" s="30" t="s">
        <v>7874</v>
      </c>
      <c r="G3700" s="33" t="s">
        <v>9509</v>
      </c>
      <c r="H3700" s="32" t="s">
        <v>401</v>
      </c>
      <c r="I3700" s="30" t="s">
        <v>7844</v>
      </c>
      <c r="J3700" s="30" t="s">
        <v>0</v>
      </c>
      <c r="K3700" s="32">
        <v>1</v>
      </c>
      <c r="L3700" s="31">
        <v>610</v>
      </c>
    </row>
    <row r="3701" spans="1:12" x14ac:dyDescent="0.25">
      <c r="A3701" s="30" t="s">
        <v>7877</v>
      </c>
      <c r="B3701" s="30" t="s">
        <v>7878</v>
      </c>
      <c r="C3701" s="32" t="s">
        <v>401</v>
      </c>
      <c r="D3701" s="30" t="s">
        <v>7844</v>
      </c>
      <c r="E3701" s="32" t="s">
        <v>431</v>
      </c>
      <c r="F3701" s="30" t="s">
        <v>432</v>
      </c>
      <c r="G3701" s="33" t="s">
        <v>9507</v>
      </c>
      <c r="H3701" s="32" t="s">
        <v>401</v>
      </c>
      <c r="I3701" s="30" t="s">
        <v>7844</v>
      </c>
      <c r="J3701" s="30" t="s">
        <v>0</v>
      </c>
      <c r="K3701" s="32">
        <v>1</v>
      </c>
      <c r="L3701" s="31">
        <v>172</v>
      </c>
    </row>
    <row r="3702" spans="1:12" x14ac:dyDescent="0.25">
      <c r="A3702" s="30" t="s">
        <v>7879</v>
      </c>
      <c r="B3702" s="30" t="s">
        <v>7880</v>
      </c>
      <c r="C3702" s="32" t="s">
        <v>401</v>
      </c>
      <c r="D3702" s="30" t="s">
        <v>7844</v>
      </c>
      <c r="E3702" s="32" t="s">
        <v>7881</v>
      </c>
      <c r="F3702" s="30" t="s">
        <v>7882</v>
      </c>
      <c r="G3702" s="33" t="s">
        <v>9508</v>
      </c>
      <c r="H3702" s="32" t="s">
        <v>401</v>
      </c>
      <c r="I3702" s="30" t="s">
        <v>7844</v>
      </c>
      <c r="J3702" s="30" t="s">
        <v>0</v>
      </c>
      <c r="K3702" s="32">
        <v>1</v>
      </c>
      <c r="L3702" s="31">
        <v>1248</v>
      </c>
    </row>
    <row r="3703" spans="1:12" x14ac:dyDescent="0.25">
      <c r="A3703" s="30" t="s">
        <v>7883</v>
      </c>
      <c r="B3703" s="30" t="s">
        <v>9498</v>
      </c>
      <c r="C3703" s="32" t="s">
        <v>401</v>
      </c>
      <c r="D3703" s="30" t="s">
        <v>7844</v>
      </c>
      <c r="E3703" s="32" t="s">
        <v>7885</v>
      </c>
      <c r="F3703" s="30" t="s">
        <v>7886</v>
      </c>
      <c r="G3703" s="33" t="s">
        <v>9508</v>
      </c>
      <c r="H3703" s="32" t="s">
        <v>401</v>
      </c>
      <c r="I3703" s="30" t="s">
        <v>7844</v>
      </c>
      <c r="J3703" s="30" t="s">
        <v>0</v>
      </c>
      <c r="K3703" s="32">
        <v>1</v>
      </c>
      <c r="L3703" s="31">
        <v>3248</v>
      </c>
    </row>
    <row r="3704" spans="1:12" x14ac:dyDescent="0.25">
      <c r="A3704" s="30" t="s">
        <v>7887</v>
      </c>
      <c r="B3704" s="30" t="s">
        <v>7888</v>
      </c>
      <c r="C3704" s="32" t="s">
        <v>401</v>
      </c>
      <c r="D3704" s="30" t="s">
        <v>7844</v>
      </c>
      <c r="E3704" s="32" t="s">
        <v>7889</v>
      </c>
      <c r="F3704" s="30" t="s">
        <v>7890</v>
      </c>
      <c r="G3704" s="33" t="s">
        <v>9507</v>
      </c>
      <c r="H3704" s="32" t="s">
        <v>401</v>
      </c>
      <c r="I3704" s="30" t="s">
        <v>7844</v>
      </c>
      <c r="J3704" s="30" t="s">
        <v>0</v>
      </c>
      <c r="K3704" s="32">
        <v>1</v>
      </c>
      <c r="L3704" s="31">
        <v>1644</v>
      </c>
    </row>
    <row r="3705" spans="1:12" x14ac:dyDescent="0.25">
      <c r="A3705" s="30" t="s">
        <v>7891</v>
      </c>
      <c r="B3705" s="30" t="s">
        <v>7892</v>
      </c>
      <c r="C3705" s="32" t="s">
        <v>401</v>
      </c>
      <c r="D3705" s="30" t="s">
        <v>7844</v>
      </c>
      <c r="E3705" s="32" t="s">
        <v>7893</v>
      </c>
      <c r="F3705" s="30" t="s">
        <v>7894</v>
      </c>
      <c r="G3705" s="33" t="s">
        <v>9507</v>
      </c>
      <c r="H3705" s="32" t="s">
        <v>401</v>
      </c>
      <c r="I3705" s="30" t="s">
        <v>7844</v>
      </c>
      <c r="J3705" s="30" t="s">
        <v>0</v>
      </c>
      <c r="K3705" s="32">
        <v>1</v>
      </c>
      <c r="L3705" s="31">
        <v>194</v>
      </c>
    </row>
    <row r="3706" spans="1:12" x14ac:dyDescent="0.25">
      <c r="A3706" s="30" t="s">
        <v>7895</v>
      </c>
      <c r="B3706" s="30" t="s">
        <v>7896</v>
      </c>
      <c r="C3706" s="32" t="s">
        <v>401</v>
      </c>
      <c r="D3706" s="30" t="s">
        <v>7844</v>
      </c>
      <c r="E3706" s="32" t="s">
        <v>7861</v>
      </c>
      <c r="F3706" s="30" t="s">
        <v>7862</v>
      </c>
      <c r="G3706" s="33" t="s">
        <v>9507</v>
      </c>
      <c r="H3706" s="32" t="s">
        <v>401</v>
      </c>
      <c r="I3706" s="30" t="s">
        <v>7844</v>
      </c>
      <c r="J3706" s="30" t="s">
        <v>0</v>
      </c>
      <c r="K3706" s="32">
        <v>1</v>
      </c>
      <c r="L3706" s="31">
        <v>787</v>
      </c>
    </row>
    <row r="3707" spans="1:12" x14ac:dyDescent="0.25">
      <c r="A3707" s="30" t="s">
        <v>7897</v>
      </c>
      <c r="B3707" s="30" t="s">
        <v>7898</v>
      </c>
      <c r="C3707" s="32" t="s">
        <v>401</v>
      </c>
      <c r="D3707" s="30" t="s">
        <v>7844</v>
      </c>
      <c r="E3707" s="32" t="s">
        <v>431</v>
      </c>
      <c r="F3707" s="30" t="s">
        <v>432</v>
      </c>
      <c r="G3707" s="33" t="s">
        <v>9507</v>
      </c>
      <c r="H3707" s="32" t="s">
        <v>401</v>
      </c>
      <c r="I3707" s="30" t="s">
        <v>7844</v>
      </c>
      <c r="J3707" s="30" t="s">
        <v>0</v>
      </c>
      <c r="K3707" s="32">
        <v>1</v>
      </c>
      <c r="L3707" s="31">
        <v>213</v>
      </c>
    </row>
    <row r="3708" spans="1:12" x14ac:dyDescent="0.25">
      <c r="A3708" s="30" t="s">
        <v>7899</v>
      </c>
      <c r="B3708" s="30" t="s">
        <v>7900</v>
      </c>
      <c r="C3708" s="32" t="s">
        <v>401</v>
      </c>
      <c r="D3708" s="30" t="s">
        <v>7844</v>
      </c>
      <c r="E3708" s="32" t="s">
        <v>7861</v>
      </c>
      <c r="F3708" s="30" t="s">
        <v>7862</v>
      </c>
      <c r="G3708" s="33" t="s">
        <v>9507</v>
      </c>
      <c r="H3708" s="32" t="s">
        <v>401</v>
      </c>
      <c r="I3708" s="30" t="s">
        <v>7844</v>
      </c>
      <c r="J3708" s="30" t="s">
        <v>0</v>
      </c>
      <c r="K3708" s="32">
        <v>1</v>
      </c>
      <c r="L3708" s="31">
        <v>176</v>
      </c>
    </row>
    <row r="3709" spans="1:12" x14ac:dyDescent="0.25">
      <c r="A3709" s="30" t="s">
        <v>7901</v>
      </c>
      <c r="B3709" s="30" t="s">
        <v>7902</v>
      </c>
      <c r="C3709" s="32" t="s">
        <v>401</v>
      </c>
      <c r="D3709" s="30" t="s">
        <v>7844</v>
      </c>
      <c r="E3709" s="32" t="s">
        <v>7903</v>
      </c>
      <c r="F3709" s="30" t="s">
        <v>7904</v>
      </c>
      <c r="G3709" s="33" t="s">
        <v>9508</v>
      </c>
      <c r="H3709" s="32" t="s">
        <v>401</v>
      </c>
      <c r="I3709" s="30" t="s">
        <v>7844</v>
      </c>
      <c r="J3709" s="30" t="s">
        <v>0</v>
      </c>
      <c r="K3709" s="32">
        <v>1</v>
      </c>
      <c r="L3709" s="31">
        <v>944</v>
      </c>
    </row>
    <row r="3710" spans="1:12" x14ac:dyDescent="0.25">
      <c r="A3710" s="30" t="s">
        <v>7905</v>
      </c>
      <c r="B3710" s="30" t="s">
        <v>7906</v>
      </c>
      <c r="C3710" s="32" t="s">
        <v>401</v>
      </c>
      <c r="D3710" s="30" t="s">
        <v>7844</v>
      </c>
      <c r="E3710" s="32" t="s">
        <v>7861</v>
      </c>
      <c r="F3710" s="30" t="s">
        <v>7862</v>
      </c>
      <c r="G3710" s="33" t="s">
        <v>9507</v>
      </c>
      <c r="H3710" s="32" t="s">
        <v>401</v>
      </c>
      <c r="I3710" s="30" t="s">
        <v>7844</v>
      </c>
      <c r="J3710" s="30" t="s">
        <v>0</v>
      </c>
      <c r="K3710" s="32">
        <v>1</v>
      </c>
      <c r="L3710" s="31">
        <v>192</v>
      </c>
    </row>
    <row r="3711" spans="1:12" x14ac:dyDescent="0.25">
      <c r="A3711" s="30" t="s">
        <v>7907</v>
      </c>
      <c r="B3711" s="30" t="s">
        <v>7908</v>
      </c>
      <c r="C3711" s="32" t="s">
        <v>401</v>
      </c>
      <c r="D3711" s="30" t="s">
        <v>7844</v>
      </c>
      <c r="E3711" s="32" t="s">
        <v>7909</v>
      </c>
      <c r="F3711" s="30" t="s">
        <v>7910</v>
      </c>
      <c r="G3711" s="33" t="s">
        <v>9508</v>
      </c>
      <c r="H3711" s="32" t="s">
        <v>191</v>
      </c>
      <c r="I3711" s="30" t="s">
        <v>8479</v>
      </c>
      <c r="J3711" s="30" t="s">
        <v>0</v>
      </c>
      <c r="K3711" s="32">
        <v>1</v>
      </c>
      <c r="L3711" s="31">
        <v>72</v>
      </c>
    </row>
    <row r="3712" spans="1:12" x14ac:dyDescent="0.25">
      <c r="A3712" s="30" t="s">
        <v>7911</v>
      </c>
      <c r="B3712" s="30" t="s">
        <v>7912</v>
      </c>
      <c r="C3712" s="32" t="s">
        <v>401</v>
      </c>
      <c r="D3712" s="30" t="s">
        <v>7844</v>
      </c>
      <c r="E3712" s="32" t="s">
        <v>7903</v>
      </c>
      <c r="F3712" s="30" t="s">
        <v>7904</v>
      </c>
      <c r="G3712" s="33" t="s">
        <v>9508</v>
      </c>
      <c r="H3712" s="32" t="s">
        <v>401</v>
      </c>
      <c r="I3712" s="30" t="s">
        <v>7844</v>
      </c>
      <c r="J3712" s="30" t="s">
        <v>0</v>
      </c>
      <c r="K3712" s="32">
        <v>1</v>
      </c>
      <c r="L3712" s="31">
        <v>1873</v>
      </c>
    </row>
    <row r="3713" spans="1:12" x14ac:dyDescent="0.25">
      <c r="A3713" s="30" t="s">
        <v>7913</v>
      </c>
      <c r="B3713" s="30" t="s">
        <v>7914</v>
      </c>
      <c r="C3713" s="32" t="s">
        <v>401</v>
      </c>
      <c r="D3713" s="30" t="s">
        <v>7844</v>
      </c>
      <c r="E3713" s="32" t="s">
        <v>7867</v>
      </c>
      <c r="F3713" s="30" t="s">
        <v>7868</v>
      </c>
      <c r="G3713" s="33" t="s">
        <v>9507</v>
      </c>
      <c r="H3713" s="32" t="s">
        <v>401</v>
      </c>
      <c r="I3713" s="30" t="s">
        <v>7844</v>
      </c>
      <c r="J3713" s="30" t="s">
        <v>0</v>
      </c>
      <c r="K3713" s="32">
        <v>1</v>
      </c>
      <c r="L3713" s="31">
        <v>1146</v>
      </c>
    </row>
    <row r="3714" spans="1:12" x14ac:dyDescent="0.25">
      <c r="A3714" s="30" t="s">
        <v>7915</v>
      </c>
      <c r="B3714" s="30" t="s">
        <v>7916</v>
      </c>
      <c r="C3714" s="32" t="s">
        <v>401</v>
      </c>
      <c r="D3714" s="30" t="s">
        <v>7844</v>
      </c>
      <c r="E3714" s="32" t="s">
        <v>431</v>
      </c>
      <c r="F3714" s="30" t="s">
        <v>432</v>
      </c>
      <c r="G3714" s="33" t="s">
        <v>9507</v>
      </c>
      <c r="H3714" s="32" t="s">
        <v>401</v>
      </c>
      <c r="I3714" s="30" t="s">
        <v>7844</v>
      </c>
      <c r="J3714" s="30" t="s">
        <v>0</v>
      </c>
      <c r="K3714" s="32">
        <v>1</v>
      </c>
      <c r="L3714" s="31">
        <v>81</v>
      </c>
    </row>
    <row r="3715" spans="1:12" x14ac:dyDescent="0.25">
      <c r="A3715" s="30" t="s">
        <v>7917</v>
      </c>
      <c r="B3715" s="30" t="s">
        <v>7918</v>
      </c>
      <c r="C3715" s="32" t="s">
        <v>401</v>
      </c>
      <c r="D3715" s="30" t="s">
        <v>7844</v>
      </c>
      <c r="E3715" s="32" t="s">
        <v>7851</v>
      </c>
      <c r="F3715" s="30" t="s">
        <v>7852</v>
      </c>
      <c r="G3715" s="33" t="s">
        <v>9509</v>
      </c>
      <c r="H3715" s="32" t="s">
        <v>401</v>
      </c>
      <c r="I3715" s="30" t="s">
        <v>7844</v>
      </c>
      <c r="J3715" s="30" t="s">
        <v>0</v>
      </c>
      <c r="K3715" s="32">
        <v>1</v>
      </c>
      <c r="L3715" s="31">
        <v>675</v>
      </c>
    </row>
    <row r="3716" spans="1:12" x14ac:dyDescent="0.25">
      <c r="A3716" s="30" t="s">
        <v>7919</v>
      </c>
      <c r="B3716" s="30" t="s">
        <v>7920</v>
      </c>
      <c r="C3716" s="32" t="s">
        <v>401</v>
      </c>
      <c r="D3716" s="30" t="s">
        <v>7844</v>
      </c>
      <c r="E3716" s="32" t="s">
        <v>7921</v>
      </c>
      <c r="F3716" s="30" t="s">
        <v>7922</v>
      </c>
      <c r="G3716" s="33" t="s">
        <v>9508</v>
      </c>
      <c r="H3716" s="32" t="s">
        <v>401</v>
      </c>
      <c r="I3716" s="30" t="s">
        <v>7844</v>
      </c>
      <c r="J3716" s="30" t="s">
        <v>0</v>
      </c>
      <c r="K3716" s="32">
        <v>1</v>
      </c>
      <c r="L3716" s="31">
        <v>988</v>
      </c>
    </row>
    <row r="3717" spans="1:12" x14ac:dyDescent="0.25">
      <c r="A3717" s="30" t="s">
        <v>7923</v>
      </c>
      <c r="B3717" s="30" t="s">
        <v>7924</v>
      </c>
      <c r="C3717" s="32" t="s">
        <v>401</v>
      </c>
      <c r="D3717" s="30" t="s">
        <v>7844</v>
      </c>
      <c r="E3717" s="32" t="s">
        <v>7925</v>
      </c>
      <c r="F3717" s="30" t="s">
        <v>7926</v>
      </c>
      <c r="G3717" s="33" t="s">
        <v>9508</v>
      </c>
      <c r="H3717" s="32" t="s">
        <v>401</v>
      </c>
      <c r="I3717" s="30" t="s">
        <v>7844</v>
      </c>
      <c r="J3717" s="30" t="s">
        <v>0</v>
      </c>
      <c r="K3717" s="32">
        <v>1</v>
      </c>
      <c r="L3717" s="31">
        <v>1766</v>
      </c>
    </row>
    <row r="3718" spans="1:12" x14ac:dyDescent="0.25">
      <c r="A3718" s="30" t="s">
        <v>7927</v>
      </c>
      <c r="B3718" s="30" t="s">
        <v>7928</v>
      </c>
      <c r="C3718" s="32" t="s">
        <v>401</v>
      </c>
      <c r="D3718" s="30" t="s">
        <v>7844</v>
      </c>
      <c r="E3718" s="32" t="s">
        <v>7881</v>
      </c>
      <c r="F3718" s="30" t="s">
        <v>7882</v>
      </c>
      <c r="G3718" s="33" t="s">
        <v>9508</v>
      </c>
      <c r="H3718" s="32" t="s">
        <v>401</v>
      </c>
      <c r="I3718" s="30" t="s">
        <v>7844</v>
      </c>
      <c r="J3718" s="30" t="s">
        <v>0</v>
      </c>
      <c r="K3718" s="32">
        <v>1</v>
      </c>
      <c r="L3718" s="31">
        <v>745</v>
      </c>
    </row>
    <row r="3719" spans="1:12" x14ac:dyDescent="0.25">
      <c r="A3719" s="30" t="s">
        <v>7929</v>
      </c>
      <c r="B3719" s="30" t="s">
        <v>7930</v>
      </c>
      <c r="C3719" s="32" t="s">
        <v>401</v>
      </c>
      <c r="D3719" s="30" t="s">
        <v>7844</v>
      </c>
      <c r="E3719" s="32" t="s">
        <v>7925</v>
      </c>
      <c r="F3719" s="30" t="s">
        <v>7926</v>
      </c>
      <c r="G3719" s="33" t="s">
        <v>9508</v>
      </c>
      <c r="H3719" s="32" t="s">
        <v>401</v>
      </c>
      <c r="I3719" s="30" t="s">
        <v>7844</v>
      </c>
      <c r="J3719" s="30" t="s">
        <v>0</v>
      </c>
      <c r="K3719" s="32">
        <v>1</v>
      </c>
      <c r="L3719" s="31">
        <v>131</v>
      </c>
    </row>
    <row r="3720" spans="1:12" x14ac:dyDescent="0.25">
      <c r="A3720" s="30" t="s">
        <v>7931</v>
      </c>
      <c r="B3720" s="30" t="s">
        <v>7932</v>
      </c>
      <c r="C3720" s="32" t="s">
        <v>401</v>
      </c>
      <c r="D3720" s="30" t="s">
        <v>7844</v>
      </c>
      <c r="E3720" s="32" t="s">
        <v>7873</v>
      </c>
      <c r="F3720" s="30" t="s">
        <v>7874</v>
      </c>
      <c r="G3720" s="33" t="s">
        <v>9509</v>
      </c>
      <c r="H3720" s="32" t="s">
        <v>401</v>
      </c>
      <c r="I3720" s="30" t="s">
        <v>7844</v>
      </c>
      <c r="J3720" s="30" t="s">
        <v>0</v>
      </c>
      <c r="K3720" s="32">
        <v>1</v>
      </c>
      <c r="L3720" s="31">
        <v>1640</v>
      </c>
    </row>
    <row r="3721" spans="1:12" x14ac:dyDescent="0.25">
      <c r="A3721" s="30" t="s">
        <v>7933</v>
      </c>
      <c r="B3721" s="30" t="s">
        <v>7934</v>
      </c>
      <c r="C3721" s="32" t="s">
        <v>401</v>
      </c>
      <c r="D3721" s="30" t="s">
        <v>7844</v>
      </c>
      <c r="E3721" s="32" t="s">
        <v>7867</v>
      </c>
      <c r="F3721" s="30" t="s">
        <v>7868</v>
      </c>
      <c r="G3721" s="33" t="s">
        <v>9507</v>
      </c>
      <c r="H3721" s="32" t="s">
        <v>401</v>
      </c>
      <c r="I3721" s="30" t="s">
        <v>7844</v>
      </c>
      <c r="J3721" s="30" t="s">
        <v>0</v>
      </c>
      <c r="K3721" s="32">
        <v>1</v>
      </c>
      <c r="L3721" s="31">
        <v>299</v>
      </c>
    </row>
    <row r="3722" spans="1:12" x14ac:dyDescent="0.25">
      <c r="A3722" s="30" t="s">
        <v>7935</v>
      </c>
      <c r="B3722" s="30" t="s">
        <v>7936</v>
      </c>
      <c r="C3722" s="32" t="s">
        <v>401</v>
      </c>
      <c r="D3722" s="30" t="s">
        <v>7844</v>
      </c>
      <c r="E3722" s="32" t="s">
        <v>7937</v>
      </c>
      <c r="F3722" s="30" t="s">
        <v>7938</v>
      </c>
      <c r="G3722" s="33" t="s">
        <v>9509</v>
      </c>
      <c r="H3722" s="32" t="s">
        <v>401</v>
      </c>
      <c r="I3722" s="30" t="s">
        <v>7844</v>
      </c>
      <c r="J3722" s="30" t="s">
        <v>0</v>
      </c>
      <c r="K3722" s="32">
        <v>1</v>
      </c>
      <c r="L3722" s="31">
        <v>1188</v>
      </c>
    </row>
    <row r="3723" spans="1:12" x14ac:dyDescent="0.25">
      <c r="A3723" s="30" t="s">
        <v>7939</v>
      </c>
      <c r="B3723" s="30" t="s">
        <v>7940</v>
      </c>
      <c r="C3723" s="32" t="s">
        <v>401</v>
      </c>
      <c r="D3723" s="30" t="s">
        <v>7844</v>
      </c>
      <c r="E3723" s="32" t="s">
        <v>7925</v>
      </c>
      <c r="F3723" s="30" t="s">
        <v>7926</v>
      </c>
      <c r="G3723" s="33" t="s">
        <v>9508</v>
      </c>
      <c r="H3723" s="32" t="s">
        <v>401</v>
      </c>
      <c r="I3723" s="30" t="s">
        <v>7844</v>
      </c>
      <c r="J3723" s="30" t="s">
        <v>0</v>
      </c>
      <c r="K3723" s="32">
        <v>1</v>
      </c>
      <c r="L3723" s="31">
        <v>56</v>
      </c>
    </row>
    <row r="3724" spans="1:12" x14ac:dyDescent="0.25">
      <c r="A3724" s="30" t="s">
        <v>7941</v>
      </c>
      <c r="B3724" s="30" t="s">
        <v>7942</v>
      </c>
      <c r="C3724" s="32" t="s">
        <v>401</v>
      </c>
      <c r="D3724" s="30" t="s">
        <v>7844</v>
      </c>
      <c r="E3724" s="32" t="s">
        <v>7867</v>
      </c>
      <c r="F3724" s="30" t="s">
        <v>7868</v>
      </c>
      <c r="G3724" s="33" t="s">
        <v>9507</v>
      </c>
      <c r="H3724" s="32" t="s">
        <v>401</v>
      </c>
      <c r="I3724" s="30" t="s">
        <v>7844</v>
      </c>
      <c r="J3724" s="30" t="s">
        <v>0</v>
      </c>
      <c r="K3724" s="32">
        <v>1</v>
      </c>
      <c r="L3724" s="31">
        <v>245</v>
      </c>
    </row>
    <row r="3725" spans="1:12" x14ac:dyDescent="0.25">
      <c r="A3725" s="30" t="s">
        <v>7943</v>
      </c>
      <c r="B3725" s="30" t="s">
        <v>7944</v>
      </c>
      <c r="C3725" s="32" t="s">
        <v>401</v>
      </c>
      <c r="D3725" s="30" t="s">
        <v>7844</v>
      </c>
      <c r="E3725" s="32" t="s">
        <v>7945</v>
      </c>
      <c r="F3725" s="30" t="s">
        <v>7946</v>
      </c>
      <c r="G3725" s="33" t="s">
        <v>9509</v>
      </c>
      <c r="H3725" s="32" t="s">
        <v>401</v>
      </c>
      <c r="I3725" s="30" t="s">
        <v>7844</v>
      </c>
      <c r="J3725" s="30" t="s">
        <v>0</v>
      </c>
      <c r="K3725" s="32">
        <v>1</v>
      </c>
      <c r="L3725" s="31">
        <v>179</v>
      </c>
    </row>
    <row r="3726" spans="1:12" x14ac:dyDescent="0.25">
      <c r="A3726" s="30" t="s">
        <v>7947</v>
      </c>
      <c r="B3726" s="30" t="s">
        <v>7948</v>
      </c>
      <c r="C3726" s="32" t="s">
        <v>401</v>
      </c>
      <c r="D3726" s="30" t="s">
        <v>7844</v>
      </c>
      <c r="E3726" s="32" t="s">
        <v>7889</v>
      </c>
      <c r="F3726" s="30" t="s">
        <v>7890</v>
      </c>
      <c r="G3726" s="33" t="s">
        <v>9507</v>
      </c>
      <c r="H3726" s="32" t="s">
        <v>401</v>
      </c>
      <c r="I3726" s="30" t="s">
        <v>7844</v>
      </c>
      <c r="J3726" s="30" t="s">
        <v>0</v>
      </c>
      <c r="K3726" s="32">
        <v>1</v>
      </c>
      <c r="L3726" s="31">
        <v>1059</v>
      </c>
    </row>
    <row r="3727" spans="1:12" x14ac:dyDescent="0.25">
      <c r="A3727" s="30" t="s">
        <v>7949</v>
      </c>
      <c r="B3727" s="30" t="s">
        <v>7950</v>
      </c>
      <c r="C3727" s="32" t="s">
        <v>401</v>
      </c>
      <c r="D3727" s="30" t="s">
        <v>7844</v>
      </c>
      <c r="E3727" s="32" t="s">
        <v>7889</v>
      </c>
      <c r="F3727" s="30" t="s">
        <v>7890</v>
      </c>
      <c r="G3727" s="33" t="s">
        <v>9507</v>
      </c>
      <c r="H3727" s="32" t="s">
        <v>401</v>
      </c>
      <c r="I3727" s="30" t="s">
        <v>7844</v>
      </c>
      <c r="J3727" s="30" t="s">
        <v>0</v>
      </c>
      <c r="K3727" s="32">
        <v>1</v>
      </c>
      <c r="L3727" s="31">
        <v>410</v>
      </c>
    </row>
    <row r="3728" spans="1:12" x14ac:dyDescent="0.25">
      <c r="A3728" s="30" t="s">
        <v>7951</v>
      </c>
      <c r="B3728" s="30" t="s">
        <v>7952</v>
      </c>
      <c r="C3728" s="32" t="s">
        <v>401</v>
      </c>
      <c r="D3728" s="30" t="s">
        <v>7844</v>
      </c>
      <c r="E3728" s="32" t="s">
        <v>431</v>
      </c>
      <c r="F3728" s="30" t="s">
        <v>432</v>
      </c>
      <c r="G3728" s="33" t="s">
        <v>9507</v>
      </c>
      <c r="H3728" s="32" t="s">
        <v>401</v>
      </c>
      <c r="I3728" s="30" t="s">
        <v>7844</v>
      </c>
      <c r="J3728" s="30" t="s">
        <v>0</v>
      </c>
      <c r="K3728" s="32">
        <v>1</v>
      </c>
      <c r="L3728" s="31">
        <v>135</v>
      </c>
    </row>
    <row r="3729" spans="1:12" x14ac:dyDescent="0.25">
      <c r="A3729" s="30" t="s">
        <v>7953</v>
      </c>
      <c r="B3729" s="30" t="s">
        <v>7954</v>
      </c>
      <c r="C3729" s="32" t="s">
        <v>401</v>
      </c>
      <c r="D3729" s="30" t="s">
        <v>7844</v>
      </c>
      <c r="E3729" s="32" t="s">
        <v>7925</v>
      </c>
      <c r="F3729" s="30" t="s">
        <v>7926</v>
      </c>
      <c r="G3729" s="33" t="s">
        <v>9508</v>
      </c>
      <c r="H3729" s="32" t="s">
        <v>401</v>
      </c>
      <c r="I3729" s="30" t="s">
        <v>7844</v>
      </c>
      <c r="J3729" s="30" t="s">
        <v>0</v>
      </c>
      <c r="K3729" s="32">
        <v>1</v>
      </c>
      <c r="L3729" s="31">
        <v>577</v>
      </c>
    </row>
    <row r="3730" spans="1:12" x14ac:dyDescent="0.25">
      <c r="A3730" s="30" t="s">
        <v>7955</v>
      </c>
      <c r="B3730" s="30" t="s">
        <v>7956</v>
      </c>
      <c r="C3730" s="32" t="s">
        <v>401</v>
      </c>
      <c r="D3730" s="30" t="s">
        <v>7844</v>
      </c>
      <c r="E3730" s="32" t="s">
        <v>7861</v>
      </c>
      <c r="F3730" s="30" t="s">
        <v>7862</v>
      </c>
      <c r="G3730" s="33" t="s">
        <v>9507</v>
      </c>
      <c r="H3730" s="32" t="s">
        <v>401</v>
      </c>
      <c r="I3730" s="30" t="s">
        <v>7844</v>
      </c>
      <c r="J3730" s="30" t="s">
        <v>0</v>
      </c>
      <c r="K3730" s="32">
        <v>1</v>
      </c>
      <c r="L3730" s="31">
        <v>453</v>
      </c>
    </row>
    <row r="3731" spans="1:12" x14ac:dyDescent="0.25">
      <c r="A3731" s="30" t="s">
        <v>7859</v>
      </c>
      <c r="B3731" s="30" t="s">
        <v>7860</v>
      </c>
      <c r="C3731" s="32" t="s">
        <v>401</v>
      </c>
      <c r="D3731" s="30" t="s">
        <v>7844</v>
      </c>
      <c r="E3731" s="32" t="s">
        <v>7859</v>
      </c>
      <c r="F3731" s="30" t="s">
        <v>7860</v>
      </c>
      <c r="G3731" s="33" t="s">
        <v>9509</v>
      </c>
      <c r="H3731" s="32" t="s">
        <v>401</v>
      </c>
      <c r="I3731" s="30" t="s">
        <v>7844</v>
      </c>
      <c r="J3731" s="30" t="s">
        <v>0</v>
      </c>
      <c r="K3731" s="32">
        <v>1</v>
      </c>
      <c r="L3731" s="31">
        <v>5471</v>
      </c>
    </row>
    <row r="3732" spans="1:12" x14ac:dyDescent="0.25">
      <c r="A3732" s="30" t="s">
        <v>7937</v>
      </c>
      <c r="B3732" s="30" t="s">
        <v>7938</v>
      </c>
      <c r="C3732" s="32" t="s">
        <v>401</v>
      </c>
      <c r="D3732" s="30" t="s">
        <v>7844</v>
      </c>
      <c r="E3732" s="32" t="s">
        <v>7937</v>
      </c>
      <c r="F3732" s="30" t="s">
        <v>7938</v>
      </c>
      <c r="G3732" s="33" t="s">
        <v>9509</v>
      </c>
      <c r="H3732" s="32" t="s">
        <v>401</v>
      </c>
      <c r="I3732" s="30" t="s">
        <v>7844</v>
      </c>
      <c r="J3732" s="30" t="s">
        <v>0</v>
      </c>
      <c r="K3732" s="32">
        <v>1</v>
      </c>
      <c r="L3732" s="31">
        <v>19300</v>
      </c>
    </row>
    <row r="3733" spans="1:12" x14ac:dyDescent="0.25">
      <c r="A3733" s="30" t="s">
        <v>7957</v>
      </c>
      <c r="B3733" s="30" t="s">
        <v>7958</v>
      </c>
      <c r="C3733" s="32" t="s">
        <v>401</v>
      </c>
      <c r="D3733" s="30" t="s">
        <v>7844</v>
      </c>
      <c r="E3733" s="32" t="s">
        <v>7959</v>
      </c>
      <c r="F3733" s="30" t="s">
        <v>7960</v>
      </c>
      <c r="G3733" s="33" t="s">
        <v>9509</v>
      </c>
      <c r="H3733" s="32" t="s">
        <v>401</v>
      </c>
      <c r="I3733" s="30" t="s">
        <v>7844</v>
      </c>
      <c r="J3733" s="30" t="s">
        <v>0</v>
      </c>
      <c r="K3733" s="32">
        <v>1</v>
      </c>
      <c r="L3733" s="31">
        <v>633</v>
      </c>
    </row>
    <row r="3734" spans="1:12" x14ac:dyDescent="0.25">
      <c r="A3734" s="30" t="s">
        <v>7961</v>
      </c>
      <c r="B3734" s="30" t="s">
        <v>7962</v>
      </c>
      <c r="C3734" s="32" t="s">
        <v>401</v>
      </c>
      <c r="D3734" s="30" t="s">
        <v>7844</v>
      </c>
      <c r="E3734" s="32" t="s">
        <v>7847</v>
      </c>
      <c r="F3734" s="30" t="s">
        <v>7848</v>
      </c>
      <c r="G3734" s="33" t="s">
        <v>9507</v>
      </c>
      <c r="H3734" s="32" t="s">
        <v>401</v>
      </c>
      <c r="I3734" s="30" t="s">
        <v>7844</v>
      </c>
      <c r="J3734" s="30" t="s">
        <v>0</v>
      </c>
      <c r="K3734" s="32">
        <v>1</v>
      </c>
      <c r="L3734" s="31">
        <v>505</v>
      </c>
    </row>
    <row r="3735" spans="1:12" x14ac:dyDescent="0.25">
      <c r="A3735" s="30" t="s">
        <v>7965</v>
      </c>
      <c r="B3735" s="30" t="s">
        <v>243</v>
      </c>
      <c r="C3735" s="32" t="s">
        <v>401</v>
      </c>
      <c r="D3735" s="30" t="s">
        <v>7844</v>
      </c>
      <c r="E3735" s="32" t="s">
        <v>7861</v>
      </c>
      <c r="F3735" s="30" t="s">
        <v>7862</v>
      </c>
      <c r="G3735" s="33" t="s">
        <v>9507</v>
      </c>
      <c r="H3735" s="32" t="s">
        <v>401</v>
      </c>
      <c r="I3735" s="30" t="s">
        <v>7844</v>
      </c>
      <c r="J3735" s="30" t="s">
        <v>0</v>
      </c>
      <c r="K3735" s="32">
        <v>1</v>
      </c>
      <c r="L3735" s="31">
        <v>179</v>
      </c>
    </row>
    <row r="3736" spans="1:12" x14ac:dyDescent="0.25">
      <c r="A3736" s="30" t="s">
        <v>7966</v>
      </c>
      <c r="B3736" s="30" t="s">
        <v>7967</v>
      </c>
      <c r="C3736" s="32" t="s">
        <v>401</v>
      </c>
      <c r="D3736" s="30" t="s">
        <v>7844</v>
      </c>
      <c r="E3736" s="32" t="s">
        <v>7893</v>
      </c>
      <c r="F3736" s="30" t="s">
        <v>7894</v>
      </c>
      <c r="G3736" s="33" t="s">
        <v>9507</v>
      </c>
      <c r="H3736" s="32" t="s">
        <v>401</v>
      </c>
      <c r="I3736" s="30" t="s">
        <v>7844</v>
      </c>
      <c r="J3736" s="30" t="s">
        <v>0</v>
      </c>
      <c r="K3736" s="32">
        <v>1</v>
      </c>
      <c r="L3736" s="31">
        <v>110</v>
      </c>
    </row>
    <row r="3737" spans="1:12" x14ac:dyDescent="0.25">
      <c r="A3737" s="30" t="s">
        <v>7968</v>
      </c>
      <c r="B3737" s="30" t="s">
        <v>7969</v>
      </c>
      <c r="C3737" s="32" t="s">
        <v>401</v>
      </c>
      <c r="D3737" s="30" t="s">
        <v>7844</v>
      </c>
      <c r="E3737" s="32" t="s">
        <v>7889</v>
      </c>
      <c r="F3737" s="30" t="s">
        <v>7890</v>
      </c>
      <c r="G3737" s="33" t="s">
        <v>9507</v>
      </c>
      <c r="H3737" s="32" t="s">
        <v>401</v>
      </c>
      <c r="I3737" s="30" t="s">
        <v>7844</v>
      </c>
      <c r="J3737" s="30" t="s">
        <v>0</v>
      </c>
      <c r="K3737" s="32">
        <v>1</v>
      </c>
      <c r="L3737" s="31">
        <v>775</v>
      </c>
    </row>
    <row r="3738" spans="1:12" x14ac:dyDescent="0.25">
      <c r="A3738" s="30" t="s">
        <v>7893</v>
      </c>
      <c r="B3738" s="30" t="s">
        <v>7894</v>
      </c>
      <c r="C3738" s="32" t="s">
        <v>401</v>
      </c>
      <c r="D3738" s="30" t="s">
        <v>7844</v>
      </c>
      <c r="E3738" s="32" t="s">
        <v>7893</v>
      </c>
      <c r="F3738" s="30" t="s">
        <v>7894</v>
      </c>
      <c r="G3738" s="33" t="s">
        <v>9507</v>
      </c>
      <c r="H3738" s="32" t="s">
        <v>401</v>
      </c>
      <c r="I3738" s="30" t="s">
        <v>7844</v>
      </c>
      <c r="J3738" s="30" t="s">
        <v>0</v>
      </c>
      <c r="K3738" s="32">
        <v>1</v>
      </c>
      <c r="L3738" s="31">
        <v>1530</v>
      </c>
    </row>
    <row r="3739" spans="1:12" x14ac:dyDescent="0.25">
      <c r="A3739" s="30" t="s">
        <v>7970</v>
      </c>
      <c r="B3739" s="30" t="s">
        <v>7971</v>
      </c>
      <c r="C3739" s="32" t="s">
        <v>401</v>
      </c>
      <c r="D3739" s="30" t="s">
        <v>7844</v>
      </c>
      <c r="E3739" s="32" t="s">
        <v>7855</v>
      </c>
      <c r="F3739" s="30" t="s">
        <v>7856</v>
      </c>
      <c r="G3739" s="33" t="s">
        <v>9509</v>
      </c>
      <c r="H3739" s="32" t="s">
        <v>401</v>
      </c>
      <c r="I3739" s="30" t="s">
        <v>7844</v>
      </c>
      <c r="J3739" s="30" t="s">
        <v>0</v>
      </c>
      <c r="K3739" s="32">
        <v>1</v>
      </c>
      <c r="L3739" s="31">
        <v>725</v>
      </c>
    </row>
    <row r="3740" spans="1:12" x14ac:dyDescent="0.25">
      <c r="A3740" s="30" t="s">
        <v>7972</v>
      </c>
      <c r="B3740" s="30" t="s">
        <v>7973</v>
      </c>
      <c r="C3740" s="32" t="s">
        <v>401</v>
      </c>
      <c r="D3740" s="30" t="s">
        <v>7844</v>
      </c>
      <c r="E3740" s="32" t="s">
        <v>7881</v>
      </c>
      <c r="F3740" s="30" t="s">
        <v>7882</v>
      </c>
      <c r="G3740" s="33" t="s">
        <v>9508</v>
      </c>
      <c r="H3740" s="32" t="s">
        <v>401</v>
      </c>
      <c r="I3740" s="30" t="s">
        <v>7844</v>
      </c>
      <c r="J3740" s="30" t="s">
        <v>0</v>
      </c>
      <c r="K3740" s="32">
        <v>1</v>
      </c>
      <c r="L3740" s="31">
        <v>745</v>
      </c>
    </row>
    <row r="3741" spans="1:12" x14ac:dyDescent="0.25">
      <c r="A3741" s="30" t="s">
        <v>7974</v>
      </c>
      <c r="B3741" s="30" t="s">
        <v>7975</v>
      </c>
      <c r="C3741" s="32" t="s">
        <v>401</v>
      </c>
      <c r="D3741" s="30" t="s">
        <v>7844</v>
      </c>
      <c r="E3741" s="32" t="s">
        <v>402</v>
      </c>
      <c r="F3741" s="30" t="s">
        <v>403</v>
      </c>
      <c r="G3741" s="33" t="s">
        <v>9507</v>
      </c>
      <c r="H3741" s="32" t="s">
        <v>401</v>
      </c>
      <c r="I3741" s="30" t="s">
        <v>7844</v>
      </c>
      <c r="J3741" s="30" t="s">
        <v>0</v>
      </c>
      <c r="K3741" s="32">
        <v>1</v>
      </c>
      <c r="L3741" s="31">
        <v>180</v>
      </c>
    </row>
    <row r="3742" spans="1:12" x14ac:dyDescent="0.25">
      <c r="A3742" s="30" t="s">
        <v>7921</v>
      </c>
      <c r="B3742" s="30" t="s">
        <v>7922</v>
      </c>
      <c r="C3742" s="32" t="s">
        <v>401</v>
      </c>
      <c r="D3742" s="30" t="s">
        <v>7844</v>
      </c>
      <c r="E3742" s="32" t="s">
        <v>7921</v>
      </c>
      <c r="F3742" s="30" t="s">
        <v>7922</v>
      </c>
      <c r="G3742" s="33" t="s">
        <v>9508</v>
      </c>
      <c r="H3742" s="32" t="s">
        <v>401</v>
      </c>
      <c r="I3742" s="30" t="s">
        <v>7844</v>
      </c>
      <c r="J3742" s="30" t="s">
        <v>0</v>
      </c>
      <c r="K3742" s="32">
        <v>1</v>
      </c>
      <c r="L3742" s="31">
        <v>3726</v>
      </c>
    </row>
    <row r="3743" spans="1:12" x14ac:dyDescent="0.25">
      <c r="A3743" s="30" t="s">
        <v>7959</v>
      </c>
      <c r="B3743" s="30" t="s">
        <v>7960</v>
      </c>
      <c r="C3743" s="32" t="s">
        <v>401</v>
      </c>
      <c r="D3743" s="30" t="s">
        <v>7844</v>
      </c>
      <c r="E3743" s="32" t="s">
        <v>7959</v>
      </c>
      <c r="F3743" s="30" t="s">
        <v>7960</v>
      </c>
      <c r="G3743" s="33" t="s">
        <v>9509</v>
      </c>
      <c r="H3743" s="32" t="s">
        <v>401</v>
      </c>
      <c r="I3743" s="30" t="s">
        <v>7844</v>
      </c>
      <c r="J3743" s="30" t="s">
        <v>0</v>
      </c>
      <c r="K3743" s="32">
        <v>1</v>
      </c>
      <c r="L3743" s="31">
        <v>4788</v>
      </c>
    </row>
    <row r="3744" spans="1:12" x14ac:dyDescent="0.25">
      <c r="A3744" s="30" t="s">
        <v>7976</v>
      </c>
      <c r="B3744" s="30" t="s">
        <v>7977</v>
      </c>
      <c r="C3744" s="32" t="s">
        <v>401</v>
      </c>
      <c r="D3744" s="30" t="s">
        <v>7844</v>
      </c>
      <c r="E3744" s="32" t="s">
        <v>7889</v>
      </c>
      <c r="F3744" s="30" t="s">
        <v>7890</v>
      </c>
      <c r="G3744" s="33" t="s">
        <v>9507</v>
      </c>
      <c r="H3744" s="32" t="s">
        <v>401</v>
      </c>
      <c r="I3744" s="30" t="s">
        <v>7844</v>
      </c>
      <c r="J3744" s="30" t="s">
        <v>0</v>
      </c>
      <c r="K3744" s="32">
        <v>1</v>
      </c>
      <c r="L3744" s="31">
        <v>998</v>
      </c>
    </row>
    <row r="3745" spans="1:12" x14ac:dyDescent="0.25">
      <c r="A3745" s="30" t="s">
        <v>7978</v>
      </c>
      <c r="B3745" s="30" t="s">
        <v>7979</v>
      </c>
      <c r="C3745" s="32" t="s">
        <v>401</v>
      </c>
      <c r="D3745" s="30" t="s">
        <v>7844</v>
      </c>
      <c r="E3745" s="32" t="s">
        <v>7980</v>
      </c>
      <c r="F3745" s="30" t="s">
        <v>7981</v>
      </c>
      <c r="G3745" s="33" t="s">
        <v>9508</v>
      </c>
      <c r="H3745" s="32" t="s">
        <v>401</v>
      </c>
      <c r="I3745" s="30" t="s">
        <v>7844</v>
      </c>
      <c r="J3745" s="30" t="s">
        <v>0</v>
      </c>
      <c r="K3745" s="32">
        <v>1</v>
      </c>
      <c r="L3745" s="31">
        <v>519</v>
      </c>
    </row>
    <row r="3746" spans="1:12" x14ac:dyDescent="0.25">
      <c r="A3746" s="30" t="s">
        <v>7982</v>
      </c>
      <c r="B3746" s="30" t="s">
        <v>7983</v>
      </c>
      <c r="C3746" s="32" t="s">
        <v>401</v>
      </c>
      <c r="D3746" s="30" t="s">
        <v>7844</v>
      </c>
      <c r="E3746" s="32" t="s">
        <v>7984</v>
      </c>
      <c r="F3746" s="30" t="s">
        <v>7985</v>
      </c>
      <c r="G3746" s="33" t="s">
        <v>9509</v>
      </c>
      <c r="H3746" s="32" t="s">
        <v>401</v>
      </c>
      <c r="I3746" s="30" t="s">
        <v>7844</v>
      </c>
      <c r="J3746" s="30" t="s">
        <v>0</v>
      </c>
      <c r="K3746" s="32">
        <v>1</v>
      </c>
      <c r="L3746" s="31">
        <v>1632</v>
      </c>
    </row>
    <row r="3747" spans="1:12" x14ac:dyDescent="0.25">
      <c r="A3747" s="30" t="s">
        <v>7986</v>
      </c>
      <c r="B3747" s="30" t="s">
        <v>7987</v>
      </c>
      <c r="C3747" s="32" t="s">
        <v>401</v>
      </c>
      <c r="D3747" s="30" t="s">
        <v>7844</v>
      </c>
      <c r="E3747" s="32" t="s">
        <v>7903</v>
      </c>
      <c r="F3747" s="30" t="s">
        <v>7904</v>
      </c>
      <c r="G3747" s="33" t="s">
        <v>9508</v>
      </c>
      <c r="H3747" s="32" t="s">
        <v>401</v>
      </c>
      <c r="I3747" s="30" t="s">
        <v>7844</v>
      </c>
      <c r="J3747" s="30" t="s">
        <v>0</v>
      </c>
      <c r="K3747" s="32">
        <v>1</v>
      </c>
      <c r="L3747" s="31">
        <v>328</v>
      </c>
    </row>
    <row r="3748" spans="1:12" x14ac:dyDescent="0.25">
      <c r="A3748" s="30" t="s">
        <v>7988</v>
      </c>
      <c r="B3748" s="30" t="s">
        <v>7989</v>
      </c>
      <c r="C3748" s="32" t="s">
        <v>401</v>
      </c>
      <c r="D3748" s="30" t="s">
        <v>7844</v>
      </c>
      <c r="E3748" s="32" t="s">
        <v>7847</v>
      </c>
      <c r="F3748" s="30" t="s">
        <v>7848</v>
      </c>
      <c r="G3748" s="33" t="s">
        <v>9507</v>
      </c>
      <c r="H3748" s="32" t="s">
        <v>401</v>
      </c>
      <c r="I3748" s="30" t="s">
        <v>7844</v>
      </c>
      <c r="J3748" s="30" t="s">
        <v>0</v>
      </c>
      <c r="K3748" s="32">
        <v>1</v>
      </c>
      <c r="L3748" s="31">
        <v>1007</v>
      </c>
    </row>
    <row r="3749" spans="1:12" x14ac:dyDescent="0.25">
      <c r="A3749" s="30" t="s">
        <v>7990</v>
      </c>
      <c r="B3749" s="30" t="s">
        <v>7991</v>
      </c>
      <c r="C3749" s="32" t="s">
        <v>401</v>
      </c>
      <c r="D3749" s="30" t="s">
        <v>7844</v>
      </c>
      <c r="E3749" s="32" t="s">
        <v>7903</v>
      </c>
      <c r="F3749" s="30" t="s">
        <v>7904</v>
      </c>
      <c r="G3749" s="33" t="s">
        <v>9508</v>
      </c>
      <c r="H3749" s="32" t="s">
        <v>401</v>
      </c>
      <c r="I3749" s="30" t="s">
        <v>7844</v>
      </c>
      <c r="J3749" s="30" t="s">
        <v>0</v>
      </c>
      <c r="K3749" s="32">
        <v>1</v>
      </c>
      <c r="L3749" s="31">
        <v>411</v>
      </c>
    </row>
    <row r="3750" spans="1:12" x14ac:dyDescent="0.25">
      <c r="A3750" s="30" t="s">
        <v>7992</v>
      </c>
      <c r="B3750" s="30" t="s">
        <v>7993</v>
      </c>
      <c r="C3750" s="32" t="s">
        <v>401</v>
      </c>
      <c r="D3750" s="30" t="s">
        <v>7844</v>
      </c>
      <c r="E3750" s="32" t="s">
        <v>7851</v>
      </c>
      <c r="F3750" s="30" t="s">
        <v>7852</v>
      </c>
      <c r="G3750" s="33" t="s">
        <v>9509</v>
      </c>
      <c r="H3750" s="32" t="s">
        <v>401</v>
      </c>
      <c r="I3750" s="30" t="s">
        <v>7844</v>
      </c>
      <c r="J3750" s="30" t="s">
        <v>0</v>
      </c>
      <c r="K3750" s="32">
        <v>1</v>
      </c>
      <c r="L3750" s="31">
        <v>483</v>
      </c>
    </row>
    <row r="3751" spans="1:12" x14ac:dyDescent="0.25">
      <c r="A3751" s="30" t="s">
        <v>7996</v>
      </c>
      <c r="B3751" s="30" t="s">
        <v>7997</v>
      </c>
      <c r="C3751" s="32" t="s">
        <v>401</v>
      </c>
      <c r="D3751" s="30" t="s">
        <v>7844</v>
      </c>
      <c r="E3751" s="32" t="s">
        <v>402</v>
      </c>
      <c r="F3751" s="30" t="s">
        <v>403</v>
      </c>
      <c r="G3751" s="33" t="s">
        <v>9507</v>
      </c>
      <c r="H3751" s="32" t="s">
        <v>401</v>
      </c>
      <c r="I3751" s="30" t="s">
        <v>7844</v>
      </c>
      <c r="J3751" s="30" t="s">
        <v>0</v>
      </c>
      <c r="K3751" s="32">
        <v>1</v>
      </c>
      <c r="L3751" s="31">
        <v>181</v>
      </c>
    </row>
    <row r="3752" spans="1:12" x14ac:dyDescent="0.25">
      <c r="A3752" s="30" t="s">
        <v>7998</v>
      </c>
      <c r="B3752" s="30" t="s">
        <v>7999</v>
      </c>
      <c r="C3752" s="32" t="s">
        <v>401</v>
      </c>
      <c r="D3752" s="30" t="s">
        <v>7844</v>
      </c>
      <c r="E3752" s="32" t="s">
        <v>7847</v>
      </c>
      <c r="F3752" s="30" t="s">
        <v>7848</v>
      </c>
      <c r="G3752" s="33" t="s">
        <v>9507</v>
      </c>
      <c r="H3752" s="32" t="s">
        <v>401</v>
      </c>
      <c r="I3752" s="30" t="s">
        <v>7844</v>
      </c>
      <c r="J3752" s="30" t="s">
        <v>0</v>
      </c>
      <c r="K3752" s="32">
        <v>1</v>
      </c>
      <c r="L3752" s="31">
        <v>323</v>
      </c>
    </row>
    <row r="3753" spans="1:12" x14ac:dyDescent="0.25">
      <c r="A3753" s="30" t="s">
        <v>8000</v>
      </c>
      <c r="B3753" s="30" t="s">
        <v>8001</v>
      </c>
      <c r="C3753" s="32" t="s">
        <v>401</v>
      </c>
      <c r="D3753" s="30" t="s">
        <v>7844</v>
      </c>
      <c r="E3753" s="32" t="s">
        <v>7847</v>
      </c>
      <c r="F3753" s="30" t="s">
        <v>7848</v>
      </c>
      <c r="G3753" s="33" t="s">
        <v>9507</v>
      </c>
      <c r="H3753" s="32" t="s">
        <v>401</v>
      </c>
      <c r="I3753" s="30" t="s">
        <v>7844</v>
      </c>
      <c r="J3753" s="30" t="s">
        <v>0</v>
      </c>
      <c r="K3753" s="32">
        <v>1</v>
      </c>
      <c r="L3753" s="31">
        <v>1955</v>
      </c>
    </row>
    <row r="3754" spans="1:12" x14ac:dyDescent="0.25">
      <c r="A3754" s="30" t="s">
        <v>8002</v>
      </c>
      <c r="B3754" s="30" t="s">
        <v>8003</v>
      </c>
      <c r="C3754" s="32" t="s">
        <v>401</v>
      </c>
      <c r="D3754" s="30" t="s">
        <v>7844</v>
      </c>
      <c r="E3754" s="32" t="s">
        <v>7881</v>
      </c>
      <c r="F3754" s="30" t="s">
        <v>7882</v>
      </c>
      <c r="G3754" s="33" t="s">
        <v>9508</v>
      </c>
      <c r="H3754" s="32" t="s">
        <v>401</v>
      </c>
      <c r="I3754" s="30" t="s">
        <v>7844</v>
      </c>
      <c r="J3754" s="30" t="s">
        <v>0</v>
      </c>
      <c r="K3754" s="32">
        <v>1</v>
      </c>
      <c r="L3754" s="31">
        <v>435</v>
      </c>
    </row>
    <row r="3755" spans="1:12" x14ac:dyDescent="0.25">
      <c r="A3755" s="30" t="s">
        <v>8004</v>
      </c>
      <c r="B3755" s="30" t="s">
        <v>8005</v>
      </c>
      <c r="C3755" s="32" t="s">
        <v>401</v>
      </c>
      <c r="D3755" s="30" t="s">
        <v>7844</v>
      </c>
      <c r="E3755" s="32" t="s">
        <v>7925</v>
      </c>
      <c r="F3755" s="30" t="s">
        <v>7926</v>
      </c>
      <c r="G3755" s="33" t="s">
        <v>9508</v>
      </c>
      <c r="H3755" s="32" t="s">
        <v>401</v>
      </c>
      <c r="I3755" s="30" t="s">
        <v>7844</v>
      </c>
      <c r="J3755" s="30" t="s">
        <v>0</v>
      </c>
      <c r="K3755" s="32">
        <v>1</v>
      </c>
      <c r="L3755" s="31">
        <v>655</v>
      </c>
    </row>
    <row r="3756" spans="1:12" x14ac:dyDescent="0.25">
      <c r="A3756" s="30" t="s">
        <v>6667</v>
      </c>
      <c r="B3756" s="30" t="s">
        <v>6668</v>
      </c>
      <c r="C3756" s="32" t="s">
        <v>401</v>
      </c>
      <c r="D3756" s="30" t="s">
        <v>7844</v>
      </c>
      <c r="E3756" s="32" t="s">
        <v>6667</v>
      </c>
      <c r="F3756" s="30" t="s">
        <v>6668</v>
      </c>
      <c r="G3756" s="33" t="s">
        <v>9508</v>
      </c>
      <c r="H3756" s="32" t="s">
        <v>401</v>
      </c>
      <c r="I3756" s="30" t="s">
        <v>7844</v>
      </c>
      <c r="J3756" s="30" t="s">
        <v>0</v>
      </c>
      <c r="K3756" s="32">
        <v>1</v>
      </c>
      <c r="L3756" s="31">
        <v>8463</v>
      </c>
    </row>
    <row r="3757" spans="1:12" x14ac:dyDescent="0.25">
      <c r="A3757" s="30" t="s">
        <v>8006</v>
      </c>
      <c r="B3757" s="30" t="s">
        <v>8007</v>
      </c>
      <c r="C3757" s="32" t="s">
        <v>401</v>
      </c>
      <c r="D3757" s="30" t="s">
        <v>7844</v>
      </c>
      <c r="E3757" s="32" t="s">
        <v>7851</v>
      </c>
      <c r="F3757" s="30" t="s">
        <v>7852</v>
      </c>
      <c r="G3757" s="33" t="s">
        <v>9509</v>
      </c>
      <c r="H3757" s="32" t="s">
        <v>401</v>
      </c>
      <c r="I3757" s="30" t="s">
        <v>7844</v>
      </c>
      <c r="J3757" s="30" t="s">
        <v>0</v>
      </c>
      <c r="K3757" s="32">
        <v>1</v>
      </c>
      <c r="L3757" s="31">
        <v>2709</v>
      </c>
    </row>
    <row r="3758" spans="1:12" x14ac:dyDescent="0.25">
      <c r="A3758" s="30" t="s">
        <v>8008</v>
      </c>
      <c r="B3758" s="30" t="s">
        <v>8009</v>
      </c>
      <c r="C3758" s="32" t="s">
        <v>401</v>
      </c>
      <c r="D3758" s="30" t="s">
        <v>7844</v>
      </c>
      <c r="E3758" s="32" t="s">
        <v>7855</v>
      </c>
      <c r="F3758" s="30" t="s">
        <v>7856</v>
      </c>
      <c r="G3758" s="33" t="s">
        <v>9509</v>
      </c>
      <c r="H3758" s="32" t="s">
        <v>401</v>
      </c>
      <c r="I3758" s="30" t="s">
        <v>7844</v>
      </c>
      <c r="J3758" s="30" t="s">
        <v>0</v>
      </c>
      <c r="K3758" s="32">
        <v>1</v>
      </c>
      <c r="L3758" s="31">
        <v>6828</v>
      </c>
    </row>
    <row r="3759" spans="1:12" x14ac:dyDescent="0.25">
      <c r="A3759" s="30" t="s">
        <v>431</v>
      </c>
      <c r="B3759" s="30" t="s">
        <v>432</v>
      </c>
      <c r="C3759" s="32" t="s">
        <v>401</v>
      </c>
      <c r="D3759" s="30" t="s">
        <v>7844</v>
      </c>
      <c r="E3759" s="32" t="s">
        <v>431</v>
      </c>
      <c r="F3759" s="30" t="s">
        <v>432</v>
      </c>
      <c r="G3759" s="33" t="s">
        <v>9507</v>
      </c>
      <c r="H3759" s="32" t="s">
        <v>401</v>
      </c>
      <c r="I3759" s="30" t="s">
        <v>7844</v>
      </c>
      <c r="J3759" s="30" t="s">
        <v>0</v>
      </c>
      <c r="K3759" s="32">
        <v>1</v>
      </c>
      <c r="L3759" s="31">
        <v>2122</v>
      </c>
    </row>
    <row r="3760" spans="1:12" x14ac:dyDescent="0.25">
      <c r="A3760" s="30" t="s">
        <v>8010</v>
      </c>
      <c r="B3760" s="30" t="s">
        <v>8011</v>
      </c>
      <c r="C3760" s="32" t="s">
        <v>401</v>
      </c>
      <c r="D3760" s="30" t="s">
        <v>7844</v>
      </c>
      <c r="E3760" s="32" t="s">
        <v>7945</v>
      </c>
      <c r="F3760" s="30" t="s">
        <v>7946</v>
      </c>
      <c r="G3760" s="33" t="s">
        <v>9509</v>
      </c>
      <c r="H3760" s="32" t="s">
        <v>401</v>
      </c>
      <c r="I3760" s="30" t="s">
        <v>7844</v>
      </c>
      <c r="J3760" s="30" t="s">
        <v>0</v>
      </c>
      <c r="K3760" s="32">
        <v>1</v>
      </c>
      <c r="L3760" s="31">
        <v>506</v>
      </c>
    </row>
    <row r="3761" spans="1:12" x14ac:dyDescent="0.25">
      <c r="A3761" s="30" t="s">
        <v>8012</v>
      </c>
      <c r="B3761" s="30" t="s">
        <v>8013</v>
      </c>
      <c r="C3761" s="32" t="s">
        <v>401</v>
      </c>
      <c r="D3761" s="30" t="s">
        <v>7844</v>
      </c>
      <c r="E3761" s="32" t="s">
        <v>7893</v>
      </c>
      <c r="F3761" s="30" t="s">
        <v>7894</v>
      </c>
      <c r="G3761" s="33" t="s">
        <v>9507</v>
      </c>
      <c r="H3761" s="32" t="s">
        <v>401</v>
      </c>
      <c r="I3761" s="30" t="s">
        <v>7844</v>
      </c>
      <c r="J3761" s="30" t="s">
        <v>0</v>
      </c>
      <c r="K3761" s="32">
        <v>1</v>
      </c>
      <c r="L3761" s="31">
        <v>164</v>
      </c>
    </row>
    <row r="3762" spans="1:12" x14ac:dyDescent="0.25">
      <c r="A3762" s="30" t="s">
        <v>8014</v>
      </c>
      <c r="B3762" s="30" t="s">
        <v>8015</v>
      </c>
      <c r="C3762" s="32" t="s">
        <v>401</v>
      </c>
      <c r="D3762" s="30" t="s">
        <v>7844</v>
      </c>
      <c r="E3762" s="32" t="s">
        <v>7984</v>
      </c>
      <c r="F3762" s="30" t="s">
        <v>7985</v>
      </c>
      <c r="G3762" s="33" t="s">
        <v>9509</v>
      </c>
      <c r="H3762" s="32" t="s">
        <v>401</v>
      </c>
      <c r="I3762" s="30" t="s">
        <v>7844</v>
      </c>
      <c r="J3762" s="30" t="s">
        <v>0</v>
      </c>
      <c r="K3762" s="32">
        <v>1</v>
      </c>
      <c r="L3762" s="31">
        <v>1786</v>
      </c>
    </row>
    <row r="3763" spans="1:12" x14ac:dyDescent="0.25">
      <c r="A3763" s="30" t="s">
        <v>8016</v>
      </c>
      <c r="B3763" s="30" t="s">
        <v>8017</v>
      </c>
      <c r="C3763" s="32" t="s">
        <v>401</v>
      </c>
      <c r="D3763" s="30" t="s">
        <v>7844</v>
      </c>
      <c r="E3763" s="32" t="s">
        <v>7980</v>
      </c>
      <c r="F3763" s="30" t="s">
        <v>7981</v>
      </c>
      <c r="G3763" s="33" t="s">
        <v>9508</v>
      </c>
      <c r="H3763" s="32" t="s">
        <v>401</v>
      </c>
      <c r="I3763" s="30" t="s">
        <v>7844</v>
      </c>
      <c r="J3763" s="30" t="s">
        <v>0</v>
      </c>
      <c r="K3763" s="32">
        <v>1</v>
      </c>
      <c r="L3763" s="31">
        <v>589</v>
      </c>
    </row>
    <row r="3764" spans="1:12" x14ac:dyDescent="0.25">
      <c r="A3764" s="30" t="s">
        <v>8018</v>
      </c>
      <c r="B3764" s="30" t="s">
        <v>8019</v>
      </c>
      <c r="C3764" s="32" t="s">
        <v>401</v>
      </c>
      <c r="D3764" s="30" t="s">
        <v>7844</v>
      </c>
      <c r="E3764" s="32" t="s">
        <v>7937</v>
      </c>
      <c r="F3764" s="30" t="s">
        <v>7938</v>
      </c>
      <c r="G3764" s="33" t="s">
        <v>9509</v>
      </c>
      <c r="H3764" s="32" t="s">
        <v>401</v>
      </c>
      <c r="I3764" s="30" t="s">
        <v>7844</v>
      </c>
      <c r="J3764" s="30" t="s">
        <v>0</v>
      </c>
      <c r="K3764" s="32">
        <v>1</v>
      </c>
      <c r="L3764" s="31">
        <v>1681</v>
      </c>
    </row>
    <row r="3765" spans="1:12" x14ac:dyDescent="0.25">
      <c r="A3765" s="30" t="s">
        <v>8020</v>
      </c>
      <c r="B3765" s="30" t="s">
        <v>8021</v>
      </c>
      <c r="C3765" s="32" t="s">
        <v>401</v>
      </c>
      <c r="D3765" s="30" t="s">
        <v>7844</v>
      </c>
      <c r="E3765" s="32" t="s">
        <v>7861</v>
      </c>
      <c r="F3765" s="30" t="s">
        <v>7862</v>
      </c>
      <c r="G3765" s="33" t="s">
        <v>9507</v>
      </c>
      <c r="H3765" s="32" t="s">
        <v>401</v>
      </c>
      <c r="I3765" s="30" t="s">
        <v>7844</v>
      </c>
      <c r="J3765" s="30" t="s">
        <v>0</v>
      </c>
      <c r="K3765" s="32">
        <v>1</v>
      </c>
      <c r="L3765" s="31">
        <v>176</v>
      </c>
    </row>
    <row r="3766" spans="1:12" x14ac:dyDescent="0.25">
      <c r="A3766" s="30" t="s">
        <v>8022</v>
      </c>
      <c r="B3766" s="30" t="s">
        <v>8023</v>
      </c>
      <c r="C3766" s="32" t="s">
        <v>401</v>
      </c>
      <c r="D3766" s="30" t="s">
        <v>7844</v>
      </c>
      <c r="E3766" s="32" t="s">
        <v>994</v>
      </c>
      <c r="F3766" s="30" t="s">
        <v>995</v>
      </c>
      <c r="G3766" s="33" t="s">
        <v>9508</v>
      </c>
      <c r="H3766" s="32" t="s">
        <v>160</v>
      </c>
      <c r="I3766" s="30" t="s">
        <v>933</v>
      </c>
      <c r="J3766" s="30" t="s">
        <v>0</v>
      </c>
      <c r="K3766" s="32">
        <v>1</v>
      </c>
      <c r="L3766" s="31">
        <v>873</v>
      </c>
    </row>
    <row r="3767" spans="1:12" x14ac:dyDescent="0.25">
      <c r="A3767" s="30" t="s">
        <v>8024</v>
      </c>
      <c r="B3767" s="30" t="s">
        <v>8025</v>
      </c>
      <c r="C3767" s="32" t="s">
        <v>401</v>
      </c>
      <c r="D3767" s="30" t="s">
        <v>7844</v>
      </c>
      <c r="E3767" s="32" t="s">
        <v>7959</v>
      </c>
      <c r="F3767" s="30" t="s">
        <v>7960</v>
      </c>
      <c r="G3767" s="33" t="s">
        <v>9509</v>
      </c>
      <c r="H3767" s="32" t="s">
        <v>401</v>
      </c>
      <c r="I3767" s="30" t="s">
        <v>7844</v>
      </c>
      <c r="J3767" s="30" t="s">
        <v>0</v>
      </c>
      <c r="K3767" s="32">
        <v>1</v>
      </c>
      <c r="L3767" s="31">
        <v>991</v>
      </c>
    </row>
    <row r="3768" spans="1:12" x14ac:dyDescent="0.25">
      <c r="A3768" s="30" t="s">
        <v>8026</v>
      </c>
      <c r="B3768" s="30" t="s">
        <v>8027</v>
      </c>
      <c r="C3768" s="32" t="s">
        <v>401</v>
      </c>
      <c r="D3768" s="30" t="s">
        <v>7844</v>
      </c>
      <c r="E3768" s="32" t="s">
        <v>7903</v>
      </c>
      <c r="F3768" s="30" t="s">
        <v>7904</v>
      </c>
      <c r="G3768" s="33" t="s">
        <v>9508</v>
      </c>
      <c r="H3768" s="32" t="s">
        <v>401</v>
      </c>
      <c r="I3768" s="30" t="s">
        <v>7844</v>
      </c>
      <c r="J3768" s="30" t="s">
        <v>0</v>
      </c>
      <c r="K3768" s="32">
        <v>1</v>
      </c>
      <c r="L3768" s="31">
        <v>365</v>
      </c>
    </row>
    <row r="3769" spans="1:12" x14ac:dyDescent="0.25">
      <c r="A3769" s="30" t="s">
        <v>8028</v>
      </c>
      <c r="B3769" s="30" t="s">
        <v>8029</v>
      </c>
      <c r="C3769" s="32" t="s">
        <v>401</v>
      </c>
      <c r="D3769" s="30" t="s">
        <v>7844</v>
      </c>
      <c r="E3769" s="32" t="s">
        <v>7867</v>
      </c>
      <c r="F3769" s="30" t="s">
        <v>7868</v>
      </c>
      <c r="G3769" s="33" t="s">
        <v>9507</v>
      </c>
      <c r="H3769" s="32" t="s">
        <v>401</v>
      </c>
      <c r="I3769" s="30" t="s">
        <v>7844</v>
      </c>
      <c r="J3769" s="30" t="s">
        <v>0</v>
      </c>
      <c r="K3769" s="32">
        <v>1</v>
      </c>
      <c r="L3769" s="31">
        <v>964</v>
      </c>
    </row>
    <row r="3770" spans="1:12" x14ac:dyDescent="0.25">
      <c r="A3770" s="30" t="s">
        <v>8030</v>
      </c>
      <c r="B3770" s="30" t="s">
        <v>8031</v>
      </c>
      <c r="C3770" s="32" t="s">
        <v>401</v>
      </c>
      <c r="D3770" s="30" t="s">
        <v>7844</v>
      </c>
      <c r="E3770" s="32" t="s">
        <v>402</v>
      </c>
      <c r="F3770" s="30" t="s">
        <v>403</v>
      </c>
      <c r="G3770" s="33" t="s">
        <v>9507</v>
      </c>
      <c r="H3770" s="32" t="s">
        <v>401</v>
      </c>
      <c r="I3770" s="30" t="s">
        <v>7844</v>
      </c>
      <c r="J3770" s="30" t="s">
        <v>0</v>
      </c>
      <c r="K3770" s="32">
        <v>1</v>
      </c>
      <c r="L3770" s="31">
        <v>591</v>
      </c>
    </row>
    <row r="3771" spans="1:12" x14ac:dyDescent="0.25">
      <c r="A3771" s="30" t="s">
        <v>8032</v>
      </c>
      <c r="B3771" s="30" t="s">
        <v>8033</v>
      </c>
      <c r="C3771" s="32" t="s">
        <v>401</v>
      </c>
      <c r="D3771" s="30" t="s">
        <v>7844</v>
      </c>
      <c r="E3771" s="32" t="s">
        <v>7959</v>
      </c>
      <c r="F3771" s="30" t="s">
        <v>7960</v>
      </c>
      <c r="G3771" s="33" t="s">
        <v>9509</v>
      </c>
      <c r="H3771" s="32" t="s">
        <v>401</v>
      </c>
      <c r="I3771" s="30" t="s">
        <v>7844</v>
      </c>
      <c r="J3771" s="30" t="s">
        <v>0</v>
      </c>
      <c r="K3771" s="32">
        <v>1</v>
      </c>
      <c r="L3771" s="31">
        <v>1181</v>
      </c>
    </row>
    <row r="3772" spans="1:12" x14ac:dyDescent="0.25">
      <c r="A3772" s="30" t="s">
        <v>8034</v>
      </c>
      <c r="B3772" s="30" t="s">
        <v>8035</v>
      </c>
      <c r="C3772" s="32" t="s">
        <v>401</v>
      </c>
      <c r="D3772" s="30" t="s">
        <v>7844</v>
      </c>
      <c r="E3772" s="32" t="s">
        <v>7945</v>
      </c>
      <c r="F3772" s="30" t="s">
        <v>7946</v>
      </c>
      <c r="G3772" s="33" t="s">
        <v>9509</v>
      </c>
      <c r="H3772" s="32" t="s">
        <v>401</v>
      </c>
      <c r="I3772" s="30" t="s">
        <v>7844</v>
      </c>
      <c r="J3772" s="30" t="s">
        <v>0</v>
      </c>
      <c r="K3772" s="32">
        <v>1</v>
      </c>
      <c r="L3772" s="31">
        <v>263</v>
      </c>
    </row>
    <row r="3773" spans="1:12" x14ac:dyDescent="0.25">
      <c r="A3773" s="30" t="s">
        <v>8038</v>
      </c>
      <c r="B3773" s="30" t="s">
        <v>8039</v>
      </c>
      <c r="C3773" s="32" t="s">
        <v>401</v>
      </c>
      <c r="D3773" s="30" t="s">
        <v>7844</v>
      </c>
      <c r="E3773" s="32" t="s">
        <v>7873</v>
      </c>
      <c r="F3773" s="30" t="s">
        <v>7874</v>
      </c>
      <c r="G3773" s="33" t="s">
        <v>9509</v>
      </c>
      <c r="H3773" s="32" t="s">
        <v>401</v>
      </c>
      <c r="I3773" s="30" t="s">
        <v>7844</v>
      </c>
      <c r="J3773" s="30" t="s">
        <v>0</v>
      </c>
      <c r="K3773" s="32">
        <v>1</v>
      </c>
      <c r="L3773" s="31">
        <v>2250</v>
      </c>
    </row>
    <row r="3774" spans="1:12" x14ac:dyDescent="0.25">
      <c r="A3774" s="30" t="s">
        <v>7881</v>
      </c>
      <c r="B3774" s="30" t="s">
        <v>7882</v>
      </c>
      <c r="C3774" s="32" t="s">
        <v>401</v>
      </c>
      <c r="D3774" s="30" t="s">
        <v>7844</v>
      </c>
      <c r="E3774" s="32" t="s">
        <v>7881</v>
      </c>
      <c r="F3774" s="30" t="s">
        <v>7882</v>
      </c>
      <c r="G3774" s="33" t="s">
        <v>9508</v>
      </c>
      <c r="H3774" s="32" t="s">
        <v>401</v>
      </c>
      <c r="I3774" s="30" t="s">
        <v>7844</v>
      </c>
      <c r="J3774" s="30" t="s">
        <v>0</v>
      </c>
      <c r="K3774" s="32">
        <v>1</v>
      </c>
      <c r="L3774" s="31">
        <v>2374</v>
      </c>
    </row>
    <row r="3775" spans="1:12" x14ac:dyDescent="0.25">
      <c r="A3775" s="30" t="s">
        <v>8040</v>
      </c>
      <c r="B3775" s="30" t="s">
        <v>8041</v>
      </c>
      <c r="C3775" s="32" t="s">
        <v>401</v>
      </c>
      <c r="D3775" s="30" t="s">
        <v>7844</v>
      </c>
      <c r="E3775" s="32" t="s">
        <v>7889</v>
      </c>
      <c r="F3775" s="30" t="s">
        <v>7890</v>
      </c>
      <c r="G3775" s="33" t="s">
        <v>9507</v>
      </c>
      <c r="H3775" s="32" t="s">
        <v>401</v>
      </c>
      <c r="I3775" s="30" t="s">
        <v>7844</v>
      </c>
      <c r="J3775" s="30" t="s">
        <v>0</v>
      </c>
      <c r="K3775" s="32">
        <v>1</v>
      </c>
      <c r="L3775" s="31">
        <v>448</v>
      </c>
    </row>
    <row r="3776" spans="1:12" x14ac:dyDescent="0.25">
      <c r="A3776" s="30" t="s">
        <v>8042</v>
      </c>
      <c r="B3776" s="30" t="s">
        <v>8043</v>
      </c>
      <c r="C3776" s="32" t="s">
        <v>401</v>
      </c>
      <c r="D3776" s="30" t="s">
        <v>7844</v>
      </c>
      <c r="E3776" s="32" t="s">
        <v>7847</v>
      </c>
      <c r="F3776" s="30" t="s">
        <v>7848</v>
      </c>
      <c r="G3776" s="33" t="s">
        <v>9507</v>
      </c>
      <c r="H3776" s="32" t="s">
        <v>401</v>
      </c>
      <c r="I3776" s="30" t="s">
        <v>7844</v>
      </c>
      <c r="J3776" s="30" t="s">
        <v>0</v>
      </c>
      <c r="K3776" s="32">
        <v>1</v>
      </c>
      <c r="L3776" s="31">
        <v>2461</v>
      </c>
    </row>
    <row r="3777" spans="1:12" x14ac:dyDescent="0.25">
      <c r="A3777" s="30" t="s">
        <v>8044</v>
      </c>
      <c r="B3777" s="30" t="s">
        <v>6184</v>
      </c>
      <c r="C3777" s="32" t="s">
        <v>401</v>
      </c>
      <c r="D3777" s="30" t="s">
        <v>7844</v>
      </c>
      <c r="E3777" s="32" t="s">
        <v>7984</v>
      </c>
      <c r="F3777" s="30" t="s">
        <v>7985</v>
      </c>
      <c r="G3777" s="33" t="s">
        <v>9509</v>
      </c>
      <c r="H3777" s="32" t="s">
        <v>401</v>
      </c>
      <c r="I3777" s="30" t="s">
        <v>7844</v>
      </c>
      <c r="J3777" s="30" t="s">
        <v>0</v>
      </c>
      <c r="K3777" s="32">
        <v>1</v>
      </c>
      <c r="L3777" s="31">
        <v>547</v>
      </c>
    </row>
    <row r="3778" spans="1:12" x14ac:dyDescent="0.25">
      <c r="A3778" s="30" t="s">
        <v>8045</v>
      </c>
      <c r="B3778" s="30" t="s">
        <v>8046</v>
      </c>
      <c r="C3778" s="32" t="s">
        <v>401</v>
      </c>
      <c r="D3778" s="30" t="s">
        <v>7844</v>
      </c>
      <c r="E3778" s="32" t="s">
        <v>7903</v>
      </c>
      <c r="F3778" s="30" t="s">
        <v>7904</v>
      </c>
      <c r="G3778" s="33" t="s">
        <v>9508</v>
      </c>
      <c r="H3778" s="32" t="s">
        <v>401</v>
      </c>
      <c r="I3778" s="30" t="s">
        <v>7844</v>
      </c>
      <c r="J3778" s="30" t="s">
        <v>0</v>
      </c>
      <c r="K3778" s="32">
        <v>1</v>
      </c>
      <c r="L3778" s="31">
        <v>175</v>
      </c>
    </row>
    <row r="3779" spans="1:12" x14ac:dyDescent="0.25">
      <c r="A3779" s="30" t="s">
        <v>8047</v>
      </c>
      <c r="B3779" s="30" t="s">
        <v>8048</v>
      </c>
      <c r="C3779" s="32" t="s">
        <v>401</v>
      </c>
      <c r="D3779" s="30" t="s">
        <v>7844</v>
      </c>
      <c r="E3779" s="32" t="s">
        <v>431</v>
      </c>
      <c r="F3779" s="30" t="s">
        <v>432</v>
      </c>
      <c r="G3779" s="33" t="s">
        <v>9507</v>
      </c>
      <c r="H3779" s="32" t="s">
        <v>401</v>
      </c>
      <c r="I3779" s="30" t="s">
        <v>7844</v>
      </c>
      <c r="J3779" s="30" t="s">
        <v>0</v>
      </c>
      <c r="K3779" s="32">
        <v>1</v>
      </c>
      <c r="L3779" s="31">
        <v>376</v>
      </c>
    </row>
    <row r="3780" spans="1:12" x14ac:dyDescent="0.25">
      <c r="A3780" s="30" t="s">
        <v>8049</v>
      </c>
      <c r="B3780" s="30" t="s">
        <v>8050</v>
      </c>
      <c r="C3780" s="32" t="s">
        <v>401</v>
      </c>
      <c r="D3780" s="30" t="s">
        <v>7844</v>
      </c>
      <c r="E3780" s="32" t="s">
        <v>431</v>
      </c>
      <c r="F3780" s="30" t="s">
        <v>432</v>
      </c>
      <c r="G3780" s="33" t="s">
        <v>9507</v>
      </c>
      <c r="H3780" s="32" t="s">
        <v>401</v>
      </c>
      <c r="I3780" s="30" t="s">
        <v>7844</v>
      </c>
      <c r="J3780" s="30" t="s">
        <v>0</v>
      </c>
      <c r="K3780" s="32">
        <v>1</v>
      </c>
      <c r="L3780" s="31">
        <v>47</v>
      </c>
    </row>
    <row r="3781" spans="1:12" x14ac:dyDescent="0.25">
      <c r="A3781" s="30" t="s">
        <v>8051</v>
      </c>
      <c r="B3781" s="30" t="s">
        <v>8052</v>
      </c>
      <c r="C3781" s="32" t="s">
        <v>401</v>
      </c>
      <c r="D3781" s="30" t="s">
        <v>7844</v>
      </c>
      <c r="E3781" s="32" t="s">
        <v>7861</v>
      </c>
      <c r="F3781" s="30" t="s">
        <v>7862</v>
      </c>
      <c r="G3781" s="33" t="s">
        <v>9507</v>
      </c>
      <c r="H3781" s="32" t="s">
        <v>401</v>
      </c>
      <c r="I3781" s="30" t="s">
        <v>7844</v>
      </c>
      <c r="J3781" s="30" t="s">
        <v>0</v>
      </c>
      <c r="K3781" s="32">
        <v>1</v>
      </c>
      <c r="L3781" s="31">
        <v>220</v>
      </c>
    </row>
    <row r="3782" spans="1:12" x14ac:dyDescent="0.25">
      <c r="A3782" s="30" t="s">
        <v>8053</v>
      </c>
      <c r="B3782" s="30" t="s">
        <v>8054</v>
      </c>
      <c r="C3782" s="32" t="s">
        <v>401</v>
      </c>
      <c r="D3782" s="30" t="s">
        <v>7844</v>
      </c>
      <c r="E3782" s="32" t="s">
        <v>7855</v>
      </c>
      <c r="F3782" s="30" t="s">
        <v>7856</v>
      </c>
      <c r="G3782" s="33" t="s">
        <v>9509</v>
      </c>
      <c r="H3782" s="32" t="s">
        <v>401</v>
      </c>
      <c r="I3782" s="30" t="s">
        <v>7844</v>
      </c>
      <c r="J3782" s="30" t="s">
        <v>0</v>
      </c>
      <c r="K3782" s="32">
        <v>1</v>
      </c>
      <c r="L3782" s="31">
        <v>3268</v>
      </c>
    </row>
    <row r="3783" spans="1:12" x14ac:dyDescent="0.25">
      <c r="A3783" s="30" t="s">
        <v>8055</v>
      </c>
      <c r="B3783" s="30" t="s">
        <v>8056</v>
      </c>
      <c r="C3783" s="32" t="s">
        <v>401</v>
      </c>
      <c r="D3783" s="30" t="s">
        <v>7844</v>
      </c>
      <c r="E3783" s="32" t="s">
        <v>7893</v>
      </c>
      <c r="F3783" s="30" t="s">
        <v>7894</v>
      </c>
      <c r="G3783" s="33" t="s">
        <v>9507</v>
      </c>
      <c r="H3783" s="32" t="s">
        <v>401</v>
      </c>
      <c r="I3783" s="30" t="s">
        <v>7844</v>
      </c>
      <c r="J3783" s="30" t="s">
        <v>0</v>
      </c>
      <c r="K3783" s="32">
        <v>1</v>
      </c>
      <c r="L3783" s="31">
        <v>291</v>
      </c>
    </row>
    <row r="3784" spans="1:12" x14ac:dyDescent="0.25">
      <c r="A3784" s="30" t="s">
        <v>8057</v>
      </c>
      <c r="B3784" s="30" t="s">
        <v>8058</v>
      </c>
      <c r="C3784" s="32" t="s">
        <v>401</v>
      </c>
      <c r="D3784" s="30" t="s">
        <v>7844</v>
      </c>
      <c r="E3784" s="32" t="s">
        <v>7873</v>
      </c>
      <c r="F3784" s="30" t="s">
        <v>7874</v>
      </c>
      <c r="G3784" s="33" t="s">
        <v>9509</v>
      </c>
      <c r="H3784" s="32" t="s">
        <v>401</v>
      </c>
      <c r="I3784" s="30" t="s">
        <v>7844</v>
      </c>
      <c r="J3784" s="30" t="s">
        <v>0</v>
      </c>
      <c r="K3784" s="32">
        <v>1</v>
      </c>
      <c r="L3784" s="31">
        <v>825</v>
      </c>
    </row>
    <row r="3785" spans="1:12" x14ac:dyDescent="0.25">
      <c r="A3785" s="30" t="s">
        <v>8061</v>
      </c>
      <c r="B3785" s="30" t="s">
        <v>8062</v>
      </c>
      <c r="C3785" s="32" t="s">
        <v>401</v>
      </c>
      <c r="D3785" s="30" t="s">
        <v>7844</v>
      </c>
      <c r="E3785" s="32" t="s">
        <v>7903</v>
      </c>
      <c r="F3785" s="30" t="s">
        <v>7904</v>
      </c>
      <c r="G3785" s="33" t="s">
        <v>9508</v>
      </c>
      <c r="H3785" s="32" t="s">
        <v>401</v>
      </c>
      <c r="I3785" s="30" t="s">
        <v>7844</v>
      </c>
      <c r="J3785" s="30" t="s">
        <v>0</v>
      </c>
      <c r="K3785" s="32">
        <v>1</v>
      </c>
      <c r="L3785" s="31">
        <v>1585</v>
      </c>
    </row>
    <row r="3786" spans="1:12" x14ac:dyDescent="0.25">
      <c r="A3786" s="30" t="s">
        <v>8063</v>
      </c>
      <c r="B3786" s="30" t="s">
        <v>8064</v>
      </c>
      <c r="C3786" s="32" t="s">
        <v>401</v>
      </c>
      <c r="D3786" s="30" t="s">
        <v>7844</v>
      </c>
      <c r="E3786" s="32" t="s">
        <v>7945</v>
      </c>
      <c r="F3786" s="30" t="s">
        <v>7946</v>
      </c>
      <c r="G3786" s="33" t="s">
        <v>9509</v>
      </c>
      <c r="H3786" s="32" t="s">
        <v>401</v>
      </c>
      <c r="I3786" s="30" t="s">
        <v>7844</v>
      </c>
      <c r="J3786" s="30" t="s">
        <v>0</v>
      </c>
      <c r="K3786" s="32">
        <v>1</v>
      </c>
      <c r="L3786" s="31">
        <v>629</v>
      </c>
    </row>
    <row r="3787" spans="1:12" x14ac:dyDescent="0.25">
      <c r="A3787" s="30" t="s">
        <v>8065</v>
      </c>
      <c r="B3787" s="30" t="s">
        <v>8066</v>
      </c>
      <c r="C3787" s="32" t="s">
        <v>401</v>
      </c>
      <c r="D3787" s="30" t="s">
        <v>7844</v>
      </c>
      <c r="E3787" s="32" t="s">
        <v>7937</v>
      </c>
      <c r="F3787" s="30" t="s">
        <v>7938</v>
      </c>
      <c r="G3787" s="33" t="s">
        <v>9509</v>
      </c>
      <c r="H3787" s="32" t="s">
        <v>401</v>
      </c>
      <c r="I3787" s="30" t="s">
        <v>7844</v>
      </c>
      <c r="J3787" s="30" t="s">
        <v>0</v>
      </c>
      <c r="K3787" s="32">
        <v>1</v>
      </c>
      <c r="L3787" s="31">
        <v>1040</v>
      </c>
    </row>
    <row r="3788" spans="1:12" x14ac:dyDescent="0.25">
      <c r="A3788" s="30" t="s">
        <v>8067</v>
      </c>
      <c r="B3788" s="30" t="s">
        <v>8068</v>
      </c>
      <c r="C3788" s="32" t="s">
        <v>401</v>
      </c>
      <c r="D3788" s="30" t="s">
        <v>7844</v>
      </c>
      <c r="E3788" s="32" t="s">
        <v>7881</v>
      </c>
      <c r="F3788" s="30" t="s">
        <v>7882</v>
      </c>
      <c r="G3788" s="33" t="s">
        <v>9508</v>
      </c>
      <c r="H3788" s="32" t="s">
        <v>401</v>
      </c>
      <c r="I3788" s="30" t="s">
        <v>7844</v>
      </c>
      <c r="J3788" s="30" t="s">
        <v>0</v>
      </c>
      <c r="K3788" s="32">
        <v>1</v>
      </c>
      <c r="L3788" s="31">
        <v>614</v>
      </c>
    </row>
    <row r="3789" spans="1:12" x14ac:dyDescent="0.25">
      <c r="A3789" s="30" t="s">
        <v>8069</v>
      </c>
      <c r="B3789" s="30" t="s">
        <v>8070</v>
      </c>
      <c r="C3789" s="32" t="s">
        <v>401</v>
      </c>
      <c r="D3789" s="30" t="s">
        <v>7844</v>
      </c>
      <c r="E3789" s="32" t="s">
        <v>7867</v>
      </c>
      <c r="F3789" s="30" t="s">
        <v>7868</v>
      </c>
      <c r="G3789" s="33" t="s">
        <v>9507</v>
      </c>
      <c r="H3789" s="32" t="s">
        <v>401</v>
      </c>
      <c r="I3789" s="30" t="s">
        <v>7844</v>
      </c>
      <c r="J3789" s="30" t="s">
        <v>0</v>
      </c>
      <c r="K3789" s="32">
        <v>1</v>
      </c>
      <c r="L3789" s="31">
        <v>302</v>
      </c>
    </row>
    <row r="3790" spans="1:12" x14ac:dyDescent="0.25">
      <c r="A3790" s="30" t="s">
        <v>8071</v>
      </c>
      <c r="B3790" s="30" t="s">
        <v>1280</v>
      </c>
      <c r="C3790" s="32" t="s">
        <v>401</v>
      </c>
      <c r="D3790" s="30" t="s">
        <v>7844</v>
      </c>
      <c r="E3790" s="32" t="s">
        <v>7867</v>
      </c>
      <c r="F3790" s="30" t="s">
        <v>7868</v>
      </c>
      <c r="G3790" s="33" t="s">
        <v>9507</v>
      </c>
      <c r="H3790" s="32" t="s">
        <v>401</v>
      </c>
      <c r="I3790" s="30" t="s">
        <v>7844</v>
      </c>
      <c r="J3790" s="30" t="s">
        <v>0</v>
      </c>
      <c r="K3790" s="32">
        <v>1</v>
      </c>
      <c r="L3790" s="31">
        <v>660</v>
      </c>
    </row>
    <row r="3791" spans="1:12" x14ac:dyDescent="0.25">
      <c r="A3791" s="30" t="s">
        <v>8072</v>
      </c>
      <c r="B3791" s="30" t="s">
        <v>8073</v>
      </c>
      <c r="C3791" s="32" t="s">
        <v>401</v>
      </c>
      <c r="D3791" s="30" t="s">
        <v>7844</v>
      </c>
      <c r="E3791" s="32" t="s">
        <v>7851</v>
      </c>
      <c r="F3791" s="30" t="s">
        <v>7852</v>
      </c>
      <c r="G3791" s="33" t="s">
        <v>9509</v>
      </c>
      <c r="H3791" s="32" t="s">
        <v>401</v>
      </c>
      <c r="I3791" s="30" t="s">
        <v>7844</v>
      </c>
      <c r="J3791" s="30" t="s">
        <v>0</v>
      </c>
      <c r="K3791" s="32">
        <v>1</v>
      </c>
      <c r="L3791" s="31">
        <v>814</v>
      </c>
    </row>
    <row r="3792" spans="1:12" x14ac:dyDescent="0.25">
      <c r="A3792" s="30" t="s">
        <v>8074</v>
      </c>
      <c r="B3792" s="30" t="s">
        <v>8075</v>
      </c>
      <c r="C3792" s="32" t="s">
        <v>401</v>
      </c>
      <c r="D3792" s="30" t="s">
        <v>7844</v>
      </c>
      <c r="E3792" s="32" t="s">
        <v>7903</v>
      </c>
      <c r="F3792" s="30" t="s">
        <v>7904</v>
      </c>
      <c r="G3792" s="33" t="s">
        <v>9508</v>
      </c>
      <c r="H3792" s="32" t="s">
        <v>401</v>
      </c>
      <c r="I3792" s="30" t="s">
        <v>7844</v>
      </c>
      <c r="J3792" s="30" t="s">
        <v>0</v>
      </c>
      <c r="K3792" s="32">
        <v>1</v>
      </c>
      <c r="L3792" s="31">
        <v>423</v>
      </c>
    </row>
    <row r="3793" spans="1:12" x14ac:dyDescent="0.25">
      <c r="A3793" s="30" t="s">
        <v>8076</v>
      </c>
      <c r="B3793" s="30" t="s">
        <v>8077</v>
      </c>
      <c r="C3793" s="32" t="s">
        <v>401</v>
      </c>
      <c r="D3793" s="30" t="s">
        <v>7844</v>
      </c>
      <c r="E3793" s="32" t="s">
        <v>431</v>
      </c>
      <c r="F3793" s="30" t="s">
        <v>432</v>
      </c>
      <c r="G3793" s="33" t="s">
        <v>9507</v>
      </c>
      <c r="H3793" s="32" t="s">
        <v>401</v>
      </c>
      <c r="I3793" s="30" t="s">
        <v>7844</v>
      </c>
      <c r="J3793" s="30" t="s">
        <v>0</v>
      </c>
      <c r="K3793" s="32">
        <v>1</v>
      </c>
      <c r="L3793" s="31">
        <v>587</v>
      </c>
    </row>
    <row r="3794" spans="1:12" x14ac:dyDescent="0.25">
      <c r="A3794" s="30" t="s">
        <v>8078</v>
      </c>
      <c r="B3794" s="30" t="s">
        <v>8079</v>
      </c>
      <c r="C3794" s="32" t="s">
        <v>401</v>
      </c>
      <c r="D3794" s="30" t="s">
        <v>7844</v>
      </c>
      <c r="E3794" s="32" t="s">
        <v>7959</v>
      </c>
      <c r="F3794" s="30" t="s">
        <v>7960</v>
      </c>
      <c r="G3794" s="33" t="s">
        <v>9509</v>
      </c>
      <c r="H3794" s="32" t="s">
        <v>401</v>
      </c>
      <c r="I3794" s="30" t="s">
        <v>7844</v>
      </c>
      <c r="J3794" s="30" t="s">
        <v>0</v>
      </c>
      <c r="K3794" s="32">
        <v>1</v>
      </c>
      <c r="L3794" s="31">
        <v>2326</v>
      </c>
    </row>
    <row r="3795" spans="1:12" x14ac:dyDescent="0.25">
      <c r="A3795" s="30" t="s">
        <v>8080</v>
      </c>
      <c r="B3795" s="30" t="s">
        <v>8081</v>
      </c>
      <c r="C3795" s="32" t="s">
        <v>401</v>
      </c>
      <c r="D3795" s="30" t="s">
        <v>7844</v>
      </c>
      <c r="E3795" s="32" t="s">
        <v>8082</v>
      </c>
      <c r="F3795" s="30" t="s">
        <v>8083</v>
      </c>
      <c r="G3795" s="33" t="s">
        <v>9507</v>
      </c>
      <c r="H3795" s="32" t="s">
        <v>191</v>
      </c>
      <c r="I3795" s="30" t="s">
        <v>8479</v>
      </c>
      <c r="J3795" s="30" t="s">
        <v>0</v>
      </c>
      <c r="K3795" s="32">
        <v>1</v>
      </c>
      <c r="L3795" s="31">
        <v>138</v>
      </c>
    </row>
    <row r="3796" spans="1:12" x14ac:dyDescent="0.25">
      <c r="A3796" s="30" t="s">
        <v>8084</v>
      </c>
      <c r="B3796" s="30" t="s">
        <v>8085</v>
      </c>
      <c r="C3796" s="32" t="s">
        <v>401</v>
      </c>
      <c r="D3796" s="30" t="s">
        <v>7844</v>
      </c>
      <c r="E3796" s="32" t="s">
        <v>7873</v>
      </c>
      <c r="F3796" s="30" t="s">
        <v>7874</v>
      </c>
      <c r="G3796" s="33" t="s">
        <v>9509</v>
      </c>
      <c r="H3796" s="32" t="s">
        <v>401</v>
      </c>
      <c r="I3796" s="30" t="s">
        <v>7844</v>
      </c>
      <c r="J3796" s="30" t="s">
        <v>0</v>
      </c>
      <c r="K3796" s="32">
        <v>1</v>
      </c>
      <c r="L3796" s="31">
        <v>1786</v>
      </c>
    </row>
    <row r="3797" spans="1:12" x14ac:dyDescent="0.25">
      <c r="A3797" s="30" t="s">
        <v>8086</v>
      </c>
      <c r="B3797" s="30" t="s">
        <v>8087</v>
      </c>
      <c r="C3797" s="32" t="s">
        <v>401</v>
      </c>
      <c r="D3797" s="30" t="s">
        <v>7844</v>
      </c>
      <c r="E3797" s="32" t="s">
        <v>7925</v>
      </c>
      <c r="F3797" s="30" t="s">
        <v>7926</v>
      </c>
      <c r="G3797" s="33" t="s">
        <v>9508</v>
      </c>
      <c r="H3797" s="32" t="s">
        <v>401</v>
      </c>
      <c r="I3797" s="30" t="s">
        <v>7844</v>
      </c>
      <c r="J3797" s="30" t="s">
        <v>0</v>
      </c>
      <c r="K3797" s="32">
        <v>1</v>
      </c>
      <c r="L3797" s="31">
        <v>446</v>
      </c>
    </row>
    <row r="3798" spans="1:12" x14ac:dyDescent="0.25">
      <c r="A3798" s="30" t="s">
        <v>8088</v>
      </c>
      <c r="B3798" s="30" t="s">
        <v>8089</v>
      </c>
      <c r="C3798" s="32" t="s">
        <v>401</v>
      </c>
      <c r="D3798" s="30" t="s">
        <v>7844</v>
      </c>
      <c r="E3798" s="32" t="s">
        <v>7925</v>
      </c>
      <c r="F3798" s="30" t="s">
        <v>7926</v>
      </c>
      <c r="G3798" s="33" t="s">
        <v>9508</v>
      </c>
      <c r="H3798" s="32" t="s">
        <v>401</v>
      </c>
      <c r="I3798" s="30" t="s">
        <v>7844</v>
      </c>
      <c r="J3798" s="30" t="s">
        <v>0</v>
      </c>
      <c r="K3798" s="32">
        <v>1</v>
      </c>
      <c r="L3798" s="31">
        <v>808</v>
      </c>
    </row>
    <row r="3799" spans="1:12" x14ac:dyDescent="0.25">
      <c r="A3799" s="30" t="s">
        <v>8090</v>
      </c>
      <c r="B3799" s="30" t="s">
        <v>8091</v>
      </c>
      <c r="C3799" s="32" t="s">
        <v>401</v>
      </c>
      <c r="D3799" s="30" t="s">
        <v>7844</v>
      </c>
      <c r="E3799" s="32" t="s">
        <v>8092</v>
      </c>
      <c r="F3799" s="30" t="s">
        <v>7904</v>
      </c>
      <c r="G3799" s="33" t="s">
        <v>9509</v>
      </c>
      <c r="H3799" s="32" t="s">
        <v>401</v>
      </c>
      <c r="I3799" s="30" t="s">
        <v>7844</v>
      </c>
      <c r="J3799" s="30" t="s">
        <v>0</v>
      </c>
      <c r="K3799" s="32">
        <v>1</v>
      </c>
      <c r="L3799" s="31">
        <v>969</v>
      </c>
    </row>
    <row r="3800" spans="1:12" x14ac:dyDescent="0.25">
      <c r="A3800" s="30" t="s">
        <v>8093</v>
      </c>
      <c r="B3800" s="30" t="s">
        <v>8094</v>
      </c>
      <c r="C3800" s="32" t="s">
        <v>401</v>
      </c>
      <c r="D3800" s="30" t="s">
        <v>7844</v>
      </c>
      <c r="E3800" s="32" t="s">
        <v>7859</v>
      </c>
      <c r="F3800" s="30" t="s">
        <v>7860</v>
      </c>
      <c r="G3800" s="33" t="s">
        <v>9509</v>
      </c>
      <c r="H3800" s="32" t="s">
        <v>401</v>
      </c>
      <c r="I3800" s="30" t="s">
        <v>7844</v>
      </c>
      <c r="J3800" s="30" t="s">
        <v>0</v>
      </c>
      <c r="K3800" s="32">
        <v>1</v>
      </c>
      <c r="L3800" s="31">
        <v>1626</v>
      </c>
    </row>
    <row r="3801" spans="1:12" x14ac:dyDescent="0.25">
      <c r="A3801" s="30" t="s">
        <v>8095</v>
      </c>
      <c r="B3801" s="30" t="s">
        <v>7874</v>
      </c>
      <c r="C3801" s="32" t="s">
        <v>401</v>
      </c>
      <c r="D3801" s="30" t="s">
        <v>7844</v>
      </c>
      <c r="E3801" s="32" t="s">
        <v>7873</v>
      </c>
      <c r="F3801" s="30" t="s">
        <v>7874</v>
      </c>
      <c r="G3801" s="33" t="s">
        <v>9509</v>
      </c>
      <c r="H3801" s="32" t="s">
        <v>401</v>
      </c>
      <c r="I3801" s="30" t="s">
        <v>7844</v>
      </c>
      <c r="J3801" s="30" t="s">
        <v>0</v>
      </c>
      <c r="K3801" s="32">
        <v>1</v>
      </c>
      <c r="L3801" s="31">
        <v>2925</v>
      </c>
    </row>
    <row r="3802" spans="1:12" x14ac:dyDescent="0.25">
      <c r="A3802" s="30" t="s">
        <v>8096</v>
      </c>
      <c r="B3802" s="30" t="s">
        <v>1302</v>
      </c>
      <c r="C3802" s="32" t="s">
        <v>401</v>
      </c>
      <c r="D3802" s="30" t="s">
        <v>7844</v>
      </c>
      <c r="E3802" s="32" t="s">
        <v>7937</v>
      </c>
      <c r="F3802" s="30" t="s">
        <v>7938</v>
      </c>
      <c r="G3802" s="33" t="s">
        <v>9509</v>
      </c>
      <c r="H3802" s="32" t="s">
        <v>401</v>
      </c>
      <c r="I3802" s="30" t="s">
        <v>7844</v>
      </c>
      <c r="J3802" s="30" t="s">
        <v>0</v>
      </c>
      <c r="K3802" s="32">
        <v>1</v>
      </c>
      <c r="L3802" s="31">
        <v>332</v>
      </c>
    </row>
    <row r="3803" spans="1:12" x14ac:dyDescent="0.25">
      <c r="A3803" s="30" t="s">
        <v>8097</v>
      </c>
      <c r="B3803" s="30" t="s">
        <v>8098</v>
      </c>
      <c r="C3803" s="32" t="s">
        <v>401</v>
      </c>
      <c r="D3803" s="30" t="s">
        <v>7844</v>
      </c>
      <c r="E3803" s="32" t="s">
        <v>8099</v>
      </c>
      <c r="F3803" s="30" t="s">
        <v>8100</v>
      </c>
      <c r="G3803" s="33" t="s">
        <v>9509</v>
      </c>
      <c r="H3803" s="32" t="s">
        <v>6663</v>
      </c>
      <c r="I3803" s="30" t="s">
        <v>6664</v>
      </c>
      <c r="J3803" s="30" t="s">
        <v>9504</v>
      </c>
      <c r="K3803" s="32">
        <v>0</v>
      </c>
      <c r="L3803" s="31">
        <v>331</v>
      </c>
    </row>
    <row r="3804" spans="1:12" x14ac:dyDescent="0.25">
      <c r="A3804" s="30" t="s">
        <v>8101</v>
      </c>
      <c r="B3804" s="30" t="s">
        <v>8102</v>
      </c>
      <c r="C3804" s="32" t="s">
        <v>401</v>
      </c>
      <c r="D3804" s="30" t="s">
        <v>7844</v>
      </c>
      <c r="E3804" s="32" t="s">
        <v>7984</v>
      </c>
      <c r="F3804" s="30" t="s">
        <v>7985</v>
      </c>
      <c r="G3804" s="33" t="s">
        <v>9509</v>
      </c>
      <c r="H3804" s="32" t="s">
        <v>401</v>
      </c>
      <c r="I3804" s="30" t="s">
        <v>7844</v>
      </c>
      <c r="J3804" s="30" t="s">
        <v>0</v>
      </c>
      <c r="K3804" s="32">
        <v>1</v>
      </c>
      <c r="L3804" s="31">
        <v>1172</v>
      </c>
    </row>
    <row r="3805" spans="1:12" x14ac:dyDescent="0.25">
      <c r="A3805" s="30" t="s">
        <v>8103</v>
      </c>
      <c r="B3805" s="30" t="s">
        <v>8104</v>
      </c>
      <c r="C3805" s="32" t="s">
        <v>401</v>
      </c>
      <c r="D3805" s="30" t="s">
        <v>7844</v>
      </c>
      <c r="E3805" s="32" t="s">
        <v>7889</v>
      </c>
      <c r="F3805" s="30" t="s">
        <v>7890</v>
      </c>
      <c r="G3805" s="33" t="s">
        <v>9507</v>
      </c>
      <c r="H3805" s="32" t="s">
        <v>401</v>
      </c>
      <c r="I3805" s="30" t="s">
        <v>7844</v>
      </c>
      <c r="J3805" s="30" t="s">
        <v>0</v>
      </c>
      <c r="K3805" s="32">
        <v>1</v>
      </c>
      <c r="L3805" s="31">
        <v>566</v>
      </c>
    </row>
    <row r="3806" spans="1:12" x14ac:dyDescent="0.25">
      <c r="A3806" s="30" t="s">
        <v>8105</v>
      </c>
      <c r="B3806" s="30" t="s">
        <v>8106</v>
      </c>
      <c r="C3806" s="32" t="s">
        <v>401</v>
      </c>
      <c r="D3806" s="30" t="s">
        <v>7844</v>
      </c>
      <c r="E3806" s="32" t="s">
        <v>7851</v>
      </c>
      <c r="F3806" s="30" t="s">
        <v>7852</v>
      </c>
      <c r="G3806" s="33" t="s">
        <v>9509</v>
      </c>
      <c r="H3806" s="32" t="s">
        <v>401</v>
      </c>
      <c r="I3806" s="30" t="s">
        <v>7844</v>
      </c>
      <c r="J3806" s="30" t="s">
        <v>0</v>
      </c>
      <c r="K3806" s="32">
        <v>1</v>
      </c>
      <c r="L3806" s="31">
        <v>955</v>
      </c>
    </row>
    <row r="3807" spans="1:12" x14ac:dyDescent="0.25">
      <c r="A3807" s="30" t="s">
        <v>8107</v>
      </c>
      <c r="B3807" s="30" t="s">
        <v>8108</v>
      </c>
      <c r="C3807" s="32" t="s">
        <v>401</v>
      </c>
      <c r="D3807" s="30" t="s">
        <v>7844</v>
      </c>
      <c r="E3807" s="32" t="s">
        <v>431</v>
      </c>
      <c r="F3807" s="30" t="s">
        <v>432</v>
      </c>
      <c r="G3807" s="33" t="s">
        <v>9507</v>
      </c>
      <c r="H3807" s="32" t="s">
        <v>401</v>
      </c>
      <c r="I3807" s="30" t="s">
        <v>7844</v>
      </c>
      <c r="J3807" s="30" t="s">
        <v>0</v>
      </c>
      <c r="K3807" s="32">
        <v>1</v>
      </c>
      <c r="L3807" s="31">
        <v>599</v>
      </c>
    </row>
    <row r="3808" spans="1:12" x14ac:dyDescent="0.25">
      <c r="A3808" s="30" t="s">
        <v>8109</v>
      </c>
      <c r="B3808" s="30" t="s">
        <v>8110</v>
      </c>
      <c r="C3808" s="32" t="s">
        <v>401</v>
      </c>
      <c r="D3808" s="30" t="s">
        <v>7844</v>
      </c>
      <c r="E3808" s="32" t="s">
        <v>7873</v>
      </c>
      <c r="F3808" s="30" t="s">
        <v>7874</v>
      </c>
      <c r="G3808" s="33" t="s">
        <v>9509</v>
      </c>
      <c r="H3808" s="32" t="s">
        <v>401</v>
      </c>
      <c r="I3808" s="30" t="s">
        <v>7844</v>
      </c>
      <c r="J3808" s="30" t="s">
        <v>0</v>
      </c>
      <c r="K3808" s="32">
        <v>1</v>
      </c>
      <c r="L3808" s="31">
        <v>905</v>
      </c>
    </row>
    <row r="3809" spans="1:12" x14ac:dyDescent="0.25">
      <c r="A3809" s="30" t="s">
        <v>8111</v>
      </c>
      <c r="B3809" s="30" t="s">
        <v>8112</v>
      </c>
      <c r="C3809" s="32" t="s">
        <v>401</v>
      </c>
      <c r="D3809" s="30" t="s">
        <v>7844</v>
      </c>
      <c r="E3809" s="32" t="s">
        <v>7867</v>
      </c>
      <c r="F3809" s="30" t="s">
        <v>7868</v>
      </c>
      <c r="G3809" s="33" t="s">
        <v>9507</v>
      </c>
      <c r="H3809" s="32" t="s">
        <v>401</v>
      </c>
      <c r="I3809" s="30" t="s">
        <v>7844</v>
      </c>
      <c r="J3809" s="30" t="s">
        <v>0</v>
      </c>
      <c r="K3809" s="32">
        <v>1</v>
      </c>
      <c r="L3809" s="31">
        <v>54</v>
      </c>
    </row>
    <row r="3810" spans="1:12" x14ac:dyDescent="0.25">
      <c r="A3810" s="30" t="s">
        <v>8113</v>
      </c>
      <c r="B3810" s="30" t="s">
        <v>8114</v>
      </c>
      <c r="C3810" s="32" t="s">
        <v>401</v>
      </c>
      <c r="D3810" s="30" t="s">
        <v>7844</v>
      </c>
      <c r="E3810" s="32" t="s">
        <v>431</v>
      </c>
      <c r="F3810" s="30" t="s">
        <v>432</v>
      </c>
      <c r="G3810" s="33" t="s">
        <v>9507</v>
      </c>
      <c r="H3810" s="32" t="s">
        <v>401</v>
      </c>
      <c r="I3810" s="30" t="s">
        <v>7844</v>
      </c>
      <c r="J3810" s="30" t="s">
        <v>0</v>
      </c>
      <c r="K3810" s="32">
        <v>1</v>
      </c>
      <c r="L3810" s="31">
        <v>256</v>
      </c>
    </row>
    <row r="3811" spans="1:12" x14ac:dyDescent="0.25">
      <c r="A3811" s="30" t="s">
        <v>8115</v>
      </c>
      <c r="B3811" s="30" t="s">
        <v>8116</v>
      </c>
      <c r="C3811" s="32" t="s">
        <v>401</v>
      </c>
      <c r="D3811" s="30" t="s">
        <v>7844</v>
      </c>
      <c r="E3811" s="32" t="s">
        <v>7861</v>
      </c>
      <c r="F3811" s="30" t="s">
        <v>7862</v>
      </c>
      <c r="G3811" s="33" t="s">
        <v>9507</v>
      </c>
      <c r="H3811" s="32" t="s">
        <v>401</v>
      </c>
      <c r="I3811" s="30" t="s">
        <v>7844</v>
      </c>
      <c r="J3811" s="30" t="s">
        <v>0</v>
      </c>
      <c r="K3811" s="32">
        <v>1</v>
      </c>
      <c r="L3811" s="31">
        <v>203</v>
      </c>
    </row>
    <row r="3812" spans="1:12" x14ac:dyDescent="0.25">
      <c r="A3812" s="30" t="s">
        <v>8117</v>
      </c>
      <c r="B3812" s="30" t="s">
        <v>466</v>
      </c>
      <c r="C3812" s="32" t="s">
        <v>401</v>
      </c>
      <c r="D3812" s="30" t="s">
        <v>7844</v>
      </c>
      <c r="E3812" s="32" t="s">
        <v>7893</v>
      </c>
      <c r="F3812" s="30" t="s">
        <v>7894</v>
      </c>
      <c r="G3812" s="33" t="s">
        <v>9507</v>
      </c>
      <c r="H3812" s="32" t="s">
        <v>401</v>
      </c>
      <c r="I3812" s="30" t="s">
        <v>7844</v>
      </c>
      <c r="J3812" s="30" t="s">
        <v>0</v>
      </c>
      <c r="K3812" s="32">
        <v>1</v>
      </c>
      <c r="L3812" s="31">
        <v>103</v>
      </c>
    </row>
    <row r="3813" spans="1:12" x14ac:dyDescent="0.25">
      <c r="A3813" s="30" t="s">
        <v>8118</v>
      </c>
      <c r="B3813" s="30" t="s">
        <v>8119</v>
      </c>
      <c r="C3813" s="32" t="s">
        <v>401</v>
      </c>
      <c r="D3813" s="30" t="s">
        <v>7844</v>
      </c>
      <c r="E3813" s="32" t="s">
        <v>7855</v>
      </c>
      <c r="F3813" s="30" t="s">
        <v>7856</v>
      </c>
      <c r="G3813" s="33" t="s">
        <v>9509</v>
      </c>
      <c r="H3813" s="32" t="s">
        <v>401</v>
      </c>
      <c r="I3813" s="30" t="s">
        <v>7844</v>
      </c>
      <c r="J3813" s="30" t="s">
        <v>0</v>
      </c>
      <c r="K3813" s="32">
        <v>1</v>
      </c>
      <c r="L3813" s="31">
        <v>376</v>
      </c>
    </row>
    <row r="3814" spans="1:12" x14ac:dyDescent="0.25">
      <c r="A3814" s="30" t="s">
        <v>8120</v>
      </c>
      <c r="B3814" s="30" t="s">
        <v>8121</v>
      </c>
      <c r="C3814" s="32" t="s">
        <v>401</v>
      </c>
      <c r="D3814" s="30" t="s">
        <v>7844</v>
      </c>
      <c r="E3814" s="32" t="s">
        <v>7851</v>
      </c>
      <c r="F3814" s="30" t="s">
        <v>7852</v>
      </c>
      <c r="G3814" s="33" t="s">
        <v>9509</v>
      </c>
      <c r="H3814" s="32" t="s">
        <v>401</v>
      </c>
      <c r="I3814" s="30" t="s">
        <v>7844</v>
      </c>
      <c r="J3814" s="30" t="s">
        <v>0</v>
      </c>
      <c r="K3814" s="32">
        <v>1</v>
      </c>
      <c r="L3814" s="31">
        <v>351</v>
      </c>
    </row>
    <row r="3815" spans="1:12" x14ac:dyDescent="0.25">
      <c r="A3815" s="30" t="s">
        <v>8122</v>
      </c>
      <c r="B3815" s="30" t="s">
        <v>8123</v>
      </c>
      <c r="C3815" s="32" t="s">
        <v>401</v>
      </c>
      <c r="D3815" s="30" t="s">
        <v>7844</v>
      </c>
      <c r="E3815" s="32" t="s">
        <v>7847</v>
      </c>
      <c r="F3815" s="30" t="s">
        <v>7848</v>
      </c>
      <c r="G3815" s="33" t="s">
        <v>9507</v>
      </c>
      <c r="H3815" s="32" t="s">
        <v>401</v>
      </c>
      <c r="I3815" s="30" t="s">
        <v>7844</v>
      </c>
      <c r="J3815" s="30" t="s">
        <v>0</v>
      </c>
      <c r="K3815" s="32">
        <v>1</v>
      </c>
      <c r="L3815" s="31">
        <v>728</v>
      </c>
    </row>
    <row r="3816" spans="1:12" x14ac:dyDescent="0.25">
      <c r="A3816" s="30" t="s">
        <v>8124</v>
      </c>
      <c r="B3816" s="30" t="s">
        <v>8125</v>
      </c>
      <c r="C3816" s="32" t="s">
        <v>401</v>
      </c>
      <c r="D3816" s="30" t="s">
        <v>7844</v>
      </c>
      <c r="E3816" s="32" t="s">
        <v>7980</v>
      </c>
      <c r="F3816" s="30" t="s">
        <v>7981</v>
      </c>
      <c r="G3816" s="33" t="s">
        <v>9508</v>
      </c>
      <c r="H3816" s="32" t="s">
        <v>401</v>
      </c>
      <c r="I3816" s="30" t="s">
        <v>7844</v>
      </c>
      <c r="J3816" s="30" t="s">
        <v>0</v>
      </c>
      <c r="K3816" s="32">
        <v>1</v>
      </c>
      <c r="L3816" s="31">
        <v>2087</v>
      </c>
    </row>
    <row r="3817" spans="1:12" x14ac:dyDescent="0.25">
      <c r="A3817" s="30" t="s">
        <v>8126</v>
      </c>
      <c r="B3817" s="30" t="s">
        <v>8127</v>
      </c>
      <c r="C3817" s="32" t="s">
        <v>401</v>
      </c>
      <c r="D3817" s="30" t="s">
        <v>7844</v>
      </c>
      <c r="E3817" s="32" t="s">
        <v>7851</v>
      </c>
      <c r="F3817" s="30" t="s">
        <v>7852</v>
      </c>
      <c r="G3817" s="33" t="s">
        <v>9509</v>
      </c>
      <c r="H3817" s="32" t="s">
        <v>401</v>
      </c>
      <c r="I3817" s="30" t="s">
        <v>7844</v>
      </c>
      <c r="J3817" s="30" t="s">
        <v>0</v>
      </c>
      <c r="K3817" s="32">
        <v>1</v>
      </c>
      <c r="L3817" s="31">
        <v>157</v>
      </c>
    </row>
    <row r="3818" spans="1:12" x14ac:dyDescent="0.25">
      <c r="A3818" s="30" t="s">
        <v>8128</v>
      </c>
      <c r="B3818" s="30" t="s">
        <v>8129</v>
      </c>
      <c r="C3818" s="32" t="s">
        <v>401</v>
      </c>
      <c r="D3818" s="30" t="s">
        <v>7844</v>
      </c>
      <c r="E3818" s="32" t="s">
        <v>402</v>
      </c>
      <c r="F3818" s="30" t="s">
        <v>403</v>
      </c>
      <c r="G3818" s="33" t="s">
        <v>9507</v>
      </c>
      <c r="H3818" s="32" t="s">
        <v>401</v>
      </c>
      <c r="I3818" s="30" t="s">
        <v>7844</v>
      </c>
      <c r="J3818" s="30" t="s">
        <v>0</v>
      </c>
      <c r="K3818" s="32">
        <v>1</v>
      </c>
      <c r="L3818" s="31">
        <v>846</v>
      </c>
    </row>
    <row r="3819" spans="1:12" x14ac:dyDescent="0.25">
      <c r="A3819" s="30" t="s">
        <v>8130</v>
      </c>
      <c r="B3819" s="30" t="s">
        <v>8131</v>
      </c>
      <c r="C3819" s="32" t="s">
        <v>401</v>
      </c>
      <c r="D3819" s="30" t="s">
        <v>7844</v>
      </c>
      <c r="E3819" s="32" t="s">
        <v>402</v>
      </c>
      <c r="F3819" s="30" t="s">
        <v>403</v>
      </c>
      <c r="G3819" s="33" t="s">
        <v>9507</v>
      </c>
      <c r="H3819" s="32" t="s">
        <v>401</v>
      </c>
      <c r="I3819" s="30" t="s">
        <v>7844</v>
      </c>
      <c r="J3819" s="30" t="s">
        <v>0</v>
      </c>
      <c r="K3819" s="32">
        <v>1</v>
      </c>
      <c r="L3819" s="31">
        <v>292</v>
      </c>
    </row>
    <row r="3820" spans="1:12" x14ac:dyDescent="0.25">
      <c r="A3820" s="30" t="s">
        <v>8132</v>
      </c>
      <c r="B3820" s="30" t="s">
        <v>8133</v>
      </c>
      <c r="C3820" s="32" t="s">
        <v>401</v>
      </c>
      <c r="D3820" s="30" t="s">
        <v>7844</v>
      </c>
      <c r="E3820" s="32" t="s">
        <v>431</v>
      </c>
      <c r="F3820" s="30" t="s">
        <v>432</v>
      </c>
      <c r="G3820" s="33" t="s">
        <v>9507</v>
      </c>
      <c r="H3820" s="32" t="s">
        <v>401</v>
      </c>
      <c r="I3820" s="30" t="s">
        <v>7844</v>
      </c>
      <c r="J3820" s="30" t="s">
        <v>0</v>
      </c>
      <c r="K3820" s="32">
        <v>1</v>
      </c>
      <c r="L3820" s="31">
        <v>161</v>
      </c>
    </row>
    <row r="3821" spans="1:12" x14ac:dyDescent="0.25">
      <c r="A3821" s="30" t="s">
        <v>8134</v>
      </c>
      <c r="B3821" s="30" t="s">
        <v>8135</v>
      </c>
      <c r="C3821" s="32" t="s">
        <v>401</v>
      </c>
      <c r="D3821" s="30" t="s">
        <v>7844</v>
      </c>
      <c r="E3821" s="32" t="s">
        <v>431</v>
      </c>
      <c r="F3821" s="30" t="s">
        <v>432</v>
      </c>
      <c r="G3821" s="33" t="s">
        <v>9507</v>
      </c>
      <c r="H3821" s="32" t="s">
        <v>401</v>
      </c>
      <c r="I3821" s="30" t="s">
        <v>7844</v>
      </c>
      <c r="J3821" s="30" t="s">
        <v>0</v>
      </c>
      <c r="K3821" s="32">
        <v>1</v>
      </c>
      <c r="L3821" s="31">
        <v>385</v>
      </c>
    </row>
    <row r="3822" spans="1:12" x14ac:dyDescent="0.25">
      <c r="A3822" s="30" t="s">
        <v>8136</v>
      </c>
      <c r="B3822" s="30" t="s">
        <v>8137</v>
      </c>
      <c r="C3822" s="32" t="s">
        <v>401</v>
      </c>
      <c r="D3822" s="30" t="s">
        <v>7844</v>
      </c>
      <c r="E3822" s="32" t="s">
        <v>7861</v>
      </c>
      <c r="F3822" s="30" t="s">
        <v>7862</v>
      </c>
      <c r="G3822" s="33" t="s">
        <v>9507</v>
      </c>
      <c r="H3822" s="32" t="s">
        <v>401</v>
      </c>
      <c r="I3822" s="30" t="s">
        <v>7844</v>
      </c>
      <c r="J3822" s="30" t="s">
        <v>0</v>
      </c>
      <c r="K3822" s="32">
        <v>1</v>
      </c>
      <c r="L3822" s="31">
        <v>696</v>
      </c>
    </row>
    <row r="3823" spans="1:12" x14ac:dyDescent="0.25">
      <c r="A3823" s="30" t="s">
        <v>8138</v>
      </c>
      <c r="B3823" s="30" t="s">
        <v>8139</v>
      </c>
      <c r="C3823" s="32" t="s">
        <v>401</v>
      </c>
      <c r="D3823" s="30" t="s">
        <v>7844</v>
      </c>
      <c r="E3823" s="32" t="s">
        <v>7889</v>
      </c>
      <c r="F3823" s="30" t="s">
        <v>7890</v>
      </c>
      <c r="G3823" s="33" t="s">
        <v>9507</v>
      </c>
      <c r="H3823" s="32" t="s">
        <v>401</v>
      </c>
      <c r="I3823" s="30" t="s">
        <v>7844</v>
      </c>
      <c r="J3823" s="30" t="s">
        <v>0</v>
      </c>
      <c r="K3823" s="32">
        <v>1</v>
      </c>
      <c r="L3823" s="31">
        <v>1322</v>
      </c>
    </row>
    <row r="3824" spans="1:12" x14ac:dyDescent="0.25">
      <c r="A3824" s="30" t="s">
        <v>8140</v>
      </c>
      <c r="B3824" s="30" t="s">
        <v>8141</v>
      </c>
      <c r="C3824" s="32" t="s">
        <v>401</v>
      </c>
      <c r="D3824" s="30" t="s">
        <v>7844</v>
      </c>
      <c r="E3824" s="32" t="s">
        <v>7893</v>
      </c>
      <c r="F3824" s="30" t="s">
        <v>7894</v>
      </c>
      <c r="G3824" s="33" t="s">
        <v>9507</v>
      </c>
      <c r="H3824" s="32" t="s">
        <v>401</v>
      </c>
      <c r="I3824" s="30" t="s">
        <v>7844</v>
      </c>
      <c r="J3824" s="30" t="s">
        <v>0</v>
      </c>
      <c r="K3824" s="32">
        <v>1</v>
      </c>
      <c r="L3824" s="31">
        <v>138</v>
      </c>
    </row>
    <row r="3825" spans="1:12" x14ac:dyDescent="0.25">
      <c r="A3825" s="30" t="s">
        <v>8142</v>
      </c>
      <c r="B3825" s="30" t="s">
        <v>8143</v>
      </c>
      <c r="C3825" s="32" t="s">
        <v>401</v>
      </c>
      <c r="D3825" s="30" t="s">
        <v>7844</v>
      </c>
      <c r="E3825" s="32" t="s">
        <v>7889</v>
      </c>
      <c r="F3825" s="30" t="s">
        <v>7890</v>
      </c>
      <c r="G3825" s="33" t="s">
        <v>9507</v>
      </c>
      <c r="H3825" s="32" t="s">
        <v>401</v>
      </c>
      <c r="I3825" s="30" t="s">
        <v>7844</v>
      </c>
      <c r="J3825" s="30" t="s">
        <v>0</v>
      </c>
      <c r="K3825" s="32">
        <v>1</v>
      </c>
      <c r="L3825" s="31">
        <v>505</v>
      </c>
    </row>
    <row r="3826" spans="1:12" x14ac:dyDescent="0.25">
      <c r="A3826" s="30" t="s">
        <v>8144</v>
      </c>
      <c r="B3826" s="30" t="s">
        <v>8145</v>
      </c>
      <c r="C3826" s="32" t="s">
        <v>401</v>
      </c>
      <c r="D3826" s="30" t="s">
        <v>7844</v>
      </c>
      <c r="E3826" s="32" t="s">
        <v>7893</v>
      </c>
      <c r="F3826" s="30" t="s">
        <v>7894</v>
      </c>
      <c r="G3826" s="33" t="s">
        <v>9507</v>
      </c>
      <c r="H3826" s="32" t="s">
        <v>401</v>
      </c>
      <c r="I3826" s="30" t="s">
        <v>7844</v>
      </c>
      <c r="J3826" s="30" t="s">
        <v>0</v>
      </c>
      <c r="K3826" s="32">
        <v>1</v>
      </c>
      <c r="L3826" s="31">
        <v>155</v>
      </c>
    </row>
    <row r="3827" spans="1:12" x14ac:dyDescent="0.25">
      <c r="A3827" s="30" t="s">
        <v>8146</v>
      </c>
      <c r="B3827" s="30" t="s">
        <v>8147</v>
      </c>
      <c r="C3827" s="32" t="s">
        <v>401</v>
      </c>
      <c r="D3827" s="30" t="s">
        <v>7844</v>
      </c>
      <c r="E3827" s="32" t="s">
        <v>7889</v>
      </c>
      <c r="F3827" s="30" t="s">
        <v>7890</v>
      </c>
      <c r="G3827" s="33" t="s">
        <v>9507</v>
      </c>
      <c r="H3827" s="32" t="s">
        <v>401</v>
      </c>
      <c r="I3827" s="30" t="s">
        <v>7844</v>
      </c>
      <c r="J3827" s="30" t="s">
        <v>0</v>
      </c>
      <c r="K3827" s="32">
        <v>1</v>
      </c>
      <c r="L3827" s="31">
        <v>609</v>
      </c>
    </row>
    <row r="3828" spans="1:12" x14ac:dyDescent="0.25">
      <c r="A3828" s="30" t="s">
        <v>8148</v>
      </c>
      <c r="B3828" s="30" t="s">
        <v>8149</v>
      </c>
      <c r="C3828" s="32" t="s">
        <v>401</v>
      </c>
      <c r="D3828" s="30" t="s">
        <v>7844</v>
      </c>
      <c r="E3828" s="32" t="s">
        <v>7873</v>
      </c>
      <c r="F3828" s="30" t="s">
        <v>7874</v>
      </c>
      <c r="G3828" s="33" t="s">
        <v>9509</v>
      </c>
      <c r="H3828" s="32" t="s">
        <v>401</v>
      </c>
      <c r="I3828" s="30" t="s">
        <v>7844</v>
      </c>
      <c r="J3828" s="30" t="s">
        <v>0</v>
      </c>
      <c r="K3828" s="32">
        <v>1</v>
      </c>
      <c r="L3828" s="31">
        <v>2661</v>
      </c>
    </row>
    <row r="3829" spans="1:12" x14ac:dyDescent="0.25">
      <c r="A3829" s="30" t="s">
        <v>8150</v>
      </c>
      <c r="B3829" s="30" t="s">
        <v>8151</v>
      </c>
      <c r="C3829" s="32" t="s">
        <v>401</v>
      </c>
      <c r="D3829" s="30" t="s">
        <v>7844</v>
      </c>
      <c r="E3829" s="32" t="s">
        <v>402</v>
      </c>
      <c r="F3829" s="30" t="s">
        <v>403</v>
      </c>
      <c r="G3829" s="33" t="s">
        <v>9507</v>
      </c>
      <c r="H3829" s="32" t="s">
        <v>401</v>
      </c>
      <c r="I3829" s="30" t="s">
        <v>7844</v>
      </c>
      <c r="J3829" s="30" t="s">
        <v>0</v>
      </c>
      <c r="K3829" s="32">
        <v>1</v>
      </c>
      <c r="L3829" s="31">
        <v>573</v>
      </c>
    </row>
    <row r="3830" spans="1:12" x14ac:dyDescent="0.25">
      <c r="A3830" s="30" t="s">
        <v>8152</v>
      </c>
      <c r="B3830" s="30" t="s">
        <v>8153</v>
      </c>
      <c r="C3830" s="32" t="s">
        <v>401</v>
      </c>
      <c r="D3830" s="30" t="s">
        <v>7844</v>
      </c>
      <c r="E3830" s="32" t="s">
        <v>7980</v>
      </c>
      <c r="F3830" s="30" t="s">
        <v>7981</v>
      </c>
      <c r="G3830" s="33" t="s">
        <v>9508</v>
      </c>
      <c r="H3830" s="32" t="s">
        <v>401</v>
      </c>
      <c r="I3830" s="30" t="s">
        <v>7844</v>
      </c>
      <c r="J3830" s="30" t="s">
        <v>0</v>
      </c>
      <c r="K3830" s="32">
        <v>1</v>
      </c>
      <c r="L3830" s="31">
        <v>250</v>
      </c>
    </row>
    <row r="3831" spans="1:12" x14ac:dyDescent="0.25">
      <c r="A3831" s="30" t="s">
        <v>8154</v>
      </c>
      <c r="B3831" s="30" t="s">
        <v>8155</v>
      </c>
      <c r="C3831" s="32" t="s">
        <v>401</v>
      </c>
      <c r="D3831" s="30" t="s">
        <v>7844</v>
      </c>
      <c r="E3831" s="32" t="s">
        <v>7861</v>
      </c>
      <c r="F3831" s="30" t="s">
        <v>7862</v>
      </c>
      <c r="G3831" s="33" t="s">
        <v>9507</v>
      </c>
      <c r="H3831" s="32" t="s">
        <v>401</v>
      </c>
      <c r="I3831" s="30" t="s">
        <v>7844</v>
      </c>
      <c r="J3831" s="30" t="s">
        <v>0</v>
      </c>
      <c r="K3831" s="32">
        <v>1</v>
      </c>
      <c r="L3831" s="31">
        <v>163</v>
      </c>
    </row>
    <row r="3832" spans="1:12" x14ac:dyDescent="0.25">
      <c r="A3832" s="30" t="s">
        <v>8156</v>
      </c>
      <c r="B3832" s="30" t="s">
        <v>8157</v>
      </c>
      <c r="C3832" s="32" t="s">
        <v>401</v>
      </c>
      <c r="D3832" s="30" t="s">
        <v>7844</v>
      </c>
      <c r="E3832" s="32" t="s">
        <v>7925</v>
      </c>
      <c r="F3832" s="30" t="s">
        <v>7926</v>
      </c>
      <c r="G3832" s="33" t="s">
        <v>9508</v>
      </c>
      <c r="H3832" s="32" t="s">
        <v>401</v>
      </c>
      <c r="I3832" s="30" t="s">
        <v>7844</v>
      </c>
      <c r="J3832" s="30" t="s">
        <v>0</v>
      </c>
      <c r="K3832" s="32">
        <v>1</v>
      </c>
      <c r="L3832" s="31">
        <v>873</v>
      </c>
    </row>
    <row r="3833" spans="1:12" x14ac:dyDescent="0.25">
      <c r="A3833" s="30" t="s">
        <v>8158</v>
      </c>
      <c r="B3833" s="30" t="s">
        <v>8159</v>
      </c>
      <c r="C3833" s="32" t="s">
        <v>401</v>
      </c>
      <c r="D3833" s="30" t="s">
        <v>7844</v>
      </c>
      <c r="E3833" s="32" t="s">
        <v>7861</v>
      </c>
      <c r="F3833" s="30" t="s">
        <v>7862</v>
      </c>
      <c r="G3833" s="33" t="s">
        <v>9507</v>
      </c>
      <c r="H3833" s="32" t="s">
        <v>401</v>
      </c>
      <c r="I3833" s="30" t="s">
        <v>7844</v>
      </c>
      <c r="J3833" s="30" t="s">
        <v>0</v>
      </c>
      <c r="K3833" s="32">
        <v>1</v>
      </c>
      <c r="L3833" s="31">
        <v>248</v>
      </c>
    </row>
    <row r="3834" spans="1:12" x14ac:dyDescent="0.25">
      <c r="A3834" s="30" t="s">
        <v>8160</v>
      </c>
      <c r="B3834" s="30" t="s">
        <v>8161</v>
      </c>
      <c r="C3834" s="32" t="s">
        <v>401</v>
      </c>
      <c r="D3834" s="30" t="s">
        <v>7844</v>
      </c>
      <c r="E3834" s="32" t="s">
        <v>7889</v>
      </c>
      <c r="F3834" s="30" t="s">
        <v>7890</v>
      </c>
      <c r="G3834" s="33" t="s">
        <v>9507</v>
      </c>
      <c r="H3834" s="32" t="s">
        <v>401</v>
      </c>
      <c r="I3834" s="30" t="s">
        <v>7844</v>
      </c>
      <c r="J3834" s="30" t="s">
        <v>0</v>
      </c>
      <c r="K3834" s="32">
        <v>1</v>
      </c>
      <c r="L3834" s="31">
        <v>611</v>
      </c>
    </row>
    <row r="3835" spans="1:12" x14ac:dyDescent="0.25">
      <c r="A3835" s="30" t="s">
        <v>8162</v>
      </c>
      <c r="B3835" s="30" t="s">
        <v>8163</v>
      </c>
      <c r="C3835" s="32" t="s">
        <v>401</v>
      </c>
      <c r="D3835" s="30" t="s">
        <v>7844</v>
      </c>
      <c r="E3835" s="32" t="s">
        <v>966</v>
      </c>
      <c r="F3835" s="30" t="s">
        <v>967</v>
      </c>
      <c r="G3835" s="33" t="s">
        <v>9509</v>
      </c>
      <c r="H3835" s="32" t="s">
        <v>160</v>
      </c>
      <c r="I3835" s="30" t="s">
        <v>933</v>
      </c>
      <c r="J3835" s="30" t="s">
        <v>0</v>
      </c>
      <c r="K3835" s="32">
        <v>1</v>
      </c>
      <c r="L3835" s="31">
        <v>2759</v>
      </c>
    </row>
    <row r="3836" spans="1:12" x14ac:dyDescent="0.25">
      <c r="A3836" s="30" t="s">
        <v>8164</v>
      </c>
      <c r="B3836" s="30" t="s">
        <v>8165</v>
      </c>
      <c r="C3836" s="32" t="s">
        <v>401</v>
      </c>
      <c r="D3836" s="30" t="s">
        <v>7844</v>
      </c>
      <c r="E3836" s="32" t="s">
        <v>7889</v>
      </c>
      <c r="F3836" s="30" t="s">
        <v>7890</v>
      </c>
      <c r="G3836" s="33" t="s">
        <v>9507</v>
      </c>
      <c r="H3836" s="32" t="s">
        <v>401</v>
      </c>
      <c r="I3836" s="30" t="s">
        <v>7844</v>
      </c>
      <c r="J3836" s="30" t="s">
        <v>0</v>
      </c>
      <c r="K3836" s="32">
        <v>1</v>
      </c>
      <c r="L3836" s="31">
        <v>2197</v>
      </c>
    </row>
    <row r="3837" spans="1:12" x14ac:dyDescent="0.25">
      <c r="A3837" s="30" t="s">
        <v>8166</v>
      </c>
      <c r="B3837" s="30" t="s">
        <v>8167</v>
      </c>
      <c r="C3837" s="32" t="s">
        <v>401</v>
      </c>
      <c r="D3837" s="30" t="s">
        <v>7844</v>
      </c>
      <c r="E3837" s="32" t="s">
        <v>7851</v>
      </c>
      <c r="F3837" s="30" t="s">
        <v>7852</v>
      </c>
      <c r="G3837" s="33" t="s">
        <v>9509</v>
      </c>
      <c r="H3837" s="32" t="s">
        <v>401</v>
      </c>
      <c r="I3837" s="30" t="s">
        <v>7844</v>
      </c>
      <c r="J3837" s="30" t="s">
        <v>0</v>
      </c>
      <c r="K3837" s="32">
        <v>1</v>
      </c>
      <c r="L3837" s="31">
        <v>990</v>
      </c>
    </row>
    <row r="3838" spans="1:12" x14ac:dyDescent="0.25">
      <c r="A3838" s="30" t="s">
        <v>8168</v>
      </c>
      <c r="B3838" s="30" t="s">
        <v>8169</v>
      </c>
      <c r="C3838" s="32" t="s">
        <v>401</v>
      </c>
      <c r="D3838" s="30" t="s">
        <v>7844</v>
      </c>
      <c r="E3838" s="32" t="s">
        <v>7980</v>
      </c>
      <c r="F3838" s="30" t="s">
        <v>7981</v>
      </c>
      <c r="G3838" s="33" t="s">
        <v>9508</v>
      </c>
      <c r="H3838" s="32" t="s">
        <v>401</v>
      </c>
      <c r="I3838" s="30" t="s">
        <v>7844</v>
      </c>
      <c r="J3838" s="30" t="s">
        <v>0</v>
      </c>
      <c r="K3838" s="32">
        <v>1</v>
      </c>
      <c r="L3838" s="31">
        <v>392</v>
      </c>
    </row>
    <row r="3839" spans="1:12" x14ac:dyDescent="0.25">
      <c r="A3839" s="30" t="s">
        <v>7980</v>
      </c>
      <c r="B3839" s="30" t="s">
        <v>7981</v>
      </c>
      <c r="C3839" s="32" t="s">
        <v>401</v>
      </c>
      <c r="D3839" s="30" t="s">
        <v>7844</v>
      </c>
      <c r="E3839" s="32" t="s">
        <v>7980</v>
      </c>
      <c r="F3839" s="30" t="s">
        <v>7981</v>
      </c>
      <c r="G3839" s="33" t="s">
        <v>9508</v>
      </c>
      <c r="H3839" s="32" t="s">
        <v>401</v>
      </c>
      <c r="I3839" s="30" t="s">
        <v>7844</v>
      </c>
      <c r="J3839" s="30" t="s">
        <v>0</v>
      </c>
      <c r="K3839" s="32">
        <v>1</v>
      </c>
      <c r="L3839" s="31">
        <v>3640</v>
      </c>
    </row>
    <row r="3840" spans="1:12" x14ac:dyDescent="0.25">
      <c r="A3840" s="30" t="s">
        <v>8170</v>
      </c>
      <c r="B3840" s="30" t="s">
        <v>8171</v>
      </c>
      <c r="C3840" s="32" t="s">
        <v>401</v>
      </c>
      <c r="D3840" s="30" t="s">
        <v>7844</v>
      </c>
      <c r="E3840" s="32" t="s">
        <v>431</v>
      </c>
      <c r="F3840" s="30" t="s">
        <v>432</v>
      </c>
      <c r="G3840" s="33" t="s">
        <v>9507</v>
      </c>
      <c r="H3840" s="32" t="s">
        <v>401</v>
      </c>
      <c r="I3840" s="30" t="s">
        <v>7844</v>
      </c>
      <c r="J3840" s="30" t="s">
        <v>0</v>
      </c>
      <c r="K3840" s="32">
        <v>1</v>
      </c>
      <c r="L3840" s="31">
        <v>524</v>
      </c>
    </row>
    <row r="3841" spans="1:12" x14ac:dyDescent="0.25">
      <c r="A3841" s="30" t="s">
        <v>8172</v>
      </c>
      <c r="B3841" s="30" t="s">
        <v>8173</v>
      </c>
      <c r="C3841" s="32" t="s">
        <v>401</v>
      </c>
      <c r="D3841" s="30" t="s">
        <v>7844</v>
      </c>
      <c r="E3841" s="32" t="s">
        <v>7903</v>
      </c>
      <c r="F3841" s="30" t="s">
        <v>7904</v>
      </c>
      <c r="G3841" s="33" t="s">
        <v>9508</v>
      </c>
      <c r="H3841" s="32" t="s">
        <v>401</v>
      </c>
      <c r="I3841" s="30" t="s">
        <v>7844</v>
      </c>
      <c r="J3841" s="30" t="s">
        <v>0</v>
      </c>
      <c r="K3841" s="32">
        <v>1</v>
      </c>
      <c r="L3841" s="31">
        <v>863</v>
      </c>
    </row>
    <row r="3842" spans="1:12" x14ac:dyDescent="0.25">
      <c r="A3842" s="30" t="s">
        <v>8174</v>
      </c>
      <c r="B3842" s="30" t="s">
        <v>8175</v>
      </c>
      <c r="C3842" s="32" t="s">
        <v>401</v>
      </c>
      <c r="D3842" s="30" t="s">
        <v>7844</v>
      </c>
      <c r="E3842" s="32" t="s">
        <v>8176</v>
      </c>
      <c r="F3842" s="30" t="s">
        <v>8177</v>
      </c>
      <c r="G3842" s="33" t="s">
        <v>9509</v>
      </c>
      <c r="H3842" s="32" t="s">
        <v>191</v>
      </c>
      <c r="I3842" s="30" t="s">
        <v>8479</v>
      </c>
      <c r="J3842" s="30" t="s">
        <v>0</v>
      </c>
      <c r="K3842" s="32">
        <v>1</v>
      </c>
      <c r="L3842" s="31">
        <v>194</v>
      </c>
    </row>
    <row r="3843" spans="1:12" x14ac:dyDescent="0.25">
      <c r="A3843" s="30" t="s">
        <v>8178</v>
      </c>
      <c r="B3843" s="30" t="s">
        <v>8179</v>
      </c>
      <c r="C3843" s="32" t="s">
        <v>401</v>
      </c>
      <c r="D3843" s="30" t="s">
        <v>7844</v>
      </c>
      <c r="E3843" s="32" t="s">
        <v>7889</v>
      </c>
      <c r="F3843" s="30" t="s">
        <v>7890</v>
      </c>
      <c r="G3843" s="33" t="s">
        <v>9507</v>
      </c>
      <c r="H3843" s="32" t="s">
        <v>401</v>
      </c>
      <c r="I3843" s="30" t="s">
        <v>7844</v>
      </c>
      <c r="J3843" s="30" t="s">
        <v>0</v>
      </c>
      <c r="K3843" s="32">
        <v>1</v>
      </c>
      <c r="L3843" s="31">
        <v>837</v>
      </c>
    </row>
    <row r="3844" spans="1:12" x14ac:dyDescent="0.25">
      <c r="A3844" s="30" t="s">
        <v>7847</v>
      </c>
      <c r="B3844" s="30" t="s">
        <v>7848</v>
      </c>
      <c r="C3844" s="32" t="s">
        <v>401</v>
      </c>
      <c r="D3844" s="30" t="s">
        <v>7844</v>
      </c>
      <c r="E3844" s="32" t="s">
        <v>7847</v>
      </c>
      <c r="F3844" s="30" t="s">
        <v>7848</v>
      </c>
      <c r="G3844" s="33" t="s">
        <v>9507</v>
      </c>
      <c r="H3844" s="32" t="s">
        <v>401</v>
      </c>
      <c r="I3844" s="30" t="s">
        <v>7844</v>
      </c>
      <c r="J3844" s="30" t="s">
        <v>0</v>
      </c>
      <c r="K3844" s="32">
        <v>1</v>
      </c>
      <c r="L3844" s="31">
        <v>3151</v>
      </c>
    </row>
    <row r="3845" spans="1:12" x14ac:dyDescent="0.25">
      <c r="A3845" s="30" t="s">
        <v>8180</v>
      </c>
      <c r="B3845" s="30" t="s">
        <v>8181</v>
      </c>
      <c r="C3845" s="32" t="s">
        <v>401</v>
      </c>
      <c r="D3845" s="30" t="s">
        <v>7844</v>
      </c>
      <c r="E3845" s="32" t="s">
        <v>402</v>
      </c>
      <c r="F3845" s="30" t="s">
        <v>403</v>
      </c>
      <c r="G3845" s="33" t="s">
        <v>9507</v>
      </c>
      <c r="H3845" s="32" t="s">
        <v>401</v>
      </c>
      <c r="I3845" s="30" t="s">
        <v>7844</v>
      </c>
      <c r="J3845" s="30" t="s">
        <v>0</v>
      </c>
      <c r="K3845" s="32">
        <v>1</v>
      </c>
      <c r="L3845" s="31">
        <v>258</v>
      </c>
    </row>
    <row r="3846" spans="1:12" x14ac:dyDescent="0.25">
      <c r="A3846" s="30" t="s">
        <v>8182</v>
      </c>
      <c r="B3846" s="30" t="s">
        <v>8183</v>
      </c>
      <c r="C3846" s="32" t="s">
        <v>401</v>
      </c>
      <c r="D3846" s="30" t="s">
        <v>7844</v>
      </c>
      <c r="E3846" s="32" t="s">
        <v>7959</v>
      </c>
      <c r="F3846" s="30" t="s">
        <v>7960</v>
      </c>
      <c r="G3846" s="33" t="s">
        <v>9509</v>
      </c>
      <c r="H3846" s="32" t="s">
        <v>401</v>
      </c>
      <c r="I3846" s="30" t="s">
        <v>7844</v>
      </c>
      <c r="J3846" s="30" t="s">
        <v>0</v>
      </c>
      <c r="K3846" s="32">
        <v>1</v>
      </c>
      <c r="L3846" s="31">
        <v>374</v>
      </c>
    </row>
    <row r="3847" spans="1:12" x14ac:dyDescent="0.25">
      <c r="A3847" s="30" t="s">
        <v>7945</v>
      </c>
      <c r="B3847" s="30" t="s">
        <v>7946</v>
      </c>
      <c r="C3847" s="32" t="s">
        <v>401</v>
      </c>
      <c r="D3847" s="30" t="s">
        <v>7844</v>
      </c>
      <c r="E3847" s="32" t="s">
        <v>7945</v>
      </c>
      <c r="F3847" s="30" t="s">
        <v>7946</v>
      </c>
      <c r="G3847" s="33" t="s">
        <v>9509</v>
      </c>
      <c r="H3847" s="32" t="s">
        <v>401</v>
      </c>
      <c r="I3847" s="30" t="s">
        <v>7844</v>
      </c>
      <c r="J3847" s="30" t="s">
        <v>0</v>
      </c>
      <c r="K3847" s="32">
        <v>1</v>
      </c>
      <c r="L3847" s="31">
        <v>1725</v>
      </c>
    </row>
    <row r="3848" spans="1:12" x14ac:dyDescent="0.25">
      <c r="A3848" s="30" t="s">
        <v>8184</v>
      </c>
      <c r="B3848" s="30" t="s">
        <v>8185</v>
      </c>
      <c r="C3848" s="32" t="s">
        <v>401</v>
      </c>
      <c r="D3848" s="30" t="s">
        <v>7844</v>
      </c>
      <c r="E3848" s="32" t="s">
        <v>7921</v>
      </c>
      <c r="F3848" s="30" t="s">
        <v>7922</v>
      </c>
      <c r="G3848" s="33" t="s">
        <v>9508</v>
      </c>
      <c r="H3848" s="32" t="s">
        <v>401</v>
      </c>
      <c r="I3848" s="30" t="s">
        <v>7844</v>
      </c>
      <c r="J3848" s="30" t="s">
        <v>0</v>
      </c>
      <c r="K3848" s="32">
        <v>1</v>
      </c>
      <c r="L3848" s="31">
        <v>2124</v>
      </c>
    </row>
    <row r="3849" spans="1:12" x14ac:dyDescent="0.25">
      <c r="A3849" s="30" t="s">
        <v>8188</v>
      </c>
      <c r="B3849" s="30" t="s">
        <v>8189</v>
      </c>
      <c r="C3849" s="32" t="s">
        <v>401</v>
      </c>
      <c r="D3849" s="30" t="s">
        <v>7844</v>
      </c>
      <c r="E3849" s="32" t="s">
        <v>7847</v>
      </c>
      <c r="F3849" s="30" t="s">
        <v>7848</v>
      </c>
      <c r="G3849" s="33" t="s">
        <v>9507</v>
      </c>
      <c r="H3849" s="32" t="s">
        <v>401</v>
      </c>
      <c r="I3849" s="30" t="s">
        <v>7844</v>
      </c>
      <c r="J3849" s="30" t="s">
        <v>0</v>
      </c>
      <c r="K3849" s="32">
        <v>1</v>
      </c>
      <c r="L3849" s="31">
        <v>614</v>
      </c>
    </row>
    <row r="3850" spans="1:12" x14ac:dyDescent="0.25">
      <c r="A3850" s="30" t="s">
        <v>8190</v>
      </c>
      <c r="B3850" s="30" t="s">
        <v>8191</v>
      </c>
      <c r="C3850" s="32" t="s">
        <v>401</v>
      </c>
      <c r="D3850" s="30" t="s">
        <v>7844</v>
      </c>
      <c r="E3850" s="32" t="s">
        <v>7903</v>
      </c>
      <c r="F3850" s="30" t="s">
        <v>7904</v>
      </c>
      <c r="G3850" s="33" t="s">
        <v>9508</v>
      </c>
      <c r="H3850" s="32" t="s">
        <v>401</v>
      </c>
      <c r="I3850" s="30" t="s">
        <v>7844</v>
      </c>
      <c r="J3850" s="30" t="s">
        <v>0</v>
      </c>
      <c r="K3850" s="32">
        <v>1</v>
      </c>
      <c r="L3850" s="31">
        <v>1683</v>
      </c>
    </row>
    <row r="3851" spans="1:12" x14ac:dyDescent="0.25">
      <c r="A3851" s="30" t="s">
        <v>8192</v>
      </c>
      <c r="B3851" s="30" t="s">
        <v>8193</v>
      </c>
      <c r="C3851" s="32" t="s">
        <v>401</v>
      </c>
      <c r="D3851" s="30" t="s">
        <v>7844</v>
      </c>
      <c r="E3851" s="32" t="s">
        <v>7867</v>
      </c>
      <c r="F3851" s="30" t="s">
        <v>7868</v>
      </c>
      <c r="G3851" s="33" t="s">
        <v>9507</v>
      </c>
      <c r="H3851" s="32" t="s">
        <v>401</v>
      </c>
      <c r="I3851" s="30" t="s">
        <v>7844</v>
      </c>
      <c r="J3851" s="30" t="s">
        <v>0</v>
      </c>
      <c r="K3851" s="32">
        <v>1</v>
      </c>
      <c r="L3851" s="31">
        <v>494</v>
      </c>
    </row>
    <row r="3852" spans="1:12" x14ac:dyDescent="0.25">
      <c r="A3852" s="30" t="s">
        <v>8194</v>
      </c>
      <c r="B3852" s="30" t="s">
        <v>8195</v>
      </c>
      <c r="C3852" s="32" t="s">
        <v>401</v>
      </c>
      <c r="D3852" s="30" t="s">
        <v>7844</v>
      </c>
      <c r="E3852" s="32" t="s">
        <v>8196</v>
      </c>
      <c r="F3852" s="30" t="s">
        <v>8195</v>
      </c>
      <c r="G3852" s="33" t="s">
        <v>9509</v>
      </c>
      <c r="H3852" s="32" t="s">
        <v>401</v>
      </c>
      <c r="I3852" s="30" t="s">
        <v>7844</v>
      </c>
      <c r="J3852" s="30" t="s">
        <v>0</v>
      </c>
      <c r="K3852" s="32">
        <v>1</v>
      </c>
      <c r="L3852" s="31">
        <v>58311</v>
      </c>
    </row>
    <row r="3853" spans="1:12" x14ac:dyDescent="0.25">
      <c r="A3853" s="30" t="s">
        <v>7885</v>
      </c>
      <c r="B3853" s="30" t="s">
        <v>7886</v>
      </c>
      <c r="C3853" s="32" t="s">
        <v>401</v>
      </c>
      <c r="D3853" s="30" t="s">
        <v>7844</v>
      </c>
      <c r="E3853" s="32" t="s">
        <v>7885</v>
      </c>
      <c r="F3853" s="30" t="s">
        <v>7886</v>
      </c>
      <c r="G3853" s="33" t="s">
        <v>9508</v>
      </c>
      <c r="H3853" s="32" t="s">
        <v>401</v>
      </c>
      <c r="I3853" s="30" t="s">
        <v>7844</v>
      </c>
      <c r="J3853" s="30" t="s">
        <v>0</v>
      </c>
      <c r="K3853" s="32">
        <v>1</v>
      </c>
      <c r="L3853" s="31">
        <v>5628</v>
      </c>
    </row>
    <row r="3854" spans="1:12" x14ac:dyDescent="0.25">
      <c r="A3854" s="30" t="s">
        <v>8197</v>
      </c>
      <c r="B3854" s="30" t="s">
        <v>8198</v>
      </c>
      <c r="C3854" s="32" t="s">
        <v>401</v>
      </c>
      <c r="D3854" s="30" t="s">
        <v>7844</v>
      </c>
      <c r="E3854" s="32" t="s">
        <v>7889</v>
      </c>
      <c r="F3854" s="30" t="s">
        <v>7890</v>
      </c>
      <c r="G3854" s="33" t="s">
        <v>9507</v>
      </c>
      <c r="H3854" s="32" t="s">
        <v>401</v>
      </c>
      <c r="I3854" s="30" t="s">
        <v>7844</v>
      </c>
      <c r="J3854" s="30" t="s">
        <v>0</v>
      </c>
      <c r="K3854" s="32">
        <v>1</v>
      </c>
      <c r="L3854" s="31">
        <v>912</v>
      </c>
    </row>
    <row r="3855" spans="1:12" x14ac:dyDescent="0.25">
      <c r="A3855" s="30" t="s">
        <v>8199</v>
      </c>
      <c r="B3855" s="30" t="s">
        <v>8200</v>
      </c>
      <c r="C3855" s="32" t="s">
        <v>401</v>
      </c>
      <c r="D3855" s="30" t="s">
        <v>7844</v>
      </c>
      <c r="E3855" s="32" t="s">
        <v>7851</v>
      </c>
      <c r="F3855" s="30" t="s">
        <v>7852</v>
      </c>
      <c r="G3855" s="33" t="s">
        <v>9509</v>
      </c>
      <c r="H3855" s="32" t="s">
        <v>401</v>
      </c>
      <c r="I3855" s="30" t="s">
        <v>7844</v>
      </c>
      <c r="J3855" s="30" t="s">
        <v>0</v>
      </c>
      <c r="K3855" s="32">
        <v>1</v>
      </c>
      <c r="L3855" s="31">
        <v>106</v>
      </c>
    </row>
    <row r="3856" spans="1:12" x14ac:dyDescent="0.25">
      <c r="A3856" s="30" t="s">
        <v>8201</v>
      </c>
      <c r="B3856" s="30" t="s">
        <v>8202</v>
      </c>
      <c r="C3856" s="32" t="s">
        <v>401</v>
      </c>
      <c r="D3856" s="30" t="s">
        <v>7844</v>
      </c>
      <c r="E3856" s="32" t="s">
        <v>7893</v>
      </c>
      <c r="F3856" s="30" t="s">
        <v>7894</v>
      </c>
      <c r="G3856" s="33" t="s">
        <v>9507</v>
      </c>
      <c r="H3856" s="32" t="s">
        <v>401</v>
      </c>
      <c r="I3856" s="30" t="s">
        <v>7844</v>
      </c>
      <c r="J3856" s="30" t="s">
        <v>0</v>
      </c>
      <c r="K3856" s="32">
        <v>1</v>
      </c>
      <c r="L3856" s="31">
        <v>260</v>
      </c>
    </row>
    <row r="3857" spans="1:12" x14ac:dyDescent="0.25">
      <c r="A3857" s="30" t="s">
        <v>8203</v>
      </c>
      <c r="B3857" s="30" t="s">
        <v>8204</v>
      </c>
      <c r="C3857" s="32" t="s">
        <v>401</v>
      </c>
      <c r="D3857" s="30" t="s">
        <v>7844</v>
      </c>
      <c r="E3857" s="32" t="s">
        <v>7980</v>
      </c>
      <c r="F3857" s="30" t="s">
        <v>7981</v>
      </c>
      <c r="G3857" s="33" t="s">
        <v>9508</v>
      </c>
      <c r="H3857" s="32" t="s">
        <v>401</v>
      </c>
      <c r="I3857" s="30" t="s">
        <v>7844</v>
      </c>
      <c r="J3857" s="30" t="s">
        <v>0</v>
      </c>
      <c r="K3857" s="32">
        <v>1</v>
      </c>
      <c r="L3857" s="31">
        <v>475</v>
      </c>
    </row>
    <row r="3858" spans="1:12" x14ac:dyDescent="0.25">
      <c r="A3858" s="30" t="s">
        <v>8205</v>
      </c>
      <c r="B3858" s="30" t="s">
        <v>8206</v>
      </c>
      <c r="C3858" s="32" t="s">
        <v>401</v>
      </c>
      <c r="D3858" s="30" t="s">
        <v>7844</v>
      </c>
      <c r="E3858" s="32" t="s">
        <v>7867</v>
      </c>
      <c r="F3858" s="30" t="s">
        <v>7868</v>
      </c>
      <c r="G3858" s="33" t="s">
        <v>9507</v>
      </c>
      <c r="H3858" s="32" t="s">
        <v>401</v>
      </c>
      <c r="I3858" s="30" t="s">
        <v>7844</v>
      </c>
      <c r="J3858" s="30" t="s">
        <v>0</v>
      </c>
      <c r="K3858" s="32">
        <v>1</v>
      </c>
      <c r="L3858" s="31">
        <v>274</v>
      </c>
    </row>
    <row r="3859" spans="1:12" x14ac:dyDescent="0.25">
      <c r="A3859" s="30" t="s">
        <v>8207</v>
      </c>
      <c r="B3859" s="30" t="s">
        <v>8208</v>
      </c>
      <c r="C3859" s="32" t="s">
        <v>401</v>
      </c>
      <c r="D3859" s="30" t="s">
        <v>7844</v>
      </c>
      <c r="E3859" s="32" t="s">
        <v>7945</v>
      </c>
      <c r="F3859" s="30" t="s">
        <v>7946</v>
      </c>
      <c r="G3859" s="33" t="s">
        <v>9509</v>
      </c>
      <c r="H3859" s="32" t="s">
        <v>401</v>
      </c>
      <c r="I3859" s="30" t="s">
        <v>7844</v>
      </c>
      <c r="J3859" s="30" t="s">
        <v>0</v>
      </c>
      <c r="K3859" s="32">
        <v>1</v>
      </c>
      <c r="L3859" s="31">
        <v>1698</v>
      </c>
    </row>
    <row r="3860" spans="1:12" x14ac:dyDescent="0.25">
      <c r="A3860" s="30" t="s">
        <v>7851</v>
      </c>
      <c r="B3860" s="30" t="s">
        <v>7852</v>
      </c>
      <c r="C3860" s="32" t="s">
        <v>401</v>
      </c>
      <c r="D3860" s="30" t="s">
        <v>7844</v>
      </c>
      <c r="E3860" s="32" t="s">
        <v>7851</v>
      </c>
      <c r="F3860" s="30" t="s">
        <v>7852</v>
      </c>
      <c r="G3860" s="33" t="s">
        <v>9509</v>
      </c>
      <c r="H3860" s="32" t="s">
        <v>401</v>
      </c>
      <c r="I3860" s="30" t="s">
        <v>7844</v>
      </c>
      <c r="J3860" s="30" t="s">
        <v>0</v>
      </c>
      <c r="K3860" s="32">
        <v>1</v>
      </c>
      <c r="L3860" s="31">
        <v>10367</v>
      </c>
    </row>
    <row r="3861" spans="1:12" x14ac:dyDescent="0.25">
      <c r="A3861" s="30" t="s">
        <v>8209</v>
      </c>
      <c r="B3861" s="30" t="s">
        <v>8210</v>
      </c>
      <c r="C3861" s="32" t="s">
        <v>401</v>
      </c>
      <c r="D3861" s="30" t="s">
        <v>7844</v>
      </c>
      <c r="E3861" s="32" t="s">
        <v>8211</v>
      </c>
      <c r="F3861" s="30" t="s">
        <v>8212</v>
      </c>
      <c r="G3861" s="33" t="s">
        <v>9507</v>
      </c>
      <c r="H3861" s="32" t="s">
        <v>191</v>
      </c>
      <c r="I3861" s="30" t="s">
        <v>8479</v>
      </c>
      <c r="J3861" s="30" t="s">
        <v>0</v>
      </c>
      <c r="K3861" s="32">
        <v>1</v>
      </c>
      <c r="L3861" s="31">
        <v>403</v>
      </c>
    </row>
    <row r="3862" spans="1:12" x14ac:dyDescent="0.25">
      <c r="A3862" s="30" t="s">
        <v>8213</v>
      </c>
      <c r="B3862" s="30" t="s">
        <v>8214</v>
      </c>
      <c r="C3862" s="32" t="s">
        <v>401</v>
      </c>
      <c r="D3862" s="30" t="s">
        <v>7844</v>
      </c>
      <c r="E3862" s="32" t="s">
        <v>7893</v>
      </c>
      <c r="F3862" s="30" t="s">
        <v>7894</v>
      </c>
      <c r="G3862" s="33" t="s">
        <v>9507</v>
      </c>
      <c r="H3862" s="32" t="s">
        <v>401</v>
      </c>
      <c r="I3862" s="30" t="s">
        <v>7844</v>
      </c>
      <c r="J3862" s="30" t="s">
        <v>0</v>
      </c>
      <c r="K3862" s="32">
        <v>1</v>
      </c>
      <c r="L3862" s="31">
        <v>1011</v>
      </c>
    </row>
    <row r="3863" spans="1:12" x14ac:dyDescent="0.25">
      <c r="A3863" s="30" t="s">
        <v>8215</v>
      </c>
      <c r="B3863" s="30" t="s">
        <v>8216</v>
      </c>
      <c r="C3863" s="32" t="s">
        <v>401</v>
      </c>
      <c r="D3863" s="30" t="s">
        <v>7844</v>
      </c>
      <c r="E3863" s="32" t="s">
        <v>7980</v>
      </c>
      <c r="F3863" s="30" t="s">
        <v>7981</v>
      </c>
      <c r="G3863" s="33" t="s">
        <v>9508</v>
      </c>
      <c r="H3863" s="32" t="s">
        <v>401</v>
      </c>
      <c r="I3863" s="30" t="s">
        <v>7844</v>
      </c>
      <c r="J3863" s="30" t="s">
        <v>0</v>
      </c>
      <c r="K3863" s="32">
        <v>1</v>
      </c>
      <c r="L3863" s="31">
        <v>71</v>
      </c>
    </row>
    <row r="3864" spans="1:12" x14ac:dyDescent="0.25">
      <c r="A3864" s="30" t="s">
        <v>8217</v>
      </c>
      <c r="B3864" s="30" t="s">
        <v>8218</v>
      </c>
      <c r="C3864" s="32" t="s">
        <v>401</v>
      </c>
      <c r="D3864" s="30" t="s">
        <v>7844</v>
      </c>
      <c r="E3864" s="32" t="s">
        <v>6667</v>
      </c>
      <c r="F3864" s="30" t="s">
        <v>6668</v>
      </c>
      <c r="G3864" s="33" t="s">
        <v>9508</v>
      </c>
      <c r="H3864" s="32" t="s">
        <v>401</v>
      </c>
      <c r="I3864" s="30" t="s">
        <v>7844</v>
      </c>
      <c r="J3864" s="30" t="s">
        <v>0</v>
      </c>
      <c r="K3864" s="32">
        <v>1</v>
      </c>
      <c r="L3864" s="31">
        <v>648</v>
      </c>
    </row>
    <row r="3865" spans="1:12" x14ac:dyDescent="0.25">
      <c r="A3865" s="30" t="s">
        <v>8219</v>
      </c>
      <c r="B3865" s="30" t="s">
        <v>8220</v>
      </c>
      <c r="C3865" s="32" t="s">
        <v>401</v>
      </c>
      <c r="D3865" s="30" t="s">
        <v>7844</v>
      </c>
      <c r="E3865" s="32" t="s">
        <v>7851</v>
      </c>
      <c r="F3865" s="30" t="s">
        <v>7852</v>
      </c>
      <c r="G3865" s="33" t="s">
        <v>9509</v>
      </c>
      <c r="H3865" s="32" t="s">
        <v>401</v>
      </c>
      <c r="I3865" s="30" t="s">
        <v>7844</v>
      </c>
      <c r="J3865" s="30" t="s">
        <v>0</v>
      </c>
      <c r="K3865" s="32">
        <v>1</v>
      </c>
      <c r="L3865" s="31">
        <v>1153</v>
      </c>
    </row>
    <row r="3866" spans="1:12" x14ac:dyDescent="0.25">
      <c r="A3866" s="30" t="s">
        <v>8221</v>
      </c>
      <c r="B3866" s="30" t="s">
        <v>2245</v>
      </c>
      <c r="C3866" s="32" t="s">
        <v>401</v>
      </c>
      <c r="D3866" s="30" t="s">
        <v>7844</v>
      </c>
      <c r="E3866" s="32" t="s">
        <v>7889</v>
      </c>
      <c r="F3866" s="30" t="s">
        <v>7890</v>
      </c>
      <c r="G3866" s="33" t="s">
        <v>9507</v>
      </c>
      <c r="H3866" s="32" t="s">
        <v>401</v>
      </c>
      <c r="I3866" s="30" t="s">
        <v>7844</v>
      </c>
      <c r="J3866" s="30" t="s">
        <v>0</v>
      </c>
      <c r="K3866" s="32">
        <v>1</v>
      </c>
      <c r="L3866" s="31">
        <v>349</v>
      </c>
    </row>
    <row r="3867" spans="1:12" x14ac:dyDescent="0.25">
      <c r="A3867" s="30" t="s">
        <v>8222</v>
      </c>
      <c r="B3867" s="30" t="s">
        <v>1491</v>
      </c>
      <c r="C3867" s="32" t="s">
        <v>401</v>
      </c>
      <c r="D3867" s="30" t="s">
        <v>7844</v>
      </c>
      <c r="E3867" s="32" t="s">
        <v>7959</v>
      </c>
      <c r="F3867" s="30" t="s">
        <v>7960</v>
      </c>
      <c r="G3867" s="33" t="s">
        <v>9509</v>
      </c>
      <c r="H3867" s="32" t="s">
        <v>401</v>
      </c>
      <c r="I3867" s="30" t="s">
        <v>7844</v>
      </c>
      <c r="J3867" s="30" t="s">
        <v>0</v>
      </c>
      <c r="K3867" s="32">
        <v>1</v>
      </c>
      <c r="L3867" s="31">
        <v>1048</v>
      </c>
    </row>
    <row r="3868" spans="1:12" x14ac:dyDescent="0.25">
      <c r="A3868" s="30" t="s">
        <v>8223</v>
      </c>
      <c r="B3868" s="30" t="s">
        <v>8224</v>
      </c>
      <c r="C3868" s="32" t="s">
        <v>401</v>
      </c>
      <c r="D3868" s="30" t="s">
        <v>7844</v>
      </c>
      <c r="E3868" s="32" t="s">
        <v>431</v>
      </c>
      <c r="F3868" s="30" t="s">
        <v>432</v>
      </c>
      <c r="G3868" s="33" t="s">
        <v>9507</v>
      </c>
      <c r="H3868" s="32" t="s">
        <v>401</v>
      </c>
      <c r="I3868" s="30" t="s">
        <v>7844</v>
      </c>
      <c r="J3868" s="30" t="s">
        <v>0</v>
      </c>
      <c r="K3868" s="32">
        <v>1</v>
      </c>
      <c r="L3868" s="31">
        <v>305</v>
      </c>
    </row>
    <row r="3869" spans="1:12" x14ac:dyDescent="0.25">
      <c r="A3869" s="30" t="s">
        <v>8225</v>
      </c>
      <c r="B3869" s="30" t="s">
        <v>8226</v>
      </c>
      <c r="C3869" s="32" t="s">
        <v>401</v>
      </c>
      <c r="D3869" s="30" t="s">
        <v>7844</v>
      </c>
      <c r="E3869" s="32" t="s">
        <v>402</v>
      </c>
      <c r="F3869" s="30" t="s">
        <v>403</v>
      </c>
      <c r="G3869" s="33" t="s">
        <v>9507</v>
      </c>
      <c r="H3869" s="32" t="s">
        <v>401</v>
      </c>
      <c r="I3869" s="30" t="s">
        <v>7844</v>
      </c>
      <c r="J3869" s="30" t="s">
        <v>0</v>
      </c>
      <c r="K3869" s="32">
        <v>1</v>
      </c>
      <c r="L3869" s="31">
        <v>210</v>
      </c>
    </row>
    <row r="3870" spans="1:12" x14ac:dyDescent="0.25">
      <c r="A3870" s="30" t="s">
        <v>8227</v>
      </c>
      <c r="B3870" s="30" t="s">
        <v>8228</v>
      </c>
      <c r="C3870" s="32" t="s">
        <v>401</v>
      </c>
      <c r="D3870" s="30" t="s">
        <v>7844</v>
      </c>
      <c r="E3870" s="32" t="s">
        <v>7851</v>
      </c>
      <c r="F3870" s="30" t="s">
        <v>7852</v>
      </c>
      <c r="G3870" s="33" t="s">
        <v>9509</v>
      </c>
      <c r="H3870" s="32" t="s">
        <v>401</v>
      </c>
      <c r="I3870" s="30" t="s">
        <v>7844</v>
      </c>
      <c r="J3870" s="30" t="s">
        <v>0</v>
      </c>
      <c r="K3870" s="32">
        <v>1</v>
      </c>
      <c r="L3870" s="31">
        <v>2012</v>
      </c>
    </row>
    <row r="3871" spans="1:12" x14ac:dyDescent="0.25">
      <c r="A3871" s="30" t="s">
        <v>8229</v>
      </c>
      <c r="B3871" s="30" t="s">
        <v>8230</v>
      </c>
      <c r="C3871" s="32" t="s">
        <v>401</v>
      </c>
      <c r="D3871" s="30" t="s">
        <v>7844</v>
      </c>
      <c r="E3871" s="32" t="s">
        <v>7980</v>
      </c>
      <c r="F3871" s="30" t="s">
        <v>7981</v>
      </c>
      <c r="G3871" s="33" t="s">
        <v>9508</v>
      </c>
      <c r="H3871" s="32" t="s">
        <v>401</v>
      </c>
      <c r="I3871" s="30" t="s">
        <v>7844</v>
      </c>
      <c r="J3871" s="30" t="s">
        <v>0</v>
      </c>
      <c r="K3871" s="32">
        <v>1</v>
      </c>
      <c r="L3871" s="31">
        <v>407</v>
      </c>
    </row>
    <row r="3872" spans="1:12" x14ac:dyDescent="0.25">
      <c r="A3872" s="30" t="s">
        <v>8231</v>
      </c>
      <c r="B3872" s="30" t="s">
        <v>8232</v>
      </c>
      <c r="C3872" s="32" t="s">
        <v>401</v>
      </c>
      <c r="D3872" s="30" t="s">
        <v>7844</v>
      </c>
      <c r="E3872" s="32" t="s">
        <v>7867</v>
      </c>
      <c r="F3872" s="30" t="s">
        <v>7868</v>
      </c>
      <c r="G3872" s="33" t="s">
        <v>9507</v>
      </c>
      <c r="H3872" s="32" t="s">
        <v>401</v>
      </c>
      <c r="I3872" s="30" t="s">
        <v>7844</v>
      </c>
      <c r="J3872" s="30" t="s">
        <v>0</v>
      </c>
      <c r="K3872" s="32">
        <v>1</v>
      </c>
      <c r="L3872" s="31">
        <v>376</v>
      </c>
    </row>
    <row r="3873" spans="1:12" x14ac:dyDescent="0.25">
      <c r="A3873" s="30" t="s">
        <v>8233</v>
      </c>
      <c r="B3873" s="30" t="s">
        <v>8234</v>
      </c>
      <c r="C3873" s="32" t="s">
        <v>401</v>
      </c>
      <c r="D3873" s="30" t="s">
        <v>7844</v>
      </c>
      <c r="E3873" s="32" t="s">
        <v>7855</v>
      </c>
      <c r="F3873" s="30" t="s">
        <v>7856</v>
      </c>
      <c r="G3873" s="33" t="s">
        <v>9509</v>
      </c>
      <c r="H3873" s="32" t="s">
        <v>401</v>
      </c>
      <c r="I3873" s="30" t="s">
        <v>7844</v>
      </c>
      <c r="J3873" s="30" t="s">
        <v>0</v>
      </c>
      <c r="K3873" s="32">
        <v>1</v>
      </c>
      <c r="L3873" s="31">
        <v>2114</v>
      </c>
    </row>
    <row r="3874" spans="1:12" x14ac:dyDescent="0.25">
      <c r="A3874" s="30" t="s">
        <v>8235</v>
      </c>
      <c r="B3874" s="30" t="s">
        <v>8236</v>
      </c>
      <c r="C3874" s="32" t="s">
        <v>401</v>
      </c>
      <c r="D3874" s="30" t="s">
        <v>7844</v>
      </c>
      <c r="E3874" s="32" t="s">
        <v>7921</v>
      </c>
      <c r="F3874" s="30" t="s">
        <v>7922</v>
      </c>
      <c r="G3874" s="33" t="s">
        <v>9508</v>
      </c>
      <c r="H3874" s="32" t="s">
        <v>401</v>
      </c>
      <c r="I3874" s="30" t="s">
        <v>7844</v>
      </c>
      <c r="J3874" s="30" t="s">
        <v>0</v>
      </c>
      <c r="K3874" s="32">
        <v>1</v>
      </c>
      <c r="L3874" s="31">
        <v>678</v>
      </c>
    </row>
    <row r="3875" spans="1:12" x14ac:dyDescent="0.25">
      <c r="A3875" s="30" t="s">
        <v>8237</v>
      </c>
      <c r="B3875" s="30" t="s">
        <v>8238</v>
      </c>
      <c r="C3875" s="32" t="s">
        <v>401</v>
      </c>
      <c r="D3875" s="30" t="s">
        <v>7844</v>
      </c>
      <c r="E3875" s="32" t="s">
        <v>7861</v>
      </c>
      <c r="F3875" s="30" t="s">
        <v>7862</v>
      </c>
      <c r="G3875" s="33" t="s">
        <v>9507</v>
      </c>
      <c r="H3875" s="32" t="s">
        <v>401</v>
      </c>
      <c r="I3875" s="30" t="s">
        <v>7844</v>
      </c>
      <c r="J3875" s="30" t="s">
        <v>0</v>
      </c>
      <c r="K3875" s="32">
        <v>1</v>
      </c>
      <c r="L3875" s="31">
        <v>187</v>
      </c>
    </row>
    <row r="3876" spans="1:12" x14ac:dyDescent="0.25">
      <c r="A3876" s="30" t="s">
        <v>8239</v>
      </c>
      <c r="B3876" s="30" t="s">
        <v>8240</v>
      </c>
      <c r="C3876" s="32" t="s">
        <v>401</v>
      </c>
      <c r="D3876" s="30" t="s">
        <v>7844</v>
      </c>
      <c r="E3876" s="32" t="s">
        <v>966</v>
      </c>
      <c r="F3876" s="30" t="s">
        <v>967</v>
      </c>
      <c r="G3876" s="33" t="s">
        <v>9509</v>
      </c>
      <c r="H3876" s="32" t="s">
        <v>160</v>
      </c>
      <c r="I3876" s="30" t="s">
        <v>933</v>
      </c>
      <c r="J3876" s="30" t="s">
        <v>0</v>
      </c>
      <c r="K3876" s="32">
        <v>1</v>
      </c>
      <c r="L3876" s="31">
        <v>122</v>
      </c>
    </row>
    <row r="3877" spans="1:12" x14ac:dyDescent="0.25">
      <c r="A3877" s="30" t="s">
        <v>8241</v>
      </c>
      <c r="B3877" s="30" t="s">
        <v>8242</v>
      </c>
      <c r="C3877" s="32" t="s">
        <v>401</v>
      </c>
      <c r="D3877" s="30" t="s">
        <v>7844</v>
      </c>
      <c r="E3877" s="32" t="s">
        <v>966</v>
      </c>
      <c r="F3877" s="30" t="s">
        <v>967</v>
      </c>
      <c r="G3877" s="33" t="s">
        <v>9509</v>
      </c>
      <c r="H3877" s="32" t="s">
        <v>160</v>
      </c>
      <c r="I3877" s="30" t="s">
        <v>933</v>
      </c>
      <c r="J3877" s="30" t="s">
        <v>0</v>
      </c>
      <c r="K3877" s="32">
        <v>1</v>
      </c>
      <c r="L3877" s="31">
        <v>623</v>
      </c>
    </row>
    <row r="3878" spans="1:12" x14ac:dyDescent="0.25">
      <c r="A3878" s="30" t="s">
        <v>8243</v>
      </c>
      <c r="B3878" s="30" t="s">
        <v>8244</v>
      </c>
      <c r="C3878" s="32" t="s">
        <v>401</v>
      </c>
      <c r="D3878" s="30" t="s">
        <v>7844</v>
      </c>
      <c r="E3878" s="32" t="s">
        <v>7847</v>
      </c>
      <c r="F3878" s="30" t="s">
        <v>7848</v>
      </c>
      <c r="G3878" s="33" t="s">
        <v>9507</v>
      </c>
      <c r="H3878" s="32" t="s">
        <v>401</v>
      </c>
      <c r="I3878" s="30" t="s">
        <v>7844</v>
      </c>
      <c r="J3878" s="30" t="s">
        <v>0</v>
      </c>
      <c r="K3878" s="32">
        <v>1</v>
      </c>
      <c r="L3878" s="31">
        <v>229</v>
      </c>
    </row>
    <row r="3879" spans="1:12" x14ac:dyDescent="0.25">
      <c r="A3879" s="30" t="s">
        <v>8245</v>
      </c>
      <c r="B3879" s="30" t="s">
        <v>8246</v>
      </c>
      <c r="C3879" s="32" t="s">
        <v>401</v>
      </c>
      <c r="D3879" s="30" t="s">
        <v>7844</v>
      </c>
      <c r="E3879" s="32" t="s">
        <v>7881</v>
      </c>
      <c r="F3879" s="30" t="s">
        <v>7882</v>
      </c>
      <c r="G3879" s="33" t="s">
        <v>9508</v>
      </c>
      <c r="H3879" s="32" t="s">
        <v>401</v>
      </c>
      <c r="I3879" s="30" t="s">
        <v>7844</v>
      </c>
      <c r="J3879" s="30" t="s">
        <v>0</v>
      </c>
      <c r="K3879" s="32">
        <v>1</v>
      </c>
      <c r="L3879" s="31">
        <v>57</v>
      </c>
    </row>
    <row r="3880" spans="1:12" x14ac:dyDescent="0.25">
      <c r="A3880" s="30" t="s">
        <v>8247</v>
      </c>
      <c r="B3880" s="30" t="s">
        <v>8248</v>
      </c>
      <c r="C3880" s="32" t="s">
        <v>401</v>
      </c>
      <c r="D3880" s="30" t="s">
        <v>7844</v>
      </c>
      <c r="E3880" s="32" t="s">
        <v>7851</v>
      </c>
      <c r="F3880" s="30" t="s">
        <v>7852</v>
      </c>
      <c r="G3880" s="33" t="s">
        <v>9509</v>
      </c>
      <c r="H3880" s="32" t="s">
        <v>401</v>
      </c>
      <c r="I3880" s="30" t="s">
        <v>7844</v>
      </c>
      <c r="J3880" s="30" t="s">
        <v>0</v>
      </c>
      <c r="K3880" s="32">
        <v>1</v>
      </c>
      <c r="L3880" s="31">
        <v>357</v>
      </c>
    </row>
    <row r="3881" spans="1:12" x14ac:dyDescent="0.25">
      <c r="A3881" s="30" t="s">
        <v>8249</v>
      </c>
      <c r="B3881" s="30" t="s">
        <v>8250</v>
      </c>
      <c r="C3881" s="32" t="s">
        <v>401</v>
      </c>
      <c r="D3881" s="30" t="s">
        <v>7844</v>
      </c>
      <c r="E3881" s="32" t="s">
        <v>7867</v>
      </c>
      <c r="F3881" s="30" t="s">
        <v>7868</v>
      </c>
      <c r="G3881" s="33" t="s">
        <v>9507</v>
      </c>
      <c r="H3881" s="32" t="s">
        <v>401</v>
      </c>
      <c r="I3881" s="30" t="s">
        <v>7844</v>
      </c>
      <c r="J3881" s="30" t="s">
        <v>0</v>
      </c>
      <c r="K3881" s="32">
        <v>1</v>
      </c>
      <c r="L3881" s="31">
        <v>282</v>
      </c>
    </row>
    <row r="3882" spans="1:12" x14ac:dyDescent="0.25">
      <c r="A3882" s="30" t="s">
        <v>8251</v>
      </c>
      <c r="B3882" s="30" t="s">
        <v>8252</v>
      </c>
      <c r="C3882" s="32" t="s">
        <v>401</v>
      </c>
      <c r="D3882" s="30" t="s">
        <v>7844</v>
      </c>
      <c r="E3882" s="32" t="s">
        <v>7925</v>
      </c>
      <c r="F3882" s="30" t="s">
        <v>7926</v>
      </c>
      <c r="G3882" s="33" t="s">
        <v>9508</v>
      </c>
      <c r="H3882" s="32" t="s">
        <v>401</v>
      </c>
      <c r="I3882" s="30" t="s">
        <v>7844</v>
      </c>
      <c r="J3882" s="30" t="s">
        <v>0</v>
      </c>
      <c r="K3882" s="32">
        <v>1</v>
      </c>
      <c r="L3882" s="31">
        <v>585</v>
      </c>
    </row>
    <row r="3883" spans="1:12" x14ac:dyDescent="0.25">
      <c r="A3883" s="30" t="s">
        <v>8253</v>
      </c>
      <c r="B3883" s="30" t="s">
        <v>8254</v>
      </c>
      <c r="C3883" s="32" t="s">
        <v>401</v>
      </c>
      <c r="D3883" s="30" t="s">
        <v>7844</v>
      </c>
      <c r="E3883" s="32" t="s">
        <v>8176</v>
      </c>
      <c r="F3883" s="30" t="s">
        <v>8177</v>
      </c>
      <c r="G3883" s="33" t="s">
        <v>9509</v>
      </c>
      <c r="H3883" s="32" t="s">
        <v>191</v>
      </c>
      <c r="I3883" s="30" t="s">
        <v>8479</v>
      </c>
      <c r="J3883" s="30" t="s">
        <v>0</v>
      </c>
      <c r="K3883" s="32">
        <v>1</v>
      </c>
      <c r="L3883" s="31">
        <v>898</v>
      </c>
    </row>
    <row r="3884" spans="1:12" x14ac:dyDescent="0.25">
      <c r="A3884" s="30" t="s">
        <v>8255</v>
      </c>
      <c r="B3884" s="30" t="s">
        <v>8256</v>
      </c>
      <c r="C3884" s="32" t="s">
        <v>401</v>
      </c>
      <c r="D3884" s="30" t="s">
        <v>7844</v>
      </c>
      <c r="E3884" s="32" t="s">
        <v>7859</v>
      </c>
      <c r="F3884" s="30" t="s">
        <v>7860</v>
      </c>
      <c r="G3884" s="33" t="s">
        <v>9509</v>
      </c>
      <c r="H3884" s="32" t="s">
        <v>401</v>
      </c>
      <c r="I3884" s="30" t="s">
        <v>7844</v>
      </c>
      <c r="J3884" s="30" t="s">
        <v>0</v>
      </c>
      <c r="K3884" s="32">
        <v>1</v>
      </c>
      <c r="L3884" s="31">
        <v>717</v>
      </c>
    </row>
    <row r="3885" spans="1:12" x14ac:dyDescent="0.25">
      <c r="A3885" s="30" t="s">
        <v>8257</v>
      </c>
      <c r="B3885" s="30" t="s">
        <v>8258</v>
      </c>
      <c r="C3885" s="32" t="s">
        <v>401</v>
      </c>
      <c r="D3885" s="30" t="s">
        <v>7844</v>
      </c>
      <c r="E3885" s="32" t="s">
        <v>6667</v>
      </c>
      <c r="F3885" s="30" t="s">
        <v>6668</v>
      </c>
      <c r="G3885" s="33" t="s">
        <v>9508</v>
      </c>
      <c r="H3885" s="32" t="s">
        <v>401</v>
      </c>
      <c r="I3885" s="30" t="s">
        <v>7844</v>
      </c>
      <c r="J3885" s="30" t="s">
        <v>0</v>
      </c>
      <c r="K3885" s="32">
        <v>1</v>
      </c>
      <c r="L3885" s="31">
        <v>1357</v>
      </c>
    </row>
    <row r="3886" spans="1:12" x14ac:dyDescent="0.25">
      <c r="A3886" s="30" t="s">
        <v>8259</v>
      </c>
      <c r="B3886" s="30" t="s">
        <v>8260</v>
      </c>
      <c r="C3886" s="32" t="s">
        <v>401</v>
      </c>
      <c r="D3886" s="30" t="s">
        <v>7844</v>
      </c>
      <c r="E3886" s="32" t="s">
        <v>7959</v>
      </c>
      <c r="F3886" s="30" t="s">
        <v>7960</v>
      </c>
      <c r="G3886" s="33" t="s">
        <v>9509</v>
      </c>
      <c r="H3886" s="32" t="s">
        <v>401</v>
      </c>
      <c r="I3886" s="30" t="s">
        <v>7844</v>
      </c>
      <c r="J3886" s="30" t="s">
        <v>0</v>
      </c>
      <c r="K3886" s="32">
        <v>1</v>
      </c>
      <c r="L3886" s="31">
        <v>636</v>
      </c>
    </row>
    <row r="3887" spans="1:12" x14ac:dyDescent="0.25">
      <c r="A3887" s="30" t="s">
        <v>8261</v>
      </c>
      <c r="B3887" s="30" t="s">
        <v>8262</v>
      </c>
      <c r="C3887" s="32" t="s">
        <v>401</v>
      </c>
      <c r="D3887" s="30" t="s">
        <v>7844</v>
      </c>
      <c r="E3887" s="32" t="s">
        <v>7885</v>
      </c>
      <c r="F3887" s="30" t="s">
        <v>7886</v>
      </c>
      <c r="G3887" s="33" t="s">
        <v>9508</v>
      </c>
      <c r="H3887" s="32" t="s">
        <v>401</v>
      </c>
      <c r="I3887" s="30" t="s">
        <v>7844</v>
      </c>
      <c r="J3887" s="30" t="s">
        <v>0</v>
      </c>
      <c r="K3887" s="32">
        <v>1</v>
      </c>
      <c r="L3887" s="31">
        <v>564</v>
      </c>
    </row>
    <row r="3888" spans="1:12" x14ac:dyDescent="0.25">
      <c r="A3888" s="30" t="s">
        <v>8263</v>
      </c>
      <c r="B3888" s="30" t="s">
        <v>8264</v>
      </c>
      <c r="C3888" s="32" t="s">
        <v>401</v>
      </c>
      <c r="D3888" s="30" t="s">
        <v>7844</v>
      </c>
      <c r="E3888" s="32" t="s">
        <v>7867</v>
      </c>
      <c r="F3888" s="30" t="s">
        <v>7868</v>
      </c>
      <c r="G3888" s="33" t="s">
        <v>9507</v>
      </c>
      <c r="H3888" s="32" t="s">
        <v>401</v>
      </c>
      <c r="I3888" s="30" t="s">
        <v>7844</v>
      </c>
      <c r="J3888" s="30" t="s">
        <v>0</v>
      </c>
      <c r="K3888" s="32">
        <v>1</v>
      </c>
      <c r="L3888" s="31">
        <v>1758</v>
      </c>
    </row>
    <row r="3889" spans="1:12" x14ac:dyDescent="0.25">
      <c r="A3889" s="30" t="s">
        <v>8265</v>
      </c>
      <c r="B3889" s="30" t="s">
        <v>8266</v>
      </c>
      <c r="C3889" s="32" t="s">
        <v>401</v>
      </c>
      <c r="D3889" s="30" t="s">
        <v>7844</v>
      </c>
      <c r="E3889" s="32" t="s">
        <v>7921</v>
      </c>
      <c r="F3889" s="30" t="s">
        <v>7922</v>
      </c>
      <c r="G3889" s="33" t="s">
        <v>9508</v>
      </c>
      <c r="H3889" s="32" t="s">
        <v>401</v>
      </c>
      <c r="I3889" s="30" t="s">
        <v>7844</v>
      </c>
      <c r="J3889" s="30" t="s">
        <v>0</v>
      </c>
      <c r="K3889" s="32">
        <v>1</v>
      </c>
      <c r="L3889" s="31">
        <v>712</v>
      </c>
    </row>
    <row r="3890" spans="1:12" x14ac:dyDescent="0.25">
      <c r="A3890" s="30" t="s">
        <v>8267</v>
      </c>
      <c r="B3890" s="30" t="s">
        <v>8268</v>
      </c>
      <c r="C3890" s="32" t="s">
        <v>401</v>
      </c>
      <c r="D3890" s="30" t="s">
        <v>7844</v>
      </c>
      <c r="E3890" s="32" t="s">
        <v>7984</v>
      </c>
      <c r="F3890" s="30" t="s">
        <v>7985</v>
      </c>
      <c r="G3890" s="33" t="s">
        <v>9509</v>
      </c>
      <c r="H3890" s="32" t="s">
        <v>401</v>
      </c>
      <c r="I3890" s="30" t="s">
        <v>7844</v>
      </c>
      <c r="J3890" s="30" t="s">
        <v>0</v>
      </c>
      <c r="K3890" s="32">
        <v>1</v>
      </c>
      <c r="L3890" s="31">
        <v>554</v>
      </c>
    </row>
    <row r="3891" spans="1:12" x14ac:dyDescent="0.25">
      <c r="A3891" s="30" t="s">
        <v>8269</v>
      </c>
      <c r="B3891" s="30" t="s">
        <v>8270</v>
      </c>
      <c r="C3891" s="32" t="s">
        <v>401</v>
      </c>
      <c r="D3891" s="30" t="s">
        <v>7844</v>
      </c>
      <c r="E3891" s="32" t="s">
        <v>7885</v>
      </c>
      <c r="F3891" s="30" t="s">
        <v>7886</v>
      </c>
      <c r="G3891" s="33" t="s">
        <v>9508</v>
      </c>
      <c r="H3891" s="32" t="s">
        <v>401</v>
      </c>
      <c r="I3891" s="30" t="s">
        <v>7844</v>
      </c>
      <c r="J3891" s="30" t="s">
        <v>0</v>
      </c>
      <c r="K3891" s="32">
        <v>1</v>
      </c>
      <c r="L3891" s="31">
        <v>1102</v>
      </c>
    </row>
    <row r="3892" spans="1:12" x14ac:dyDescent="0.25">
      <c r="A3892" s="30" t="s">
        <v>8271</v>
      </c>
      <c r="B3892" s="30" t="s">
        <v>714</v>
      </c>
      <c r="C3892" s="32" t="s">
        <v>401</v>
      </c>
      <c r="D3892" s="30" t="s">
        <v>7844</v>
      </c>
      <c r="E3892" s="32" t="s">
        <v>7980</v>
      </c>
      <c r="F3892" s="30" t="s">
        <v>7981</v>
      </c>
      <c r="G3892" s="33" t="s">
        <v>9508</v>
      </c>
      <c r="H3892" s="32" t="s">
        <v>401</v>
      </c>
      <c r="I3892" s="30" t="s">
        <v>7844</v>
      </c>
      <c r="J3892" s="30" t="s">
        <v>0</v>
      </c>
      <c r="K3892" s="32">
        <v>1</v>
      </c>
      <c r="L3892" s="31">
        <v>286</v>
      </c>
    </row>
    <row r="3893" spans="1:12" x14ac:dyDescent="0.25">
      <c r="A3893" s="30" t="s">
        <v>8272</v>
      </c>
      <c r="B3893" s="30" t="s">
        <v>8273</v>
      </c>
      <c r="C3893" s="32" t="s">
        <v>401</v>
      </c>
      <c r="D3893" s="30" t="s">
        <v>7844</v>
      </c>
      <c r="E3893" s="32" t="s">
        <v>7889</v>
      </c>
      <c r="F3893" s="30" t="s">
        <v>7890</v>
      </c>
      <c r="G3893" s="33" t="s">
        <v>9507</v>
      </c>
      <c r="H3893" s="32" t="s">
        <v>401</v>
      </c>
      <c r="I3893" s="30" t="s">
        <v>7844</v>
      </c>
      <c r="J3893" s="30" t="s">
        <v>0</v>
      </c>
      <c r="K3893" s="32">
        <v>1</v>
      </c>
      <c r="L3893" s="31">
        <v>358</v>
      </c>
    </row>
    <row r="3894" spans="1:12" x14ac:dyDescent="0.25">
      <c r="A3894" s="30" t="s">
        <v>8274</v>
      </c>
      <c r="B3894" s="30" t="s">
        <v>8275</v>
      </c>
      <c r="C3894" s="32" t="s">
        <v>401</v>
      </c>
      <c r="D3894" s="30" t="s">
        <v>7844</v>
      </c>
      <c r="E3894" s="32" t="s">
        <v>7903</v>
      </c>
      <c r="F3894" s="30" t="s">
        <v>7904</v>
      </c>
      <c r="G3894" s="33" t="s">
        <v>9508</v>
      </c>
      <c r="H3894" s="32" t="s">
        <v>401</v>
      </c>
      <c r="I3894" s="30" t="s">
        <v>7844</v>
      </c>
      <c r="J3894" s="30" t="s">
        <v>0</v>
      </c>
      <c r="K3894" s="32">
        <v>1</v>
      </c>
      <c r="L3894" s="31">
        <v>632</v>
      </c>
    </row>
    <row r="3895" spans="1:12" x14ac:dyDescent="0.25">
      <c r="A3895" s="30" t="s">
        <v>8276</v>
      </c>
      <c r="B3895" s="30" t="s">
        <v>8277</v>
      </c>
      <c r="C3895" s="32" t="s">
        <v>401</v>
      </c>
      <c r="D3895" s="30" t="s">
        <v>7844</v>
      </c>
      <c r="E3895" s="32" t="s">
        <v>7925</v>
      </c>
      <c r="F3895" s="30" t="s">
        <v>7926</v>
      </c>
      <c r="G3895" s="33" t="s">
        <v>9508</v>
      </c>
      <c r="H3895" s="32" t="s">
        <v>401</v>
      </c>
      <c r="I3895" s="30" t="s">
        <v>7844</v>
      </c>
      <c r="J3895" s="30" t="s">
        <v>0</v>
      </c>
      <c r="K3895" s="32">
        <v>1</v>
      </c>
      <c r="L3895" s="31">
        <v>152</v>
      </c>
    </row>
    <row r="3896" spans="1:12" x14ac:dyDescent="0.25">
      <c r="A3896" s="30" t="s">
        <v>8278</v>
      </c>
      <c r="B3896" s="30" t="s">
        <v>8279</v>
      </c>
      <c r="C3896" s="32" t="s">
        <v>401</v>
      </c>
      <c r="D3896" s="30" t="s">
        <v>7844</v>
      </c>
      <c r="E3896" s="32" t="s">
        <v>7855</v>
      </c>
      <c r="F3896" s="30" t="s">
        <v>7856</v>
      </c>
      <c r="G3896" s="33" t="s">
        <v>9509</v>
      </c>
      <c r="H3896" s="32" t="s">
        <v>401</v>
      </c>
      <c r="I3896" s="30" t="s">
        <v>7844</v>
      </c>
      <c r="J3896" s="30" t="s">
        <v>0</v>
      </c>
      <c r="K3896" s="32">
        <v>1</v>
      </c>
      <c r="L3896" s="31">
        <v>2015</v>
      </c>
    </row>
    <row r="3897" spans="1:12" x14ac:dyDescent="0.25">
      <c r="A3897" s="30" t="s">
        <v>8280</v>
      </c>
      <c r="B3897" s="30" t="s">
        <v>1600</v>
      </c>
      <c r="C3897" s="32" t="s">
        <v>401</v>
      </c>
      <c r="D3897" s="30" t="s">
        <v>7844</v>
      </c>
      <c r="E3897" s="32" t="s">
        <v>7889</v>
      </c>
      <c r="F3897" s="30" t="s">
        <v>7890</v>
      </c>
      <c r="G3897" s="33" t="s">
        <v>9507</v>
      </c>
      <c r="H3897" s="32" t="s">
        <v>401</v>
      </c>
      <c r="I3897" s="30" t="s">
        <v>7844</v>
      </c>
      <c r="J3897" s="30" t="s">
        <v>0</v>
      </c>
      <c r="K3897" s="32">
        <v>1</v>
      </c>
      <c r="L3897" s="31">
        <v>399</v>
      </c>
    </row>
    <row r="3898" spans="1:12" x14ac:dyDescent="0.25">
      <c r="A3898" s="30" t="s">
        <v>8281</v>
      </c>
      <c r="B3898" s="30" t="s">
        <v>8282</v>
      </c>
      <c r="C3898" s="32" t="s">
        <v>401</v>
      </c>
      <c r="D3898" s="30" t="s">
        <v>7844</v>
      </c>
      <c r="E3898" s="32" t="s">
        <v>7980</v>
      </c>
      <c r="F3898" s="30" t="s">
        <v>7981</v>
      </c>
      <c r="G3898" s="33" t="s">
        <v>9508</v>
      </c>
      <c r="H3898" s="32" t="s">
        <v>401</v>
      </c>
      <c r="I3898" s="30" t="s">
        <v>7844</v>
      </c>
      <c r="J3898" s="30" t="s">
        <v>0</v>
      </c>
      <c r="K3898" s="32">
        <v>1</v>
      </c>
      <c r="L3898" s="31">
        <v>349</v>
      </c>
    </row>
    <row r="3899" spans="1:12" x14ac:dyDescent="0.25">
      <c r="A3899" s="30" t="s">
        <v>8283</v>
      </c>
      <c r="B3899" s="30" t="s">
        <v>8284</v>
      </c>
      <c r="C3899" s="32" t="s">
        <v>401</v>
      </c>
      <c r="D3899" s="30" t="s">
        <v>7844</v>
      </c>
      <c r="E3899" s="32" t="s">
        <v>7889</v>
      </c>
      <c r="F3899" s="30" t="s">
        <v>7890</v>
      </c>
      <c r="G3899" s="33" t="s">
        <v>9507</v>
      </c>
      <c r="H3899" s="32" t="s">
        <v>401</v>
      </c>
      <c r="I3899" s="30" t="s">
        <v>7844</v>
      </c>
      <c r="J3899" s="30" t="s">
        <v>0</v>
      </c>
      <c r="K3899" s="32">
        <v>1</v>
      </c>
      <c r="L3899" s="31">
        <v>362</v>
      </c>
    </row>
    <row r="3900" spans="1:12" x14ac:dyDescent="0.25">
      <c r="A3900" s="30" t="s">
        <v>8285</v>
      </c>
      <c r="B3900" s="30" t="s">
        <v>8286</v>
      </c>
      <c r="C3900" s="32" t="s">
        <v>401</v>
      </c>
      <c r="D3900" s="30" t="s">
        <v>7844</v>
      </c>
      <c r="E3900" s="32" t="s">
        <v>7903</v>
      </c>
      <c r="F3900" s="30" t="s">
        <v>7904</v>
      </c>
      <c r="G3900" s="33" t="s">
        <v>9508</v>
      </c>
      <c r="H3900" s="32" t="s">
        <v>401</v>
      </c>
      <c r="I3900" s="30" t="s">
        <v>7844</v>
      </c>
      <c r="J3900" s="30" t="s">
        <v>0</v>
      </c>
      <c r="K3900" s="32">
        <v>1</v>
      </c>
      <c r="L3900" s="31">
        <v>727</v>
      </c>
    </row>
    <row r="3901" spans="1:12" x14ac:dyDescent="0.25">
      <c r="A3901" s="30" t="s">
        <v>8287</v>
      </c>
      <c r="B3901" s="30" t="s">
        <v>8288</v>
      </c>
      <c r="C3901" s="32" t="s">
        <v>401</v>
      </c>
      <c r="D3901" s="30" t="s">
        <v>7844</v>
      </c>
      <c r="E3901" s="32" t="s">
        <v>7925</v>
      </c>
      <c r="F3901" s="30" t="s">
        <v>7926</v>
      </c>
      <c r="G3901" s="33" t="s">
        <v>9508</v>
      </c>
      <c r="H3901" s="32" t="s">
        <v>401</v>
      </c>
      <c r="I3901" s="30" t="s">
        <v>7844</v>
      </c>
      <c r="J3901" s="30" t="s">
        <v>0</v>
      </c>
      <c r="K3901" s="32">
        <v>1</v>
      </c>
      <c r="L3901" s="31">
        <v>427</v>
      </c>
    </row>
    <row r="3902" spans="1:12" x14ac:dyDescent="0.25">
      <c r="A3902" s="30" t="s">
        <v>8289</v>
      </c>
      <c r="B3902" s="30" t="s">
        <v>8290</v>
      </c>
      <c r="C3902" s="32" t="s">
        <v>401</v>
      </c>
      <c r="D3902" s="30" t="s">
        <v>7844</v>
      </c>
      <c r="E3902" s="32" t="s">
        <v>7851</v>
      </c>
      <c r="F3902" s="30" t="s">
        <v>7852</v>
      </c>
      <c r="G3902" s="33" t="s">
        <v>9509</v>
      </c>
      <c r="H3902" s="32" t="s">
        <v>401</v>
      </c>
      <c r="I3902" s="30" t="s">
        <v>7844</v>
      </c>
      <c r="J3902" s="30" t="s">
        <v>0</v>
      </c>
      <c r="K3902" s="32">
        <v>1</v>
      </c>
      <c r="L3902" s="31">
        <v>417</v>
      </c>
    </row>
    <row r="3903" spans="1:12" x14ac:dyDescent="0.25">
      <c r="A3903" s="30" t="s">
        <v>8291</v>
      </c>
      <c r="B3903" s="30" t="s">
        <v>8292</v>
      </c>
      <c r="C3903" s="32" t="s">
        <v>401</v>
      </c>
      <c r="D3903" s="30" t="s">
        <v>7844</v>
      </c>
      <c r="E3903" s="32" t="s">
        <v>7903</v>
      </c>
      <c r="F3903" s="30" t="s">
        <v>7904</v>
      </c>
      <c r="G3903" s="33" t="s">
        <v>9508</v>
      </c>
      <c r="H3903" s="32" t="s">
        <v>401</v>
      </c>
      <c r="I3903" s="30" t="s">
        <v>7844</v>
      </c>
      <c r="J3903" s="30" t="s">
        <v>0</v>
      </c>
      <c r="K3903" s="32">
        <v>1</v>
      </c>
      <c r="L3903" s="31">
        <v>214</v>
      </c>
    </row>
    <row r="3904" spans="1:12" x14ac:dyDescent="0.25">
      <c r="A3904" s="30" t="s">
        <v>8293</v>
      </c>
      <c r="B3904" s="30" t="s">
        <v>8294</v>
      </c>
      <c r="C3904" s="32" t="s">
        <v>401</v>
      </c>
      <c r="D3904" s="30" t="s">
        <v>7844</v>
      </c>
      <c r="E3904" s="32" t="s">
        <v>966</v>
      </c>
      <c r="F3904" s="30" t="s">
        <v>967</v>
      </c>
      <c r="G3904" s="33" t="s">
        <v>9509</v>
      </c>
      <c r="H3904" s="32" t="s">
        <v>160</v>
      </c>
      <c r="I3904" s="30" t="s">
        <v>933</v>
      </c>
      <c r="J3904" s="30" t="s">
        <v>0</v>
      </c>
      <c r="K3904" s="32">
        <v>1</v>
      </c>
      <c r="L3904" s="31">
        <v>1593</v>
      </c>
    </row>
    <row r="3905" spans="1:12" x14ac:dyDescent="0.25">
      <c r="A3905" s="30" t="s">
        <v>8295</v>
      </c>
      <c r="B3905" s="30" t="s">
        <v>8296</v>
      </c>
      <c r="C3905" s="32" t="s">
        <v>401</v>
      </c>
      <c r="D3905" s="30" t="s">
        <v>7844</v>
      </c>
      <c r="E3905" s="32" t="s">
        <v>7889</v>
      </c>
      <c r="F3905" s="30" t="s">
        <v>7890</v>
      </c>
      <c r="G3905" s="33" t="s">
        <v>9507</v>
      </c>
      <c r="H3905" s="32" t="s">
        <v>401</v>
      </c>
      <c r="I3905" s="30" t="s">
        <v>7844</v>
      </c>
      <c r="J3905" s="30" t="s">
        <v>0</v>
      </c>
      <c r="K3905" s="32">
        <v>1</v>
      </c>
      <c r="L3905" s="31">
        <v>459</v>
      </c>
    </row>
    <row r="3906" spans="1:12" x14ac:dyDescent="0.25">
      <c r="A3906" s="30" t="s">
        <v>8297</v>
      </c>
      <c r="B3906" s="30" t="s">
        <v>8298</v>
      </c>
      <c r="C3906" s="32" t="s">
        <v>401</v>
      </c>
      <c r="D3906" s="30" t="s">
        <v>7844</v>
      </c>
      <c r="E3906" s="32" t="s">
        <v>7889</v>
      </c>
      <c r="F3906" s="30" t="s">
        <v>7890</v>
      </c>
      <c r="G3906" s="33" t="s">
        <v>9507</v>
      </c>
      <c r="H3906" s="32" t="s">
        <v>401</v>
      </c>
      <c r="I3906" s="30" t="s">
        <v>7844</v>
      </c>
      <c r="J3906" s="30" t="s">
        <v>0</v>
      </c>
      <c r="K3906" s="32">
        <v>1</v>
      </c>
      <c r="L3906" s="31">
        <v>1331</v>
      </c>
    </row>
    <row r="3907" spans="1:12" x14ac:dyDescent="0.25">
      <c r="A3907" s="30" t="s">
        <v>8299</v>
      </c>
      <c r="B3907" s="30" t="s">
        <v>8300</v>
      </c>
      <c r="C3907" s="32" t="s">
        <v>401</v>
      </c>
      <c r="D3907" s="30" t="s">
        <v>7844</v>
      </c>
      <c r="E3907" s="32" t="s">
        <v>7861</v>
      </c>
      <c r="F3907" s="30" t="s">
        <v>7862</v>
      </c>
      <c r="G3907" s="33" t="s">
        <v>9507</v>
      </c>
      <c r="H3907" s="32" t="s">
        <v>401</v>
      </c>
      <c r="I3907" s="30" t="s">
        <v>7844</v>
      </c>
      <c r="J3907" s="30" t="s">
        <v>0</v>
      </c>
      <c r="K3907" s="32">
        <v>1</v>
      </c>
      <c r="L3907" s="31">
        <v>580</v>
      </c>
    </row>
    <row r="3908" spans="1:12" x14ac:dyDescent="0.25">
      <c r="A3908" s="30" t="s">
        <v>8301</v>
      </c>
      <c r="B3908" s="30" t="s">
        <v>8302</v>
      </c>
      <c r="C3908" s="32" t="s">
        <v>401</v>
      </c>
      <c r="D3908" s="30" t="s">
        <v>7844</v>
      </c>
      <c r="E3908" s="32" t="s">
        <v>7847</v>
      </c>
      <c r="F3908" s="30" t="s">
        <v>7848</v>
      </c>
      <c r="G3908" s="33" t="s">
        <v>9507</v>
      </c>
      <c r="H3908" s="32" t="s">
        <v>401</v>
      </c>
      <c r="I3908" s="30" t="s">
        <v>7844</v>
      </c>
      <c r="J3908" s="30" t="s">
        <v>0</v>
      </c>
      <c r="K3908" s="32">
        <v>1</v>
      </c>
      <c r="L3908" s="31">
        <v>189</v>
      </c>
    </row>
    <row r="3909" spans="1:12" x14ac:dyDescent="0.25">
      <c r="A3909" s="30" t="s">
        <v>8303</v>
      </c>
      <c r="B3909" s="30" t="s">
        <v>8304</v>
      </c>
      <c r="C3909" s="32" t="s">
        <v>401</v>
      </c>
      <c r="D3909" s="30" t="s">
        <v>7844</v>
      </c>
      <c r="E3909" s="32" t="s">
        <v>7881</v>
      </c>
      <c r="F3909" s="30" t="s">
        <v>7882</v>
      </c>
      <c r="G3909" s="33" t="s">
        <v>9508</v>
      </c>
      <c r="H3909" s="32" t="s">
        <v>401</v>
      </c>
      <c r="I3909" s="30" t="s">
        <v>7844</v>
      </c>
      <c r="J3909" s="30" t="s">
        <v>0</v>
      </c>
      <c r="K3909" s="32">
        <v>1</v>
      </c>
      <c r="L3909" s="31">
        <v>554</v>
      </c>
    </row>
    <row r="3910" spans="1:12" x14ac:dyDescent="0.25">
      <c r="A3910" s="30" t="s">
        <v>8305</v>
      </c>
      <c r="B3910" s="30" t="s">
        <v>8306</v>
      </c>
      <c r="C3910" s="32" t="s">
        <v>401</v>
      </c>
      <c r="D3910" s="30" t="s">
        <v>7844</v>
      </c>
      <c r="E3910" s="32" t="s">
        <v>7980</v>
      </c>
      <c r="F3910" s="30" t="s">
        <v>7981</v>
      </c>
      <c r="G3910" s="33" t="s">
        <v>9508</v>
      </c>
      <c r="H3910" s="32" t="s">
        <v>401</v>
      </c>
      <c r="I3910" s="30" t="s">
        <v>7844</v>
      </c>
      <c r="J3910" s="30" t="s">
        <v>0</v>
      </c>
      <c r="K3910" s="32">
        <v>1</v>
      </c>
      <c r="L3910" s="31">
        <v>1011</v>
      </c>
    </row>
    <row r="3911" spans="1:12" x14ac:dyDescent="0.25">
      <c r="A3911" s="30" t="s">
        <v>8307</v>
      </c>
      <c r="B3911" s="30" t="s">
        <v>8308</v>
      </c>
      <c r="C3911" s="32" t="s">
        <v>401</v>
      </c>
      <c r="D3911" s="30" t="s">
        <v>7844</v>
      </c>
      <c r="E3911" s="32" t="s">
        <v>7889</v>
      </c>
      <c r="F3911" s="30" t="s">
        <v>7890</v>
      </c>
      <c r="G3911" s="33" t="s">
        <v>9507</v>
      </c>
      <c r="H3911" s="32" t="s">
        <v>401</v>
      </c>
      <c r="I3911" s="30" t="s">
        <v>7844</v>
      </c>
      <c r="J3911" s="30" t="s">
        <v>0</v>
      </c>
      <c r="K3911" s="32">
        <v>1</v>
      </c>
      <c r="L3911" s="31">
        <v>1269</v>
      </c>
    </row>
    <row r="3912" spans="1:12" x14ac:dyDescent="0.25">
      <c r="A3912" s="30" t="s">
        <v>8309</v>
      </c>
      <c r="B3912" s="30" t="s">
        <v>8310</v>
      </c>
      <c r="C3912" s="32" t="s">
        <v>401</v>
      </c>
      <c r="D3912" s="30" t="s">
        <v>7844</v>
      </c>
      <c r="E3912" s="32" t="s">
        <v>7851</v>
      </c>
      <c r="F3912" s="30" t="s">
        <v>7852</v>
      </c>
      <c r="G3912" s="33" t="s">
        <v>9509</v>
      </c>
      <c r="H3912" s="32" t="s">
        <v>401</v>
      </c>
      <c r="I3912" s="30" t="s">
        <v>7844</v>
      </c>
      <c r="J3912" s="30" t="s">
        <v>0</v>
      </c>
      <c r="K3912" s="32">
        <v>1</v>
      </c>
      <c r="L3912" s="31">
        <v>341</v>
      </c>
    </row>
    <row r="3913" spans="1:12" x14ac:dyDescent="0.25">
      <c r="A3913" s="30" t="s">
        <v>8311</v>
      </c>
      <c r="B3913" s="30" t="s">
        <v>8312</v>
      </c>
      <c r="C3913" s="32" t="s">
        <v>401</v>
      </c>
      <c r="D3913" s="30" t="s">
        <v>7844</v>
      </c>
      <c r="E3913" s="32" t="s">
        <v>7861</v>
      </c>
      <c r="F3913" s="30" t="s">
        <v>7862</v>
      </c>
      <c r="G3913" s="33" t="s">
        <v>9507</v>
      </c>
      <c r="H3913" s="32" t="s">
        <v>401</v>
      </c>
      <c r="I3913" s="30" t="s">
        <v>7844</v>
      </c>
      <c r="J3913" s="30" t="s">
        <v>0</v>
      </c>
      <c r="K3913" s="32">
        <v>1</v>
      </c>
      <c r="L3913" s="31">
        <v>948</v>
      </c>
    </row>
    <row r="3914" spans="1:12" x14ac:dyDescent="0.25">
      <c r="A3914" s="30" t="s">
        <v>8313</v>
      </c>
      <c r="B3914" s="30" t="s">
        <v>8314</v>
      </c>
      <c r="C3914" s="32" t="s">
        <v>401</v>
      </c>
      <c r="D3914" s="30" t="s">
        <v>7844</v>
      </c>
      <c r="E3914" s="32" t="s">
        <v>7881</v>
      </c>
      <c r="F3914" s="30" t="s">
        <v>7882</v>
      </c>
      <c r="G3914" s="33" t="s">
        <v>9508</v>
      </c>
      <c r="H3914" s="32" t="s">
        <v>401</v>
      </c>
      <c r="I3914" s="30" t="s">
        <v>7844</v>
      </c>
      <c r="J3914" s="30" t="s">
        <v>0</v>
      </c>
      <c r="K3914" s="32">
        <v>1</v>
      </c>
      <c r="L3914" s="31">
        <v>384</v>
      </c>
    </row>
    <row r="3915" spans="1:12" x14ac:dyDescent="0.25">
      <c r="A3915" s="30" t="s">
        <v>7903</v>
      </c>
      <c r="B3915" s="30" t="s">
        <v>7904</v>
      </c>
      <c r="C3915" s="32" t="s">
        <v>401</v>
      </c>
      <c r="D3915" s="30" t="s">
        <v>7844</v>
      </c>
      <c r="E3915" s="32" t="s">
        <v>7903</v>
      </c>
      <c r="F3915" s="30" t="s">
        <v>7904</v>
      </c>
      <c r="G3915" s="33" t="s">
        <v>9508</v>
      </c>
      <c r="H3915" s="32" t="s">
        <v>401</v>
      </c>
      <c r="I3915" s="30" t="s">
        <v>7844</v>
      </c>
      <c r="J3915" s="30" t="s">
        <v>0</v>
      </c>
      <c r="K3915" s="32">
        <v>1</v>
      </c>
      <c r="L3915" s="31">
        <v>6537</v>
      </c>
    </row>
    <row r="3916" spans="1:12" x14ac:dyDescent="0.25">
      <c r="A3916" s="30" t="s">
        <v>8315</v>
      </c>
      <c r="B3916" s="30" t="s">
        <v>8316</v>
      </c>
      <c r="C3916" s="32" t="s">
        <v>401</v>
      </c>
      <c r="D3916" s="30" t="s">
        <v>7844</v>
      </c>
      <c r="E3916" s="32" t="s">
        <v>7867</v>
      </c>
      <c r="F3916" s="30" t="s">
        <v>7868</v>
      </c>
      <c r="G3916" s="33" t="s">
        <v>9507</v>
      </c>
      <c r="H3916" s="32" t="s">
        <v>401</v>
      </c>
      <c r="I3916" s="30" t="s">
        <v>7844</v>
      </c>
      <c r="J3916" s="30" t="s">
        <v>0</v>
      </c>
      <c r="K3916" s="32">
        <v>1</v>
      </c>
      <c r="L3916" s="31">
        <v>361</v>
      </c>
    </row>
    <row r="3917" spans="1:12" x14ac:dyDescent="0.25">
      <c r="A3917" s="30" t="s">
        <v>8317</v>
      </c>
      <c r="B3917" s="30" t="s">
        <v>8318</v>
      </c>
      <c r="C3917" s="32" t="s">
        <v>401</v>
      </c>
      <c r="D3917" s="30" t="s">
        <v>7844</v>
      </c>
      <c r="E3917" s="32" t="s">
        <v>7855</v>
      </c>
      <c r="F3917" s="30" t="s">
        <v>7856</v>
      </c>
      <c r="G3917" s="33" t="s">
        <v>9509</v>
      </c>
      <c r="H3917" s="32" t="s">
        <v>401</v>
      </c>
      <c r="I3917" s="30" t="s">
        <v>7844</v>
      </c>
      <c r="J3917" s="30" t="s">
        <v>0</v>
      </c>
      <c r="K3917" s="32">
        <v>1</v>
      </c>
      <c r="L3917" s="31">
        <v>788</v>
      </c>
    </row>
    <row r="3918" spans="1:12" x14ac:dyDescent="0.25">
      <c r="A3918" s="30" t="s">
        <v>8319</v>
      </c>
      <c r="B3918" s="30" t="s">
        <v>8320</v>
      </c>
      <c r="C3918" s="32" t="s">
        <v>401</v>
      </c>
      <c r="D3918" s="30" t="s">
        <v>7844</v>
      </c>
      <c r="E3918" s="32" t="s">
        <v>7889</v>
      </c>
      <c r="F3918" s="30" t="s">
        <v>7890</v>
      </c>
      <c r="G3918" s="33" t="s">
        <v>9507</v>
      </c>
      <c r="H3918" s="32" t="s">
        <v>401</v>
      </c>
      <c r="I3918" s="30" t="s">
        <v>7844</v>
      </c>
      <c r="J3918" s="30" t="s">
        <v>0</v>
      </c>
      <c r="K3918" s="32">
        <v>1</v>
      </c>
      <c r="L3918" s="31">
        <v>333</v>
      </c>
    </row>
    <row r="3919" spans="1:12" x14ac:dyDescent="0.25">
      <c r="A3919" s="30" t="s">
        <v>8321</v>
      </c>
      <c r="B3919" s="30" t="s">
        <v>8322</v>
      </c>
      <c r="C3919" s="32" t="s">
        <v>401</v>
      </c>
      <c r="D3919" s="30" t="s">
        <v>7844</v>
      </c>
      <c r="E3919" s="32" t="s">
        <v>7903</v>
      </c>
      <c r="F3919" s="30" t="s">
        <v>7904</v>
      </c>
      <c r="G3919" s="33" t="s">
        <v>9508</v>
      </c>
      <c r="H3919" s="32" t="s">
        <v>401</v>
      </c>
      <c r="I3919" s="30" t="s">
        <v>7844</v>
      </c>
      <c r="J3919" s="30" t="s">
        <v>0</v>
      </c>
      <c r="K3919" s="32">
        <v>1</v>
      </c>
      <c r="L3919" s="31">
        <v>1102</v>
      </c>
    </row>
    <row r="3920" spans="1:12" x14ac:dyDescent="0.25">
      <c r="A3920" s="30" t="s">
        <v>8323</v>
      </c>
      <c r="B3920" s="30" t="s">
        <v>8324</v>
      </c>
      <c r="C3920" s="32" t="s">
        <v>401</v>
      </c>
      <c r="D3920" s="30" t="s">
        <v>7844</v>
      </c>
      <c r="E3920" s="32" t="s">
        <v>8325</v>
      </c>
      <c r="F3920" s="30" t="s">
        <v>8326</v>
      </c>
      <c r="G3920" s="33" t="s">
        <v>9507</v>
      </c>
      <c r="H3920" s="32" t="s">
        <v>6663</v>
      </c>
      <c r="I3920" s="30" t="s">
        <v>6664</v>
      </c>
      <c r="J3920" s="30" t="s">
        <v>9504</v>
      </c>
      <c r="K3920" s="32">
        <v>0</v>
      </c>
      <c r="L3920" s="31">
        <v>1035</v>
      </c>
    </row>
    <row r="3921" spans="1:12" x14ac:dyDescent="0.25">
      <c r="A3921" s="30" t="s">
        <v>8327</v>
      </c>
      <c r="B3921" s="30" t="s">
        <v>8328</v>
      </c>
      <c r="C3921" s="32" t="s">
        <v>401</v>
      </c>
      <c r="D3921" s="30" t="s">
        <v>7844</v>
      </c>
      <c r="E3921" s="32" t="s">
        <v>7851</v>
      </c>
      <c r="F3921" s="30" t="s">
        <v>7852</v>
      </c>
      <c r="G3921" s="33" t="s">
        <v>9509</v>
      </c>
      <c r="H3921" s="32" t="s">
        <v>401</v>
      </c>
      <c r="I3921" s="30" t="s">
        <v>7844</v>
      </c>
      <c r="J3921" s="30" t="s">
        <v>0</v>
      </c>
      <c r="K3921" s="32">
        <v>1</v>
      </c>
      <c r="L3921" s="31">
        <v>225</v>
      </c>
    </row>
    <row r="3922" spans="1:12" x14ac:dyDescent="0.25">
      <c r="A3922" s="30" t="s">
        <v>8329</v>
      </c>
      <c r="B3922" s="30" t="s">
        <v>8330</v>
      </c>
      <c r="C3922" s="32" t="s">
        <v>401</v>
      </c>
      <c r="D3922" s="30" t="s">
        <v>7844</v>
      </c>
      <c r="E3922" s="32" t="s">
        <v>7980</v>
      </c>
      <c r="F3922" s="30" t="s">
        <v>7981</v>
      </c>
      <c r="G3922" s="33" t="s">
        <v>9508</v>
      </c>
      <c r="H3922" s="32" t="s">
        <v>401</v>
      </c>
      <c r="I3922" s="30" t="s">
        <v>7844</v>
      </c>
      <c r="J3922" s="30" t="s">
        <v>0</v>
      </c>
      <c r="K3922" s="32">
        <v>1</v>
      </c>
      <c r="L3922" s="31">
        <v>878</v>
      </c>
    </row>
    <row r="3923" spans="1:12" x14ac:dyDescent="0.25">
      <c r="A3923" s="30" t="s">
        <v>8331</v>
      </c>
      <c r="B3923" s="30" t="s">
        <v>9499</v>
      </c>
      <c r="C3923" s="32" t="s">
        <v>401</v>
      </c>
      <c r="D3923" s="30" t="s">
        <v>7844</v>
      </c>
      <c r="E3923" s="32" t="s">
        <v>8099</v>
      </c>
      <c r="F3923" s="30" t="s">
        <v>8100</v>
      </c>
      <c r="G3923" s="33" t="s">
        <v>9509</v>
      </c>
      <c r="H3923" s="32" t="s">
        <v>6663</v>
      </c>
      <c r="I3923" s="30" t="s">
        <v>6664</v>
      </c>
      <c r="J3923" s="30" t="s">
        <v>9504</v>
      </c>
      <c r="K3923" s="32">
        <v>0</v>
      </c>
      <c r="L3923" s="31">
        <v>888</v>
      </c>
    </row>
    <row r="3924" spans="1:12" x14ac:dyDescent="0.25">
      <c r="A3924" s="30" t="s">
        <v>8333</v>
      </c>
      <c r="B3924" s="30" t="s">
        <v>8334</v>
      </c>
      <c r="C3924" s="32" t="s">
        <v>401</v>
      </c>
      <c r="D3924" s="30" t="s">
        <v>7844</v>
      </c>
      <c r="E3924" s="32" t="s">
        <v>7984</v>
      </c>
      <c r="F3924" s="30" t="s">
        <v>7985</v>
      </c>
      <c r="G3924" s="33" t="s">
        <v>9509</v>
      </c>
      <c r="H3924" s="32" t="s">
        <v>401</v>
      </c>
      <c r="I3924" s="30" t="s">
        <v>7844</v>
      </c>
      <c r="J3924" s="30" t="s">
        <v>0</v>
      </c>
      <c r="K3924" s="32">
        <v>1</v>
      </c>
      <c r="L3924" s="31">
        <v>1229</v>
      </c>
    </row>
    <row r="3925" spans="1:12" x14ac:dyDescent="0.25">
      <c r="A3925" s="30" t="s">
        <v>8335</v>
      </c>
      <c r="B3925" s="30" t="s">
        <v>758</v>
      </c>
      <c r="C3925" s="32" t="s">
        <v>401</v>
      </c>
      <c r="D3925" s="30" t="s">
        <v>7844</v>
      </c>
      <c r="E3925" s="32" t="s">
        <v>7921</v>
      </c>
      <c r="F3925" s="30" t="s">
        <v>7922</v>
      </c>
      <c r="G3925" s="33" t="s">
        <v>9508</v>
      </c>
      <c r="H3925" s="32" t="s">
        <v>401</v>
      </c>
      <c r="I3925" s="30" t="s">
        <v>7844</v>
      </c>
      <c r="J3925" s="30" t="s">
        <v>0</v>
      </c>
      <c r="K3925" s="32">
        <v>1</v>
      </c>
      <c r="L3925" s="31">
        <v>106</v>
      </c>
    </row>
    <row r="3926" spans="1:12" x14ac:dyDescent="0.25">
      <c r="A3926" s="30" t="s">
        <v>8336</v>
      </c>
      <c r="B3926" s="30" t="s">
        <v>8337</v>
      </c>
      <c r="C3926" s="32" t="s">
        <v>401</v>
      </c>
      <c r="D3926" s="30" t="s">
        <v>7844</v>
      </c>
      <c r="E3926" s="32" t="s">
        <v>7859</v>
      </c>
      <c r="F3926" s="30" t="s">
        <v>7860</v>
      </c>
      <c r="G3926" s="33" t="s">
        <v>9509</v>
      </c>
      <c r="H3926" s="32" t="s">
        <v>401</v>
      </c>
      <c r="I3926" s="30" t="s">
        <v>7844</v>
      </c>
      <c r="J3926" s="30" t="s">
        <v>0</v>
      </c>
      <c r="K3926" s="32">
        <v>1</v>
      </c>
      <c r="L3926" s="31">
        <v>1351</v>
      </c>
    </row>
    <row r="3927" spans="1:12" x14ac:dyDescent="0.25">
      <c r="A3927" s="30" t="s">
        <v>8338</v>
      </c>
      <c r="B3927" s="30" t="s">
        <v>8339</v>
      </c>
      <c r="C3927" s="32" t="s">
        <v>401</v>
      </c>
      <c r="D3927" s="30" t="s">
        <v>7844</v>
      </c>
      <c r="E3927" s="32" t="s">
        <v>7984</v>
      </c>
      <c r="F3927" s="30" t="s">
        <v>7985</v>
      </c>
      <c r="G3927" s="33" t="s">
        <v>9509</v>
      </c>
      <c r="H3927" s="32" t="s">
        <v>401</v>
      </c>
      <c r="I3927" s="30" t="s">
        <v>7844</v>
      </c>
      <c r="J3927" s="30" t="s">
        <v>0</v>
      </c>
      <c r="K3927" s="32">
        <v>1</v>
      </c>
      <c r="L3927" s="31">
        <v>812</v>
      </c>
    </row>
    <row r="3928" spans="1:12" x14ac:dyDescent="0.25">
      <c r="A3928" s="30" t="s">
        <v>8340</v>
      </c>
      <c r="B3928" s="30" t="s">
        <v>8341</v>
      </c>
      <c r="C3928" s="32" t="s">
        <v>401</v>
      </c>
      <c r="D3928" s="30" t="s">
        <v>7844</v>
      </c>
      <c r="E3928" s="32" t="s">
        <v>7851</v>
      </c>
      <c r="F3928" s="30" t="s">
        <v>7852</v>
      </c>
      <c r="G3928" s="33" t="s">
        <v>9509</v>
      </c>
      <c r="H3928" s="32" t="s">
        <v>401</v>
      </c>
      <c r="I3928" s="30" t="s">
        <v>7844</v>
      </c>
      <c r="J3928" s="30" t="s">
        <v>0</v>
      </c>
      <c r="K3928" s="32">
        <v>1</v>
      </c>
      <c r="L3928" s="31">
        <v>1604</v>
      </c>
    </row>
    <row r="3929" spans="1:12" x14ac:dyDescent="0.25">
      <c r="A3929" s="30" t="s">
        <v>8342</v>
      </c>
      <c r="B3929" s="30" t="s">
        <v>8343</v>
      </c>
      <c r="C3929" s="32" t="s">
        <v>401</v>
      </c>
      <c r="D3929" s="30" t="s">
        <v>7844</v>
      </c>
      <c r="E3929" s="32" t="s">
        <v>7847</v>
      </c>
      <c r="F3929" s="30" t="s">
        <v>7848</v>
      </c>
      <c r="G3929" s="33" t="s">
        <v>9507</v>
      </c>
      <c r="H3929" s="32" t="s">
        <v>401</v>
      </c>
      <c r="I3929" s="30" t="s">
        <v>7844</v>
      </c>
      <c r="J3929" s="30" t="s">
        <v>0</v>
      </c>
      <c r="K3929" s="32">
        <v>1</v>
      </c>
      <c r="L3929" s="31">
        <v>458</v>
      </c>
    </row>
    <row r="3930" spans="1:12" x14ac:dyDescent="0.25">
      <c r="A3930" s="30" t="s">
        <v>8344</v>
      </c>
      <c r="B3930" s="30" t="s">
        <v>8345</v>
      </c>
      <c r="C3930" s="32" t="s">
        <v>401</v>
      </c>
      <c r="D3930" s="30" t="s">
        <v>7844</v>
      </c>
      <c r="E3930" s="32" t="s">
        <v>6667</v>
      </c>
      <c r="F3930" s="30" t="s">
        <v>6668</v>
      </c>
      <c r="G3930" s="33" t="s">
        <v>9508</v>
      </c>
      <c r="H3930" s="32" t="s">
        <v>401</v>
      </c>
      <c r="I3930" s="30" t="s">
        <v>7844</v>
      </c>
      <c r="J3930" s="30" t="s">
        <v>0</v>
      </c>
      <c r="K3930" s="32">
        <v>1</v>
      </c>
      <c r="L3930" s="31">
        <v>1389</v>
      </c>
    </row>
    <row r="3931" spans="1:12" x14ac:dyDescent="0.25">
      <c r="A3931" s="30" t="s">
        <v>8346</v>
      </c>
      <c r="B3931" s="30" t="s">
        <v>8347</v>
      </c>
      <c r="C3931" s="32" t="s">
        <v>401</v>
      </c>
      <c r="D3931" s="30" t="s">
        <v>7844</v>
      </c>
      <c r="E3931" s="32" t="s">
        <v>7881</v>
      </c>
      <c r="F3931" s="30" t="s">
        <v>7882</v>
      </c>
      <c r="G3931" s="33" t="s">
        <v>9508</v>
      </c>
      <c r="H3931" s="32" t="s">
        <v>401</v>
      </c>
      <c r="I3931" s="30" t="s">
        <v>7844</v>
      </c>
      <c r="J3931" s="30" t="s">
        <v>0</v>
      </c>
      <c r="K3931" s="32">
        <v>1</v>
      </c>
      <c r="L3931" s="31">
        <v>965</v>
      </c>
    </row>
    <row r="3932" spans="1:12" x14ac:dyDescent="0.25">
      <c r="A3932" s="30" t="s">
        <v>8348</v>
      </c>
      <c r="B3932" s="30" t="s">
        <v>1706</v>
      </c>
      <c r="C3932" s="32" t="s">
        <v>401</v>
      </c>
      <c r="D3932" s="30" t="s">
        <v>7844</v>
      </c>
      <c r="E3932" s="32" t="s">
        <v>7889</v>
      </c>
      <c r="F3932" s="30" t="s">
        <v>7890</v>
      </c>
      <c r="G3932" s="33" t="s">
        <v>9507</v>
      </c>
      <c r="H3932" s="32" t="s">
        <v>401</v>
      </c>
      <c r="I3932" s="30" t="s">
        <v>7844</v>
      </c>
      <c r="J3932" s="30" t="s">
        <v>0</v>
      </c>
      <c r="K3932" s="32">
        <v>1</v>
      </c>
      <c r="L3932" s="31">
        <v>1883</v>
      </c>
    </row>
    <row r="3933" spans="1:12" x14ac:dyDescent="0.25">
      <c r="A3933" s="30" t="s">
        <v>8349</v>
      </c>
      <c r="B3933" s="30" t="s">
        <v>2384</v>
      </c>
      <c r="C3933" s="32" t="s">
        <v>401</v>
      </c>
      <c r="D3933" s="30" t="s">
        <v>7844</v>
      </c>
      <c r="E3933" s="32" t="s">
        <v>7984</v>
      </c>
      <c r="F3933" s="30" t="s">
        <v>7985</v>
      </c>
      <c r="G3933" s="33" t="s">
        <v>9509</v>
      </c>
      <c r="H3933" s="32" t="s">
        <v>401</v>
      </c>
      <c r="I3933" s="30" t="s">
        <v>7844</v>
      </c>
      <c r="J3933" s="30" t="s">
        <v>0</v>
      </c>
      <c r="K3933" s="32">
        <v>1</v>
      </c>
      <c r="L3933" s="31">
        <v>1053</v>
      </c>
    </row>
    <row r="3934" spans="1:12" x14ac:dyDescent="0.25">
      <c r="A3934" s="30" t="s">
        <v>8350</v>
      </c>
      <c r="B3934" s="30" t="s">
        <v>8351</v>
      </c>
      <c r="C3934" s="32" t="s">
        <v>401</v>
      </c>
      <c r="D3934" s="30" t="s">
        <v>7844</v>
      </c>
      <c r="E3934" s="32" t="s">
        <v>7855</v>
      </c>
      <c r="F3934" s="30" t="s">
        <v>7856</v>
      </c>
      <c r="G3934" s="33" t="s">
        <v>9509</v>
      </c>
      <c r="H3934" s="32" t="s">
        <v>401</v>
      </c>
      <c r="I3934" s="30" t="s">
        <v>7844</v>
      </c>
      <c r="J3934" s="30" t="s">
        <v>0</v>
      </c>
      <c r="K3934" s="32">
        <v>1</v>
      </c>
      <c r="L3934" s="31">
        <v>183</v>
      </c>
    </row>
    <row r="3935" spans="1:12" x14ac:dyDescent="0.25">
      <c r="A3935" s="30" t="s">
        <v>8352</v>
      </c>
      <c r="B3935" s="30" t="s">
        <v>8353</v>
      </c>
      <c r="C3935" s="32" t="s">
        <v>401</v>
      </c>
      <c r="D3935" s="30" t="s">
        <v>7844</v>
      </c>
      <c r="E3935" s="32" t="s">
        <v>7980</v>
      </c>
      <c r="F3935" s="30" t="s">
        <v>7981</v>
      </c>
      <c r="G3935" s="33" t="s">
        <v>9508</v>
      </c>
      <c r="H3935" s="32" t="s">
        <v>401</v>
      </c>
      <c r="I3935" s="30" t="s">
        <v>7844</v>
      </c>
      <c r="J3935" s="30" t="s">
        <v>0</v>
      </c>
      <c r="K3935" s="32">
        <v>1</v>
      </c>
      <c r="L3935" s="31">
        <v>723</v>
      </c>
    </row>
    <row r="3936" spans="1:12" x14ac:dyDescent="0.25">
      <c r="A3936" s="30" t="s">
        <v>8354</v>
      </c>
      <c r="B3936" s="30" t="s">
        <v>8355</v>
      </c>
      <c r="C3936" s="32" t="s">
        <v>401</v>
      </c>
      <c r="D3936" s="30" t="s">
        <v>7844</v>
      </c>
      <c r="E3936" s="32" t="s">
        <v>7980</v>
      </c>
      <c r="F3936" s="30" t="s">
        <v>7981</v>
      </c>
      <c r="G3936" s="33" t="s">
        <v>9508</v>
      </c>
      <c r="H3936" s="32" t="s">
        <v>401</v>
      </c>
      <c r="I3936" s="30" t="s">
        <v>7844</v>
      </c>
      <c r="J3936" s="30" t="s">
        <v>0</v>
      </c>
      <c r="K3936" s="32">
        <v>1</v>
      </c>
      <c r="L3936" s="31">
        <v>352</v>
      </c>
    </row>
    <row r="3937" spans="1:12" x14ac:dyDescent="0.25">
      <c r="A3937" s="30" t="s">
        <v>8356</v>
      </c>
      <c r="B3937" s="30" t="s">
        <v>5133</v>
      </c>
      <c r="C3937" s="32" t="s">
        <v>401</v>
      </c>
      <c r="D3937" s="30" t="s">
        <v>7844</v>
      </c>
      <c r="E3937" s="32" t="s">
        <v>7873</v>
      </c>
      <c r="F3937" s="30" t="s">
        <v>7874</v>
      </c>
      <c r="G3937" s="33" t="s">
        <v>9509</v>
      </c>
      <c r="H3937" s="32" t="s">
        <v>401</v>
      </c>
      <c r="I3937" s="30" t="s">
        <v>7844</v>
      </c>
      <c r="J3937" s="30" t="s">
        <v>0</v>
      </c>
      <c r="K3937" s="32">
        <v>1</v>
      </c>
      <c r="L3937" s="31">
        <v>1886</v>
      </c>
    </row>
    <row r="3938" spans="1:12" x14ac:dyDescent="0.25">
      <c r="A3938" s="30" t="s">
        <v>8357</v>
      </c>
      <c r="B3938" s="30" t="s">
        <v>8358</v>
      </c>
      <c r="C3938" s="32" t="s">
        <v>401</v>
      </c>
      <c r="D3938" s="30" t="s">
        <v>7844</v>
      </c>
      <c r="E3938" s="32" t="s">
        <v>7889</v>
      </c>
      <c r="F3938" s="30" t="s">
        <v>7890</v>
      </c>
      <c r="G3938" s="33" t="s">
        <v>9507</v>
      </c>
      <c r="H3938" s="32" t="s">
        <v>401</v>
      </c>
      <c r="I3938" s="30" t="s">
        <v>7844</v>
      </c>
      <c r="J3938" s="30" t="s">
        <v>0</v>
      </c>
      <c r="K3938" s="32">
        <v>1</v>
      </c>
      <c r="L3938" s="31">
        <v>2471</v>
      </c>
    </row>
    <row r="3939" spans="1:12" x14ac:dyDescent="0.25">
      <c r="A3939" s="30" t="s">
        <v>8359</v>
      </c>
      <c r="B3939" s="30" t="s">
        <v>8360</v>
      </c>
      <c r="C3939" s="32" t="s">
        <v>401</v>
      </c>
      <c r="D3939" s="30" t="s">
        <v>7844</v>
      </c>
      <c r="E3939" s="32" t="s">
        <v>7889</v>
      </c>
      <c r="F3939" s="30" t="s">
        <v>7890</v>
      </c>
      <c r="G3939" s="33" t="s">
        <v>9507</v>
      </c>
      <c r="H3939" s="32" t="s">
        <v>401</v>
      </c>
      <c r="I3939" s="30" t="s">
        <v>7844</v>
      </c>
      <c r="J3939" s="30" t="s">
        <v>0</v>
      </c>
      <c r="K3939" s="32">
        <v>1</v>
      </c>
      <c r="L3939" s="31">
        <v>1423</v>
      </c>
    </row>
    <row r="3940" spans="1:12" x14ac:dyDescent="0.25">
      <c r="A3940" s="30" t="s">
        <v>8361</v>
      </c>
      <c r="B3940" s="30" t="s">
        <v>8362</v>
      </c>
      <c r="C3940" s="32" t="s">
        <v>401</v>
      </c>
      <c r="D3940" s="30" t="s">
        <v>7844</v>
      </c>
      <c r="E3940" s="32" t="s">
        <v>7980</v>
      </c>
      <c r="F3940" s="30" t="s">
        <v>7981</v>
      </c>
      <c r="G3940" s="33" t="s">
        <v>9508</v>
      </c>
      <c r="H3940" s="32" t="s">
        <v>401</v>
      </c>
      <c r="I3940" s="30" t="s">
        <v>7844</v>
      </c>
      <c r="J3940" s="30" t="s">
        <v>0</v>
      </c>
      <c r="K3940" s="32">
        <v>1</v>
      </c>
      <c r="L3940" s="31">
        <v>691</v>
      </c>
    </row>
    <row r="3941" spans="1:12" x14ac:dyDescent="0.25">
      <c r="A3941" s="30" t="s">
        <v>8363</v>
      </c>
      <c r="B3941" s="30" t="s">
        <v>8364</v>
      </c>
      <c r="C3941" s="32" t="s">
        <v>401</v>
      </c>
      <c r="D3941" s="30" t="s">
        <v>7844</v>
      </c>
      <c r="E3941" s="32" t="s">
        <v>7903</v>
      </c>
      <c r="F3941" s="30" t="s">
        <v>7904</v>
      </c>
      <c r="G3941" s="33" t="s">
        <v>9508</v>
      </c>
      <c r="H3941" s="32" t="s">
        <v>401</v>
      </c>
      <c r="I3941" s="30" t="s">
        <v>7844</v>
      </c>
      <c r="J3941" s="30" t="s">
        <v>0</v>
      </c>
      <c r="K3941" s="32">
        <v>1</v>
      </c>
      <c r="L3941" s="31">
        <v>1429</v>
      </c>
    </row>
    <row r="3942" spans="1:12" x14ac:dyDescent="0.25">
      <c r="A3942" s="30" t="s">
        <v>8365</v>
      </c>
      <c r="B3942" s="30" t="s">
        <v>4268</v>
      </c>
      <c r="C3942" s="32" t="s">
        <v>401</v>
      </c>
      <c r="D3942" s="30" t="s">
        <v>7844</v>
      </c>
      <c r="E3942" s="32" t="s">
        <v>7945</v>
      </c>
      <c r="F3942" s="30" t="s">
        <v>7946</v>
      </c>
      <c r="G3942" s="33" t="s">
        <v>9509</v>
      </c>
      <c r="H3942" s="32" t="s">
        <v>401</v>
      </c>
      <c r="I3942" s="30" t="s">
        <v>7844</v>
      </c>
      <c r="J3942" s="30" t="s">
        <v>0</v>
      </c>
      <c r="K3942" s="32">
        <v>1</v>
      </c>
      <c r="L3942" s="31">
        <v>340</v>
      </c>
    </row>
    <row r="3943" spans="1:12" x14ac:dyDescent="0.25">
      <c r="A3943" s="30" t="s">
        <v>8366</v>
      </c>
      <c r="B3943" s="30" t="s">
        <v>8367</v>
      </c>
      <c r="C3943" s="32" t="s">
        <v>401</v>
      </c>
      <c r="D3943" s="30" t="s">
        <v>7844</v>
      </c>
      <c r="E3943" s="32" t="s">
        <v>7873</v>
      </c>
      <c r="F3943" s="30" t="s">
        <v>7874</v>
      </c>
      <c r="G3943" s="33" t="s">
        <v>9509</v>
      </c>
      <c r="H3943" s="32" t="s">
        <v>401</v>
      </c>
      <c r="I3943" s="30" t="s">
        <v>7844</v>
      </c>
      <c r="J3943" s="30" t="s">
        <v>0</v>
      </c>
      <c r="K3943" s="32">
        <v>1</v>
      </c>
      <c r="L3943" s="31">
        <v>741</v>
      </c>
    </row>
    <row r="3944" spans="1:12" x14ac:dyDescent="0.25">
      <c r="A3944" s="30" t="s">
        <v>8368</v>
      </c>
      <c r="B3944" s="30" t="s">
        <v>8369</v>
      </c>
      <c r="C3944" s="32" t="s">
        <v>401</v>
      </c>
      <c r="D3944" s="30" t="s">
        <v>7844</v>
      </c>
      <c r="E3944" s="32" t="s">
        <v>7851</v>
      </c>
      <c r="F3944" s="30" t="s">
        <v>7852</v>
      </c>
      <c r="G3944" s="33" t="s">
        <v>9509</v>
      </c>
      <c r="H3944" s="32" t="s">
        <v>401</v>
      </c>
      <c r="I3944" s="30" t="s">
        <v>7844</v>
      </c>
      <c r="J3944" s="30" t="s">
        <v>0</v>
      </c>
      <c r="K3944" s="32">
        <v>1</v>
      </c>
      <c r="L3944" s="31">
        <v>203</v>
      </c>
    </row>
    <row r="3945" spans="1:12" x14ac:dyDescent="0.25">
      <c r="A3945" s="30" t="s">
        <v>402</v>
      </c>
      <c r="B3945" s="30" t="s">
        <v>403</v>
      </c>
      <c r="C3945" s="32" t="s">
        <v>401</v>
      </c>
      <c r="D3945" s="30" t="s">
        <v>7844</v>
      </c>
      <c r="E3945" s="32" t="s">
        <v>402</v>
      </c>
      <c r="F3945" s="30" t="s">
        <v>403</v>
      </c>
      <c r="G3945" s="33" t="s">
        <v>9507</v>
      </c>
      <c r="H3945" s="32" t="s">
        <v>401</v>
      </c>
      <c r="I3945" s="30" t="s">
        <v>7844</v>
      </c>
      <c r="J3945" s="30" t="s">
        <v>0</v>
      </c>
      <c r="K3945" s="32">
        <v>1</v>
      </c>
      <c r="L3945" s="31">
        <v>1618</v>
      </c>
    </row>
    <row r="3946" spans="1:12" x14ac:dyDescent="0.25">
      <c r="A3946" s="30" t="s">
        <v>8370</v>
      </c>
      <c r="B3946" s="30" t="s">
        <v>8371</v>
      </c>
      <c r="C3946" s="32" t="s">
        <v>401</v>
      </c>
      <c r="D3946" s="30" t="s">
        <v>7844</v>
      </c>
      <c r="E3946" s="32" t="s">
        <v>7984</v>
      </c>
      <c r="F3946" s="30" t="s">
        <v>7985</v>
      </c>
      <c r="G3946" s="33" t="s">
        <v>9509</v>
      </c>
      <c r="H3946" s="32" t="s">
        <v>401</v>
      </c>
      <c r="I3946" s="30" t="s">
        <v>7844</v>
      </c>
      <c r="J3946" s="30" t="s">
        <v>0</v>
      </c>
      <c r="K3946" s="32">
        <v>1</v>
      </c>
      <c r="L3946" s="31">
        <v>629</v>
      </c>
    </row>
    <row r="3947" spans="1:12" x14ac:dyDescent="0.25">
      <c r="A3947" s="30" t="s">
        <v>8372</v>
      </c>
      <c r="B3947" s="30" t="s">
        <v>8373</v>
      </c>
      <c r="C3947" s="32" t="s">
        <v>401</v>
      </c>
      <c r="D3947" s="30" t="s">
        <v>7844</v>
      </c>
      <c r="E3947" s="32" t="s">
        <v>7847</v>
      </c>
      <c r="F3947" s="30" t="s">
        <v>7848</v>
      </c>
      <c r="G3947" s="33" t="s">
        <v>9507</v>
      </c>
      <c r="H3947" s="32" t="s">
        <v>401</v>
      </c>
      <c r="I3947" s="30" t="s">
        <v>7844</v>
      </c>
      <c r="J3947" s="30" t="s">
        <v>0</v>
      </c>
      <c r="K3947" s="32">
        <v>1</v>
      </c>
      <c r="L3947" s="31">
        <v>379</v>
      </c>
    </row>
    <row r="3948" spans="1:12" x14ac:dyDescent="0.25">
      <c r="A3948" s="30" t="s">
        <v>8374</v>
      </c>
      <c r="B3948" s="30" t="s">
        <v>8375</v>
      </c>
      <c r="C3948" s="32" t="s">
        <v>401</v>
      </c>
      <c r="D3948" s="30" t="s">
        <v>7844</v>
      </c>
      <c r="E3948" s="32" t="s">
        <v>7893</v>
      </c>
      <c r="F3948" s="30" t="s">
        <v>7894</v>
      </c>
      <c r="G3948" s="33" t="s">
        <v>9507</v>
      </c>
      <c r="H3948" s="32" t="s">
        <v>401</v>
      </c>
      <c r="I3948" s="30" t="s">
        <v>7844</v>
      </c>
      <c r="J3948" s="30" t="s">
        <v>0</v>
      </c>
      <c r="K3948" s="32">
        <v>1</v>
      </c>
      <c r="L3948" s="31">
        <v>528</v>
      </c>
    </row>
    <row r="3949" spans="1:12" x14ac:dyDescent="0.25">
      <c r="A3949" s="30" t="s">
        <v>7867</v>
      </c>
      <c r="B3949" s="30" t="s">
        <v>7868</v>
      </c>
      <c r="C3949" s="32" t="s">
        <v>401</v>
      </c>
      <c r="D3949" s="30" t="s">
        <v>7844</v>
      </c>
      <c r="E3949" s="32" t="s">
        <v>7867</v>
      </c>
      <c r="F3949" s="30" t="s">
        <v>7868</v>
      </c>
      <c r="G3949" s="33" t="s">
        <v>9507</v>
      </c>
      <c r="H3949" s="32" t="s">
        <v>401</v>
      </c>
      <c r="I3949" s="30" t="s">
        <v>7844</v>
      </c>
      <c r="J3949" s="30" t="s">
        <v>0</v>
      </c>
      <c r="K3949" s="32">
        <v>1</v>
      </c>
      <c r="L3949" s="31">
        <v>1828</v>
      </c>
    </row>
    <row r="3950" spans="1:12" x14ac:dyDescent="0.25">
      <c r="A3950" s="30" t="s">
        <v>8376</v>
      </c>
      <c r="B3950" s="30" t="s">
        <v>8377</v>
      </c>
      <c r="C3950" s="32" t="s">
        <v>401</v>
      </c>
      <c r="D3950" s="30" t="s">
        <v>7844</v>
      </c>
      <c r="E3950" s="32" t="s">
        <v>7893</v>
      </c>
      <c r="F3950" s="30" t="s">
        <v>7894</v>
      </c>
      <c r="G3950" s="33" t="s">
        <v>9507</v>
      </c>
      <c r="H3950" s="32" t="s">
        <v>401</v>
      </c>
      <c r="I3950" s="30" t="s">
        <v>7844</v>
      </c>
      <c r="J3950" s="30" t="s">
        <v>0</v>
      </c>
      <c r="K3950" s="32">
        <v>1</v>
      </c>
      <c r="L3950" s="31">
        <v>115</v>
      </c>
    </row>
    <row r="3951" spans="1:12" x14ac:dyDescent="0.25">
      <c r="A3951" s="30" t="s">
        <v>8378</v>
      </c>
      <c r="B3951" s="30" t="s">
        <v>8379</v>
      </c>
      <c r="C3951" s="32" t="s">
        <v>401</v>
      </c>
      <c r="D3951" s="30" t="s">
        <v>7844</v>
      </c>
      <c r="E3951" s="32" t="s">
        <v>7980</v>
      </c>
      <c r="F3951" s="30" t="s">
        <v>7981</v>
      </c>
      <c r="G3951" s="33" t="s">
        <v>9508</v>
      </c>
      <c r="H3951" s="32" t="s">
        <v>401</v>
      </c>
      <c r="I3951" s="30" t="s">
        <v>7844</v>
      </c>
      <c r="J3951" s="30" t="s">
        <v>0</v>
      </c>
      <c r="K3951" s="32">
        <v>1</v>
      </c>
      <c r="L3951" s="31">
        <v>606</v>
      </c>
    </row>
    <row r="3952" spans="1:12" x14ac:dyDescent="0.25">
      <c r="A3952" s="30" t="s">
        <v>8380</v>
      </c>
      <c r="B3952" s="30" t="s">
        <v>8381</v>
      </c>
      <c r="C3952" s="32" t="s">
        <v>401</v>
      </c>
      <c r="D3952" s="30" t="s">
        <v>7844</v>
      </c>
      <c r="E3952" s="32" t="s">
        <v>431</v>
      </c>
      <c r="F3952" s="30" t="s">
        <v>432</v>
      </c>
      <c r="G3952" s="33" t="s">
        <v>9507</v>
      </c>
      <c r="H3952" s="32" t="s">
        <v>401</v>
      </c>
      <c r="I3952" s="30" t="s">
        <v>7844</v>
      </c>
      <c r="J3952" s="30" t="s">
        <v>0</v>
      </c>
      <c r="K3952" s="32">
        <v>1</v>
      </c>
      <c r="L3952" s="31">
        <v>340</v>
      </c>
    </row>
    <row r="3953" spans="1:12" x14ac:dyDescent="0.25">
      <c r="A3953" s="30" t="s">
        <v>8382</v>
      </c>
      <c r="B3953" s="30" t="s">
        <v>8383</v>
      </c>
      <c r="C3953" s="32" t="s">
        <v>401</v>
      </c>
      <c r="D3953" s="30" t="s">
        <v>7844</v>
      </c>
      <c r="E3953" s="32" t="s">
        <v>7903</v>
      </c>
      <c r="F3953" s="30" t="s">
        <v>7904</v>
      </c>
      <c r="G3953" s="33" t="s">
        <v>9508</v>
      </c>
      <c r="H3953" s="32" t="s">
        <v>401</v>
      </c>
      <c r="I3953" s="30" t="s">
        <v>7844</v>
      </c>
      <c r="J3953" s="30" t="s">
        <v>0</v>
      </c>
      <c r="K3953" s="32">
        <v>1</v>
      </c>
      <c r="L3953" s="31">
        <v>453</v>
      </c>
    </row>
    <row r="3954" spans="1:12" x14ac:dyDescent="0.25">
      <c r="A3954" s="30" t="s">
        <v>8384</v>
      </c>
      <c r="B3954" s="30" t="s">
        <v>8385</v>
      </c>
      <c r="C3954" s="32" t="s">
        <v>401</v>
      </c>
      <c r="D3954" s="30" t="s">
        <v>7844</v>
      </c>
      <c r="E3954" s="32" t="s">
        <v>7851</v>
      </c>
      <c r="F3954" s="30" t="s">
        <v>7852</v>
      </c>
      <c r="G3954" s="33" t="s">
        <v>9509</v>
      </c>
      <c r="H3954" s="32" t="s">
        <v>401</v>
      </c>
      <c r="I3954" s="30" t="s">
        <v>7844</v>
      </c>
      <c r="J3954" s="30" t="s">
        <v>0</v>
      </c>
      <c r="K3954" s="32">
        <v>1</v>
      </c>
      <c r="L3954" s="31">
        <v>273</v>
      </c>
    </row>
    <row r="3955" spans="1:12" x14ac:dyDescent="0.25">
      <c r="A3955" s="30" t="s">
        <v>8386</v>
      </c>
      <c r="B3955" s="30" t="s">
        <v>826</v>
      </c>
      <c r="C3955" s="32" t="s">
        <v>401</v>
      </c>
      <c r="D3955" s="30" t="s">
        <v>7844</v>
      </c>
      <c r="E3955" s="32" t="s">
        <v>7903</v>
      </c>
      <c r="F3955" s="30" t="s">
        <v>7904</v>
      </c>
      <c r="G3955" s="33" t="s">
        <v>9508</v>
      </c>
      <c r="H3955" s="32" t="s">
        <v>401</v>
      </c>
      <c r="I3955" s="30" t="s">
        <v>7844</v>
      </c>
      <c r="J3955" s="30" t="s">
        <v>0</v>
      </c>
      <c r="K3955" s="32">
        <v>1</v>
      </c>
      <c r="L3955" s="31">
        <v>889</v>
      </c>
    </row>
    <row r="3956" spans="1:12" x14ac:dyDescent="0.25">
      <c r="A3956" s="30" t="s">
        <v>8387</v>
      </c>
      <c r="B3956" s="30" t="s">
        <v>8388</v>
      </c>
      <c r="C3956" s="32" t="s">
        <v>401</v>
      </c>
      <c r="D3956" s="30" t="s">
        <v>7844</v>
      </c>
      <c r="E3956" s="32" t="s">
        <v>7881</v>
      </c>
      <c r="F3956" s="30" t="s">
        <v>7882</v>
      </c>
      <c r="G3956" s="33" t="s">
        <v>9508</v>
      </c>
      <c r="H3956" s="32" t="s">
        <v>401</v>
      </c>
      <c r="I3956" s="30" t="s">
        <v>7844</v>
      </c>
      <c r="J3956" s="30" t="s">
        <v>0</v>
      </c>
      <c r="K3956" s="32">
        <v>1</v>
      </c>
      <c r="L3956" s="31">
        <v>662</v>
      </c>
    </row>
    <row r="3957" spans="1:12" x14ac:dyDescent="0.25">
      <c r="A3957" s="30" t="s">
        <v>8389</v>
      </c>
      <c r="B3957" s="30" t="s">
        <v>9500</v>
      </c>
      <c r="C3957" s="32" t="s">
        <v>401</v>
      </c>
      <c r="D3957" s="30" t="s">
        <v>7844</v>
      </c>
      <c r="E3957" s="32" t="s">
        <v>7889</v>
      </c>
      <c r="F3957" s="30" t="s">
        <v>7890</v>
      </c>
      <c r="G3957" s="33" t="s">
        <v>9507</v>
      </c>
      <c r="H3957" s="32" t="s">
        <v>401</v>
      </c>
      <c r="I3957" s="30" t="s">
        <v>7844</v>
      </c>
      <c r="J3957" s="30" t="s">
        <v>0</v>
      </c>
      <c r="K3957" s="32">
        <v>1</v>
      </c>
      <c r="L3957" s="31">
        <v>767</v>
      </c>
    </row>
    <row r="3958" spans="1:12" x14ac:dyDescent="0.25">
      <c r="A3958" s="30" t="s">
        <v>8391</v>
      </c>
      <c r="B3958" s="30" t="s">
        <v>8392</v>
      </c>
      <c r="C3958" s="32" t="s">
        <v>401</v>
      </c>
      <c r="D3958" s="30" t="s">
        <v>7844</v>
      </c>
      <c r="E3958" s="32" t="s">
        <v>7851</v>
      </c>
      <c r="F3958" s="30" t="s">
        <v>7852</v>
      </c>
      <c r="G3958" s="33" t="s">
        <v>9509</v>
      </c>
      <c r="H3958" s="32" t="s">
        <v>401</v>
      </c>
      <c r="I3958" s="30" t="s">
        <v>7844</v>
      </c>
      <c r="J3958" s="30" t="s">
        <v>0</v>
      </c>
      <c r="K3958" s="32">
        <v>1</v>
      </c>
      <c r="L3958" s="31">
        <v>2056</v>
      </c>
    </row>
    <row r="3959" spans="1:12" x14ac:dyDescent="0.25">
      <c r="A3959" s="30" t="s">
        <v>8393</v>
      </c>
      <c r="B3959" s="30" t="s">
        <v>8394</v>
      </c>
      <c r="C3959" s="32" t="s">
        <v>401</v>
      </c>
      <c r="D3959" s="30" t="s">
        <v>7844</v>
      </c>
      <c r="E3959" s="32" t="s">
        <v>7861</v>
      </c>
      <c r="F3959" s="30" t="s">
        <v>7862</v>
      </c>
      <c r="G3959" s="33" t="s">
        <v>9507</v>
      </c>
      <c r="H3959" s="32" t="s">
        <v>401</v>
      </c>
      <c r="I3959" s="30" t="s">
        <v>7844</v>
      </c>
      <c r="J3959" s="30" t="s">
        <v>0</v>
      </c>
      <c r="K3959" s="32">
        <v>1</v>
      </c>
      <c r="L3959" s="31">
        <v>315</v>
      </c>
    </row>
    <row r="3960" spans="1:12" x14ac:dyDescent="0.25">
      <c r="A3960" s="30" t="s">
        <v>8395</v>
      </c>
      <c r="B3960" s="30" t="s">
        <v>8396</v>
      </c>
      <c r="C3960" s="32" t="s">
        <v>401</v>
      </c>
      <c r="D3960" s="30" t="s">
        <v>7844</v>
      </c>
      <c r="E3960" s="32" t="s">
        <v>7861</v>
      </c>
      <c r="F3960" s="30" t="s">
        <v>7862</v>
      </c>
      <c r="G3960" s="33" t="s">
        <v>9507</v>
      </c>
      <c r="H3960" s="32" t="s">
        <v>401</v>
      </c>
      <c r="I3960" s="30" t="s">
        <v>7844</v>
      </c>
      <c r="J3960" s="30" t="s">
        <v>0</v>
      </c>
      <c r="K3960" s="32">
        <v>1</v>
      </c>
      <c r="L3960" s="31">
        <v>1402</v>
      </c>
    </row>
    <row r="3961" spans="1:12" x14ac:dyDescent="0.25">
      <c r="A3961" s="30" t="s">
        <v>8397</v>
      </c>
      <c r="B3961" s="30" t="s">
        <v>8398</v>
      </c>
      <c r="C3961" s="32" t="s">
        <v>401</v>
      </c>
      <c r="D3961" s="30" t="s">
        <v>7844</v>
      </c>
      <c r="E3961" s="32" t="s">
        <v>7921</v>
      </c>
      <c r="F3961" s="30" t="s">
        <v>7922</v>
      </c>
      <c r="G3961" s="33" t="s">
        <v>9508</v>
      </c>
      <c r="H3961" s="32" t="s">
        <v>401</v>
      </c>
      <c r="I3961" s="30" t="s">
        <v>7844</v>
      </c>
      <c r="J3961" s="30" t="s">
        <v>0</v>
      </c>
      <c r="K3961" s="32">
        <v>1</v>
      </c>
      <c r="L3961" s="31">
        <v>1285</v>
      </c>
    </row>
    <row r="3962" spans="1:12" x14ac:dyDescent="0.25">
      <c r="A3962" s="30" t="s">
        <v>8399</v>
      </c>
      <c r="B3962" s="30" t="s">
        <v>8400</v>
      </c>
      <c r="C3962" s="32" t="s">
        <v>401</v>
      </c>
      <c r="D3962" s="30" t="s">
        <v>7844</v>
      </c>
      <c r="E3962" s="32" t="s">
        <v>7925</v>
      </c>
      <c r="F3962" s="30" t="s">
        <v>7926</v>
      </c>
      <c r="G3962" s="33" t="s">
        <v>9508</v>
      </c>
      <c r="H3962" s="32" t="s">
        <v>401</v>
      </c>
      <c r="I3962" s="30" t="s">
        <v>7844</v>
      </c>
      <c r="J3962" s="30" t="s">
        <v>0</v>
      </c>
      <c r="K3962" s="32">
        <v>1</v>
      </c>
      <c r="L3962" s="31">
        <v>102</v>
      </c>
    </row>
    <row r="3963" spans="1:12" x14ac:dyDescent="0.25">
      <c r="A3963" s="30" t="s">
        <v>7889</v>
      </c>
      <c r="B3963" s="30" t="s">
        <v>7890</v>
      </c>
      <c r="C3963" s="32" t="s">
        <v>401</v>
      </c>
      <c r="D3963" s="30" t="s">
        <v>7844</v>
      </c>
      <c r="E3963" s="32" t="s">
        <v>7889</v>
      </c>
      <c r="F3963" s="30" t="s">
        <v>7890</v>
      </c>
      <c r="G3963" s="33" t="s">
        <v>9507</v>
      </c>
      <c r="H3963" s="32" t="s">
        <v>401</v>
      </c>
      <c r="I3963" s="30" t="s">
        <v>7844</v>
      </c>
      <c r="J3963" s="30" t="s">
        <v>0</v>
      </c>
      <c r="K3963" s="32">
        <v>1</v>
      </c>
      <c r="L3963" s="31">
        <v>9241</v>
      </c>
    </row>
    <row r="3964" spans="1:12" x14ac:dyDescent="0.25">
      <c r="A3964" s="30" t="s">
        <v>8401</v>
      </c>
      <c r="B3964" s="30" t="s">
        <v>8402</v>
      </c>
      <c r="C3964" s="32" t="s">
        <v>401</v>
      </c>
      <c r="D3964" s="30" t="s">
        <v>7844</v>
      </c>
      <c r="E3964" s="32" t="s">
        <v>431</v>
      </c>
      <c r="F3964" s="30" t="s">
        <v>432</v>
      </c>
      <c r="G3964" s="33" t="s">
        <v>9507</v>
      </c>
      <c r="H3964" s="32" t="s">
        <v>401</v>
      </c>
      <c r="I3964" s="30" t="s">
        <v>7844</v>
      </c>
      <c r="J3964" s="30" t="s">
        <v>0</v>
      </c>
      <c r="K3964" s="32">
        <v>1</v>
      </c>
      <c r="L3964" s="31">
        <v>327</v>
      </c>
    </row>
    <row r="3965" spans="1:12" x14ac:dyDescent="0.25">
      <c r="A3965" s="30" t="s">
        <v>8403</v>
      </c>
      <c r="B3965" s="30" t="s">
        <v>8404</v>
      </c>
      <c r="C3965" s="32" t="s">
        <v>401</v>
      </c>
      <c r="D3965" s="30" t="s">
        <v>7844</v>
      </c>
      <c r="E3965" s="32" t="s">
        <v>7889</v>
      </c>
      <c r="F3965" s="30" t="s">
        <v>7890</v>
      </c>
      <c r="G3965" s="33" t="s">
        <v>9507</v>
      </c>
      <c r="H3965" s="32" t="s">
        <v>401</v>
      </c>
      <c r="I3965" s="30" t="s">
        <v>7844</v>
      </c>
      <c r="J3965" s="30" t="s">
        <v>0</v>
      </c>
      <c r="K3965" s="32">
        <v>1</v>
      </c>
      <c r="L3965" s="31">
        <v>124</v>
      </c>
    </row>
    <row r="3966" spans="1:12" x14ac:dyDescent="0.25">
      <c r="A3966" s="30" t="s">
        <v>8405</v>
      </c>
      <c r="B3966" s="30" t="s">
        <v>8406</v>
      </c>
      <c r="C3966" s="32" t="s">
        <v>401</v>
      </c>
      <c r="D3966" s="30" t="s">
        <v>7844</v>
      </c>
      <c r="E3966" s="32" t="s">
        <v>7867</v>
      </c>
      <c r="F3966" s="30" t="s">
        <v>7868</v>
      </c>
      <c r="G3966" s="33" t="s">
        <v>9507</v>
      </c>
      <c r="H3966" s="32" t="s">
        <v>401</v>
      </c>
      <c r="I3966" s="30" t="s">
        <v>7844</v>
      </c>
      <c r="J3966" s="30" t="s">
        <v>0</v>
      </c>
      <c r="K3966" s="32">
        <v>1</v>
      </c>
      <c r="L3966" s="31">
        <v>139</v>
      </c>
    </row>
    <row r="3967" spans="1:12" x14ac:dyDescent="0.25">
      <c r="A3967" s="30" t="s">
        <v>8409</v>
      </c>
      <c r="B3967" s="30" t="s">
        <v>8410</v>
      </c>
      <c r="C3967" s="32" t="s">
        <v>401</v>
      </c>
      <c r="D3967" s="30" t="s">
        <v>7844</v>
      </c>
      <c r="E3967" s="32" t="s">
        <v>7925</v>
      </c>
      <c r="F3967" s="30" t="s">
        <v>7926</v>
      </c>
      <c r="G3967" s="33" t="s">
        <v>9508</v>
      </c>
      <c r="H3967" s="32" t="s">
        <v>401</v>
      </c>
      <c r="I3967" s="30" t="s">
        <v>7844</v>
      </c>
      <c r="J3967" s="30" t="s">
        <v>0</v>
      </c>
      <c r="K3967" s="32">
        <v>1</v>
      </c>
      <c r="L3967" s="31">
        <v>898</v>
      </c>
    </row>
    <row r="3968" spans="1:12" x14ac:dyDescent="0.25">
      <c r="A3968" s="30" t="s">
        <v>8411</v>
      </c>
      <c r="B3968" s="30" t="s">
        <v>8412</v>
      </c>
      <c r="C3968" s="32" t="s">
        <v>401</v>
      </c>
      <c r="D3968" s="30" t="s">
        <v>7844</v>
      </c>
      <c r="E3968" s="32" t="s">
        <v>7873</v>
      </c>
      <c r="F3968" s="30" t="s">
        <v>7874</v>
      </c>
      <c r="G3968" s="33" t="s">
        <v>9509</v>
      </c>
      <c r="H3968" s="32" t="s">
        <v>401</v>
      </c>
      <c r="I3968" s="30" t="s">
        <v>7844</v>
      </c>
      <c r="J3968" s="30" t="s">
        <v>0</v>
      </c>
      <c r="K3968" s="32">
        <v>1</v>
      </c>
      <c r="L3968" s="31">
        <v>811</v>
      </c>
    </row>
    <row r="3969" spans="1:12" x14ac:dyDescent="0.25">
      <c r="A3969" s="30" t="s">
        <v>8413</v>
      </c>
      <c r="B3969" s="30" t="s">
        <v>8414</v>
      </c>
      <c r="C3969" s="32" t="s">
        <v>401</v>
      </c>
      <c r="D3969" s="30" t="s">
        <v>7844</v>
      </c>
      <c r="E3969" s="32" t="s">
        <v>7980</v>
      </c>
      <c r="F3969" s="30" t="s">
        <v>7981</v>
      </c>
      <c r="G3969" s="33" t="s">
        <v>9508</v>
      </c>
      <c r="H3969" s="32" t="s">
        <v>401</v>
      </c>
      <c r="I3969" s="30" t="s">
        <v>7844</v>
      </c>
      <c r="J3969" s="30" t="s">
        <v>0</v>
      </c>
      <c r="K3969" s="32">
        <v>1</v>
      </c>
      <c r="L3969" s="31">
        <v>244</v>
      </c>
    </row>
    <row r="3970" spans="1:12" x14ac:dyDescent="0.25">
      <c r="A3970" s="30" t="s">
        <v>8415</v>
      </c>
      <c r="B3970" s="30" t="s">
        <v>8416</v>
      </c>
      <c r="C3970" s="32" t="s">
        <v>401</v>
      </c>
      <c r="D3970" s="30" t="s">
        <v>7844</v>
      </c>
      <c r="E3970" s="32" t="s">
        <v>7873</v>
      </c>
      <c r="F3970" s="30" t="s">
        <v>7874</v>
      </c>
      <c r="G3970" s="33" t="s">
        <v>9509</v>
      </c>
      <c r="H3970" s="32" t="s">
        <v>401</v>
      </c>
      <c r="I3970" s="30" t="s">
        <v>7844</v>
      </c>
      <c r="J3970" s="30" t="s">
        <v>0</v>
      </c>
      <c r="K3970" s="32">
        <v>1</v>
      </c>
      <c r="L3970" s="31">
        <v>883</v>
      </c>
    </row>
    <row r="3971" spans="1:12" x14ac:dyDescent="0.25">
      <c r="A3971" s="30" t="s">
        <v>8417</v>
      </c>
      <c r="B3971" s="30" t="s">
        <v>8418</v>
      </c>
      <c r="C3971" s="32" t="s">
        <v>401</v>
      </c>
      <c r="D3971" s="30" t="s">
        <v>7844</v>
      </c>
      <c r="E3971" s="32" t="s">
        <v>8176</v>
      </c>
      <c r="F3971" s="30" t="s">
        <v>8177</v>
      </c>
      <c r="G3971" s="33" t="s">
        <v>9509</v>
      </c>
      <c r="H3971" s="32" t="s">
        <v>191</v>
      </c>
      <c r="I3971" s="30" t="s">
        <v>8479</v>
      </c>
      <c r="J3971" s="30" t="s">
        <v>0</v>
      </c>
      <c r="K3971" s="32">
        <v>1</v>
      </c>
      <c r="L3971" s="31">
        <v>196</v>
      </c>
    </row>
    <row r="3972" spans="1:12" x14ac:dyDescent="0.25">
      <c r="A3972" s="30" t="s">
        <v>8419</v>
      </c>
      <c r="B3972" s="30" t="s">
        <v>8420</v>
      </c>
      <c r="C3972" s="32" t="s">
        <v>401</v>
      </c>
      <c r="D3972" s="30" t="s">
        <v>7844</v>
      </c>
      <c r="E3972" s="32" t="s">
        <v>8082</v>
      </c>
      <c r="F3972" s="30" t="s">
        <v>8083</v>
      </c>
      <c r="G3972" s="33" t="s">
        <v>9507</v>
      </c>
      <c r="H3972" s="32" t="s">
        <v>191</v>
      </c>
      <c r="I3972" s="30" t="s">
        <v>8479</v>
      </c>
      <c r="J3972" s="30" t="s">
        <v>0</v>
      </c>
      <c r="K3972" s="32">
        <v>1</v>
      </c>
      <c r="L3972" s="31">
        <v>1700</v>
      </c>
    </row>
    <row r="3973" spans="1:12" x14ac:dyDescent="0.25">
      <c r="A3973" s="30" t="s">
        <v>8421</v>
      </c>
      <c r="B3973" s="30" t="s">
        <v>8422</v>
      </c>
      <c r="C3973" s="32" t="s">
        <v>401</v>
      </c>
      <c r="D3973" s="30" t="s">
        <v>7844</v>
      </c>
      <c r="E3973" s="32" t="s">
        <v>7851</v>
      </c>
      <c r="F3973" s="30" t="s">
        <v>7852</v>
      </c>
      <c r="G3973" s="33" t="s">
        <v>9509</v>
      </c>
      <c r="H3973" s="32" t="s">
        <v>401</v>
      </c>
      <c r="I3973" s="30" t="s">
        <v>7844</v>
      </c>
      <c r="J3973" s="30" t="s">
        <v>0</v>
      </c>
      <c r="K3973" s="32">
        <v>1</v>
      </c>
      <c r="L3973" s="31">
        <v>337</v>
      </c>
    </row>
    <row r="3974" spans="1:12" x14ac:dyDescent="0.25">
      <c r="A3974" s="30" t="s">
        <v>8423</v>
      </c>
      <c r="B3974" s="30" t="s">
        <v>8424</v>
      </c>
      <c r="C3974" s="32" t="s">
        <v>401</v>
      </c>
      <c r="D3974" s="30" t="s">
        <v>7844</v>
      </c>
      <c r="E3974" s="32" t="s">
        <v>7903</v>
      </c>
      <c r="F3974" s="30" t="s">
        <v>7904</v>
      </c>
      <c r="G3974" s="33" t="s">
        <v>9508</v>
      </c>
      <c r="H3974" s="32" t="s">
        <v>401</v>
      </c>
      <c r="I3974" s="30" t="s">
        <v>7844</v>
      </c>
      <c r="J3974" s="30" t="s">
        <v>0</v>
      </c>
      <c r="K3974" s="32">
        <v>1</v>
      </c>
      <c r="L3974" s="31">
        <v>121</v>
      </c>
    </row>
    <row r="3975" spans="1:12" x14ac:dyDescent="0.25">
      <c r="A3975" s="30" t="s">
        <v>8425</v>
      </c>
      <c r="B3975" s="30" t="s">
        <v>8426</v>
      </c>
      <c r="C3975" s="32" t="s">
        <v>401</v>
      </c>
      <c r="D3975" s="30" t="s">
        <v>7844</v>
      </c>
      <c r="E3975" s="32" t="s">
        <v>7847</v>
      </c>
      <c r="F3975" s="30" t="s">
        <v>7848</v>
      </c>
      <c r="G3975" s="33" t="s">
        <v>9507</v>
      </c>
      <c r="H3975" s="32" t="s">
        <v>401</v>
      </c>
      <c r="I3975" s="30" t="s">
        <v>7844</v>
      </c>
      <c r="J3975" s="30" t="s">
        <v>0</v>
      </c>
      <c r="K3975" s="32">
        <v>1</v>
      </c>
      <c r="L3975" s="31">
        <v>575</v>
      </c>
    </row>
    <row r="3976" spans="1:12" x14ac:dyDescent="0.25">
      <c r="A3976" s="30" t="s">
        <v>8427</v>
      </c>
      <c r="B3976" s="30" t="s">
        <v>8428</v>
      </c>
      <c r="C3976" s="32" t="s">
        <v>401</v>
      </c>
      <c r="D3976" s="30" t="s">
        <v>7844</v>
      </c>
      <c r="E3976" s="32" t="s">
        <v>7893</v>
      </c>
      <c r="F3976" s="30" t="s">
        <v>7894</v>
      </c>
      <c r="G3976" s="33" t="s">
        <v>9507</v>
      </c>
      <c r="H3976" s="32" t="s">
        <v>401</v>
      </c>
      <c r="I3976" s="30" t="s">
        <v>7844</v>
      </c>
      <c r="J3976" s="30" t="s">
        <v>0</v>
      </c>
      <c r="K3976" s="32">
        <v>1</v>
      </c>
      <c r="L3976" s="31">
        <v>237</v>
      </c>
    </row>
    <row r="3977" spans="1:12" x14ac:dyDescent="0.25">
      <c r="A3977" s="30" t="s">
        <v>8429</v>
      </c>
      <c r="B3977" s="30" t="s">
        <v>8430</v>
      </c>
      <c r="C3977" s="32" t="s">
        <v>401</v>
      </c>
      <c r="D3977" s="30" t="s">
        <v>7844</v>
      </c>
      <c r="E3977" s="32" t="s">
        <v>7903</v>
      </c>
      <c r="F3977" s="30" t="s">
        <v>7904</v>
      </c>
      <c r="G3977" s="33" t="s">
        <v>9508</v>
      </c>
      <c r="H3977" s="32" t="s">
        <v>401</v>
      </c>
      <c r="I3977" s="30" t="s">
        <v>7844</v>
      </c>
      <c r="J3977" s="30" t="s">
        <v>0</v>
      </c>
      <c r="K3977" s="32">
        <v>1</v>
      </c>
      <c r="L3977" s="31">
        <v>923</v>
      </c>
    </row>
    <row r="3978" spans="1:12" x14ac:dyDescent="0.25">
      <c r="A3978" s="30" t="s">
        <v>8431</v>
      </c>
      <c r="B3978" s="30" t="s">
        <v>8432</v>
      </c>
      <c r="C3978" s="32" t="s">
        <v>401</v>
      </c>
      <c r="D3978" s="30" t="s">
        <v>7844</v>
      </c>
      <c r="E3978" s="32" t="s">
        <v>994</v>
      </c>
      <c r="F3978" s="30" t="s">
        <v>995</v>
      </c>
      <c r="G3978" s="33" t="s">
        <v>9508</v>
      </c>
      <c r="H3978" s="32" t="s">
        <v>160</v>
      </c>
      <c r="I3978" s="30" t="s">
        <v>933</v>
      </c>
      <c r="J3978" s="30" t="s">
        <v>0</v>
      </c>
      <c r="K3978" s="32">
        <v>1</v>
      </c>
      <c r="L3978" s="31">
        <v>130</v>
      </c>
    </row>
    <row r="3979" spans="1:12" x14ac:dyDescent="0.25">
      <c r="A3979" s="30" t="s">
        <v>8433</v>
      </c>
      <c r="B3979" s="30" t="s">
        <v>8434</v>
      </c>
      <c r="C3979" s="32" t="s">
        <v>401</v>
      </c>
      <c r="D3979" s="30" t="s">
        <v>7844</v>
      </c>
      <c r="E3979" s="32" t="s">
        <v>7851</v>
      </c>
      <c r="F3979" s="30" t="s">
        <v>7852</v>
      </c>
      <c r="G3979" s="33" t="s">
        <v>9509</v>
      </c>
      <c r="H3979" s="32" t="s">
        <v>401</v>
      </c>
      <c r="I3979" s="30" t="s">
        <v>7844</v>
      </c>
      <c r="J3979" s="30" t="s">
        <v>0</v>
      </c>
      <c r="K3979" s="32">
        <v>1</v>
      </c>
      <c r="L3979" s="31">
        <v>1076</v>
      </c>
    </row>
    <row r="3980" spans="1:12" x14ac:dyDescent="0.25">
      <c r="A3980" s="30" t="s">
        <v>8435</v>
      </c>
      <c r="B3980" s="30" t="s">
        <v>8436</v>
      </c>
      <c r="C3980" s="32" t="s">
        <v>401</v>
      </c>
      <c r="D3980" s="30" t="s">
        <v>7844</v>
      </c>
      <c r="E3980" s="32" t="s">
        <v>7893</v>
      </c>
      <c r="F3980" s="30" t="s">
        <v>7894</v>
      </c>
      <c r="G3980" s="33" t="s">
        <v>9507</v>
      </c>
      <c r="H3980" s="32" t="s">
        <v>401</v>
      </c>
      <c r="I3980" s="30" t="s">
        <v>7844</v>
      </c>
      <c r="J3980" s="30" t="s">
        <v>0</v>
      </c>
      <c r="K3980" s="32">
        <v>1</v>
      </c>
      <c r="L3980" s="31">
        <v>203</v>
      </c>
    </row>
    <row r="3981" spans="1:12" x14ac:dyDescent="0.25">
      <c r="A3981" s="30" t="s">
        <v>8437</v>
      </c>
      <c r="B3981" s="30" t="s">
        <v>8438</v>
      </c>
      <c r="C3981" s="32" t="s">
        <v>401</v>
      </c>
      <c r="D3981" s="30" t="s">
        <v>7844</v>
      </c>
      <c r="E3981" s="32" t="s">
        <v>431</v>
      </c>
      <c r="F3981" s="30" t="s">
        <v>432</v>
      </c>
      <c r="G3981" s="33" t="s">
        <v>9507</v>
      </c>
      <c r="H3981" s="32" t="s">
        <v>401</v>
      </c>
      <c r="I3981" s="30" t="s">
        <v>7844</v>
      </c>
      <c r="J3981" s="30" t="s">
        <v>0</v>
      </c>
      <c r="K3981" s="32">
        <v>1</v>
      </c>
      <c r="L3981" s="31">
        <v>157</v>
      </c>
    </row>
    <row r="3982" spans="1:12" x14ac:dyDescent="0.25">
      <c r="A3982" s="30" t="s">
        <v>8439</v>
      </c>
      <c r="B3982" s="30" t="s">
        <v>8440</v>
      </c>
      <c r="C3982" s="32" t="s">
        <v>401</v>
      </c>
      <c r="D3982" s="30" t="s">
        <v>7844</v>
      </c>
      <c r="E3982" s="32" t="s">
        <v>7925</v>
      </c>
      <c r="F3982" s="30" t="s">
        <v>7926</v>
      </c>
      <c r="G3982" s="33" t="s">
        <v>9508</v>
      </c>
      <c r="H3982" s="32" t="s">
        <v>401</v>
      </c>
      <c r="I3982" s="30" t="s">
        <v>7844</v>
      </c>
      <c r="J3982" s="30" t="s">
        <v>0</v>
      </c>
      <c r="K3982" s="32">
        <v>1</v>
      </c>
      <c r="L3982" s="31">
        <v>132</v>
      </c>
    </row>
    <row r="3983" spans="1:12" x14ac:dyDescent="0.25">
      <c r="A3983" s="30" t="s">
        <v>8441</v>
      </c>
      <c r="B3983" s="30" t="s">
        <v>8442</v>
      </c>
      <c r="C3983" s="32" t="s">
        <v>401</v>
      </c>
      <c r="D3983" s="30" t="s">
        <v>7844</v>
      </c>
      <c r="E3983" s="32" t="s">
        <v>7984</v>
      </c>
      <c r="F3983" s="30" t="s">
        <v>7985</v>
      </c>
      <c r="G3983" s="33" t="s">
        <v>9509</v>
      </c>
      <c r="H3983" s="32" t="s">
        <v>401</v>
      </c>
      <c r="I3983" s="30" t="s">
        <v>7844</v>
      </c>
      <c r="J3983" s="30" t="s">
        <v>0</v>
      </c>
      <c r="K3983" s="32">
        <v>1</v>
      </c>
      <c r="L3983" s="31">
        <v>1758</v>
      </c>
    </row>
    <row r="3984" spans="1:12" x14ac:dyDescent="0.25">
      <c r="A3984" s="30" t="s">
        <v>8443</v>
      </c>
      <c r="B3984" s="30" t="s">
        <v>8444</v>
      </c>
      <c r="C3984" s="32" t="s">
        <v>401</v>
      </c>
      <c r="D3984" s="30" t="s">
        <v>7844</v>
      </c>
      <c r="E3984" s="32" t="s">
        <v>7893</v>
      </c>
      <c r="F3984" s="30" t="s">
        <v>7894</v>
      </c>
      <c r="G3984" s="33" t="s">
        <v>9507</v>
      </c>
      <c r="H3984" s="32" t="s">
        <v>401</v>
      </c>
      <c r="I3984" s="30" t="s">
        <v>7844</v>
      </c>
      <c r="J3984" s="30" t="s">
        <v>0</v>
      </c>
      <c r="K3984" s="32">
        <v>1</v>
      </c>
      <c r="L3984" s="31">
        <v>161</v>
      </c>
    </row>
    <row r="3985" spans="1:12" x14ac:dyDescent="0.25">
      <c r="A3985" s="30" t="s">
        <v>8445</v>
      </c>
      <c r="B3985" s="30" t="s">
        <v>1871</v>
      </c>
      <c r="C3985" s="32" t="s">
        <v>401</v>
      </c>
      <c r="D3985" s="30" t="s">
        <v>7844</v>
      </c>
      <c r="E3985" s="32" t="s">
        <v>7851</v>
      </c>
      <c r="F3985" s="30" t="s">
        <v>7852</v>
      </c>
      <c r="G3985" s="33" t="s">
        <v>9509</v>
      </c>
      <c r="H3985" s="32" t="s">
        <v>401</v>
      </c>
      <c r="I3985" s="30" t="s">
        <v>7844</v>
      </c>
      <c r="J3985" s="30" t="s">
        <v>0</v>
      </c>
      <c r="K3985" s="32">
        <v>1</v>
      </c>
      <c r="L3985" s="31">
        <v>385</v>
      </c>
    </row>
    <row r="3986" spans="1:12" x14ac:dyDescent="0.25">
      <c r="A3986" s="30" t="s">
        <v>8446</v>
      </c>
      <c r="B3986" s="30" t="s">
        <v>8083</v>
      </c>
      <c r="C3986" s="32" t="s">
        <v>401</v>
      </c>
      <c r="D3986" s="30" t="s">
        <v>7844</v>
      </c>
      <c r="E3986" s="32" t="s">
        <v>7855</v>
      </c>
      <c r="F3986" s="30" t="s">
        <v>7856</v>
      </c>
      <c r="G3986" s="33" t="s">
        <v>9509</v>
      </c>
      <c r="H3986" s="32" t="s">
        <v>401</v>
      </c>
      <c r="I3986" s="30" t="s">
        <v>7844</v>
      </c>
      <c r="J3986" s="30" t="s">
        <v>0</v>
      </c>
      <c r="K3986" s="32">
        <v>1</v>
      </c>
      <c r="L3986" s="31">
        <v>3231</v>
      </c>
    </row>
    <row r="3987" spans="1:12" x14ac:dyDescent="0.25">
      <c r="A3987" s="30" t="s">
        <v>8447</v>
      </c>
      <c r="B3987" s="30" t="s">
        <v>8448</v>
      </c>
      <c r="C3987" s="32" t="s">
        <v>401</v>
      </c>
      <c r="D3987" s="30" t="s">
        <v>7844</v>
      </c>
      <c r="E3987" s="32" t="s">
        <v>7881</v>
      </c>
      <c r="F3987" s="30" t="s">
        <v>7882</v>
      </c>
      <c r="G3987" s="33" t="s">
        <v>9508</v>
      </c>
      <c r="H3987" s="32" t="s">
        <v>401</v>
      </c>
      <c r="I3987" s="30" t="s">
        <v>7844</v>
      </c>
      <c r="J3987" s="30" t="s">
        <v>0</v>
      </c>
      <c r="K3987" s="32">
        <v>1</v>
      </c>
      <c r="L3987" s="31">
        <v>235</v>
      </c>
    </row>
    <row r="3988" spans="1:12" x14ac:dyDescent="0.25">
      <c r="A3988" s="30" t="s">
        <v>8480</v>
      </c>
      <c r="B3988" s="30" t="s">
        <v>8481</v>
      </c>
      <c r="C3988" s="32" t="s">
        <v>191</v>
      </c>
      <c r="D3988" s="30" t="s">
        <v>8479</v>
      </c>
      <c r="E3988" s="32" t="s">
        <v>8482</v>
      </c>
      <c r="F3988" s="30" t="s">
        <v>8483</v>
      </c>
      <c r="G3988" s="33" t="s">
        <v>9507</v>
      </c>
      <c r="H3988" s="32" t="s">
        <v>191</v>
      </c>
      <c r="I3988" s="30" t="s">
        <v>8479</v>
      </c>
      <c r="J3988" s="30" t="s">
        <v>0</v>
      </c>
      <c r="K3988" s="32">
        <v>1</v>
      </c>
      <c r="L3988" s="31">
        <v>724</v>
      </c>
    </row>
    <row r="3989" spans="1:12" x14ac:dyDescent="0.25">
      <c r="A3989" s="30" t="s">
        <v>8484</v>
      </c>
      <c r="B3989" s="30" t="s">
        <v>8485</v>
      </c>
      <c r="C3989" s="32" t="s">
        <v>191</v>
      </c>
      <c r="D3989" s="30" t="s">
        <v>8479</v>
      </c>
      <c r="E3989" s="32" t="s">
        <v>8486</v>
      </c>
      <c r="F3989" s="30" t="s">
        <v>8487</v>
      </c>
      <c r="G3989" s="33" t="s">
        <v>9508</v>
      </c>
      <c r="H3989" s="32" t="s">
        <v>191</v>
      </c>
      <c r="I3989" s="30" t="s">
        <v>8479</v>
      </c>
      <c r="J3989" s="30" t="s">
        <v>0</v>
      </c>
      <c r="K3989" s="32">
        <v>1</v>
      </c>
      <c r="L3989" s="31">
        <v>565</v>
      </c>
    </row>
    <row r="3990" spans="1:12" x14ac:dyDescent="0.25">
      <c r="A3990" s="30" t="s">
        <v>8488</v>
      </c>
      <c r="B3990" s="30" t="s">
        <v>8489</v>
      </c>
      <c r="C3990" s="32" t="s">
        <v>191</v>
      </c>
      <c r="D3990" s="30" t="s">
        <v>8479</v>
      </c>
      <c r="E3990" s="32" t="s">
        <v>8176</v>
      </c>
      <c r="F3990" s="30" t="s">
        <v>8177</v>
      </c>
      <c r="G3990" s="33" t="s">
        <v>9509</v>
      </c>
      <c r="H3990" s="32" t="s">
        <v>191</v>
      </c>
      <c r="I3990" s="30" t="s">
        <v>8479</v>
      </c>
      <c r="J3990" s="30" t="s">
        <v>0</v>
      </c>
      <c r="K3990" s="32">
        <v>1</v>
      </c>
      <c r="L3990" s="31">
        <v>356</v>
      </c>
    </row>
    <row r="3991" spans="1:12" x14ac:dyDescent="0.25">
      <c r="A3991" s="30" t="s">
        <v>8490</v>
      </c>
      <c r="B3991" s="30" t="s">
        <v>8491</v>
      </c>
      <c r="C3991" s="32" t="s">
        <v>191</v>
      </c>
      <c r="D3991" s="30" t="s">
        <v>8479</v>
      </c>
      <c r="E3991" s="32" t="s">
        <v>5275</v>
      </c>
      <c r="F3991" s="30" t="s">
        <v>5276</v>
      </c>
      <c r="G3991" s="33" t="s">
        <v>9507</v>
      </c>
      <c r="H3991" s="32" t="s">
        <v>191</v>
      </c>
      <c r="I3991" s="30" t="s">
        <v>8479</v>
      </c>
      <c r="J3991" s="30" t="s">
        <v>0</v>
      </c>
      <c r="K3991" s="32">
        <v>1</v>
      </c>
      <c r="L3991" s="31">
        <v>384</v>
      </c>
    </row>
    <row r="3992" spans="1:12" x14ac:dyDescent="0.25">
      <c r="A3992" s="30" t="s">
        <v>8492</v>
      </c>
      <c r="B3992" s="30" t="s">
        <v>954</v>
      </c>
      <c r="C3992" s="32" t="s">
        <v>191</v>
      </c>
      <c r="D3992" s="30" t="s">
        <v>8479</v>
      </c>
      <c r="E3992" s="32" t="s">
        <v>8211</v>
      </c>
      <c r="F3992" s="30" t="s">
        <v>8212</v>
      </c>
      <c r="G3992" s="33" t="s">
        <v>9507</v>
      </c>
      <c r="H3992" s="32" t="s">
        <v>191</v>
      </c>
      <c r="I3992" s="30" t="s">
        <v>8479</v>
      </c>
      <c r="J3992" s="30" t="s">
        <v>0</v>
      </c>
      <c r="K3992" s="32">
        <v>1</v>
      </c>
      <c r="L3992" s="31">
        <v>636</v>
      </c>
    </row>
    <row r="3993" spans="1:12" x14ac:dyDescent="0.25">
      <c r="A3993" s="30" t="s">
        <v>8493</v>
      </c>
      <c r="B3993" s="30" t="s">
        <v>8494</v>
      </c>
      <c r="C3993" s="32" t="s">
        <v>191</v>
      </c>
      <c r="D3993" s="30" t="s">
        <v>8479</v>
      </c>
      <c r="E3993" s="32" t="s">
        <v>8495</v>
      </c>
      <c r="F3993" s="30" t="s">
        <v>8496</v>
      </c>
      <c r="G3993" s="33" t="s">
        <v>9509</v>
      </c>
      <c r="H3993" s="32" t="s">
        <v>191</v>
      </c>
      <c r="I3993" s="30" t="s">
        <v>8479</v>
      </c>
      <c r="J3993" s="30" t="s">
        <v>0</v>
      </c>
      <c r="K3993" s="32">
        <v>1</v>
      </c>
      <c r="L3993" s="31">
        <v>569</v>
      </c>
    </row>
    <row r="3994" spans="1:12" x14ac:dyDescent="0.25">
      <c r="A3994" s="30" t="s">
        <v>8497</v>
      </c>
      <c r="B3994" s="30" t="s">
        <v>8498</v>
      </c>
      <c r="C3994" s="32" t="s">
        <v>191</v>
      </c>
      <c r="D3994" s="30" t="s">
        <v>8479</v>
      </c>
      <c r="E3994" s="32" t="s">
        <v>8499</v>
      </c>
      <c r="F3994" s="30" t="s">
        <v>8500</v>
      </c>
      <c r="G3994" s="33" t="s">
        <v>9508</v>
      </c>
      <c r="H3994" s="32" t="s">
        <v>191</v>
      </c>
      <c r="I3994" s="30" t="s">
        <v>8479</v>
      </c>
      <c r="J3994" s="30" t="s">
        <v>0</v>
      </c>
      <c r="K3994" s="32">
        <v>1</v>
      </c>
      <c r="L3994" s="31">
        <v>1199</v>
      </c>
    </row>
    <row r="3995" spans="1:12" x14ac:dyDescent="0.25">
      <c r="A3995" s="30" t="s">
        <v>8501</v>
      </c>
      <c r="B3995" s="30" t="s">
        <v>8502</v>
      </c>
      <c r="C3995" s="32" t="s">
        <v>191</v>
      </c>
      <c r="D3995" s="30" t="s">
        <v>8479</v>
      </c>
      <c r="E3995" s="32" t="s">
        <v>8211</v>
      </c>
      <c r="F3995" s="30" t="s">
        <v>8212</v>
      </c>
      <c r="G3995" s="33" t="s">
        <v>9507</v>
      </c>
      <c r="H3995" s="32" t="s">
        <v>191</v>
      </c>
      <c r="I3995" s="30" t="s">
        <v>8479</v>
      </c>
      <c r="J3995" s="30" t="s">
        <v>0</v>
      </c>
      <c r="K3995" s="32">
        <v>1</v>
      </c>
      <c r="L3995" s="31">
        <v>382</v>
      </c>
    </row>
    <row r="3996" spans="1:12" x14ac:dyDescent="0.25">
      <c r="A3996" s="30" t="s">
        <v>8503</v>
      </c>
      <c r="B3996" s="30" t="s">
        <v>8504</v>
      </c>
      <c r="C3996" s="32" t="s">
        <v>191</v>
      </c>
      <c r="D3996" s="30" t="s">
        <v>8479</v>
      </c>
      <c r="E3996" s="32" t="s">
        <v>8505</v>
      </c>
      <c r="F3996" s="30" t="s">
        <v>8506</v>
      </c>
      <c r="G3996" s="33" t="s">
        <v>9507</v>
      </c>
      <c r="H3996" s="32" t="s">
        <v>191</v>
      </c>
      <c r="I3996" s="30" t="s">
        <v>8479</v>
      </c>
      <c r="J3996" s="30" t="s">
        <v>0</v>
      </c>
      <c r="K3996" s="32">
        <v>1</v>
      </c>
      <c r="L3996" s="31">
        <v>1131</v>
      </c>
    </row>
    <row r="3997" spans="1:12" x14ac:dyDescent="0.25">
      <c r="A3997" s="30" t="s">
        <v>8507</v>
      </c>
      <c r="B3997" s="30" t="s">
        <v>8508</v>
      </c>
      <c r="C3997" s="32" t="s">
        <v>191</v>
      </c>
      <c r="D3997" s="30" t="s">
        <v>8479</v>
      </c>
      <c r="E3997" s="32" t="s">
        <v>8509</v>
      </c>
      <c r="F3997" s="30" t="s">
        <v>8510</v>
      </c>
      <c r="G3997" s="33" t="s">
        <v>9509</v>
      </c>
      <c r="H3997" s="32" t="s">
        <v>191</v>
      </c>
      <c r="I3997" s="30" t="s">
        <v>8479</v>
      </c>
      <c r="J3997" s="30" t="s">
        <v>0</v>
      </c>
      <c r="K3997" s="32">
        <v>1</v>
      </c>
      <c r="L3997" s="31">
        <v>1082</v>
      </c>
    </row>
    <row r="3998" spans="1:12" x14ac:dyDescent="0.25">
      <c r="A3998" s="30" t="s">
        <v>8511</v>
      </c>
      <c r="B3998" s="30" t="s">
        <v>8512</v>
      </c>
      <c r="C3998" s="32" t="s">
        <v>191</v>
      </c>
      <c r="D3998" s="30" t="s">
        <v>8479</v>
      </c>
      <c r="E3998" s="32" t="s">
        <v>8482</v>
      </c>
      <c r="F3998" s="30" t="s">
        <v>8483</v>
      </c>
      <c r="G3998" s="33" t="s">
        <v>9507</v>
      </c>
      <c r="H3998" s="32" t="s">
        <v>191</v>
      </c>
      <c r="I3998" s="30" t="s">
        <v>8479</v>
      </c>
      <c r="J3998" s="30" t="s">
        <v>0</v>
      </c>
      <c r="K3998" s="32">
        <v>1</v>
      </c>
      <c r="L3998" s="31">
        <v>176</v>
      </c>
    </row>
    <row r="3999" spans="1:12" x14ac:dyDescent="0.25">
      <c r="A3999" s="30" t="s">
        <v>8513</v>
      </c>
      <c r="B3999" s="30" t="s">
        <v>8514</v>
      </c>
      <c r="C3999" s="32" t="s">
        <v>191</v>
      </c>
      <c r="D3999" s="30" t="s">
        <v>8479</v>
      </c>
      <c r="E3999" s="32" t="s">
        <v>192</v>
      </c>
      <c r="F3999" s="30" t="s">
        <v>193</v>
      </c>
      <c r="G3999" s="33" t="s">
        <v>9509</v>
      </c>
      <c r="H3999" s="32" t="s">
        <v>191</v>
      </c>
      <c r="I3999" s="30" t="s">
        <v>8479</v>
      </c>
      <c r="J3999" s="30" t="s">
        <v>0</v>
      </c>
      <c r="K3999" s="32">
        <v>1</v>
      </c>
      <c r="L3999" s="31">
        <v>144</v>
      </c>
    </row>
    <row r="4000" spans="1:12" x14ac:dyDescent="0.25">
      <c r="A4000" s="30" t="s">
        <v>8515</v>
      </c>
      <c r="B4000" s="30" t="s">
        <v>995</v>
      </c>
      <c r="C4000" s="32" t="s">
        <v>191</v>
      </c>
      <c r="D4000" s="30" t="s">
        <v>8479</v>
      </c>
      <c r="E4000" s="32" t="s">
        <v>8211</v>
      </c>
      <c r="F4000" s="30" t="s">
        <v>8212</v>
      </c>
      <c r="G4000" s="33" t="s">
        <v>9507</v>
      </c>
      <c r="H4000" s="32" t="s">
        <v>191</v>
      </c>
      <c r="I4000" s="30" t="s">
        <v>8479</v>
      </c>
      <c r="J4000" s="30" t="s">
        <v>0</v>
      </c>
      <c r="K4000" s="32">
        <v>1</v>
      </c>
      <c r="L4000" s="31">
        <v>100</v>
      </c>
    </row>
    <row r="4001" spans="1:12" x14ac:dyDescent="0.25">
      <c r="A4001" s="30" t="s">
        <v>8516</v>
      </c>
      <c r="B4001" s="30" t="s">
        <v>8517</v>
      </c>
      <c r="C4001" s="32" t="s">
        <v>191</v>
      </c>
      <c r="D4001" s="30" t="s">
        <v>8479</v>
      </c>
      <c r="E4001" s="32" t="s">
        <v>8518</v>
      </c>
      <c r="F4001" s="30" t="s">
        <v>8506</v>
      </c>
      <c r="G4001" s="33" t="s">
        <v>9507</v>
      </c>
      <c r="H4001" s="32" t="s">
        <v>191</v>
      </c>
      <c r="I4001" s="30" t="s">
        <v>8479</v>
      </c>
      <c r="J4001" s="30" t="s">
        <v>0</v>
      </c>
      <c r="K4001" s="32">
        <v>1</v>
      </c>
      <c r="L4001" s="31">
        <v>1751</v>
      </c>
    </row>
    <row r="4002" spans="1:12" x14ac:dyDescent="0.25">
      <c r="A4002" s="30" t="s">
        <v>8519</v>
      </c>
      <c r="B4002" s="30" t="s">
        <v>8520</v>
      </c>
      <c r="C4002" s="32" t="s">
        <v>191</v>
      </c>
      <c r="D4002" s="30" t="s">
        <v>8479</v>
      </c>
      <c r="E4002" s="32" t="s">
        <v>82</v>
      </c>
      <c r="F4002" s="30" t="s">
        <v>83</v>
      </c>
      <c r="G4002" s="33" t="s">
        <v>9507</v>
      </c>
      <c r="H4002" s="32" t="s">
        <v>78</v>
      </c>
      <c r="I4002" s="30" t="s">
        <v>79</v>
      </c>
      <c r="J4002" s="30" t="s">
        <v>0</v>
      </c>
      <c r="K4002" s="32">
        <v>1</v>
      </c>
      <c r="L4002" s="31">
        <v>1299</v>
      </c>
    </row>
    <row r="4003" spans="1:12" x14ac:dyDescent="0.25">
      <c r="A4003" s="30" t="s">
        <v>8521</v>
      </c>
      <c r="B4003" s="30" t="s">
        <v>8522</v>
      </c>
      <c r="C4003" s="32" t="s">
        <v>191</v>
      </c>
      <c r="D4003" s="30" t="s">
        <v>8479</v>
      </c>
      <c r="E4003" s="32" t="s">
        <v>8523</v>
      </c>
      <c r="F4003" s="30" t="s">
        <v>8524</v>
      </c>
      <c r="G4003" s="33" t="s">
        <v>9509</v>
      </c>
      <c r="H4003" s="32" t="s">
        <v>191</v>
      </c>
      <c r="I4003" s="30" t="s">
        <v>8479</v>
      </c>
      <c r="J4003" s="30" t="s">
        <v>0</v>
      </c>
      <c r="K4003" s="32">
        <v>1</v>
      </c>
      <c r="L4003" s="31">
        <v>2033</v>
      </c>
    </row>
    <row r="4004" spans="1:12" x14ac:dyDescent="0.25">
      <c r="A4004" s="30" t="s">
        <v>8525</v>
      </c>
      <c r="B4004" s="30" t="s">
        <v>8526</v>
      </c>
      <c r="C4004" s="32" t="s">
        <v>191</v>
      </c>
      <c r="D4004" s="30" t="s">
        <v>8479</v>
      </c>
      <c r="E4004" s="32" t="s">
        <v>8082</v>
      </c>
      <c r="F4004" s="30" t="s">
        <v>8083</v>
      </c>
      <c r="G4004" s="33" t="s">
        <v>9507</v>
      </c>
      <c r="H4004" s="32" t="s">
        <v>191</v>
      </c>
      <c r="I4004" s="30" t="s">
        <v>8479</v>
      </c>
      <c r="J4004" s="30" t="s">
        <v>0</v>
      </c>
      <c r="K4004" s="32">
        <v>1</v>
      </c>
      <c r="L4004" s="31">
        <v>1183</v>
      </c>
    </row>
    <row r="4005" spans="1:12" x14ac:dyDescent="0.25">
      <c r="A4005" s="30" t="s">
        <v>8527</v>
      </c>
      <c r="B4005" s="30" t="s">
        <v>8528</v>
      </c>
      <c r="C4005" s="32" t="s">
        <v>191</v>
      </c>
      <c r="D4005" s="30" t="s">
        <v>8479</v>
      </c>
      <c r="E4005" s="32" t="s">
        <v>8211</v>
      </c>
      <c r="F4005" s="30" t="s">
        <v>8212</v>
      </c>
      <c r="G4005" s="33" t="s">
        <v>9507</v>
      </c>
      <c r="H4005" s="32" t="s">
        <v>191</v>
      </c>
      <c r="I4005" s="30" t="s">
        <v>8479</v>
      </c>
      <c r="J4005" s="30" t="s">
        <v>0</v>
      </c>
      <c r="K4005" s="32">
        <v>1</v>
      </c>
      <c r="L4005" s="31">
        <v>335</v>
      </c>
    </row>
    <row r="4006" spans="1:12" x14ac:dyDescent="0.25">
      <c r="A4006" s="30" t="s">
        <v>8529</v>
      </c>
      <c r="B4006" s="30" t="s">
        <v>1943</v>
      </c>
      <c r="C4006" s="32" t="s">
        <v>191</v>
      </c>
      <c r="D4006" s="30" t="s">
        <v>8479</v>
      </c>
      <c r="E4006" s="32" t="s">
        <v>8530</v>
      </c>
      <c r="F4006" s="30" t="s">
        <v>8531</v>
      </c>
      <c r="G4006" s="33" t="s">
        <v>9509</v>
      </c>
      <c r="H4006" s="32" t="s">
        <v>191</v>
      </c>
      <c r="I4006" s="30" t="s">
        <v>8479</v>
      </c>
      <c r="J4006" s="30" t="s">
        <v>0</v>
      </c>
      <c r="K4006" s="32">
        <v>1</v>
      </c>
      <c r="L4006" s="31">
        <v>1913</v>
      </c>
    </row>
    <row r="4007" spans="1:12" x14ac:dyDescent="0.25">
      <c r="A4007" s="30" t="s">
        <v>8532</v>
      </c>
      <c r="B4007" s="30" t="s">
        <v>8533</v>
      </c>
      <c r="C4007" s="32" t="s">
        <v>191</v>
      </c>
      <c r="D4007" s="30" t="s">
        <v>8479</v>
      </c>
      <c r="E4007" s="32" t="s">
        <v>8505</v>
      </c>
      <c r="F4007" s="30" t="s">
        <v>8506</v>
      </c>
      <c r="G4007" s="33" t="s">
        <v>9507</v>
      </c>
      <c r="H4007" s="32" t="s">
        <v>191</v>
      </c>
      <c r="I4007" s="30" t="s">
        <v>8479</v>
      </c>
      <c r="J4007" s="30" t="s">
        <v>0</v>
      </c>
      <c r="K4007" s="32">
        <v>1</v>
      </c>
      <c r="L4007" s="31">
        <v>255</v>
      </c>
    </row>
    <row r="4008" spans="1:12" x14ac:dyDescent="0.25">
      <c r="A4008" s="30" t="s">
        <v>8534</v>
      </c>
      <c r="B4008" s="30" t="s">
        <v>8535</v>
      </c>
      <c r="C4008" s="32" t="s">
        <v>191</v>
      </c>
      <c r="D4008" s="30" t="s">
        <v>8479</v>
      </c>
      <c r="E4008" s="32" t="s">
        <v>8082</v>
      </c>
      <c r="F4008" s="30" t="s">
        <v>8083</v>
      </c>
      <c r="G4008" s="33" t="s">
        <v>9507</v>
      </c>
      <c r="H4008" s="32" t="s">
        <v>191</v>
      </c>
      <c r="I4008" s="30" t="s">
        <v>8479</v>
      </c>
      <c r="J4008" s="30" t="s">
        <v>0</v>
      </c>
      <c r="K4008" s="32">
        <v>1</v>
      </c>
      <c r="L4008" s="31">
        <v>869</v>
      </c>
    </row>
    <row r="4009" spans="1:12" x14ac:dyDescent="0.25">
      <c r="A4009" s="30" t="s">
        <v>8536</v>
      </c>
      <c r="B4009" s="30" t="s">
        <v>8537</v>
      </c>
      <c r="C4009" s="32" t="s">
        <v>191</v>
      </c>
      <c r="D4009" s="30" t="s">
        <v>8479</v>
      </c>
      <c r="E4009" s="32" t="s">
        <v>8325</v>
      </c>
      <c r="F4009" s="30" t="s">
        <v>8326</v>
      </c>
      <c r="G4009" s="33" t="s">
        <v>9507</v>
      </c>
      <c r="H4009" s="32" t="s">
        <v>6663</v>
      </c>
      <c r="I4009" s="30" t="s">
        <v>6664</v>
      </c>
      <c r="J4009" s="30" t="s">
        <v>9504</v>
      </c>
      <c r="K4009" s="32">
        <v>0</v>
      </c>
      <c r="L4009" s="31">
        <v>257</v>
      </c>
    </row>
    <row r="4010" spans="1:12" x14ac:dyDescent="0.25">
      <c r="A4010" s="30" t="s">
        <v>8538</v>
      </c>
      <c r="B4010" s="30" t="s">
        <v>8539</v>
      </c>
      <c r="C4010" s="32" t="s">
        <v>191</v>
      </c>
      <c r="D4010" s="30" t="s">
        <v>8479</v>
      </c>
      <c r="E4010" s="32" t="s">
        <v>8540</v>
      </c>
      <c r="F4010" s="30" t="s">
        <v>8541</v>
      </c>
      <c r="G4010" s="33" t="s">
        <v>9508</v>
      </c>
      <c r="H4010" s="32" t="s">
        <v>191</v>
      </c>
      <c r="I4010" s="30" t="s">
        <v>8479</v>
      </c>
      <c r="J4010" s="30" t="s">
        <v>0</v>
      </c>
      <c r="K4010" s="32">
        <v>1</v>
      </c>
      <c r="L4010" s="31">
        <v>296</v>
      </c>
    </row>
    <row r="4011" spans="1:12" x14ac:dyDescent="0.25">
      <c r="A4011" s="30" t="s">
        <v>8542</v>
      </c>
      <c r="B4011" s="30" t="s">
        <v>8543</v>
      </c>
      <c r="C4011" s="32" t="s">
        <v>191</v>
      </c>
      <c r="D4011" s="30" t="s">
        <v>8479</v>
      </c>
      <c r="E4011" s="32" t="s">
        <v>8544</v>
      </c>
      <c r="F4011" s="30" t="s">
        <v>8545</v>
      </c>
      <c r="G4011" s="33" t="s">
        <v>9509</v>
      </c>
      <c r="H4011" s="32" t="s">
        <v>191</v>
      </c>
      <c r="I4011" s="30" t="s">
        <v>8479</v>
      </c>
      <c r="J4011" s="30" t="s">
        <v>0</v>
      </c>
      <c r="K4011" s="32">
        <v>1</v>
      </c>
      <c r="L4011" s="31">
        <v>1333</v>
      </c>
    </row>
    <row r="4012" spans="1:12" x14ac:dyDescent="0.25">
      <c r="A4012" s="30" t="s">
        <v>8546</v>
      </c>
      <c r="B4012" s="30" t="s">
        <v>8547</v>
      </c>
      <c r="C4012" s="32" t="s">
        <v>191</v>
      </c>
      <c r="D4012" s="30" t="s">
        <v>8479</v>
      </c>
      <c r="E4012" s="32" t="s">
        <v>8548</v>
      </c>
      <c r="F4012" s="30" t="s">
        <v>8549</v>
      </c>
      <c r="G4012" s="33" t="s">
        <v>9509</v>
      </c>
      <c r="H4012" s="32" t="s">
        <v>2572</v>
      </c>
      <c r="I4012" s="30" t="s">
        <v>5272</v>
      </c>
      <c r="J4012" s="30" t="s">
        <v>9503</v>
      </c>
      <c r="K4012" s="32">
        <v>0</v>
      </c>
      <c r="L4012" s="31">
        <v>477</v>
      </c>
    </row>
    <row r="4013" spans="1:12" x14ac:dyDescent="0.25">
      <c r="A4013" s="30" t="s">
        <v>8550</v>
      </c>
      <c r="B4013" s="30" t="s">
        <v>8551</v>
      </c>
      <c r="C4013" s="32" t="s">
        <v>191</v>
      </c>
      <c r="D4013" s="30" t="s">
        <v>8479</v>
      </c>
      <c r="E4013" s="32" t="s">
        <v>8211</v>
      </c>
      <c r="F4013" s="30" t="s">
        <v>8212</v>
      </c>
      <c r="G4013" s="33" t="s">
        <v>9507</v>
      </c>
      <c r="H4013" s="32" t="s">
        <v>191</v>
      </c>
      <c r="I4013" s="30" t="s">
        <v>8479</v>
      </c>
      <c r="J4013" s="30" t="s">
        <v>0</v>
      </c>
      <c r="K4013" s="32">
        <v>1</v>
      </c>
      <c r="L4013" s="31">
        <v>554</v>
      </c>
    </row>
    <row r="4014" spans="1:12" x14ac:dyDescent="0.25">
      <c r="A4014" s="30" t="s">
        <v>8552</v>
      </c>
      <c r="B4014" s="30" t="s">
        <v>8553</v>
      </c>
      <c r="C4014" s="32" t="s">
        <v>191</v>
      </c>
      <c r="D4014" s="30" t="s">
        <v>8479</v>
      </c>
      <c r="E4014" s="32" t="s">
        <v>8554</v>
      </c>
      <c r="F4014" s="30" t="s">
        <v>8555</v>
      </c>
      <c r="G4014" s="33" t="s">
        <v>9509</v>
      </c>
      <c r="H4014" s="32" t="s">
        <v>191</v>
      </c>
      <c r="I4014" s="30" t="s">
        <v>8479</v>
      </c>
      <c r="J4014" s="30" t="s">
        <v>0</v>
      </c>
      <c r="K4014" s="32">
        <v>1</v>
      </c>
      <c r="L4014" s="31">
        <v>1725</v>
      </c>
    </row>
    <row r="4015" spans="1:12" x14ac:dyDescent="0.25">
      <c r="A4015" s="30" t="s">
        <v>8556</v>
      </c>
      <c r="B4015" s="30" t="s">
        <v>8557</v>
      </c>
      <c r="C4015" s="32" t="s">
        <v>191</v>
      </c>
      <c r="D4015" s="30" t="s">
        <v>8479</v>
      </c>
      <c r="E4015" s="32" t="s">
        <v>8558</v>
      </c>
      <c r="F4015" s="30" t="s">
        <v>8559</v>
      </c>
      <c r="G4015" s="33" t="s">
        <v>9509</v>
      </c>
      <c r="H4015" s="32" t="s">
        <v>191</v>
      </c>
      <c r="I4015" s="30" t="s">
        <v>8479</v>
      </c>
      <c r="J4015" s="30" t="s">
        <v>0</v>
      </c>
      <c r="K4015" s="32">
        <v>1</v>
      </c>
      <c r="L4015" s="31">
        <v>1048</v>
      </c>
    </row>
    <row r="4016" spans="1:12" x14ac:dyDescent="0.25">
      <c r="A4016" s="30" t="s">
        <v>8560</v>
      </c>
      <c r="B4016" s="30" t="s">
        <v>8561</v>
      </c>
      <c r="C4016" s="32" t="s">
        <v>191</v>
      </c>
      <c r="D4016" s="30" t="s">
        <v>8479</v>
      </c>
      <c r="E4016" s="32" t="s">
        <v>192</v>
      </c>
      <c r="F4016" s="30" t="s">
        <v>193</v>
      </c>
      <c r="G4016" s="33" t="s">
        <v>9509</v>
      </c>
      <c r="H4016" s="32" t="s">
        <v>191</v>
      </c>
      <c r="I4016" s="30" t="s">
        <v>8479</v>
      </c>
      <c r="J4016" s="30" t="s">
        <v>0</v>
      </c>
      <c r="K4016" s="32">
        <v>1</v>
      </c>
      <c r="L4016" s="31">
        <v>794</v>
      </c>
    </row>
    <row r="4017" spans="1:12" x14ac:dyDescent="0.25">
      <c r="A4017" s="30" t="s">
        <v>8562</v>
      </c>
      <c r="B4017" s="30" t="s">
        <v>8563</v>
      </c>
      <c r="C4017" s="32" t="s">
        <v>191</v>
      </c>
      <c r="D4017" s="30" t="s">
        <v>8479</v>
      </c>
      <c r="E4017" s="32" t="s">
        <v>8564</v>
      </c>
      <c r="F4017" s="30" t="s">
        <v>8565</v>
      </c>
      <c r="G4017" s="33" t="s">
        <v>9509</v>
      </c>
      <c r="H4017" s="32" t="s">
        <v>191</v>
      </c>
      <c r="I4017" s="30" t="s">
        <v>8479</v>
      </c>
      <c r="J4017" s="30" t="s">
        <v>0</v>
      </c>
      <c r="K4017" s="32">
        <v>1</v>
      </c>
      <c r="L4017" s="31">
        <v>576</v>
      </c>
    </row>
    <row r="4018" spans="1:12" x14ac:dyDescent="0.25">
      <c r="A4018" s="30" t="s">
        <v>8566</v>
      </c>
      <c r="B4018" s="30" t="s">
        <v>217</v>
      </c>
      <c r="C4018" s="32" t="s">
        <v>191</v>
      </c>
      <c r="D4018" s="30" t="s">
        <v>8479</v>
      </c>
      <c r="E4018" s="32" t="s">
        <v>8505</v>
      </c>
      <c r="F4018" s="30" t="s">
        <v>8506</v>
      </c>
      <c r="G4018" s="33" t="s">
        <v>9507</v>
      </c>
      <c r="H4018" s="32" t="s">
        <v>191</v>
      </c>
      <c r="I4018" s="30" t="s">
        <v>8479</v>
      </c>
      <c r="J4018" s="30" t="s">
        <v>0</v>
      </c>
      <c r="K4018" s="32">
        <v>1</v>
      </c>
      <c r="L4018" s="31">
        <v>1740</v>
      </c>
    </row>
    <row r="4019" spans="1:12" x14ac:dyDescent="0.25">
      <c r="A4019" s="30" t="s">
        <v>8567</v>
      </c>
      <c r="B4019" s="30" t="s">
        <v>8568</v>
      </c>
      <c r="C4019" s="32" t="s">
        <v>191</v>
      </c>
      <c r="D4019" s="30" t="s">
        <v>8479</v>
      </c>
      <c r="E4019" s="32" t="s">
        <v>8518</v>
      </c>
      <c r="F4019" s="30" t="s">
        <v>8506</v>
      </c>
      <c r="G4019" s="33" t="s">
        <v>9507</v>
      </c>
      <c r="H4019" s="32" t="s">
        <v>191</v>
      </c>
      <c r="I4019" s="30" t="s">
        <v>8479</v>
      </c>
      <c r="J4019" s="30" t="s">
        <v>0</v>
      </c>
      <c r="K4019" s="32">
        <v>1</v>
      </c>
      <c r="L4019" s="31">
        <v>2112</v>
      </c>
    </row>
    <row r="4020" spans="1:12" x14ac:dyDescent="0.25">
      <c r="A4020" s="30" t="s">
        <v>8569</v>
      </c>
      <c r="B4020" s="30" t="s">
        <v>8570</v>
      </c>
      <c r="C4020" s="32" t="s">
        <v>191</v>
      </c>
      <c r="D4020" s="30" t="s">
        <v>8479</v>
      </c>
      <c r="E4020" s="32" t="s">
        <v>8571</v>
      </c>
      <c r="F4020" s="30" t="s">
        <v>8572</v>
      </c>
      <c r="G4020" s="33" t="s">
        <v>9507</v>
      </c>
      <c r="H4020" s="32" t="s">
        <v>191</v>
      </c>
      <c r="I4020" s="30" t="s">
        <v>8479</v>
      </c>
      <c r="J4020" s="30" t="s">
        <v>0</v>
      </c>
      <c r="K4020" s="32">
        <v>1</v>
      </c>
      <c r="L4020" s="31">
        <v>564</v>
      </c>
    </row>
    <row r="4021" spans="1:12" x14ac:dyDescent="0.25">
      <c r="A4021" s="30" t="s">
        <v>8573</v>
      </c>
      <c r="B4021" s="30" t="s">
        <v>8574</v>
      </c>
      <c r="C4021" s="32" t="s">
        <v>191</v>
      </c>
      <c r="D4021" s="30" t="s">
        <v>8479</v>
      </c>
      <c r="E4021" s="32" t="s">
        <v>8495</v>
      </c>
      <c r="F4021" s="30" t="s">
        <v>8496</v>
      </c>
      <c r="G4021" s="33" t="s">
        <v>9509</v>
      </c>
      <c r="H4021" s="32" t="s">
        <v>191</v>
      </c>
      <c r="I4021" s="30" t="s">
        <v>8479</v>
      </c>
      <c r="J4021" s="30" t="s">
        <v>0</v>
      </c>
      <c r="K4021" s="32">
        <v>1</v>
      </c>
      <c r="L4021" s="31">
        <v>192</v>
      </c>
    </row>
    <row r="4022" spans="1:12" x14ac:dyDescent="0.25">
      <c r="A4022" s="30" t="s">
        <v>8575</v>
      </c>
      <c r="B4022" s="30" t="s">
        <v>8576</v>
      </c>
      <c r="C4022" s="32" t="s">
        <v>191</v>
      </c>
      <c r="D4022" s="30" t="s">
        <v>8479</v>
      </c>
      <c r="E4022" s="32" t="s">
        <v>8211</v>
      </c>
      <c r="F4022" s="30" t="s">
        <v>8212</v>
      </c>
      <c r="G4022" s="33" t="s">
        <v>9507</v>
      </c>
      <c r="H4022" s="32" t="s">
        <v>191</v>
      </c>
      <c r="I4022" s="30" t="s">
        <v>8479</v>
      </c>
      <c r="J4022" s="30" t="s">
        <v>0</v>
      </c>
      <c r="K4022" s="32">
        <v>1</v>
      </c>
      <c r="L4022" s="31">
        <v>826</v>
      </c>
    </row>
    <row r="4023" spans="1:12" x14ac:dyDescent="0.25">
      <c r="A4023" s="30" t="s">
        <v>8577</v>
      </c>
      <c r="B4023" s="30" t="s">
        <v>8578</v>
      </c>
      <c r="C4023" s="32" t="s">
        <v>191</v>
      </c>
      <c r="D4023" s="30" t="s">
        <v>8479</v>
      </c>
      <c r="E4023" s="32" t="s">
        <v>8495</v>
      </c>
      <c r="F4023" s="30" t="s">
        <v>8496</v>
      </c>
      <c r="G4023" s="33" t="s">
        <v>9509</v>
      </c>
      <c r="H4023" s="32" t="s">
        <v>191</v>
      </c>
      <c r="I4023" s="30" t="s">
        <v>8479</v>
      </c>
      <c r="J4023" s="30" t="s">
        <v>0</v>
      </c>
      <c r="K4023" s="32">
        <v>1</v>
      </c>
      <c r="L4023" s="31">
        <v>507</v>
      </c>
    </row>
    <row r="4024" spans="1:12" x14ac:dyDescent="0.25">
      <c r="A4024" s="30" t="s">
        <v>8579</v>
      </c>
      <c r="B4024" s="30" t="s">
        <v>8580</v>
      </c>
      <c r="C4024" s="32" t="s">
        <v>191</v>
      </c>
      <c r="D4024" s="30" t="s">
        <v>8479</v>
      </c>
      <c r="E4024" s="32" t="s">
        <v>8581</v>
      </c>
      <c r="F4024" s="30" t="s">
        <v>8582</v>
      </c>
      <c r="G4024" s="33" t="s">
        <v>9509</v>
      </c>
      <c r="H4024" s="32" t="s">
        <v>191</v>
      </c>
      <c r="I4024" s="30" t="s">
        <v>8479</v>
      </c>
      <c r="J4024" s="30" t="s">
        <v>0</v>
      </c>
      <c r="K4024" s="32">
        <v>1</v>
      </c>
      <c r="L4024" s="31">
        <v>248</v>
      </c>
    </row>
    <row r="4025" spans="1:12" x14ac:dyDescent="0.25">
      <c r="A4025" s="30" t="s">
        <v>8583</v>
      </c>
      <c r="B4025" s="30" t="s">
        <v>8584</v>
      </c>
      <c r="C4025" s="32" t="s">
        <v>191</v>
      </c>
      <c r="D4025" s="30" t="s">
        <v>8479</v>
      </c>
      <c r="E4025" s="32" t="s">
        <v>8176</v>
      </c>
      <c r="F4025" s="30" t="s">
        <v>8177</v>
      </c>
      <c r="G4025" s="33" t="s">
        <v>9509</v>
      </c>
      <c r="H4025" s="32" t="s">
        <v>191</v>
      </c>
      <c r="I4025" s="30" t="s">
        <v>8479</v>
      </c>
      <c r="J4025" s="30" t="s">
        <v>0</v>
      </c>
      <c r="K4025" s="32">
        <v>1</v>
      </c>
      <c r="L4025" s="31">
        <v>747</v>
      </c>
    </row>
    <row r="4026" spans="1:12" x14ac:dyDescent="0.25">
      <c r="A4026" s="30" t="s">
        <v>8585</v>
      </c>
      <c r="B4026" s="30" t="s">
        <v>8586</v>
      </c>
      <c r="C4026" s="32" t="s">
        <v>191</v>
      </c>
      <c r="D4026" s="30" t="s">
        <v>8479</v>
      </c>
      <c r="E4026" s="32" t="s">
        <v>8505</v>
      </c>
      <c r="F4026" s="30" t="s">
        <v>8506</v>
      </c>
      <c r="G4026" s="33" t="s">
        <v>9507</v>
      </c>
      <c r="H4026" s="32" t="s">
        <v>191</v>
      </c>
      <c r="I4026" s="30" t="s">
        <v>8479</v>
      </c>
      <c r="J4026" s="30" t="s">
        <v>0</v>
      </c>
      <c r="K4026" s="32">
        <v>1</v>
      </c>
      <c r="L4026" s="31">
        <v>323</v>
      </c>
    </row>
    <row r="4027" spans="1:12" x14ac:dyDescent="0.25">
      <c r="A4027" s="30" t="s">
        <v>8587</v>
      </c>
      <c r="B4027" s="30" t="s">
        <v>8588</v>
      </c>
      <c r="C4027" s="32" t="s">
        <v>191</v>
      </c>
      <c r="D4027" s="30" t="s">
        <v>8479</v>
      </c>
      <c r="E4027" s="32" t="s">
        <v>8589</v>
      </c>
      <c r="F4027" s="30" t="s">
        <v>8590</v>
      </c>
      <c r="G4027" s="33" t="s">
        <v>9509</v>
      </c>
      <c r="H4027" s="32" t="s">
        <v>191</v>
      </c>
      <c r="I4027" s="30" t="s">
        <v>8479</v>
      </c>
      <c r="J4027" s="30" t="s">
        <v>0</v>
      </c>
      <c r="K4027" s="32">
        <v>1</v>
      </c>
      <c r="L4027" s="31">
        <v>9956</v>
      </c>
    </row>
    <row r="4028" spans="1:12" x14ac:dyDescent="0.25">
      <c r="A4028" s="30" t="s">
        <v>8591</v>
      </c>
      <c r="B4028" s="30" t="s">
        <v>8592</v>
      </c>
      <c r="C4028" s="32" t="s">
        <v>191</v>
      </c>
      <c r="D4028" s="30" t="s">
        <v>8479</v>
      </c>
      <c r="E4028" s="32" t="s">
        <v>8593</v>
      </c>
      <c r="F4028" s="30" t="s">
        <v>8594</v>
      </c>
      <c r="G4028" s="33" t="s">
        <v>9507</v>
      </c>
      <c r="H4028" s="32" t="s">
        <v>5293</v>
      </c>
      <c r="I4028" s="30" t="s">
        <v>5294</v>
      </c>
      <c r="J4028" s="30" t="s">
        <v>9503</v>
      </c>
      <c r="K4028" s="32">
        <v>0</v>
      </c>
      <c r="L4028" s="31">
        <v>970</v>
      </c>
    </row>
    <row r="4029" spans="1:12" x14ac:dyDescent="0.25">
      <c r="A4029" s="30" t="s">
        <v>8595</v>
      </c>
      <c r="B4029" s="30" t="s">
        <v>8596</v>
      </c>
      <c r="C4029" s="32" t="s">
        <v>191</v>
      </c>
      <c r="D4029" s="30" t="s">
        <v>8479</v>
      </c>
      <c r="E4029" s="32" t="s">
        <v>8176</v>
      </c>
      <c r="F4029" s="30" t="s">
        <v>8177</v>
      </c>
      <c r="G4029" s="33" t="s">
        <v>9509</v>
      </c>
      <c r="H4029" s="32" t="s">
        <v>191</v>
      </c>
      <c r="I4029" s="30" t="s">
        <v>8479</v>
      </c>
      <c r="J4029" s="30" t="s">
        <v>0</v>
      </c>
      <c r="K4029" s="32">
        <v>1</v>
      </c>
      <c r="L4029" s="31">
        <v>524</v>
      </c>
    </row>
    <row r="4030" spans="1:12" x14ac:dyDescent="0.25">
      <c r="A4030" s="30" t="s">
        <v>8597</v>
      </c>
      <c r="B4030" s="30" t="s">
        <v>8598</v>
      </c>
      <c r="C4030" s="32" t="s">
        <v>191</v>
      </c>
      <c r="D4030" s="30" t="s">
        <v>8479</v>
      </c>
      <c r="E4030" s="32" t="s">
        <v>8599</v>
      </c>
      <c r="F4030" s="30" t="s">
        <v>8600</v>
      </c>
      <c r="G4030" s="33" t="s">
        <v>9507</v>
      </c>
      <c r="H4030" s="32" t="s">
        <v>5293</v>
      </c>
      <c r="I4030" s="30" t="s">
        <v>5294</v>
      </c>
      <c r="J4030" s="30" t="s">
        <v>9503</v>
      </c>
      <c r="K4030" s="32">
        <v>0</v>
      </c>
      <c r="L4030" s="31">
        <v>592</v>
      </c>
    </row>
    <row r="4031" spans="1:12" x14ac:dyDescent="0.25">
      <c r="A4031" s="30" t="s">
        <v>8601</v>
      </c>
      <c r="B4031" s="30" t="s">
        <v>8602</v>
      </c>
      <c r="C4031" s="32" t="s">
        <v>191</v>
      </c>
      <c r="D4031" s="30" t="s">
        <v>8479</v>
      </c>
      <c r="E4031" s="32" t="s">
        <v>7909</v>
      </c>
      <c r="F4031" s="30" t="s">
        <v>7910</v>
      </c>
      <c r="G4031" s="33" t="s">
        <v>9508</v>
      </c>
      <c r="H4031" s="32" t="s">
        <v>191</v>
      </c>
      <c r="I4031" s="30" t="s">
        <v>8479</v>
      </c>
      <c r="J4031" s="30" t="s">
        <v>0</v>
      </c>
      <c r="K4031" s="32">
        <v>1</v>
      </c>
      <c r="L4031" s="31">
        <v>1347</v>
      </c>
    </row>
    <row r="4032" spans="1:12" x14ac:dyDescent="0.25">
      <c r="A4032" s="30" t="s">
        <v>8603</v>
      </c>
      <c r="B4032" s="30" t="s">
        <v>8604</v>
      </c>
      <c r="C4032" s="32" t="s">
        <v>191</v>
      </c>
      <c r="D4032" s="30" t="s">
        <v>8479</v>
      </c>
      <c r="E4032" s="32" t="s">
        <v>8518</v>
      </c>
      <c r="F4032" s="30" t="s">
        <v>8506</v>
      </c>
      <c r="G4032" s="33" t="s">
        <v>9507</v>
      </c>
      <c r="H4032" s="32" t="s">
        <v>191</v>
      </c>
      <c r="I4032" s="30" t="s">
        <v>8479</v>
      </c>
      <c r="J4032" s="30" t="s">
        <v>0</v>
      </c>
      <c r="K4032" s="32">
        <v>1</v>
      </c>
      <c r="L4032" s="31">
        <v>1827</v>
      </c>
    </row>
    <row r="4033" spans="1:12" x14ac:dyDescent="0.25">
      <c r="A4033" s="30" t="s">
        <v>8605</v>
      </c>
      <c r="B4033" s="30" t="s">
        <v>8606</v>
      </c>
      <c r="C4033" s="32" t="s">
        <v>191</v>
      </c>
      <c r="D4033" s="30" t="s">
        <v>8479</v>
      </c>
      <c r="E4033" s="32" t="s">
        <v>8540</v>
      </c>
      <c r="F4033" s="30" t="s">
        <v>8541</v>
      </c>
      <c r="G4033" s="33" t="s">
        <v>9508</v>
      </c>
      <c r="H4033" s="32" t="s">
        <v>191</v>
      </c>
      <c r="I4033" s="30" t="s">
        <v>8479</v>
      </c>
      <c r="J4033" s="30" t="s">
        <v>0</v>
      </c>
      <c r="K4033" s="32">
        <v>1</v>
      </c>
      <c r="L4033" s="31">
        <v>464</v>
      </c>
    </row>
    <row r="4034" spans="1:12" x14ac:dyDescent="0.25">
      <c r="A4034" s="30" t="s">
        <v>8607</v>
      </c>
      <c r="B4034" s="30" t="s">
        <v>8608</v>
      </c>
      <c r="C4034" s="32" t="s">
        <v>191</v>
      </c>
      <c r="D4034" s="30" t="s">
        <v>8479</v>
      </c>
      <c r="E4034" s="32" t="s">
        <v>8564</v>
      </c>
      <c r="F4034" s="30" t="s">
        <v>8565</v>
      </c>
      <c r="G4034" s="33" t="s">
        <v>9509</v>
      </c>
      <c r="H4034" s="32" t="s">
        <v>191</v>
      </c>
      <c r="I4034" s="30" t="s">
        <v>8479</v>
      </c>
      <c r="J4034" s="30" t="s">
        <v>0</v>
      </c>
      <c r="K4034" s="32">
        <v>1</v>
      </c>
      <c r="L4034" s="31">
        <v>1010</v>
      </c>
    </row>
    <row r="4035" spans="1:12" x14ac:dyDescent="0.25">
      <c r="A4035" s="30" t="s">
        <v>8609</v>
      </c>
      <c r="B4035" s="30" t="s">
        <v>166</v>
      </c>
      <c r="C4035" s="32" t="s">
        <v>191</v>
      </c>
      <c r="D4035" s="30" t="s">
        <v>8479</v>
      </c>
      <c r="E4035" s="32" t="s">
        <v>8211</v>
      </c>
      <c r="F4035" s="30" t="s">
        <v>8212</v>
      </c>
      <c r="G4035" s="33" t="s">
        <v>9507</v>
      </c>
      <c r="H4035" s="32" t="s">
        <v>191</v>
      </c>
      <c r="I4035" s="30" t="s">
        <v>8479</v>
      </c>
      <c r="J4035" s="30" t="s">
        <v>0</v>
      </c>
      <c r="K4035" s="32">
        <v>1</v>
      </c>
      <c r="L4035" s="31">
        <v>521</v>
      </c>
    </row>
    <row r="4036" spans="1:12" x14ac:dyDescent="0.25">
      <c r="A4036" s="30" t="s">
        <v>8610</v>
      </c>
      <c r="B4036" s="30" t="s">
        <v>8611</v>
      </c>
      <c r="C4036" s="32" t="s">
        <v>191</v>
      </c>
      <c r="D4036" s="30" t="s">
        <v>8479</v>
      </c>
      <c r="E4036" s="32" t="s">
        <v>8082</v>
      </c>
      <c r="F4036" s="30" t="s">
        <v>8083</v>
      </c>
      <c r="G4036" s="33" t="s">
        <v>9507</v>
      </c>
      <c r="H4036" s="32" t="s">
        <v>191</v>
      </c>
      <c r="I4036" s="30" t="s">
        <v>8479</v>
      </c>
      <c r="J4036" s="30" t="s">
        <v>0</v>
      </c>
      <c r="K4036" s="32">
        <v>1</v>
      </c>
      <c r="L4036" s="31">
        <v>803</v>
      </c>
    </row>
    <row r="4037" spans="1:12" x14ac:dyDescent="0.25">
      <c r="A4037" s="30" t="s">
        <v>8612</v>
      </c>
      <c r="B4037" s="30" t="s">
        <v>8613</v>
      </c>
      <c r="C4037" s="32" t="s">
        <v>191</v>
      </c>
      <c r="D4037" s="30" t="s">
        <v>8479</v>
      </c>
      <c r="E4037" s="32" t="s">
        <v>192</v>
      </c>
      <c r="F4037" s="30" t="s">
        <v>193</v>
      </c>
      <c r="G4037" s="33" t="s">
        <v>9509</v>
      </c>
      <c r="H4037" s="32" t="s">
        <v>191</v>
      </c>
      <c r="I4037" s="30" t="s">
        <v>8479</v>
      </c>
      <c r="J4037" s="30" t="s">
        <v>0</v>
      </c>
      <c r="K4037" s="32">
        <v>1</v>
      </c>
      <c r="L4037" s="31">
        <v>215</v>
      </c>
    </row>
    <row r="4038" spans="1:12" x14ac:dyDescent="0.25">
      <c r="A4038" s="30" t="s">
        <v>8614</v>
      </c>
      <c r="B4038" s="30" t="s">
        <v>8615</v>
      </c>
      <c r="C4038" s="32" t="s">
        <v>191</v>
      </c>
      <c r="D4038" s="30" t="s">
        <v>8479</v>
      </c>
      <c r="E4038" s="32" t="s">
        <v>8581</v>
      </c>
      <c r="F4038" s="30" t="s">
        <v>8582</v>
      </c>
      <c r="G4038" s="33" t="s">
        <v>9509</v>
      </c>
      <c r="H4038" s="32" t="s">
        <v>191</v>
      </c>
      <c r="I4038" s="30" t="s">
        <v>8479</v>
      </c>
      <c r="J4038" s="30" t="s">
        <v>0</v>
      </c>
      <c r="K4038" s="32">
        <v>1</v>
      </c>
      <c r="L4038" s="31">
        <v>997</v>
      </c>
    </row>
    <row r="4039" spans="1:12" x14ac:dyDescent="0.25">
      <c r="A4039" s="30" t="s">
        <v>8616</v>
      </c>
      <c r="B4039" s="30" t="s">
        <v>8617</v>
      </c>
      <c r="C4039" s="32" t="s">
        <v>191</v>
      </c>
      <c r="D4039" s="30" t="s">
        <v>8479</v>
      </c>
      <c r="E4039" s="32" t="s">
        <v>8486</v>
      </c>
      <c r="F4039" s="30" t="s">
        <v>8487</v>
      </c>
      <c r="G4039" s="33" t="s">
        <v>9508</v>
      </c>
      <c r="H4039" s="32" t="s">
        <v>191</v>
      </c>
      <c r="I4039" s="30" t="s">
        <v>8479</v>
      </c>
      <c r="J4039" s="30" t="s">
        <v>0</v>
      </c>
      <c r="K4039" s="32">
        <v>1</v>
      </c>
      <c r="L4039" s="31">
        <v>1092</v>
      </c>
    </row>
    <row r="4040" spans="1:12" x14ac:dyDescent="0.25">
      <c r="A4040" s="30" t="s">
        <v>8618</v>
      </c>
      <c r="B4040" s="30" t="s">
        <v>115</v>
      </c>
      <c r="C4040" s="32" t="s">
        <v>191</v>
      </c>
      <c r="D4040" s="30" t="s">
        <v>8479</v>
      </c>
      <c r="E4040" s="32" t="s">
        <v>192</v>
      </c>
      <c r="F4040" s="30" t="s">
        <v>193</v>
      </c>
      <c r="G4040" s="33" t="s">
        <v>9509</v>
      </c>
      <c r="H4040" s="32" t="s">
        <v>191</v>
      </c>
      <c r="I4040" s="30" t="s">
        <v>8479</v>
      </c>
      <c r="J4040" s="30" t="s">
        <v>0</v>
      </c>
      <c r="K4040" s="32">
        <v>1</v>
      </c>
      <c r="L4040" s="31">
        <v>348</v>
      </c>
    </row>
    <row r="4041" spans="1:12" x14ac:dyDescent="0.25">
      <c r="A4041" s="30" t="s">
        <v>8619</v>
      </c>
      <c r="B4041" s="30" t="s">
        <v>7991</v>
      </c>
      <c r="C4041" s="32" t="s">
        <v>191</v>
      </c>
      <c r="D4041" s="30" t="s">
        <v>8479</v>
      </c>
      <c r="E4041" s="32" t="s">
        <v>192</v>
      </c>
      <c r="F4041" s="30" t="s">
        <v>193</v>
      </c>
      <c r="G4041" s="33" t="s">
        <v>9509</v>
      </c>
      <c r="H4041" s="32" t="s">
        <v>191</v>
      </c>
      <c r="I4041" s="30" t="s">
        <v>8479</v>
      </c>
      <c r="J4041" s="30" t="s">
        <v>0</v>
      </c>
      <c r="K4041" s="32">
        <v>1</v>
      </c>
      <c r="L4041" s="31">
        <v>347</v>
      </c>
    </row>
    <row r="4042" spans="1:12" x14ac:dyDescent="0.25">
      <c r="A4042" s="30" t="s">
        <v>8620</v>
      </c>
      <c r="B4042" s="30" t="s">
        <v>8621</v>
      </c>
      <c r="C4042" s="32" t="s">
        <v>191</v>
      </c>
      <c r="D4042" s="30" t="s">
        <v>8479</v>
      </c>
      <c r="E4042" s="32" t="s">
        <v>7909</v>
      </c>
      <c r="F4042" s="30" t="s">
        <v>7910</v>
      </c>
      <c r="G4042" s="33" t="s">
        <v>9508</v>
      </c>
      <c r="H4042" s="32" t="s">
        <v>191</v>
      </c>
      <c r="I4042" s="30" t="s">
        <v>8479</v>
      </c>
      <c r="J4042" s="30" t="s">
        <v>0</v>
      </c>
      <c r="K4042" s="32">
        <v>1</v>
      </c>
      <c r="L4042" s="31">
        <v>696</v>
      </c>
    </row>
    <row r="4043" spans="1:12" x14ac:dyDescent="0.25">
      <c r="A4043" s="30" t="s">
        <v>8622</v>
      </c>
      <c r="B4043" s="30" t="s">
        <v>8623</v>
      </c>
      <c r="C4043" s="32" t="s">
        <v>191</v>
      </c>
      <c r="D4043" s="30" t="s">
        <v>8479</v>
      </c>
      <c r="E4043" s="32" t="s">
        <v>8505</v>
      </c>
      <c r="F4043" s="30" t="s">
        <v>8506</v>
      </c>
      <c r="G4043" s="33" t="s">
        <v>9507</v>
      </c>
      <c r="H4043" s="32" t="s">
        <v>191</v>
      </c>
      <c r="I4043" s="30" t="s">
        <v>8479</v>
      </c>
      <c r="J4043" s="30" t="s">
        <v>0</v>
      </c>
      <c r="K4043" s="32">
        <v>1</v>
      </c>
      <c r="L4043" s="31">
        <v>674</v>
      </c>
    </row>
    <row r="4044" spans="1:12" x14ac:dyDescent="0.25">
      <c r="A4044" s="30" t="s">
        <v>8624</v>
      </c>
      <c r="B4044" s="30" t="s">
        <v>8625</v>
      </c>
      <c r="C4044" s="32" t="s">
        <v>191</v>
      </c>
      <c r="D4044" s="30" t="s">
        <v>8479</v>
      </c>
      <c r="E4044" s="32" t="s">
        <v>8571</v>
      </c>
      <c r="F4044" s="30" t="s">
        <v>8572</v>
      </c>
      <c r="G4044" s="33" t="s">
        <v>9507</v>
      </c>
      <c r="H4044" s="32" t="s">
        <v>191</v>
      </c>
      <c r="I4044" s="30" t="s">
        <v>8479</v>
      </c>
      <c r="J4044" s="30" t="s">
        <v>0</v>
      </c>
      <c r="K4044" s="32">
        <v>1</v>
      </c>
      <c r="L4044" s="31">
        <v>530</v>
      </c>
    </row>
    <row r="4045" spans="1:12" x14ac:dyDescent="0.25">
      <c r="A4045" s="30" t="s">
        <v>8626</v>
      </c>
      <c r="B4045" s="30" t="s">
        <v>8627</v>
      </c>
      <c r="C4045" s="32" t="s">
        <v>191</v>
      </c>
      <c r="D4045" s="30" t="s">
        <v>8479</v>
      </c>
      <c r="E4045" s="32" t="s">
        <v>8564</v>
      </c>
      <c r="F4045" s="30" t="s">
        <v>8565</v>
      </c>
      <c r="G4045" s="33" t="s">
        <v>9509</v>
      </c>
      <c r="H4045" s="32" t="s">
        <v>191</v>
      </c>
      <c r="I4045" s="30" t="s">
        <v>8479</v>
      </c>
      <c r="J4045" s="30" t="s">
        <v>0</v>
      </c>
      <c r="K4045" s="32">
        <v>1</v>
      </c>
      <c r="L4045" s="31">
        <v>1060</v>
      </c>
    </row>
    <row r="4046" spans="1:12" x14ac:dyDescent="0.25">
      <c r="A4046" s="30" t="s">
        <v>8628</v>
      </c>
      <c r="B4046" s="30" t="s">
        <v>8629</v>
      </c>
      <c r="C4046" s="32" t="s">
        <v>191</v>
      </c>
      <c r="D4046" s="30" t="s">
        <v>8479</v>
      </c>
      <c r="E4046" s="32" t="s">
        <v>192</v>
      </c>
      <c r="F4046" s="30" t="s">
        <v>193</v>
      </c>
      <c r="G4046" s="33" t="s">
        <v>9509</v>
      </c>
      <c r="H4046" s="32" t="s">
        <v>191</v>
      </c>
      <c r="I4046" s="30" t="s">
        <v>8479</v>
      </c>
      <c r="J4046" s="30" t="s">
        <v>0</v>
      </c>
      <c r="K4046" s="32">
        <v>1</v>
      </c>
      <c r="L4046" s="31">
        <v>1167</v>
      </c>
    </row>
    <row r="4047" spans="1:12" x14ac:dyDescent="0.25">
      <c r="A4047" s="30" t="s">
        <v>8630</v>
      </c>
      <c r="B4047" s="30" t="s">
        <v>8559</v>
      </c>
      <c r="C4047" s="32" t="s">
        <v>191</v>
      </c>
      <c r="D4047" s="30" t="s">
        <v>8479</v>
      </c>
      <c r="E4047" s="32" t="s">
        <v>8558</v>
      </c>
      <c r="F4047" s="30" t="s">
        <v>8559</v>
      </c>
      <c r="G4047" s="33" t="s">
        <v>9509</v>
      </c>
      <c r="H4047" s="32" t="s">
        <v>191</v>
      </c>
      <c r="I4047" s="30" t="s">
        <v>8479</v>
      </c>
      <c r="J4047" s="30" t="s">
        <v>0</v>
      </c>
      <c r="K4047" s="32">
        <v>1</v>
      </c>
      <c r="L4047" s="31">
        <v>4733</v>
      </c>
    </row>
    <row r="4048" spans="1:12" x14ac:dyDescent="0.25">
      <c r="A4048" s="30" t="s">
        <v>8631</v>
      </c>
      <c r="B4048" s="30" t="s">
        <v>8632</v>
      </c>
      <c r="C4048" s="32" t="s">
        <v>191</v>
      </c>
      <c r="D4048" s="30" t="s">
        <v>8479</v>
      </c>
      <c r="E4048" s="32" t="s">
        <v>192</v>
      </c>
      <c r="F4048" s="30" t="s">
        <v>193</v>
      </c>
      <c r="G4048" s="33" t="s">
        <v>9509</v>
      </c>
      <c r="H4048" s="32" t="s">
        <v>191</v>
      </c>
      <c r="I4048" s="30" t="s">
        <v>8479</v>
      </c>
      <c r="J4048" s="30" t="s">
        <v>0</v>
      </c>
      <c r="K4048" s="32">
        <v>1</v>
      </c>
      <c r="L4048" s="31">
        <v>264</v>
      </c>
    </row>
    <row r="4049" spans="1:12" x14ac:dyDescent="0.25">
      <c r="A4049" s="30" t="s">
        <v>8633</v>
      </c>
      <c r="B4049" s="30" t="s">
        <v>8634</v>
      </c>
      <c r="C4049" s="32" t="s">
        <v>191</v>
      </c>
      <c r="D4049" s="30" t="s">
        <v>8479</v>
      </c>
      <c r="E4049" s="32" t="s">
        <v>8581</v>
      </c>
      <c r="F4049" s="30" t="s">
        <v>8582</v>
      </c>
      <c r="G4049" s="33" t="s">
        <v>9509</v>
      </c>
      <c r="H4049" s="32" t="s">
        <v>191</v>
      </c>
      <c r="I4049" s="30" t="s">
        <v>8479</v>
      </c>
      <c r="J4049" s="30" t="s">
        <v>0</v>
      </c>
      <c r="K4049" s="32">
        <v>1</v>
      </c>
      <c r="L4049" s="31">
        <v>626</v>
      </c>
    </row>
    <row r="4050" spans="1:12" x14ac:dyDescent="0.25">
      <c r="A4050" s="30" t="s">
        <v>8635</v>
      </c>
      <c r="B4050" s="30" t="s">
        <v>8636</v>
      </c>
      <c r="C4050" s="32" t="s">
        <v>191</v>
      </c>
      <c r="D4050" s="30" t="s">
        <v>8479</v>
      </c>
      <c r="E4050" s="32" t="s">
        <v>8509</v>
      </c>
      <c r="F4050" s="30" t="s">
        <v>8510</v>
      </c>
      <c r="G4050" s="33" t="s">
        <v>9509</v>
      </c>
      <c r="H4050" s="32" t="s">
        <v>191</v>
      </c>
      <c r="I4050" s="30" t="s">
        <v>8479</v>
      </c>
      <c r="J4050" s="30" t="s">
        <v>0</v>
      </c>
      <c r="K4050" s="32">
        <v>1</v>
      </c>
      <c r="L4050" s="31">
        <v>995</v>
      </c>
    </row>
    <row r="4051" spans="1:12" x14ac:dyDescent="0.25">
      <c r="A4051" s="30" t="s">
        <v>8637</v>
      </c>
      <c r="B4051" s="30" t="s">
        <v>8638</v>
      </c>
      <c r="C4051" s="32" t="s">
        <v>191</v>
      </c>
      <c r="D4051" s="30" t="s">
        <v>8479</v>
      </c>
      <c r="E4051" s="32" t="s">
        <v>8639</v>
      </c>
      <c r="F4051" s="30" t="s">
        <v>8638</v>
      </c>
      <c r="G4051" s="33" t="s">
        <v>9507</v>
      </c>
      <c r="H4051" s="32" t="s">
        <v>191</v>
      </c>
      <c r="I4051" s="30" t="s">
        <v>8479</v>
      </c>
      <c r="J4051" s="30" t="s">
        <v>0</v>
      </c>
      <c r="K4051" s="32">
        <v>1</v>
      </c>
      <c r="L4051" s="31">
        <v>31722</v>
      </c>
    </row>
    <row r="4052" spans="1:12" x14ac:dyDescent="0.25">
      <c r="A4052" s="30" t="s">
        <v>8640</v>
      </c>
      <c r="B4052" s="30" t="s">
        <v>8641</v>
      </c>
      <c r="C4052" s="32" t="s">
        <v>191</v>
      </c>
      <c r="D4052" s="30" t="s">
        <v>8479</v>
      </c>
      <c r="E4052" s="32" t="s">
        <v>8176</v>
      </c>
      <c r="F4052" s="30" t="s">
        <v>8177</v>
      </c>
      <c r="G4052" s="33" t="s">
        <v>9509</v>
      </c>
      <c r="H4052" s="32" t="s">
        <v>191</v>
      </c>
      <c r="I4052" s="30" t="s">
        <v>8479</v>
      </c>
      <c r="J4052" s="30" t="s">
        <v>0</v>
      </c>
      <c r="K4052" s="32">
        <v>1</v>
      </c>
      <c r="L4052" s="31">
        <v>244</v>
      </c>
    </row>
    <row r="4053" spans="1:12" x14ac:dyDescent="0.25">
      <c r="A4053" s="30" t="s">
        <v>8642</v>
      </c>
      <c r="B4053" s="30" t="s">
        <v>8643</v>
      </c>
      <c r="C4053" s="32" t="s">
        <v>191</v>
      </c>
      <c r="D4053" s="30" t="s">
        <v>8479</v>
      </c>
      <c r="E4053" s="32" t="s">
        <v>8176</v>
      </c>
      <c r="F4053" s="30" t="s">
        <v>8177</v>
      </c>
      <c r="G4053" s="33" t="s">
        <v>9509</v>
      </c>
      <c r="H4053" s="32" t="s">
        <v>191</v>
      </c>
      <c r="I4053" s="30" t="s">
        <v>8479</v>
      </c>
      <c r="J4053" s="30" t="s">
        <v>0</v>
      </c>
      <c r="K4053" s="32">
        <v>1</v>
      </c>
      <c r="L4053" s="31">
        <v>1162</v>
      </c>
    </row>
    <row r="4054" spans="1:12" x14ac:dyDescent="0.25">
      <c r="A4054" s="30" t="s">
        <v>8644</v>
      </c>
      <c r="B4054" s="30" t="s">
        <v>8645</v>
      </c>
      <c r="C4054" s="32" t="s">
        <v>191</v>
      </c>
      <c r="D4054" s="30" t="s">
        <v>8479</v>
      </c>
      <c r="E4054" s="32" t="s">
        <v>8211</v>
      </c>
      <c r="F4054" s="30" t="s">
        <v>8212</v>
      </c>
      <c r="G4054" s="33" t="s">
        <v>9507</v>
      </c>
      <c r="H4054" s="32" t="s">
        <v>191</v>
      </c>
      <c r="I4054" s="30" t="s">
        <v>8479</v>
      </c>
      <c r="J4054" s="30" t="s">
        <v>0</v>
      </c>
      <c r="K4054" s="32">
        <v>1</v>
      </c>
      <c r="L4054" s="31">
        <v>191</v>
      </c>
    </row>
    <row r="4055" spans="1:12" x14ac:dyDescent="0.25">
      <c r="A4055" s="30" t="s">
        <v>8505</v>
      </c>
      <c r="B4055" s="30" t="s">
        <v>8506</v>
      </c>
      <c r="C4055" s="32" t="s">
        <v>191</v>
      </c>
      <c r="D4055" s="30" t="s">
        <v>8479</v>
      </c>
      <c r="E4055" s="32" t="s">
        <v>8505</v>
      </c>
      <c r="F4055" s="30" t="s">
        <v>8506</v>
      </c>
      <c r="G4055" s="33" t="s">
        <v>9507</v>
      </c>
      <c r="H4055" s="32" t="s">
        <v>191</v>
      </c>
      <c r="I4055" s="30" t="s">
        <v>8479</v>
      </c>
      <c r="J4055" s="30" t="s">
        <v>0</v>
      </c>
      <c r="K4055" s="32">
        <v>1</v>
      </c>
      <c r="L4055" s="31">
        <v>7088</v>
      </c>
    </row>
    <row r="4056" spans="1:12" x14ac:dyDescent="0.25">
      <c r="A4056" s="30" t="s">
        <v>8646</v>
      </c>
      <c r="B4056" s="30" t="s">
        <v>8647</v>
      </c>
      <c r="C4056" s="32" t="s">
        <v>191</v>
      </c>
      <c r="D4056" s="30" t="s">
        <v>8479</v>
      </c>
      <c r="E4056" s="32" t="s">
        <v>8564</v>
      </c>
      <c r="F4056" s="30" t="s">
        <v>8565</v>
      </c>
      <c r="G4056" s="33" t="s">
        <v>9509</v>
      </c>
      <c r="H4056" s="32" t="s">
        <v>191</v>
      </c>
      <c r="I4056" s="30" t="s">
        <v>8479</v>
      </c>
      <c r="J4056" s="30" t="s">
        <v>0</v>
      </c>
      <c r="K4056" s="32">
        <v>1</v>
      </c>
      <c r="L4056" s="31">
        <v>361</v>
      </c>
    </row>
    <row r="4057" spans="1:12" x14ac:dyDescent="0.25">
      <c r="A4057" s="30" t="s">
        <v>8648</v>
      </c>
      <c r="B4057" s="30" t="s">
        <v>8649</v>
      </c>
      <c r="C4057" s="32" t="s">
        <v>191</v>
      </c>
      <c r="D4057" s="30" t="s">
        <v>8479</v>
      </c>
      <c r="E4057" s="32" t="s">
        <v>8650</v>
      </c>
      <c r="F4057" s="30" t="s">
        <v>8651</v>
      </c>
      <c r="G4057" s="33" t="s">
        <v>9507</v>
      </c>
      <c r="H4057" s="32" t="s">
        <v>191</v>
      </c>
      <c r="I4057" s="30" t="s">
        <v>8479</v>
      </c>
      <c r="J4057" s="30" t="s">
        <v>0</v>
      </c>
      <c r="K4057" s="32">
        <v>1</v>
      </c>
      <c r="L4057" s="31">
        <v>470</v>
      </c>
    </row>
    <row r="4058" spans="1:12" x14ac:dyDescent="0.25">
      <c r="A4058" s="30" t="s">
        <v>8652</v>
      </c>
      <c r="B4058" s="30" t="s">
        <v>8653</v>
      </c>
      <c r="C4058" s="32" t="s">
        <v>191</v>
      </c>
      <c r="D4058" s="30" t="s">
        <v>8479</v>
      </c>
      <c r="E4058" s="32" t="s">
        <v>7861</v>
      </c>
      <c r="F4058" s="30" t="s">
        <v>7862</v>
      </c>
      <c r="G4058" s="33" t="s">
        <v>9507</v>
      </c>
      <c r="H4058" s="32" t="s">
        <v>401</v>
      </c>
      <c r="I4058" s="30" t="s">
        <v>7844</v>
      </c>
      <c r="J4058" s="30" t="s">
        <v>0</v>
      </c>
      <c r="K4058" s="32">
        <v>1</v>
      </c>
      <c r="L4058" s="31">
        <v>585</v>
      </c>
    </row>
    <row r="4059" spans="1:12" x14ac:dyDescent="0.25">
      <c r="A4059" s="30" t="s">
        <v>8654</v>
      </c>
      <c r="B4059" s="30" t="s">
        <v>8655</v>
      </c>
      <c r="C4059" s="32" t="s">
        <v>191</v>
      </c>
      <c r="D4059" s="30" t="s">
        <v>8479</v>
      </c>
      <c r="E4059" s="32" t="s">
        <v>8082</v>
      </c>
      <c r="F4059" s="30" t="s">
        <v>8083</v>
      </c>
      <c r="G4059" s="33" t="s">
        <v>9507</v>
      </c>
      <c r="H4059" s="32" t="s">
        <v>191</v>
      </c>
      <c r="I4059" s="30" t="s">
        <v>8479</v>
      </c>
      <c r="J4059" s="30" t="s">
        <v>0</v>
      </c>
      <c r="K4059" s="32">
        <v>1</v>
      </c>
      <c r="L4059" s="31">
        <v>907</v>
      </c>
    </row>
    <row r="4060" spans="1:12" x14ac:dyDescent="0.25">
      <c r="A4060" s="30" t="s">
        <v>8656</v>
      </c>
      <c r="B4060" s="30" t="s">
        <v>8657</v>
      </c>
      <c r="C4060" s="32" t="s">
        <v>191</v>
      </c>
      <c r="D4060" s="30" t="s">
        <v>8479</v>
      </c>
      <c r="E4060" s="32" t="s">
        <v>8486</v>
      </c>
      <c r="F4060" s="30" t="s">
        <v>8487</v>
      </c>
      <c r="G4060" s="33" t="s">
        <v>9508</v>
      </c>
      <c r="H4060" s="32" t="s">
        <v>191</v>
      </c>
      <c r="I4060" s="30" t="s">
        <v>8479</v>
      </c>
      <c r="J4060" s="30" t="s">
        <v>0</v>
      </c>
      <c r="K4060" s="32">
        <v>1</v>
      </c>
      <c r="L4060" s="31">
        <v>758</v>
      </c>
    </row>
    <row r="4061" spans="1:12" x14ac:dyDescent="0.25">
      <c r="A4061" s="30" t="s">
        <v>8658</v>
      </c>
      <c r="B4061" s="30" t="s">
        <v>8659</v>
      </c>
      <c r="C4061" s="32" t="s">
        <v>191</v>
      </c>
      <c r="D4061" s="30" t="s">
        <v>8479</v>
      </c>
      <c r="E4061" s="32" t="s">
        <v>8564</v>
      </c>
      <c r="F4061" s="30" t="s">
        <v>8565</v>
      </c>
      <c r="G4061" s="33" t="s">
        <v>9509</v>
      </c>
      <c r="H4061" s="32" t="s">
        <v>191</v>
      </c>
      <c r="I4061" s="30" t="s">
        <v>8479</v>
      </c>
      <c r="J4061" s="30" t="s">
        <v>0</v>
      </c>
      <c r="K4061" s="32">
        <v>1</v>
      </c>
      <c r="L4061" s="31">
        <v>2692</v>
      </c>
    </row>
    <row r="4062" spans="1:12" x14ac:dyDescent="0.25">
      <c r="A4062" s="30" t="s">
        <v>8660</v>
      </c>
      <c r="B4062" s="30" t="s">
        <v>8661</v>
      </c>
      <c r="C4062" s="32" t="s">
        <v>191</v>
      </c>
      <c r="D4062" s="30" t="s">
        <v>8479</v>
      </c>
      <c r="E4062" s="32" t="s">
        <v>8571</v>
      </c>
      <c r="F4062" s="30" t="s">
        <v>8572</v>
      </c>
      <c r="G4062" s="33" t="s">
        <v>9507</v>
      </c>
      <c r="H4062" s="32" t="s">
        <v>191</v>
      </c>
      <c r="I4062" s="30" t="s">
        <v>8479</v>
      </c>
      <c r="J4062" s="30" t="s">
        <v>0</v>
      </c>
      <c r="K4062" s="32">
        <v>1</v>
      </c>
      <c r="L4062" s="31">
        <v>1154</v>
      </c>
    </row>
    <row r="4063" spans="1:12" x14ac:dyDescent="0.25">
      <c r="A4063" s="30" t="s">
        <v>192</v>
      </c>
      <c r="B4063" s="30" t="s">
        <v>193</v>
      </c>
      <c r="C4063" s="32" t="s">
        <v>191</v>
      </c>
      <c r="D4063" s="30" t="s">
        <v>8479</v>
      </c>
      <c r="E4063" s="32" t="s">
        <v>192</v>
      </c>
      <c r="F4063" s="30" t="s">
        <v>193</v>
      </c>
      <c r="G4063" s="33" t="s">
        <v>9509</v>
      </c>
      <c r="H4063" s="32" t="s">
        <v>191</v>
      </c>
      <c r="I4063" s="30" t="s">
        <v>8479</v>
      </c>
      <c r="J4063" s="30" t="s">
        <v>0</v>
      </c>
      <c r="K4063" s="32">
        <v>1</v>
      </c>
      <c r="L4063" s="31">
        <v>2745</v>
      </c>
    </row>
    <row r="4064" spans="1:12" x14ac:dyDescent="0.25">
      <c r="A4064" s="30" t="s">
        <v>8662</v>
      </c>
      <c r="B4064" s="30" t="s">
        <v>8663</v>
      </c>
      <c r="C4064" s="32" t="s">
        <v>191</v>
      </c>
      <c r="D4064" s="30" t="s">
        <v>8479</v>
      </c>
      <c r="E4064" s="32" t="s">
        <v>8211</v>
      </c>
      <c r="F4064" s="30" t="s">
        <v>8212</v>
      </c>
      <c r="G4064" s="33" t="s">
        <v>9507</v>
      </c>
      <c r="H4064" s="32" t="s">
        <v>191</v>
      </c>
      <c r="I4064" s="30" t="s">
        <v>8479</v>
      </c>
      <c r="J4064" s="30" t="s">
        <v>0</v>
      </c>
      <c r="K4064" s="32">
        <v>1</v>
      </c>
      <c r="L4064" s="31">
        <v>538</v>
      </c>
    </row>
    <row r="4065" spans="1:12" x14ac:dyDescent="0.25">
      <c r="A4065" s="30" t="s">
        <v>8664</v>
      </c>
      <c r="B4065" s="30" t="s">
        <v>8665</v>
      </c>
      <c r="C4065" s="32" t="s">
        <v>191</v>
      </c>
      <c r="D4065" s="30" t="s">
        <v>8479</v>
      </c>
      <c r="E4065" s="32" t="s">
        <v>7909</v>
      </c>
      <c r="F4065" s="30" t="s">
        <v>7910</v>
      </c>
      <c r="G4065" s="33" t="s">
        <v>9508</v>
      </c>
      <c r="H4065" s="32" t="s">
        <v>191</v>
      </c>
      <c r="I4065" s="30" t="s">
        <v>8479</v>
      </c>
      <c r="J4065" s="30" t="s">
        <v>0</v>
      </c>
      <c r="K4065" s="32">
        <v>1</v>
      </c>
      <c r="L4065" s="31">
        <v>515</v>
      </c>
    </row>
    <row r="4066" spans="1:12" x14ac:dyDescent="0.25">
      <c r="A4066" s="30" t="s">
        <v>8666</v>
      </c>
      <c r="B4066" s="30" t="s">
        <v>1201</v>
      </c>
      <c r="C4066" s="32" t="s">
        <v>191</v>
      </c>
      <c r="D4066" s="30" t="s">
        <v>8479</v>
      </c>
      <c r="E4066" s="32" t="s">
        <v>8667</v>
      </c>
      <c r="F4066" s="30" t="s">
        <v>8668</v>
      </c>
      <c r="G4066" s="33" t="s">
        <v>9507</v>
      </c>
      <c r="H4066" s="32" t="s">
        <v>191</v>
      </c>
      <c r="I4066" s="30" t="s">
        <v>8479</v>
      </c>
      <c r="J4066" s="30" t="s">
        <v>0</v>
      </c>
      <c r="K4066" s="32">
        <v>1</v>
      </c>
      <c r="L4066" s="31">
        <v>1514</v>
      </c>
    </row>
    <row r="4067" spans="1:12" x14ac:dyDescent="0.25">
      <c r="A4067" s="30" t="s">
        <v>8176</v>
      </c>
      <c r="B4067" s="30" t="s">
        <v>8177</v>
      </c>
      <c r="C4067" s="32" t="s">
        <v>191</v>
      </c>
      <c r="D4067" s="30" t="s">
        <v>8479</v>
      </c>
      <c r="E4067" s="32" t="s">
        <v>8176</v>
      </c>
      <c r="F4067" s="30" t="s">
        <v>8177</v>
      </c>
      <c r="G4067" s="33" t="s">
        <v>9509</v>
      </c>
      <c r="H4067" s="32" t="s">
        <v>191</v>
      </c>
      <c r="I4067" s="30" t="s">
        <v>8479</v>
      </c>
      <c r="J4067" s="30" t="s">
        <v>0</v>
      </c>
      <c r="K4067" s="32">
        <v>1</v>
      </c>
      <c r="L4067" s="31">
        <v>1797</v>
      </c>
    </row>
    <row r="4068" spans="1:12" x14ac:dyDescent="0.25">
      <c r="A4068" s="30" t="s">
        <v>8669</v>
      </c>
      <c r="B4068" s="30" t="s">
        <v>8670</v>
      </c>
      <c r="C4068" s="32" t="s">
        <v>191</v>
      </c>
      <c r="D4068" s="30" t="s">
        <v>8479</v>
      </c>
      <c r="E4068" s="32" t="s">
        <v>7909</v>
      </c>
      <c r="F4068" s="30" t="s">
        <v>7910</v>
      </c>
      <c r="G4068" s="33" t="s">
        <v>9508</v>
      </c>
      <c r="H4068" s="32" t="s">
        <v>191</v>
      </c>
      <c r="I4068" s="30" t="s">
        <v>8479</v>
      </c>
      <c r="J4068" s="30" t="s">
        <v>0</v>
      </c>
      <c r="K4068" s="32">
        <v>1</v>
      </c>
      <c r="L4068" s="31">
        <v>1136</v>
      </c>
    </row>
    <row r="4069" spans="1:12" x14ac:dyDescent="0.25">
      <c r="A4069" s="30" t="s">
        <v>8671</v>
      </c>
      <c r="B4069" s="30" t="s">
        <v>328</v>
      </c>
      <c r="C4069" s="32" t="s">
        <v>191</v>
      </c>
      <c r="D4069" s="30" t="s">
        <v>8479</v>
      </c>
      <c r="E4069" s="32" t="s">
        <v>8495</v>
      </c>
      <c r="F4069" s="30" t="s">
        <v>8496</v>
      </c>
      <c r="G4069" s="33" t="s">
        <v>9509</v>
      </c>
      <c r="H4069" s="32" t="s">
        <v>191</v>
      </c>
      <c r="I4069" s="30" t="s">
        <v>8479</v>
      </c>
      <c r="J4069" s="30" t="s">
        <v>0</v>
      </c>
      <c r="K4069" s="32">
        <v>1</v>
      </c>
      <c r="L4069" s="31">
        <v>251</v>
      </c>
    </row>
    <row r="4070" spans="1:12" x14ac:dyDescent="0.25">
      <c r="A4070" s="30" t="s">
        <v>8672</v>
      </c>
      <c r="B4070" s="30" t="s">
        <v>8673</v>
      </c>
      <c r="C4070" s="32" t="s">
        <v>191</v>
      </c>
      <c r="D4070" s="30" t="s">
        <v>8479</v>
      </c>
      <c r="E4070" s="32" t="s">
        <v>8486</v>
      </c>
      <c r="F4070" s="30" t="s">
        <v>8487</v>
      </c>
      <c r="G4070" s="33" t="s">
        <v>9508</v>
      </c>
      <c r="H4070" s="32" t="s">
        <v>191</v>
      </c>
      <c r="I4070" s="30" t="s">
        <v>8479</v>
      </c>
      <c r="J4070" s="30" t="s">
        <v>0</v>
      </c>
      <c r="K4070" s="32">
        <v>1</v>
      </c>
      <c r="L4070" s="31">
        <v>244</v>
      </c>
    </row>
    <row r="4071" spans="1:12" x14ac:dyDescent="0.25">
      <c r="A4071" s="30" t="s">
        <v>8674</v>
      </c>
      <c r="B4071" s="30" t="s">
        <v>8675</v>
      </c>
      <c r="C4071" s="32" t="s">
        <v>191</v>
      </c>
      <c r="D4071" s="30" t="s">
        <v>8479</v>
      </c>
      <c r="E4071" s="32" t="s">
        <v>5275</v>
      </c>
      <c r="F4071" s="30" t="s">
        <v>5276</v>
      </c>
      <c r="G4071" s="33" t="s">
        <v>9507</v>
      </c>
      <c r="H4071" s="32" t="s">
        <v>191</v>
      </c>
      <c r="I4071" s="30" t="s">
        <v>8479</v>
      </c>
      <c r="J4071" s="30" t="s">
        <v>0</v>
      </c>
      <c r="K4071" s="32">
        <v>1</v>
      </c>
      <c r="L4071" s="31">
        <v>973</v>
      </c>
    </row>
    <row r="4072" spans="1:12" x14ac:dyDescent="0.25">
      <c r="A4072" s="30" t="s">
        <v>8676</v>
      </c>
      <c r="B4072" s="30" t="s">
        <v>8677</v>
      </c>
      <c r="C4072" s="32" t="s">
        <v>191</v>
      </c>
      <c r="D4072" s="30" t="s">
        <v>8479</v>
      </c>
      <c r="E4072" s="32" t="s">
        <v>7861</v>
      </c>
      <c r="F4072" s="30" t="s">
        <v>7862</v>
      </c>
      <c r="G4072" s="33" t="s">
        <v>9507</v>
      </c>
      <c r="H4072" s="32" t="s">
        <v>401</v>
      </c>
      <c r="I4072" s="30" t="s">
        <v>7844</v>
      </c>
      <c r="J4072" s="30" t="s">
        <v>0</v>
      </c>
      <c r="K4072" s="32">
        <v>1</v>
      </c>
      <c r="L4072" s="31">
        <v>185</v>
      </c>
    </row>
    <row r="4073" spans="1:12" x14ac:dyDescent="0.25">
      <c r="A4073" s="30" t="s">
        <v>8678</v>
      </c>
      <c r="B4073" s="30" t="s">
        <v>8679</v>
      </c>
      <c r="C4073" s="32" t="s">
        <v>191</v>
      </c>
      <c r="D4073" s="30" t="s">
        <v>8479</v>
      </c>
      <c r="E4073" s="32" t="s">
        <v>8554</v>
      </c>
      <c r="F4073" s="30" t="s">
        <v>8555</v>
      </c>
      <c r="G4073" s="33" t="s">
        <v>9509</v>
      </c>
      <c r="H4073" s="32" t="s">
        <v>191</v>
      </c>
      <c r="I4073" s="30" t="s">
        <v>8479</v>
      </c>
      <c r="J4073" s="30" t="s">
        <v>0</v>
      </c>
      <c r="K4073" s="32">
        <v>1</v>
      </c>
      <c r="L4073" s="31">
        <v>819</v>
      </c>
    </row>
    <row r="4074" spans="1:12" x14ac:dyDescent="0.25">
      <c r="A4074" s="30" t="s">
        <v>8680</v>
      </c>
      <c r="B4074" s="30" t="s">
        <v>8681</v>
      </c>
      <c r="C4074" s="32" t="s">
        <v>191</v>
      </c>
      <c r="D4074" s="30" t="s">
        <v>8479</v>
      </c>
      <c r="E4074" s="32" t="s">
        <v>8486</v>
      </c>
      <c r="F4074" s="30" t="s">
        <v>8487</v>
      </c>
      <c r="G4074" s="33" t="s">
        <v>9508</v>
      </c>
      <c r="H4074" s="32" t="s">
        <v>191</v>
      </c>
      <c r="I4074" s="30" t="s">
        <v>8479</v>
      </c>
      <c r="J4074" s="30" t="s">
        <v>0</v>
      </c>
      <c r="K4074" s="32">
        <v>1</v>
      </c>
      <c r="L4074" s="31">
        <v>397</v>
      </c>
    </row>
    <row r="4075" spans="1:12" x14ac:dyDescent="0.25">
      <c r="A4075" s="30" t="s">
        <v>8682</v>
      </c>
      <c r="B4075" s="30" t="s">
        <v>8683</v>
      </c>
      <c r="C4075" s="32" t="s">
        <v>191</v>
      </c>
      <c r="D4075" s="30" t="s">
        <v>8479</v>
      </c>
      <c r="E4075" s="32" t="s">
        <v>8211</v>
      </c>
      <c r="F4075" s="30" t="s">
        <v>8212</v>
      </c>
      <c r="G4075" s="33" t="s">
        <v>9507</v>
      </c>
      <c r="H4075" s="32" t="s">
        <v>191</v>
      </c>
      <c r="I4075" s="30" t="s">
        <v>8479</v>
      </c>
      <c r="J4075" s="30" t="s">
        <v>0</v>
      </c>
      <c r="K4075" s="32">
        <v>1</v>
      </c>
      <c r="L4075" s="31">
        <v>208</v>
      </c>
    </row>
    <row r="4076" spans="1:12" x14ac:dyDescent="0.25">
      <c r="A4076" s="30" t="s">
        <v>8684</v>
      </c>
      <c r="B4076" s="30" t="s">
        <v>8685</v>
      </c>
      <c r="C4076" s="32" t="s">
        <v>191</v>
      </c>
      <c r="D4076" s="30" t="s">
        <v>8479</v>
      </c>
      <c r="E4076" s="32" t="s">
        <v>7909</v>
      </c>
      <c r="F4076" s="30" t="s">
        <v>7910</v>
      </c>
      <c r="G4076" s="33" t="s">
        <v>9508</v>
      </c>
      <c r="H4076" s="32" t="s">
        <v>191</v>
      </c>
      <c r="I4076" s="30" t="s">
        <v>8479</v>
      </c>
      <c r="J4076" s="30" t="s">
        <v>0</v>
      </c>
      <c r="K4076" s="32">
        <v>1</v>
      </c>
      <c r="L4076" s="31">
        <v>426</v>
      </c>
    </row>
    <row r="4077" spans="1:12" x14ac:dyDescent="0.25">
      <c r="A4077" s="30" t="s">
        <v>8686</v>
      </c>
      <c r="B4077" s="30" t="s">
        <v>8687</v>
      </c>
      <c r="C4077" s="32" t="s">
        <v>191</v>
      </c>
      <c r="D4077" s="30" t="s">
        <v>8479</v>
      </c>
      <c r="E4077" s="32" t="s">
        <v>8593</v>
      </c>
      <c r="F4077" s="30" t="s">
        <v>8594</v>
      </c>
      <c r="G4077" s="33" t="s">
        <v>9507</v>
      </c>
      <c r="H4077" s="32" t="s">
        <v>5293</v>
      </c>
      <c r="I4077" s="30" t="s">
        <v>5294</v>
      </c>
      <c r="J4077" s="30" t="s">
        <v>9503</v>
      </c>
      <c r="K4077" s="32">
        <v>0</v>
      </c>
      <c r="L4077" s="31">
        <v>3052</v>
      </c>
    </row>
    <row r="4078" spans="1:12" x14ac:dyDescent="0.25">
      <c r="A4078" s="30" t="s">
        <v>8688</v>
      </c>
      <c r="B4078" s="30" t="s">
        <v>8689</v>
      </c>
      <c r="C4078" s="32" t="s">
        <v>191</v>
      </c>
      <c r="D4078" s="30" t="s">
        <v>8479</v>
      </c>
      <c r="E4078" s="32" t="s">
        <v>8599</v>
      </c>
      <c r="F4078" s="30" t="s">
        <v>8600</v>
      </c>
      <c r="G4078" s="33" t="s">
        <v>9507</v>
      </c>
      <c r="H4078" s="32" t="s">
        <v>5293</v>
      </c>
      <c r="I4078" s="30" t="s">
        <v>5294</v>
      </c>
      <c r="J4078" s="30" t="s">
        <v>9503</v>
      </c>
      <c r="K4078" s="32">
        <v>0</v>
      </c>
      <c r="L4078" s="31">
        <v>162</v>
      </c>
    </row>
    <row r="4079" spans="1:12" x14ac:dyDescent="0.25">
      <c r="A4079" s="30" t="s">
        <v>8690</v>
      </c>
      <c r="B4079" s="30" t="s">
        <v>8691</v>
      </c>
      <c r="C4079" s="32" t="s">
        <v>191</v>
      </c>
      <c r="D4079" s="30" t="s">
        <v>8479</v>
      </c>
      <c r="E4079" s="32" t="s">
        <v>8692</v>
      </c>
      <c r="F4079" s="30" t="s">
        <v>8510</v>
      </c>
      <c r="G4079" s="33" t="s">
        <v>9509</v>
      </c>
      <c r="H4079" s="32" t="s">
        <v>191</v>
      </c>
      <c r="I4079" s="30" t="s">
        <v>8479</v>
      </c>
      <c r="J4079" s="30" t="s">
        <v>0</v>
      </c>
      <c r="K4079" s="32">
        <v>1</v>
      </c>
      <c r="L4079" s="31">
        <v>544</v>
      </c>
    </row>
    <row r="4080" spans="1:12" x14ac:dyDescent="0.25">
      <c r="A4080" s="30" t="s">
        <v>8693</v>
      </c>
      <c r="B4080" s="30" t="s">
        <v>8694</v>
      </c>
      <c r="C4080" s="32" t="s">
        <v>191</v>
      </c>
      <c r="D4080" s="30" t="s">
        <v>8479</v>
      </c>
      <c r="E4080" s="32" t="s">
        <v>8530</v>
      </c>
      <c r="F4080" s="30" t="s">
        <v>8531</v>
      </c>
      <c r="G4080" s="33" t="s">
        <v>9509</v>
      </c>
      <c r="H4080" s="32" t="s">
        <v>191</v>
      </c>
      <c r="I4080" s="30" t="s">
        <v>8479</v>
      </c>
      <c r="J4080" s="30" t="s">
        <v>0</v>
      </c>
      <c r="K4080" s="32">
        <v>1</v>
      </c>
      <c r="L4080" s="31">
        <v>3170</v>
      </c>
    </row>
    <row r="4081" spans="1:12" x14ac:dyDescent="0.25">
      <c r="A4081" s="30" t="s">
        <v>8695</v>
      </c>
      <c r="B4081" s="30" t="s">
        <v>8696</v>
      </c>
      <c r="C4081" s="32" t="s">
        <v>191</v>
      </c>
      <c r="D4081" s="30" t="s">
        <v>8479</v>
      </c>
      <c r="E4081" s="32" t="s">
        <v>8540</v>
      </c>
      <c r="F4081" s="30" t="s">
        <v>8541</v>
      </c>
      <c r="G4081" s="33" t="s">
        <v>9508</v>
      </c>
      <c r="H4081" s="32" t="s">
        <v>191</v>
      </c>
      <c r="I4081" s="30" t="s">
        <v>8479</v>
      </c>
      <c r="J4081" s="30" t="s">
        <v>0</v>
      </c>
      <c r="K4081" s="32">
        <v>1</v>
      </c>
      <c r="L4081" s="31">
        <v>674</v>
      </c>
    </row>
    <row r="4082" spans="1:12" x14ac:dyDescent="0.25">
      <c r="A4082" s="30" t="s">
        <v>8697</v>
      </c>
      <c r="B4082" s="30" t="s">
        <v>8698</v>
      </c>
      <c r="C4082" s="32" t="s">
        <v>191</v>
      </c>
      <c r="D4082" s="30" t="s">
        <v>8479</v>
      </c>
      <c r="E4082" s="32" t="s">
        <v>8581</v>
      </c>
      <c r="F4082" s="30" t="s">
        <v>8582</v>
      </c>
      <c r="G4082" s="33" t="s">
        <v>9509</v>
      </c>
      <c r="H4082" s="32" t="s">
        <v>191</v>
      </c>
      <c r="I4082" s="30" t="s">
        <v>8479</v>
      </c>
      <c r="J4082" s="30" t="s">
        <v>0</v>
      </c>
      <c r="K4082" s="32">
        <v>1</v>
      </c>
      <c r="L4082" s="31">
        <v>333</v>
      </c>
    </row>
    <row r="4083" spans="1:12" x14ac:dyDescent="0.25">
      <c r="A4083" s="30" t="s">
        <v>8699</v>
      </c>
      <c r="B4083" s="30" t="s">
        <v>8700</v>
      </c>
      <c r="C4083" s="32" t="s">
        <v>191</v>
      </c>
      <c r="D4083" s="30" t="s">
        <v>8479</v>
      </c>
      <c r="E4083" s="32" t="s">
        <v>8505</v>
      </c>
      <c r="F4083" s="30" t="s">
        <v>8506</v>
      </c>
      <c r="G4083" s="33" t="s">
        <v>9507</v>
      </c>
      <c r="H4083" s="32" t="s">
        <v>191</v>
      </c>
      <c r="I4083" s="30" t="s">
        <v>8479</v>
      </c>
      <c r="J4083" s="30" t="s">
        <v>0</v>
      </c>
      <c r="K4083" s="32">
        <v>1</v>
      </c>
      <c r="L4083" s="31">
        <v>145</v>
      </c>
    </row>
    <row r="4084" spans="1:12" x14ac:dyDescent="0.25">
      <c r="A4084" s="30" t="s">
        <v>8701</v>
      </c>
      <c r="B4084" s="30" t="s">
        <v>8702</v>
      </c>
      <c r="C4084" s="32" t="s">
        <v>191</v>
      </c>
      <c r="D4084" s="30" t="s">
        <v>8479</v>
      </c>
      <c r="E4084" s="32" t="s">
        <v>8505</v>
      </c>
      <c r="F4084" s="30" t="s">
        <v>8506</v>
      </c>
      <c r="G4084" s="33" t="s">
        <v>9507</v>
      </c>
      <c r="H4084" s="32" t="s">
        <v>191</v>
      </c>
      <c r="I4084" s="30" t="s">
        <v>8479</v>
      </c>
      <c r="J4084" s="30" t="s">
        <v>0</v>
      </c>
      <c r="K4084" s="32">
        <v>1</v>
      </c>
      <c r="L4084" s="31">
        <v>1076</v>
      </c>
    </row>
    <row r="4085" spans="1:12" x14ac:dyDescent="0.25">
      <c r="A4085" s="30" t="s">
        <v>8703</v>
      </c>
      <c r="B4085" s="30" t="s">
        <v>8704</v>
      </c>
      <c r="C4085" s="32" t="s">
        <v>191</v>
      </c>
      <c r="D4085" s="30" t="s">
        <v>8479</v>
      </c>
      <c r="E4085" s="32" t="s">
        <v>8554</v>
      </c>
      <c r="F4085" s="30" t="s">
        <v>8555</v>
      </c>
      <c r="G4085" s="33" t="s">
        <v>9509</v>
      </c>
      <c r="H4085" s="32" t="s">
        <v>191</v>
      </c>
      <c r="I4085" s="30" t="s">
        <v>8479</v>
      </c>
      <c r="J4085" s="30" t="s">
        <v>0</v>
      </c>
      <c r="K4085" s="32">
        <v>1</v>
      </c>
      <c r="L4085" s="31">
        <v>3835</v>
      </c>
    </row>
    <row r="4086" spans="1:12" x14ac:dyDescent="0.25">
      <c r="A4086" s="30" t="s">
        <v>8705</v>
      </c>
      <c r="B4086" s="30" t="s">
        <v>8706</v>
      </c>
      <c r="C4086" s="32" t="s">
        <v>191</v>
      </c>
      <c r="D4086" s="30" t="s">
        <v>8479</v>
      </c>
      <c r="E4086" s="32" t="s">
        <v>8082</v>
      </c>
      <c r="F4086" s="30" t="s">
        <v>8083</v>
      </c>
      <c r="G4086" s="33" t="s">
        <v>9507</v>
      </c>
      <c r="H4086" s="32" t="s">
        <v>191</v>
      </c>
      <c r="I4086" s="30" t="s">
        <v>8479</v>
      </c>
      <c r="J4086" s="30" t="s">
        <v>0</v>
      </c>
      <c r="K4086" s="32">
        <v>1</v>
      </c>
      <c r="L4086" s="31">
        <v>549</v>
      </c>
    </row>
    <row r="4087" spans="1:12" x14ac:dyDescent="0.25">
      <c r="A4087" s="30" t="s">
        <v>8581</v>
      </c>
      <c r="B4087" s="30" t="s">
        <v>8582</v>
      </c>
      <c r="C4087" s="32" t="s">
        <v>191</v>
      </c>
      <c r="D4087" s="30" t="s">
        <v>8479</v>
      </c>
      <c r="E4087" s="32" t="s">
        <v>8581</v>
      </c>
      <c r="F4087" s="30" t="s">
        <v>8582</v>
      </c>
      <c r="G4087" s="33" t="s">
        <v>9509</v>
      </c>
      <c r="H4087" s="32" t="s">
        <v>191</v>
      </c>
      <c r="I4087" s="30" t="s">
        <v>8479</v>
      </c>
      <c r="J4087" s="30" t="s">
        <v>0</v>
      </c>
      <c r="K4087" s="32">
        <v>1</v>
      </c>
      <c r="L4087" s="31">
        <v>1729</v>
      </c>
    </row>
    <row r="4088" spans="1:12" x14ac:dyDescent="0.25">
      <c r="A4088" s="30" t="s">
        <v>8707</v>
      </c>
      <c r="B4088" s="30" t="s">
        <v>1306</v>
      </c>
      <c r="C4088" s="32" t="s">
        <v>191</v>
      </c>
      <c r="D4088" s="30" t="s">
        <v>8479</v>
      </c>
      <c r="E4088" s="32" t="s">
        <v>192</v>
      </c>
      <c r="F4088" s="30" t="s">
        <v>193</v>
      </c>
      <c r="G4088" s="33" t="s">
        <v>9509</v>
      </c>
      <c r="H4088" s="32" t="s">
        <v>191</v>
      </c>
      <c r="I4088" s="30" t="s">
        <v>8479</v>
      </c>
      <c r="J4088" s="30" t="s">
        <v>0</v>
      </c>
      <c r="K4088" s="32">
        <v>1</v>
      </c>
      <c r="L4088" s="31">
        <v>517</v>
      </c>
    </row>
    <row r="4089" spans="1:12" x14ac:dyDescent="0.25">
      <c r="A4089" s="30" t="s">
        <v>8708</v>
      </c>
      <c r="B4089" s="30" t="s">
        <v>8709</v>
      </c>
      <c r="C4089" s="32" t="s">
        <v>191</v>
      </c>
      <c r="D4089" s="30" t="s">
        <v>8479</v>
      </c>
      <c r="E4089" s="32" t="s">
        <v>8692</v>
      </c>
      <c r="F4089" s="30" t="s">
        <v>8510</v>
      </c>
      <c r="G4089" s="33" t="s">
        <v>9509</v>
      </c>
      <c r="H4089" s="32" t="s">
        <v>191</v>
      </c>
      <c r="I4089" s="30" t="s">
        <v>8479</v>
      </c>
      <c r="J4089" s="30" t="s">
        <v>0</v>
      </c>
      <c r="K4089" s="32">
        <v>1</v>
      </c>
      <c r="L4089" s="31">
        <v>414</v>
      </c>
    </row>
    <row r="4090" spans="1:12" x14ac:dyDescent="0.25">
      <c r="A4090" s="30" t="s">
        <v>8710</v>
      </c>
      <c r="B4090" s="30" t="s">
        <v>8711</v>
      </c>
      <c r="C4090" s="32" t="s">
        <v>191</v>
      </c>
      <c r="D4090" s="30" t="s">
        <v>8479</v>
      </c>
      <c r="E4090" s="32" t="s">
        <v>8211</v>
      </c>
      <c r="F4090" s="30" t="s">
        <v>8212</v>
      </c>
      <c r="G4090" s="33" t="s">
        <v>9507</v>
      </c>
      <c r="H4090" s="32" t="s">
        <v>191</v>
      </c>
      <c r="I4090" s="30" t="s">
        <v>8479</v>
      </c>
      <c r="J4090" s="30" t="s">
        <v>0</v>
      </c>
      <c r="K4090" s="32">
        <v>1</v>
      </c>
      <c r="L4090" s="31">
        <v>115</v>
      </c>
    </row>
    <row r="4091" spans="1:12" x14ac:dyDescent="0.25">
      <c r="A4091" s="30" t="s">
        <v>8712</v>
      </c>
      <c r="B4091" s="30" t="s">
        <v>8713</v>
      </c>
      <c r="C4091" s="32" t="s">
        <v>191</v>
      </c>
      <c r="D4091" s="30" t="s">
        <v>8479</v>
      </c>
      <c r="E4091" s="32" t="s">
        <v>8571</v>
      </c>
      <c r="F4091" s="30" t="s">
        <v>8572</v>
      </c>
      <c r="G4091" s="33" t="s">
        <v>9507</v>
      </c>
      <c r="H4091" s="32" t="s">
        <v>191</v>
      </c>
      <c r="I4091" s="30" t="s">
        <v>8479</v>
      </c>
      <c r="J4091" s="30" t="s">
        <v>0</v>
      </c>
      <c r="K4091" s="32">
        <v>1</v>
      </c>
      <c r="L4091" s="31">
        <v>507</v>
      </c>
    </row>
    <row r="4092" spans="1:12" x14ac:dyDescent="0.25">
      <c r="A4092" s="30" t="s">
        <v>8714</v>
      </c>
      <c r="B4092" s="30" t="s">
        <v>8715</v>
      </c>
      <c r="C4092" s="32" t="s">
        <v>191</v>
      </c>
      <c r="D4092" s="30" t="s">
        <v>8479</v>
      </c>
      <c r="E4092" s="32" t="s">
        <v>7861</v>
      </c>
      <c r="F4092" s="30" t="s">
        <v>7862</v>
      </c>
      <c r="G4092" s="33" t="s">
        <v>9507</v>
      </c>
      <c r="H4092" s="32" t="s">
        <v>401</v>
      </c>
      <c r="I4092" s="30" t="s">
        <v>7844</v>
      </c>
      <c r="J4092" s="30" t="s">
        <v>0</v>
      </c>
      <c r="K4092" s="32">
        <v>1</v>
      </c>
      <c r="L4092" s="31">
        <v>367</v>
      </c>
    </row>
    <row r="4093" spans="1:12" x14ac:dyDescent="0.25">
      <c r="A4093" s="30" t="s">
        <v>8716</v>
      </c>
      <c r="B4093" s="30" t="s">
        <v>8717</v>
      </c>
      <c r="C4093" s="32" t="s">
        <v>191</v>
      </c>
      <c r="D4093" s="30" t="s">
        <v>8479</v>
      </c>
      <c r="E4093" s="32" t="s">
        <v>8211</v>
      </c>
      <c r="F4093" s="30" t="s">
        <v>8212</v>
      </c>
      <c r="G4093" s="33" t="s">
        <v>9507</v>
      </c>
      <c r="H4093" s="32" t="s">
        <v>191</v>
      </c>
      <c r="I4093" s="30" t="s">
        <v>8479</v>
      </c>
      <c r="J4093" s="30" t="s">
        <v>0</v>
      </c>
      <c r="K4093" s="32">
        <v>1</v>
      </c>
      <c r="L4093" s="31">
        <v>240</v>
      </c>
    </row>
    <row r="4094" spans="1:12" x14ac:dyDescent="0.25">
      <c r="A4094" s="30" t="s">
        <v>8718</v>
      </c>
      <c r="B4094" s="30" t="s">
        <v>8719</v>
      </c>
      <c r="C4094" s="32" t="s">
        <v>191</v>
      </c>
      <c r="D4094" s="30" t="s">
        <v>8479</v>
      </c>
      <c r="E4094" s="32" t="s">
        <v>8495</v>
      </c>
      <c r="F4094" s="30" t="s">
        <v>8496</v>
      </c>
      <c r="G4094" s="33" t="s">
        <v>9509</v>
      </c>
      <c r="H4094" s="32" t="s">
        <v>191</v>
      </c>
      <c r="I4094" s="30" t="s">
        <v>8479</v>
      </c>
      <c r="J4094" s="30" t="s">
        <v>0</v>
      </c>
      <c r="K4094" s="32">
        <v>1</v>
      </c>
      <c r="L4094" s="31">
        <v>228</v>
      </c>
    </row>
    <row r="4095" spans="1:12" x14ac:dyDescent="0.25">
      <c r="A4095" s="30" t="s">
        <v>8720</v>
      </c>
      <c r="B4095" s="30" t="s">
        <v>8721</v>
      </c>
      <c r="C4095" s="32" t="s">
        <v>191</v>
      </c>
      <c r="D4095" s="30" t="s">
        <v>8479</v>
      </c>
      <c r="E4095" s="32" t="s">
        <v>8499</v>
      </c>
      <c r="F4095" s="30" t="s">
        <v>8500</v>
      </c>
      <c r="G4095" s="33" t="s">
        <v>9508</v>
      </c>
      <c r="H4095" s="32" t="s">
        <v>191</v>
      </c>
      <c r="I4095" s="30" t="s">
        <v>8479</v>
      </c>
      <c r="J4095" s="30" t="s">
        <v>0</v>
      </c>
      <c r="K4095" s="32">
        <v>1</v>
      </c>
      <c r="L4095" s="31">
        <v>1768</v>
      </c>
    </row>
    <row r="4096" spans="1:12" x14ac:dyDescent="0.25">
      <c r="A4096" s="30" t="s">
        <v>8482</v>
      </c>
      <c r="B4096" s="30" t="s">
        <v>8483</v>
      </c>
      <c r="C4096" s="32" t="s">
        <v>191</v>
      </c>
      <c r="D4096" s="30" t="s">
        <v>8479</v>
      </c>
      <c r="E4096" s="32" t="s">
        <v>8482</v>
      </c>
      <c r="F4096" s="30" t="s">
        <v>8483</v>
      </c>
      <c r="G4096" s="33" t="s">
        <v>9507</v>
      </c>
      <c r="H4096" s="32" t="s">
        <v>191</v>
      </c>
      <c r="I4096" s="30" t="s">
        <v>8479</v>
      </c>
      <c r="J4096" s="30" t="s">
        <v>0</v>
      </c>
      <c r="K4096" s="32">
        <v>1</v>
      </c>
      <c r="L4096" s="31">
        <v>1159</v>
      </c>
    </row>
    <row r="4097" spans="1:12" x14ac:dyDescent="0.25">
      <c r="A4097" s="30" t="s">
        <v>8723</v>
      </c>
      <c r="B4097" s="30" t="s">
        <v>8724</v>
      </c>
      <c r="C4097" s="32" t="s">
        <v>191</v>
      </c>
      <c r="D4097" s="30" t="s">
        <v>8479</v>
      </c>
      <c r="E4097" s="32" t="s">
        <v>8692</v>
      </c>
      <c r="F4097" s="30" t="s">
        <v>8510</v>
      </c>
      <c r="G4097" s="33" t="s">
        <v>9509</v>
      </c>
      <c r="H4097" s="32" t="s">
        <v>191</v>
      </c>
      <c r="I4097" s="30" t="s">
        <v>8479</v>
      </c>
      <c r="J4097" s="30" t="s">
        <v>0</v>
      </c>
      <c r="K4097" s="32">
        <v>1</v>
      </c>
      <c r="L4097" s="31">
        <v>2883</v>
      </c>
    </row>
    <row r="4098" spans="1:12" x14ac:dyDescent="0.25">
      <c r="A4098" s="30" t="s">
        <v>8725</v>
      </c>
      <c r="B4098" s="30" t="s">
        <v>8726</v>
      </c>
      <c r="C4098" s="32" t="s">
        <v>191</v>
      </c>
      <c r="D4098" s="30" t="s">
        <v>8479</v>
      </c>
      <c r="E4098" s="32" t="s">
        <v>8505</v>
      </c>
      <c r="F4098" s="30" t="s">
        <v>8506</v>
      </c>
      <c r="G4098" s="33" t="s">
        <v>9507</v>
      </c>
      <c r="H4098" s="32" t="s">
        <v>191</v>
      </c>
      <c r="I4098" s="30" t="s">
        <v>8479</v>
      </c>
      <c r="J4098" s="30" t="s">
        <v>0</v>
      </c>
      <c r="K4098" s="32">
        <v>1</v>
      </c>
      <c r="L4098" s="31">
        <v>1251</v>
      </c>
    </row>
    <row r="4099" spans="1:12" x14ac:dyDescent="0.25">
      <c r="A4099" s="30" t="s">
        <v>8727</v>
      </c>
      <c r="B4099" s="30" t="s">
        <v>8531</v>
      </c>
      <c r="C4099" s="32" t="s">
        <v>191</v>
      </c>
      <c r="D4099" s="30" t="s">
        <v>8479</v>
      </c>
      <c r="E4099" s="32" t="s">
        <v>8530</v>
      </c>
      <c r="F4099" s="30" t="s">
        <v>8531</v>
      </c>
      <c r="G4099" s="33" t="s">
        <v>9509</v>
      </c>
      <c r="H4099" s="32" t="s">
        <v>191</v>
      </c>
      <c r="I4099" s="30" t="s">
        <v>8479</v>
      </c>
      <c r="J4099" s="30" t="s">
        <v>0</v>
      </c>
      <c r="K4099" s="32">
        <v>1</v>
      </c>
      <c r="L4099" s="31">
        <v>6025</v>
      </c>
    </row>
    <row r="4100" spans="1:12" x14ac:dyDescent="0.25">
      <c r="A4100" s="30" t="s">
        <v>8728</v>
      </c>
      <c r="B4100" s="30" t="s">
        <v>8729</v>
      </c>
      <c r="C4100" s="32" t="s">
        <v>191</v>
      </c>
      <c r="D4100" s="30" t="s">
        <v>8479</v>
      </c>
      <c r="E4100" s="32" t="s">
        <v>7909</v>
      </c>
      <c r="F4100" s="30" t="s">
        <v>7910</v>
      </c>
      <c r="G4100" s="33" t="s">
        <v>9508</v>
      </c>
      <c r="H4100" s="32" t="s">
        <v>191</v>
      </c>
      <c r="I4100" s="30" t="s">
        <v>8479</v>
      </c>
      <c r="J4100" s="30" t="s">
        <v>0</v>
      </c>
      <c r="K4100" s="32">
        <v>1</v>
      </c>
      <c r="L4100" s="31">
        <v>837</v>
      </c>
    </row>
    <row r="4101" spans="1:12" x14ac:dyDescent="0.25">
      <c r="A4101" s="30" t="s">
        <v>8730</v>
      </c>
      <c r="B4101" s="30" t="s">
        <v>8731</v>
      </c>
      <c r="C4101" s="32" t="s">
        <v>191</v>
      </c>
      <c r="D4101" s="30" t="s">
        <v>8479</v>
      </c>
      <c r="E4101" s="32" t="s">
        <v>8495</v>
      </c>
      <c r="F4101" s="30" t="s">
        <v>8496</v>
      </c>
      <c r="G4101" s="33" t="s">
        <v>9509</v>
      </c>
      <c r="H4101" s="32" t="s">
        <v>191</v>
      </c>
      <c r="I4101" s="30" t="s">
        <v>8479</v>
      </c>
      <c r="J4101" s="30" t="s">
        <v>0</v>
      </c>
      <c r="K4101" s="32">
        <v>1</v>
      </c>
      <c r="L4101" s="31">
        <v>518</v>
      </c>
    </row>
    <row r="4102" spans="1:12" x14ac:dyDescent="0.25">
      <c r="A4102" s="30" t="s">
        <v>8732</v>
      </c>
      <c r="B4102" s="30" t="s">
        <v>8733</v>
      </c>
      <c r="C4102" s="32" t="s">
        <v>191</v>
      </c>
      <c r="D4102" s="30" t="s">
        <v>8479</v>
      </c>
      <c r="E4102" s="32" t="s">
        <v>8495</v>
      </c>
      <c r="F4102" s="30" t="s">
        <v>8496</v>
      </c>
      <c r="G4102" s="33" t="s">
        <v>9509</v>
      </c>
      <c r="H4102" s="32" t="s">
        <v>191</v>
      </c>
      <c r="I4102" s="30" t="s">
        <v>8479</v>
      </c>
      <c r="J4102" s="30" t="s">
        <v>0</v>
      </c>
      <c r="K4102" s="32">
        <v>1</v>
      </c>
      <c r="L4102" s="31">
        <v>356</v>
      </c>
    </row>
    <row r="4103" spans="1:12" x14ac:dyDescent="0.25">
      <c r="A4103" s="30" t="s">
        <v>8734</v>
      </c>
      <c r="B4103" s="30" t="s">
        <v>8735</v>
      </c>
      <c r="C4103" s="32" t="s">
        <v>191</v>
      </c>
      <c r="D4103" s="30" t="s">
        <v>8479</v>
      </c>
      <c r="E4103" s="32" t="s">
        <v>192</v>
      </c>
      <c r="F4103" s="30" t="s">
        <v>193</v>
      </c>
      <c r="G4103" s="33" t="s">
        <v>9509</v>
      </c>
      <c r="H4103" s="32" t="s">
        <v>191</v>
      </c>
      <c r="I4103" s="30" t="s">
        <v>8479</v>
      </c>
      <c r="J4103" s="30" t="s">
        <v>0</v>
      </c>
      <c r="K4103" s="32">
        <v>1</v>
      </c>
      <c r="L4103" s="31">
        <v>316</v>
      </c>
    </row>
    <row r="4104" spans="1:12" x14ac:dyDescent="0.25">
      <c r="A4104" s="30" t="s">
        <v>8736</v>
      </c>
      <c r="B4104" s="30" t="s">
        <v>8737</v>
      </c>
      <c r="C4104" s="32" t="s">
        <v>191</v>
      </c>
      <c r="D4104" s="30" t="s">
        <v>8479</v>
      </c>
      <c r="E4104" s="32" t="s">
        <v>8495</v>
      </c>
      <c r="F4104" s="30" t="s">
        <v>8496</v>
      </c>
      <c r="G4104" s="33" t="s">
        <v>9509</v>
      </c>
      <c r="H4104" s="32" t="s">
        <v>191</v>
      </c>
      <c r="I4104" s="30" t="s">
        <v>8479</v>
      </c>
      <c r="J4104" s="30" t="s">
        <v>0</v>
      </c>
      <c r="K4104" s="32">
        <v>1</v>
      </c>
      <c r="L4104" s="31">
        <v>1215</v>
      </c>
    </row>
    <row r="4105" spans="1:12" x14ac:dyDescent="0.25">
      <c r="A4105" s="30" t="s">
        <v>8738</v>
      </c>
      <c r="B4105" s="30" t="s">
        <v>8739</v>
      </c>
      <c r="C4105" s="32" t="s">
        <v>191</v>
      </c>
      <c r="D4105" s="30" t="s">
        <v>8479</v>
      </c>
      <c r="E4105" s="32" t="s">
        <v>8082</v>
      </c>
      <c r="F4105" s="30" t="s">
        <v>8083</v>
      </c>
      <c r="G4105" s="33" t="s">
        <v>9507</v>
      </c>
      <c r="H4105" s="32" t="s">
        <v>191</v>
      </c>
      <c r="I4105" s="30" t="s">
        <v>8479</v>
      </c>
      <c r="J4105" s="30" t="s">
        <v>0</v>
      </c>
      <c r="K4105" s="32">
        <v>1</v>
      </c>
      <c r="L4105" s="31">
        <v>1531</v>
      </c>
    </row>
    <row r="4106" spans="1:12" x14ac:dyDescent="0.25">
      <c r="A4106" s="30" t="s">
        <v>8740</v>
      </c>
      <c r="B4106" s="30" t="s">
        <v>8741</v>
      </c>
      <c r="C4106" s="32" t="s">
        <v>191</v>
      </c>
      <c r="D4106" s="30" t="s">
        <v>8479</v>
      </c>
      <c r="E4106" s="32" t="s">
        <v>8505</v>
      </c>
      <c r="F4106" s="30" t="s">
        <v>8506</v>
      </c>
      <c r="G4106" s="33" t="s">
        <v>9507</v>
      </c>
      <c r="H4106" s="32" t="s">
        <v>191</v>
      </c>
      <c r="I4106" s="30" t="s">
        <v>8479</v>
      </c>
      <c r="J4106" s="30" t="s">
        <v>0</v>
      </c>
      <c r="K4106" s="32">
        <v>1</v>
      </c>
      <c r="L4106" s="31">
        <v>65</v>
      </c>
    </row>
    <row r="4107" spans="1:12" x14ac:dyDescent="0.25">
      <c r="A4107" s="30" t="s">
        <v>8742</v>
      </c>
      <c r="B4107" s="30" t="s">
        <v>8743</v>
      </c>
      <c r="C4107" s="32" t="s">
        <v>191</v>
      </c>
      <c r="D4107" s="30" t="s">
        <v>8479</v>
      </c>
      <c r="E4107" s="32" t="s">
        <v>8082</v>
      </c>
      <c r="F4107" s="30" t="s">
        <v>8083</v>
      </c>
      <c r="G4107" s="33" t="s">
        <v>9507</v>
      </c>
      <c r="H4107" s="32" t="s">
        <v>191</v>
      </c>
      <c r="I4107" s="30" t="s">
        <v>8479</v>
      </c>
      <c r="J4107" s="30" t="s">
        <v>0</v>
      </c>
      <c r="K4107" s="32">
        <v>1</v>
      </c>
      <c r="L4107" s="31">
        <v>826</v>
      </c>
    </row>
    <row r="4108" spans="1:12" x14ac:dyDescent="0.25">
      <c r="A4108" s="30" t="s">
        <v>8744</v>
      </c>
      <c r="B4108" s="30" t="s">
        <v>8745</v>
      </c>
      <c r="C4108" s="32" t="s">
        <v>191</v>
      </c>
      <c r="D4108" s="30" t="s">
        <v>8479</v>
      </c>
      <c r="E4108" s="32" t="s">
        <v>8505</v>
      </c>
      <c r="F4108" s="30" t="s">
        <v>8506</v>
      </c>
      <c r="G4108" s="33" t="s">
        <v>9507</v>
      </c>
      <c r="H4108" s="32" t="s">
        <v>191</v>
      </c>
      <c r="I4108" s="30" t="s">
        <v>8479</v>
      </c>
      <c r="J4108" s="30" t="s">
        <v>0</v>
      </c>
      <c r="K4108" s="32">
        <v>1</v>
      </c>
      <c r="L4108" s="31">
        <v>1141</v>
      </c>
    </row>
    <row r="4109" spans="1:12" x14ac:dyDescent="0.25">
      <c r="A4109" s="30" t="s">
        <v>8746</v>
      </c>
      <c r="B4109" s="30" t="s">
        <v>8747</v>
      </c>
      <c r="C4109" s="32" t="s">
        <v>191</v>
      </c>
      <c r="D4109" s="30" t="s">
        <v>8479</v>
      </c>
      <c r="E4109" s="32" t="s">
        <v>5275</v>
      </c>
      <c r="F4109" s="30" t="s">
        <v>5276</v>
      </c>
      <c r="G4109" s="33" t="s">
        <v>9507</v>
      </c>
      <c r="H4109" s="32" t="s">
        <v>191</v>
      </c>
      <c r="I4109" s="30" t="s">
        <v>8479</v>
      </c>
      <c r="J4109" s="30" t="s">
        <v>0</v>
      </c>
      <c r="K4109" s="32">
        <v>1</v>
      </c>
      <c r="L4109" s="31">
        <v>571</v>
      </c>
    </row>
    <row r="4110" spans="1:12" x14ac:dyDescent="0.25">
      <c r="A4110" s="30" t="s">
        <v>8748</v>
      </c>
      <c r="B4110" s="30" t="s">
        <v>8749</v>
      </c>
      <c r="C4110" s="32" t="s">
        <v>191</v>
      </c>
      <c r="D4110" s="30" t="s">
        <v>8479</v>
      </c>
      <c r="E4110" s="32" t="s">
        <v>8505</v>
      </c>
      <c r="F4110" s="30" t="s">
        <v>8506</v>
      </c>
      <c r="G4110" s="33" t="s">
        <v>9507</v>
      </c>
      <c r="H4110" s="32" t="s">
        <v>191</v>
      </c>
      <c r="I4110" s="30" t="s">
        <v>8479</v>
      </c>
      <c r="J4110" s="30" t="s">
        <v>0</v>
      </c>
      <c r="K4110" s="32">
        <v>1</v>
      </c>
      <c r="L4110" s="31">
        <v>616</v>
      </c>
    </row>
    <row r="4111" spans="1:12" x14ac:dyDescent="0.25">
      <c r="A4111" s="30" t="s">
        <v>8750</v>
      </c>
      <c r="B4111" s="30" t="s">
        <v>8751</v>
      </c>
      <c r="C4111" s="32" t="s">
        <v>191</v>
      </c>
      <c r="D4111" s="30" t="s">
        <v>8479</v>
      </c>
      <c r="E4111" s="32" t="s">
        <v>8499</v>
      </c>
      <c r="F4111" s="30" t="s">
        <v>8500</v>
      </c>
      <c r="G4111" s="33" t="s">
        <v>9508</v>
      </c>
      <c r="H4111" s="32" t="s">
        <v>191</v>
      </c>
      <c r="I4111" s="30" t="s">
        <v>8479</v>
      </c>
      <c r="J4111" s="30" t="s">
        <v>0</v>
      </c>
      <c r="K4111" s="32">
        <v>1</v>
      </c>
      <c r="L4111" s="31">
        <v>492</v>
      </c>
    </row>
    <row r="4112" spans="1:12" x14ac:dyDescent="0.25">
      <c r="A4112" s="30" t="s">
        <v>8540</v>
      </c>
      <c r="B4112" s="30" t="s">
        <v>8541</v>
      </c>
      <c r="C4112" s="32" t="s">
        <v>191</v>
      </c>
      <c r="D4112" s="30" t="s">
        <v>8479</v>
      </c>
      <c r="E4112" s="32" t="s">
        <v>8540</v>
      </c>
      <c r="F4112" s="30" t="s">
        <v>8541</v>
      </c>
      <c r="G4112" s="33" t="s">
        <v>9508</v>
      </c>
      <c r="H4112" s="32" t="s">
        <v>191</v>
      </c>
      <c r="I4112" s="30" t="s">
        <v>8479</v>
      </c>
      <c r="J4112" s="30" t="s">
        <v>0</v>
      </c>
      <c r="K4112" s="32">
        <v>1</v>
      </c>
      <c r="L4112" s="31">
        <v>2468</v>
      </c>
    </row>
    <row r="4113" spans="1:12" x14ac:dyDescent="0.25">
      <c r="A4113" s="30" t="s">
        <v>8752</v>
      </c>
      <c r="B4113" s="30" t="s">
        <v>8753</v>
      </c>
      <c r="C4113" s="32" t="s">
        <v>191</v>
      </c>
      <c r="D4113" s="30" t="s">
        <v>8479</v>
      </c>
      <c r="E4113" s="32" t="s">
        <v>5275</v>
      </c>
      <c r="F4113" s="30" t="s">
        <v>5276</v>
      </c>
      <c r="G4113" s="33" t="s">
        <v>9507</v>
      </c>
      <c r="H4113" s="32" t="s">
        <v>191</v>
      </c>
      <c r="I4113" s="30" t="s">
        <v>8479</v>
      </c>
      <c r="J4113" s="30" t="s">
        <v>0</v>
      </c>
      <c r="K4113" s="32">
        <v>1</v>
      </c>
      <c r="L4113" s="31">
        <v>544</v>
      </c>
    </row>
    <row r="4114" spans="1:12" x14ac:dyDescent="0.25">
      <c r="A4114" s="30" t="s">
        <v>8754</v>
      </c>
      <c r="B4114" s="30" t="s">
        <v>8755</v>
      </c>
      <c r="C4114" s="32" t="s">
        <v>191</v>
      </c>
      <c r="D4114" s="30" t="s">
        <v>8479</v>
      </c>
      <c r="E4114" s="32" t="s">
        <v>8593</v>
      </c>
      <c r="F4114" s="30" t="s">
        <v>8594</v>
      </c>
      <c r="G4114" s="33" t="s">
        <v>9507</v>
      </c>
      <c r="H4114" s="32" t="s">
        <v>5293</v>
      </c>
      <c r="I4114" s="30" t="s">
        <v>5294</v>
      </c>
      <c r="J4114" s="30" t="s">
        <v>9503</v>
      </c>
      <c r="K4114" s="32">
        <v>0</v>
      </c>
      <c r="L4114" s="31">
        <v>429</v>
      </c>
    </row>
    <row r="4115" spans="1:12" x14ac:dyDescent="0.25">
      <c r="A4115" s="30" t="s">
        <v>8756</v>
      </c>
      <c r="B4115" s="30" t="s">
        <v>8757</v>
      </c>
      <c r="C4115" s="32" t="s">
        <v>191</v>
      </c>
      <c r="D4115" s="30" t="s">
        <v>8479</v>
      </c>
      <c r="E4115" s="32" t="s">
        <v>8571</v>
      </c>
      <c r="F4115" s="30" t="s">
        <v>8572</v>
      </c>
      <c r="G4115" s="33" t="s">
        <v>9507</v>
      </c>
      <c r="H4115" s="32" t="s">
        <v>191</v>
      </c>
      <c r="I4115" s="30" t="s">
        <v>8479</v>
      </c>
      <c r="J4115" s="30" t="s">
        <v>0</v>
      </c>
      <c r="K4115" s="32">
        <v>1</v>
      </c>
      <c r="L4115" s="31">
        <v>838</v>
      </c>
    </row>
    <row r="4116" spans="1:12" x14ac:dyDescent="0.25">
      <c r="A4116" s="30" t="s">
        <v>8758</v>
      </c>
      <c r="B4116" s="30" t="s">
        <v>8759</v>
      </c>
      <c r="C4116" s="32" t="s">
        <v>191</v>
      </c>
      <c r="D4116" s="30" t="s">
        <v>8479</v>
      </c>
      <c r="E4116" s="32" t="s">
        <v>8548</v>
      </c>
      <c r="F4116" s="30" t="s">
        <v>8549</v>
      </c>
      <c r="G4116" s="33" t="s">
        <v>9509</v>
      </c>
      <c r="H4116" s="32" t="s">
        <v>2572</v>
      </c>
      <c r="I4116" s="30" t="s">
        <v>5272</v>
      </c>
      <c r="J4116" s="30" t="s">
        <v>9503</v>
      </c>
      <c r="K4116" s="32">
        <v>0</v>
      </c>
      <c r="L4116" s="31">
        <v>323</v>
      </c>
    </row>
    <row r="4117" spans="1:12" x14ac:dyDescent="0.25">
      <c r="A4117" s="30" t="s">
        <v>8760</v>
      </c>
      <c r="B4117" s="30" t="s">
        <v>8761</v>
      </c>
      <c r="C4117" s="32" t="s">
        <v>191</v>
      </c>
      <c r="D4117" s="30" t="s">
        <v>8479</v>
      </c>
      <c r="E4117" s="32" t="s">
        <v>8762</v>
      </c>
      <c r="F4117" s="30" t="s">
        <v>8763</v>
      </c>
      <c r="G4117" s="33" t="s">
        <v>9509</v>
      </c>
      <c r="H4117" s="32" t="s">
        <v>191</v>
      </c>
      <c r="I4117" s="30" t="s">
        <v>8479</v>
      </c>
      <c r="J4117" s="30" t="s">
        <v>0</v>
      </c>
      <c r="K4117" s="32">
        <v>1</v>
      </c>
      <c r="L4117" s="31">
        <v>3265</v>
      </c>
    </row>
    <row r="4118" spans="1:12" x14ac:dyDescent="0.25">
      <c r="A4118" s="30" t="s">
        <v>8764</v>
      </c>
      <c r="B4118" s="30" t="s">
        <v>8765</v>
      </c>
      <c r="C4118" s="32" t="s">
        <v>191</v>
      </c>
      <c r="D4118" s="30" t="s">
        <v>8479</v>
      </c>
      <c r="E4118" s="32" t="s">
        <v>402</v>
      </c>
      <c r="F4118" s="30" t="s">
        <v>403</v>
      </c>
      <c r="G4118" s="33" t="s">
        <v>9507</v>
      </c>
      <c r="H4118" s="32" t="s">
        <v>401</v>
      </c>
      <c r="I4118" s="30" t="s">
        <v>7844</v>
      </c>
      <c r="J4118" s="30" t="s">
        <v>0</v>
      </c>
      <c r="K4118" s="32">
        <v>1</v>
      </c>
      <c r="L4118" s="31">
        <v>220</v>
      </c>
    </row>
    <row r="4119" spans="1:12" x14ac:dyDescent="0.25">
      <c r="A4119" s="30" t="s">
        <v>8766</v>
      </c>
      <c r="B4119" s="30" t="s">
        <v>8767</v>
      </c>
      <c r="C4119" s="32" t="s">
        <v>191</v>
      </c>
      <c r="D4119" s="30" t="s">
        <v>8479</v>
      </c>
      <c r="E4119" s="32" t="s">
        <v>8505</v>
      </c>
      <c r="F4119" s="30" t="s">
        <v>8506</v>
      </c>
      <c r="G4119" s="33" t="s">
        <v>9507</v>
      </c>
      <c r="H4119" s="32" t="s">
        <v>191</v>
      </c>
      <c r="I4119" s="30" t="s">
        <v>8479</v>
      </c>
      <c r="J4119" s="30" t="s">
        <v>0</v>
      </c>
      <c r="K4119" s="32">
        <v>1</v>
      </c>
      <c r="L4119" s="31">
        <v>564</v>
      </c>
    </row>
    <row r="4120" spans="1:12" x14ac:dyDescent="0.25">
      <c r="A4120" s="30" t="s">
        <v>8768</v>
      </c>
      <c r="B4120" s="30" t="s">
        <v>8769</v>
      </c>
      <c r="C4120" s="32" t="s">
        <v>191</v>
      </c>
      <c r="D4120" s="30" t="s">
        <v>8479</v>
      </c>
      <c r="E4120" s="32" t="s">
        <v>192</v>
      </c>
      <c r="F4120" s="30" t="s">
        <v>193</v>
      </c>
      <c r="G4120" s="33" t="s">
        <v>9509</v>
      </c>
      <c r="H4120" s="32" t="s">
        <v>191</v>
      </c>
      <c r="I4120" s="30" t="s">
        <v>8479</v>
      </c>
      <c r="J4120" s="30" t="s">
        <v>0</v>
      </c>
      <c r="K4120" s="32">
        <v>1</v>
      </c>
      <c r="L4120" s="31">
        <v>424</v>
      </c>
    </row>
    <row r="4121" spans="1:12" x14ac:dyDescent="0.25">
      <c r="A4121" s="30" t="s">
        <v>8211</v>
      </c>
      <c r="B4121" s="30" t="s">
        <v>8212</v>
      </c>
      <c r="C4121" s="32" t="s">
        <v>191</v>
      </c>
      <c r="D4121" s="30" t="s">
        <v>8479</v>
      </c>
      <c r="E4121" s="32" t="s">
        <v>8211</v>
      </c>
      <c r="F4121" s="30" t="s">
        <v>8212</v>
      </c>
      <c r="G4121" s="33" t="s">
        <v>9507</v>
      </c>
      <c r="H4121" s="32" t="s">
        <v>191</v>
      </c>
      <c r="I4121" s="30" t="s">
        <v>8479</v>
      </c>
      <c r="J4121" s="30" t="s">
        <v>0</v>
      </c>
      <c r="K4121" s="32">
        <v>1</v>
      </c>
      <c r="L4121" s="31">
        <v>6740</v>
      </c>
    </row>
    <row r="4122" spans="1:12" x14ac:dyDescent="0.25">
      <c r="A4122" s="30" t="s">
        <v>8770</v>
      </c>
      <c r="B4122" s="30" t="s">
        <v>8771</v>
      </c>
      <c r="C4122" s="32" t="s">
        <v>191</v>
      </c>
      <c r="D4122" s="30" t="s">
        <v>8479</v>
      </c>
      <c r="E4122" s="32" t="s">
        <v>8482</v>
      </c>
      <c r="F4122" s="30" t="s">
        <v>8483</v>
      </c>
      <c r="G4122" s="33" t="s">
        <v>9507</v>
      </c>
      <c r="H4122" s="32" t="s">
        <v>191</v>
      </c>
      <c r="I4122" s="30" t="s">
        <v>8479</v>
      </c>
      <c r="J4122" s="30" t="s">
        <v>0</v>
      </c>
      <c r="K4122" s="32">
        <v>1</v>
      </c>
      <c r="L4122" s="31">
        <v>269</v>
      </c>
    </row>
    <row r="4123" spans="1:12" x14ac:dyDescent="0.25">
      <c r="A4123" s="30" t="s">
        <v>7909</v>
      </c>
      <c r="B4123" s="30" t="s">
        <v>7910</v>
      </c>
      <c r="C4123" s="32" t="s">
        <v>191</v>
      </c>
      <c r="D4123" s="30" t="s">
        <v>8479</v>
      </c>
      <c r="E4123" s="32" t="s">
        <v>7909</v>
      </c>
      <c r="F4123" s="30" t="s">
        <v>7910</v>
      </c>
      <c r="G4123" s="33" t="s">
        <v>9508</v>
      </c>
      <c r="H4123" s="32" t="s">
        <v>191</v>
      </c>
      <c r="I4123" s="30" t="s">
        <v>8479</v>
      </c>
      <c r="J4123" s="30" t="s">
        <v>0</v>
      </c>
      <c r="K4123" s="32">
        <v>1</v>
      </c>
      <c r="L4123" s="31">
        <v>2650</v>
      </c>
    </row>
    <row r="4124" spans="1:12" x14ac:dyDescent="0.25">
      <c r="A4124" s="30" t="s">
        <v>8571</v>
      </c>
      <c r="B4124" s="30" t="s">
        <v>8572</v>
      </c>
      <c r="C4124" s="32" t="s">
        <v>191</v>
      </c>
      <c r="D4124" s="30" t="s">
        <v>8479</v>
      </c>
      <c r="E4124" s="32" t="s">
        <v>8571</v>
      </c>
      <c r="F4124" s="30" t="s">
        <v>8572</v>
      </c>
      <c r="G4124" s="33" t="s">
        <v>9507</v>
      </c>
      <c r="H4124" s="32" t="s">
        <v>191</v>
      </c>
      <c r="I4124" s="30" t="s">
        <v>8479</v>
      </c>
      <c r="J4124" s="30" t="s">
        <v>0</v>
      </c>
      <c r="K4124" s="32">
        <v>1</v>
      </c>
      <c r="L4124" s="31">
        <v>2320</v>
      </c>
    </row>
    <row r="4125" spans="1:12" x14ac:dyDescent="0.25">
      <c r="A4125" s="30" t="s">
        <v>8772</v>
      </c>
      <c r="B4125" s="30" t="s">
        <v>8149</v>
      </c>
      <c r="C4125" s="32" t="s">
        <v>191</v>
      </c>
      <c r="D4125" s="30" t="s">
        <v>8479</v>
      </c>
      <c r="E4125" s="32" t="s">
        <v>8581</v>
      </c>
      <c r="F4125" s="30" t="s">
        <v>8582</v>
      </c>
      <c r="G4125" s="33" t="s">
        <v>9509</v>
      </c>
      <c r="H4125" s="32" t="s">
        <v>191</v>
      </c>
      <c r="I4125" s="30" t="s">
        <v>8479</v>
      </c>
      <c r="J4125" s="30" t="s">
        <v>0</v>
      </c>
      <c r="K4125" s="32">
        <v>1</v>
      </c>
      <c r="L4125" s="31">
        <v>676</v>
      </c>
    </row>
    <row r="4126" spans="1:12" x14ac:dyDescent="0.25">
      <c r="A4126" s="30" t="s">
        <v>8773</v>
      </c>
      <c r="B4126" s="30" t="s">
        <v>8774</v>
      </c>
      <c r="C4126" s="32" t="s">
        <v>191</v>
      </c>
      <c r="D4126" s="30" t="s">
        <v>8479</v>
      </c>
      <c r="E4126" s="32" t="s">
        <v>8082</v>
      </c>
      <c r="F4126" s="30" t="s">
        <v>8083</v>
      </c>
      <c r="G4126" s="33" t="s">
        <v>9507</v>
      </c>
      <c r="H4126" s="32" t="s">
        <v>191</v>
      </c>
      <c r="I4126" s="30" t="s">
        <v>8479</v>
      </c>
      <c r="J4126" s="30" t="s">
        <v>0</v>
      </c>
      <c r="K4126" s="32">
        <v>1</v>
      </c>
      <c r="L4126" s="31">
        <v>659</v>
      </c>
    </row>
    <row r="4127" spans="1:12" x14ac:dyDescent="0.25">
      <c r="A4127" s="30" t="s">
        <v>8775</v>
      </c>
      <c r="B4127" s="30" t="s">
        <v>8776</v>
      </c>
      <c r="C4127" s="32" t="s">
        <v>191</v>
      </c>
      <c r="D4127" s="30" t="s">
        <v>8479</v>
      </c>
      <c r="E4127" s="32" t="s">
        <v>8593</v>
      </c>
      <c r="F4127" s="30" t="s">
        <v>8594</v>
      </c>
      <c r="G4127" s="33" t="s">
        <v>9507</v>
      </c>
      <c r="H4127" s="32" t="s">
        <v>5293</v>
      </c>
      <c r="I4127" s="30" t="s">
        <v>5294</v>
      </c>
      <c r="J4127" s="30" t="s">
        <v>9503</v>
      </c>
      <c r="K4127" s="32">
        <v>0</v>
      </c>
      <c r="L4127" s="31">
        <v>162</v>
      </c>
    </row>
    <row r="4128" spans="1:12" x14ac:dyDescent="0.25">
      <c r="A4128" s="30" t="s">
        <v>8777</v>
      </c>
      <c r="B4128" s="30" t="s">
        <v>8778</v>
      </c>
      <c r="C4128" s="32" t="s">
        <v>191</v>
      </c>
      <c r="D4128" s="30" t="s">
        <v>8479</v>
      </c>
      <c r="E4128" s="32" t="s">
        <v>7861</v>
      </c>
      <c r="F4128" s="30" t="s">
        <v>7862</v>
      </c>
      <c r="G4128" s="33" t="s">
        <v>9507</v>
      </c>
      <c r="H4128" s="32" t="s">
        <v>401</v>
      </c>
      <c r="I4128" s="30" t="s">
        <v>7844</v>
      </c>
      <c r="J4128" s="30" t="s">
        <v>0</v>
      </c>
      <c r="K4128" s="32">
        <v>1</v>
      </c>
      <c r="L4128" s="31">
        <v>326</v>
      </c>
    </row>
    <row r="4129" spans="1:12" x14ac:dyDescent="0.25">
      <c r="A4129" s="30" t="s">
        <v>8779</v>
      </c>
      <c r="B4129" s="30" t="s">
        <v>8780</v>
      </c>
      <c r="C4129" s="32" t="s">
        <v>191</v>
      </c>
      <c r="D4129" s="30" t="s">
        <v>8479</v>
      </c>
      <c r="E4129" s="32" t="s">
        <v>8509</v>
      </c>
      <c r="F4129" s="30" t="s">
        <v>8510</v>
      </c>
      <c r="G4129" s="33" t="s">
        <v>9509</v>
      </c>
      <c r="H4129" s="32" t="s">
        <v>191</v>
      </c>
      <c r="I4129" s="30" t="s">
        <v>8479</v>
      </c>
      <c r="J4129" s="30" t="s">
        <v>0</v>
      </c>
      <c r="K4129" s="32">
        <v>1</v>
      </c>
      <c r="L4129" s="31">
        <v>1103</v>
      </c>
    </row>
    <row r="4130" spans="1:12" x14ac:dyDescent="0.25">
      <c r="A4130" s="30" t="s">
        <v>8781</v>
      </c>
      <c r="B4130" s="30" t="s">
        <v>8782</v>
      </c>
      <c r="C4130" s="32" t="s">
        <v>191</v>
      </c>
      <c r="D4130" s="30" t="s">
        <v>8479</v>
      </c>
      <c r="E4130" s="32" t="s">
        <v>8530</v>
      </c>
      <c r="F4130" s="30" t="s">
        <v>8531</v>
      </c>
      <c r="G4130" s="33" t="s">
        <v>9509</v>
      </c>
      <c r="H4130" s="32" t="s">
        <v>191</v>
      </c>
      <c r="I4130" s="30" t="s">
        <v>8479</v>
      </c>
      <c r="J4130" s="30" t="s">
        <v>0</v>
      </c>
      <c r="K4130" s="32">
        <v>1</v>
      </c>
      <c r="L4130" s="31">
        <v>1326</v>
      </c>
    </row>
    <row r="4131" spans="1:12" x14ac:dyDescent="0.25">
      <c r="A4131" s="30" t="s">
        <v>8783</v>
      </c>
      <c r="B4131" s="30" t="s">
        <v>8784</v>
      </c>
      <c r="C4131" s="32" t="s">
        <v>191</v>
      </c>
      <c r="D4131" s="30" t="s">
        <v>8479</v>
      </c>
      <c r="E4131" s="32" t="s">
        <v>8509</v>
      </c>
      <c r="F4131" s="30" t="s">
        <v>8510</v>
      </c>
      <c r="G4131" s="33" t="s">
        <v>9509</v>
      </c>
      <c r="H4131" s="32" t="s">
        <v>191</v>
      </c>
      <c r="I4131" s="30" t="s">
        <v>8479</v>
      </c>
      <c r="J4131" s="30" t="s">
        <v>0</v>
      </c>
      <c r="K4131" s="32">
        <v>1</v>
      </c>
      <c r="L4131" s="31">
        <v>594</v>
      </c>
    </row>
    <row r="4132" spans="1:12" x14ac:dyDescent="0.25">
      <c r="A4132" s="30" t="s">
        <v>8785</v>
      </c>
      <c r="B4132" s="30" t="s">
        <v>8786</v>
      </c>
      <c r="C4132" s="32" t="s">
        <v>191</v>
      </c>
      <c r="D4132" s="30" t="s">
        <v>8479</v>
      </c>
      <c r="E4132" s="32" t="s">
        <v>8581</v>
      </c>
      <c r="F4132" s="30" t="s">
        <v>8582</v>
      </c>
      <c r="G4132" s="33" t="s">
        <v>9509</v>
      </c>
      <c r="H4132" s="32" t="s">
        <v>191</v>
      </c>
      <c r="I4132" s="30" t="s">
        <v>8479</v>
      </c>
      <c r="J4132" s="30" t="s">
        <v>0</v>
      </c>
      <c r="K4132" s="32">
        <v>1</v>
      </c>
      <c r="L4132" s="31">
        <v>687</v>
      </c>
    </row>
    <row r="4133" spans="1:12" x14ac:dyDescent="0.25">
      <c r="A4133" s="30" t="s">
        <v>8787</v>
      </c>
      <c r="B4133" s="30" t="s">
        <v>8788</v>
      </c>
      <c r="C4133" s="32" t="s">
        <v>191</v>
      </c>
      <c r="D4133" s="30" t="s">
        <v>8479</v>
      </c>
      <c r="E4133" s="32" t="s">
        <v>8211</v>
      </c>
      <c r="F4133" s="30" t="s">
        <v>8212</v>
      </c>
      <c r="G4133" s="33" t="s">
        <v>9507</v>
      </c>
      <c r="H4133" s="32" t="s">
        <v>191</v>
      </c>
      <c r="I4133" s="30" t="s">
        <v>8479</v>
      </c>
      <c r="J4133" s="30" t="s">
        <v>0</v>
      </c>
      <c r="K4133" s="32">
        <v>1</v>
      </c>
      <c r="L4133" s="31">
        <v>389</v>
      </c>
    </row>
    <row r="4134" spans="1:12" x14ac:dyDescent="0.25">
      <c r="A4134" s="30" t="s">
        <v>8789</v>
      </c>
      <c r="B4134" s="30" t="s">
        <v>8790</v>
      </c>
      <c r="C4134" s="32" t="s">
        <v>191</v>
      </c>
      <c r="D4134" s="30" t="s">
        <v>8479</v>
      </c>
      <c r="E4134" s="32" t="s">
        <v>7861</v>
      </c>
      <c r="F4134" s="30" t="s">
        <v>7862</v>
      </c>
      <c r="G4134" s="33" t="s">
        <v>9507</v>
      </c>
      <c r="H4134" s="32" t="s">
        <v>401</v>
      </c>
      <c r="I4134" s="30" t="s">
        <v>7844</v>
      </c>
      <c r="J4134" s="30" t="s">
        <v>0</v>
      </c>
      <c r="K4134" s="32">
        <v>1</v>
      </c>
      <c r="L4134" s="31">
        <v>308</v>
      </c>
    </row>
    <row r="4135" spans="1:12" x14ac:dyDescent="0.25">
      <c r="A4135" s="30" t="s">
        <v>8791</v>
      </c>
      <c r="B4135" s="30" t="s">
        <v>8792</v>
      </c>
      <c r="C4135" s="32" t="s">
        <v>191</v>
      </c>
      <c r="D4135" s="30" t="s">
        <v>8479</v>
      </c>
      <c r="E4135" s="32" t="s">
        <v>8599</v>
      </c>
      <c r="F4135" s="30" t="s">
        <v>8600</v>
      </c>
      <c r="G4135" s="33" t="s">
        <v>9507</v>
      </c>
      <c r="H4135" s="32" t="s">
        <v>5293</v>
      </c>
      <c r="I4135" s="30" t="s">
        <v>5294</v>
      </c>
      <c r="J4135" s="30" t="s">
        <v>9503</v>
      </c>
      <c r="K4135" s="32">
        <v>0</v>
      </c>
      <c r="L4135" s="31">
        <v>190</v>
      </c>
    </row>
    <row r="4136" spans="1:12" x14ac:dyDescent="0.25">
      <c r="A4136" s="30" t="s">
        <v>8793</v>
      </c>
      <c r="B4136" s="30" t="s">
        <v>8794</v>
      </c>
      <c r="C4136" s="32" t="s">
        <v>191</v>
      </c>
      <c r="D4136" s="30" t="s">
        <v>8479</v>
      </c>
      <c r="E4136" s="32" t="s">
        <v>192</v>
      </c>
      <c r="F4136" s="30" t="s">
        <v>193</v>
      </c>
      <c r="G4136" s="33" t="s">
        <v>9509</v>
      </c>
      <c r="H4136" s="32" t="s">
        <v>191</v>
      </c>
      <c r="I4136" s="30" t="s">
        <v>8479</v>
      </c>
      <c r="J4136" s="30" t="s">
        <v>0</v>
      </c>
      <c r="K4136" s="32">
        <v>1</v>
      </c>
      <c r="L4136" s="31">
        <v>630</v>
      </c>
    </row>
    <row r="4137" spans="1:12" x14ac:dyDescent="0.25">
      <c r="A4137" s="30" t="s">
        <v>8795</v>
      </c>
      <c r="B4137" s="30" t="s">
        <v>544</v>
      </c>
      <c r="C4137" s="32" t="s">
        <v>191</v>
      </c>
      <c r="D4137" s="30" t="s">
        <v>8479</v>
      </c>
      <c r="E4137" s="32" t="s">
        <v>8571</v>
      </c>
      <c r="F4137" s="30" t="s">
        <v>8572</v>
      </c>
      <c r="G4137" s="33" t="s">
        <v>9507</v>
      </c>
      <c r="H4137" s="32" t="s">
        <v>191</v>
      </c>
      <c r="I4137" s="30" t="s">
        <v>8479</v>
      </c>
      <c r="J4137" s="30" t="s">
        <v>0</v>
      </c>
      <c r="K4137" s="32">
        <v>1</v>
      </c>
      <c r="L4137" s="31">
        <v>847</v>
      </c>
    </row>
    <row r="4138" spans="1:12" x14ac:dyDescent="0.25">
      <c r="A4138" s="30" t="s">
        <v>8796</v>
      </c>
      <c r="B4138" s="30" t="s">
        <v>8797</v>
      </c>
      <c r="C4138" s="32" t="s">
        <v>191</v>
      </c>
      <c r="D4138" s="30" t="s">
        <v>8479</v>
      </c>
      <c r="E4138" s="32" t="s">
        <v>8486</v>
      </c>
      <c r="F4138" s="30" t="s">
        <v>8487</v>
      </c>
      <c r="G4138" s="33" t="s">
        <v>9508</v>
      </c>
      <c r="H4138" s="32" t="s">
        <v>191</v>
      </c>
      <c r="I4138" s="30" t="s">
        <v>8479</v>
      </c>
      <c r="J4138" s="30" t="s">
        <v>0</v>
      </c>
      <c r="K4138" s="32">
        <v>1</v>
      </c>
      <c r="L4138" s="31">
        <v>228</v>
      </c>
    </row>
    <row r="4139" spans="1:12" x14ac:dyDescent="0.25">
      <c r="A4139" s="30" t="s">
        <v>8798</v>
      </c>
      <c r="B4139" s="30" t="s">
        <v>8799</v>
      </c>
      <c r="C4139" s="32" t="s">
        <v>191</v>
      </c>
      <c r="D4139" s="30" t="s">
        <v>8479</v>
      </c>
      <c r="E4139" s="32" t="s">
        <v>8211</v>
      </c>
      <c r="F4139" s="30" t="s">
        <v>8212</v>
      </c>
      <c r="G4139" s="33" t="s">
        <v>9507</v>
      </c>
      <c r="H4139" s="32" t="s">
        <v>191</v>
      </c>
      <c r="I4139" s="30" t="s">
        <v>8479</v>
      </c>
      <c r="J4139" s="30" t="s">
        <v>0</v>
      </c>
      <c r="K4139" s="32">
        <v>1</v>
      </c>
      <c r="L4139" s="31">
        <v>233</v>
      </c>
    </row>
    <row r="4140" spans="1:12" x14ac:dyDescent="0.25">
      <c r="A4140" s="30" t="s">
        <v>8800</v>
      </c>
      <c r="B4140" s="30" t="s">
        <v>8801</v>
      </c>
      <c r="C4140" s="32" t="s">
        <v>191</v>
      </c>
      <c r="D4140" s="30" t="s">
        <v>8479</v>
      </c>
      <c r="E4140" s="32" t="s">
        <v>8802</v>
      </c>
      <c r="F4140" s="30" t="s">
        <v>8803</v>
      </c>
      <c r="G4140" s="33" t="s">
        <v>9509</v>
      </c>
      <c r="H4140" s="32" t="s">
        <v>191</v>
      </c>
      <c r="I4140" s="30" t="s">
        <v>8479</v>
      </c>
      <c r="J4140" s="30" t="s">
        <v>0</v>
      </c>
      <c r="K4140" s="32">
        <v>1</v>
      </c>
      <c r="L4140" s="31">
        <v>4127</v>
      </c>
    </row>
    <row r="4141" spans="1:12" x14ac:dyDescent="0.25">
      <c r="A4141" s="30" t="s">
        <v>8804</v>
      </c>
      <c r="B4141" s="30" t="s">
        <v>8524</v>
      </c>
      <c r="C4141" s="32" t="s">
        <v>191</v>
      </c>
      <c r="D4141" s="30" t="s">
        <v>8479</v>
      </c>
      <c r="E4141" s="32" t="s">
        <v>8523</v>
      </c>
      <c r="F4141" s="30" t="s">
        <v>8524</v>
      </c>
      <c r="G4141" s="33" t="s">
        <v>9509</v>
      </c>
      <c r="H4141" s="32" t="s">
        <v>191</v>
      </c>
      <c r="I4141" s="30" t="s">
        <v>8479</v>
      </c>
      <c r="J4141" s="30" t="s">
        <v>0</v>
      </c>
      <c r="K4141" s="32">
        <v>1</v>
      </c>
      <c r="L4141" s="31">
        <v>5966</v>
      </c>
    </row>
    <row r="4142" spans="1:12" x14ac:dyDescent="0.25">
      <c r="A4142" s="30" t="s">
        <v>8805</v>
      </c>
      <c r="B4142" s="30" t="s">
        <v>8806</v>
      </c>
      <c r="C4142" s="32" t="s">
        <v>191</v>
      </c>
      <c r="D4142" s="30" t="s">
        <v>8479</v>
      </c>
      <c r="E4142" s="32" t="s">
        <v>8482</v>
      </c>
      <c r="F4142" s="30" t="s">
        <v>8483</v>
      </c>
      <c r="G4142" s="33" t="s">
        <v>9507</v>
      </c>
      <c r="H4142" s="32" t="s">
        <v>191</v>
      </c>
      <c r="I4142" s="30" t="s">
        <v>8479</v>
      </c>
      <c r="J4142" s="30" t="s">
        <v>0</v>
      </c>
      <c r="K4142" s="32">
        <v>1</v>
      </c>
      <c r="L4142" s="31">
        <v>511</v>
      </c>
    </row>
    <row r="4143" spans="1:12" x14ac:dyDescent="0.25">
      <c r="A4143" s="30" t="s">
        <v>8486</v>
      </c>
      <c r="B4143" s="30" t="s">
        <v>8487</v>
      </c>
      <c r="C4143" s="32" t="s">
        <v>191</v>
      </c>
      <c r="D4143" s="30" t="s">
        <v>8479</v>
      </c>
      <c r="E4143" s="32" t="s">
        <v>8486</v>
      </c>
      <c r="F4143" s="30" t="s">
        <v>8487</v>
      </c>
      <c r="G4143" s="33" t="s">
        <v>9508</v>
      </c>
      <c r="H4143" s="32" t="s">
        <v>191</v>
      </c>
      <c r="I4143" s="30" t="s">
        <v>8479</v>
      </c>
      <c r="J4143" s="30" t="s">
        <v>0</v>
      </c>
      <c r="K4143" s="32">
        <v>1</v>
      </c>
      <c r="L4143" s="31">
        <v>2184</v>
      </c>
    </row>
    <row r="4144" spans="1:12" x14ac:dyDescent="0.25">
      <c r="A4144" s="30" t="s">
        <v>8807</v>
      </c>
      <c r="B4144" s="30" t="s">
        <v>8808</v>
      </c>
      <c r="C4144" s="32" t="s">
        <v>191</v>
      </c>
      <c r="D4144" s="30" t="s">
        <v>8479</v>
      </c>
      <c r="E4144" s="32" t="s">
        <v>7861</v>
      </c>
      <c r="F4144" s="30" t="s">
        <v>7862</v>
      </c>
      <c r="G4144" s="33" t="s">
        <v>9507</v>
      </c>
      <c r="H4144" s="32" t="s">
        <v>401</v>
      </c>
      <c r="I4144" s="30" t="s">
        <v>7844</v>
      </c>
      <c r="J4144" s="30" t="s">
        <v>0</v>
      </c>
      <c r="K4144" s="32">
        <v>1</v>
      </c>
      <c r="L4144" s="31">
        <v>966</v>
      </c>
    </row>
    <row r="4145" spans="1:12" x14ac:dyDescent="0.25">
      <c r="A4145" s="30" t="s">
        <v>8809</v>
      </c>
      <c r="B4145" s="30" t="s">
        <v>8810</v>
      </c>
      <c r="C4145" s="32" t="s">
        <v>191</v>
      </c>
      <c r="D4145" s="30" t="s">
        <v>8479</v>
      </c>
      <c r="E4145" s="32" t="s">
        <v>8499</v>
      </c>
      <c r="F4145" s="30" t="s">
        <v>8500</v>
      </c>
      <c r="G4145" s="33" t="s">
        <v>9508</v>
      </c>
      <c r="H4145" s="32" t="s">
        <v>191</v>
      </c>
      <c r="I4145" s="30" t="s">
        <v>8479</v>
      </c>
      <c r="J4145" s="30" t="s">
        <v>0</v>
      </c>
      <c r="K4145" s="32">
        <v>1</v>
      </c>
      <c r="L4145" s="31">
        <v>100</v>
      </c>
    </row>
    <row r="4146" spans="1:12" x14ac:dyDescent="0.25">
      <c r="A4146" s="30" t="s">
        <v>8811</v>
      </c>
      <c r="B4146" s="30" t="s">
        <v>8812</v>
      </c>
      <c r="C4146" s="32" t="s">
        <v>191</v>
      </c>
      <c r="D4146" s="30" t="s">
        <v>8479</v>
      </c>
      <c r="E4146" s="32" t="s">
        <v>8558</v>
      </c>
      <c r="F4146" s="30" t="s">
        <v>8559</v>
      </c>
      <c r="G4146" s="33" t="s">
        <v>9509</v>
      </c>
      <c r="H4146" s="32" t="s">
        <v>191</v>
      </c>
      <c r="I4146" s="30" t="s">
        <v>8479</v>
      </c>
      <c r="J4146" s="30" t="s">
        <v>0</v>
      </c>
      <c r="K4146" s="32">
        <v>1</v>
      </c>
      <c r="L4146" s="31">
        <v>3531</v>
      </c>
    </row>
    <row r="4147" spans="1:12" x14ac:dyDescent="0.25">
      <c r="A4147" s="30" t="s">
        <v>8813</v>
      </c>
      <c r="B4147" s="30" t="s">
        <v>8814</v>
      </c>
      <c r="C4147" s="32" t="s">
        <v>191</v>
      </c>
      <c r="D4147" s="30" t="s">
        <v>8479</v>
      </c>
      <c r="E4147" s="32" t="s">
        <v>8518</v>
      </c>
      <c r="F4147" s="30" t="s">
        <v>8506</v>
      </c>
      <c r="G4147" s="33" t="s">
        <v>9507</v>
      </c>
      <c r="H4147" s="32" t="s">
        <v>191</v>
      </c>
      <c r="I4147" s="30" t="s">
        <v>8479</v>
      </c>
      <c r="J4147" s="30" t="s">
        <v>0</v>
      </c>
      <c r="K4147" s="32">
        <v>1</v>
      </c>
      <c r="L4147" s="31">
        <v>672</v>
      </c>
    </row>
    <row r="4148" spans="1:12" x14ac:dyDescent="0.25">
      <c r="A4148" s="30" t="s">
        <v>8495</v>
      </c>
      <c r="B4148" s="30" t="s">
        <v>8496</v>
      </c>
      <c r="C4148" s="32" t="s">
        <v>191</v>
      </c>
      <c r="D4148" s="30" t="s">
        <v>8479</v>
      </c>
      <c r="E4148" s="32" t="s">
        <v>8495</v>
      </c>
      <c r="F4148" s="30" t="s">
        <v>8496</v>
      </c>
      <c r="G4148" s="33" t="s">
        <v>9509</v>
      </c>
      <c r="H4148" s="32" t="s">
        <v>191</v>
      </c>
      <c r="I4148" s="30" t="s">
        <v>8479</v>
      </c>
      <c r="J4148" s="30" t="s">
        <v>0</v>
      </c>
      <c r="K4148" s="32">
        <v>1</v>
      </c>
      <c r="L4148" s="31">
        <v>6155</v>
      </c>
    </row>
    <row r="4149" spans="1:12" x14ac:dyDescent="0.25">
      <c r="A4149" s="30" t="s">
        <v>8815</v>
      </c>
      <c r="B4149" s="30" t="s">
        <v>8816</v>
      </c>
      <c r="C4149" s="32" t="s">
        <v>191</v>
      </c>
      <c r="D4149" s="30" t="s">
        <v>8479</v>
      </c>
      <c r="E4149" s="32" t="s">
        <v>8544</v>
      </c>
      <c r="F4149" s="30" t="s">
        <v>8545</v>
      </c>
      <c r="G4149" s="33" t="s">
        <v>9509</v>
      </c>
      <c r="H4149" s="32" t="s">
        <v>191</v>
      </c>
      <c r="I4149" s="30" t="s">
        <v>8479</v>
      </c>
      <c r="J4149" s="30" t="s">
        <v>0</v>
      </c>
      <c r="K4149" s="32">
        <v>1</v>
      </c>
      <c r="L4149" s="31">
        <v>746</v>
      </c>
    </row>
    <row r="4150" spans="1:12" x14ac:dyDescent="0.25">
      <c r="A4150" s="30" t="s">
        <v>8817</v>
      </c>
      <c r="B4150" s="30" t="s">
        <v>8818</v>
      </c>
      <c r="C4150" s="32" t="s">
        <v>191</v>
      </c>
      <c r="D4150" s="30" t="s">
        <v>8479</v>
      </c>
      <c r="E4150" s="32" t="s">
        <v>8599</v>
      </c>
      <c r="F4150" s="30" t="s">
        <v>8600</v>
      </c>
      <c r="G4150" s="33" t="s">
        <v>9507</v>
      </c>
      <c r="H4150" s="32" t="s">
        <v>5293</v>
      </c>
      <c r="I4150" s="30" t="s">
        <v>5294</v>
      </c>
      <c r="J4150" s="30" t="s">
        <v>9503</v>
      </c>
      <c r="K4150" s="32">
        <v>0</v>
      </c>
      <c r="L4150" s="31">
        <v>772</v>
      </c>
    </row>
    <row r="4151" spans="1:12" x14ac:dyDescent="0.25">
      <c r="A4151" s="30" t="s">
        <v>8819</v>
      </c>
      <c r="B4151" s="30" t="s">
        <v>8820</v>
      </c>
      <c r="C4151" s="32" t="s">
        <v>191</v>
      </c>
      <c r="D4151" s="30" t="s">
        <v>8479</v>
      </c>
      <c r="E4151" s="32" t="s">
        <v>8325</v>
      </c>
      <c r="F4151" s="30" t="s">
        <v>8326</v>
      </c>
      <c r="G4151" s="33" t="s">
        <v>9507</v>
      </c>
      <c r="H4151" s="32" t="s">
        <v>6663</v>
      </c>
      <c r="I4151" s="30" t="s">
        <v>6664</v>
      </c>
      <c r="J4151" s="30" t="s">
        <v>9504</v>
      </c>
      <c r="K4151" s="32">
        <v>0</v>
      </c>
      <c r="L4151" s="31">
        <v>348</v>
      </c>
    </row>
    <row r="4152" spans="1:12" x14ac:dyDescent="0.25">
      <c r="A4152" s="30" t="s">
        <v>8821</v>
      </c>
      <c r="B4152" s="30" t="s">
        <v>8822</v>
      </c>
      <c r="C4152" s="32" t="s">
        <v>191</v>
      </c>
      <c r="D4152" s="30" t="s">
        <v>8479</v>
      </c>
      <c r="E4152" s="32" t="s">
        <v>8571</v>
      </c>
      <c r="F4152" s="30" t="s">
        <v>8572</v>
      </c>
      <c r="G4152" s="33" t="s">
        <v>9507</v>
      </c>
      <c r="H4152" s="32" t="s">
        <v>191</v>
      </c>
      <c r="I4152" s="30" t="s">
        <v>8479</v>
      </c>
      <c r="J4152" s="30" t="s">
        <v>0</v>
      </c>
      <c r="K4152" s="32">
        <v>1</v>
      </c>
      <c r="L4152" s="31">
        <v>384</v>
      </c>
    </row>
    <row r="4153" spans="1:12" x14ac:dyDescent="0.25">
      <c r="A4153" s="30" t="s">
        <v>8823</v>
      </c>
      <c r="B4153" s="30" t="s">
        <v>8824</v>
      </c>
      <c r="C4153" s="32" t="s">
        <v>191</v>
      </c>
      <c r="D4153" s="30" t="s">
        <v>8479</v>
      </c>
      <c r="E4153" s="32" t="s">
        <v>8482</v>
      </c>
      <c r="F4153" s="30" t="s">
        <v>8483</v>
      </c>
      <c r="G4153" s="33" t="s">
        <v>9507</v>
      </c>
      <c r="H4153" s="32" t="s">
        <v>191</v>
      </c>
      <c r="I4153" s="30" t="s">
        <v>8479</v>
      </c>
      <c r="J4153" s="30" t="s">
        <v>0</v>
      </c>
      <c r="K4153" s="32">
        <v>1</v>
      </c>
      <c r="L4153" s="31">
        <v>447</v>
      </c>
    </row>
    <row r="4154" spans="1:12" x14ac:dyDescent="0.25">
      <c r="A4154" s="30" t="s">
        <v>8825</v>
      </c>
      <c r="B4154" s="30" t="s">
        <v>8826</v>
      </c>
      <c r="C4154" s="32" t="s">
        <v>191</v>
      </c>
      <c r="D4154" s="30" t="s">
        <v>8479</v>
      </c>
      <c r="E4154" s="32" t="s">
        <v>8482</v>
      </c>
      <c r="F4154" s="30" t="s">
        <v>8483</v>
      </c>
      <c r="G4154" s="33" t="s">
        <v>9507</v>
      </c>
      <c r="H4154" s="32" t="s">
        <v>191</v>
      </c>
      <c r="I4154" s="30" t="s">
        <v>8479</v>
      </c>
      <c r="J4154" s="30" t="s">
        <v>0</v>
      </c>
      <c r="K4154" s="32">
        <v>1</v>
      </c>
      <c r="L4154" s="31">
        <v>170</v>
      </c>
    </row>
    <row r="4155" spans="1:12" x14ac:dyDescent="0.25">
      <c r="A4155" s="30" t="s">
        <v>8827</v>
      </c>
      <c r="B4155" s="30" t="s">
        <v>8828</v>
      </c>
      <c r="C4155" s="32" t="s">
        <v>191</v>
      </c>
      <c r="D4155" s="30" t="s">
        <v>8479</v>
      </c>
      <c r="E4155" s="32" t="s">
        <v>8211</v>
      </c>
      <c r="F4155" s="30" t="s">
        <v>8212</v>
      </c>
      <c r="G4155" s="33" t="s">
        <v>9507</v>
      </c>
      <c r="H4155" s="32" t="s">
        <v>191</v>
      </c>
      <c r="I4155" s="30" t="s">
        <v>8479</v>
      </c>
      <c r="J4155" s="30" t="s">
        <v>0</v>
      </c>
      <c r="K4155" s="32">
        <v>1</v>
      </c>
      <c r="L4155" s="31">
        <v>676</v>
      </c>
    </row>
    <row r="4156" spans="1:12" x14ac:dyDescent="0.25">
      <c r="A4156" s="30" t="s">
        <v>8829</v>
      </c>
      <c r="B4156" s="30" t="s">
        <v>8830</v>
      </c>
      <c r="C4156" s="32" t="s">
        <v>191</v>
      </c>
      <c r="D4156" s="30" t="s">
        <v>8479</v>
      </c>
      <c r="E4156" s="32" t="s">
        <v>8667</v>
      </c>
      <c r="F4156" s="30" t="s">
        <v>8668</v>
      </c>
      <c r="G4156" s="33" t="s">
        <v>9507</v>
      </c>
      <c r="H4156" s="32" t="s">
        <v>191</v>
      </c>
      <c r="I4156" s="30" t="s">
        <v>8479</v>
      </c>
      <c r="J4156" s="30" t="s">
        <v>0</v>
      </c>
      <c r="K4156" s="32">
        <v>1</v>
      </c>
      <c r="L4156" s="31">
        <v>5866</v>
      </c>
    </row>
    <row r="4157" spans="1:12" x14ac:dyDescent="0.25">
      <c r="A4157" s="30" t="s">
        <v>8831</v>
      </c>
      <c r="B4157" s="30" t="s">
        <v>8832</v>
      </c>
      <c r="C4157" s="32" t="s">
        <v>191</v>
      </c>
      <c r="D4157" s="30" t="s">
        <v>8479</v>
      </c>
      <c r="E4157" s="32" t="s">
        <v>8548</v>
      </c>
      <c r="F4157" s="30" t="s">
        <v>8549</v>
      </c>
      <c r="G4157" s="33" t="s">
        <v>9509</v>
      </c>
      <c r="H4157" s="32" t="s">
        <v>2572</v>
      </c>
      <c r="I4157" s="30" t="s">
        <v>5272</v>
      </c>
      <c r="J4157" s="30" t="s">
        <v>9503</v>
      </c>
      <c r="K4157" s="32">
        <v>0</v>
      </c>
      <c r="L4157" s="31">
        <v>310</v>
      </c>
    </row>
    <row r="4158" spans="1:12" x14ac:dyDescent="0.25">
      <c r="A4158" s="30" t="s">
        <v>8833</v>
      </c>
      <c r="B4158" s="30" t="s">
        <v>8834</v>
      </c>
      <c r="C4158" s="32" t="s">
        <v>191</v>
      </c>
      <c r="D4158" s="30" t="s">
        <v>8479</v>
      </c>
      <c r="E4158" s="32" t="s">
        <v>8482</v>
      </c>
      <c r="F4158" s="30" t="s">
        <v>8483</v>
      </c>
      <c r="G4158" s="33" t="s">
        <v>9507</v>
      </c>
      <c r="H4158" s="32" t="s">
        <v>191</v>
      </c>
      <c r="I4158" s="30" t="s">
        <v>8479</v>
      </c>
      <c r="J4158" s="30" t="s">
        <v>0</v>
      </c>
      <c r="K4158" s="32">
        <v>1</v>
      </c>
      <c r="L4158" s="31">
        <v>123</v>
      </c>
    </row>
    <row r="4159" spans="1:12" x14ac:dyDescent="0.25">
      <c r="A4159" s="30" t="s">
        <v>8564</v>
      </c>
      <c r="B4159" s="30" t="s">
        <v>8565</v>
      </c>
      <c r="C4159" s="32" t="s">
        <v>191</v>
      </c>
      <c r="D4159" s="30" t="s">
        <v>8479</v>
      </c>
      <c r="E4159" s="32" t="s">
        <v>8564</v>
      </c>
      <c r="F4159" s="30" t="s">
        <v>8565</v>
      </c>
      <c r="G4159" s="33" t="s">
        <v>9509</v>
      </c>
      <c r="H4159" s="32" t="s">
        <v>191</v>
      </c>
      <c r="I4159" s="30" t="s">
        <v>8479</v>
      </c>
      <c r="J4159" s="30" t="s">
        <v>0</v>
      </c>
      <c r="K4159" s="32">
        <v>1</v>
      </c>
      <c r="L4159" s="31">
        <v>5331</v>
      </c>
    </row>
    <row r="4160" spans="1:12" x14ac:dyDescent="0.25">
      <c r="A4160" s="30" t="s">
        <v>8835</v>
      </c>
      <c r="B4160" s="30" t="s">
        <v>8836</v>
      </c>
      <c r="C4160" s="32" t="s">
        <v>191</v>
      </c>
      <c r="D4160" s="30" t="s">
        <v>8479</v>
      </c>
      <c r="E4160" s="32" t="s">
        <v>8692</v>
      </c>
      <c r="F4160" s="30" t="s">
        <v>8510</v>
      </c>
      <c r="G4160" s="33" t="s">
        <v>9509</v>
      </c>
      <c r="H4160" s="32" t="s">
        <v>191</v>
      </c>
      <c r="I4160" s="30" t="s">
        <v>8479</v>
      </c>
      <c r="J4160" s="30" t="s">
        <v>0</v>
      </c>
      <c r="K4160" s="32">
        <v>1</v>
      </c>
      <c r="L4160" s="31">
        <v>2489</v>
      </c>
    </row>
    <row r="4161" spans="1:12" x14ac:dyDescent="0.25">
      <c r="A4161" s="30" t="s">
        <v>8837</v>
      </c>
      <c r="B4161" s="30" t="s">
        <v>8838</v>
      </c>
      <c r="C4161" s="32" t="s">
        <v>191</v>
      </c>
      <c r="D4161" s="30" t="s">
        <v>8479</v>
      </c>
      <c r="E4161" s="32" t="s">
        <v>8692</v>
      </c>
      <c r="F4161" s="30" t="s">
        <v>8510</v>
      </c>
      <c r="G4161" s="33" t="s">
        <v>9509</v>
      </c>
      <c r="H4161" s="32" t="s">
        <v>191</v>
      </c>
      <c r="I4161" s="30" t="s">
        <v>8479</v>
      </c>
      <c r="J4161" s="30" t="s">
        <v>0</v>
      </c>
      <c r="K4161" s="32">
        <v>1</v>
      </c>
      <c r="L4161" s="31">
        <v>2748</v>
      </c>
    </row>
    <row r="4162" spans="1:12" x14ac:dyDescent="0.25">
      <c r="A4162" s="30" t="s">
        <v>8839</v>
      </c>
      <c r="B4162" s="30" t="s">
        <v>8840</v>
      </c>
      <c r="C4162" s="32" t="s">
        <v>191</v>
      </c>
      <c r="D4162" s="30" t="s">
        <v>8479</v>
      </c>
      <c r="E4162" s="32" t="s">
        <v>8599</v>
      </c>
      <c r="F4162" s="30" t="s">
        <v>8600</v>
      </c>
      <c r="G4162" s="33" t="s">
        <v>9507</v>
      </c>
      <c r="H4162" s="32" t="s">
        <v>5293</v>
      </c>
      <c r="I4162" s="30" t="s">
        <v>5294</v>
      </c>
      <c r="J4162" s="30" t="s">
        <v>9503</v>
      </c>
      <c r="K4162" s="32">
        <v>0</v>
      </c>
      <c r="L4162" s="31">
        <v>241</v>
      </c>
    </row>
    <row r="4163" spans="1:12" x14ac:dyDescent="0.25">
      <c r="A4163" s="30" t="s">
        <v>8841</v>
      </c>
      <c r="B4163" s="30" t="s">
        <v>8842</v>
      </c>
      <c r="C4163" s="32" t="s">
        <v>191</v>
      </c>
      <c r="D4163" s="30" t="s">
        <v>8479</v>
      </c>
      <c r="E4163" s="32" t="s">
        <v>8540</v>
      </c>
      <c r="F4163" s="30" t="s">
        <v>8541</v>
      </c>
      <c r="G4163" s="33" t="s">
        <v>9508</v>
      </c>
      <c r="H4163" s="32" t="s">
        <v>191</v>
      </c>
      <c r="I4163" s="30" t="s">
        <v>8479</v>
      </c>
      <c r="J4163" s="30" t="s">
        <v>0</v>
      </c>
      <c r="K4163" s="32">
        <v>1</v>
      </c>
      <c r="L4163" s="31">
        <v>400</v>
      </c>
    </row>
    <row r="4164" spans="1:12" x14ac:dyDescent="0.25">
      <c r="A4164" s="30" t="s">
        <v>8843</v>
      </c>
      <c r="B4164" s="30" t="s">
        <v>8844</v>
      </c>
      <c r="C4164" s="32" t="s">
        <v>191</v>
      </c>
      <c r="D4164" s="30" t="s">
        <v>8479</v>
      </c>
      <c r="E4164" s="32" t="s">
        <v>8593</v>
      </c>
      <c r="F4164" s="30" t="s">
        <v>8594</v>
      </c>
      <c r="G4164" s="33" t="s">
        <v>9507</v>
      </c>
      <c r="H4164" s="32" t="s">
        <v>5293</v>
      </c>
      <c r="I4164" s="30" t="s">
        <v>5294</v>
      </c>
      <c r="J4164" s="30" t="s">
        <v>9503</v>
      </c>
      <c r="K4164" s="32">
        <v>0</v>
      </c>
      <c r="L4164" s="31">
        <v>1668</v>
      </c>
    </row>
    <row r="4165" spans="1:12" x14ac:dyDescent="0.25">
      <c r="A4165" s="30" t="s">
        <v>8845</v>
      </c>
      <c r="B4165" s="30" t="s">
        <v>8846</v>
      </c>
      <c r="C4165" s="32" t="s">
        <v>191</v>
      </c>
      <c r="D4165" s="30" t="s">
        <v>8479</v>
      </c>
      <c r="E4165" s="32" t="s">
        <v>8540</v>
      </c>
      <c r="F4165" s="30" t="s">
        <v>8541</v>
      </c>
      <c r="G4165" s="33" t="s">
        <v>9508</v>
      </c>
      <c r="H4165" s="32" t="s">
        <v>191</v>
      </c>
      <c r="I4165" s="30" t="s">
        <v>8479</v>
      </c>
      <c r="J4165" s="30" t="s">
        <v>0</v>
      </c>
      <c r="K4165" s="32">
        <v>1</v>
      </c>
      <c r="L4165" s="31">
        <v>905</v>
      </c>
    </row>
    <row r="4166" spans="1:12" x14ac:dyDescent="0.25">
      <c r="A4166" s="30" t="s">
        <v>8847</v>
      </c>
      <c r="B4166" s="30" t="s">
        <v>8848</v>
      </c>
      <c r="C4166" s="32" t="s">
        <v>191</v>
      </c>
      <c r="D4166" s="30" t="s">
        <v>8479</v>
      </c>
      <c r="E4166" s="32" t="s">
        <v>8499</v>
      </c>
      <c r="F4166" s="30" t="s">
        <v>8500</v>
      </c>
      <c r="G4166" s="33" t="s">
        <v>9508</v>
      </c>
      <c r="H4166" s="32" t="s">
        <v>191</v>
      </c>
      <c r="I4166" s="30" t="s">
        <v>8479</v>
      </c>
      <c r="J4166" s="30" t="s">
        <v>0</v>
      </c>
      <c r="K4166" s="32">
        <v>1</v>
      </c>
      <c r="L4166" s="31">
        <v>1007</v>
      </c>
    </row>
    <row r="4167" spans="1:12" x14ac:dyDescent="0.25">
      <c r="A4167" s="30" t="s">
        <v>8849</v>
      </c>
      <c r="B4167" s="30" t="s">
        <v>8850</v>
      </c>
      <c r="C4167" s="32" t="s">
        <v>191</v>
      </c>
      <c r="D4167" s="30" t="s">
        <v>8479</v>
      </c>
      <c r="E4167" s="32" t="s">
        <v>8505</v>
      </c>
      <c r="F4167" s="30" t="s">
        <v>8506</v>
      </c>
      <c r="G4167" s="33" t="s">
        <v>9507</v>
      </c>
      <c r="H4167" s="32" t="s">
        <v>191</v>
      </c>
      <c r="I4167" s="30" t="s">
        <v>8479</v>
      </c>
      <c r="J4167" s="30" t="s">
        <v>0</v>
      </c>
      <c r="K4167" s="32">
        <v>1</v>
      </c>
      <c r="L4167" s="31">
        <v>472</v>
      </c>
    </row>
    <row r="4168" spans="1:12" x14ac:dyDescent="0.25">
      <c r="A4168" s="30" t="s">
        <v>8851</v>
      </c>
      <c r="B4168" s="30" t="s">
        <v>8852</v>
      </c>
      <c r="C4168" s="32" t="s">
        <v>191</v>
      </c>
      <c r="D4168" s="30" t="s">
        <v>8479</v>
      </c>
      <c r="E4168" s="32" t="s">
        <v>8176</v>
      </c>
      <c r="F4168" s="30" t="s">
        <v>8177</v>
      </c>
      <c r="G4168" s="33" t="s">
        <v>9509</v>
      </c>
      <c r="H4168" s="32" t="s">
        <v>191</v>
      </c>
      <c r="I4168" s="30" t="s">
        <v>8479</v>
      </c>
      <c r="J4168" s="30" t="s">
        <v>0</v>
      </c>
      <c r="K4168" s="32">
        <v>1</v>
      </c>
      <c r="L4168" s="31">
        <v>1018</v>
      </c>
    </row>
    <row r="4169" spans="1:12" x14ac:dyDescent="0.25">
      <c r="A4169" s="30" t="s">
        <v>8853</v>
      </c>
      <c r="B4169" s="30" t="s">
        <v>8854</v>
      </c>
      <c r="C4169" s="32" t="s">
        <v>191</v>
      </c>
      <c r="D4169" s="30" t="s">
        <v>8479</v>
      </c>
      <c r="E4169" s="32" t="s">
        <v>192</v>
      </c>
      <c r="F4169" s="30" t="s">
        <v>193</v>
      </c>
      <c r="G4169" s="33" t="s">
        <v>9509</v>
      </c>
      <c r="H4169" s="32" t="s">
        <v>191</v>
      </c>
      <c r="I4169" s="30" t="s">
        <v>8479</v>
      </c>
      <c r="J4169" s="30" t="s">
        <v>0</v>
      </c>
      <c r="K4169" s="32">
        <v>1</v>
      </c>
      <c r="L4169" s="31">
        <v>494</v>
      </c>
    </row>
    <row r="4170" spans="1:12" x14ac:dyDescent="0.25">
      <c r="A4170" s="30" t="s">
        <v>8855</v>
      </c>
      <c r="B4170" s="30" t="s">
        <v>8856</v>
      </c>
      <c r="C4170" s="32" t="s">
        <v>191</v>
      </c>
      <c r="D4170" s="30" t="s">
        <v>8479</v>
      </c>
      <c r="E4170" s="32" t="s">
        <v>8571</v>
      </c>
      <c r="F4170" s="30" t="s">
        <v>8572</v>
      </c>
      <c r="G4170" s="33" t="s">
        <v>9507</v>
      </c>
      <c r="H4170" s="32" t="s">
        <v>191</v>
      </c>
      <c r="I4170" s="30" t="s">
        <v>8479</v>
      </c>
      <c r="J4170" s="30" t="s">
        <v>0</v>
      </c>
      <c r="K4170" s="32">
        <v>1</v>
      </c>
      <c r="L4170" s="31">
        <v>798</v>
      </c>
    </row>
    <row r="4171" spans="1:12" x14ac:dyDescent="0.25">
      <c r="A4171" s="30" t="s">
        <v>8857</v>
      </c>
      <c r="B4171" s="30" t="s">
        <v>8858</v>
      </c>
      <c r="C4171" s="32" t="s">
        <v>191</v>
      </c>
      <c r="D4171" s="30" t="s">
        <v>8479</v>
      </c>
      <c r="E4171" s="32" t="s">
        <v>8495</v>
      </c>
      <c r="F4171" s="30" t="s">
        <v>8496</v>
      </c>
      <c r="G4171" s="33" t="s">
        <v>9509</v>
      </c>
      <c r="H4171" s="32" t="s">
        <v>191</v>
      </c>
      <c r="I4171" s="30" t="s">
        <v>8479</v>
      </c>
      <c r="J4171" s="30" t="s">
        <v>0</v>
      </c>
      <c r="K4171" s="32">
        <v>1</v>
      </c>
      <c r="L4171" s="31">
        <v>261</v>
      </c>
    </row>
    <row r="4172" spans="1:12" x14ac:dyDescent="0.25">
      <c r="A4172" s="30" t="s">
        <v>8859</v>
      </c>
      <c r="B4172" s="30" t="s">
        <v>3361</v>
      </c>
      <c r="C4172" s="32" t="s">
        <v>191</v>
      </c>
      <c r="D4172" s="30" t="s">
        <v>8479</v>
      </c>
      <c r="E4172" s="32" t="s">
        <v>8495</v>
      </c>
      <c r="F4172" s="30" t="s">
        <v>8496</v>
      </c>
      <c r="G4172" s="33" t="s">
        <v>9509</v>
      </c>
      <c r="H4172" s="32" t="s">
        <v>191</v>
      </c>
      <c r="I4172" s="30" t="s">
        <v>8479</v>
      </c>
      <c r="J4172" s="30" t="s">
        <v>0</v>
      </c>
      <c r="K4172" s="32">
        <v>1</v>
      </c>
      <c r="L4172" s="31">
        <v>163</v>
      </c>
    </row>
    <row r="4173" spans="1:12" x14ac:dyDescent="0.25">
      <c r="A4173" s="30" t="s">
        <v>8860</v>
      </c>
      <c r="B4173" s="30" t="s">
        <v>8861</v>
      </c>
      <c r="C4173" s="32" t="s">
        <v>191</v>
      </c>
      <c r="D4173" s="30" t="s">
        <v>8479</v>
      </c>
      <c r="E4173" s="32" t="s">
        <v>5275</v>
      </c>
      <c r="F4173" s="30" t="s">
        <v>5276</v>
      </c>
      <c r="G4173" s="33" t="s">
        <v>9507</v>
      </c>
      <c r="H4173" s="32" t="s">
        <v>191</v>
      </c>
      <c r="I4173" s="30" t="s">
        <v>8479</v>
      </c>
      <c r="J4173" s="30" t="s">
        <v>0</v>
      </c>
      <c r="K4173" s="32">
        <v>1</v>
      </c>
      <c r="L4173" s="31">
        <v>1233</v>
      </c>
    </row>
    <row r="4174" spans="1:12" x14ac:dyDescent="0.25">
      <c r="A4174" s="30" t="s">
        <v>8862</v>
      </c>
      <c r="B4174" s="30" t="s">
        <v>8863</v>
      </c>
      <c r="C4174" s="32" t="s">
        <v>191</v>
      </c>
      <c r="D4174" s="30" t="s">
        <v>8479</v>
      </c>
      <c r="E4174" s="32" t="s">
        <v>8864</v>
      </c>
      <c r="F4174" s="30" t="s">
        <v>8863</v>
      </c>
      <c r="G4174" s="33" t="s">
        <v>9509</v>
      </c>
      <c r="H4174" s="32" t="s">
        <v>191</v>
      </c>
      <c r="I4174" s="30" t="s">
        <v>8479</v>
      </c>
      <c r="J4174" s="30" t="s">
        <v>0</v>
      </c>
      <c r="K4174" s="32">
        <v>1</v>
      </c>
      <c r="L4174" s="31">
        <v>87435</v>
      </c>
    </row>
    <row r="4175" spans="1:12" x14ac:dyDescent="0.25">
      <c r="A4175" s="30" t="s">
        <v>8865</v>
      </c>
      <c r="B4175" s="30" t="s">
        <v>8866</v>
      </c>
      <c r="C4175" s="32" t="s">
        <v>191</v>
      </c>
      <c r="D4175" s="30" t="s">
        <v>8479</v>
      </c>
      <c r="E4175" s="32" t="s">
        <v>8593</v>
      </c>
      <c r="F4175" s="30" t="s">
        <v>8594</v>
      </c>
      <c r="G4175" s="33" t="s">
        <v>9507</v>
      </c>
      <c r="H4175" s="32" t="s">
        <v>5293</v>
      </c>
      <c r="I4175" s="30" t="s">
        <v>5294</v>
      </c>
      <c r="J4175" s="30" t="s">
        <v>9503</v>
      </c>
      <c r="K4175" s="32">
        <v>0</v>
      </c>
      <c r="L4175" s="31">
        <v>553</v>
      </c>
    </row>
    <row r="4176" spans="1:12" x14ac:dyDescent="0.25">
      <c r="A4176" s="30" t="s">
        <v>8867</v>
      </c>
      <c r="B4176" s="30" t="s">
        <v>8868</v>
      </c>
      <c r="C4176" s="32" t="s">
        <v>191</v>
      </c>
      <c r="D4176" s="30" t="s">
        <v>8479</v>
      </c>
      <c r="E4176" s="32" t="s">
        <v>8325</v>
      </c>
      <c r="F4176" s="30" t="s">
        <v>8326</v>
      </c>
      <c r="G4176" s="33" t="s">
        <v>9507</v>
      </c>
      <c r="H4176" s="32" t="s">
        <v>6663</v>
      </c>
      <c r="I4176" s="30" t="s">
        <v>6664</v>
      </c>
      <c r="J4176" s="30" t="s">
        <v>9504</v>
      </c>
      <c r="K4176" s="32">
        <v>0</v>
      </c>
      <c r="L4176" s="31">
        <v>234</v>
      </c>
    </row>
    <row r="4177" spans="1:12" x14ac:dyDescent="0.25">
      <c r="A4177" s="30" t="s">
        <v>8869</v>
      </c>
      <c r="B4177" s="30" t="s">
        <v>8870</v>
      </c>
      <c r="C4177" s="32" t="s">
        <v>191</v>
      </c>
      <c r="D4177" s="30" t="s">
        <v>8479</v>
      </c>
      <c r="E4177" s="32" t="s">
        <v>8599</v>
      </c>
      <c r="F4177" s="30" t="s">
        <v>8600</v>
      </c>
      <c r="G4177" s="33" t="s">
        <v>9507</v>
      </c>
      <c r="H4177" s="32" t="s">
        <v>5293</v>
      </c>
      <c r="I4177" s="30" t="s">
        <v>5294</v>
      </c>
      <c r="J4177" s="30" t="s">
        <v>9503</v>
      </c>
      <c r="K4177" s="32">
        <v>0</v>
      </c>
      <c r="L4177" s="31">
        <v>408</v>
      </c>
    </row>
    <row r="4178" spans="1:12" x14ac:dyDescent="0.25">
      <c r="A4178" s="30" t="s">
        <v>8871</v>
      </c>
      <c r="B4178" s="30" t="s">
        <v>8872</v>
      </c>
      <c r="C4178" s="32" t="s">
        <v>191</v>
      </c>
      <c r="D4178" s="30" t="s">
        <v>8479</v>
      </c>
      <c r="E4178" s="32" t="s">
        <v>8505</v>
      </c>
      <c r="F4178" s="30" t="s">
        <v>8506</v>
      </c>
      <c r="G4178" s="33" t="s">
        <v>9507</v>
      </c>
      <c r="H4178" s="32" t="s">
        <v>191</v>
      </c>
      <c r="I4178" s="30" t="s">
        <v>8479</v>
      </c>
      <c r="J4178" s="30" t="s">
        <v>0</v>
      </c>
      <c r="K4178" s="32">
        <v>1</v>
      </c>
      <c r="L4178" s="31">
        <v>637</v>
      </c>
    </row>
    <row r="4179" spans="1:12" x14ac:dyDescent="0.25">
      <c r="A4179" s="30" t="s">
        <v>8873</v>
      </c>
      <c r="B4179" s="30" t="s">
        <v>8874</v>
      </c>
      <c r="C4179" s="32" t="s">
        <v>191</v>
      </c>
      <c r="D4179" s="30" t="s">
        <v>8479</v>
      </c>
      <c r="E4179" s="32" t="s">
        <v>82</v>
      </c>
      <c r="F4179" s="30" t="s">
        <v>83</v>
      </c>
      <c r="G4179" s="33" t="s">
        <v>9507</v>
      </c>
      <c r="H4179" s="32" t="s">
        <v>78</v>
      </c>
      <c r="I4179" s="30" t="s">
        <v>79</v>
      </c>
      <c r="J4179" s="30" t="s">
        <v>0</v>
      </c>
      <c r="K4179" s="32">
        <v>1</v>
      </c>
      <c r="L4179" s="31">
        <v>597</v>
      </c>
    </row>
    <row r="4180" spans="1:12" x14ac:dyDescent="0.25">
      <c r="A4180" s="30" t="s">
        <v>8875</v>
      </c>
      <c r="B4180" s="30" t="s">
        <v>8876</v>
      </c>
      <c r="C4180" s="32" t="s">
        <v>191</v>
      </c>
      <c r="D4180" s="30" t="s">
        <v>8479</v>
      </c>
      <c r="E4180" s="32" t="s">
        <v>8599</v>
      </c>
      <c r="F4180" s="30" t="s">
        <v>8600</v>
      </c>
      <c r="G4180" s="33" t="s">
        <v>9507</v>
      </c>
      <c r="H4180" s="32" t="s">
        <v>5293</v>
      </c>
      <c r="I4180" s="30" t="s">
        <v>5294</v>
      </c>
      <c r="J4180" s="30" t="s">
        <v>9503</v>
      </c>
      <c r="K4180" s="32">
        <v>0</v>
      </c>
      <c r="L4180" s="31">
        <v>219</v>
      </c>
    </row>
    <row r="4181" spans="1:12" x14ac:dyDescent="0.25">
      <c r="A4181" s="30" t="s">
        <v>8877</v>
      </c>
      <c r="B4181" s="30" t="s">
        <v>8878</v>
      </c>
      <c r="C4181" s="32" t="s">
        <v>191</v>
      </c>
      <c r="D4181" s="30" t="s">
        <v>8479</v>
      </c>
      <c r="E4181" s="32" t="s">
        <v>8505</v>
      </c>
      <c r="F4181" s="30" t="s">
        <v>8506</v>
      </c>
      <c r="G4181" s="33" t="s">
        <v>9507</v>
      </c>
      <c r="H4181" s="32" t="s">
        <v>191</v>
      </c>
      <c r="I4181" s="30" t="s">
        <v>8479</v>
      </c>
      <c r="J4181" s="30" t="s">
        <v>0</v>
      </c>
      <c r="K4181" s="32">
        <v>1</v>
      </c>
      <c r="L4181" s="31">
        <v>616</v>
      </c>
    </row>
    <row r="4182" spans="1:12" x14ac:dyDescent="0.25">
      <c r="A4182" s="30" t="s">
        <v>8879</v>
      </c>
      <c r="B4182" s="30" t="s">
        <v>8880</v>
      </c>
      <c r="C4182" s="32" t="s">
        <v>191</v>
      </c>
      <c r="D4182" s="30" t="s">
        <v>8479</v>
      </c>
      <c r="E4182" s="32" t="s">
        <v>8571</v>
      </c>
      <c r="F4182" s="30" t="s">
        <v>8572</v>
      </c>
      <c r="G4182" s="33" t="s">
        <v>9507</v>
      </c>
      <c r="H4182" s="32" t="s">
        <v>191</v>
      </c>
      <c r="I4182" s="30" t="s">
        <v>8479</v>
      </c>
      <c r="J4182" s="30" t="s">
        <v>0</v>
      </c>
      <c r="K4182" s="32">
        <v>1</v>
      </c>
      <c r="L4182" s="31">
        <v>496</v>
      </c>
    </row>
    <row r="4183" spans="1:12" x14ac:dyDescent="0.25">
      <c r="A4183" s="30" t="s">
        <v>8881</v>
      </c>
      <c r="B4183" s="30" t="s">
        <v>8882</v>
      </c>
      <c r="C4183" s="32" t="s">
        <v>191</v>
      </c>
      <c r="D4183" s="30" t="s">
        <v>8479</v>
      </c>
      <c r="E4183" s="32" t="s">
        <v>8544</v>
      </c>
      <c r="F4183" s="30" t="s">
        <v>8545</v>
      </c>
      <c r="G4183" s="33" t="s">
        <v>9509</v>
      </c>
      <c r="H4183" s="32" t="s">
        <v>191</v>
      </c>
      <c r="I4183" s="30" t="s">
        <v>8479</v>
      </c>
      <c r="J4183" s="30" t="s">
        <v>0</v>
      </c>
      <c r="K4183" s="32">
        <v>1</v>
      </c>
      <c r="L4183" s="31">
        <v>2218</v>
      </c>
    </row>
    <row r="4184" spans="1:12" x14ac:dyDescent="0.25">
      <c r="A4184" s="30" t="s">
        <v>8883</v>
      </c>
      <c r="B4184" s="30" t="s">
        <v>8884</v>
      </c>
      <c r="C4184" s="32" t="s">
        <v>191</v>
      </c>
      <c r="D4184" s="30" t="s">
        <v>8479</v>
      </c>
      <c r="E4184" s="32" t="s">
        <v>8211</v>
      </c>
      <c r="F4184" s="30" t="s">
        <v>8212</v>
      </c>
      <c r="G4184" s="33" t="s">
        <v>9507</v>
      </c>
      <c r="H4184" s="32" t="s">
        <v>191</v>
      </c>
      <c r="I4184" s="30" t="s">
        <v>8479</v>
      </c>
      <c r="J4184" s="30" t="s">
        <v>0</v>
      </c>
      <c r="K4184" s="32">
        <v>1</v>
      </c>
      <c r="L4184" s="31">
        <v>180</v>
      </c>
    </row>
    <row r="4185" spans="1:12" x14ac:dyDescent="0.25">
      <c r="A4185" s="30" t="s">
        <v>8885</v>
      </c>
      <c r="B4185" s="30" t="s">
        <v>8886</v>
      </c>
      <c r="C4185" s="32" t="s">
        <v>191</v>
      </c>
      <c r="D4185" s="30" t="s">
        <v>8479</v>
      </c>
      <c r="E4185" s="32" t="s">
        <v>8325</v>
      </c>
      <c r="F4185" s="30" t="s">
        <v>8326</v>
      </c>
      <c r="G4185" s="33" t="s">
        <v>9507</v>
      </c>
      <c r="H4185" s="32" t="s">
        <v>6663</v>
      </c>
      <c r="I4185" s="30" t="s">
        <v>6664</v>
      </c>
      <c r="J4185" s="30" t="s">
        <v>9504</v>
      </c>
      <c r="K4185" s="32">
        <v>0</v>
      </c>
      <c r="L4185" s="31">
        <v>126</v>
      </c>
    </row>
    <row r="4186" spans="1:12" x14ac:dyDescent="0.25">
      <c r="A4186" s="30" t="s">
        <v>5275</v>
      </c>
      <c r="B4186" s="30" t="s">
        <v>5276</v>
      </c>
      <c r="C4186" s="32" t="s">
        <v>191</v>
      </c>
      <c r="D4186" s="30" t="s">
        <v>8479</v>
      </c>
      <c r="E4186" s="32" t="s">
        <v>5275</v>
      </c>
      <c r="F4186" s="30" t="s">
        <v>5276</v>
      </c>
      <c r="G4186" s="33" t="s">
        <v>9507</v>
      </c>
      <c r="H4186" s="32" t="s">
        <v>191</v>
      </c>
      <c r="I4186" s="30" t="s">
        <v>8479</v>
      </c>
      <c r="J4186" s="30" t="s">
        <v>0</v>
      </c>
      <c r="K4186" s="32">
        <v>1</v>
      </c>
      <c r="L4186" s="31">
        <v>1547</v>
      </c>
    </row>
    <row r="4187" spans="1:12" x14ac:dyDescent="0.25">
      <c r="A4187" s="30" t="s">
        <v>8887</v>
      </c>
      <c r="B4187" s="30" t="s">
        <v>8888</v>
      </c>
      <c r="C4187" s="32" t="s">
        <v>191</v>
      </c>
      <c r="D4187" s="30" t="s">
        <v>8479</v>
      </c>
      <c r="E4187" s="32" t="s">
        <v>8564</v>
      </c>
      <c r="F4187" s="30" t="s">
        <v>8565</v>
      </c>
      <c r="G4187" s="33" t="s">
        <v>9509</v>
      </c>
      <c r="H4187" s="32" t="s">
        <v>191</v>
      </c>
      <c r="I4187" s="30" t="s">
        <v>8479</v>
      </c>
      <c r="J4187" s="30" t="s">
        <v>0</v>
      </c>
      <c r="K4187" s="32">
        <v>1</v>
      </c>
      <c r="L4187" s="31">
        <v>789</v>
      </c>
    </row>
    <row r="4188" spans="1:12" x14ac:dyDescent="0.25">
      <c r="A4188" s="30" t="s">
        <v>8889</v>
      </c>
      <c r="B4188" s="30" t="s">
        <v>8890</v>
      </c>
      <c r="C4188" s="32" t="s">
        <v>191</v>
      </c>
      <c r="D4188" s="30" t="s">
        <v>8479</v>
      </c>
      <c r="E4188" s="32" t="s">
        <v>8692</v>
      </c>
      <c r="F4188" s="30" t="s">
        <v>8510</v>
      </c>
      <c r="G4188" s="33" t="s">
        <v>9509</v>
      </c>
      <c r="H4188" s="32" t="s">
        <v>191</v>
      </c>
      <c r="I4188" s="30" t="s">
        <v>8479</v>
      </c>
      <c r="J4188" s="30" t="s">
        <v>0</v>
      </c>
      <c r="K4188" s="32">
        <v>1</v>
      </c>
      <c r="L4188" s="31">
        <v>1974</v>
      </c>
    </row>
    <row r="4189" spans="1:12" x14ac:dyDescent="0.25">
      <c r="A4189" s="30" t="s">
        <v>8891</v>
      </c>
      <c r="B4189" s="30" t="s">
        <v>8892</v>
      </c>
      <c r="C4189" s="32" t="s">
        <v>191</v>
      </c>
      <c r="D4189" s="30" t="s">
        <v>8479</v>
      </c>
      <c r="E4189" s="32" t="s">
        <v>8211</v>
      </c>
      <c r="F4189" s="30" t="s">
        <v>8212</v>
      </c>
      <c r="G4189" s="33" t="s">
        <v>9507</v>
      </c>
      <c r="H4189" s="32" t="s">
        <v>191</v>
      </c>
      <c r="I4189" s="30" t="s">
        <v>8479</v>
      </c>
      <c r="J4189" s="30" t="s">
        <v>0</v>
      </c>
      <c r="K4189" s="32">
        <v>1</v>
      </c>
      <c r="L4189" s="31">
        <v>740</v>
      </c>
    </row>
    <row r="4190" spans="1:12" x14ac:dyDescent="0.25">
      <c r="A4190" s="30" t="s">
        <v>8893</v>
      </c>
      <c r="B4190" s="30" t="s">
        <v>4909</v>
      </c>
      <c r="C4190" s="32" t="s">
        <v>191</v>
      </c>
      <c r="D4190" s="30" t="s">
        <v>8479</v>
      </c>
      <c r="E4190" s="32" t="s">
        <v>8176</v>
      </c>
      <c r="F4190" s="30" t="s">
        <v>8177</v>
      </c>
      <c r="G4190" s="33" t="s">
        <v>9509</v>
      </c>
      <c r="H4190" s="32" t="s">
        <v>191</v>
      </c>
      <c r="I4190" s="30" t="s">
        <v>8479</v>
      </c>
      <c r="J4190" s="30" t="s">
        <v>0</v>
      </c>
      <c r="K4190" s="32">
        <v>1</v>
      </c>
      <c r="L4190" s="31">
        <v>855</v>
      </c>
    </row>
    <row r="4191" spans="1:12" x14ac:dyDescent="0.25">
      <c r="A4191" s="30" t="s">
        <v>8894</v>
      </c>
      <c r="B4191" s="30" t="s">
        <v>8895</v>
      </c>
      <c r="C4191" s="32" t="s">
        <v>191</v>
      </c>
      <c r="D4191" s="30" t="s">
        <v>8479</v>
      </c>
      <c r="E4191" s="32" t="s">
        <v>7909</v>
      </c>
      <c r="F4191" s="30" t="s">
        <v>7910</v>
      </c>
      <c r="G4191" s="33" t="s">
        <v>9508</v>
      </c>
      <c r="H4191" s="32" t="s">
        <v>191</v>
      </c>
      <c r="I4191" s="30" t="s">
        <v>8479</v>
      </c>
      <c r="J4191" s="30" t="s">
        <v>0</v>
      </c>
      <c r="K4191" s="32">
        <v>1</v>
      </c>
      <c r="L4191" s="31">
        <v>2446</v>
      </c>
    </row>
    <row r="4192" spans="1:12" x14ac:dyDescent="0.25">
      <c r="A4192" s="30" t="s">
        <v>8896</v>
      </c>
      <c r="B4192" s="30" t="s">
        <v>8897</v>
      </c>
      <c r="C4192" s="32" t="s">
        <v>191</v>
      </c>
      <c r="D4192" s="30" t="s">
        <v>8479</v>
      </c>
      <c r="E4192" s="32" t="s">
        <v>8762</v>
      </c>
      <c r="F4192" s="30" t="s">
        <v>8763</v>
      </c>
      <c r="G4192" s="33" t="s">
        <v>9509</v>
      </c>
      <c r="H4192" s="32" t="s">
        <v>191</v>
      </c>
      <c r="I4192" s="30" t="s">
        <v>8479</v>
      </c>
      <c r="J4192" s="30" t="s">
        <v>0</v>
      </c>
      <c r="K4192" s="32">
        <v>1</v>
      </c>
      <c r="L4192" s="31">
        <v>7064</v>
      </c>
    </row>
    <row r="4193" spans="1:12" x14ac:dyDescent="0.25">
      <c r="A4193" s="30" t="s">
        <v>8898</v>
      </c>
      <c r="B4193" s="30" t="s">
        <v>706</v>
      </c>
      <c r="C4193" s="32" t="s">
        <v>191</v>
      </c>
      <c r="D4193" s="30" t="s">
        <v>8479</v>
      </c>
      <c r="E4193" s="32" t="s">
        <v>8540</v>
      </c>
      <c r="F4193" s="30" t="s">
        <v>8541</v>
      </c>
      <c r="G4193" s="33" t="s">
        <v>9508</v>
      </c>
      <c r="H4193" s="32" t="s">
        <v>191</v>
      </c>
      <c r="I4193" s="30" t="s">
        <v>8479</v>
      </c>
      <c r="J4193" s="30" t="s">
        <v>0</v>
      </c>
      <c r="K4193" s="32">
        <v>1</v>
      </c>
      <c r="L4193" s="31">
        <v>321</v>
      </c>
    </row>
    <row r="4194" spans="1:12" x14ac:dyDescent="0.25">
      <c r="A4194" s="30" t="s">
        <v>8899</v>
      </c>
      <c r="B4194" s="30" t="s">
        <v>8900</v>
      </c>
      <c r="C4194" s="32" t="s">
        <v>191</v>
      </c>
      <c r="D4194" s="30" t="s">
        <v>8479</v>
      </c>
      <c r="E4194" s="32" t="s">
        <v>8211</v>
      </c>
      <c r="F4194" s="30" t="s">
        <v>8212</v>
      </c>
      <c r="G4194" s="33" t="s">
        <v>9507</v>
      </c>
      <c r="H4194" s="32" t="s">
        <v>191</v>
      </c>
      <c r="I4194" s="30" t="s">
        <v>8479</v>
      </c>
      <c r="J4194" s="30" t="s">
        <v>0</v>
      </c>
      <c r="K4194" s="32">
        <v>1</v>
      </c>
      <c r="L4194" s="31">
        <v>203</v>
      </c>
    </row>
    <row r="4195" spans="1:12" x14ac:dyDescent="0.25">
      <c r="A4195" s="30" t="s">
        <v>8901</v>
      </c>
      <c r="B4195" s="30" t="s">
        <v>8902</v>
      </c>
      <c r="C4195" s="32" t="s">
        <v>191</v>
      </c>
      <c r="D4195" s="30" t="s">
        <v>8479</v>
      </c>
      <c r="E4195" s="32" t="s">
        <v>8530</v>
      </c>
      <c r="F4195" s="30" t="s">
        <v>8531</v>
      </c>
      <c r="G4195" s="33" t="s">
        <v>9509</v>
      </c>
      <c r="H4195" s="32" t="s">
        <v>191</v>
      </c>
      <c r="I4195" s="30" t="s">
        <v>8479</v>
      </c>
      <c r="J4195" s="30" t="s">
        <v>0</v>
      </c>
      <c r="K4195" s="32">
        <v>1</v>
      </c>
      <c r="L4195" s="31">
        <v>1098</v>
      </c>
    </row>
    <row r="4196" spans="1:12" x14ac:dyDescent="0.25">
      <c r="A4196" s="30" t="s">
        <v>8903</v>
      </c>
      <c r="B4196" s="30" t="s">
        <v>8904</v>
      </c>
      <c r="C4196" s="32" t="s">
        <v>191</v>
      </c>
      <c r="D4196" s="30" t="s">
        <v>8479</v>
      </c>
      <c r="E4196" s="32" t="s">
        <v>192</v>
      </c>
      <c r="F4196" s="30" t="s">
        <v>193</v>
      </c>
      <c r="G4196" s="33" t="s">
        <v>9509</v>
      </c>
      <c r="H4196" s="32" t="s">
        <v>191</v>
      </c>
      <c r="I4196" s="30" t="s">
        <v>8479</v>
      </c>
      <c r="J4196" s="30" t="s">
        <v>0</v>
      </c>
      <c r="K4196" s="32">
        <v>1</v>
      </c>
      <c r="L4196" s="31">
        <v>302</v>
      </c>
    </row>
    <row r="4197" spans="1:12" x14ac:dyDescent="0.25">
      <c r="A4197" s="30" t="s">
        <v>8905</v>
      </c>
      <c r="B4197" s="30" t="s">
        <v>8906</v>
      </c>
      <c r="C4197" s="32" t="s">
        <v>191</v>
      </c>
      <c r="D4197" s="30" t="s">
        <v>8479</v>
      </c>
      <c r="E4197" s="32" t="s">
        <v>8540</v>
      </c>
      <c r="F4197" s="30" t="s">
        <v>8541</v>
      </c>
      <c r="G4197" s="33" t="s">
        <v>9508</v>
      </c>
      <c r="H4197" s="32" t="s">
        <v>191</v>
      </c>
      <c r="I4197" s="30" t="s">
        <v>8479</v>
      </c>
      <c r="J4197" s="30" t="s">
        <v>0</v>
      </c>
      <c r="K4197" s="32">
        <v>1</v>
      </c>
      <c r="L4197" s="31">
        <v>1275</v>
      </c>
    </row>
    <row r="4198" spans="1:12" x14ac:dyDescent="0.25">
      <c r="A4198" s="30" t="s">
        <v>8907</v>
      </c>
      <c r="B4198" s="30" t="s">
        <v>8908</v>
      </c>
      <c r="C4198" s="32" t="s">
        <v>191</v>
      </c>
      <c r="D4198" s="30" t="s">
        <v>8479</v>
      </c>
      <c r="E4198" s="32" t="s">
        <v>8530</v>
      </c>
      <c r="F4198" s="30" t="s">
        <v>8531</v>
      </c>
      <c r="G4198" s="33" t="s">
        <v>9509</v>
      </c>
      <c r="H4198" s="32" t="s">
        <v>191</v>
      </c>
      <c r="I4198" s="30" t="s">
        <v>8479</v>
      </c>
      <c r="J4198" s="30" t="s">
        <v>0</v>
      </c>
      <c r="K4198" s="32">
        <v>1</v>
      </c>
      <c r="L4198" s="31">
        <v>4023</v>
      </c>
    </row>
    <row r="4199" spans="1:12" x14ac:dyDescent="0.25">
      <c r="A4199" s="30" t="s">
        <v>8909</v>
      </c>
      <c r="B4199" s="30" t="s">
        <v>8910</v>
      </c>
      <c r="C4199" s="32" t="s">
        <v>191</v>
      </c>
      <c r="D4199" s="30" t="s">
        <v>8479</v>
      </c>
      <c r="E4199" s="32" t="s">
        <v>8548</v>
      </c>
      <c r="F4199" s="30" t="s">
        <v>8549</v>
      </c>
      <c r="G4199" s="33" t="s">
        <v>9509</v>
      </c>
      <c r="H4199" s="32" t="s">
        <v>2572</v>
      </c>
      <c r="I4199" s="30" t="s">
        <v>5272</v>
      </c>
      <c r="J4199" s="30" t="s">
        <v>9503</v>
      </c>
      <c r="K4199" s="32">
        <v>0</v>
      </c>
      <c r="L4199" s="31">
        <v>942</v>
      </c>
    </row>
    <row r="4200" spans="1:12" x14ac:dyDescent="0.25">
      <c r="A4200" s="30" t="s">
        <v>8911</v>
      </c>
      <c r="B4200" s="30" t="s">
        <v>8912</v>
      </c>
      <c r="C4200" s="32" t="s">
        <v>191</v>
      </c>
      <c r="D4200" s="30" t="s">
        <v>8479</v>
      </c>
      <c r="E4200" s="32" t="s">
        <v>8540</v>
      </c>
      <c r="F4200" s="30" t="s">
        <v>8541</v>
      </c>
      <c r="G4200" s="33" t="s">
        <v>9508</v>
      </c>
      <c r="H4200" s="32" t="s">
        <v>191</v>
      </c>
      <c r="I4200" s="30" t="s">
        <v>8479</v>
      </c>
      <c r="J4200" s="30" t="s">
        <v>0</v>
      </c>
      <c r="K4200" s="32">
        <v>1</v>
      </c>
      <c r="L4200" s="31">
        <v>1322</v>
      </c>
    </row>
    <row r="4201" spans="1:12" x14ac:dyDescent="0.25">
      <c r="A4201" s="30" t="s">
        <v>8913</v>
      </c>
      <c r="B4201" s="30" t="s">
        <v>8914</v>
      </c>
      <c r="C4201" s="32" t="s">
        <v>191</v>
      </c>
      <c r="D4201" s="30" t="s">
        <v>8479</v>
      </c>
      <c r="E4201" s="32" t="s">
        <v>8486</v>
      </c>
      <c r="F4201" s="30" t="s">
        <v>8487</v>
      </c>
      <c r="G4201" s="33" t="s">
        <v>9508</v>
      </c>
      <c r="H4201" s="32" t="s">
        <v>191</v>
      </c>
      <c r="I4201" s="30" t="s">
        <v>8479</v>
      </c>
      <c r="J4201" s="30" t="s">
        <v>0</v>
      </c>
      <c r="K4201" s="32">
        <v>1</v>
      </c>
      <c r="L4201" s="31">
        <v>1362</v>
      </c>
    </row>
    <row r="4202" spans="1:12" x14ac:dyDescent="0.25">
      <c r="A4202" s="30" t="s">
        <v>8915</v>
      </c>
      <c r="B4202" s="30" t="s">
        <v>8916</v>
      </c>
      <c r="C4202" s="32" t="s">
        <v>191</v>
      </c>
      <c r="D4202" s="30" t="s">
        <v>8479</v>
      </c>
      <c r="E4202" s="32" t="s">
        <v>8505</v>
      </c>
      <c r="F4202" s="30" t="s">
        <v>8506</v>
      </c>
      <c r="G4202" s="33" t="s">
        <v>9507</v>
      </c>
      <c r="H4202" s="32" t="s">
        <v>191</v>
      </c>
      <c r="I4202" s="30" t="s">
        <v>8479</v>
      </c>
      <c r="J4202" s="30" t="s">
        <v>0</v>
      </c>
      <c r="K4202" s="32">
        <v>1</v>
      </c>
      <c r="L4202" s="31">
        <v>2534</v>
      </c>
    </row>
    <row r="4203" spans="1:12" x14ac:dyDescent="0.25">
      <c r="A4203" s="30" t="s">
        <v>8917</v>
      </c>
      <c r="B4203" s="30" t="s">
        <v>8918</v>
      </c>
      <c r="C4203" s="32" t="s">
        <v>191</v>
      </c>
      <c r="D4203" s="30" t="s">
        <v>8479</v>
      </c>
      <c r="E4203" s="32" t="s">
        <v>8211</v>
      </c>
      <c r="F4203" s="30" t="s">
        <v>8212</v>
      </c>
      <c r="G4203" s="33" t="s">
        <v>9507</v>
      </c>
      <c r="H4203" s="32" t="s">
        <v>191</v>
      </c>
      <c r="I4203" s="30" t="s">
        <v>8479</v>
      </c>
      <c r="J4203" s="30" t="s">
        <v>0</v>
      </c>
      <c r="K4203" s="32">
        <v>1</v>
      </c>
      <c r="L4203" s="31">
        <v>130</v>
      </c>
    </row>
    <row r="4204" spans="1:12" x14ac:dyDescent="0.25">
      <c r="A4204" s="30" t="s">
        <v>8919</v>
      </c>
      <c r="B4204" s="30" t="s">
        <v>8920</v>
      </c>
      <c r="C4204" s="32" t="s">
        <v>191</v>
      </c>
      <c r="D4204" s="30" t="s">
        <v>8479</v>
      </c>
      <c r="E4204" s="32" t="s">
        <v>8581</v>
      </c>
      <c r="F4204" s="30" t="s">
        <v>8582</v>
      </c>
      <c r="G4204" s="33" t="s">
        <v>9509</v>
      </c>
      <c r="H4204" s="32" t="s">
        <v>191</v>
      </c>
      <c r="I4204" s="30" t="s">
        <v>8479</v>
      </c>
      <c r="J4204" s="30" t="s">
        <v>0</v>
      </c>
      <c r="K4204" s="32">
        <v>1</v>
      </c>
      <c r="L4204" s="31">
        <v>208</v>
      </c>
    </row>
    <row r="4205" spans="1:12" x14ac:dyDescent="0.25">
      <c r="A4205" s="30" t="s">
        <v>8921</v>
      </c>
      <c r="B4205" s="30" t="s">
        <v>8922</v>
      </c>
      <c r="C4205" s="32" t="s">
        <v>191</v>
      </c>
      <c r="D4205" s="30" t="s">
        <v>8479</v>
      </c>
      <c r="E4205" s="32" t="s">
        <v>8325</v>
      </c>
      <c r="F4205" s="30" t="s">
        <v>8326</v>
      </c>
      <c r="G4205" s="33" t="s">
        <v>9507</v>
      </c>
      <c r="H4205" s="32" t="s">
        <v>6663</v>
      </c>
      <c r="I4205" s="30" t="s">
        <v>6664</v>
      </c>
      <c r="J4205" s="30" t="s">
        <v>9504</v>
      </c>
      <c r="K4205" s="32">
        <v>0</v>
      </c>
      <c r="L4205" s="31">
        <v>371</v>
      </c>
    </row>
    <row r="4206" spans="1:12" x14ac:dyDescent="0.25">
      <c r="A4206" s="30" t="s">
        <v>8923</v>
      </c>
      <c r="B4206" s="30" t="s">
        <v>8924</v>
      </c>
      <c r="C4206" s="32" t="s">
        <v>191</v>
      </c>
      <c r="D4206" s="30" t="s">
        <v>8479</v>
      </c>
      <c r="E4206" s="32" t="s">
        <v>8495</v>
      </c>
      <c r="F4206" s="30" t="s">
        <v>8496</v>
      </c>
      <c r="G4206" s="33" t="s">
        <v>9509</v>
      </c>
      <c r="H4206" s="32" t="s">
        <v>191</v>
      </c>
      <c r="I4206" s="30" t="s">
        <v>8479</v>
      </c>
      <c r="J4206" s="30" t="s">
        <v>0</v>
      </c>
      <c r="K4206" s="32">
        <v>1</v>
      </c>
      <c r="L4206" s="31">
        <v>181</v>
      </c>
    </row>
    <row r="4207" spans="1:12" x14ac:dyDescent="0.25">
      <c r="A4207" s="30" t="s">
        <v>8925</v>
      </c>
      <c r="B4207" s="30" t="s">
        <v>8926</v>
      </c>
      <c r="C4207" s="32" t="s">
        <v>191</v>
      </c>
      <c r="D4207" s="30" t="s">
        <v>8479</v>
      </c>
      <c r="E4207" s="32" t="s">
        <v>192</v>
      </c>
      <c r="F4207" s="30" t="s">
        <v>193</v>
      </c>
      <c r="G4207" s="33" t="s">
        <v>9509</v>
      </c>
      <c r="H4207" s="32" t="s">
        <v>191</v>
      </c>
      <c r="I4207" s="30" t="s">
        <v>8479</v>
      </c>
      <c r="J4207" s="30" t="s">
        <v>0</v>
      </c>
      <c r="K4207" s="32">
        <v>1</v>
      </c>
      <c r="L4207" s="31">
        <v>475</v>
      </c>
    </row>
    <row r="4208" spans="1:12" x14ac:dyDescent="0.25">
      <c r="A4208" s="30" t="s">
        <v>8927</v>
      </c>
      <c r="B4208" s="30" t="s">
        <v>8928</v>
      </c>
      <c r="C4208" s="32" t="s">
        <v>191</v>
      </c>
      <c r="D4208" s="30" t="s">
        <v>8479</v>
      </c>
      <c r="E4208" s="32" t="s">
        <v>8505</v>
      </c>
      <c r="F4208" s="30" t="s">
        <v>8506</v>
      </c>
      <c r="G4208" s="33" t="s">
        <v>9507</v>
      </c>
      <c r="H4208" s="32" t="s">
        <v>191</v>
      </c>
      <c r="I4208" s="30" t="s">
        <v>8479</v>
      </c>
      <c r="J4208" s="30" t="s">
        <v>0</v>
      </c>
      <c r="K4208" s="32">
        <v>1</v>
      </c>
      <c r="L4208" s="31">
        <v>2751</v>
      </c>
    </row>
    <row r="4209" spans="1:12" x14ac:dyDescent="0.25">
      <c r="A4209" s="30" t="s">
        <v>8929</v>
      </c>
      <c r="B4209" s="30" t="s">
        <v>8930</v>
      </c>
      <c r="C4209" s="32" t="s">
        <v>191</v>
      </c>
      <c r="D4209" s="30" t="s">
        <v>8479</v>
      </c>
      <c r="E4209" s="32" t="s">
        <v>8482</v>
      </c>
      <c r="F4209" s="30" t="s">
        <v>8483</v>
      </c>
      <c r="G4209" s="33" t="s">
        <v>9507</v>
      </c>
      <c r="H4209" s="32" t="s">
        <v>191</v>
      </c>
      <c r="I4209" s="30" t="s">
        <v>8479</v>
      </c>
      <c r="J4209" s="30" t="s">
        <v>0</v>
      </c>
      <c r="K4209" s="32">
        <v>1</v>
      </c>
      <c r="L4209" s="31">
        <v>378</v>
      </c>
    </row>
    <row r="4210" spans="1:12" x14ac:dyDescent="0.25">
      <c r="A4210" s="30" t="s">
        <v>8931</v>
      </c>
      <c r="B4210" s="30" t="s">
        <v>8932</v>
      </c>
      <c r="C4210" s="32" t="s">
        <v>191</v>
      </c>
      <c r="D4210" s="30" t="s">
        <v>8479</v>
      </c>
      <c r="E4210" s="32" t="s">
        <v>8581</v>
      </c>
      <c r="F4210" s="30" t="s">
        <v>8582</v>
      </c>
      <c r="G4210" s="33" t="s">
        <v>9509</v>
      </c>
      <c r="H4210" s="32" t="s">
        <v>191</v>
      </c>
      <c r="I4210" s="30" t="s">
        <v>8479</v>
      </c>
      <c r="J4210" s="30" t="s">
        <v>0</v>
      </c>
      <c r="K4210" s="32">
        <v>1</v>
      </c>
      <c r="L4210" s="31">
        <v>1303</v>
      </c>
    </row>
    <row r="4211" spans="1:12" x14ac:dyDescent="0.25">
      <c r="A4211" s="30" t="s">
        <v>8933</v>
      </c>
      <c r="B4211" s="30" t="s">
        <v>8934</v>
      </c>
      <c r="C4211" s="32" t="s">
        <v>191</v>
      </c>
      <c r="D4211" s="30" t="s">
        <v>8479</v>
      </c>
      <c r="E4211" s="32" t="s">
        <v>5275</v>
      </c>
      <c r="F4211" s="30" t="s">
        <v>5276</v>
      </c>
      <c r="G4211" s="33" t="s">
        <v>9507</v>
      </c>
      <c r="H4211" s="32" t="s">
        <v>191</v>
      </c>
      <c r="I4211" s="30" t="s">
        <v>8479</v>
      </c>
      <c r="J4211" s="30" t="s">
        <v>0</v>
      </c>
      <c r="K4211" s="32">
        <v>1</v>
      </c>
      <c r="L4211" s="31">
        <v>882</v>
      </c>
    </row>
    <row r="4212" spans="1:12" x14ac:dyDescent="0.25">
      <c r="A4212" s="30" t="s">
        <v>8935</v>
      </c>
      <c r="B4212" s="30" t="s">
        <v>8936</v>
      </c>
      <c r="C4212" s="32" t="s">
        <v>191</v>
      </c>
      <c r="D4212" s="30" t="s">
        <v>8479</v>
      </c>
      <c r="E4212" s="32" t="s">
        <v>192</v>
      </c>
      <c r="F4212" s="30" t="s">
        <v>193</v>
      </c>
      <c r="G4212" s="33" t="s">
        <v>9509</v>
      </c>
      <c r="H4212" s="32" t="s">
        <v>191</v>
      </c>
      <c r="I4212" s="30" t="s">
        <v>8479</v>
      </c>
      <c r="J4212" s="30" t="s">
        <v>0</v>
      </c>
      <c r="K4212" s="32">
        <v>1</v>
      </c>
      <c r="L4212" s="31">
        <v>725</v>
      </c>
    </row>
    <row r="4213" spans="1:12" x14ac:dyDescent="0.25">
      <c r="A4213" s="30" t="s">
        <v>8937</v>
      </c>
      <c r="B4213" s="30" t="s">
        <v>8938</v>
      </c>
      <c r="C4213" s="32" t="s">
        <v>191</v>
      </c>
      <c r="D4213" s="30" t="s">
        <v>8479</v>
      </c>
      <c r="E4213" s="32" t="s">
        <v>8505</v>
      </c>
      <c r="F4213" s="30" t="s">
        <v>8506</v>
      </c>
      <c r="G4213" s="33" t="s">
        <v>9507</v>
      </c>
      <c r="H4213" s="32" t="s">
        <v>191</v>
      </c>
      <c r="I4213" s="30" t="s">
        <v>8479</v>
      </c>
      <c r="J4213" s="30" t="s">
        <v>0</v>
      </c>
      <c r="K4213" s="32">
        <v>1</v>
      </c>
      <c r="L4213" s="31">
        <v>168</v>
      </c>
    </row>
    <row r="4214" spans="1:12" x14ac:dyDescent="0.25">
      <c r="A4214" s="30" t="s">
        <v>8939</v>
      </c>
      <c r="B4214" s="30" t="s">
        <v>8940</v>
      </c>
      <c r="C4214" s="32" t="s">
        <v>191</v>
      </c>
      <c r="D4214" s="30" t="s">
        <v>8479</v>
      </c>
      <c r="E4214" s="32" t="s">
        <v>8593</v>
      </c>
      <c r="F4214" s="30" t="s">
        <v>8594</v>
      </c>
      <c r="G4214" s="33" t="s">
        <v>9507</v>
      </c>
      <c r="H4214" s="32" t="s">
        <v>5293</v>
      </c>
      <c r="I4214" s="30" t="s">
        <v>5294</v>
      </c>
      <c r="J4214" s="30" t="s">
        <v>9503</v>
      </c>
      <c r="K4214" s="32">
        <v>0</v>
      </c>
      <c r="L4214" s="31">
        <v>398</v>
      </c>
    </row>
    <row r="4215" spans="1:12" x14ac:dyDescent="0.25">
      <c r="A4215" s="30" t="s">
        <v>8941</v>
      </c>
      <c r="B4215" s="30" t="s">
        <v>776</v>
      </c>
      <c r="C4215" s="32" t="s">
        <v>191</v>
      </c>
      <c r="D4215" s="30" t="s">
        <v>8479</v>
      </c>
      <c r="E4215" s="32" t="s">
        <v>192</v>
      </c>
      <c r="F4215" s="30" t="s">
        <v>193</v>
      </c>
      <c r="G4215" s="33" t="s">
        <v>9509</v>
      </c>
      <c r="H4215" s="32" t="s">
        <v>191</v>
      </c>
      <c r="I4215" s="30" t="s">
        <v>8479</v>
      </c>
      <c r="J4215" s="30" t="s">
        <v>0</v>
      </c>
      <c r="K4215" s="32">
        <v>1</v>
      </c>
      <c r="L4215" s="31">
        <v>405</v>
      </c>
    </row>
    <row r="4216" spans="1:12" x14ac:dyDescent="0.25">
      <c r="A4216" s="30" t="s">
        <v>8942</v>
      </c>
      <c r="B4216" s="30" t="s">
        <v>1718</v>
      </c>
      <c r="C4216" s="32" t="s">
        <v>191</v>
      </c>
      <c r="D4216" s="30" t="s">
        <v>8479</v>
      </c>
      <c r="E4216" s="32" t="s">
        <v>7909</v>
      </c>
      <c r="F4216" s="30" t="s">
        <v>7910</v>
      </c>
      <c r="G4216" s="33" t="s">
        <v>9508</v>
      </c>
      <c r="H4216" s="32" t="s">
        <v>191</v>
      </c>
      <c r="I4216" s="30" t="s">
        <v>8479</v>
      </c>
      <c r="J4216" s="30" t="s">
        <v>0</v>
      </c>
      <c r="K4216" s="32">
        <v>1</v>
      </c>
      <c r="L4216" s="31">
        <v>1301</v>
      </c>
    </row>
    <row r="4217" spans="1:12" x14ac:dyDescent="0.25">
      <c r="A4217" s="30" t="s">
        <v>8943</v>
      </c>
      <c r="B4217" s="30" t="s">
        <v>9501</v>
      </c>
      <c r="C4217" s="32" t="s">
        <v>191</v>
      </c>
      <c r="D4217" s="30" t="s">
        <v>8479</v>
      </c>
      <c r="E4217" s="32" t="s">
        <v>8650</v>
      </c>
      <c r="F4217" s="30" t="s">
        <v>8651</v>
      </c>
      <c r="G4217" s="33" t="s">
        <v>9507</v>
      </c>
      <c r="H4217" s="32" t="s">
        <v>191</v>
      </c>
      <c r="I4217" s="30" t="s">
        <v>8479</v>
      </c>
      <c r="J4217" s="30" t="s">
        <v>0</v>
      </c>
      <c r="K4217" s="32">
        <v>1</v>
      </c>
      <c r="L4217" s="31">
        <v>1833</v>
      </c>
    </row>
    <row r="4218" spans="1:12" x14ac:dyDescent="0.25">
      <c r="A4218" s="30" t="s">
        <v>8944</v>
      </c>
      <c r="B4218" s="30" t="s">
        <v>5113</v>
      </c>
      <c r="C4218" s="32" t="s">
        <v>191</v>
      </c>
      <c r="D4218" s="30" t="s">
        <v>8479</v>
      </c>
      <c r="E4218" s="32" t="s">
        <v>8505</v>
      </c>
      <c r="F4218" s="30" t="s">
        <v>8506</v>
      </c>
      <c r="G4218" s="33" t="s">
        <v>9507</v>
      </c>
      <c r="H4218" s="32" t="s">
        <v>191</v>
      </c>
      <c r="I4218" s="30" t="s">
        <v>8479</v>
      </c>
      <c r="J4218" s="30" t="s">
        <v>0</v>
      </c>
      <c r="K4218" s="32">
        <v>1</v>
      </c>
      <c r="L4218" s="31">
        <v>889</v>
      </c>
    </row>
    <row r="4219" spans="1:12" x14ac:dyDescent="0.25">
      <c r="A4219" s="30" t="s">
        <v>8945</v>
      </c>
      <c r="B4219" s="30" t="s">
        <v>8946</v>
      </c>
      <c r="C4219" s="32" t="s">
        <v>191</v>
      </c>
      <c r="D4219" s="30" t="s">
        <v>8479</v>
      </c>
      <c r="E4219" s="32" t="s">
        <v>192</v>
      </c>
      <c r="F4219" s="30" t="s">
        <v>193</v>
      </c>
      <c r="G4219" s="33" t="s">
        <v>9509</v>
      </c>
      <c r="H4219" s="32" t="s">
        <v>191</v>
      </c>
      <c r="I4219" s="30" t="s">
        <v>8479</v>
      </c>
      <c r="J4219" s="30" t="s">
        <v>0</v>
      </c>
      <c r="K4219" s="32">
        <v>1</v>
      </c>
      <c r="L4219" s="31">
        <v>521</v>
      </c>
    </row>
    <row r="4220" spans="1:12" x14ac:dyDescent="0.25">
      <c r="A4220" s="30" t="s">
        <v>8947</v>
      </c>
      <c r="B4220" s="30" t="s">
        <v>8948</v>
      </c>
      <c r="C4220" s="32" t="s">
        <v>191</v>
      </c>
      <c r="D4220" s="30" t="s">
        <v>8479</v>
      </c>
      <c r="E4220" s="32" t="s">
        <v>8581</v>
      </c>
      <c r="F4220" s="30" t="s">
        <v>8582</v>
      </c>
      <c r="G4220" s="33" t="s">
        <v>9509</v>
      </c>
      <c r="H4220" s="32" t="s">
        <v>191</v>
      </c>
      <c r="I4220" s="30" t="s">
        <v>8479</v>
      </c>
      <c r="J4220" s="30" t="s">
        <v>0</v>
      </c>
      <c r="K4220" s="32">
        <v>1</v>
      </c>
      <c r="L4220" s="31">
        <v>550</v>
      </c>
    </row>
    <row r="4221" spans="1:12" x14ac:dyDescent="0.25">
      <c r="A4221" s="30" t="s">
        <v>8949</v>
      </c>
      <c r="B4221" s="30" t="s">
        <v>8950</v>
      </c>
      <c r="C4221" s="32" t="s">
        <v>191</v>
      </c>
      <c r="D4221" s="30" t="s">
        <v>8479</v>
      </c>
      <c r="E4221" s="32" t="s">
        <v>8540</v>
      </c>
      <c r="F4221" s="30" t="s">
        <v>8541</v>
      </c>
      <c r="G4221" s="33" t="s">
        <v>9508</v>
      </c>
      <c r="H4221" s="32" t="s">
        <v>191</v>
      </c>
      <c r="I4221" s="30" t="s">
        <v>8479</v>
      </c>
      <c r="J4221" s="30" t="s">
        <v>0</v>
      </c>
      <c r="K4221" s="32">
        <v>1</v>
      </c>
      <c r="L4221" s="31">
        <v>140</v>
      </c>
    </row>
    <row r="4222" spans="1:12" x14ac:dyDescent="0.25">
      <c r="A4222" s="30" t="s">
        <v>8951</v>
      </c>
      <c r="B4222" s="30" t="s">
        <v>8952</v>
      </c>
      <c r="C4222" s="32" t="s">
        <v>191</v>
      </c>
      <c r="D4222" s="30" t="s">
        <v>8479</v>
      </c>
      <c r="E4222" s="32" t="s">
        <v>8953</v>
      </c>
      <c r="F4222" s="30" t="s">
        <v>8954</v>
      </c>
      <c r="G4222" s="33" t="s">
        <v>9509</v>
      </c>
      <c r="H4222" s="32" t="s">
        <v>6663</v>
      </c>
      <c r="I4222" s="30" t="s">
        <v>6664</v>
      </c>
      <c r="J4222" s="30" t="s">
        <v>9504</v>
      </c>
      <c r="K4222" s="32">
        <v>0</v>
      </c>
      <c r="L4222" s="31">
        <v>289</v>
      </c>
    </row>
    <row r="4223" spans="1:12" x14ac:dyDescent="0.25">
      <c r="A4223" s="30" t="s">
        <v>8955</v>
      </c>
      <c r="B4223" s="30" t="s">
        <v>8956</v>
      </c>
      <c r="C4223" s="32" t="s">
        <v>191</v>
      </c>
      <c r="D4223" s="30" t="s">
        <v>8479</v>
      </c>
      <c r="E4223" s="32" t="s">
        <v>8211</v>
      </c>
      <c r="F4223" s="30" t="s">
        <v>8212</v>
      </c>
      <c r="G4223" s="33" t="s">
        <v>9507</v>
      </c>
      <c r="H4223" s="32" t="s">
        <v>191</v>
      </c>
      <c r="I4223" s="30" t="s">
        <v>8479</v>
      </c>
      <c r="J4223" s="30" t="s">
        <v>0</v>
      </c>
      <c r="K4223" s="32">
        <v>1</v>
      </c>
      <c r="L4223" s="31">
        <v>648</v>
      </c>
    </row>
    <row r="4224" spans="1:12" x14ac:dyDescent="0.25">
      <c r="A4224" s="30" t="s">
        <v>8957</v>
      </c>
      <c r="B4224" s="30" t="s">
        <v>8958</v>
      </c>
      <c r="C4224" s="32" t="s">
        <v>191</v>
      </c>
      <c r="D4224" s="30" t="s">
        <v>8479</v>
      </c>
      <c r="E4224" s="32" t="s">
        <v>7909</v>
      </c>
      <c r="F4224" s="30" t="s">
        <v>7910</v>
      </c>
      <c r="G4224" s="33" t="s">
        <v>9508</v>
      </c>
      <c r="H4224" s="32" t="s">
        <v>191</v>
      </c>
      <c r="I4224" s="30" t="s">
        <v>8479</v>
      </c>
      <c r="J4224" s="30" t="s">
        <v>0</v>
      </c>
      <c r="K4224" s="32">
        <v>1</v>
      </c>
      <c r="L4224" s="31">
        <v>556</v>
      </c>
    </row>
    <row r="4225" spans="1:12" x14ac:dyDescent="0.25">
      <c r="A4225" s="30" t="s">
        <v>8959</v>
      </c>
      <c r="B4225" s="30" t="s">
        <v>8960</v>
      </c>
      <c r="C4225" s="32" t="s">
        <v>191</v>
      </c>
      <c r="D4225" s="30" t="s">
        <v>8479</v>
      </c>
      <c r="E4225" s="32" t="s">
        <v>8495</v>
      </c>
      <c r="F4225" s="30" t="s">
        <v>8496</v>
      </c>
      <c r="G4225" s="33" t="s">
        <v>9509</v>
      </c>
      <c r="H4225" s="32" t="s">
        <v>191</v>
      </c>
      <c r="I4225" s="30" t="s">
        <v>8479</v>
      </c>
      <c r="J4225" s="30" t="s">
        <v>0</v>
      </c>
      <c r="K4225" s="32">
        <v>1</v>
      </c>
      <c r="L4225" s="31">
        <v>1012</v>
      </c>
    </row>
    <row r="4226" spans="1:12" x14ac:dyDescent="0.25">
      <c r="A4226" s="30" t="s">
        <v>8961</v>
      </c>
      <c r="B4226" s="30" t="s">
        <v>8962</v>
      </c>
      <c r="C4226" s="32" t="s">
        <v>191</v>
      </c>
      <c r="D4226" s="30" t="s">
        <v>8479</v>
      </c>
      <c r="E4226" s="32" t="s">
        <v>192</v>
      </c>
      <c r="F4226" s="30" t="s">
        <v>193</v>
      </c>
      <c r="G4226" s="33" t="s">
        <v>9509</v>
      </c>
      <c r="H4226" s="32" t="s">
        <v>191</v>
      </c>
      <c r="I4226" s="30" t="s">
        <v>8479</v>
      </c>
      <c r="J4226" s="30" t="s">
        <v>0</v>
      </c>
      <c r="K4226" s="32">
        <v>1</v>
      </c>
      <c r="L4226" s="31">
        <v>1364</v>
      </c>
    </row>
    <row r="4227" spans="1:12" x14ac:dyDescent="0.25">
      <c r="A4227" s="30" t="s">
        <v>8963</v>
      </c>
      <c r="B4227" s="30" t="s">
        <v>8964</v>
      </c>
      <c r="C4227" s="32" t="s">
        <v>191</v>
      </c>
      <c r="D4227" s="30" t="s">
        <v>8479</v>
      </c>
      <c r="E4227" s="32" t="s">
        <v>8558</v>
      </c>
      <c r="F4227" s="30" t="s">
        <v>8559</v>
      </c>
      <c r="G4227" s="33" t="s">
        <v>9509</v>
      </c>
      <c r="H4227" s="32" t="s">
        <v>191</v>
      </c>
      <c r="I4227" s="30" t="s">
        <v>8479</v>
      </c>
      <c r="J4227" s="30" t="s">
        <v>0</v>
      </c>
      <c r="K4227" s="32">
        <v>1</v>
      </c>
      <c r="L4227" s="31">
        <v>1143</v>
      </c>
    </row>
    <row r="4228" spans="1:12" x14ac:dyDescent="0.25">
      <c r="A4228" s="30" t="s">
        <v>8965</v>
      </c>
      <c r="B4228" s="30" t="s">
        <v>8966</v>
      </c>
      <c r="C4228" s="32" t="s">
        <v>191</v>
      </c>
      <c r="D4228" s="30" t="s">
        <v>8479</v>
      </c>
      <c r="E4228" s="32" t="s">
        <v>8540</v>
      </c>
      <c r="F4228" s="30" t="s">
        <v>8541</v>
      </c>
      <c r="G4228" s="33" t="s">
        <v>9508</v>
      </c>
      <c r="H4228" s="32" t="s">
        <v>191</v>
      </c>
      <c r="I4228" s="30" t="s">
        <v>8479</v>
      </c>
      <c r="J4228" s="30" t="s">
        <v>0</v>
      </c>
      <c r="K4228" s="32">
        <v>1</v>
      </c>
      <c r="L4228" s="31">
        <v>379</v>
      </c>
    </row>
    <row r="4229" spans="1:12" x14ac:dyDescent="0.25">
      <c r="A4229" s="30" t="s">
        <v>8967</v>
      </c>
      <c r="B4229" s="30" t="s">
        <v>8968</v>
      </c>
      <c r="C4229" s="32" t="s">
        <v>191</v>
      </c>
      <c r="D4229" s="30" t="s">
        <v>8479</v>
      </c>
      <c r="E4229" s="32" t="s">
        <v>8540</v>
      </c>
      <c r="F4229" s="30" t="s">
        <v>8541</v>
      </c>
      <c r="G4229" s="33" t="s">
        <v>9508</v>
      </c>
      <c r="H4229" s="32" t="s">
        <v>191</v>
      </c>
      <c r="I4229" s="30" t="s">
        <v>8479</v>
      </c>
      <c r="J4229" s="30" t="s">
        <v>0</v>
      </c>
      <c r="K4229" s="32">
        <v>1</v>
      </c>
      <c r="L4229" s="31">
        <v>2302</v>
      </c>
    </row>
    <row r="4230" spans="1:12" x14ac:dyDescent="0.25">
      <c r="A4230" s="30" t="s">
        <v>8971</v>
      </c>
      <c r="B4230" s="30" t="s">
        <v>8972</v>
      </c>
      <c r="C4230" s="32" t="s">
        <v>191</v>
      </c>
      <c r="D4230" s="30" t="s">
        <v>8479</v>
      </c>
      <c r="E4230" s="32" t="s">
        <v>8540</v>
      </c>
      <c r="F4230" s="30" t="s">
        <v>8541</v>
      </c>
      <c r="G4230" s="33" t="s">
        <v>9508</v>
      </c>
      <c r="H4230" s="32" t="s">
        <v>191</v>
      </c>
      <c r="I4230" s="30" t="s">
        <v>8479</v>
      </c>
      <c r="J4230" s="30" t="s">
        <v>0</v>
      </c>
      <c r="K4230" s="32">
        <v>1</v>
      </c>
      <c r="L4230" s="31">
        <v>327</v>
      </c>
    </row>
    <row r="4231" spans="1:12" x14ac:dyDescent="0.25">
      <c r="A4231" s="30" t="s">
        <v>8973</v>
      </c>
      <c r="B4231" s="30" t="s">
        <v>8974</v>
      </c>
      <c r="C4231" s="32" t="s">
        <v>191</v>
      </c>
      <c r="D4231" s="30" t="s">
        <v>8479</v>
      </c>
      <c r="E4231" s="32" t="s">
        <v>8558</v>
      </c>
      <c r="F4231" s="30" t="s">
        <v>8559</v>
      </c>
      <c r="G4231" s="33" t="s">
        <v>9509</v>
      </c>
      <c r="H4231" s="32" t="s">
        <v>191</v>
      </c>
      <c r="I4231" s="30" t="s">
        <v>8479</v>
      </c>
      <c r="J4231" s="30" t="s">
        <v>0</v>
      </c>
      <c r="K4231" s="32">
        <v>1</v>
      </c>
      <c r="L4231" s="31">
        <v>2026</v>
      </c>
    </row>
    <row r="4232" spans="1:12" x14ac:dyDescent="0.25">
      <c r="A4232" s="30" t="s">
        <v>8975</v>
      </c>
      <c r="B4232" s="30" t="s">
        <v>8976</v>
      </c>
      <c r="C4232" s="32" t="s">
        <v>191</v>
      </c>
      <c r="D4232" s="30" t="s">
        <v>8479</v>
      </c>
      <c r="E4232" s="32" t="s">
        <v>8571</v>
      </c>
      <c r="F4232" s="30" t="s">
        <v>8572</v>
      </c>
      <c r="G4232" s="33" t="s">
        <v>9507</v>
      </c>
      <c r="H4232" s="32" t="s">
        <v>191</v>
      </c>
      <c r="I4232" s="30" t="s">
        <v>8479</v>
      </c>
      <c r="J4232" s="30" t="s">
        <v>0</v>
      </c>
      <c r="K4232" s="32">
        <v>1</v>
      </c>
      <c r="L4232" s="31">
        <v>634</v>
      </c>
    </row>
    <row r="4233" spans="1:12" x14ac:dyDescent="0.25">
      <c r="A4233" s="30" t="s">
        <v>8977</v>
      </c>
      <c r="B4233" s="30" t="s">
        <v>8978</v>
      </c>
      <c r="C4233" s="32" t="s">
        <v>191</v>
      </c>
      <c r="D4233" s="30" t="s">
        <v>8479</v>
      </c>
      <c r="E4233" s="32" t="s">
        <v>8692</v>
      </c>
      <c r="F4233" s="30" t="s">
        <v>8510</v>
      </c>
      <c r="G4233" s="33" t="s">
        <v>9509</v>
      </c>
      <c r="H4233" s="32" t="s">
        <v>191</v>
      </c>
      <c r="I4233" s="30" t="s">
        <v>8479</v>
      </c>
      <c r="J4233" s="30" t="s">
        <v>0</v>
      </c>
      <c r="K4233" s="32">
        <v>1</v>
      </c>
      <c r="L4233" s="31">
        <v>2692</v>
      </c>
    </row>
    <row r="4234" spans="1:12" x14ac:dyDescent="0.25">
      <c r="A4234" s="30" t="s">
        <v>8979</v>
      </c>
      <c r="B4234" s="30" t="s">
        <v>8980</v>
      </c>
      <c r="C4234" s="32" t="s">
        <v>191</v>
      </c>
      <c r="D4234" s="30" t="s">
        <v>8479</v>
      </c>
      <c r="E4234" s="32" t="s">
        <v>8581</v>
      </c>
      <c r="F4234" s="30" t="s">
        <v>8582</v>
      </c>
      <c r="G4234" s="33" t="s">
        <v>9509</v>
      </c>
      <c r="H4234" s="32" t="s">
        <v>191</v>
      </c>
      <c r="I4234" s="30" t="s">
        <v>8479</v>
      </c>
      <c r="J4234" s="30" t="s">
        <v>0</v>
      </c>
      <c r="K4234" s="32">
        <v>1</v>
      </c>
      <c r="L4234" s="31">
        <v>798</v>
      </c>
    </row>
    <row r="4235" spans="1:12" x14ac:dyDescent="0.25">
      <c r="A4235" s="30" t="s">
        <v>8981</v>
      </c>
      <c r="B4235" s="30" t="s">
        <v>8982</v>
      </c>
      <c r="C4235" s="32" t="s">
        <v>191</v>
      </c>
      <c r="D4235" s="30" t="s">
        <v>8479</v>
      </c>
      <c r="E4235" s="32" t="s">
        <v>8540</v>
      </c>
      <c r="F4235" s="30" t="s">
        <v>8541</v>
      </c>
      <c r="G4235" s="33" t="s">
        <v>9508</v>
      </c>
      <c r="H4235" s="32" t="s">
        <v>191</v>
      </c>
      <c r="I4235" s="30" t="s">
        <v>8479</v>
      </c>
      <c r="J4235" s="30" t="s">
        <v>0</v>
      </c>
      <c r="K4235" s="32">
        <v>1</v>
      </c>
      <c r="L4235" s="31">
        <v>456</v>
      </c>
    </row>
    <row r="4236" spans="1:12" x14ac:dyDescent="0.25">
      <c r="A4236" s="30" t="s">
        <v>8983</v>
      </c>
      <c r="B4236" s="30" t="s">
        <v>8388</v>
      </c>
      <c r="C4236" s="32" t="s">
        <v>191</v>
      </c>
      <c r="D4236" s="30" t="s">
        <v>8479</v>
      </c>
      <c r="E4236" s="32" t="s">
        <v>192</v>
      </c>
      <c r="F4236" s="30" t="s">
        <v>193</v>
      </c>
      <c r="G4236" s="33" t="s">
        <v>9509</v>
      </c>
      <c r="H4236" s="32" t="s">
        <v>191</v>
      </c>
      <c r="I4236" s="30" t="s">
        <v>8479</v>
      </c>
      <c r="J4236" s="30" t="s">
        <v>0</v>
      </c>
      <c r="K4236" s="32">
        <v>1</v>
      </c>
      <c r="L4236" s="31">
        <v>114</v>
      </c>
    </row>
    <row r="4237" spans="1:12" x14ac:dyDescent="0.25">
      <c r="A4237" s="30" t="s">
        <v>8984</v>
      </c>
      <c r="B4237" s="30" t="s">
        <v>8985</v>
      </c>
      <c r="C4237" s="32" t="s">
        <v>191</v>
      </c>
      <c r="D4237" s="30" t="s">
        <v>8479</v>
      </c>
      <c r="E4237" s="32" t="s">
        <v>8505</v>
      </c>
      <c r="F4237" s="30" t="s">
        <v>8506</v>
      </c>
      <c r="G4237" s="33" t="s">
        <v>9507</v>
      </c>
      <c r="H4237" s="32" t="s">
        <v>191</v>
      </c>
      <c r="I4237" s="30" t="s">
        <v>8479</v>
      </c>
      <c r="J4237" s="30" t="s">
        <v>0</v>
      </c>
      <c r="K4237" s="32">
        <v>1</v>
      </c>
      <c r="L4237" s="31">
        <v>1112</v>
      </c>
    </row>
    <row r="4238" spans="1:12" x14ac:dyDescent="0.25">
      <c r="A4238" s="30" t="s">
        <v>8986</v>
      </c>
      <c r="B4238" s="30" t="s">
        <v>8987</v>
      </c>
      <c r="C4238" s="32" t="s">
        <v>191</v>
      </c>
      <c r="D4238" s="30" t="s">
        <v>8479</v>
      </c>
      <c r="E4238" s="32" t="s">
        <v>8211</v>
      </c>
      <c r="F4238" s="30" t="s">
        <v>8212</v>
      </c>
      <c r="G4238" s="33" t="s">
        <v>9507</v>
      </c>
      <c r="H4238" s="32" t="s">
        <v>191</v>
      </c>
      <c r="I4238" s="30" t="s">
        <v>8479</v>
      </c>
      <c r="J4238" s="30" t="s">
        <v>0</v>
      </c>
      <c r="K4238" s="32">
        <v>1</v>
      </c>
      <c r="L4238" s="31">
        <v>183</v>
      </c>
    </row>
    <row r="4239" spans="1:12" x14ac:dyDescent="0.25">
      <c r="A4239" s="30" t="s">
        <v>8988</v>
      </c>
      <c r="B4239" s="30" t="s">
        <v>8989</v>
      </c>
      <c r="C4239" s="32" t="s">
        <v>191</v>
      </c>
      <c r="D4239" s="30" t="s">
        <v>8479</v>
      </c>
      <c r="E4239" s="32" t="s">
        <v>8495</v>
      </c>
      <c r="F4239" s="30" t="s">
        <v>8496</v>
      </c>
      <c r="G4239" s="33" t="s">
        <v>9509</v>
      </c>
      <c r="H4239" s="32" t="s">
        <v>191</v>
      </c>
      <c r="I4239" s="30" t="s">
        <v>8479</v>
      </c>
      <c r="J4239" s="30" t="s">
        <v>0</v>
      </c>
      <c r="K4239" s="32">
        <v>1</v>
      </c>
      <c r="L4239" s="31">
        <v>161</v>
      </c>
    </row>
    <row r="4240" spans="1:12" x14ac:dyDescent="0.25">
      <c r="A4240" s="30" t="s">
        <v>8990</v>
      </c>
      <c r="B4240" s="30" t="s">
        <v>8991</v>
      </c>
      <c r="C4240" s="32" t="s">
        <v>191</v>
      </c>
      <c r="D4240" s="30" t="s">
        <v>8479</v>
      </c>
      <c r="E4240" s="32" t="s">
        <v>8486</v>
      </c>
      <c r="F4240" s="30" t="s">
        <v>8487</v>
      </c>
      <c r="G4240" s="33" t="s">
        <v>9508</v>
      </c>
      <c r="H4240" s="32" t="s">
        <v>191</v>
      </c>
      <c r="I4240" s="30" t="s">
        <v>8479</v>
      </c>
      <c r="J4240" s="30" t="s">
        <v>0</v>
      </c>
      <c r="K4240" s="32">
        <v>1</v>
      </c>
      <c r="L4240" s="31">
        <v>814</v>
      </c>
    </row>
    <row r="4241" spans="1:12" x14ac:dyDescent="0.25">
      <c r="A4241" s="30" t="s">
        <v>8992</v>
      </c>
      <c r="B4241" s="30" t="s">
        <v>8993</v>
      </c>
      <c r="C4241" s="32" t="s">
        <v>191</v>
      </c>
      <c r="D4241" s="30" t="s">
        <v>8479</v>
      </c>
      <c r="E4241" s="32" t="s">
        <v>8667</v>
      </c>
      <c r="F4241" s="30" t="s">
        <v>8668</v>
      </c>
      <c r="G4241" s="33" t="s">
        <v>9507</v>
      </c>
      <c r="H4241" s="32" t="s">
        <v>191</v>
      </c>
      <c r="I4241" s="30" t="s">
        <v>8479</v>
      </c>
      <c r="J4241" s="30" t="s">
        <v>0</v>
      </c>
      <c r="K4241" s="32">
        <v>1</v>
      </c>
      <c r="L4241" s="31">
        <v>2888</v>
      </c>
    </row>
    <row r="4242" spans="1:12" x14ac:dyDescent="0.25">
      <c r="A4242" s="30" t="s">
        <v>8994</v>
      </c>
      <c r="B4242" s="30" t="s">
        <v>8995</v>
      </c>
      <c r="C4242" s="32" t="s">
        <v>191</v>
      </c>
      <c r="D4242" s="30" t="s">
        <v>8479</v>
      </c>
      <c r="E4242" s="32" t="s">
        <v>8495</v>
      </c>
      <c r="F4242" s="30" t="s">
        <v>8496</v>
      </c>
      <c r="G4242" s="33" t="s">
        <v>9509</v>
      </c>
      <c r="H4242" s="32" t="s">
        <v>191</v>
      </c>
      <c r="I4242" s="30" t="s">
        <v>8479</v>
      </c>
      <c r="J4242" s="30" t="s">
        <v>0</v>
      </c>
      <c r="K4242" s="32">
        <v>1</v>
      </c>
      <c r="L4242" s="31">
        <v>901</v>
      </c>
    </row>
    <row r="4243" spans="1:12" x14ac:dyDescent="0.25">
      <c r="A4243" s="30" t="s">
        <v>8996</v>
      </c>
      <c r="B4243" s="30" t="s">
        <v>8997</v>
      </c>
      <c r="C4243" s="32" t="s">
        <v>191</v>
      </c>
      <c r="D4243" s="30" t="s">
        <v>8479</v>
      </c>
      <c r="E4243" s="32" t="s">
        <v>8211</v>
      </c>
      <c r="F4243" s="30" t="s">
        <v>8212</v>
      </c>
      <c r="G4243" s="33" t="s">
        <v>9507</v>
      </c>
      <c r="H4243" s="32" t="s">
        <v>191</v>
      </c>
      <c r="I4243" s="30" t="s">
        <v>8479</v>
      </c>
      <c r="J4243" s="30" t="s">
        <v>0</v>
      </c>
      <c r="K4243" s="32">
        <v>1</v>
      </c>
      <c r="L4243" s="31">
        <v>1104</v>
      </c>
    </row>
    <row r="4244" spans="1:12" x14ac:dyDescent="0.25">
      <c r="A4244" s="30" t="s">
        <v>8998</v>
      </c>
      <c r="B4244" s="30" t="s">
        <v>8410</v>
      </c>
      <c r="C4244" s="32" t="s">
        <v>191</v>
      </c>
      <c r="D4244" s="30" t="s">
        <v>8479</v>
      </c>
      <c r="E4244" s="32" t="s">
        <v>8499</v>
      </c>
      <c r="F4244" s="30" t="s">
        <v>8500</v>
      </c>
      <c r="G4244" s="33" t="s">
        <v>9508</v>
      </c>
      <c r="H4244" s="32" t="s">
        <v>191</v>
      </c>
      <c r="I4244" s="30" t="s">
        <v>8479</v>
      </c>
      <c r="J4244" s="30" t="s">
        <v>0</v>
      </c>
      <c r="K4244" s="32">
        <v>1</v>
      </c>
      <c r="L4244" s="31">
        <v>642</v>
      </c>
    </row>
    <row r="4245" spans="1:12" x14ac:dyDescent="0.25">
      <c r="A4245" s="30" t="s">
        <v>8999</v>
      </c>
      <c r="B4245" s="30" t="s">
        <v>9000</v>
      </c>
      <c r="C4245" s="32" t="s">
        <v>191</v>
      </c>
      <c r="D4245" s="30" t="s">
        <v>8479</v>
      </c>
      <c r="E4245" s="32" t="s">
        <v>8482</v>
      </c>
      <c r="F4245" s="30" t="s">
        <v>8483</v>
      </c>
      <c r="G4245" s="33" t="s">
        <v>9507</v>
      </c>
      <c r="H4245" s="32" t="s">
        <v>191</v>
      </c>
      <c r="I4245" s="30" t="s">
        <v>8479</v>
      </c>
      <c r="J4245" s="30" t="s">
        <v>0</v>
      </c>
      <c r="K4245" s="32">
        <v>1</v>
      </c>
      <c r="L4245" s="31">
        <v>1293</v>
      </c>
    </row>
    <row r="4246" spans="1:12" x14ac:dyDescent="0.25">
      <c r="A4246" s="30" t="s">
        <v>9001</v>
      </c>
      <c r="B4246" s="30" t="s">
        <v>4097</v>
      </c>
      <c r="C4246" s="32" t="s">
        <v>191</v>
      </c>
      <c r="D4246" s="30" t="s">
        <v>8479</v>
      </c>
      <c r="E4246" s="32" t="s">
        <v>8486</v>
      </c>
      <c r="F4246" s="30" t="s">
        <v>8487</v>
      </c>
      <c r="G4246" s="33" t="s">
        <v>9508</v>
      </c>
      <c r="H4246" s="32" t="s">
        <v>191</v>
      </c>
      <c r="I4246" s="30" t="s">
        <v>8479</v>
      </c>
      <c r="J4246" s="30" t="s">
        <v>0</v>
      </c>
      <c r="K4246" s="32">
        <v>1</v>
      </c>
      <c r="L4246" s="31">
        <v>351</v>
      </c>
    </row>
    <row r="4247" spans="1:12" x14ac:dyDescent="0.25">
      <c r="A4247" s="30" t="s">
        <v>9002</v>
      </c>
      <c r="B4247" s="30" t="s">
        <v>9003</v>
      </c>
      <c r="C4247" s="32" t="s">
        <v>191</v>
      </c>
      <c r="D4247" s="30" t="s">
        <v>8479</v>
      </c>
      <c r="E4247" s="32" t="s">
        <v>8176</v>
      </c>
      <c r="F4247" s="30" t="s">
        <v>8177</v>
      </c>
      <c r="G4247" s="33" t="s">
        <v>9509</v>
      </c>
      <c r="H4247" s="32" t="s">
        <v>191</v>
      </c>
      <c r="I4247" s="30" t="s">
        <v>8479</v>
      </c>
      <c r="J4247" s="30" t="s">
        <v>0</v>
      </c>
      <c r="K4247" s="32">
        <v>1</v>
      </c>
      <c r="L4247" s="31">
        <v>800</v>
      </c>
    </row>
    <row r="4248" spans="1:12" x14ac:dyDescent="0.25">
      <c r="A4248" s="30" t="s">
        <v>9004</v>
      </c>
      <c r="B4248" s="30" t="s">
        <v>9005</v>
      </c>
      <c r="C4248" s="32" t="s">
        <v>191</v>
      </c>
      <c r="D4248" s="30" t="s">
        <v>8479</v>
      </c>
      <c r="E4248" s="32" t="s">
        <v>8499</v>
      </c>
      <c r="F4248" s="30" t="s">
        <v>8500</v>
      </c>
      <c r="G4248" s="33" t="s">
        <v>9508</v>
      </c>
      <c r="H4248" s="32" t="s">
        <v>191</v>
      </c>
      <c r="I4248" s="30" t="s">
        <v>8479</v>
      </c>
      <c r="J4248" s="30" t="s">
        <v>0</v>
      </c>
      <c r="K4248" s="32">
        <v>1</v>
      </c>
      <c r="L4248" s="31">
        <v>584</v>
      </c>
    </row>
    <row r="4249" spans="1:12" x14ac:dyDescent="0.25">
      <c r="A4249" s="30" t="s">
        <v>9006</v>
      </c>
      <c r="B4249" s="30" t="s">
        <v>9007</v>
      </c>
      <c r="C4249" s="32" t="s">
        <v>191</v>
      </c>
      <c r="D4249" s="30" t="s">
        <v>8479</v>
      </c>
      <c r="E4249" s="32" t="s">
        <v>8593</v>
      </c>
      <c r="F4249" s="30" t="s">
        <v>8594</v>
      </c>
      <c r="G4249" s="33" t="s">
        <v>9507</v>
      </c>
      <c r="H4249" s="32" t="s">
        <v>5293</v>
      </c>
      <c r="I4249" s="30" t="s">
        <v>5294</v>
      </c>
      <c r="J4249" s="30" t="s">
        <v>9503</v>
      </c>
      <c r="K4249" s="32">
        <v>0</v>
      </c>
      <c r="L4249" s="31">
        <v>390</v>
      </c>
    </row>
    <row r="4250" spans="1:12" x14ac:dyDescent="0.25">
      <c r="A4250" s="30" t="s">
        <v>9008</v>
      </c>
      <c r="B4250" s="30" t="s">
        <v>9009</v>
      </c>
      <c r="C4250" s="32" t="s">
        <v>191</v>
      </c>
      <c r="D4250" s="30" t="s">
        <v>8479</v>
      </c>
      <c r="E4250" s="32" t="s">
        <v>8564</v>
      </c>
      <c r="F4250" s="30" t="s">
        <v>8565</v>
      </c>
      <c r="G4250" s="33" t="s">
        <v>9509</v>
      </c>
      <c r="H4250" s="32" t="s">
        <v>191</v>
      </c>
      <c r="I4250" s="30" t="s">
        <v>8479</v>
      </c>
      <c r="J4250" s="30" t="s">
        <v>0</v>
      </c>
      <c r="K4250" s="32">
        <v>1</v>
      </c>
      <c r="L4250" s="31">
        <v>3169</v>
      </c>
    </row>
    <row r="4251" spans="1:12" x14ac:dyDescent="0.25">
      <c r="A4251" s="30" t="s">
        <v>9010</v>
      </c>
      <c r="B4251" s="30" t="s">
        <v>9011</v>
      </c>
      <c r="C4251" s="32" t="s">
        <v>191</v>
      </c>
      <c r="D4251" s="30" t="s">
        <v>8479</v>
      </c>
      <c r="E4251" s="32" t="s">
        <v>8692</v>
      </c>
      <c r="F4251" s="30" t="s">
        <v>8510</v>
      </c>
      <c r="G4251" s="33" t="s">
        <v>9509</v>
      </c>
      <c r="H4251" s="32" t="s">
        <v>191</v>
      </c>
      <c r="I4251" s="30" t="s">
        <v>8479</v>
      </c>
      <c r="J4251" s="30" t="s">
        <v>0</v>
      </c>
      <c r="K4251" s="32">
        <v>1</v>
      </c>
      <c r="L4251" s="31">
        <v>675</v>
      </c>
    </row>
    <row r="4252" spans="1:12" x14ac:dyDescent="0.25">
      <c r="A4252" s="30" t="s">
        <v>9012</v>
      </c>
      <c r="B4252" s="30" t="s">
        <v>882</v>
      </c>
      <c r="C4252" s="32" t="s">
        <v>191</v>
      </c>
      <c r="D4252" s="30" t="s">
        <v>8479</v>
      </c>
      <c r="E4252" s="32" t="s">
        <v>8571</v>
      </c>
      <c r="F4252" s="30" t="s">
        <v>8572</v>
      </c>
      <c r="G4252" s="33" t="s">
        <v>9507</v>
      </c>
      <c r="H4252" s="32" t="s">
        <v>191</v>
      </c>
      <c r="I4252" s="30" t="s">
        <v>8479</v>
      </c>
      <c r="J4252" s="30" t="s">
        <v>0</v>
      </c>
      <c r="K4252" s="32">
        <v>1</v>
      </c>
      <c r="L4252" s="31">
        <v>986</v>
      </c>
    </row>
    <row r="4253" spans="1:12" x14ac:dyDescent="0.25">
      <c r="A4253" s="30" t="s">
        <v>9013</v>
      </c>
      <c r="B4253" s="30" t="s">
        <v>9014</v>
      </c>
      <c r="C4253" s="32" t="s">
        <v>191</v>
      </c>
      <c r="D4253" s="30" t="s">
        <v>8479</v>
      </c>
      <c r="E4253" s="32" t="s">
        <v>8486</v>
      </c>
      <c r="F4253" s="30" t="s">
        <v>8487</v>
      </c>
      <c r="G4253" s="33" t="s">
        <v>9508</v>
      </c>
      <c r="H4253" s="32" t="s">
        <v>191</v>
      </c>
      <c r="I4253" s="30" t="s">
        <v>8479</v>
      </c>
      <c r="J4253" s="30" t="s">
        <v>0</v>
      </c>
      <c r="K4253" s="32">
        <v>1</v>
      </c>
      <c r="L4253" s="31">
        <v>404</v>
      </c>
    </row>
    <row r="4254" spans="1:12" x14ac:dyDescent="0.25">
      <c r="A4254" s="30" t="s">
        <v>9015</v>
      </c>
      <c r="B4254" s="30" t="s">
        <v>9016</v>
      </c>
      <c r="C4254" s="32" t="s">
        <v>191</v>
      </c>
      <c r="D4254" s="30" t="s">
        <v>8479</v>
      </c>
      <c r="E4254" s="32" t="s">
        <v>8211</v>
      </c>
      <c r="F4254" s="30" t="s">
        <v>8212</v>
      </c>
      <c r="G4254" s="33" t="s">
        <v>9507</v>
      </c>
      <c r="H4254" s="32" t="s">
        <v>191</v>
      </c>
      <c r="I4254" s="30" t="s">
        <v>8479</v>
      </c>
      <c r="J4254" s="30" t="s">
        <v>0</v>
      </c>
      <c r="K4254" s="32">
        <v>1</v>
      </c>
      <c r="L4254" s="31">
        <v>371</v>
      </c>
    </row>
    <row r="4255" spans="1:12" x14ac:dyDescent="0.25">
      <c r="A4255" s="30" t="s">
        <v>9017</v>
      </c>
      <c r="B4255" s="30" t="s">
        <v>9018</v>
      </c>
      <c r="C4255" s="32" t="s">
        <v>191</v>
      </c>
      <c r="D4255" s="30" t="s">
        <v>8479</v>
      </c>
      <c r="E4255" s="32" t="s">
        <v>5275</v>
      </c>
      <c r="F4255" s="30" t="s">
        <v>5276</v>
      </c>
      <c r="G4255" s="33" t="s">
        <v>9507</v>
      </c>
      <c r="H4255" s="32" t="s">
        <v>191</v>
      </c>
      <c r="I4255" s="30" t="s">
        <v>8479</v>
      </c>
      <c r="J4255" s="30" t="s">
        <v>0</v>
      </c>
      <c r="K4255" s="32">
        <v>1</v>
      </c>
      <c r="L4255" s="31">
        <v>653</v>
      </c>
    </row>
    <row r="4256" spans="1:12" x14ac:dyDescent="0.25">
      <c r="A4256" s="30" t="s">
        <v>9019</v>
      </c>
      <c r="B4256" s="30" t="s">
        <v>9020</v>
      </c>
      <c r="C4256" s="32" t="s">
        <v>191</v>
      </c>
      <c r="D4256" s="30" t="s">
        <v>8479</v>
      </c>
      <c r="E4256" s="32" t="s">
        <v>8482</v>
      </c>
      <c r="F4256" s="30" t="s">
        <v>8483</v>
      </c>
      <c r="G4256" s="33" t="s">
        <v>9507</v>
      </c>
      <c r="H4256" s="32" t="s">
        <v>191</v>
      </c>
      <c r="I4256" s="30" t="s">
        <v>8479</v>
      </c>
      <c r="J4256" s="30" t="s">
        <v>0</v>
      </c>
      <c r="K4256" s="32">
        <v>1</v>
      </c>
      <c r="L4256" s="31">
        <v>717</v>
      </c>
    </row>
    <row r="4257" spans="1:12" x14ac:dyDescent="0.25">
      <c r="A4257" s="30" t="s">
        <v>9021</v>
      </c>
      <c r="B4257" s="30" t="s">
        <v>9022</v>
      </c>
      <c r="C4257" s="32" t="s">
        <v>191</v>
      </c>
      <c r="D4257" s="30" t="s">
        <v>8479</v>
      </c>
      <c r="E4257" s="32" t="s">
        <v>8692</v>
      </c>
      <c r="F4257" s="30" t="s">
        <v>8510</v>
      </c>
      <c r="G4257" s="33" t="s">
        <v>9509</v>
      </c>
      <c r="H4257" s="32" t="s">
        <v>191</v>
      </c>
      <c r="I4257" s="30" t="s">
        <v>8479</v>
      </c>
      <c r="J4257" s="30" t="s">
        <v>0</v>
      </c>
      <c r="K4257" s="32">
        <v>1</v>
      </c>
      <c r="L4257" s="31">
        <v>1585</v>
      </c>
    </row>
    <row r="4258" spans="1:12" x14ac:dyDescent="0.25">
      <c r="A4258" s="30" t="s">
        <v>9023</v>
      </c>
      <c r="B4258" s="30" t="s">
        <v>9024</v>
      </c>
      <c r="C4258" s="32" t="s">
        <v>191</v>
      </c>
      <c r="D4258" s="30" t="s">
        <v>8479</v>
      </c>
      <c r="E4258" s="32" t="s">
        <v>8495</v>
      </c>
      <c r="F4258" s="30" t="s">
        <v>8496</v>
      </c>
      <c r="G4258" s="33" t="s">
        <v>9509</v>
      </c>
      <c r="H4258" s="32" t="s">
        <v>191</v>
      </c>
      <c r="I4258" s="30" t="s">
        <v>8479</v>
      </c>
      <c r="J4258" s="30" t="s">
        <v>0</v>
      </c>
      <c r="K4258" s="32">
        <v>1</v>
      </c>
      <c r="L4258" s="31">
        <v>106</v>
      </c>
    </row>
    <row r="4259" spans="1:12" x14ac:dyDescent="0.25">
      <c r="A4259" s="30" t="s">
        <v>9025</v>
      </c>
      <c r="B4259" s="30" t="s">
        <v>9026</v>
      </c>
      <c r="C4259" s="32" t="s">
        <v>191</v>
      </c>
      <c r="D4259" s="30" t="s">
        <v>8479</v>
      </c>
      <c r="E4259" s="32" t="s">
        <v>8082</v>
      </c>
      <c r="F4259" s="30" t="s">
        <v>8083</v>
      </c>
      <c r="G4259" s="33" t="s">
        <v>9507</v>
      </c>
      <c r="H4259" s="32" t="s">
        <v>191</v>
      </c>
      <c r="I4259" s="30" t="s">
        <v>8479</v>
      </c>
      <c r="J4259" s="30" t="s">
        <v>0</v>
      </c>
      <c r="K4259" s="32">
        <v>1</v>
      </c>
      <c r="L4259" s="31">
        <v>879</v>
      </c>
    </row>
    <row r="4260" spans="1:12" x14ac:dyDescent="0.25">
      <c r="A4260" s="30" t="s">
        <v>8509</v>
      </c>
      <c r="B4260" s="30" t="s">
        <v>8510</v>
      </c>
      <c r="C4260" s="32" t="s">
        <v>191</v>
      </c>
      <c r="D4260" s="30" t="s">
        <v>8479</v>
      </c>
      <c r="E4260" s="32" t="s">
        <v>8509</v>
      </c>
      <c r="F4260" s="30" t="s">
        <v>8510</v>
      </c>
      <c r="G4260" s="33" t="s">
        <v>9509</v>
      </c>
      <c r="H4260" s="32" t="s">
        <v>191</v>
      </c>
      <c r="I4260" s="30" t="s">
        <v>8479</v>
      </c>
      <c r="J4260" s="30" t="s">
        <v>0</v>
      </c>
      <c r="K4260" s="32">
        <v>1</v>
      </c>
      <c r="L4260" s="31">
        <v>4209</v>
      </c>
    </row>
    <row r="4261" spans="1:12" x14ac:dyDescent="0.25">
      <c r="A4261" s="30" t="s">
        <v>8082</v>
      </c>
      <c r="B4261" s="30" t="s">
        <v>8083</v>
      </c>
      <c r="C4261" s="32" t="s">
        <v>191</v>
      </c>
      <c r="D4261" s="30" t="s">
        <v>8479</v>
      </c>
      <c r="E4261" s="32" t="s">
        <v>8082</v>
      </c>
      <c r="F4261" s="30" t="s">
        <v>8083</v>
      </c>
      <c r="G4261" s="33" t="s">
        <v>9507</v>
      </c>
      <c r="H4261" s="32" t="s">
        <v>191</v>
      </c>
      <c r="I4261" s="30" t="s">
        <v>8479</v>
      </c>
      <c r="J4261" s="30" t="s">
        <v>0</v>
      </c>
      <c r="K4261" s="32">
        <v>1</v>
      </c>
      <c r="L4261" s="31">
        <v>3665</v>
      </c>
    </row>
    <row r="4262" spans="1:12" x14ac:dyDescent="0.25">
      <c r="A4262" s="30" t="s">
        <v>9027</v>
      </c>
      <c r="B4262" s="30" t="s">
        <v>9028</v>
      </c>
      <c r="C4262" s="32" t="s">
        <v>191</v>
      </c>
      <c r="D4262" s="30" t="s">
        <v>8479</v>
      </c>
      <c r="E4262" s="32" t="s">
        <v>192</v>
      </c>
      <c r="F4262" s="30" t="s">
        <v>193</v>
      </c>
      <c r="G4262" s="33" t="s">
        <v>9509</v>
      </c>
      <c r="H4262" s="32" t="s">
        <v>191</v>
      </c>
      <c r="I4262" s="30" t="s">
        <v>8479</v>
      </c>
      <c r="J4262" s="30" t="s">
        <v>0</v>
      </c>
      <c r="K4262" s="32">
        <v>1</v>
      </c>
      <c r="L4262" s="31">
        <v>378</v>
      </c>
    </row>
    <row r="4263" spans="1:12" x14ac:dyDescent="0.25">
      <c r="A4263" s="30" t="s">
        <v>9029</v>
      </c>
      <c r="B4263" s="30" t="s">
        <v>9030</v>
      </c>
      <c r="C4263" s="32" t="s">
        <v>191</v>
      </c>
      <c r="D4263" s="30" t="s">
        <v>8479</v>
      </c>
      <c r="E4263" s="32" t="s">
        <v>8176</v>
      </c>
      <c r="F4263" s="30" t="s">
        <v>8177</v>
      </c>
      <c r="G4263" s="33" t="s">
        <v>9509</v>
      </c>
      <c r="H4263" s="32" t="s">
        <v>191</v>
      </c>
      <c r="I4263" s="30" t="s">
        <v>8479</v>
      </c>
      <c r="J4263" s="30" t="s">
        <v>0</v>
      </c>
      <c r="K4263" s="32">
        <v>1</v>
      </c>
      <c r="L4263" s="31">
        <v>440</v>
      </c>
    </row>
    <row r="4264" spans="1:12" x14ac:dyDescent="0.25">
      <c r="A4264" s="30" t="s">
        <v>9031</v>
      </c>
      <c r="B4264" s="30" t="s">
        <v>8545</v>
      </c>
      <c r="C4264" s="32" t="s">
        <v>191</v>
      </c>
      <c r="D4264" s="30" t="s">
        <v>8479</v>
      </c>
      <c r="E4264" s="32" t="s">
        <v>8544</v>
      </c>
      <c r="F4264" s="30" t="s">
        <v>8545</v>
      </c>
      <c r="G4264" s="33" t="s">
        <v>9509</v>
      </c>
      <c r="H4264" s="32" t="s">
        <v>191</v>
      </c>
      <c r="I4264" s="30" t="s">
        <v>8479</v>
      </c>
      <c r="J4264" s="30" t="s">
        <v>0</v>
      </c>
      <c r="K4264" s="32">
        <v>1</v>
      </c>
      <c r="L4264" s="31">
        <v>5545</v>
      </c>
    </row>
    <row r="4265" spans="1:12" x14ac:dyDescent="0.25">
      <c r="A4265" s="30" t="s">
        <v>9032</v>
      </c>
      <c r="B4265" s="30" t="s">
        <v>9033</v>
      </c>
      <c r="C4265" s="32" t="s">
        <v>191</v>
      </c>
      <c r="D4265" s="30" t="s">
        <v>8479</v>
      </c>
      <c r="E4265" s="32" t="s">
        <v>8518</v>
      </c>
      <c r="F4265" s="30" t="s">
        <v>8506</v>
      </c>
      <c r="G4265" s="33" t="s">
        <v>9507</v>
      </c>
      <c r="H4265" s="32" t="s">
        <v>191</v>
      </c>
      <c r="I4265" s="30" t="s">
        <v>8479</v>
      </c>
      <c r="J4265" s="30" t="s">
        <v>0</v>
      </c>
      <c r="K4265" s="32">
        <v>1</v>
      </c>
      <c r="L4265" s="31">
        <v>2113</v>
      </c>
    </row>
    <row r="4266" spans="1:12" x14ac:dyDescent="0.25">
      <c r="A4266" s="30" t="s">
        <v>9034</v>
      </c>
      <c r="B4266" s="30" t="s">
        <v>9035</v>
      </c>
      <c r="C4266" s="32" t="s">
        <v>191</v>
      </c>
      <c r="D4266" s="30" t="s">
        <v>8479</v>
      </c>
      <c r="E4266" s="32" t="s">
        <v>8082</v>
      </c>
      <c r="F4266" s="30" t="s">
        <v>8083</v>
      </c>
      <c r="G4266" s="33" t="s">
        <v>9507</v>
      </c>
      <c r="H4266" s="32" t="s">
        <v>191</v>
      </c>
      <c r="I4266" s="30" t="s">
        <v>8479</v>
      </c>
      <c r="J4266" s="30" t="s">
        <v>0</v>
      </c>
      <c r="K4266" s="32">
        <v>1</v>
      </c>
      <c r="L4266" s="31">
        <v>605</v>
      </c>
    </row>
    <row r="4267" spans="1:12" x14ac:dyDescent="0.25">
      <c r="A4267" s="30" t="s">
        <v>9036</v>
      </c>
      <c r="B4267" s="30" t="s">
        <v>9037</v>
      </c>
      <c r="C4267" s="32" t="s">
        <v>191</v>
      </c>
      <c r="D4267" s="30" t="s">
        <v>8479</v>
      </c>
      <c r="E4267" s="32" t="s">
        <v>8564</v>
      </c>
      <c r="F4267" s="30" t="s">
        <v>8565</v>
      </c>
      <c r="G4267" s="33" t="s">
        <v>9509</v>
      </c>
      <c r="H4267" s="32" t="s">
        <v>191</v>
      </c>
      <c r="I4267" s="30" t="s">
        <v>8479</v>
      </c>
      <c r="J4267" s="30" t="s">
        <v>0</v>
      </c>
      <c r="K4267" s="32">
        <v>1</v>
      </c>
      <c r="L4267" s="31">
        <v>449</v>
      </c>
    </row>
    <row r="4268" spans="1:12" x14ac:dyDescent="0.25">
      <c r="A4268" s="30" t="s">
        <v>9039</v>
      </c>
      <c r="B4268" s="30" t="s">
        <v>9040</v>
      </c>
      <c r="C4268" s="32" t="s">
        <v>250</v>
      </c>
      <c r="D4268" s="30" t="s">
        <v>9038</v>
      </c>
      <c r="E4268" s="32" t="s">
        <v>9039</v>
      </c>
      <c r="F4268" s="30" t="s">
        <v>9040</v>
      </c>
      <c r="G4268" s="33" t="s">
        <v>9509</v>
      </c>
      <c r="H4268" s="32" t="s">
        <v>250</v>
      </c>
      <c r="I4268" s="30" t="s">
        <v>9038</v>
      </c>
      <c r="J4268" s="30" t="s">
        <v>0</v>
      </c>
      <c r="K4268" s="32">
        <v>1</v>
      </c>
      <c r="L4268" s="31">
        <v>5771</v>
      </c>
    </row>
    <row r="4269" spans="1:12" x14ac:dyDescent="0.25">
      <c r="A4269" s="30" t="s">
        <v>9041</v>
      </c>
      <c r="B4269" s="30" t="s">
        <v>9042</v>
      </c>
      <c r="C4269" s="32" t="s">
        <v>250</v>
      </c>
      <c r="D4269" s="30" t="s">
        <v>9038</v>
      </c>
      <c r="E4269" s="32" t="s">
        <v>9041</v>
      </c>
      <c r="F4269" s="30" t="s">
        <v>9042</v>
      </c>
      <c r="G4269" s="33" t="s">
        <v>9509</v>
      </c>
      <c r="H4269" s="32" t="s">
        <v>250</v>
      </c>
      <c r="I4269" s="30" t="s">
        <v>9038</v>
      </c>
      <c r="J4269" s="30" t="s">
        <v>0</v>
      </c>
      <c r="K4269" s="32">
        <v>1</v>
      </c>
      <c r="L4269" s="31">
        <v>5628</v>
      </c>
    </row>
    <row r="4270" spans="1:12" x14ac:dyDescent="0.25">
      <c r="A4270" s="30" t="s">
        <v>9043</v>
      </c>
      <c r="B4270" s="30" t="s">
        <v>9044</v>
      </c>
      <c r="C4270" s="32" t="s">
        <v>250</v>
      </c>
      <c r="D4270" s="30" t="s">
        <v>9038</v>
      </c>
      <c r="E4270" s="32" t="s">
        <v>2495</v>
      </c>
      <c r="F4270" s="30" t="s">
        <v>2496</v>
      </c>
      <c r="G4270" s="33" t="s">
        <v>9507</v>
      </c>
      <c r="H4270" s="32" t="s">
        <v>17</v>
      </c>
      <c r="I4270" s="30" t="s">
        <v>2477</v>
      </c>
      <c r="J4270" s="30" t="s">
        <v>0</v>
      </c>
      <c r="K4270" s="32">
        <v>1</v>
      </c>
      <c r="L4270" s="31">
        <v>999</v>
      </c>
    </row>
    <row r="4271" spans="1:12" x14ac:dyDescent="0.25">
      <c r="A4271" s="30" t="s">
        <v>9045</v>
      </c>
      <c r="B4271" s="30" t="s">
        <v>9046</v>
      </c>
      <c r="C4271" s="32" t="s">
        <v>250</v>
      </c>
      <c r="D4271" s="30" t="s">
        <v>9038</v>
      </c>
      <c r="E4271" s="32" t="s">
        <v>2438</v>
      </c>
      <c r="F4271" s="30" t="s">
        <v>2439</v>
      </c>
      <c r="G4271" s="33" t="s">
        <v>9508</v>
      </c>
      <c r="H4271" s="32" t="s">
        <v>250</v>
      </c>
      <c r="I4271" s="30" t="s">
        <v>9038</v>
      </c>
      <c r="J4271" s="30" t="s">
        <v>0</v>
      </c>
      <c r="K4271" s="32">
        <v>1</v>
      </c>
      <c r="L4271" s="31">
        <v>110</v>
      </c>
    </row>
    <row r="4272" spans="1:12" x14ac:dyDescent="0.25">
      <c r="A4272" s="30" t="s">
        <v>9047</v>
      </c>
      <c r="B4272" s="30" t="s">
        <v>9048</v>
      </c>
      <c r="C4272" s="32" t="s">
        <v>250</v>
      </c>
      <c r="D4272" s="30" t="s">
        <v>9038</v>
      </c>
      <c r="E4272" s="32" t="s">
        <v>9049</v>
      </c>
      <c r="F4272" s="30" t="s">
        <v>2509</v>
      </c>
      <c r="G4272" s="33" t="s">
        <v>9508</v>
      </c>
      <c r="H4272" s="32" t="s">
        <v>250</v>
      </c>
      <c r="I4272" s="30" t="s">
        <v>9038</v>
      </c>
      <c r="J4272" s="30" t="s">
        <v>0</v>
      </c>
      <c r="K4272" s="32">
        <v>1</v>
      </c>
      <c r="L4272" s="31">
        <v>985</v>
      </c>
    </row>
    <row r="4273" spans="1:12" x14ac:dyDescent="0.25">
      <c r="A4273" s="30" t="s">
        <v>9050</v>
      </c>
      <c r="B4273" s="30" t="s">
        <v>9051</v>
      </c>
      <c r="C4273" s="32" t="s">
        <v>250</v>
      </c>
      <c r="D4273" s="30" t="s">
        <v>9038</v>
      </c>
      <c r="E4273" s="32" t="s">
        <v>9052</v>
      </c>
      <c r="F4273" s="30" t="s">
        <v>9053</v>
      </c>
      <c r="G4273" s="33" t="s">
        <v>9507</v>
      </c>
      <c r="H4273" s="32" t="s">
        <v>250</v>
      </c>
      <c r="I4273" s="30" t="s">
        <v>9038</v>
      </c>
      <c r="J4273" s="30" t="s">
        <v>0</v>
      </c>
      <c r="K4273" s="32">
        <v>1</v>
      </c>
      <c r="L4273" s="31">
        <v>259</v>
      </c>
    </row>
    <row r="4274" spans="1:12" x14ac:dyDescent="0.25">
      <c r="A4274" s="30" t="s">
        <v>9054</v>
      </c>
      <c r="B4274" s="30" t="s">
        <v>9055</v>
      </c>
      <c r="C4274" s="32" t="s">
        <v>250</v>
      </c>
      <c r="D4274" s="30" t="s">
        <v>9038</v>
      </c>
      <c r="E4274" s="32" t="s">
        <v>9056</v>
      </c>
      <c r="F4274" s="30" t="s">
        <v>9057</v>
      </c>
      <c r="G4274" s="33" t="s">
        <v>9507</v>
      </c>
      <c r="H4274" s="32" t="s">
        <v>250</v>
      </c>
      <c r="I4274" s="30" t="s">
        <v>9038</v>
      </c>
      <c r="J4274" s="30" t="s">
        <v>0</v>
      </c>
      <c r="K4274" s="32">
        <v>1</v>
      </c>
      <c r="L4274" s="31">
        <v>205</v>
      </c>
    </row>
    <row r="4275" spans="1:12" x14ac:dyDescent="0.25">
      <c r="A4275" s="30" t="s">
        <v>9058</v>
      </c>
      <c r="B4275" s="30" t="s">
        <v>9059</v>
      </c>
      <c r="C4275" s="32" t="s">
        <v>250</v>
      </c>
      <c r="D4275" s="30" t="s">
        <v>9038</v>
      </c>
      <c r="E4275" s="32" t="s">
        <v>9052</v>
      </c>
      <c r="F4275" s="30" t="s">
        <v>9053</v>
      </c>
      <c r="G4275" s="33" t="s">
        <v>9507</v>
      </c>
      <c r="H4275" s="32" t="s">
        <v>250</v>
      </c>
      <c r="I4275" s="30" t="s">
        <v>9038</v>
      </c>
      <c r="J4275" s="30" t="s">
        <v>0</v>
      </c>
      <c r="K4275" s="32">
        <v>1</v>
      </c>
      <c r="L4275" s="31">
        <v>131</v>
      </c>
    </row>
    <row r="4276" spans="1:12" x14ac:dyDescent="0.25">
      <c r="A4276" s="30" t="s">
        <v>9060</v>
      </c>
      <c r="B4276" s="30" t="s">
        <v>9061</v>
      </c>
      <c r="C4276" s="32" t="s">
        <v>250</v>
      </c>
      <c r="D4276" s="30" t="s">
        <v>9038</v>
      </c>
      <c r="E4276" s="32" t="s">
        <v>2438</v>
      </c>
      <c r="F4276" s="30" t="s">
        <v>2439</v>
      </c>
      <c r="G4276" s="33" t="s">
        <v>9508</v>
      </c>
      <c r="H4276" s="32" t="s">
        <v>250</v>
      </c>
      <c r="I4276" s="30" t="s">
        <v>9038</v>
      </c>
      <c r="J4276" s="30" t="s">
        <v>0</v>
      </c>
      <c r="K4276" s="32">
        <v>1</v>
      </c>
      <c r="L4276" s="31">
        <v>162</v>
      </c>
    </row>
    <row r="4277" spans="1:12" x14ac:dyDescent="0.25">
      <c r="A4277" s="30" t="s">
        <v>9062</v>
      </c>
      <c r="B4277" s="30" t="s">
        <v>9063</v>
      </c>
      <c r="C4277" s="32" t="s">
        <v>250</v>
      </c>
      <c r="D4277" s="30" t="s">
        <v>9038</v>
      </c>
      <c r="E4277" s="32" t="s">
        <v>9062</v>
      </c>
      <c r="F4277" s="30" t="s">
        <v>9063</v>
      </c>
      <c r="G4277" s="33" t="s">
        <v>9508</v>
      </c>
      <c r="H4277" s="32" t="s">
        <v>250</v>
      </c>
      <c r="I4277" s="30" t="s">
        <v>9038</v>
      </c>
      <c r="J4277" s="30" t="s">
        <v>0</v>
      </c>
      <c r="K4277" s="32">
        <v>1</v>
      </c>
      <c r="L4277" s="31">
        <v>4117</v>
      </c>
    </row>
    <row r="4278" spans="1:12" x14ac:dyDescent="0.25">
      <c r="A4278" s="30" t="s">
        <v>9064</v>
      </c>
      <c r="B4278" s="30" t="s">
        <v>197</v>
      </c>
      <c r="C4278" s="32" t="s">
        <v>250</v>
      </c>
      <c r="D4278" s="30" t="s">
        <v>9038</v>
      </c>
      <c r="E4278" s="32" t="s">
        <v>9062</v>
      </c>
      <c r="F4278" s="30" t="s">
        <v>9063</v>
      </c>
      <c r="G4278" s="33" t="s">
        <v>9508</v>
      </c>
      <c r="H4278" s="32" t="s">
        <v>250</v>
      </c>
      <c r="I4278" s="30" t="s">
        <v>9038</v>
      </c>
      <c r="J4278" s="30" t="s">
        <v>0</v>
      </c>
      <c r="K4278" s="32">
        <v>1</v>
      </c>
      <c r="L4278" s="31">
        <v>421</v>
      </c>
    </row>
    <row r="4279" spans="1:12" x14ac:dyDescent="0.25">
      <c r="A4279" s="30" t="s">
        <v>9065</v>
      </c>
      <c r="B4279" s="30" t="s">
        <v>9066</v>
      </c>
      <c r="C4279" s="32" t="s">
        <v>250</v>
      </c>
      <c r="D4279" s="30" t="s">
        <v>9038</v>
      </c>
      <c r="E4279" s="32" t="s">
        <v>9067</v>
      </c>
      <c r="F4279" s="30" t="s">
        <v>9068</v>
      </c>
      <c r="G4279" s="33" t="s">
        <v>9509</v>
      </c>
      <c r="H4279" s="32" t="s">
        <v>250</v>
      </c>
      <c r="I4279" s="30" t="s">
        <v>9038</v>
      </c>
      <c r="J4279" s="30" t="s">
        <v>0</v>
      </c>
      <c r="K4279" s="32">
        <v>1</v>
      </c>
      <c r="L4279" s="31">
        <v>595</v>
      </c>
    </row>
    <row r="4280" spans="1:12" x14ac:dyDescent="0.25">
      <c r="A4280" s="30" t="s">
        <v>9067</v>
      </c>
      <c r="B4280" s="30" t="s">
        <v>9068</v>
      </c>
      <c r="C4280" s="32" t="s">
        <v>250</v>
      </c>
      <c r="D4280" s="30" t="s">
        <v>9038</v>
      </c>
      <c r="E4280" s="32" t="s">
        <v>9067</v>
      </c>
      <c r="F4280" s="30" t="s">
        <v>9068</v>
      </c>
      <c r="G4280" s="33" t="s">
        <v>9509</v>
      </c>
      <c r="H4280" s="32" t="s">
        <v>250</v>
      </c>
      <c r="I4280" s="30" t="s">
        <v>9038</v>
      </c>
      <c r="J4280" s="30" t="s">
        <v>0</v>
      </c>
      <c r="K4280" s="32">
        <v>1</v>
      </c>
      <c r="L4280" s="31">
        <v>2830</v>
      </c>
    </row>
    <row r="4281" spans="1:12" x14ac:dyDescent="0.25">
      <c r="A4281" s="30" t="s">
        <v>9069</v>
      </c>
      <c r="B4281" s="30" t="s">
        <v>9070</v>
      </c>
      <c r="C4281" s="32" t="s">
        <v>250</v>
      </c>
      <c r="D4281" s="30" t="s">
        <v>9038</v>
      </c>
      <c r="E4281" s="32" t="s">
        <v>9039</v>
      </c>
      <c r="F4281" s="30" t="s">
        <v>9040</v>
      </c>
      <c r="G4281" s="33" t="s">
        <v>9509</v>
      </c>
      <c r="H4281" s="32" t="s">
        <v>250</v>
      </c>
      <c r="I4281" s="30" t="s">
        <v>9038</v>
      </c>
      <c r="J4281" s="30" t="s">
        <v>0</v>
      </c>
      <c r="K4281" s="32">
        <v>1</v>
      </c>
      <c r="L4281" s="31">
        <v>686</v>
      </c>
    </row>
    <row r="4282" spans="1:12" x14ac:dyDescent="0.25">
      <c r="A4282" s="30" t="s">
        <v>9071</v>
      </c>
      <c r="B4282" s="30" t="s">
        <v>9072</v>
      </c>
      <c r="C4282" s="32" t="s">
        <v>250</v>
      </c>
      <c r="D4282" s="30" t="s">
        <v>9038</v>
      </c>
      <c r="E4282" s="32" t="s">
        <v>9041</v>
      </c>
      <c r="F4282" s="30" t="s">
        <v>9042</v>
      </c>
      <c r="G4282" s="33" t="s">
        <v>9509</v>
      </c>
      <c r="H4282" s="32" t="s">
        <v>250</v>
      </c>
      <c r="I4282" s="30" t="s">
        <v>9038</v>
      </c>
      <c r="J4282" s="30" t="s">
        <v>0</v>
      </c>
      <c r="K4282" s="32">
        <v>1</v>
      </c>
      <c r="L4282" s="31">
        <v>305</v>
      </c>
    </row>
    <row r="4283" spans="1:12" x14ac:dyDescent="0.25">
      <c r="A4283" s="30" t="s">
        <v>9073</v>
      </c>
      <c r="B4283" s="30" t="s">
        <v>9074</v>
      </c>
      <c r="C4283" s="32" t="s">
        <v>250</v>
      </c>
      <c r="D4283" s="30" t="s">
        <v>9038</v>
      </c>
      <c r="E4283" s="32" t="s">
        <v>9062</v>
      </c>
      <c r="F4283" s="30" t="s">
        <v>9063</v>
      </c>
      <c r="G4283" s="33" t="s">
        <v>9508</v>
      </c>
      <c r="H4283" s="32" t="s">
        <v>250</v>
      </c>
      <c r="I4283" s="30" t="s">
        <v>9038</v>
      </c>
      <c r="J4283" s="30" t="s">
        <v>0</v>
      </c>
      <c r="K4283" s="32">
        <v>1</v>
      </c>
      <c r="L4283" s="31">
        <v>518</v>
      </c>
    </row>
    <row r="4284" spans="1:12" x14ac:dyDescent="0.25">
      <c r="A4284" s="30" t="s">
        <v>9075</v>
      </c>
      <c r="B4284" s="30" t="s">
        <v>9076</v>
      </c>
      <c r="C4284" s="32" t="s">
        <v>250</v>
      </c>
      <c r="D4284" s="30" t="s">
        <v>9038</v>
      </c>
      <c r="E4284" s="32" t="s">
        <v>9062</v>
      </c>
      <c r="F4284" s="30" t="s">
        <v>9063</v>
      </c>
      <c r="G4284" s="33" t="s">
        <v>9508</v>
      </c>
      <c r="H4284" s="32" t="s">
        <v>250</v>
      </c>
      <c r="I4284" s="30" t="s">
        <v>9038</v>
      </c>
      <c r="J4284" s="30" t="s">
        <v>0</v>
      </c>
      <c r="K4284" s="32">
        <v>1</v>
      </c>
      <c r="L4284" s="31">
        <v>699</v>
      </c>
    </row>
    <row r="4285" spans="1:12" x14ac:dyDescent="0.25">
      <c r="A4285" s="30" t="s">
        <v>9077</v>
      </c>
      <c r="B4285" s="30" t="s">
        <v>9078</v>
      </c>
      <c r="C4285" s="32" t="s">
        <v>250</v>
      </c>
      <c r="D4285" s="30" t="s">
        <v>9038</v>
      </c>
      <c r="E4285" s="32" t="s">
        <v>9079</v>
      </c>
      <c r="F4285" s="30" t="s">
        <v>9080</v>
      </c>
      <c r="G4285" s="33" t="s">
        <v>9509</v>
      </c>
      <c r="H4285" s="32" t="s">
        <v>250</v>
      </c>
      <c r="I4285" s="30" t="s">
        <v>9038</v>
      </c>
      <c r="J4285" s="30" t="s">
        <v>0</v>
      </c>
      <c r="K4285" s="32">
        <v>1</v>
      </c>
      <c r="L4285" s="31">
        <v>2844</v>
      </c>
    </row>
    <row r="4286" spans="1:12" x14ac:dyDescent="0.25">
      <c r="A4286" s="30" t="s">
        <v>9081</v>
      </c>
      <c r="B4286" s="30" t="s">
        <v>9082</v>
      </c>
      <c r="C4286" s="32" t="s">
        <v>250</v>
      </c>
      <c r="D4286" s="30" t="s">
        <v>9038</v>
      </c>
      <c r="E4286" s="32" t="s">
        <v>9083</v>
      </c>
      <c r="F4286" s="30" t="s">
        <v>9042</v>
      </c>
      <c r="G4286" s="33" t="s">
        <v>9509</v>
      </c>
      <c r="H4286" s="32" t="s">
        <v>250</v>
      </c>
      <c r="I4286" s="30" t="s">
        <v>9038</v>
      </c>
      <c r="J4286" s="30" t="s">
        <v>0</v>
      </c>
      <c r="K4286" s="32">
        <v>1</v>
      </c>
      <c r="L4286" s="31">
        <v>1692</v>
      </c>
    </row>
    <row r="4287" spans="1:12" x14ac:dyDescent="0.25">
      <c r="A4287" s="30" t="s">
        <v>9084</v>
      </c>
      <c r="B4287" s="30" t="s">
        <v>9085</v>
      </c>
      <c r="C4287" s="32" t="s">
        <v>250</v>
      </c>
      <c r="D4287" s="30" t="s">
        <v>9038</v>
      </c>
      <c r="E4287" s="32" t="s">
        <v>9086</v>
      </c>
      <c r="F4287" s="30" t="s">
        <v>9040</v>
      </c>
      <c r="G4287" s="33" t="s">
        <v>9509</v>
      </c>
      <c r="H4287" s="32" t="s">
        <v>250</v>
      </c>
      <c r="I4287" s="30" t="s">
        <v>9038</v>
      </c>
      <c r="J4287" s="30" t="s">
        <v>0</v>
      </c>
      <c r="K4287" s="32">
        <v>1</v>
      </c>
      <c r="L4287" s="31">
        <v>2520</v>
      </c>
    </row>
    <row r="4288" spans="1:12" x14ac:dyDescent="0.25">
      <c r="A4288" s="30" t="s">
        <v>9087</v>
      </c>
      <c r="B4288" s="30" t="s">
        <v>9088</v>
      </c>
      <c r="C4288" s="32" t="s">
        <v>250</v>
      </c>
      <c r="D4288" s="30" t="s">
        <v>9038</v>
      </c>
      <c r="E4288" s="32" t="s">
        <v>9062</v>
      </c>
      <c r="F4288" s="30" t="s">
        <v>9063</v>
      </c>
      <c r="G4288" s="33" t="s">
        <v>9508</v>
      </c>
      <c r="H4288" s="32" t="s">
        <v>250</v>
      </c>
      <c r="I4288" s="30" t="s">
        <v>9038</v>
      </c>
      <c r="J4288" s="30" t="s">
        <v>0</v>
      </c>
      <c r="K4288" s="32">
        <v>1</v>
      </c>
      <c r="L4288" s="31">
        <v>140</v>
      </c>
    </row>
    <row r="4289" spans="1:12" x14ac:dyDescent="0.25">
      <c r="A4289" s="30" t="s">
        <v>9089</v>
      </c>
      <c r="B4289" s="30" t="s">
        <v>9090</v>
      </c>
      <c r="C4289" s="32" t="s">
        <v>250</v>
      </c>
      <c r="D4289" s="30" t="s">
        <v>9038</v>
      </c>
      <c r="E4289" s="32" t="s">
        <v>9062</v>
      </c>
      <c r="F4289" s="30" t="s">
        <v>9063</v>
      </c>
      <c r="G4289" s="33" t="s">
        <v>9508</v>
      </c>
      <c r="H4289" s="32" t="s">
        <v>250</v>
      </c>
      <c r="I4289" s="30" t="s">
        <v>9038</v>
      </c>
      <c r="J4289" s="30" t="s">
        <v>0</v>
      </c>
      <c r="K4289" s="32">
        <v>1</v>
      </c>
      <c r="L4289" s="31">
        <v>193</v>
      </c>
    </row>
    <row r="4290" spans="1:12" x14ac:dyDescent="0.25">
      <c r="A4290" s="30" t="s">
        <v>9091</v>
      </c>
      <c r="B4290" s="30" t="s">
        <v>9092</v>
      </c>
      <c r="C4290" s="32" t="s">
        <v>250</v>
      </c>
      <c r="D4290" s="30" t="s">
        <v>9038</v>
      </c>
      <c r="E4290" s="32" t="s">
        <v>9093</v>
      </c>
      <c r="F4290" s="30" t="s">
        <v>9094</v>
      </c>
      <c r="G4290" s="33" t="s">
        <v>9509</v>
      </c>
      <c r="H4290" s="32" t="s">
        <v>250</v>
      </c>
      <c r="I4290" s="30" t="s">
        <v>9038</v>
      </c>
      <c r="J4290" s="30" t="s">
        <v>0</v>
      </c>
      <c r="K4290" s="32">
        <v>1</v>
      </c>
      <c r="L4290" s="31">
        <v>851</v>
      </c>
    </row>
    <row r="4291" spans="1:12" x14ac:dyDescent="0.25">
      <c r="A4291" s="30" t="s">
        <v>9095</v>
      </c>
      <c r="B4291" s="30" t="s">
        <v>9096</v>
      </c>
      <c r="C4291" s="32" t="s">
        <v>250</v>
      </c>
      <c r="D4291" s="30" t="s">
        <v>9038</v>
      </c>
      <c r="E4291" s="32" t="s">
        <v>9097</v>
      </c>
      <c r="F4291" s="30" t="s">
        <v>9098</v>
      </c>
      <c r="G4291" s="33" t="s">
        <v>9509</v>
      </c>
      <c r="H4291" s="32" t="s">
        <v>250</v>
      </c>
      <c r="I4291" s="30" t="s">
        <v>9038</v>
      </c>
      <c r="J4291" s="30" t="s">
        <v>0</v>
      </c>
      <c r="K4291" s="32">
        <v>1</v>
      </c>
      <c r="L4291" s="31">
        <v>825</v>
      </c>
    </row>
    <row r="4292" spans="1:12" x14ac:dyDescent="0.25">
      <c r="A4292" s="30" t="s">
        <v>9101</v>
      </c>
      <c r="B4292" s="30" t="s">
        <v>9102</v>
      </c>
      <c r="C4292" s="32" t="s">
        <v>250</v>
      </c>
      <c r="D4292" s="30" t="s">
        <v>9038</v>
      </c>
      <c r="E4292" s="32" t="s">
        <v>3293</v>
      </c>
      <c r="F4292" s="30" t="s">
        <v>3294</v>
      </c>
      <c r="G4292" s="33" t="s">
        <v>9508</v>
      </c>
      <c r="H4292" s="32" t="s">
        <v>250</v>
      </c>
      <c r="I4292" s="30" t="s">
        <v>9038</v>
      </c>
      <c r="J4292" s="30" t="s">
        <v>0</v>
      </c>
      <c r="K4292" s="32">
        <v>1</v>
      </c>
      <c r="L4292" s="31">
        <v>1370</v>
      </c>
    </row>
    <row r="4293" spans="1:12" x14ac:dyDescent="0.25">
      <c r="A4293" s="30" t="s">
        <v>9103</v>
      </c>
      <c r="B4293" s="30" t="s">
        <v>9104</v>
      </c>
      <c r="C4293" s="32" t="s">
        <v>250</v>
      </c>
      <c r="D4293" s="30" t="s">
        <v>9038</v>
      </c>
      <c r="E4293" s="32" t="s">
        <v>9052</v>
      </c>
      <c r="F4293" s="30" t="s">
        <v>9053</v>
      </c>
      <c r="G4293" s="33" t="s">
        <v>9507</v>
      </c>
      <c r="H4293" s="32" t="s">
        <v>250</v>
      </c>
      <c r="I4293" s="30" t="s">
        <v>9038</v>
      </c>
      <c r="J4293" s="30" t="s">
        <v>0</v>
      </c>
      <c r="K4293" s="32">
        <v>1</v>
      </c>
      <c r="L4293" s="31">
        <v>893</v>
      </c>
    </row>
    <row r="4294" spans="1:12" x14ac:dyDescent="0.25">
      <c r="A4294" s="30" t="s">
        <v>9105</v>
      </c>
      <c r="B4294" s="30" t="s">
        <v>9106</v>
      </c>
      <c r="C4294" s="32" t="s">
        <v>250</v>
      </c>
      <c r="D4294" s="30" t="s">
        <v>9038</v>
      </c>
      <c r="E4294" s="32" t="s">
        <v>3293</v>
      </c>
      <c r="F4294" s="30" t="s">
        <v>3294</v>
      </c>
      <c r="G4294" s="33" t="s">
        <v>9508</v>
      </c>
      <c r="H4294" s="32" t="s">
        <v>250</v>
      </c>
      <c r="I4294" s="30" t="s">
        <v>9038</v>
      </c>
      <c r="J4294" s="30" t="s">
        <v>0</v>
      </c>
      <c r="K4294" s="32">
        <v>1</v>
      </c>
      <c r="L4294" s="31">
        <v>628</v>
      </c>
    </row>
    <row r="4295" spans="1:12" x14ac:dyDescent="0.25">
      <c r="A4295" s="30" t="s">
        <v>9107</v>
      </c>
      <c r="B4295" s="30" t="s">
        <v>9108</v>
      </c>
      <c r="C4295" s="32" t="s">
        <v>250</v>
      </c>
      <c r="D4295" s="30" t="s">
        <v>9038</v>
      </c>
      <c r="E4295" s="32" t="s">
        <v>251</v>
      </c>
      <c r="F4295" s="30" t="s">
        <v>252</v>
      </c>
      <c r="G4295" s="33" t="s">
        <v>9509</v>
      </c>
      <c r="H4295" s="32" t="s">
        <v>250</v>
      </c>
      <c r="I4295" s="30" t="s">
        <v>9038</v>
      </c>
      <c r="J4295" s="30" t="s">
        <v>0</v>
      </c>
      <c r="K4295" s="32">
        <v>1</v>
      </c>
      <c r="L4295" s="31">
        <v>1234</v>
      </c>
    </row>
    <row r="4296" spans="1:12" x14ac:dyDescent="0.25">
      <c r="A4296" s="30" t="s">
        <v>9109</v>
      </c>
      <c r="B4296" s="30" t="s">
        <v>9110</v>
      </c>
      <c r="C4296" s="32" t="s">
        <v>250</v>
      </c>
      <c r="D4296" s="30" t="s">
        <v>9038</v>
      </c>
      <c r="E4296" s="32" t="s">
        <v>3016</v>
      </c>
      <c r="F4296" s="30" t="s">
        <v>3017</v>
      </c>
      <c r="G4296" s="33" t="s">
        <v>9509</v>
      </c>
      <c r="H4296" s="32" t="s">
        <v>250</v>
      </c>
      <c r="I4296" s="30" t="s">
        <v>9038</v>
      </c>
      <c r="J4296" s="30" t="s">
        <v>0</v>
      </c>
      <c r="K4296" s="32">
        <v>1</v>
      </c>
      <c r="L4296" s="31">
        <v>316</v>
      </c>
    </row>
    <row r="4297" spans="1:12" x14ac:dyDescent="0.25">
      <c r="A4297" s="30" t="s">
        <v>3293</v>
      </c>
      <c r="B4297" s="30" t="s">
        <v>3294</v>
      </c>
      <c r="C4297" s="32" t="s">
        <v>250</v>
      </c>
      <c r="D4297" s="30" t="s">
        <v>9038</v>
      </c>
      <c r="E4297" s="32" t="s">
        <v>3293</v>
      </c>
      <c r="F4297" s="30" t="s">
        <v>3294</v>
      </c>
      <c r="G4297" s="33" t="s">
        <v>9508</v>
      </c>
      <c r="H4297" s="32" t="s">
        <v>250</v>
      </c>
      <c r="I4297" s="30" t="s">
        <v>9038</v>
      </c>
      <c r="J4297" s="30" t="s">
        <v>0</v>
      </c>
      <c r="K4297" s="32">
        <v>1</v>
      </c>
      <c r="L4297" s="31">
        <v>1593</v>
      </c>
    </row>
    <row r="4298" spans="1:12" x14ac:dyDescent="0.25">
      <c r="A4298" s="30" t="s">
        <v>9111</v>
      </c>
      <c r="B4298" s="30" t="s">
        <v>9112</v>
      </c>
      <c r="C4298" s="32" t="s">
        <v>250</v>
      </c>
      <c r="D4298" s="30" t="s">
        <v>9038</v>
      </c>
      <c r="E4298" s="32" t="s">
        <v>9062</v>
      </c>
      <c r="F4298" s="30" t="s">
        <v>9063</v>
      </c>
      <c r="G4298" s="33" t="s">
        <v>9508</v>
      </c>
      <c r="H4298" s="32" t="s">
        <v>250</v>
      </c>
      <c r="I4298" s="30" t="s">
        <v>9038</v>
      </c>
      <c r="J4298" s="30" t="s">
        <v>0</v>
      </c>
      <c r="K4298" s="32">
        <v>1</v>
      </c>
      <c r="L4298" s="31">
        <v>778</v>
      </c>
    </row>
    <row r="4299" spans="1:12" x14ac:dyDescent="0.25">
      <c r="A4299" s="30" t="s">
        <v>9113</v>
      </c>
      <c r="B4299" s="30" t="s">
        <v>9114</v>
      </c>
      <c r="C4299" s="32" t="s">
        <v>250</v>
      </c>
      <c r="D4299" s="30" t="s">
        <v>9038</v>
      </c>
      <c r="E4299" s="32" t="s">
        <v>879</v>
      </c>
      <c r="F4299" s="30" t="s">
        <v>880</v>
      </c>
      <c r="G4299" s="33" t="s">
        <v>9509</v>
      </c>
      <c r="H4299" s="32" t="s">
        <v>250</v>
      </c>
      <c r="I4299" s="30" t="s">
        <v>9038</v>
      </c>
      <c r="J4299" s="30" t="s">
        <v>0</v>
      </c>
      <c r="K4299" s="32">
        <v>1</v>
      </c>
      <c r="L4299" s="31">
        <v>568</v>
      </c>
    </row>
    <row r="4300" spans="1:12" x14ac:dyDescent="0.25">
      <c r="A4300" s="30" t="s">
        <v>9115</v>
      </c>
      <c r="B4300" s="30" t="s">
        <v>9116</v>
      </c>
      <c r="C4300" s="32" t="s">
        <v>250</v>
      </c>
      <c r="D4300" s="30" t="s">
        <v>9038</v>
      </c>
      <c r="E4300" s="32" t="s">
        <v>2508</v>
      </c>
      <c r="F4300" s="30" t="s">
        <v>2509</v>
      </c>
      <c r="G4300" s="33" t="s">
        <v>9508</v>
      </c>
      <c r="H4300" s="32" t="s">
        <v>250</v>
      </c>
      <c r="I4300" s="30" t="s">
        <v>9038</v>
      </c>
      <c r="J4300" s="30" t="s">
        <v>0</v>
      </c>
      <c r="K4300" s="32">
        <v>1</v>
      </c>
      <c r="L4300" s="31">
        <v>559</v>
      </c>
    </row>
    <row r="4301" spans="1:12" x14ac:dyDescent="0.25">
      <c r="A4301" s="30" t="s">
        <v>9117</v>
      </c>
      <c r="B4301" s="30" t="s">
        <v>9118</v>
      </c>
      <c r="C4301" s="32" t="s">
        <v>250</v>
      </c>
      <c r="D4301" s="30" t="s">
        <v>9038</v>
      </c>
      <c r="E4301" s="32" t="s">
        <v>3293</v>
      </c>
      <c r="F4301" s="30" t="s">
        <v>3294</v>
      </c>
      <c r="G4301" s="33" t="s">
        <v>9508</v>
      </c>
      <c r="H4301" s="32" t="s">
        <v>250</v>
      </c>
      <c r="I4301" s="30" t="s">
        <v>9038</v>
      </c>
      <c r="J4301" s="30" t="s">
        <v>0</v>
      </c>
      <c r="K4301" s="32">
        <v>1</v>
      </c>
      <c r="L4301" s="31">
        <v>673</v>
      </c>
    </row>
    <row r="4302" spans="1:12" x14ac:dyDescent="0.25">
      <c r="A4302" s="30" t="s">
        <v>9119</v>
      </c>
      <c r="B4302" s="30" t="s">
        <v>9120</v>
      </c>
      <c r="C4302" s="32" t="s">
        <v>250</v>
      </c>
      <c r="D4302" s="30" t="s">
        <v>9038</v>
      </c>
      <c r="E4302" s="32" t="s">
        <v>879</v>
      </c>
      <c r="F4302" s="30" t="s">
        <v>880</v>
      </c>
      <c r="G4302" s="33" t="s">
        <v>9509</v>
      </c>
      <c r="H4302" s="32" t="s">
        <v>250</v>
      </c>
      <c r="I4302" s="30" t="s">
        <v>9038</v>
      </c>
      <c r="J4302" s="30" t="s">
        <v>0</v>
      </c>
      <c r="K4302" s="32">
        <v>1</v>
      </c>
      <c r="L4302" s="31">
        <v>248</v>
      </c>
    </row>
    <row r="4303" spans="1:12" x14ac:dyDescent="0.25">
      <c r="A4303" s="30" t="s">
        <v>9121</v>
      </c>
      <c r="B4303" s="30" t="s">
        <v>9122</v>
      </c>
      <c r="C4303" s="32" t="s">
        <v>250</v>
      </c>
      <c r="D4303" s="30" t="s">
        <v>9038</v>
      </c>
      <c r="E4303" s="32" t="s">
        <v>9123</v>
      </c>
      <c r="F4303" s="30" t="s">
        <v>9124</v>
      </c>
      <c r="G4303" s="33" t="s">
        <v>9509</v>
      </c>
      <c r="H4303" s="32" t="s">
        <v>250</v>
      </c>
      <c r="I4303" s="30" t="s">
        <v>9038</v>
      </c>
      <c r="J4303" s="30" t="s">
        <v>0</v>
      </c>
      <c r="K4303" s="32">
        <v>1</v>
      </c>
      <c r="L4303" s="31">
        <v>2050</v>
      </c>
    </row>
    <row r="4304" spans="1:12" x14ac:dyDescent="0.25">
      <c r="A4304" s="30" t="s">
        <v>9125</v>
      </c>
      <c r="B4304" s="30" t="s">
        <v>9126</v>
      </c>
      <c r="C4304" s="32" t="s">
        <v>250</v>
      </c>
      <c r="D4304" s="30" t="s">
        <v>9038</v>
      </c>
      <c r="E4304" s="32" t="s">
        <v>9127</v>
      </c>
      <c r="F4304" s="30" t="s">
        <v>2439</v>
      </c>
      <c r="G4304" s="33" t="s">
        <v>9507</v>
      </c>
      <c r="H4304" s="32" t="s">
        <v>250</v>
      </c>
      <c r="I4304" s="30" t="s">
        <v>9038</v>
      </c>
      <c r="J4304" s="30" t="s">
        <v>0</v>
      </c>
      <c r="K4304" s="32">
        <v>1</v>
      </c>
      <c r="L4304" s="31">
        <v>792</v>
      </c>
    </row>
    <row r="4305" spans="1:12" x14ac:dyDescent="0.25">
      <c r="A4305" s="30" t="s">
        <v>9093</v>
      </c>
      <c r="B4305" s="30" t="s">
        <v>9094</v>
      </c>
      <c r="C4305" s="32" t="s">
        <v>250</v>
      </c>
      <c r="D4305" s="30" t="s">
        <v>9038</v>
      </c>
      <c r="E4305" s="32" t="s">
        <v>9093</v>
      </c>
      <c r="F4305" s="30" t="s">
        <v>9094</v>
      </c>
      <c r="G4305" s="33" t="s">
        <v>9509</v>
      </c>
      <c r="H4305" s="32" t="s">
        <v>250</v>
      </c>
      <c r="I4305" s="30" t="s">
        <v>9038</v>
      </c>
      <c r="J4305" s="30" t="s">
        <v>0</v>
      </c>
      <c r="K4305" s="32">
        <v>1</v>
      </c>
      <c r="L4305" s="31">
        <v>1642</v>
      </c>
    </row>
    <row r="4306" spans="1:12" x14ac:dyDescent="0.25">
      <c r="A4306" s="30" t="s">
        <v>9056</v>
      </c>
      <c r="B4306" s="30" t="s">
        <v>9057</v>
      </c>
      <c r="C4306" s="32" t="s">
        <v>250</v>
      </c>
      <c r="D4306" s="30" t="s">
        <v>9038</v>
      </c>
      <c r="E4306" s="32" t="s">
        <v>9056</v>
      </c>
      <c r="F4306" s="30" t="s">
        <v>9057</v>
      </c>
      <c r="G4306" s="33" t="s">
        <v>9507</v>
      </c>
      <c r="H4306" s="32" t="s">
        <v>250</v>
      </c>
      <c r="I4306" s="30" t="s">
        <v>9038</v>
      </c>
      <c r="J4306" s="30" t="s">
        <v>0</v>
      </c>
      <c r="K4306" s="32">
        <v>1</v>
      </c>
      <c r="L4306" s="31">
        <v>2053</v>
      </c>
    </row>
    <row r="4307" spans="1:12" x14ac:dyDescent="0.25">
      <c r="A4307" s="30" t="s">
        <v>9128</v>
      </c>
      <c r="B4307" s="30" t="s">
        <v>9129</v>
      </c>
      <c r="C4307" s="32" t="s">
        <v>250</v>
      </c>
      <c r="D4307" s="30" t="s">
        <v>9038</v>
      </c>
      <c r="E4307" s="32" t="s">
        <v>2508</v>
      </c>
      <c r="F4307" s="30" t="s">
        <v>2509</v>
      </c>
      <c r="G4307" s="33" t="s">
        <v>9508</v>
      </c>
      <c r="H4307" s="32" t="s">
        <v>250</v>
      </c>
      <c r="I4307" s="30" t="s">
        <v>9038</v>
      </c>
      <c r="J4307" s="30" t="s">
        <v>0</v>
      </c>
      <c r="K4307" s="32">
        <v>1</v>
      </c>
      <c r="L4307" s="31">
        <v>412</v>
      </c>
    </row>
    <row r="4308" spans="1:12" x14ac:dyDescent="0.25">
      <c r="A4308" s="30" t="s">
        <v>9130</v>
      </c>
      <c r="B4308" s="30" t="s">
        <v>9131</v>
      </c>
      <c r="C4308" s="32" t="s">
        <v>250</v>
      </c>
      <c r="D4308" s="30" t="s">
        <v>9038</v>
      </c>
      <c r="E4308" s="32" t="s">
        <v>2508</v>
      </c>
      <c r="F4308" s="30" t="s">
        <v>2509</v>
      </c>
      <c r="G4308" s="33" t="s">
        <v>9508</v>
      </c>
      <c r="H4308" s="32" t="s">
        <v>250</v>
      </c>
      <c r="I4308" s="30" t="s">
        <v>9038</v>
      </c>
      <c r="J4308" s="30" t="s">
        <v>0</v>
      </c>
      <c r="K4308" s="32">
        <v>1</v>
      </c>
      <c r="L4308" s="31">
        <v>183</v>
      </c>
    </row>
    <row r="4309" spans="1:12" x14ac:dyDescent="0.25">
      <c r="A4309" s="30" t="s">
        <v>9132</v>
      </c>
      <c r="B4309" s="30" t="s">
        <v>9133</v>
      </c>
      <c r="C4309" s="32" t="s">
        <v>250</v>
      </c>
      <c r="D4309" s="30" t="s">
        <v>9038</v>
      </c>
      <c r="E4309" s="32" t="s">
        <v>879</v>
      </c>
      <c r="F4309" s="30" t="s">
        <v>880</v>
      </c>
      <c r="G4309" s="33" t="s">
        <v>9509</v>
      </c>
      <c r="H4309" s="32" t="s">
        <v>250</v>
      </c>
      <c r="I4309" s="30" t="s">
        <v>9038</v>
      </c>
      <c r="J4309" s="30" t="s">
        <v>0</v>
      </c>
      <c r="K4309" s="32">
        <v>1</v>
      </c>
      <c r="L4309" s="31">
        <v>335</v>
      </c>
    </row>
    <row r="4310" spans="1:12" x14ac:dyDescent="0.25">
      <c r="A4310" s="30" t="s">
        <v>9134</v>
      </c>
      <c r="B4310" s="30" t="s">
        <v>9135</v>
      </c>
      <c r="C4310" s="32" t="s">
        <v>250</v>
      </c>
      <c r="D4310" s="30" t="s">
        <v>9038</v>
      </c>
      <c r="E4310" s="32" t="s">
        <v>9062</v>
      </c>
      <c r="F4310" s="30" t="s">
        <v>9063</v>
      </c>
      <c r="G4310" s="33" t="s">
        <v>9508</v>
      </c>
      <c r="H4310" s="32" t="s">
        <v>250</v>
      </c>
      <c r="I4310" s="30" t="s">
        <v>9038</v>
      </c>
      <c r="J4310" s="30" t="s">
        <v>0</v>
      </c>
      <c r="K4310" s="32">
        <v>1</v>
      </c>
      <c r="L4310" s="31">
        <v>960</v>
      </c>
    </row>
    <row r="4311" spans="1:12" x14ac:dyDescent="0.25">
      <c r="A4311" s="30" t="s">
        <v>9136</v>
      </c>
      <c r="B4311" s="30" t="s">
        <v>9137</v>
      </c>
      <c r="C4311" s="32" t="s">
        <v>250</v>
      </c>
      <c r="D4311" s="30" t="s">
        <v>9038</v>
      </c>
      <c r="E4311" s="32" t="s">
        <v>9039</v>
      </c>
      <c r="F4311" s="30" t="s">
        <v>9040</v>
      </c>
      <c r="G4311" s="33" t="s">
        <v>9509</v>
      </c>
      <c r="H4311" s="32" t="s">
        <v>250</v>
      </c>
      <c r="I4311" s="30" t="s">
        <v>9038</v>
      </c>
      <c r="J4311" s="30" t="s">
        <v>0</v>
      </c>
      <c r="K4311" s="32">
        <v>1</v>
      </c>
      <c r="L4311" s="31">
        <v>1153</v>
      </c>
    </row>
    <row r="4312" spans="1:12" x14ac:dyDescent="0.25">
      <c r="A4312" s="30" t="s">
        <v>9138</v>
      </c>
      <c r="B4312" s="30" t="s">
        <v>9139</v>
      </c>
      <c r="C4312" s="32" t="s">
        <v>250</v>
      </c>
      <c r="D4312" s="30" t="s">
        <v>9038</v>
      </c>
      <c r="E4312" s="32" t="s">
        <v>9062</v>
      </c>
      <c r="F4312" s="30" t="s">
        <v>9063</v>
      </c>
      <c r="G4312" s="33" t="s">
        <v>9508</v>
      </c>
      <c r="H4312" s="32" t="s">
        <v>250</v>
      </c>
      <c r="I4312" s="30" t="s">
        <v>9038</v>
      </c>
      <c r="J4312" s="30" t="s">
        <v>0</v>
      </c>
      <c r="K4312" s="32">
        <v>1</v>
      </c>
      <c r="L4312" s="31">
        <v>1815</v>
      </c>
    </row>
    <row r="4313" spans="1:12" x14ac:dyDescent="0.25">
      <c r="A4313" s="30" t="s">
        <v>9140</v>
      </c>
      <c r="B4313" s="30" t="s">
        <v>9080</v>
      </c>
      <c r="C4313" s="32" t="s">
        <v>250</v>
      </c>
      <c r="D4313" s="30" t="s">
        <v>9038</v>
      </c>
      <c r="E4313" s="32" t="s">
        <v>9079</v>
      </c>
      <c r="F4313" s="30" t="s">
        <v>9080</v>
      </c>
      <c r="G4313" s="33" t="s">
        <v>9509</v>
      </c>
      <c r="H4313" s="32" t="s">
        <v>250</v>
      </c>
      <c r="I4313" s="30" t="s">
        <v>9038</v>
      </c>
      <c r="J4313" s="30" t="s">
        <v>0</v>
      </c>
      <c r="K4313" s="32">
        <v>1</v>
      </c>
      <c r="L4313" s="31">
        <v>4983</v>
      </c>
    </row>
    <row r="4314" spans="1:12" x14ac:dyDescent="0.25">
      <c r="A4314" s="30" t="s">
        <v>9141</v>
      </c>
      <c r="B4314" s="30" t="s">
        <v>9142</v>
      </c>
      <c r="C4314" s="32" t="s">
        <v>250</v>
      </c>
      <c r="D4314" s="30" t="s">
        <v>9038</v>
      </c>
      <c r="E4314" s="32" t="s">
        <v>3016</v>
      </c>
      <c r="F4314" s="30" t="s">
        <v>3017</v>
      </c>
      <c r="G4314" s="33" t="s">
        <v>9509</v>
      </c>
      <c r="H4314" s="32" t="s">
        <v>250</v>
      </c>
      <c r="I4314" s="30" t="s">
        <v>9038</v>
      </c>
      <c r="J4314" s="30" t="s">
        <v>0</v>
      </c>
      <c r="K4314" s="32">
        <v>1</v>
      </c>
      <c r="L4314" s="31">
        <v>1320</v>
      </c>
    </row>
    <row r="4315" spans="1:12" x14ac:dyDescent="0.25">
      <c r="A4315" s="30" t="s">
        <v>9143</v>
      </c>
      <c r="B4315" s="30" t="s">
        <v>9124</v>
      </c>
      <c r="C4315" s="32" t="s">
        <v>250</v>
      </c>
      <c r="D4315" s="30" t="s">
        <v>9038</v>
      </c>
      <c r="E4315" s="32" t="s">
        <v>9123</v>
      </c>
      <c r="F4315" s="30" t="s">
        <v>9124</v>
      </c>
      <c r="G4315" s="33" t="s">
        <v>9509</v>
      </c>
      <c r="H4315" s="32" t="s">
        <v>250</v>
      </c>
      <c r="I4315" s="30" t="s">
        <v>9038</v>
      </c>
      <c r="J4315" s="30" t="s">
        <v>0</v>
      </c>
      <c r="K4315" s="32">
        <v>1</v>
      </c>
      <c r="L4315" s="31">
        <v>8955</v>
      </c>
    </row>
    <row r="4316" spans="1:12" x14ac:dyDescent="0.25">
      <c r="A4316" s="30" t="s">
        <v>9144</v>
      </c>
      <c r="B4316" s="30" t="s">
        <v>9145</v>
      </c>
      <c r="C4316" s="32" t="s">
        <v>250</v>
      </c>
      <c r="D4316" s="30" t="s">
        <v>9038</v>
      </c>
      <c r="E4316" s="32" t="s">
        <v>1986</v>
      </c>
      <c r="F4316" s="30" t="s">
        <v>1987</v>
      </c>
      <c r="G4316" s="33" t="s">
        <v>9509</v>
      </c>
      <c r="H4316" s="32" t="s">
        <v>47</v>
      </c>
      <c r="I4316" s="30" t="s">
        <v>1887</v>
      </c>
      <c r="J4316" s="30" t="s">
        <v>0</v>
      </c>
      <c r="K4316" s="32">
        <v>1</v>
      </c>
      <c r="L4316" s="31">
        <v>714</v>
      </c>
    </row>
    <row r="4317" spans="1:12" x14ac:dyDescent="0.25">
      <c r="A4317" s="30" t="s">
        <v>9146</v>
      </c>
      <c r="B4317" s="30" t="s">
        <v>9147</v>
      </c>
      <c r="C4317" s="32" t="s">
        <v>250</v>
      </c>
      <c r="D4317" s="30" t="s">
        <v>9038</v>
      </c>
      <c r="E4317" s="32" t="s">
        <v>9062</v>
      </c>
      <c r="F4317" s="30" t="s">
        <v>9063</v>
      </c>
      <c r="G4317" s="33" t="s">
        <v>9508</v>
      </c>
      <c r="H4317" s="32" t="s">
        <v>250</v>
      </c>
      <c r="I4317" s="30" t="s">
        <v>9038</v>
      </c>
      <c r="J4317" s="30" t="s">
        <v>0</v>
      </c>
      <c r="K4317" s="32">
        <v>1</v>
      </c>
      <c r="L4317" s="31">
        <v>189</v>
      </c>
    </row>
    <row r="4318" spans="1:12" x14ac:dyDescent="0.25">
      <c r="A4318" s="30" t="s">
        <v>9148</v>
      </c>
      <c r="B4318" s="30" t="s">
        <v>9149</v>
      </c>
      <c r="C4318" s="32" t="s">
        <v>250</v>
      </c>
      <c r="D4318" s="30" t="s">
        <v>9038</v>
      </c>
      <c r="E4318" s="32" t="s">
        <v>2495</v>
      </c>
      <c r="F4318" s="30" t="s">
        <v>2496</v>
      </c>
      <c r="G4318" s="33" t="s">
        <v>9507</v>
      </c>
      <c r="H4318" s="32" t="s">
        <v>17</v>
      </c>
      <c r="I4318" s="30" t="s">
        <v>2477</v>
      </c>
      <c r="J4318" s="30" t="s">
        <v>0</v>
      </c>
      <c r="K4318" s="32">
        <v>1</v>
      </c>
      <c r="L4318" s="31">
        <v>260</v>
      </c>
    </row>
    <row r="4319" spans="1:12" x14ac:dyDescent="0.25">
      <c r="A4319" s="30" t="s">
        <v>9150</v>
      </c>
      <c r="B4319" s="30" t="s">
        <v>9151</v>
      </c>
      <c r="C4319" s="32" t="s">
        <v>250</v>
      </c>
      <c r="D4319" s="30" t="s">
        <v>9038</v>
      </c>
      <c r="E4319" s="32" t="s">
        <v>879</v>
      </c>
      <c r="F4319" s="30" t="s">
        <v>880</v>
      </c>
      <c r="G4319" s="33" t="s">
        <v>9509</v>
      </c>
      <c r="H4319" s="32" t="s">
        <v>250</v>
      </c>
      <c r="I4319" s="30" t="s">
        <v>9038</v>
      </c>
      <c r="J4319" s="30" t="s">
        <v>0</v>
      </c>
      <c r="K4319" s="32">
        <v>1</v>
      </c>
      <c r="L4319" s="31">
        <v>1242</v>
      </c>
    </row>
    <row r="4320" spans="1:12" x14ac:dyDescent="0.25">
      <c r="A4320" s="30" t="s">
        <v>9152</v>
      </c>
      <c r="B4320" s="30" t="s">
        <v>9153</v>
      </c>
      <c r="C4320" s="32" t="s">
        <v>250</v>
      </c>
      <c r="D4320" s="30" t="s">
        <v>9038</v>
      </c>
      <c r="E4320" s="32" t="s">
        <v>9052</v>
      </c>
      <c r="F4320" s="30" t="s">
        <v>9053</v>
      </c>
      <c r="G4320" s="33" t="s">
        <v>9507</v>
      </c>
      <c r="H4320" s="32" t="s">
        <v>250</v>
      </c>
      <c r="I4320" s="30" t="s">
        <v>9038</v>
      </c>
      <c r="J4320" s="30" t="s">
        <v>0</v>
      </c>
      <c r="K4320" s="32">
        <v>1</v>
      </c>
      <c r="L4320" s="31">
        <v>388</v>
      </c>
    </row>
    <row r="4321" spans="1:12" x14ac:dyDescent="0.25">
      <c r="A4321" s="30" t="s">
        <v>9154</v>
      </c>
      <c r="B4321" s="30" t="s">
        <v>9155</v>
      </c>
      <c r="C4321" s="32" t="s">
        <v>250</v>
      </c>
      <c r="D4321" s="30" t="s">
        <v>9038</v>
      </c>
      <c r="E4321" s="32" t="s">
        <v>9052</v>
      </c>
      <c r="F4321" s="30" t="s">
        <v>9053</v>
      </c>
      <c r="G4321" s="33" t="s">
        <v>9507</v>
      </c>
      <c r="H4321" s="32" t="s">
        <v>250</v>
      </c>
      <c r="I4321" s="30" t="s">
        <v>9038</v>
      </c>
      <c r="J4321" s="30" t="s">
        <v>0</v>
      </c>
      <c r="K4321" s="32">
        <v>1</v>
      </c>
      <c r="L4321" s="31">
        <v>267</v>
      </c>
    </row>
    <row r="4322" spans="1:12" x14ac:dyDescent="0.25">
      <c r="A4322" s="30" t="s">
        <v>9156</v>
      </c>
      <c r="B4322" s="30" t="s">
        <v>9157</v>
      </c>
      <c r="C4322" s="32" t="s">
        <v>250</v>
      </c>
      <c r="D4322" s="30" t="s">
        <v>9038</v>
      </c>
      <c r="E4322" s="32" t="s">
        <v>9052</v>
      </c>
      <c r="F4322" s="30" t="s">
        <v>9053</v>
      </c>
      <c r="G4322" s="33" t="s">
        <v>9507</v>
      </c>
      <c r="H4322" s="32" t="s">
        <v>250</v>
      </c>
      <c r="I4322" s="30" t="s">
        <v>9038</v>
      </c>
      <c r="J4322" s="30" t="s">
        <v>0</v>
      </c>
      <c r="K4322" s="32">
        <v>1</v>
      </c>
      <c r="L4322" s="31">
        <v>401</v>
      </c>
    </row>
    <row r="4323" spans="1:12" x14ac:dyDescent="0.25">
      <c r="A4323" s="30" t="s">
        <v>9158</v>
      </c>
      <c r="B4323" s="30" t="s">
        <v>9159</v>
      </c>
      <c r="C4323" s="32" t="s">
        <v>250</v>
      </c>
      <c r="D4323" s="30" t="s">
        <v>9038</v>
      </c>
      <c r="E4323" s="32" t="s">
        <v>2438</v>
      </c>
      <c r="F4323" s="30" t="s">
        <v>2439</v>
      </c>
      <c r="G4323" s="33" t="s">
        <v>9508</v>
      </c>
      <c r="H4323" s="32" t="s">
        <v>250</v>
      </c>
      <c r="I4323" s="30" t="s">
        <v>9038</v>
      </c>
      <c r="J4323" s="30" t="s">
        <v>0</v>
      </c>
      <c r="K4323" s="32">
        <v>1</v>
      </c>
      <c r="L4323" s="31">
        <v>122</v>
      </c>
    </row>
    <row r="4324" spans="1:12" x14ac:dyDescent="0.25">
      <c r="A4324" s="30" t="s">
        <v>9052</v>
      </c>
      <c r="B4324" s="30" t="s">
        <v>9053</v>
      </c>
      <c r="C4324" s="32" t="s">
        <v>250</v>
      </c>
      <c r="D4324" s="30" t="s">
        <v>9038</v>
      </c>
      <c r="E4324" s="32" t="s">
        <v>9052</v>
      </c>
      <c r="F4324" s="30" t="s">
        <v>9053</v>
      </c>
      <c r="G4324" s="33" t="s">
        <v>9507</v>
      </c>
      <c r="H4324" s="32" t="s">
        <v>250</v>
      </c>
      <c r="I4324" s="30" t="s">
        <v>9038</v>
      </c>
      <c r="J4324" s="30" t="s">
        <v>0</v>
      </c>
      <c r="K4324" s="32">
        <v>1</v>
      </c>
      <c r="L4324" s="31">
        <v>1728</v>
      </c>
    </row>
    <row r="4325" spans="1:12" x14ac:dyDescent="0.25">
      <c r="A4325" s="30" t="s">
        <v>9160</v>
      </c>
      <c r="B4325" s="30" t="s">
        <v>9161</v>
      </c>
      <c r="C4325" s="32" t="s">
        <v>250</v>
      </c>
      <c r="D4325" s="30" t="s">
        <v>9038</v>
      </c>
      <c r="E4325" s="32" t="s">
        <v>3293</v>
      </c>
      <c r="F4325" s="30" t="s">
        <v>3294</v>
      </c>
      <c r="G4325" s="33" t="s">
        <v>9508</v>
      </c>
      <c r="H4325" s="32" t="s">
        <v>250</v>
      </c>
      <c r="I4325" s="30" t="s">
        <v>9038</v>
      </c>
      <c r="J4325" s="30" t="s">
        <v>0</v>
      </c>
      <c r="K4325" s="32">
        <v>1</v>
      </c>
      <c r="L4325" s="31">
        <v>641</v>
      </c>
    </row>
    <row r="4326" spans="1:12" x14ac:dyDescent="0.25">
      <c r="A4326" s="30" t="s">
        <v>9162</v>
      </c>
      <c r="B4326" s="30" t="s">
        <v>9163</v>
      </c>
      <c r="C4326" s="32" t="s">
        <v>250</v>
      </c>
      <c r="D4326" s="30" t="s">
        <v>9038</v>
      </c>
      <c r="E4326" s="32" t="s">
        <v>9052</v>
      </c>
      <c r="F4326" s="30" t="s">
        <v>9053</v>
      </c>
      <c r="G4326" s="33" t="s">
        <v>9507</v>
      </c>
      <c r="H4326" s="32" t="s">
        <v>250</v>
      </c>
      <c r="I4326" s="30" t="s">
        <v>9038</v>
      </c>
      <c r="J4326" s="30" t="s">
        <v>0</v>
      </c>
      <c r="K4326" s="32">
        <v>1</v>
      </c>
      <c r="L4326" s="31">
        <v>371</v>
      </c>
    </row>
    <row r="4327" spans="1:12" x14ac:dyDescent="0.25">
      <c r="A4327" s="30" t="s">
        <v>9164</v>
      </c>
      <c r="B4327" s="30" t="s">
        <v>9165</v>
      </c>
      <c r="C4327" s="32" t="s">
        <v>250</v>
      </c>
      <c r="D4327" s="30" t="s">
        <v>9038</v>
      </c>
      <c r="E4327" s="32" t="s">
        <v>2508</v>
      </c>
      <c r="F4327" s="30" t="s">
        <v>2509</v>
      </c>
      <c r="G4327" s="33" t="s">
        <v>9508</v>
      </c>
      <c r="H4327" s="32" t="s">
        <v>250</v>
      </c>
      <c r="I4327" s="30" t="s">
        <v>9038</v>
      </c>
      <c r="J4327" s="30" t="s">
        <v>0</v>
      </c>
      <c r="K4327" s="32">
        <v>1</v>
      </c>
      <c r="L4327" s="31">
        <v>434</v>
      </c>
    </row>
    <row r="4328" spans="1:12" x14ac:dyDescent="0.25">
      <c r="A4328" s="30" t="s">
        <v>9166</v>
      </c>
      <c r="B4328" s="30" t="s">
        <v>9167</v>
      </c>
      <c r="C4328" s="32" t="s">
        <v>250</v>
      </c>
      <c r="D4328" s="30" t="s">
        <v>9038</v>
      </c>
      <c r="E4328" s="32" t="s">
        <v>9079</v>
      </c>
      <c r="F4328" s="30" t="s">
        <v>9080</v>
      </c>
      <c r="G4328" s="33" t="s">
        <v>9509</v>
      </c>
      <c r="H4328" s="32" t="s">
        <v>250</v>
      </c>
      <c r="I4328" s="30" t="s">
        <v>9038</v>
      </c>
      <c r="J4328" s="30" t="s">
        <v>0</v>
      </c>
      <c r="K4328" s="32">
        <v>1</v>
      </c>
      <c r="L4328" s="31">
        <v>1254</v>
      </c>
    </row>
    <row r="4329" spans="1:12" x14ac:dyDescent="0.25">
      <c r="A4329" s="30" t="s">
        <v>2438</v>
      </c>
      <c r="B4329" s="30" t="s">
        <v>2439</v>
      </c>
      <c r="C4329" s="32" t="s">
        <v>250</v>
      </c>
      <c r="D4329" s="30" t="s">
        <v>9038</v>
      </c>
      <c r="E4329" s="32" t="s">
        <v>2438</v>
      </c>
      <c r="F4329" s="30" t="s">
        <v>2439</v>
      </c>
      <c r="G4329" s="33" t="s">
        <v>9508</v>
      </c>
      <c r="H4329" s="32" t="s">
        <v>250</v>
      </c>
      <c r="I4329" s="30" t="s">
        <v>9038</v>
      </c>
      <c r="J4329" s="30" t="s">
        <v>0</v>
      </c>
      <c r="K4329" s="32">
        <v>1</v>
      </c>
      <c r="L4329" s="31">
        <v>2060</v>
      </c>
    </row>
    <row r="4330" spans="1:12" x14ac:dyDescent="0.25">
      <c r="A4330" s="30" t="s">
        <v>9168</v>
      </c>
      <c r="B4330" s="30" t="s">
        <v>9169</v>
      </c>
      <c r="C4330" s="32" t="s">
        <v>250</v>
      </c>
      <c r="D4330" s="30" t="s">
        <v>9038</v>
      </c>
      <c r="E4330" s="32" t="s">
        <v>9170</v>
      </c>
      <c r="F4330" s="30" t="s">
        <v>9171</v>
      </c>
      <c r="G4330" s="33" t="s">
        <v>9509</v>
      </c>
      <c r="H4330" s="32" t="s">
        <v>250</v>
      </c>
      <c r="I4330" s="30" t="s">
        <v>9038</v>
      </c>
      <c r="J4330" s="30" t="s">
        <v>0</v>
      </c>
      <c r="K4330" s="32">
        <v>1</v>
      </c>
      <c r="L4330" s="31">
        <v>6147</v>
      </c>
    </row>
    <row r="4331" spans="1:12" x14ac:dyDescent="0.25">
      <c r="A4331" s="30" t="s">
        <v>9172</v>
      </c>
      <c r="B4331" s="30" t="s">
        <v>9173</v>
      </c>
      <c r="C4331" s="32" t="s">
        <v>250</v>
      </c>
      <c r="D4331" s="30" t="s">
        <v>9038</v>
      </c>
      <c r="E4331" s="32" t="s">
        <v>9097</v>
      </c>
      <c r="F4331" s="30" t="s">
        <v>9098</v>
      </c>
      <c r="G4331" s="33" t="s">
        <v>9509</v>
      </c>
      <c r="H4331" s="32" t="s">
        <v>250</v>
      </c>
      <c r="I4331" s="30" t="s">
        <v>9038</v>
      </c>
      <c r="J4331" s="30" t="s">
        <v>0</v>
      </c>
      <c r="K4331" s="32">
        <v>1</v>
      </c>
      <c r="L4331" s="31">
        <v>1045</v>
      </c>
    </row>
    <row r="4332" spans="1:12" x14ac:dyDescent="0.25">
      <c r="A4332" s="30" t="s">
        <v>9174</v>
      </c>
      <c r="B4332" s="30" t="s">
        <v>9175</v>
      </c>
      <c r="C4332" s="32" t="s">
        <v>250</v>
      </c>
      <c r="D4332" s="30" t="s">
        <v>9038</v>
      </c>
      <c r="E4332" s="32" t="s">
        <v>2495</v>
      </c>
      <c r="F4332" s="30" t="s">
        <v>2496</v>
      </c>
      <c r="G4332" s="33" t="s">
        <v>9507</v>
      </c>
      <c r="H4332" s="32" t="s">
        <v>17</v>
      </c>
      <c r="I4332" s="30" t="s">
        <v>2477</v>
      </c>
      <c r="J4332" s="30" t="s">
        <v>0</v>
      </c>
      <c r="K4332" s="32">
        <v>1</v>
      </c>
      <c r="L4332" s="31">
        <v>503</v>
      </c>
    </row>
    <row r="4333" spans="1:12" x14ac:dyDescent="0.25">
      <c r="A4333" s="30" t="s">
        <v>9176</v>
      </c>
      <c r="B4333" s="30" t="s">
        <v>9177</v>
      </c>
      <c r="C4333" s="32" t="s">
        <v>250</v>
      </c>
      <c r="D4333" s="30" t="s">
        <v>9038</v>
      </c>
      <c r="E4333" s="32" t="s">
        <v>9067</v>
      </c>
      <c r="F4333" s="30" t="s">
        <v>9068</v>
      </c>
      <c r="G4333" s="33" t="s">
        <v>9509</v>
      </c>
      <c r="H4333" s="32" t="s">
        <v>250</v>
      </c>
      <c r="I4333" s="30" t="s">
        <v>9038</v>
      </c>
      <c r="J4333" s="30" t="s">
        <v>0</v>
      </c>
      <c r="K4333" s="32">
        <v>1</v>
      </c>
      <c r="L4333" s="31">
        <v>542</v>
      </c>
    </row>
    <row r="4334" spans="1:12" x14ac:dyDescent="0.25">
      <c r="A4334" s="30" t="s">
        <v>9178</v>
      </c>
      <c r="B4334" s="30" t="s">
        <v>9179</v>
      </c>
      <c r="C4334" s="32" t="s">
        <v>250</v>
      </c>
      <c r="D4334" s="30" t="s">
        <v>9038</v>
      </c>
      <c r="E4334" s="32" t="s">
        <v>9062</v>
      </c>
      <c r="F4334" s="30" t="s">
        <v>9063</v>
      </c>
      <c r="G4334" s="33" t="s">
        <v>9508</v>
      </c>
      <c r="H4334" s="32" t="s">
        <v>250</v>
      </c>
      <c r="I4334" s="30" t="s">
        <v>9038</v>
      </c>
      <c r="J4334" s="30" t="s">
        <v>0</v>
      </c>
      <c r="K4334" s="32">
        <v>1</v>
      </c>
      <c r="L4334" s="31">
        <v>163</v>
      </c>
    </row>
    <row r="4335" spans="1:12" x14ac:dyDescent="0.25">
      <c r="A4335" s="30" t="s">
        <v>9180</v>
      </c>
      <c r="B4335" s="30" t="s">
        <v>9181</v>
      </c>
      <c r="C4335" s="32" t="s">
        <v>250</v>
      </c>
      <c r="D4335" s="30" t="s">
        <v>9038</v>
      </c>
      <c r="E4335" s="32" t="s">
        <v>2508</v>
      </c>
      <c r="F4335" s="30" t="s">
        <v>2509</v>
      </c>
      <c r="G4335" s="33" t="s">
        <v>9508</v>
      </c>
      <c r="H4335" s="32" t="s">
        <v>250</v>
      </c>
      <c r="I4335" s="30" t="s">
        <v>9038</v>
      </c>
      <c r="J4335" s="30" t="s">
        <v>0</v>
      </c>
      <c r="K4335" s="32">
        <v>1</v>
      </c>
      <c r="L4335" s="31">
        <v>875</v>
      </c>
    </row>
    <row r="4336" spans="1:12" x14ac:dyDescent="0.25">
      <c r="A4336" s="30" t="s">
        <v>9182</v>
      </c>
      <c r="B4336" s="30" t="s">
        <v>9183</v>
      </c>
      <c r="C4336" s="32" t="s">
        <v>250</v>
      </c>
      <c r="D4336" s="30" t="s">
        <v>9038</v>
      </c>
      <c r="E4336" s="32" t="s">
        <v>3016</v>
      </c>
      <c r="F4336" s="30" t="s">
        <v>3017</v>
      </c>
      <c r="G4336" s="33" t="s">
        <v>9509</v>
      </c>
      <c r="H4336" s="32" t="s">
        <v>250</v>
      </c>
      <c r="I4336" s="30" t="s">
        <v>9038</v>
      </c>
      <c r="J4336" s="30" t="s">
        <v>0</v>
      </c>
      <c r="K4336" s="32">
        <v>1</v>
      </c>
      <c r="L4336" s="31">
        <v>793</v>
      </c>
    </row>
    <row r="4337" spans="1:12" x14ac:dyDescent="0.25">
      <c r="A4337" s="30" t="s">
        <v>9184</v>
      </c>
      <c r="B4337" s="30" t="s">
        <v>9185</v>
      </c>
      <c r="C4337" s="32" t="s">
        <v>250</v>
      </c>
      <c r="D4337" s="30" t="s">
        <v>9038</v>
      </c>
      <c r="E4337" s="32" t="s">
        <v>9127</v>
      </c>
      <c r="F4337" s="30" t="s">
        <v>2439</v>
      </c>
      <c r="G4337" s="33" t="s">
        <v>9507</v>
      </c>
      <c r="H4337" s="32" t="s">
        <v>250</v>
      </c>
      <c r="I4337" s="30" t="s">
        <v>9038</v>
      </c>
      <c r="J4337" s="30" t="s">
        <v>0</v>
      </c>
      <c r="K4337" s="32">
        <v>1</v>
      </c>
      <c r="L4337" s="31">
        <v>513</v>
      </c>
    </row>
    <row r="4338" spans="1:12" x14ac:dyDescent="0.25">
      <c r="A4338" s="30" t="s">
        <v>9186</v>
      </c>
      <c r="B4338" s="30" t="s">
        <v>9187</v>
      </c>
      <c r="C4338" s="32" t="s">
        <v>250</v>
      </c>
      <c r="D4338" s="30" t="s">
        <v>9038</v>
      </c>
      <c r="E4338" s="32" t="s">
        <v>879</v>
      </c>
      <c r="F4338" s="30" t="s">
        <v>880</v>
      </c>
      <c r="G4338" s="33" t="s">
        <v>9509</v>
      </c>
      <c r="H4338" s="32" t="s">
        <v>250</v>
      </c>
      <c r="I4338" s="30" t="s">
        <v>9038</v>
      </c>
      <c r="J4338" s="30" t="s">
        <v>0</v>
      </c>
      <c r="K4338" s="32">
        <v>1</v>
      </c>
      <c r="L4338" s="31">
        <v>386</v>
      </c>
    </row>
    <row r="4339" spans="1:12" x14ac:dyDescent="0.25">
      <c r="A4339" s="30" t="s">
        <v>9188</v>
      </c>
      <c r="B4339" s="30" t="s">
        <v>9189</v>
      </c>
      <c r="C4339" s="32" t="s">
        <v>250</v>
      </c>
      <c r="D4339" s="30" t="s">
        <v>9038</v>
      </c>
      <c r="E4339" s="32" t="s">
        <v>2495</v>
      </c>
      <c r="F4339" s="30" t="s">
        <v>2496</v>
      </c>
      <c r="G4339" s="33" t="s">
        <v>9507</v>
      </c>
      <c r="H4339" s="32" t="s">
        <v>17</v>
      </c>
      <c r="I4339" s="30" t="s">
        <v>2477</v>
      </c>
      <c r="J4339" s="30" t="s">
        <v>0</v>
      </c>
      <c r="K4339" s="32">
        <v>1</v>
      </c>
      <c r="L4339" s="31">
        <v>246</v>
      </c>
    </row>
    <row r="4340" spans="1:12" x14ac:dyDescent="0.25">
      <c r="A4340" s="30" t="s">
        <v>9190</v>
      </c>
      <c r="B4340" s="30" t="s">
        <v>9191</v>
      </c>
      <c r="C4340" s="32" t="s">
        <v>250</v>
      </c>
      <c r="D4340" s="30" t="s">
        <v>9038</v>
      </c>
      <c r="E4340" s="32" t="s">
        <v>9192</v>
      </c>
      <c r="F4340" s="30" t="s">
        <v>9193</v>
      </c>
      <c r="G4340" s="33" t="s">
        <v>9509</v>
      </c>
      <c r="H4340" s="32" t="s">
        <v>250</v>
      </c>
      <c r="I4340" s="30" t="s">
        <v>9038</v>
      </c>
      <c r="J4340" s="30" t="s">
        <v>0</v>
      </c>
      <c r="K4340" s="32">
        <v>1</v>
      </c>
      <c r="L4340" s="31">
        <v>7520</v>
      </c>
    </row>
    <row r="4341" spans="1:12" x14ac:dyDescent="0.25">
      <c r="A4341" s="30" t="s">
        <v>9194</v>
      </c>
      <c r="B4341" s="30" t="s">
        <v>9195</v>
      </c>
      <c r="C4341" s="32" t="s">
        <v>250</v>
      </c>
      <c r="D4341" s="30" t="s">
        <v>9038</v>
      </c>
      <c r="E4341" s="32" t="s">
        <v>9041</v>
      </c>
      <c r="F4341" s="30" t="s">
        <v>9042</v>
      </c>
      <c r="G4341" s="33" t="s">
        <v>9509</v>
      </c>
      <c r="H4341" s="32" t="s">
        <v>250</v>
      </c>
      <c r="I4341" s="30" t="s">
        <v>9038</v>
      </c>
      <c r="J4341" s="30" t="s">
        <v>0</v>
      </c>
      <c r="K4341" s="32">
        <v>1</v>
      </c>
      <c r="L4341" s="31">
        <v>256</v>
      </c>
    </row>
    <row r="4342" spans="1:12" x14ac:dyDescent="0.25">
      <c r="A4342" s="30" t="s">
        <v>9196</v>
      </c>
      <c r="B4342" s="30" t="s">
        <v>9197</v>
      </c>
      <c r="C4342" s="32" t="s">
        <v>250</v>
      </c>
      <c r="D4342" s="30" t="s">
        <v>9038</v>
      </c>
      <c r="E4342" s="32" t="s">
        <v>9097</v>
      </c>
      <c r="F4342" s="30" t="s">
        <v>9098</v>
      </c>
      <c r="G4342" s="33" t="s">
        <v>9509</v>
      </c>
      <c r="H4342" s="32" t="s">
        <v>250</v>
      </c>
      <c r="I4342" s="30" t="s">
        <v>9038</v>
      </c>
      <c r="J4342" s="30" t="s">
        <v>0</v>
      </c>
      <c r="K4342" s="32">
        <v>1</v>
      </c>
      <c r="L4342" s="31">
        <v>522</v>
      </c>
    </row>
    <row r="4343" spans="1:12" x14ac:dyDescent="0.25">
      <c r="A4343" s="30" t="s">
        <v>9198</v>
      </c>
      <c r="B4343" s="30" t="s">
        <v>9199</v>
      </c>
      <c r="C4343" s="32" t="s">
        <v>250</v>
      </c>
      <c r="D4343" s="30" t="s">
        <v>9038</v>
      </c>
      <c r="E4343" s="32" t="s">
        <v>251</v>
      </c>
      <c r="F4343" s="30" t="s">
        <v>252</v>
      </c>
      <c r="G4343" s="33" t="s">
        <v>9509</v>
      </c>
      <c r="H4343" s="32" t="s">
        <v>250</v>
      </c>
      <c r="I4343" s="30" t="s">
        <v>9038</v>
      </c>
      <c r="J4343" s="30" t="s">
        <v>0</v>
      </c>
      <c r="K4343" s="32">
        <v>1</v>
      </c>
      <c r="L4343" s="31">
        <v>717</v>
      </c>
    </row>
    <row r="4344" spans="1:12" x14ac:dyDescent="0.25">
      <c r="A4344" s="30" t="s">
        <v>9200</v>
      </c>
      <c r="B4344" s="30" t="s">
        <v>9201</v>
      </c>
      <c r="C4344" s="32" t="s">
        <v>250</v>
      </c>
      <c r="D4344" s="30" t="s">
        <v>9038</v>
      </c>
      <c r="E4344" s="32" t="s">
        <v>9041</v>
      </c>
      <c r="F4344" s="30" t="s">
        <v>9042</v>
      </c>
      <c r="G4344" s="33" t="s">
        <v>9509</v>
      </c>
      <c r="H4344" s="32" t="s">
        <v>250</v>
      </c>
      <c r="I4344" s="30" t="s">
        <v>9038</v>
      </c>
      <c r="J4344" s="30" t="s">
        <v>0</v>
      </c>
      <c r="K4344" s="32">
        <v>1</v>
      </c>
      <c r="L4344" s="31">
        <v>817</v>
      </c>
    </row>
    <row r="4345" spans="1:12" x14ac:dyDescent="0.25">
      <c r="A4345" s="30" t="s">
        <v>9202</v>
      </c>
      <c r="B4345" s="30" t="s">
        <v>9203</v>
      </c>
      <c r="C4345" s="32" t="s">
        <v>250</v>
      </c>
      <c r="D4345" s="30" t="s">
        <v>9038</v>
      </c>
      <c r="E4345" s="32" t="s">
        <v>2495</v>
      </c>
      <c r="F4345" s="30" t="s">
        <v>2496</v>
      </c>
      <c r="G4345" s="33" t="s">
        <v>9507</v>
      </c>
      <c r="H4345" s="32" t="s">
        <v>17</v>
      </c>
      <c r="I4345" s="30" t="s">
        <v>2477</v>
      </c>
      <c r="J4345" s="30" t="s">
        <v>0</v>
      </c>
      <c r="K4345" s="32">
        <v>1</v>
      </c>
      <c r="L4345" s="31">
        <v>191</v>
      </c>
    </row>
    <row r="4346" spans="1:12" x14ac:dyDescent="0.25">
      <c r="A4346" s="30" t="s">
        <v>9204</v>
      </c>
      <c r="B4346" s="30" t="s">
        <v>9205</v>
      </c>
      <c r="C4346" s="32" t="s">
        <v>250</v>
      </c>
      <c r="D4346" s="30" t="s">
        <v>9038</v>
      </c>
      <c r="E4346" s="32" t="s">
        <v>9097</v>
      </c>
      <c r="F4346" s="30" t="s">
        <v>9098</v>
      </c>
      <c r="G4346" s="33" t="s">
        <v>9509</v>
      </c>
      <c r="H4346" s="32" t="s">
        <v>250</v>
      </c>
      <c r="I4346" s="30" t="s">
        <v>9038</v>
      </c>
      <c r="J4346" s="30" t="s">
        <v>0</v>
      </c>
      <c r="K4346" s="32">
        <v>1</v>
      </c>
      <c r="L4346" s="31">
        <v>1080</v>
      </c>
    </row>
    <row r="4347" spans="1:12" x14ac:dyDescent="0.25">
      <c r="A4347" s="30" t="s">
        <v>9206</v>
      </c>
      <c r="B4347" s="30" t="s">
        <v>9207</v>
      </c>
      <c r="C4347" s="32" t="s">
        <v>250</v>
      </c>
      <c r="D4347" s="30" t="s">
        <v>9038</v>
      </c>
      <c r="E4347" s="32" t="s">
        <v>3016</v>
      </c>
      <c r="F4347" s="30" t="s">
        <v>3017</v>
      </c>
      <c r="G4347" s="33" t="s">
        <v>9509</v>
      </c>
      <c r="H4347" s="32" t="s">
        <v>250</v>
      </c>
      <c r="I4347" s="30" t="s">
        <v>9038</v>
      </c>
      <c r="J4347" s="30" t="s">
        <v>0</v>
      </c>
      <c r="K4347" s="32">
        <v>1</v>
      </c>
      <c r="L4347" s="31">
        <v>1149</v>
      </c>
    </row>
    <row r="4348" spans="1:12" x14ac:dyDescent="0.25">
      <c r="A4348" s="30" t="s">
        <v>9208</v>
      </c>
      <c r="B4348" s="30" t="s">
        <v>9209</v>
      </c>
      <c r="C4348" s="32" t="s">
        <v>250</v>
      </c>
      <c r="D4348" s="30" t="s">
        <v>9038</v>
      </c>
      <c r="E4348" s="32" t="s">
        <v>9067</v>
      </c>
      <c r="F4348" s="30" t="s">
        <v>9068</v>
      </c>
      <c r="G4348" s="33" t="s">
        <v>9509</v>
      </c>
      <c r="H4348" s="32" t="s">
        <v>250</v>
      </c>
      <c r="I4348" s="30" t="s">
        <v>9038</v>
      </c>
      <c r="J4348" s="30" t="s">
        <v>0</v>
      </c>
      <c r="K4348" s="32">
        <v>1</v>
      </c>
      <c r="L4348" s="31">
        <v>574</v>
      </c>
    </row>
    <row r="4349" spans="1:12" x14ac:dyDescent="0.25">
      <c r="A4349" s="30" t="s">
        <v>9210</v>
      </c>
      <c r="B4349" s="30" t="s">
        <v>9211</v>
      </c>
      <c r="C4349" s="32" t="s">
        <v>250</v>
      </c>
      <c r="D4349" s="30" t="s">
        <v>9038</v>
      </c>
      <c r="E4349" s="32" t="s">
        <v>9097</v>
      </c>
      <c r="F4349" s="30" t="s">
        <v>9098</v>
      </c>
      <c r="G4349" s="33" t="s">
        <v>9509</v>
      </c>
      <c r="H4349" s="32" t="s">
        <v>250</v>
      </c>
      <c r="I4349" s="30" t="s">
        <v>9038</v>
      </c>
      <c r="J4349" s="30" t="s">
        <v>0</v>
      </c>
      <c r="K4349" s="32">
        <v>1</v>
      </c>
      <c r="L4349" s="31">
        <v>148</v>
      </c>
    </row>
    <row r="4350" spans="1:12" x14ac:dyDescent="0.25">
      <c r="A4350" s="30" t="s">
        <v>9212</v>
      </c>
      <c r="B4350" s="30" t="s">
        <v>9213</v>
      </c>
      <c r="C4350" s="32" t="s">
        <v>250</v>
      </c>
      <c r="D4350" s="30" t="s">
        <v>9038</v>
      </c>
      <c r="E4350" s="32" t="s">
        <v>9214</v>
      </c>
      <c r="F4350" s="30" t="s">
        <v>9213</v>
      </c>
      <c r="G4350" s="33" t="s">
        <v>9509</v>
      </c>
      <c r="H4350" s="32" t="s">
        <v>250</v>
      </c>
      <c r="I4350" s="30" t="s">
        <v>9038</v>
      </c>
      <c r="J4350" s="30" t="s">
        <v>0</v>
      </c>
      <c r="K4350" s="32">
        <v>1</v>
      </c>
      <c r="L4350" s="31">
        <v>134577</v>
      </c>
    </row>
    <row r="4351" spans="1:12" x14ac:dyDescent="0.25">
      <c r="A4351" s="30" t="s">
        <v>9215</v>
      </c>
      <c r="B4351" s="30" t="s">
        <v>9216</v>
      </c>
      <c r="C4351" s="32" t="s">
        <v>250</v>
      </c>
      <c r="D4351" s="30" t="s">
        <v>9038</v>
      </c>
      <c r="E4351" s="32" t="s">
        <v>9093</v>
      </c>
      <c r="F4351" s="30" t="s">
        <v>9094</v>
      </c>
      <c r="G4351" s="33" t="s">
        <v>9509</v>
      </c>
      <c r="H4351" s="32" t="s">
        <v>250</v>
      </c>
      <c r="I4351" s="30" t="s">
        <v>9038</v>
      </c>
      <c r="J4351" s="30" t="s">
        <v>0</v>
      </c>
      <c r="K4351" s="32">
        <v>1</v>
      </c>
      <c r="L4351" s="31">
        <v>1077</v>
      </c>
    </row>
    <row r="4352" spans="1:12" x14ac:dyDescent="0.25">
      <c r="A4352" s="30" t="s">
        <v>9217</v>
      </c>
      <c r="B4352" s="30" t="s">
        <v>9218</v>
      </c>
      <c r="C4352" s="32" t="s">
        <v>250</v>
      </c>
      <c r="D4352" s="30" t="s">
        <v>9038</v>
      </c>
      <c r="E4352" s="32" t="s">
        <v>9052</v>
      </c>
      <c r="F4352" s="30" t="s">
        <v>9053</v>
      </c>
      <c r="G4352" s="33" t="s">
        <v>9507</v>
      </c>
      <c r="H4352" s="32" t="s">
        <v>250</v>
      </c>
      <c r="I4352" s="30" t="s">
        <v>9038</v>
      </c>
      <c r="J4352" s="30" t="s">
        <v>0</v>
      </c>
      <c r="K4352" s="32">
        <v>1</v>
      </c>
      <c r="L4352" s="31">
        <v>510</v>
      </c>
    </row>
    <row r="4353" spans="1:12" x14ac:dyDescent="0.25">
      <c r="A4353" s="30" t="s">
        <v>9219</v>
      </c>
      <c r="B4353" s="30" t="s">
        <v>9220</v>
      </c>
      <c r="C4353" s="32" t="s">
        <v>250</v>
      </c>
      <c r="D4353" s="30" t="s">
        <v>9038</v>
      </c>
      <c r="E4353" s="32" t="s">
        <v>9127</v>
      </c>
      <c r="F4353" s="30" t="s">
        <v>2439</v>
      </c>
      <c r="G4353" s="33" t="s">
        <v>9507</v>
      </c>
      <c r="H4353" s="32" t="s">
        <v>250</v>
      </c>
      <c r="I4353" s="30" t="s">
        <v>9038</v>
      </c>
      <c r="J4353" s="30" t="s">
        <v>0</v>
      </c>
      <c r="K4353" s="32">
        <v>1</v>
      </c>
      <c r="L4353" s="31">
        <v>1109</v>
      </c>
    </row>
    <row r="4354" spans="1:12" x14ac:dyDescent="0.25">
      <c r="A4354" s="30" t="s">
        <v>9221</v>
      </c>
      <c r="B4354" s="30" t="s">
        <v>9222</v>
      </c>
      <c r="C4354" s="32" t="s">
        <v>250</v>
      </c>
      <c r="D4354" s="30" t="s">
        <v>9038</v>
      </c>
      <c r="E4354" s="32" t="s">
        <v>9052</v>
      </c>
      <c r="F4354" s="30" t="s">
        <v>9053</v>
      </c>
      <c r="G4354" s="33" t="s">
        <v>9507</v>
      </c>
      <c r="H4354" s="32" t="s">
        <v>250</v>
      </c>
      <c r="I4354" s="30" t="s">
        <v>9038</v>
      </c>
      <c r="J4354" s="30" t="s">
        <v>0</v>
      </c>
      <c r="K4354" s="32">
        <v>1</v>
      </c>
      <c r="L4354" s="31">
        <v>1770</v>
      </c>
    </row>
    <row r="4355" spans="1:12" x14ac:dyDescent="0.25">
      <c r="A4355" s="30" t="s">
        <v>9223</v>
      </c>
      <c r="B4355" s="30" t="s">
        <v>9224</v>
      </c>
      <c r="C4355" s="32" t="s">
        <v>250</v>
      </c>
      <c r="D4355" s="30" t="s">
        <v>9038</v>
      </c>
      <c r="E4355" s="32" t="s">
        <v>2495</v>
      </c>
      <c r="F4355" s="30" t="s">
        <v>2496</v>
      </c>
      <c r="G4355" s="33" t="s">
        <v>9507</v>
      </c>
      <c r="H4355" s="32" t="s">
        <v>17</v>
      </c>
      <c r="I4355" s="30" t="s">
        <v>2477</v>
      </c>
      <c r="J4355" s="30" t="s">
        <v>0</v>
      </c>
      <c r="K4355" s="32">
        <v>1</v>
      </c>
      <c r="L4355" s="31">
        <v>302</v>
      </c>
    </row>
    <row r="4356" spans="1:12" x14ac:dyDescent="0.25">
      <c r="A4356" s="30" t="s">
        <v>9225</v>
      </c>
      <c r="B4356" s="30" t="s">
        <v>9226</v>
      </c>
      <c r="C4356" s="32" t="s">
        <v>250</v>
      </c>
      <c r="D4356" s="30" t="s">
        <v>9038</v>
      </c>
      <c r="E4356" s="32" t="s">
        <v>2995</v>
      </c>
      <c r="F4356" s="30" t="s">
        <v>2996</v>
      </c>
      <c r="G4356" s="33" t="s">
        <v>9507</v>
      </c>
      <c r="H4356" s="32" t="s">
        <v>143</v>
      </c>
      <c r="I4356" s="30" t="s">
        <v>2992</v>
      </c>
      <c r="J4356" s="30" t="s">
        <v>0</v>
      </c>
      <c r="K4356" s="32">
        <v>1</v>
      </c>
      <c r="L4356" s="31">
        <v>400</v>
      </c>
    </row>
    <row r="4357" spans="1:12" x14ac:dyDescent="0.25">
      <c r="A4357" s="30" t="s">
        <v>9227</v>
      </c>
      <c r="B4357" s="30" t="s">
        <v>9228</v>
      </c>
      <c r="C4357" s="32" t="s">
        <v>250</v>
      </c>
      <c r="D4357" s="30" t="s">
        <v>9038</v>
      </c>
      <c r="E4357" s="32" t="s">
        <v>2995</v>
      </c>
      <c r="F4357" s="30" t="s">
        <v>2996</v>
      </c>
      <c r="G4357" s="33" t="s">
        <v>9507</v>
      </c>
      <c r="H4357" s="32" t="s">
        <v>143</v>
      </c>
      <c r="I4357" s="30" t="s">
        <v>2992</v>
      </c>
      <c r="J4357" s="30" t="s">
        <v>0</v>
      </c>
      <c r="K4357" s="32">
        <v>1</v>
      </c>
      <c r="L4357" s="31">
        <v>557</v>
      </c>
    </row>
    <row r="4358" spans="1:12" x14ac:dyDescent="0.25">
      <c r="A4358" s="30" t="s">
        <v>9229</v>
      </c>
      <c r="B4358" s="30" t="s">
        <v>9230</v>
      </c>
      <c r="C4358" s="32" t="s">
        <v>250</v>
      </c>
      <c r="D4358" s="30" t="s">
        <v>9038</v>
      </c>
      <c r="E4358" s="32" t="s">
        <v>9093</v>
      </c>
      <c r="F4358" s="30" t="s">
        <v>9094</v>
      </c>
      <c r="G4358" s="33" t="s">
        <v>9509</v>
      </c>
      <c r="H4358" s="32" t="s">
        <v>250</v>
      </c>
      <c r="I4358" s="30" t="s">
        <v>9038</v>
      </c>
      <c r="J4358" s="30" t="s">
        <v>0</v>
      </c>
      <c r="K4358" s="32">
        <v>1</v>
      </c>
      <c r="L4358" s="31">
        <v>291</v>
      </c>
    </row>
    <row r="4359" spans="1:12" x14ac:dyDescent="0.25">
      <c r="A4359" s="30" t="s">
        <v>9231</v>
      </c>
      <c r="B4359" s="30" t="s">
        <v>9232</v>
      </c>
      <c r="C4359" s="32" t="s">
        <v>250</v>
      </c>
      <c r="D4359" s="30" t="s">
        <v>9038</v>
      </c>
      <c r="E4359" s="32" t="s">
        <v>9097</v>
      </c>
      <c r="F4359" s="30" t="s">
        <v>9098</v>
      </c>
      <c r="G4359" s="33" t="s">
        <v>9509</v>
      </c>
      <c r="H4359" s="32" t="s">
        <v>250</v>
      </c>
      <c r="I4359" s="30" t="s">
        <v>9038</v>
      </c>
      <c r="J4359" s="30" t="s">
        <v>0</v>
      </c>
      <c r="K4359" s="32">
        <v>1</v>
      </c>
      <c r="L4359" s="31">
        <v>520</v>
      </c>
    </row>
    <row r="4360" spans="1:12" x14ac:dyDescent="0.25">
      <c r="A4360" s="30" t="s">
        <v>9233</v>
      </c>
      <c r="B4360" s="30" t="s">
        <v>9234</v>
      </c>
      <c r="C4360" s="32" t="s">
        <v>250</v>
      </c>
      <c r="D4360" s="30" t="s">
        <v>9038</v>
      </c>
      <c r="E4360" s="32" t="s">
        <v>1922</v>
      </c>
      <c r="F4360" s="30" t="s">
        <v>1923</v>
      </c>
      <c r="G4360" s="33" t="s">
        <v>9509</v>
      </c>
      <c r="H4360" s="32" t="s">
        <v>47</v>
      </c>
      <c r="I4360" s="30" t="s">
        <v>1887</v>
      </c>
      <c r="J4360" s="30" t="s">
        <v>0</v>
      </c>
      <c r="K4360" s="32">
        <v>1</v>
      </c>
      <c r="L4360" s="31">
        <v>710</v>
      </c>
    </row>
    <row r="4361" spans="1:12" x14ac:dyDescent="0.25">
      <c r="A4361" s="30" t="s">
        <v>9235</v>
      </c>
      <c r="B4361" s="30" t="s">
        <v>9236</v>
      </c>
      <c r="C4361" s="32" t="s">
        <v>250</v>
      </c>
      <c r="D4361" s="30" t="s">
        <v>9038</v>
      </c>
      <c r="E4361" s="32" t="s">
        <v>9097</v>
      </c>
      <c r="F4361" s="30" t="s">
        <v>9098</v>
      </c>
      <c r="G4361" s="33" t="s">
        <v>9509</v>
      </c>
      <c r="H4361" s="32" t="s">
        <v>250</v>
      </c>
      <c r="I4361" s="30" t="s">
        <v>9038</v>
      </c>
      <c r="J4361" s="30" t="s">
        <v>0</v>
      </c>
      <c r="K4361" s="32">
        <v>1</v>
      </c>
      <c r="L4361" s="31">
        <v>825</v>
      </c>
    </row>
    <row r="4362" spans="1:12" x14ac:dyDescent="0.25">
      <c r="A4362" s="30" t="s">
        <v>9237</v>
      </c>
      <c r="B4362" s="30" t="s">
        <v>9502</v>
      </c>
      <c r="C4362" s="32" t="s">
        <v>250</v>
      </c>
      <c r="D4362" s="30" t="s">
        <v>9038</v>
      </c>
      <c r="E4362" s="32" t="s">
        <v>9062</v>
      </c>
      <c r="F4362" s="30" t="s">
        <v>9063</v>
      </c>
      <c r="G4362" s="33" t="s">
        <v>9508</v>
      </c>
      <c r="H4362" s="32" t="s">
        <v>250</v>
      </c>
      <c r="I4362" s="30" t="s">
        <v>9038</v>
      </c>
      <c r="J4362" s="30" t="s">
        <v>0</v>
      </c>
      <c r="K4362" s="32">
        <v>1</v>
      </c>
      <c r="L4362" s="31">
        <v>1135</v>
      </c>
    </row>
    <row r="4363" spans="1:12" x14ac:dyDescent="0.25">
      <c r="A4363" s="30" t="s">
        <v>9239</v>
      </c>
      <c r="B4363" s="30" t="s">
        <v>9240</v>
      </c>
      <c r="C4363" s="32" t="s">
        <v>250</v>
      </c>
      <c r="D4363" s="30" t="s">
        <v>9038</v>
      </c>
      <c r="E4363" s="32" t="s">
        <v>2508</v>
      </c>
      <c r="F4363" s="30" t="s">
        <v>2509</v>
      </c>
      <c r="G4363" s="33" t="s">
        <v>9508</v>
      </c>
      <c r="H4363" s="32" t="s">
        <v>250</v>
      </c>
      <c r="I4363" s="30" t="s">
        <v>9038</v>
      </c>
      <c r="J4363" s="30" t="s">
        <v>0</v>
      </c>
      <c r="K4363" s="32">
        <v>1</v>
      </c>
      <c r="L4363" s="31">
        <v>394</v>
      </c>
    </row>
    <row r="4364" spans="1:12" x14ac:dyDescent="0.25">
      <c r="A4364" s="30" t="s">
        <v>9241</v>
      </c>
      <c r="B4364" s="30" t="s">
        <v>9242</v>
      </c>
      <c r="C4364" s="32" t="s">
        <v>250</v>
      </c>
      <c r="D4364" s="30" t="s">
        <v>9038</v>
      </c>
      <c r="E4364" s="32" t="s">
        <v>9062</v>
      </c>
      <c r="F4364" s="30" t="s">
        <v>9063</v>
      </c>
      <c r="G4364" s="33" t="s">
        <v>9508</v>
      </c>
      <c r="H4364" s="32" t="s">
        <v>250</v>
      </c>
      <c r="I4364" s="30" t="s">
        <v>9038</v>
      </c>
      <c r="J4364" s="30" t="s">
        <v>0</v>
      </c>
      <c r="K4364" s="32">
        <v>1</v>
      </c>
      <c r="L4364" s="31">
        <v>264</v>
      </c>
    </row>
    <row r="4365" spans="1:12" x14ac:dyDescent="0.25">
      <c r="A4365" s="30" t="s">
        <v>9243</v>
      </c>
      <c r="B4365" s="30" t="s">
        <v>9244</v>
      </c>
      <c r="C4365" s="32" t="s">
        <v>250</v>
      </c>
      <c r="D4365" s="30" t="s">
        <v>9038</v>
      </c>
      <c r="E4365" s="32" t="s">
        <v>9062</v>
      </c>
      <c r="F4365" s="30" t="s">
        <v>9063</v>
      </c>
      <c r="G4365" s="33" t="s">
        <v>9508</v>
      </c>
      <c r="H4365" s="32" t="s">
        <v>250</v>
      </c>
      <c r="I4365" s="30" t="s">
        <v>9038</v>
      </c>
      <c r="J4365" s="30" t="s">
        <v>0</v>
      </c>
      <c r="K4365" s="32">
        <v>1</v>
      </c>
      <c r="L4365" s="31">
        <v>114</v>
      </c>
    </row>
    <row r="4366" spans="1:12" x14ac:dyDescent="0.25">
      <c r="A4366" s="30" t="s">
        <v>9245</v>
      </c>
      <c r="B4366" s="30" t="s">
        <v>9246</v>
      </c>
      <c r="C4366" s="32" t="s">
        <v>250</v>
      </c>
      <c r="D4366" s="30" t="s">
        <v>9038</v>
      </c>
      <c r="E4366" s="32" t="s">
        <v>9062</v>
      </c>
      <c r="F4366" s="30" t="s">
        <v>9063</v>
      </c>
      <c r="G4366" s="33" t="s">
        <v>9508</v>
      </c>
      <c r="H4366" s="32" t="s">
        <v>250</v>
      </c>
      <c r="I4366" s="30" t="s">
        <v>9038</v>
      </c>
      <c r="J4366" s="30" t="s">
        <v>0</v>
      </c>
      <c r="K4366" s="32">
        <v>1</v>
      </c>
      <c r="L4366" s="31">
        <v>1579</v>
      </c>
    </row>
    <row r="4367" spans="1:12" x14ac:dyDescent="0.25">
      <c r="A4367" s="30" t="s">
        <v>9247</v>
      </c>
      <c r="B4367" s="30" t="s">
        <v>9248</v>
      </c>
      <c r="C4367" s="32" t="s">
        <v>250</v>
      </c>
      <c r="D4367" s="30" t="s">
        <v>9038</v>
      </c>
      <c r="E4367" s="32" t="s">
        <v>2438</v>
      </c>
      <c r="F4367" s="30" t="s">
        <v>2439</v>
      </c>
      <c r="G4367" s="33" t="s">
        <v>9508</v>
      </c>
      <c r="H4367" s="32" t="s">
        <v>250</v>
      </c>
      <c r="I4367" s="30" t="s">
        <v>9038</v>
      </c>
      <c r="J4367" s="30" t="s">
        <v>0</v>
      </c>
      <c r="K4367" s="32">
        <v>1</v>
      </c>
      <c r="L4367" s="31">
        <v>477</v>
      </c>
    </row>
    <row r="4368" spans="1:12" x14ac:dyDescent="0.25">
      <c r="A4368" s="30" t="s">
        <v>9249</v>
      </c>
      <c r="B4368" s="30" t="s">
        <v>9250</v>
      </c>
      <c r="C4368" s="32" t="s">
        <v>250</v>
      </c>
      <c r="D4368" s="30" t="s">
        <v>9038</v>
      </c>
      <c r="E4368" s="32" t="s">
        <v>9093</v>
      </c>
      <c r="F4368" s="30" t="s">
        <v>9094</v>
      </c>
      <c r="G4368" s="33" t="s">
        <v>9509</v>
      </c>
      <c r="H4368" s="32" t="s">
        <v>250</v>
      </c>
      <c r="I4368" s="30" t="s">
        <v>9038</v>
      </c>
      <c r="J4368" s="30" t="s">
        <v>0</v>
      </c>
      <c r="K4368" s="32">
        <v>1</v>
      </c>
      <c r="L4368" s="31">
        <v>919</v>
      </c>
    </row>
    <row r="4369" spans="1:12" x14ac:dyDescent="0.25">
      <c r="A4369" s="30" t="s">
        <v>9097</v>
      </c>
      <c r="B4369" s="30" t="s">
        <v>9098</v>
      </c>
      <c r="C4369" s="32" t="s">
        <v>250</v>
      </c>
      <c r="D4369" s="30" t="s">
        <v>9038</v>
      </c>
      <c r="E4369" s="32" t="s">
        <v>9097</v>
      </c>
      <c r="F4369" s="30" t="s">
        <v>9098</v>
      </c>
      <c r="G4369" s="33" t="s">
        <v>9509</v>
      </c>
      <c r="H4369" s="32" t="s">
        <v>250</v>
      </c>
      <c r="I4369" s="30" t="s">
        <v>9038</v>
      </c>
      <c r="J4369" s="30" t="s">
        <v>0</v>
      </c>
      <c r="K4369" s="32">
        <v>1</v>
      </c>
      <c r="L4369" s="31">
        <v>2564</v>
      </c>
    </row>
    <row r="4370" spans="1:12" x14ac:dyDescent="0.25">
      <c r="A4370" s="30" t="s">
        <v>9251</v>
      </c>
      <c r="B4370" s="30" t="s">
        <v>9252</v>
      </c>
      <c r="C4370" s="32" t="s">
        <v>250</v>
      </c>
      <c r="D4370" s="30" t="s">
        <v>9038</v>
      </c>
      <c r="E4370" s="32" t="s">
        <v>9123</v>
      </c>
      <c r="F4370" s="30" t="s">
        <v>9124</v>
      </c>
      <c r="G4370" s="33" t="s">
        <v>9509</v>
      </c>
      <c r="H4370" s="32" t="s">
        <v>250</v>
      </c>
      <c r="I4370" s="30" t="s">
        <v>9038</v>
      </c>
      <c r="J4370" s="30" t="s">
        <v>0</v>
      </c>
      <c r="K4370" s="32">
        <v>1</v>
      </c>
      <c r="L4370" s="31">
        <v>1652</v>
      </c>
    </row>
    <row r="4371" spans="1:12" x14ac:dyDescent="0.25">
      <c r="A4371" s="30" t="s">
        <v>9253</v>
      </c>
      <c r="B4371" s="30" t="s">
        <v>9254</v>
      </c>
      <c r="C4371" s="32" t="s">
        <v>250</v>
      </c>
      <c r="D4371" s="30" t="s">
        <v>9038</v>
      </c>
      <c r="E4371" s="32" t="s">
        <v>9062</v>
      </c>
      <c r="F4371" s="30" t="s">
        <v>9063</v>
      </c>
      <c r="G4371" s="33" t="s">
        <v>9508</v>
      </c>
      <c r="H4371" s="32" t="s">
        <v>250</v>
      </c>
      <c r="I4371" s="30" t="s">
        <v>9038</v>
      </c>
      <c r="J4371" s="30" t="s">
        <v>0</v>
      </c>
      <c r="K4371" s="32">
        <v>1</v>
      </c>
      <c r="L4371" s="31">
        <v>497</v>
      </c>
    </row>
    <row r="4372" spans="1:12" x14ac:dyDescent="0.25">
      <c r="A4372" s="30" t="s">
        <v>9255</v>
      </c>
      <c r="B4372" s="30" t="s">
        <v>9256</v>
      </c>
      <c r="C4372" s="32" t="s">
        <v>250</v>
      </c>
      <c r="D4372" s="30" t="s">
        <v>9038</v>
      </c>
      <c r="E4372" s="32" t="s">
        <v>9052</v>
      </c>
      <c r="F4372" s="30" t="s">
        <v>9053</v>
      </c>
      <c r="G4372" s="33" t="s">
        <v>9507</v>
      </c>
      <c r="H4372" s="32" t="s">
        <v>250</v>
      </c>
      <c r="I4372" s="30" t="s">
        <v>9038</v>
      </c>
      <c r="J4372" s="30" t="s">
        <v>0</v>
      </c>
      <c r="K4372" s="32">
        <v>1</v>
      </c>
      <c r="L4372" s="31">
        <v>361</v>
      </c>
    </row>
    <row r="4373" spans="1:12" x14ac:dyDescent="0.25">
      <c r="A4373" s="30" t="s">
        <v>9257</v>
      </c>
      <c r="B4373" s="30" t="s">
        <v>9258</v>
      </c>
      <c r="C4373" s="32" t="s">
        <v>250</v>
      </c>
      <c r="D4373" s="30" t="s">
        <v>9038</v>
      </c>
      <c r="E4373" s="32" t="s">
        <v>251</v>
      </c>
      <c r="F4373" s="30" t="s">
        <v>252</v>
      </c>
      <c r="G4373" s="33" t="s">
        <v>9509</v>
      </c>
      <c r="H4373" s="32" t="s">
        <v>250</v>
      </c>
      <c r="I4373" s="30" t="s">
        <v>9038</v>
      </c>
      <c r="J4373" s="30" t="s">
        <v>0</v>
      </c>
      <c r="K4373" s="32">
        <v>1</v>
      </c>
      <c r="L4373" s="31">
        <v>2464</v>
      </c>
    </row>
    <row r="4374" spans="1:12" x14ac:dyDescent="0.25">
      <c r="A4374" s="30" t="s">
        <v>9259</v>
      </c>
      <c r="B4374" s="30" t="s">
        <v>9260</v>
      </c>
      <c r="C4374" s="32" t="s">
        <v>250</v>
      </c>
      <c r="D4374" s="30" t="s">
        <v>9038</v>
      </c>
      <c r="E4374" s="32" t="s">
        <v>879</v>
      </c>
      <c r="F4374" s="30" t="s">
        <v>880</v>
      </c>
      <c r="G4374" s="33" t="s">
        <v>9509</v>
      </c>
      <c r="H4374" s="32" t="s">
        <v>250</v>
      </c>
      <c r="I4374" s="30" t="s">
        <v>9038</v>
      </c>
      <c r="J4374" s="30" t="s">
        <v>0</v>
      </c>
      <c r="K4374" s="32">
        <v>1</v>
      </c>
      <c r="L4374" s="31">
        <v>1530</v>
      </c>
    </row>
    <row r="4375" spans="1:12" x14ac:dyDescent="0.25">
      <c r="A4375" s="30" t="s">
        <v>9261</v>
      </c>
      <c r="B4375" s="30" t="s">
        <v>9262</v>
      </c>
      <c r="C4375" s="32" t="s">
        <v>250</v>
      </c>
      <c r="D4375" s="30" t="s">
        <v>9038</v>
      </c>
      <c r="E4375" s="32" t="s">
        <v>3293</v>
      </c>
      <c r="F4375" s="30" t="s">
        <v>3294</v>
      </c>
      <c r="G4375" s="33" t="s">
        <v>9508</v>
      </c>
      <c r="H4375" s="32" t="s">
        <v>250</v>
      </c>
      <c r="I4375" s="30" t="s">
        <v>9038</v>
      </c>
      <c r="J4375" s="30" t="s">
        <v>0</v>
      </c>
      <c r="K4375" s="32">
        <v>1</v>
      </c>
      <c r="L4375" s="31">
        <v>595</v>
      </c>
    </row>
    <row r="4376" spans="1:12" x14ac:dyDescent="0.25">
      <c r="A4376" s="30" t="s">
        <v>9263</v>
      </c>
      <c r="B4376" s="30" t="s">
        <v>9264</v>
      </c>
      <c r="C4376" s="32" t="s">
        <v>250</v>
      </c>
      <c r="D4376" s="30" t="s">
        <v>9038</v>
      </c>
      <c r="E4376" s="32" t="s">
        <v>9265</v>
      </c>
      <c r="F4376" s="30" t="s">
        <v>9266</v>
      </c>
      <c r="G4376" s="33" t="s">
        <v>9509</v>
      </c>
      <c r="H4376" s="32" t="s">
        <v>250</v>
      </c>
      <c r="I4376" s="30" t="s">
        <v>9038</v>
      </c>
      <c r="J4376" s="30" t="s">
        <v>0</v>
      </c>
      <c r="K4376" s="32">
        <v>1</v>
      </c>
      <c r="L4376" s="31">
        <v>6069</v>
      </c>
    </row>
    <row r="4377" spans="1:12" x14ac:dyDescent="0.25">
      <c r="A4377" s="30" t="s">
        <v>9267</v>
      </c>
      <c r="B4377" s="30" t="s">
        <v>9171</v>
      </c>
      <c r="C4377" s="32" t="s">
        <v>250</v>
      </c>
      <c r="D4377" s="30" t="s">
        <v>9038</v>
      </c>
      <c r="E4377" s="32" t="s">
        <v>9170</v>
      </c>
      <c r="F4377" s="30" t="s">
        <v>9171</v>
      </c>
      <c r="G4377" s="33" t="s">
        <v>9509</v>
      </c>
      <c r="H4377" s="32" t="s">
        <v>250</v>
      </c>
      <c r="I4377" s="30" t="s">
        <v>9038</v>
      </c>
      <c r="J4377" s="30" t="s">
        <v>0</v>
      </c>
      <c r="K4377" s="32">
        <v>1</v>
      </c>
      <c r="L4377" s="31">
        <v>10734</v>
      </c>
    </row>
    <row r="4378" spans="1:12" x14ac:dyDescent="0.25">
      <c r="A4378" s="30" t="s">
        <v>9268</v>
      </c>
      <c r="B4378" s="30" t="s">
        <v>9269</v>
      </c>
      <c r="C4378" s="32" t="s">
        <v>250</v>
      </c>
      <c r="D4378" s="30" t="s">
        <v>9038</v>
      </c>
      <c r="E4378" s="32" t="s">
        <v>2995</v>
      </c>
      <c r="F4378" s="30" t="s">
        <v>2996</v>
      </c>
      <c r="G4378" s="33" t="s">
        <v>9507</v>
      </c>
      <c r="H4378" s="32" t="s">
        <v>143</v>
      </c>
      <c r="I4378" s="30" t="s">
        <v>2992</v>
      </c>
      <c r="J4378" s="30" t="s">
        <v>0</v>
      </c>
      <c r="K4378" s="32">
        <v>1</v>
      </c>
      <c r="L4378" s="31">
        <v>192</v>
      </c>
    </row>
    <row r="4379" spans="1:12" x14ac:dyDescent="0.25">
      <c r="A4379" s="30" t="s">
        <v>9270</v>
      </c>
      <c r="B4379" s="30" t="s">
        <v>9271</v>
      </c>
      <c r="C4379" s="32" t="s">
        <v>250</v>
      </c>
      <c r="D4379" s="30" t="s">
        <v>9038</v>
      </c>
      <c r="E4379" s="32" t="s">
        <v>9062</v>
      </c>
      <c r="F4379" s="30" t="s">
        <v>9063</v>
      </c>
      <c r="G4379" s="33" t="s">
        <v>9508</v>
      </c>
      <c r="H4379" s="32" t="s">
        <v>250</v>
      </c>
      <c r="I4379" s="30" t="s">
        <v>9038</v>
      </c>
      <c r="J4379" s="30" t="s">
        <v>0</v>
      </c>
      <c r="K4379" s="32">
        <v>1</v>
      </c>
      <c r="L4379" s="31">
        <v>1097</v>
      </c>
    </row>
    <row r="4380" spans="1:12" x14ac:dyDescent="0.25">
      <c r="A4380" s="30" t="s">
        <v>9272</v>
      </c>
      <c r="B4380" s="30" t="s">
        <v>9273</v>
      </c>
      <c r="C4380" s="32" t="s">
        <v>250</v>
      </c>
      <c r="D4380" s="30" t="s">
        <v>9038</v>
      </c>
      <c r="E4380" s="32" t="s">
        <v>2438</v>
      </c>
      <c r="F4380" s="30" t="s">
        <v>2439</v>
      </c>
      <c r="G4380" s="33" t="s">
        <v>9508</v>
      </c>
      <c r="H4380" s="32" t="s">
        <v>250</v>
      </c>
      <c r="I4380" s="30" t="s">
        <v>9038</v>
      </c>
      <c r="J4380" s="30" t="s">
        <v>0</v>
      </c>
      <c r="K4380" s="32">
        <v>1</v>
      </c>
      <c r="L4380" s="31">
        <v>924</v>
      </c>
    </row>
    <row r="4381" spans="1:12" x14ac:dyDescent="0.25">
      <c r="A4381" s="30" t="s">
        <v>9274</v>
      </c>
      <c r="B4381" s="30" t="s">
        <v>9275</v>
      </c>
      <c r="C4381" s="32" t="s">
        <v>250</v>
      </c>
      <c r="D4381" s="30" t="s">
        <v>9038</v>
      </c>
      <c r="E4381" s="32" t="s">
        <v>9123</v>
      </c>
      <c r="F4381" s="30" t="s">
        <v>9124</v>
      </c>
      <c r="G4381" s="33" t="s">
        <v>9509</v>
      </c>
      <c r="H4381" s="32" t="s">
        <v>250</v>
      </c>
      <c r="I4381" s="30" t="s">
        <v>9038</v>
      </c>
      <c r="J4381" s="30" t="s">
        <v>0</v>
      </c>
      <c r="K4381" s="32">
        <v>1</v>
      </c>
      <c r="L4381" s="31">
        <v>1250</v>
      </c>
    </row>
    <row r="4382" spans="1:12" x14ac:dyDescent="0.25">
      <c r="A4382" s="30" t="s">
        <v>9276</v>
      </c>
      <c r="B4382" s="30" t="s">
        <v>9277</v>
      </c>
      <c r="C4382" s="32" t="s">
        <v>250</v>
      </c>
      <c r="D4382" s="30" t="s">
        <v>9038</v>
      </c>
      <c r="E4382" s="32" t="s">
        <v>9079</v>
      </c>
      <c r="F4382" s="30" t="s">
        <v>9080</v>
      </c>
      <c r="G4382" s="33" t="s">
        <v>9509</v>
      </c>
      <c r="H4382" s="32" t="s">
        <v>250</v>
      </c>
      <c r="I4382" s="30" t="s">
        <v>9038</v>
      </c>
      <c r="J4382" s="30" t="s">
        <v>0</v>
      </c>
      <c r="K4382" s="32">
        <v>1</v>
      </c>
      <c r="L4382" s="31">
        <v>1159</v>
      </c>
    </row>
    <row r="4383" spans="1:12" x14ac:dyDescent="0.25">
      <c r="A4383" s="30" t="s">
        <v>9278</v>
      </c>
      <c r="B4383" s="30" t="s">
        <v>9279</v>
      </c>
      <c r="C4383" s="32" t="s">
        <v>250</v>
      </c>
      <c r="D4383" s="30" t="s">
        <v>9038</v>
      </c>
      <c r="E4383" s="32" t="s">
        <v>1986</v>
      </c>
      <c r="F4383" s="30" t="s">
        <v>1987</v>
      </c>
      <c r="G4383" s="33" t="s">
        <v>9509</v>
      </c>
      <c r="H4383" s="32" t="s">
        <v>47</v>
      </c>
      <c r="I4383" s="30" t="s">
        <v>1887</v>
      </c>
      <c r="J4383" s="30" t="s">
        <v>0</v>
      </c>
      <c r="K4383" s="32">
        <v>1</v>
      </c>
      <c r="L4383" s="31">
        <v>532</v>
      </c>
    </row>
    <row r="4384" spans="1:12" x14ac:dyDescent="0.25">
      <c r="A4384" s="30" t="s">
        <v>9280</v>
      </c>
      <c r="B4384" s="30" t="s">
        <v>9281</v>
      </c>
      <c r="C4384" s="32" t="s">
        <v>250</v>
      </c>
      <c r="D4384" s="30" t="s">
        <v>9038</v>
      </c>
      <c r="E4384" s="32" t="s">
        <v>9056</v>
      </c>
      <c r="F4384" s="30" t="s">
        <v>9057</v>
      </c>
      <c r="G4384" s="33" t="s">
        <v>9507</v>
      </c>
      <c r="H4384" s="32" t="s">
        <v>250</v>
      </c>
      <c r="I4384" s="30" t="s">
        <v>9038</v>
      </c>
      <c r="J4384" s="30" t="s">
        <v>0</v>
      </c>
      <c r="K4384" s="32">
        <v>1</v>
      </c>
      <c r="L4384" s="31">
        <v>510</v>
      </c>
    </row>
    <row r="4385" spans="1:12" x14ac:dyDescent="0.25">
      <c r="A4385" s="30" t="s">
        <v>9282</v>
      </c>
      <c r="B4385" s="30" t="s">
        <v>9283</v>
      </c>
      <c r="C4385" s="32" t="s">
        <v>250</v>
      </c>
      <c r="D4385" s="30" t="s">
        <v>9038</v>
      </c>
      <c r="E4385" s="32" t="s">
        <v>9067</v>
      </c>
      <c r="F4385" s="30" t="s">
        <v>9068</v>
      </c>
      <c r="G4385" s="33" t="s">
        <v>9509</v>
      </c>
      <c r="H4385" s="32" t="s">
        <v>250</v>
      </c>
      <c r="I4385" s="30" t="s">
        <v>9038</v>
      </c>
      <c r="J4385" s="30" t="s">
        <v>0</v>
      </c>
      <c r="K4385" s="32">
        <v>1</v>
      </c>
      <c r="L4385" s="31">
        <v>1197</v>
      </c>
    </row>
    <row r="4386" spans="1:12" x14ac:dyDescent="0.25">
      <c r="A4386" s="30" t="s">
        <v>9284</v>
      </c>
      <c r="B4386" s="30" t="s">
        <v>9285</v>
      </c>
      <c r="C4386" s="32" t="s">
        <v>250</v>
      </c>
      <c r="D4386" s="30" t="s">
        <v>9038</v>
      </c>
      <c r="E4386" s="32" t="s">
        <v>2438</v>
      </c>
      <c r="F4386" s="30" t="s">
        <v>2439</v>
      </c>
      <c r="G4386" s="33" t="s">
        <v>9508</v>
      </c>
      <c r="H4386" s="32" t="s">
        <v>250</v>
      </c>
      <c r="I4386" s="30" t="s">
        <v>9038</v>
      </c>
      <c r="J4386" s="30" t="s">
        <v>0</v>
      </c>
      <c r="K4386" s="32">
        <v>1</v>
      </c>
      <c r="L4386" s="31">
        <v>143</v>
      </c>
    </row>
    <row r="4387" spans="1:12" x14ac:dyDescent="0.25">
      <c r="A4387" s="30" t="s">
        <v>9286</v>
      </c>
      <c r="B4387" s="30" t="s">
        <v>9287</v>
      </c>
      <c r="C4387" s="32" t="s">
        <v>250</v>
      </c>
      <c r="D4387" s="30" t="s">
        <v>9038</v>
      </c>
      <c r="E4387" s="32" t="s">
        <v>9097</v>
      </c>
      <c r="F4387" s="30" t="s">
        <v>9098</v>
      </c>
      <c r="G4387" s="33" t="s">
        <v>9509</v>
      </c>
      <c r="H4387" s="32" t="s">
        <v>250</v>
      </c>
      <c r="I4387" s="30" t="s">
        <v>9038</v>
      </c>
      <c r="J4387" s="30" t="s">
        <v>0</v>
      </c>
      <c r="K4387" s="32">
        <v>1</v>
      </c>
      <c r="L4387" s="31">
        <v>372</v>
      </c>
    </row>
    <row r="4388" spans="1:12" x14ac:dyDescent="0.25">
      <c r="A4388" s="30" t="s">
        <v>9288</v>
      </c>
      <c r="B4388" s="30" t="s">
        <v>9289</v>
      </c>
      <c r="C4388" s="32" t="s">
        <v>250</v>
      </c>
      <c r="D4388" s="30" t="s">
        <v>9038</v>
      </c>
      <c r="E4388" s="32" t="s">
        <v>9265</v>
      </c>
      <c r="F4388" s="30" t="s">
        <v>9266</v>
      </c>
      <c r="G4388" s="33" t="s">
        <v>9509</v>
      </c>
      <c r="H4388" s="32" t="s">
        <v>250</v>
      </c>
      <c r="I4388" s="30" t="s">
        <v>9038</v>
      </c>
      <c r="J4388" s="30" t="s">
        <v>0</v>
      </c>
      <c r="K4388" s="32">
        <v>1</v>
      </c>
      <c r="L4388" s="31">
        <v>4511</v>
      </c>
    </row>
    <row r="4389" spans="1:12" x14ac:dyDescent="0.25">
      <c r="A4389" s="30" t="s">
        <v>879</v>
      </c>
      <c r="B4389" s="30" t="s">
        <v>880</v>
      </c>
      <c r="C4389" s="32" t="s">
        <v>250</v>
      </c>
      <c r="D4389" s="30" t="s">
        <v>9038</v>
      </c>
      <c r="E4389" s="32" t="s">
        <v>879</v>
      </c>
      <c r="F4389" s="30" t="s">
        <v>880</v>
      </c>
      <c r="G4389" s="33" t="s">
        <v>9509</v>
      </c>
      <c r="H4389" s="32" t="s">
        <v>250</v>
      </c>
      <c r="I4389" s="30" t="s">
        <v>9038</v>
      </c>
      <c r="J4389" s="30" t="s">
        <v>0</v>
      </c>
      <c r="K4389" s="32">
        <v>1</v>
      </c>
      <c r="L4389" s="31">
        <v>3798</v>
      </c>
    </row>
    <row r="4390" spans="1:12" x14ac:dyDescent="0.25">
      <c r="A4390" s="30" t="s">
        <v>9290</v>
      </c>
      <c r="B4390" s="30" t="s">
        <v>9291</v>
      </c>
      <c r="C4390" s="32" t="s">
        <v>250</v>
      </c>
      <c r="D4390" s="30" t="s">
        <v>9038</v>
      </c>
      <c r="E4390" s="32" t="s">
        <v>3016</v>
      </c>
      <c r="F4390" s="30" t="s">
        <v>3017</v>
      </c>
      <c r="G4390" s="33" t="s">
        <v>9509</v>
      </c>
      <c r="H4390" s="32" t="s">
        <v>250</v>
      </c>
      <c r="I4390" s="30" t="s">
        <v>9038</v>
      </c>
      <c r="J4390" s="30" t="s">
        <v>0</v>
      </c>
      <c r="K4390" s="32">
        <v>1</v>
      </c>
      <c r="L4390" s="31">
        <v>618</v>
      </c>
    </row>
    <row r="4391" spans="1:12" x14ac:dyDescent="0.25">
      <c r="A4391" s="30" t="s">
        <v>9292</v>
      </c>
      <c r="B4391" s="30" t="s">
        <v>9293</v>
      </c>
      <c r="C4391" s="32" t="s">
        <v>250</v>
      </c>
      <c r="D4391" s="30" t="s">
        <v>9038</v>
      </c>
      <c r="E4391" s="32" t="s">
        <v>9062</v>
      </c>
      <c r="F4391" s="30" t="s">
        <v>9063</v>
      </c>
      <c r="G4391" s="33" t="s">
        <v>9508</v>
      </c>
      <c r="H4391" s="32" t="s">
        <v>250</v>
      </c>
      <c r="I4391" s="30" t="s">
        <v>9038</v>
      </c>
      <c r="J4391" s="30" t="s">
        <v>0</v>
      </c>
      <c r="K4391" s="32">
        <v>1</v>
      </c>
      <c r="L4391" s="31">
        <v>464</v>
      </c>
    </row>
    <row r="4392" spans="1:12" x14ac:dyDescent="0.25">
      <c r="A4392" s="30" t="s">
        <v>9294</v>
      </c>
      <c r="B4392" s="30" t="s">
        <v>9295</v>
      </c>
      <c r="C4392" s="32" t="s">
        <v>250</v>
      </c>
      <c r="D4392" s="30" t="s">
        <v>9038</v>
      </c>
      <c r="E4392" s="32" t="s">
        <v>2508</v>
      </c>
      <c r="F4392" s="30" t="s">
        <v>2509</v>
      </c>
      <c r="G4392" s="33" t="s">
        <v>9508</v>
      </c>
      <c r="H4392" s="32" t="s">
        <v>250</v>
      </c>
      <c r="I4392" s="30" t="s">
        <v>9038</v>
      </c>
      <c r="J4392" s="30" t="s">
        <v>0</v>
      </c>
      <c r="K4392" s="32">
        <v>1</v>
      </c>
      <c r="L4392" s="31">
        <v>843</v>
      </c>
    </row>
    <row r="4393" spans="1:12" x14ac:dyDescent="0.25">
      <c r="A4393" s="30" t="s">
        <v>9296</v>
      </c>
      <c r="B4393" s="30" t="s">
        <v>9297</v>
      </c>
      <c r="C4393" s="32" t="s">
        <v>250</v>
      </c>
      <c r="D4393" s="30" t="s">
        <v>9038</v>
      </c>
      <c r="E4393" s="32" t="s">
        <v>9093</v>
      </c>
      <c r="F4393" s="30" t="s">
        <v>9094</v>
      </c>
      <c r="G4393" s="33" t="s">
        <v>9509</v>
      </c>
      <c r="H4393" s="32" t="s">
        <v>250</v>
      </c>
      <c r="I4393" s="30" t="s">
        <v>9038</v>
      </c>
      <c r="J4393" s="30" t="s">
        <v>0</v>
      </c>
      <c r="K4393" s="32">
        <v>1</v>
      </c>
      <c r="L4393" s="31">
        <v>183</v>
      </c>
    </row>
    <row r="4394" spans="1:12" x14ac:dyDescent="0.25">
      <c r="A4394" s="30" t="s">
        <v>9298</v>
      </c>
      <c r="B4394" s="30" t="s">
        <v>9299</v>
      </c>
      <c r="C4394" s="32" t="s">
        <v>250</v>
      </c>
      <c r="D4394" s="30" t="s">
        <v>9038</v>
      </c>
      <c r="E4394" s="32" t="s">
        <v>879</v>
      </c>
      <c r="F4394" s="30" t="s">
        <v>880</v>
      </c>
      <c r="G4394" s="33" t="s">
        <v>9509</v>
      </c>
      <c r="H4394" s="32" t="s">
        <v>250</v>
      </c>
      <c r="I4394" s="30" t="s">
        <v>9038</v>
      </c>
      <c r="J4394" s="30" t="s">
        <v>0</v>
      </c>
      <c r="K4394" s="32">
        <v>1</v>
      </c>
      <c r="L4394" s="31">
        <v>851</v>
      </c>
    </row>
    <row r="4395" spans="1:12" x14ac:dyDescent="0.25">
      <c r="A4395" s="30" t="s">
        <v>9300</v>
      </c>
      <c r="B4395" s="30" t="s">
        <v>9301</v>
      </c>
      <c r="C4395" s="32" t="s">
        <v>250</v>
      </c>
      <c r="D4395" s="30" t="s">
        <v>9038</v>
      </c>
      <c r="E4395" s="32" t="s">
        <v>2438</v>
      </c>
      <c r="F4395" s="30" t="s">
        <v>2439</v>
      </c>
      <c r="G4395" s="33" t="s">
        <v>9508</v>
      </c>
      <c r="H4395" s="32" t="s">
        <v>250</v>
      </c>
      <c r="I4395" s="30" t="s">
        <v>9038</v>
      </c>
      <c r="J4395" s="30" t="s">
        <v>0</v>
      </c>
      <c r="K4395" s="32">
        <v>1</v>
      </c>
      <c r="L4395" s="31">
        <v>100</v>
      </c>
    </row>
    <row r="4396" spans="1:12" x14ac:dyDescent="0.25">
      <c r="A4396" s="30" t="s">
        <v>9302</v>
      </c>
      <c r="B4396" s="30" t="s">
        <v>9303</v>
      </c>
      <c r="C4396" s="32" t="s">
        <v>250</v>
      </c>
      <c r="D4396" s="30" t="s">
        <v>9038</v>
      </c>
      <c r="E4396" s="32" t="s">
        <v>9067</v>
      </c>
      <c r="F4396" s="30" t="s">
        <v>9068</v>
      </c>
      <c r="G4396" s="33" t="s">
        <v>9509</v>
      </c>
      <c r="H4396" s="32" t="s">
        <v>250</v>
      </c>
      <c r="I4396" s="30" t="s">
        <v>9038</v>
      </c>
      <c r="J4396" s="30" t="s">
        <v>0</v>
      </c>
      <c r="K4396" s="32">
        <v>1</v>
      </c>
      <c r="L4396" s="31">
        <v>542</v>
      </c>
    </row>
    <row r="4397" spans="1:12" x14ac:dyDescent="0.25">
      <c r="A4397" s="30" t="s">
        <v>9304</v>
      </c>
      <c r="B4397" s="30" t="s">
        <v>9305</v>
      </c>
      <c r="C4397" s="32" t="s">
        <v>250</v>
      </c>
      <c r="D4397" s="30" t="s">
        <v>9038</v>
      </c>
      <c r="E4397" s="32" t="s">
        <v>9093</v>
      </c>
      <c r="F4397" s="30" t="s">
        <v>9094</v>
      </c>
      <c r="G4397" s="33" t="s">
        <v>9509</v>
      </c>
      <c r="H4397" s="32" t="s">
        <v>250</v>
      </c>
      <c r="I4397" s="30" t="s">
        <v>9038</v>
      </c>
      <c r="J4397" s="30" t="s">
        <v>0</v>
      </c>
      <c r="K4397" s="32">
        <v>1</v>
      </c>
      <c r="L4397" s="31">
        <v>151</v>
      </c>
    </row>
    <row r="4398" spans="1:12" x14ac:dyDescent="0.25">
      <c r="A4398" s="30" t="s">
        <v>9306</v>
      </c>
      <c r="B4398" s="30" t="s">
        <v>9307</v>
      </c>
      <c r="C4398" s="32" t="s">
        <v>250</v>
      </c>
      <c r="D4398" s="30" t="s">
        <v>9038</v>
      </c>
      <c r="E4398" s="32" t="s">
        <v>879</v>
      </c>
      <c r="F4398" s="30" t="s">
        <v>880</v>
      </c>
      <c r="G4398" s="33" t="s">
        <v>9509</v>
      </c>
      <c r="H4398" s="32" t="s">
        <v>250</v>
      </c>
      <c r="I4398" s="30" t="s">
        <v>9038</v>
      </c>
      <c r="J4398" s="30" t="s">
        <v>0</v>
      </c>
      <c r="K4398" s="32">
        <v>1</v>
      </c>
      <c r="L4398" s="31">
        <v>972</v>
      </c>
    </row>
    <row r="4399" spans="1:12" x14ac:dyDescent="0.25">
      <c r="A4399" s="30" t="s">
        <v>9308</v>
      </c>
      <c r="B4399" s="30" t="s">
        <v>9309</v>
      </c>
      <c r="C4399" s="32" t="s">
        <v>250</v>
      </c>
      <c r="D4399" s="30" t="s">
        <v>9038</v>
      </c>
      <c r="E4399" s="32" t="s">
        <v>9062</v>
      </c>
      <c r="F4399" s="30" t="s">
        <v>9063</v>
      </c>
      <c r="G4399" s="33" t="s">
        <v>9508</v>
      </c>
      <c r="H4399" s="32" t="s">
        <v>250</v>
      </c>
      <c r="I4399" s="30" t="s">
        <v>9038</v>
      </c>
      <c r="J4399" s="30" t="s">
        <v>0</v>
      </c>
      <c r="K4399" s="32">
        <v>1</v>
      </c>
      <c r="L4399" s="31">
        <v>352</v>
      </c>
    </row>
    <row r="4400" spans="1:12" x14ac:dyDescent="0.25">
      <c r="A4400" s="30" t="s">
        <v>9310</v>
      </c>
      <c r="B4400" s="30" t="s">
        <v>9311</v>
      </c>
      <c r="C4400" s="32" t="s">
        <v>250</v>
      </c>
      <c r="D4400" s="30" t="s">
        <v>9038</v>
      </c>
      <c r="E4400" s="32" t="s">
        <v>879</v>
      </c>
      <c r="F4400" s="30" t="s">
        <v>880</v>
      </c>
      <c r="G4400" s="33" t="s">
        <v>9509</v>
      </c>
      <c r="H4400" s="32" t="s">
        <v>250</v>
      </c>
      <c r="I4400" s="30" t="s">
        <v>9038</v>
      </c>
      <c r="J4400" s="30" t="s">
        <v>0</v>
      </c>
      <c r="K4400" s="32">
        <v>1</v>
      </c>
      <c r="L4400" s="31">
        <v>125</v>
      </c>
    </row>
    <row r="4401" spans="1:12" x14ac:dyDescent="0.25">
      <c r="A4401" s="30" t="s">
        <v>9312</v>
      </c>
      <c r="B4401" s="30" t="s">
        <v>9313</v>
      </c>
      <c r="C4401" s="32" t="s">
        <v>250</v>
      </c>
      <c r="D4401" s="30" t="s">
        <v>9038</v>
      </c>
      <c r="E4401" s="32" t="s">
        <v>9093</v>
      </c>
      <c r="F4401" s="30" t="s">
        <v>9094</v>
      </c>
      <c r="G4401" s="33" t="s">
        <v>9509</v>
      </c>
      <c r="H4401" s="32" t="s">
        <v>250</v>
      </c>
      <c r="I4401" s="30" t="s">
        <v>9038</v>
      </c>
      <c r="J4401" s="30" t="s">
        <v>0</v>
      </c>
      <c r="K4401" s="32">
        <v>1</v>
      </c>
      <c r="L4401" s="31">
        <v>583</v>
      </c>
    </row>
    <row r="4402" spans="1:12" x14ac:dyDescent="0.25">
      <c r="A4402" s="30" t="s">
        <v>9314</v>
      </c>
      <c r="B4402" s="30" t="s">
        <v>9315</v>
      </c>
      <c r="C4402" s="32" t="s">
        <v>250</v>
      </c>
      <c r="D4402" s="30" t="s">
        <v>9038</v>
      </c>
      <c r="E4402" s="32" t="s">
        <v>9062</v>
      </c>
      <c r="F4402" s="30" t="s">
        <v>9063</v>
      </c>
      <c r="G4402" s="33" t="s">
        <v>9508</v>
      </c>
      <c r="H4402" s="32" t="s">
        <v>250</v>
      </c>
      <c r="I4402" s="30" t="s">
        <v>9038</v>
      </c>
      <c r="J4402" s="30" t="s">
        <v>0</v>
      </c>
      <c r="K4402" s="32">
        <v>1</v>
      </c>
      <c r="L4402" s="31">
        <v>505</v>
      </c>
    </row>
    <row r="4403" spans="1:12" x14ac:dyDescent="0.25">
      <c r="A4403" s="30" t="s">
        <v>9316</v>
      </c>
      <c r="B4403" s="30" t="s">
        <v>9317</v>
      </c>
      <c r="C4403" s="32" t="s">
        <v>250</v>
      </c>
      <c r="D4403" s="30" t="s">
        <v>9038</v>
      </c>
      <c r="E4403" s="32" t="s">
        <v>251</v>
      </c>
      <c r="F4403" s="30" t="s">
        <v>252</v>
      </c>
      <c r="G4403" s="33" t="s">
        <v>9509</v>
      </c>
      <c r="H4403" s="32" t="s">
        <v>250</v>
      </c>
      <c r="I4403" s="30" t="s">
        <v>9038</v>
      </c>
      <c r="J4403" s="30" t="s">
        <v>0</v>
      </c>
      <c r="K4403" s="32">
        <v>1</v>
      </c>
      <c r="L4403" s="31">
        <v>1650</v>
      </c>
    </row>
    <row r="4404" spans="1:12" x14ac:dyDescent="0.25">
      <c r="A4404" s="30" t="s">
        <v>9318</v>
      </c>
      <c r="B4404" s="30" t="s">
        <v>8902</v>
      </c>
      <c r="C4404" s="32" t="s">
        <v>250</v>
      </c>
      <c r="D4404" s="30" t="s">
        <v>9038</v>
      </c>
      <c r="E4404" s="32" t="s">
        <v>879</v>
      </c>
      <c r="F4404" s="30" t="s">
        <v>880</v>
      </c>
      <c r="G4404" s="33" t="s">
        <v>9509</v>
      </c>
      <c r="H4404" s="32" t="s">
        <v>250</v>
      </c>
      <c r="I4404" s="30" t="s">
        <v>9038</v>
      </c>
      <c r="J4404" s="30" t="s">
        <v>0</v>
      </c>
      <c r="K4404" s="32">
        <v>1</v>
      </c>
      <c r="L4404" s="31">
        <v>713</v>
      </c>
    </row>
    <row r="4405" spans="1:12" x14ac:dyDescent="0.25">
      <c r="A4405" s="30" t="s">
        <v>9319</v>
      </c>
      <c r="B4405" s="30" t="s">
        <v>9320</v>
      </c>
      <c r="C4405" s="32" t="s">
        <v>250</v>
      </c>
      <c r="D4405" s="30" t="s">
        <v>9038</v>
      </c>
      <c r="E4405" s="32" t="s">
        <v>2508</v>
      </c>
      <c r="F4405" s="30" t="s">
        <v>2509</v>
      </c>
      <c r="G4405" s="33" t="s">
        <v>9508</v>
      </c>
      <c r="H4405" s="32" t="s">
        <v>250</v>
      </c>
      <c r="I4405" s="30" t="s">
        <v>9038</v>
      </c>
      <c r="J4405" s="30" t="s">
        <v>0</v>
      </c>
      <c r="K4405" s="32">
        <v>1</v>
      </c>
      <c r="L4405" s="31">
        <v>531</v>
      </c>
    </row>
    <row r="4406" spans="1:12" x14ac:dyDescent="0.25">
      <c r="A4406" s="30" t="s">
        <v>9321</v>
      </c>
      <c r="B4406" s="30" t="s">
        <v>9322</v>
      </c>
      <c r="C4406" s="32" t="s">
        <v>250</v>
      </c>
      <c r="D4406" s="30" t="s">
        <v>9038</v>
      </c>
      <c r="E4406" s="32" t="s">
        <v>9123</v>
      </c>
      <c r="F4406" s="30" t="s">
        <v>9124</v>
      </c>
      <c r="G4406" s="33" t="s">
        <v>9509</v>
      </c>
      <c r="H4406" s="32" t="s">
        <v>250</v>
      </c>
      <c r="I4406" s="30" t="s">
        <v>9038</v>
      </c>
      <c r="J4406" s="30" t="s">
        <v>0</v>
      </c>
      <c r="K4406" s="32">
        <v>1</v>
      </c>
      <c r="L4406" s="31">
        <v>2063</v>
      </c>
    </row>
    <row r="4407" spans="1:12" x14ac:dyDescent="0.25">
      <c r="A4407" s="30" t="s">
        <v>9323</v>
      </c>
      <c r="B4407" s="30" t="s">
        <v>9324</v>
      </c>
      <c r="C4407" s="32" t="s">
        <v>250</v>
      </c>
      <c r="D4407" s="30" t="s">
        <v>9038</v>
      </c>
      <c r="E4407" s="32" t="s">
        <v>9079</v>
      </c>
      <c r="F4407" s="30" t="s">
        <v>9080</v>
      </c>
      <c r="G4407" s="33" t="s">
        <v>9509</v>
      </c>
      <c r="H4407" s="32" t="s">
        <v>250</v>
      </c>
      <c r="I4407" s="30" t="s">
        <v>9038</v>
      </c>
      <c r="J4407" s="30" t="s">
        <v>0</v>
      </c>
      <c r="K4407" s="32">
        <v>1</v>
      </c>
      <c r="L4407" s="31">
        <v>509</v>
      </c>
    </row>
    <row r="4408" spans="1:12" x14ac:dyDescent="0.25">
      <c r="A4408" s="30" t="s">
        <v>9325</v>
      </c>
      <c r="B4408" s="30" t="s">
        <v>9326</v>
      </c>
      <c r="C4408" s="32" t="s">
        <v>250</v>
      </c>
      <c r="D4408" s="30" t="s">
        <v>9038</v>
      </c>
      <c r="E4408" s="32" t="s">
        <v>2495</v>
      </c>
      <c r="F4408" s="30" t="s">
        <v>2496</v>
      </c>
      <c r="G4408" s="33" t="s">
        <v>9507</v>
      </c>
      <c r="H4408" s="32" t="s">
        <v>17</v>
      </c>
      <c r="I4408" s="30" t="s">
        <v>2477</v>
      </c>
      <c r="J4408" s="30" t="s">
        <v>0</v>
      </c>
      <c r="K4408" s="32">
        <v>1</v>
      </c>
      <c r="L4408" s="31">
        <v>243</v>
      </c>
    </row>
    <row r="4409" spans="1:12" x14ac:dyDescent="0.25">
      <c r="A4409" s="30" t="s">
        <v>9327</v>
      </c>
      <c r="B4409" s="30" t="s">
        <v>9328</v>
      </c>
      <c r="C4409" s="32" t="s">
        <v>250</v>
      </c>
      <c r="D4409" s="30" t="s">
        <v>9038</v>
      </c>
      <c r="E4409" s="32" t="s">
        <v>9127</v>
      </c>
      <c r="F4409" s="30" t="s">
        <v>2439</v>
      </c>
      <c r="G4409" s="33" t="s">
        <v>9507</v>
      </c>
      <c r="H4409" s="32" t="s">
        <v>250</v>
      </c>
      <c r="I4409" s="30" t="s">
        <v>9038</v>
      </c>
      <c r="J4409" s="30" t="s">
        <v>0</v>
      </c>
      <c r="K4409" s="32">
        <v>1</v>
      </c>
      <c r="L4409" s="31">
        <v>1189</v>
      </c>
    </row>
    <row r="4410" spans="1:12" x14ac:dyDescent="0.25">
      <c r="A4410" s="30" t="s">
        <v>9329</v>
      </c>
      <c r="B4410" s="30" t="s">
        <v>9330</v>
      </c>
      <c r="C4410" s="32" t="s">
        <v>250</v>
      </c>
      <c r="D4410" s="30" t="s">
        <v>9038</v>
      </c>
      <c r="E4410" s="32" t="s">
        <v>9093</v>
      </c>
      <c r="F4410" s="30" t="s">
        <v>9094</v>
      </c>
      <c r="G4410" s="33" t="s">
        <v>9509</v>
      </c>
      <c r="H4410" s="32" t="s">
        <v>250</v>
      </c>
      <c r="I4410" s="30" t="s">
        <v>9038</v>
      </c>
      <c r="J4410" s="30" t="s">
        <v>0</v>
      </c>
      <c r="K4410" s="32">
        <v>1</v>
      </c>
      <c r="L4410" s="31">
        <v>43</v>
      </c>
    </row>
    <row r="4411" spans="1:12" x14ac:dyDescent="0.25">
      <c r="A4411" s="30" t="s">
        <v>9331</v>
      </c>
      <c r="B4411" s="30" t="s">
        <v>9332</v>
      </c>
      <c r="C4411" s="32" t="s">
        <v>250</v>
      </c>
      <c r="D4411" s="30" t="s">
        <v>9038</v>
      </c>
      <c r="E4411" s="32" t="s">
        <v>9079</v>
      </c>
      <c r="F4411" s="30" t="s">
        <v>9080</v>
      </c>
      <c r="G4411" s="33" t="s">
        <v>9509</v>
      </c>
      <c r="H4411" s="32" t="s">
        <v>250</v>
      </c>
      <c r="I4411" s="30" t="s">
        <v>9038</v>
      </c>
      <c r="J4411" s="30" t="s">
        <v>0</v>
      </c>
      <c r="K4411" s="32">
        <v>1</v>
      </c>
      <c r="L4411" s="31">
        <v>959</v>
      </c>
    </row>
    <row r="4412" spans="1:12" x14ac:dyDescent="0.25">
      <c r="A4412" s="30" t="s">
        <v>9333</v>
      </c>
      <c r="B4412" s="30" t="s">
        <v>9334</v>
      </c>
      <c r="C4412" s="32" t="s">
        <v>250</v>
      </c>
      <c r="D4412" s="30" t="s">
        <v>9038</v>
      </c>
      <c r="E4412" s="32" t="s">
        <v>2495</v>
      </c>
      <c r="F4412" s="30" t="s">
        <v>2496</v>
      </c>
      <c r="G4412" s="33" t="s">
        <v>9507</v>
      </c>
      <c r="H4412" s="32" t="s">
        <v>17</v>
      </c>
      <c r="I4412" s="30" t="s">
        <v>2477</v>
      </c>
      <c r="J4412" s="30" t="s">
        <v>0</v>
      </c>
      <c r="K4412" s="32">
        <v>1</v>
      </c>
      <c r="L4412" s="31">
        <v>389</v>
      </c>
    </row>
    <row r="4413" spans="1:12" x14ac:dyDescent="0.25">
      <c r="A4413" s="30" t="s">
        <v>9335</v>
      </c>
      <c r="B4413" s="30" t="s">
        <v>9336</v>
      </c>
      <c r="C4413" s="32" t="s">
        <v>250</v>
      </c>
      <c r="D4413" s="30" t="s">
        <v>9038</v>
      </c>
      <c r="E4413" s="32" t="s">
        <v>9097</v>
      </c>
      <c r="F4413" s="30" t="s">
        <v>9098</v>
      </c>
      <c r="G4413" s="33" t="s">
        <v>9509</v>
      </c>
      <c r="H4413" s="32" t="s">
        <v>250</v>
      </c>
      <c r="I4413" s="30" t="s">
        <v>9038</v>
      </c>
      <c r="J4413" s="30" t="s">
        <v>0</v>
      </c>
      <c r="K4413" s="32">
        <v>1</v>
      </c>
      <c r="L4413" s="31">
        <v>885</v>
      </c>
    </row>
    <row r="4414" spans="1:12" x14ac:dyDescent="0.25">
      <c r="A4414" s="30" t="s">
        <v>9337</v>
      </c>
      <c r="B4414" s="30" t="s">
        <v>9338</v>
      </c>
      <c r="C4414" s="32" t="s">
        <v>250</v>
      </c>
      <c r="D4414" s="30" t="s">
        <v>9038</v>
      </c>
      <c r="E4414" s="32" t="s">
        <v>9079</v>
      </c>
      <c r="F4414" s="30" t="s">
        <v>9080</v>
      </c>
      <c r="G4414" s="33" t="s">
        <v>9509</v>
      </c>
      <c r="H4414" s="32" t="s">
        <v>250</v>
      </c>
      <c r="I4414" s="30" t="s">
        <v>9038</v>
      </c>
      <c r="J4414" s="30" t="s">
        <v>0</v>
      </c>
      <c r="K4414" s="32">
        <v>1</v>
      </c>
      <c r="L4414" s="31">
        <v>515</v>
      </c>
    </row>
    <row r="4415" spans="1:12" x14ac:dyDescent="0.25">
      <c r="A4415" s="30" t="s">
        <v>9339</v>
      </c>
      <c r="B4415" s="30" t="s">
        <v>9340</v>
      </c>
      <c r="C4415" s="32" t="s">
        <v>250</v>
      </c>
      <c r="D4415" s="30" t="s">
        <v>9038</v>
      </c>
      <c r="E4415" s="32" t="s">
        <v>9123</v>
      </c>
      <c r="F4415" s="30" t="s">
        <v>9124</v>
      </c>
      <c r="G4415" s="33" t="s">
        <v>9509</v>
      </c>
      <c r="H4415" s="32" t="s">
        <v>250</v>
      </c>
      <c r="I4415" s="30" t="s">
        <v>9038</v>
      </c>
      <c r="J4415" s="30" t="s">
        <v>0</v>
      </c>
      <c r="K4415" s="32">
        <v>1</v>
      </c>
      <c r="L4415" s="31">
        <v>1662</v>
      </c>
    </row>
    <row r="4416" spans="1:12" x14ac:dyDescent="0.25">
      <c r="A4416" s="30" t="s">
        <v>9341</v>
      </c>
      <c r="B4416" s="30" t="s">
        <v>9342</v>
      </c>
      <c r="C4416" s="32" t="s">
        <v>250</v>
      </c>
      <c r="D4416" s="30" t="s">
        <v>9038</v>
      </c>
      <c r="E4416" s="32" t="s">
        <v>2438</v>
      </c>
      <c r="F4416" s="30" t="s">
        <v>2439</v>
      </c>
      <c r="G4416" s="33" t="s">
        <v>9508</v>
      </c>
      <c r="H4416" s="32" t="s">
        <v>250</v>
      </c>
      <c r="I4416" s="30" t="s">
        <v>9038</v>
      </c>
      <c r="J4416" s="30" t="s">
        <v>0</v>
      </c>
      <c r="K4416" s="32">
        <v>1</v>
      </c>
      <c r="L4416" s="31">
        <v>292</v>
      </c>
    </row>
    <row r="4417" spans="1:12" x14ac:dyDescent="0.25">
      <c r="A4417" s="30" t="s">
        <v>251</v>
      </c>
      <c r="B4417" s="30" t="s">
        <v>252</v>
      </c>
      <c r="C4417" s="32" t="s">
        <v>250</v>
      </c>
      <c r="D4417" s="30" t="s">
        <v>9038</v>
      </c>
      <c r="E4417" s="32" t="s">
        <v>251</v>
      </c>
      <c r="F4417" s="30" t="s">
        <v>252</v>
      </c>
      <c r="G4417" s="33" t="s">
        <v>9509</v>
      </c>
      <c r="H4417" s="32" t="s">
        <v>250</v>
      </c>
      <c r="I4417" s="30" t="s">
        <v>9038</v>
      </c>
      <c r="J4417" s="30" t="s">
        <v>0</v>
      </c>
      <c r="K4417" s="32">
        <v>1</v>
      </c>
      <c r="L4417" s="31">
        <v>11196</v>
      </c>
    </row>
    <row r="4418" spans="1:12" x14ac:dyDescent="0.25">
      <c r="A4418" s="30" t="s">
        <v>9343</v>
      </c>
      <c r="B4418" s="30" t="s">
        <v>9344</v>
      </c>
      <c r="C4418" s="32" t="s">
        <v>250</v>
      </c>
      <c r="D4418" s="30" t="s">
        <v>9038</v>
      </c>
      <c r="E4418" s="32" t="s">
        <v>9062</v>
      </c>
      <c r="F4418" s="30" t="s">
        <v>9063</v>
      </c>
      <c r="G4418" s="33" t="s">
        <v>9508</v>
      </c>
      <c r="H4418" s="32" t="s">
        <v>250</v>
      </c>
      <c r="I4418" s="30" t="s">
        <v>9038</v>
      </c>
      <c r="J4418" s="30" t="s">
        <v>0</v>
      </c>
      <c r="K4418" s="32">
        <v>1</v>
      </c>
      <c r="L4418" s="31">
        <v>170</v>
      </c>
    </row>
    <row r="4419" spans="1:12" x14ac:dyDescent="0.25">
      <c r="A4419" s="30" t="s">
        <v>9345</v>
      </c>
      <c r="B4419" s="30" t="s">
        <v>9346</v>
      </c>
      <c r="C4419" s="32" t="s">
        <v>250</v>
      </c>
      <c r="D4419" s="30" t="s">
        <v>9038</v>
      </c>
      <c r="E4419" s="32" t="s">
        <v>9049</v>
      </c>
      <c r="F4419" s="30" t="s">
        <v>2509</v>
      </c>
      <c r="G4419" s="33" t="s">
        <v>9508</v>
      </c>
      <c r="H4419" s="32" t="s">
        <v>250</v>
      </c>
      <c r="I4419" s="30" t="s">
        <v>9038</v>
      </c>
      <c r="J4419" s="30" t="s">
        <v>0</v>
      </c>
      <c r="K4419" s="32">
        <v>1</v>
      </c>
      <c r="L4419" s="31">
        <v>2689</v>
      </c>
    </row>
    <row r="4420" spans="1:12" x14ac:dyDescent="0.25">
      <c r="A4420" s="30" t="s">
        <v>9347</v>
      </c>
      <c r="B4420" s="30" t="s">
        <v>9348</v>
      </c>
      <c r="C4420" s="32" t="s">
        <v>250</v>
      </c>
      <c r="D4420" s="30" t="s">
        <v>9038</v>
      </c>
      <c r="E4420" s="32" t="s">
        <v>9041</v>
      </c>
      <c r="F4420" s="30" t="s">
        <v>9042</v>
      </c>
      <c r="G4420" s="33" t="s">
        <v>9509</v>
      </c>
      <c r="H4420" s="32" t="s">
        <v>250</v>
      </c>
      <c r="I4420" s="30" t="s">
        <v>9038</v>
      </c>
      <c r="J4420" s="30" t="s">
        <v>0</v>
      </c>
      <c r="K4420" s="32">
        <v>1</v>
      </c>
      <c r="L4420" s="31">
        <v>882</v>
      </c>
    </row>
    <row r="4421" spans="1:12" x14ac:dyDescent="0.25">
      <c r="A4421" s="30" t="s">
        <v>9349</v>
      </c>
      <c r="B4421" s="30" t="s">
        <v>9350</v>
      </c>
      <c r="C4421" s="32" t="s">
        <v>250</v>
      </c>
      <c r="D4421" s="30" t="s">
        <v>9038</v>
      </c>
      <c r="E4421" s="32" t="s">
        <v>879</v>
      </c>
      <c r="F4421" s="30" t="s">
        <v>880</v>
      </c>
      <c r="G4421" s="33" t="s">
        <v>9509</v>
      </c>
      <c r="H4421" s="32" t="s">
        <v>250</v>
      </c>
      <c r="I4421" s="30" t="s">
        <v>9038</v>
      </c>
      <c r="J4421" s="30" t="s">
        <v>0</v>
      </c>
      <c r="K4421" s="32">
        <v>1</v>
      </c>
      <c r="L4421" s="31">
        <v>1463</v>
      </c>
    </row>
    <row r="4422" spans="1:12" x14ac:dyDescent="0.25">
      <c r="A4422" s="30" t="s">
        <v>9351</v>
      </c>
      <c r="B4422" s="30" t="s">
        <v>9352</v>
      </c>
      <c r="C4422" s="32" t="s">
        <v>250</v>
      </c>
      <c r="D4422" s="30" t="s">
        <v>9038</v>
      </c>
      <c r="E4422" s="32" t="s">
        <v>9041</v>
      </c>
      <c r="F4422" s="30" t="s">
        <v>9042</v>
      </c>
      <c r="G4422" s="33" t="s">
        <v>9509</v>
      </c>
      <c r="H4422" s="32" t="s">
        <v>250</v>
      </c>
      <c r="I4422" s="30" t="s">
        <v>9038</v>
      </c>
      <c r="J4422" s="30" t="s">
        <v>0</v>
      </c>
      <c r="K4422" s="32">
        <v>1</v>
      </c>
      <c r="L4422" s="31">
        <v>338</v>
      </c>
    </row>
    <row r="4423" spans="1:12" x14ac:dyDescent="0.25">
      <c r="A4423" s="30" t="s">
        <v>9353</v>
      </c>
      <c r="B4423" s="30" t="s">
        <v>9354</v>
      </c>
      <c r="C4423" s="32" t="s">
        <v>250</v>
      </c>
      <c r="D4423" s="30" t="s">
        <v>9038</v>
      </c>
      <c r="E4423" s="32" t="s">
        <v>9052</v>
      </c>
      <c r="F4423" s="30" t="s">
        <v>9053</v>
      </c>
      <c r="G4423" s="33" t="s">
        <v>9507</v>
      </c>
      <c r="H4423" s="32" t="s">
        <v>250</v>
      </c>
      <c r="I4423" s="30" t="s">
        <v>9038</v>
      </c>
      <c r="J4423" s="30" t="s">
        <v>0</v>
      </c>
      <c r="K4423" s="32">
        <v>1</v>
      </c>
      <c r="L4423" s="31">
        <v>503</v>
      </c>
    </row>
    <row r="4424" spans="1:12" x14ac:dyDescent="0.25">
      <c r="A4424" s="30" t="s">
        <v>2508</v>
      </c>
      <c r="B4424" s="30" t="s">
        <v>2509</v>
      </c>
      <c r="C4424" s="32" t="s">
        <v>250</v>
      </c>
      <c r="D4424" s="30" t="s">
        <v>9038</v>
      </c>
      <c r="E4424" s="32" t="s">
        <v>2508</v>
      </c>
      <c r="F4424" s="30" t="s">
        <v>2509</v>
      </c>
      <c r="G4424" s="33" t="s">
        <v>9508</v>
      </c>
      <c r="H4424" s="32" t="s">
        <v>250</v>
      </c>
      <c r="I4424" s="30" t="s">
        <v>9038</v>
      </c>
      <c r="J4424" s="30" t="s">
        <v>0</v>
      </c>
      <c r="K4424" s="32">
        <v>1</v>
      </c>
      <c r="L4424" s="31">
        <v>4636</v>
      </c>
    </row>
    <row r="4425" spans="1:12" x14ac:dyDescent="0.25">
      <c r="A4425" s="30" t="s">
        <v>9355</v>
      </c>
      <c r="B4425" s="30" t="s">
        <v>9356</v>
      </c>
      <c r="C4425" s="32" t="s">
        <v>250</v>
      </c>
      <c r="D4425" s="30" t="s">
        <v>9038</v>
      </c>
      <c r="E4425" s="32" t="s">
        <v>251</v>
      </c>
      <c r="F4425" s="30" t="s">
        <v>252</v>
      </c>
      <c r="G4425" s="33" t="s">
        <v>9509</v>
      </c>
      <c r="H4425" s="32" t="s">
        <v>250</v>
      </c>
      <c r="I4425" s="30" t="s">
        <v>9038</v>
      </c>
      <c r="J4425" s="30" t="s">
        <v>0</v>
      </c>
      <c r="K4425" s="32">
        <v>1</v>
      </c>
      <c r="L4425" s="31">
        <v>201</v>
      </c>
    </row>
    <row r="4426" spans="1:12" x14ac:dyDescent="0.25">
      <c r="A4426" s="30" t="s">
        <v>9357</v>
      </c>
      <c r="B4426" s="30" t="s">
        <v>9358</v>
      </c>
      <c r="C4426" s="32" t="s">
        <v>250</v>
      </c>
      <c r="D4426" s="30" t="s">
        <v>9038</v>
      </c>
      <c r="E4426" s="32" t="s">
        <v>9062</v>
      </c>
      <c r="F4426" s="30" t="s">
        <v>9063</v>
      </c>
      <c r="G4426" s="33" t="s">
        <v>9508</v>
      </c>
      <c r="H4426" s="32" t="s">
        <v>250</v>
      </c>
      <c r="I4426" s="30" t="s">
        <v>9038</v>
      </c>
      <c r="J4426" s="30" t="s">
        <v>0</v>
      </c>
      <c r="K4426" s="32">
        <v>1</v>
      </c>
      <c r="L4426" s="31">
        <v>135</v>
      </c>
    </row>
    <row r="4427" spans="1:12" x14ac:dyDescent="0.25">
      <c r="A4427" s="30" t="s">
        <v>9359</v>
      </c>
      <c r="B4427" s="30" t="s">
        <v>9360</v>
      </c>
      <c r="C4427" s="32" t="s">
        <v>250</v>
      </c>
      <c r="D4427" s="30" t="s">
        <v>9038</v>
      </c>
      <c r="E4427" s="32" t="s">
        <v>251</v>
      </c>
      <c r="F4427" s="30" t="s">
        <v>252</v>
      </c>
      <c r="G4427" s="33" t="s">
        <v>9509</v>
      </c>
      <c r="H4427" s="32" t="s">
        <v>250</v>
      </c>
      <c r="I4427" s="30" t="s">
        <v>9038</v>
      </c>
      <c r="J4427" s="30" t="s">
        <v>0</v>
      </c>
      <c r="K4427" s="32">
        <v>1</v>
      </c>
      <c r="L4427" s="31">
        <v>562</v>
      </c>
    </row>
    <row r="4428" spans="1:12" x14ac:dyDescent="0.25">
      <c r="A4428" s="30" t="s">
        <v>9361</v>
      </c>
      <c r="B4428" s="30" t="s">
        <v>9362</v>
      </c>
      <c r="C4428" s="32" t="s">
        <v>250</v>
      </c>
      <c r="D4428" s="30" t="s">
        <v>9038</v>
      </c>
      <c r="E4428" s="32" t="s">
        <v>2495</v>
      </c>
      <c r="F4428" s="30" t="s">
        <v>2496</v>
      </c>
      <c r="G4428" s="33" t="s">
        <v>9507</v>
      </c>
      <c r="H4428" s="32" t="s">
        <v>17</v>
      </c>
      <c r="I4428" s="30" t="s">
        <v>2477</v>
      </c>
      <c r="J4428" s="30" t="s">
        <v>0</v>
      </c>
      <c r="K4428" s="32">
        <v>1</v>
      </c>
      <c r="L4428" s="31">
        <v>119</v>
      </c>
    </row>
    <row r="4429" spans="1:12" x14ac:dyDescent="0.25">
      <c r="A4429" s="30" t="s">
        <v>9363</v>
      </c>
      <c r="B4429" s="30" t="s">
        <v>9364</v>
      </c>
      <c r="C4429" s="32" t="s">
        <v>250</v>
      </c>
      <c r="D4429" s="30" t="s">
        <v>9038</v>
      </c>
      <c r="E4429" s="32" t="s">
        <v>9039</v>
      </c>
      <c r="F4429" s="30" t="s">
        <v>9040</v>
      </c>
      <c r="G4429" s="33" t="s">
        <v>9509</v>
      </c>
      <c r="H4429" s="32" t="s">
        <v>250</v>
      </c>
      <c r="I4429" s="30" t="s">
        <v>9038</v>
      </c>
      <c r="J4429" s="30" t="s">
        <v>0</v>
      </c>
      <c r="K4429" s="32">
        <v>1</v>
      </c>
      <c r="L4429" s="31">
        <v>912</v>
      </c>
    </row>
    <row r="4430" spans="1:12" x14ac:dyDescent="0.25">
      <c r="A4430" s="30" t="s">
        <v>9365</v>
      </c>
      <c r="B4430" s="30" t="s">
        <v>9366</v>
      </c>
      <c r="C4430" s="32" t="s">
        <v>250</v>
      </c>
      <c r="D4430" s="30" t="s">
        <v>9038</v>
      </c>
      <c r="E4430" s="32" t="s">
        <v>9041</v>
      </c>
      <c r="F4430" s="30" t="s">
        <v>9042</v>
      </c>
      <c r="G4430" s="33" t="s">
        <v>9509</v>
      </c>
      <c r="H4430" s="32" t="s">
        <v>250</v>
      </c>
      <c r="I4430" s="30" t="s">
        <v>9038</v>
      </c>
      <c r="J4430" s="30" t="s">
        <v>0</v>
      </c>
      <c r="K4430" s="32">
        <v>1</v>
      </c>
      <c r="L4430" s="31">
        <v>572</v>
      </c>
    </row>
    <row r="4431" spans="1:12" x14ac:dyDescent="0.25">
      <c r="A4431" s="30" t="s">
        <v>9367</v>
      </c>
      <c r="B4431" s="30" t="s">
        <v>9368</v>
      </c>
      <c r="C4431" s="32" t="s">
        <v>250</v>
      </c>
      <c r="D4431" s="30" t="s">
        <v>9038</v>
      </c>
      <c r="E4431" s="32" t="s">
        <v>879</v>
      </c>
      <c r="F4431" s="30" t="s">
        <v>880</v>
      </c>
      <c r="G4431" s="33" t="s">
        <v>9509</v>
      </c>
      <c r="H4431" s="32" t="s">
        <v>250</v>
      </c>
      <c r="I4431" s="30" t="s">
        <v>9038</v>
      </c>
      <c r="J4431" s="30" t="s">
        <v>0</v>
      </c>
      <c r="K4431" s="32">
        <v>1</v>
      </c>
      <c r="L4431" s="31">
        <v>1099</v>
      </c>
    </row>
    <row r="4432" spans="1:12" x14ac:dyDescent="0.25">
      <c r="A4432" s="30" t="s">
        <v>9369</v>
      </c>
      <c r="B4432" s="30" t="s">
        <v>9370</v>
      </c>
      <c r="C4432" s="32" t="s">
        <v>250</v>
      </c>
      <c r="D4432" s="30" t="s">
        <v>9038</v>
      </c>
      <c r="E4432" s="32" t="s">
        <v>9097</v>
      </c>
      <c r="F4432" s="30" t="s">
        <v>9098</v>
      </c>
      <c r="G4432" s="33" t="s">
        <v>9509</v>
      </c>
      <c r="H4432" s="32" t="s">
        <v>250</v>
      </c>
      <c r="I4432" s="30" t="s">
        <v>9038</v>
      </c>
      <c r="J4432" s="30" t="s">
        <v>0</v>
      </c>
      <c r="K4432" s="32">
        <v>1</v>
      </c>
      <c r="L4432" s="31">
        <v>1045</v>
      </c>
    </row>
    <row r="4433" spans="1:12" x14ac:dyDescent="0.25">
      <c r="A4433" s="30" t="s">
        <v>9371</v>
      </c>
      <c r="B4433" s="30" t="s">
        <v>9372</v>
      </c>
      <c r="C4433" s="32" t="s">
        <v>250</v>
      </c>
      <c r="D4433" s="30" t="s">
        <v>9038</v>
      </c>
      <c r="E4433" s="32" t="s">
        <v>9093</v>
      </c>
      <c r="F4433" s="30" t="s">
        <v>9094</v>
      </c>
      <c r="G4433" s="33" t="s">
        <v>9509</v>
      </c>
      <c r="H4433" s="32" t="s">
        <v>250</v>
      </c>
      <c r="I4433" s="30" t="s">
        <v>9038</v>
      </c>
      <c r="J4433" s="30" t="s">
        <v>0</v>
      </c>
      <c r="K4433" s="32">
        <v>1</v>
      </c>
      <c r="L4433" s="31">
        <v>378</v>
      </c>
    </row>
    <row r="4434" spans="1:12" x14ac:dyDescent="0.25">
      <c r="A4434" s="30" t="s">
        <v>9373</v>
      </c>
      <c r="B4434" s="30" t="s">
        <v>9374</v>
      </c>
      <c r="C4434" s="32" t="s">
        <v>250</v>
      </c>
      <c r="D4434" s="30" t="s">
        <v>9038</v>
      </c>
      <c r="E4434" s="32" t="s">
        <v>9062</v>
      </c>
      <c r="F4434" s="30" t="s">
        <v>9063</v>
      </c>
      <c r="G4434" s="33" t="s">
        <v>9508</v>
      </c>
      <c r="H4434" s="32" t="s">
        <v>250</v>
      </c>
      <c r="I4434" s="30" t="s">
        <v>9038</v>
      </c>
      <c r="J4434" s="30" t="s">
        <v>0</v>
      </c>
      <c r="K4434" s="32">
        <v>1</v>
      </c>
      <c r="L4434" s="31">
        <v>221</v>
      </c>
    </row>
    <row r="4435" spans="1:12" x14ac:dyDescent="0.25">
      <c r="A4435" s="30" t="s">
        <v>9375</v>
      </c>
      <c r="B4435" s="30" t="s">
        <v>8341</v>
      </c>
      <c r="C4435" s="32" t="s">
        <v>250</v>
      </c>
      <c r="D4435" s="30" t="s">
        <v>9038</v>
      </c>
      <c r="E4435" s="32" t="s">
        <v>9056</v>
      </c>
      <c r="F4435" s="30" t="s">
        <v>9057</v>
      </c>
      <c r="G4435" s="33" t="s">
        <v>9507</v>
      </c>
      <c r="H4435" s="32" t="s">
        <v>250</v>
      </c>
      <c r="I4435" s="30" t="s">
        <v>9038</v>
      </c>
      <c r="J4435" s="30" t="s">
        <v>0</v>
      </c>
      <c r="K4435" s="32">
        <v>1</v>
      </c>
      <c r="L4435" s="31">
        <v>593</v>
      </c>
    </row>
    <row r="4436" spans="1:12" x14ac:dyDescent="0.25">
      <c r="A4436" s="30" t="s">
        <v>9376</v>
      </c>
      <c r="B4436" s="30" t="s">
        <v>2378</v>
      </c>
      <c r="C4436" s="32" t="s">
        <v>250</v>
      </c>
      <c r="D4436" s="30" t="s">
        <v>9038</v>
      </c>
      <c r="E4436" s="32" t="s">
        <v>9079</v>
      </c>
      <c r="F4436" s="30" t="s">
        <v>9080</v>
      </c>
      <c r="G4436" s="33" t="s">
        <v>9509</v>
      </c>
      <c r="H4436" s="32" t="s">
        <v>250</v>
      </c>
      <c r="I4436" s="30" t="s">
        <v>9038</v>
      </c>
      <c r="J4436" s="30" t="s">
        <v>0</v>
      </c>
      <c r="K4436" s="32">
        <v>1</v>
      </c>
      <c r="L4436" s="31">
        <v>1242</v>
      </c>
    </row>
    <row r="4437" spans="1:12" x14ac:dyDescent="0.25">
      <c r="A4437" s="30" t="s">
        <v>9377</v>
      </c>
      <c r="B4437" s="30" t="s">
        <v>9378</v>
      </c>
      <c r="C4437" s="32" t="s">
        <v>250</v>
      </c>
      <c r="D4437" s="30" t="s">
        <v>9038</v>
      </c>
      <c r="E4437" s="32" t="s">
        <v>9127</v>
      </c>
      <c r="F4437" s="30" t="s">
        <v>2439</v>
      </c>
      <c r="G4437" s="33" t="s">
        <v>9507</v>
      </c>
      <c r="H4437" s="32" t="s">
        <v>250</v>
      </c>
      <c r="I4437" s="30" t="s">
        <v>9038</v>
      </c>
      <c r="J4437" s="30" t="s">
        <v>0</v>
      </c>
      <c r="K4437" s="32">
        <v>1</v>
      </c>
      <c r="L4437" s="31">
        <v>671</v>
      </c>
    </row>
    <row r="4438" spans="1:12" x14ac:dyDescent="0.25">
      <c r="A4438" s="30" t="s">
        <v>9379</v>
      </c>
      <c r="B4438" s="30" t="s">
        <v>9380</v>
      </c>
      <c r="C4438" s="32" t="s">
        <v>250</v>
      </c>
      <c r="D4438" s="30" t="s">
        <v>9038</v>
      </c>
      <c r="E4438" s="32" t="s">
        <v>9039</v>
      </c>
      <c r="F4438" s="30" t="s">
        <v>9040</v>
      </c>
      <c r="G4438" s="33" t="s">
        <v>9509</v>
      </c>
      <c r="H4438" s="32" t="s">
        <v>250</v>
      </c>
      <c r="I4438" s="30" t="s">
        <v>9038</v>
      </c>
      <c r="J4438" s="30" t="s">
        <v>0</v>
      </c>
      <c r="K4438" s="32">
        <v>1</v>
      </c>
      <c r="L4438" s="31">
        <v>1672</v>
      </c>
    </row>
    <row r="4439" spans="1:12" x14ac:dyDescent="0.25">
      <c r="A4439" s="30" t="s">
        <v>9381</v>
      </c>
      <c r="B4439" s="30" t="s">
        <v>9382</v>
      </c>
      <c r="C4439" s="32" t="s">
        <v>250</v>
      </c>
      <c r="D4439" s="30" t="s">
        <v>9038</v>
      </c>
      <c r="E4439" s="32" t="s">
        <v>9049</v>
      </c>
      <c r="F4439" s="30" t="s">
        <v>2509</v>
      </c>
      <c r="G4439" s="33" t="s">
        <v>9508</v>
      </c>
      <c r="H4439" s="32" t="s">
        <v>250</v>
      </c>
      <c r="I4439" s="30" t="s">
        <v>9038</v>
      </c>
      <c r="J4439" s="30" t="s">
        <v>0</v>
      </c>
      <c r="K4439" s="32">
        <v>1</v>
      </c>
      <c r="L4439" s="31">
        <v>2867</v>
      </c>
    </row>
    <row r="4440" spans="1:12" x14ac:dyDescent="0.25">
      <c r="A4440" s="30" t="s">
        <v>9383</v>
      </c>
      <c r="B4440" s="30" t="s">
        <v>9384</v>
      </c>
      <c r="C4440" s="32" t="s">
        <v>250</v>
      </c>
      <c r="D4440" s="30" t="s">
        <v>9038</v>
      </c>
      <c r="E4440" s="32" t="s">
        <v>9052</v>
      </c>
      <c r="F4440" s="30" t="s">
        <v>9053</v>
      </c>
      <c r="G4440" s="33" t="s">
        <v>9507</v>
      </c>
      <c r="H4440" s="32" t="s">
        <v>250</v>
      </c>
      <c r="I4440" s="30" t="s">
        <v>9038</v>
      </c>
      <c r="J4440" s="30" t="s">
        <v>0</v>
      </c>
      <c r="K4440" s="32">
        <v>1</v>
      </c>
      <c r="L4440" s="31">
        <v>263</v>
      </c>
    </row>
    <row r="4441" spans="1:12" x14ac:dyDescent="0.25">
      <c r="A4441" s="30" t="s">
        <v>9385</v>
      </c>
      <c r="B4441" s="30" t="s">
        <v>9386</v>
      </c>
      <c r="C4441" s="32" t="s">
        <v>250</v>
      </c>
      <c r="D4441" s="30" t="s">
        <v>9038</v>
      </c>
      <c r="E4441" s="32" t="s">
        <v>9056</v>
      </c>
      <c r="F4441" s="30" t="s">
        <v>9057</v>
      </c>
      <c r="G4441" s="33" t="s">
        <v>9507</v>
      </c>
      <c r="H4441" s="32" t="s">
        <v>250</v>
      </c>
      <c r="I4441" s="30" t="s">
        <v>9038</v>
      </c>
      <c r="J4441" s="30" t="s">
        <v>0</v>
      </c>
      <c r="K4441" s="32">
        <v>1</v>
      </c>
      <c r="L4441" s="31">
        <v>651</v>
      </c>
    </row>
    <row r="4442" spans="1:12" x14ac:dyDescent="0.25">
      <c r="A4442" s="30" t="s">
        <v>9387</v>
      </c>
      <c r="B4442" s="30" t="s">
        <v>9388</v>
      </c>
      <c r="C4442" s="32" t="s">
        <v>250</v>
      </c>
      <c r="D4442" s="30" t="s">
        <v>9038</v>
      </c>
      <c r="E4442" s="32" t="s">
        <v>9067</v>
      </c>
      <c r="F4442" s="30" t="s">
        <v>9068</v>
      </c>
      <c r="G4442" s="33" t="s">
        <v>9509</v>
      </c>
      <c r="H4442" s="32" t="s">
        <v>250</v>
      </c>
      <c r="I4442" s="30" t="s">
        <v>9038</v>
      </c>
      <c r="J4442" s="30" t="s">
        <v>0</v>
      </c>
      <c r="K4442" s="32">
        <v>1</v>
      </c>
      <c r="L4442" s="31">
        <v>845</v>
      </c>
    </row>
    <row r="4443" spans="1:12" x14ac:dyDescent="0.25">
      <c r="A4443" s="30" t="s">
        <v>9389</v>
      </c>
      <c r="B4443" s="30" t="s">
        <v>9390</v>
      </c>
      <c r="C4443" s="32" t="s">
        <v>250</v>
      </c>
      <c r="D4443" s="30" t="s">
        <v>9038</v>
      </c>
      <c r="E4443" s="32" t="s">
        <v>2495</v>
      </c>
      <c r="F4443" s="30" t="s">
        <v>2496</v>
      </c>
      <c r="G4443" s="33" t="s">
        <v>9507</v>
      </c>
      <c r="H4443" s="32" t="s">
        <v>17</v>
      </c>
      <c r="I4443" s="30" t="s">
        <v>2477</v>
      </c>
      <c r="J4443" s="30" t="s">
        <v>0</v>
      </c>
      <c r="K4443" s="32">
        <v>1</v>
      </c>
      <c r="L4443" s="31">
        <v>1251</v>
      </c>
    </row>
    <row r="4444" spans="1:12" x14ac:dyDescent="0.25">
      <c r="A4444" s="30" t="s">
        <v>9391</v>
      </c>
      <c r="B4444" s="30" t="s">
        <v>9392</v>
      </c>
      <c r="C4444" s="32" t="s">
        <v>250</v>
      </c>
      <c r="D4444" s="30" t="s">
        <v>9038</v>
      </c>
      <c r="E4444" s="32" t="s">
        <v>9041</v>
      </c>
      <c r="F4444" s="30" t="s">
        <v>9042</v>
      </c>
      <c r="G4444" s="33" t="s">
        <v>9509</v>
      </c>
      <c r="H4444" s="32" t="s">
        <v>250</v>
      </c>
      <c r="I4444" s="30" t="s">
        <v>9038</v>
      </c>
      <c r="J4444" s="30" t="s">
        <v>0</v>
      </c>
      <c r="K4444" s="32">
        <v>1</v>
      </c>
      <c r="L4444" s="31">
        <v>912</v>
      </c>
    </row>
    <row r="4445" spans="1:12" x14ac:dyDescent="0.25">
      <c r="A4445" s="30" t="s">
        <v>9393</v>
      </c>
      <c r="B4445" s="30" t="s">
        <v>9394</v>
      </c>
      <c r="C4445" s="32" t="s">
        <v>250</v>
      </c>
      <c r="D4445" s="30" t="s">
        <v>9038</v>
      </c>
      <c r="E4445" s="32" t="s">
        <v>9062</v>
      </c>
      <c r="F4445" s="30" t="s">
        <v>9063</v>
      </c>
      <c r="G4445" s="33" t="s">
        <v>9508</v>
      </c>
      <c r="H4445" s="32" t="s">
        <v>250</v>
      </c>
      <c r="I4445" s="30" t="s">
        <v>9038</v>
      </c>
      <c r="J4445" s="30" t="s">
        <v>0</v>
      </c>
      <c r="K4445" s="32">
        <v>1</v>
      </c>
      <c r="L4445" s="31">
        <v>248</v>
      </c>
    </row>
    <row r="4446" spans="1:12" x14ac:dyDescent="0.25">
      <c r="A4446" s="30" t="s">
        <v>9395</v>
      </c>
      <c r="B4446" s="30" t="s">
        <v>9396</v>
      </c>
      <c r="C4446" s="32" t="s">
        <v>250</v>
      </c>
      <c r="D4446" s="30" t="s">
        <v>9038</v>
      </c>
      <c r="E4446" s="32" t="s">
        <v>251</v>
      </c>
      <c r="F4446" s="30" t="s">
        <v>252</v>
      </c>
      <c r="G4446" s="33" t="s">
        <v>9509</v>
      </c>
      <c r="H4446" s="32" t="s">
        <v>250</v>
      </c>
      <c r="I4446" s="30" t="s">
        <v>9038</v>
      </c>
      <c r="J4446" s="30" t="s">
        <v>0</v>
      </c>
      <c r="K4446" s="32">
        <v>1</v>
      </c>
      <c r="L4446" s="31">
        <v>1724</v>
      </c>
    </row>
    <row r="4447" spans="1:12" x14ac:dyDescent="0.25">
      <c r="A4447" s="30" t="s">
        <v>9397</v>
      </c>
      <c r="B4447" s="30" t="s">
        <v>9398</v>
      </c>
      <c r="C4447" s="32" t="s">
        <v>250</v>
      </c>
      <c r="D4447" s="30" t="s">
        <v>9038</v>
      </c>
      <c r="E4447" s="32" t="s">
        <v>1986</v>
      </c>
      <c r="F4447" s="30" t="s">
        <v>1987</v>
      </c>
      <c r="G4447" s="33" t="s">
        <v>9509</v>
      </c>
      <c r="H4447" s="32" t="s">
        <v>47</v>
      </c>
      <c r="I4447" s="30" t="s">
        <v>1887</v>
      </c>
      <c r="J4447" s="30" t="s">
        <v>0</v>
      </c>
      <c r="K4447" s="32">
        <v>1</v>
      </c>
      <c r="L4447" s="31">
        <v>337</v>
      </c>
    </row>
    <row r="4448" spans="1:12" x14ac:dyDescent="0.25">
      <c r="A4448" s="30" t="s">
        <v>3016</v>
      </c>
      <c r="B4448" s="30" t="s">
        <v>3017</v>
      </c>
      <c r="C4448" s="32" t="s">
        <v>250</v>
      </c>
      <c r="D4448" s="30" t="s">
        <v>9038</v>
      </c>
      <c r="E4448" s="32" t="s">
        <v>3016</v>
      </c>
      <c r="F4448" s="30" t="s">
        <v>3017</v>
      </c>
      <c r="G4448" s="33" t="s">
        <v>9509</v>
      </c>
      <c r="H4448" s="32" t="s">
        <v>250</v>
      </c>
      <c r="I4448" s="30" t="s">
        <v>9038</v>
      </c>
      <c r="J4448" s="30" t="s">
        <v>0</v>
      </c>
      <c r="K4448" s="32">
        <v>1</v>
      </c>
      <c r="L4448" s="31">
        <v>6848</v>
      </c>
    </row>
    <row r="4449" spans="1:12" x14ac:dyDescent="0.25">
      <c r="A4449" s="30" t="s">
        <v>9399</v>
      </c>
      <c r="B4449" s="30" t="s">
        <v>9400</v>
      </c>
      <c r="C4449" s="32" t="s">
        <v>250</v>
      </c>
      <c r="D4449" s="30" t="s">
        <v>9038</v>
      </c>
      <c r="E4449" s="32" t="s">
        <v>9039</v>
      </c>
      <c r="F4449" s="30" t="s">
        <v>9040</v>
      </c>
      <c r="G4449" s="33" t="s">
        <v>9509</v>
      </c>
      <c r="H4449" s="32" t="s">
        <v>250</v>
      </c>
      <c r="I4449" s="30" t="s">
        <v>9038</v>
      </c>
      <c r="J4449" s="30" t="s">
        <v>0</v>
      </c>
      <c r="K4449" s="32">
        <v>1</v>
      </c>
      <c r="L4449" s="31">
        <v>413</v>
      </c>
    </row>
    <row r="4450" spans="1:12" x14ac:dyDescent="0.25">
      <c r="A4450" s="30" t="s">
        <v>9401</v>
      </c>
      <c r="B4450" s="30" t="s">
        <v>9402</v>
      </c>
      <c r="C4450" s="32" t="s">
        <v>250</v>
      </c>
      <c r="D4450" s="30" t="s">
        <v>9038</v>
      </c>
      <c r="E4450" s="32" t="s">
        <v>879</v>
      </c>
      <c r="F4450" s="30" t="s">
        <v>880</v>
      </c>
      <c r="G4450" s="33" t="s">
        <v>9509</v>
      </c>
      <c r="H4450" s="32" t="s">
        <v>250</v>
      </c>
      <c r="I4450" s="30" t="s">
        <v>9038</v>
      </c>
      <c r="J4450" s="30" t="s">
        <v>0</v>
      </c>
      <c r="K4450" s="32">
        <v>1</v>
      </c>
      <c r="L4450" s="31">
        <v>167</v>
      </c>
    </row>
    <row r="4451" spans="1:12" x14ac:dyDescent="0.25">
      <c r="A4451" s="30" t="s">
        <v>9403</v>
      </c>
      <c r="B4451" s="30" t="s">
        <v>9404</v>
      </c>
      <c r="C4451" s="32" t="s">
        <v>250</v>
      </c>
      <c r="D4451" s="30" t="s">
        <v>9038</v>
      </c>
      <c r="E4451" s="32" t="s">
        <v>2508</v>
      </c>
      <c r="F4451" s="30" t="s">
        <v>2509</v>
      </c>
      <c r="G4451" s="33" t="s">
        <v>9508</v>
      </c>
      <c r="H4451" s="32" t="s">
        <v>250</v>
      </c>
      <c r="I4451" s="30" t="s">
        <v>9038</v>
      </c>
      <c r="J4451" s="30" t="s">
        <v>0</v>
      </c>
      <c r="K4451" s="32">
        <v>1</v>
      </c>
      <c r="L4451" s="31">
        <v>952</v>
      </c>
    </row>
    <row r="4452" spans="1:12" x14ac:dyDescent="0.25">
      <c r="A4452" s="30" t="s">
        <v>9405</v>
      </c>
      <c r="B4452" s="30" t="s">
        <v>9406</v>
      </c>
      <c r="C4452" s="32" t="s">
        <v>250</v>
      </c>
      <c r="D4452" s="30" t="s">
        <v>9038</v>
      </c>
      <c r="E4452" s="32" t="s">
        <v>9039</v>
      </c>
      <c r="F4452" s="30" t="s">
        <v>9040</v>
      </c>
      <c r="G4452" s="33" t="s">
        <v>9509</v>
      </c>
      <c r="H4452" s="32" t="s">
        <v>250</v>
      </c>
      <c r="I4452" s="30" t="s">
        <v>9038</v>
      </c>
      <c r="J4452" s="30" t="s">
        <v>0</v>
      </c>
      <c r="K4452" s="32">
        <v>1</v>
      </c>
      <c r="L4452" s="31">
        <v>1919</v>
      </c>
    </row>
    <row r="4453" spans="1:12" x14ac:dyDescent="0.25">
      <c r="A4453" s="30" t="s">
        <v>9407</v>
      </c>
      <c r="B4453" s="30" t="s">
        <v>9408</v>
      </c>
      <c r="C4453" s="32" t="s">
        <v>250</v>
      </c>
      <c r="D4453" s="30" t="s">
        <v>9038</v>
      </c>
      <c r="E4453" s="32" t="s">
        <v>9079</v>
      </c>
      <c r="F4453" s="30" t="s">
        <v>9080</v>
      </c>
      <c r="G4453" s="33" t="s">
        <v>9509</v>
      </c>
      <c r="H4453" s="32" t="s">
        <v>250</v>
      </c>
      <c r="I4453" s="30" t="s">
        <v>9038</v>
      </c>
      <c r="J4453" s="30" t="s">
        <v>0</v>
      </c>
      <c r="K4453" s="32">
        <v>1</v>
      </c>
      <c r="L4453" s="31">
        <v>1531</v>
      </c>
    </row>
    <row r="4454" spans="1:12" x14ac:dyDescent="0.25">
      <c r="A4454" s="30" t="s">
        <v>9409</v>
      </c>
      <c r="B4454" s="30" t="s">
        <v>9410</v>
      </c>
      <c r="C4454" s="32" t="s">
        <v>250</v>
      </c>
      <c r="D4454" s="30" t="s">
        <v>9038</v>
      </c>
      <c r="E4454" s="32" t="s">
        <v>1890</v>
      </c>
      <c r="F4454" s="30" t="s">
        <v>1891</v>
      </c>
      <c r="G4454" s="33" t="s">
        <v>9507</v>
      </c>
      <c r="H4454" s="32" t="s">
        <v>47</v>
      </c>
      <c r="I4454" s="30" t="s">
        <v>1887</v>
      </c>
      <c r="J4454" s="30" t="s">
        <v>0</v>
      </c>
      <c r="K4454" s="32">
        <v>1</v>
      </c>
      <c r="L4454" s="31">
        <v>41</v>
      </c>
    </row>
    <row r="4455" spans="1:12" x14ac:dyDescent="0.25">
      <c r="A4455" s="30" t="s">
        <v>9411</v>
      </c>
      <c r="B4455" s="30" t="s">
        <v>9412</v>
      </c>
      <c r="C4455" s="32" t="s">
        <v>250</v>
      </c>
      <c r="D4455" s="30" t="s">
        <v>9038</v>
      </c>
      <c r="E4455" s="32" t="s">
        <v>9093</v>
      </c>
      <c r="F4455" s="30" t="s">
        <v>9094</v>
      </c>
      <c r="G4455" s="33" t="s">
        <v>9509</v>
      </c>
      <c r="H4455" s="32" t="s">
        <v>250</v>
      </c>
      <c r="I4455" s="30" t="s">
        <v>9038</v>
      </c>
      <c r="J4455" s="30" t="s">
        <v>0</v>
      </c>
      <c r="K4455" s="32">
        <v>1</v>
      </c>
      <c r="L4455" s="31">
        <v>347</v>
      </c>
    </row>
    <row r="4456" spans="1:12" x14ac:dyDescent="0.25">
      <c r="A4456" s="30" t="s">
        <v>9413</v>
      </c>
      <c r="B4456" s="30" t="s">
        <v>9414</v>
      </c>
      <c r="C4456" s="32" t="s">
        <v>250</v>
      </c>
      <c r="D4456" s="30" t="s">
        <v>9038</v>
      </c>
      <c r="E4456" s="32" t="s">
        <v>9052</v>
      </c>
      <c r="F4456" s="30" t="s">
        <v>9053</v>
      </c>
      <c r="G4456" s="33" t="s">
        <v>9507</v>
      </c>
      <c r="H4456" s="32" t="s">
        <v>250</v>
      </c>
      <c r="I4456" s="30" t="s">
        <v>9038</v>
      </c>
      <c r="J4456" s="30" t="s">
        <v>0</v>
      </c>
      <c r="K4456" s="32">
        <v>1</v>
      </c>
      <c r="L4456" s="31">
        <v>137</v>
      </c>
    </row>
    <row r="4457" spans="1:12" x14ac:dyDescent="0.25">
      <c r="A4457" s="30" t="s">
        <v>9415</v>
      </c>
      <c r="B4457" s="30" t="s">
        <v>9416</v>
      </c>
      <c r="C4457" s="32" t="s">
        <v>250</v>
      </c>
      <c r="D4457" s="30" t="s">
        <v>9038</v>
      </c>
      <c r="E4457" s="32" t="s">
        <v>9052</v>
      </c>
      <c r="F4457" s="30" t="s">
        <v>9053</v>
      </c>
      <c r="G4457" s="33" t="s">
        <v>9507</v>
      </c>
      <c r="H4457" s="32" t="s">
        <v>250</v>
      </c>
      <c r="I4457" s="30" t="s">
        <v>9038</v>
      </c>
      <c r="J4457" s="30" t="s">
        <v>0</v>
      </c>
      <c r="K4457" s="32">
        <v>1</v>
      </c>
      <c r="L4457" s="31">
        <v>153</v>
      </c>
    </row>
    <row r="4458" spans="1:12" x14ac:dyDescent="0.25">
      <c r="A4458" s="30" t="s">
        <v>9417</v>
      </c>
      <c r="B4458" s="30" t="s">
        <v>9418</v>
      </c>
      <c r="C4458" s="32" t="s">
        <v>250</v>
      </c>
      <c r="D4458" s="30" t="s">
        <v>9038</v>
      </c>
      <c r="E4458" s="32" t="s">
        <v>9419</v>
      </c>
      <c r="F4458" s="30" t="s">
        <v>9063</v>
      </c>
      <c r="G4458" s="33" t="s">
        <v>9507</v>
      </c>
      <c r="H4458" s="32" t="s">
        <v>250</v>
      </c>
      <c r="I4458" s="30" t="s">
        <v>9038</v>
      </c>
      <c r="J4458" s="30" t="s">
        <v>0</v>
      </c>
      <c r="K4458" s="32">
        <v>1</v>
      </c>
      <c r="L4458" s="31">
        <v>517</v>
      </c>
    </row>
    <row r="4459" spans="1:12" x14ac:dyDescent="0.25">
      <c r="A4459" s="30" t="s">
        <v>9420</v>
      </c>
      <c r="B4459" s="30" t="s">
        <v>9421</v>
      </c>
      <c r="C4459" s="32" t="s">
        <v>250</v>
      </c>
      <c r="D4459" s="30" t="s">
        <v>9038</v>
      </c>
      <c r="E4459" s="32" t="s">
        <v>9062</v>
      </c>
      <c r="F4459" s="30" t="s">
        <v>9063</v>
      </c>
      <c r="G4459" s="33" t="s">
        <v>9508</v>
      </c>
      <c r="H4459" s="32" t="s">
        <v>250</v>
      </c>
      <c r="I4459" s="30" t="s">
        <v>9038</v>
      </c>
      <c r="J4459" s="30" t="s">
        <v>0</v>
      </c>
      <c r="K4459" s="32">
        <v>1</v>
      </c>
      <c r="L4459" s="31">
        <v>404</v>
      </c>
    </row>
    <row r="4460" spans="1:12" x14ac:dyDescent="0.25">
      <c r="A4460" s="30" t="s">
        <v>9422</v>
      </c>
      <c r="B4460" s="30" t="s">
        <v>5238</v>
      </c>
      <c r="C4460" s="32" t="s">
        <v>250</v>
      </c>
      <c r="D4460" s="30" t="s">
        <v>9038</v>
      </c>
      <c r="E4460" s="32" t="s">
        <v>879</v>
      </c>
      <c r="F4460" s="30" t="s">
        <v>880</v>
      </c>
      <c r="G4460" s="33" t="s">
        <v>9509</v>
      </c>
      <c r="H4460" s="32" t="s">
        <v>250</v>
      </c>
      <c r="I4460" s="30" t="s">
        <v>9038</v>
      </c>
      <c r="J4460" s="30" t="s">
        <v>0</v>
      </c>
      <c r="K4460" s="32">
        <v>1</v>
      </c>
      <c r="L4460" s="31">
        <v>799</v>
      </c>
    </row>
    <row r="4461" spans="1:12" x14ac:dyDescent="0.25">
      <c r="A4461" s="30" t="s">
        <v>9423</v>
      </c>
      <c r="B4461" s="30" t="s">
        <v>9424</v>
      </c>
      <c r="C4461" s="32" t="s">
        <v>250</v>
      </c>
      <c r="D4461" s="30" t="s">
        <v>9038</v>
      </c>
      <c r="E4461" s="32" t="s">
        <v>9052</v>
      </c>
      <c r="F4461" s="30" t="s">
        <v>9053</v>
      </c>
      <c r="G4461" s="33" t="s">
        <v>9507</v>
      </c>
      <c r="H4461" s="32" t="s">
        <v>250</v>
      </c>
      <c r="I4461" s="30" t="s">
        <v>9038</v>
      </c>
      <c r="J4461" s="30" t="s">
        <v>0</v>
      </c>
      <c r="K4461" s="32">
        <v>1</v>
      </c>
      <c r="L4461" s="31">
        <v>131</v>
      </c>
    </row>
    <row r="4462" spans="1:12" x14ac:dyDescent="0.25">
      <c r="A4462" s="30" t="s">
        <v>9425</v>
      </c>
      <c r="B4462" s="30" t="s">
        <v>9426</v>
      </c>
      <c r="C4462" s="32" t="s">
        <v>250</v>
      </c>
      <c r="D4462" s="30" t="s">
        <v>9038</v>
      </c>
      <c r="E4462" s="32" t="s">
        <v>9039</v>
      </c>
      <c r="F4462" s="30" t="s">
        <v>9040</v>
      </c>
      <c r="G4462" s="33" t="s">
        <v>9509</v>
      </c>
      <c r="H4462" s="32" t="s">
        <v>250</v>
      </c>
      <c r="I4462" s="30" t="s">
        <v>9038</v>
      </c>
      <c r="J4462" s="30" t="s">
        <v>0</v>
      </c>
      <c r="K4462" s="32">
        <v>1</v>
      </c>
      <c r="L4462" s="31">
        <v>4724</v>
      </c>
    </row>
    <row r="4463" spans="1:12" x14ac:dyDescent="0.25">
      <c r="A4463" s="30" t="s">
        <v>9427</v>
      </c>
      <c r="B4463" s="30" t="s">
        <v>9428</v>
      </c>
      <c r="C4463" s="32" t="s">
        <v>250</v>
      </c>
      <c r="D4463" s="30" t="s">
        <v>9038</v>
      </c>
      <c r="E4463" s="32" t="s">
        <v>9123</v>
      </c>
      <c r="F4463" s="30" t="s">
        <v>9124</v>
      </c>
      <c r="G4463" s="33" t="s">
        <v>9509</v>
      </c>
      <c r="H4463" s="32" t="s">
        <v>250</v>
      </c>
      <c r="I4463" s="30" t="s">
        <v>9038</v>
      </c>
      <c r="J4463" s="30" t="s">
        <v>0</v>
      </c>
      <c r="K4463" s="32">
        <v>1</v>
      </c>
      <c r="L4463" s="31">
        <v>2038</v>
      </c>
    </row>
    <row r="4464" spans="1:12" x14ac:dyDescent="0.25">
      <c r="A4464" s="30" t="s">
        <v>9429</v>
      </c>
      <c r="B4464" s="30" t="s">
        <v>9430</v>
      </c>
      <c r="C4464" s="32" t="s">
        <v>250</v>
      </c>
      <c r="D4464" s="30" t="s">
        <v>9038</v>
      </c>
      <c r="E4464" s="32" t="s">
        <v>9127</v>
      </c>
      <c r="F4464" s="30" t="s">
        <v>2439</v>
      </c>
      <c r="G4464" s="33" t="s">
        <v>9507</v>
      </c>
      <c r="H4464" s="32" t="s">
        <v>250</v>
      </c>
      <c r="I4464" s="30" t="s">
        <v>9038</v>
      </c>
      <c r="J4464" s="30" t="s">
        <v>0</v>
      </c>
      <c r="K4464" s="32">
        <v>1</v>
      </c>
      <c r="L4464" s="31">
        <v>1348</v>
      </c>
    </row>
    <row r="4465" spans="1:12" x14ac:dyDescent="0.25">
      <c r="A4465" s="30" t="s">
        <v>9431</v>
      </c>
      <c r="B4465" s="30" t="s">
        <v>9432</v>
      </c>
      <c r="C4465" s="32" t="s">
        <v>250</v>
      </c>
      <c r="D4465" s="30" t="s">
        <v>9038</v>
      </c>
      <c r="E4465" s="32" t="s">
        <v>879</v>
      </c>
      <c r="F4465" s="30" t="s">
        <v>880</v>
      </c>
      <c r="G4465" s="33" t="s">
        <v>9509</v>
      </c>
      <c r="H4465" s="32" t="s">
        <v>250</v>
      </c>
      <c r="I4465" s="30" t="s">
        <v>9038</v>
      </c>
      <c r="J4465" s="30" t="s">
        <v>0</v>
      </c>
      <c r="K4465" s="32">
        <v>1</v>
      </c>
      <c r="L4465" s="31">
        <v>217</v>
      </c>
    </row>
    <row r="4466" spans="1:12" x14ac:dyDescent="0.25">
      <c r="A4466" s="30" t="s">
        <v>9433</v>
      </c>
      <c r="B4466" s="30" t="s">
        <v>9434</v>
      </c>
      <c r="C4466" s="32" t="s">
        <v>250</v>
      </c>
      <c r="D4466" s="30" t="s">
        <v>9038</v>
      </c>
      <c r="E4466" s="32" t="s">
        <v>9079</v>
      </c>
      <c r="F4466" s="30" t="s">
        <v>9080</v>
      </c>
      <c r="G4466" s="33" t="s">
        <v>9509</v>
      </c>
      <c r="H4466" s="32" t="s">
        <v>250</v>
      </c>
      <c r="I4466" s="30" t="s">
        <v>9038</v>
      </c>
      <c r="J4466" s="30" t="s">
        <v>0</v>
      </c>
      <c r="K4466" s="32">
        <v>1</v>
      </c>
      <c r="L4466" s="31">
        <v>2089</v>
      </c>
    </row>
    <row r="4467" spans="1:12" x14ac:dyDescent="0.25">
      <c r="A4467" s="30" t="s">
        <v>9435</v>
      </c>
      <c r="B4467" s="30" t="s">
        <v>9436</v>
      </c>
      <c r="C4467" s="32" t="s">
        <v>250</v>
      </c>
      <c r="D4467" s="30" t="s">
        <v>9038</v>
      </c>
      <c r="E4467" s="32" t="s">
        <v>9052</v>
      </c>
      <c r="F4467" s="30" t="s">
        <v>9053</v>
      </c>
      <c r="G4467" s="33" t="s">
        <v>9507</v>
      </c>
      <c r="H4467" s="32" t="s">
        <v>250</v>
      </c>
      <c r="I4467" s="30" t="s">
        <v>9038</v>
      </c>
      <c r="J4467" s="30" t="s">
        <v>0</v>
      </c>
      <c r="K4467" s="32">
        <v>1</v>
      </c>
      <c r="L4467" s="31">
        <v>157</v>
      </c>
    </row>
    <row r="4468" spans="1:12" x14ac:dyDescent="0.25">
      <c r="A4468" s="30" t="s">
        <v>1883</v>
      </c>
      <c r="B4468" s="30" t="s">
        <v>1884</v>
      </c>
      <c r="C4468" s="32" t="s">
        <v>1881</v>
      </c>
      <c r="D4468" s="30" t="s">
        <v>1882</v>
      </c>
      <c r="E4468" s="32" t="s">
        <v>32</v>
      </c>
      <c r="F4468" s="30" t="s">
        <v>33</v>
      </c>
      <c r="G4468" s="33" t="s">
        <v>9507</v>
      </c>
      <c r="H4468" s="32" t="s">
        <v>17</v>
      </c>
      <c r="I4468" s="30" t="s">
        <v>2477</v>
      </c>
      <c r="J4468" s="30" t="s">
        <v>0</v>
      </c>
      <c r="K4468" s="32">
        <v>1</v>
      </c>
      <c r="L4468" s="31">
        <v>558</v>
      </c>
    </row>
    <row r="4469" spans="1:12" x14ac:dyDescent="0.25">
      <c r="A4469" s="30" t="s">
        <v>1885</v>
      </c>
      <c r="B4469" s="30" t="s">
        <v>1886</v>
      </c>
      <c r="C4469" s="32" t="s">
        <v>1881</v>
      </c>
      <c r="D4469" s="30" t="s">
        <v>1882</v>
      </c>
      <c r="E4469" s="32" t="s">
        <v>32</v>
      </c>
      <c r="F4469" s="30" t="s">
        <v>33</v>
      </c>
      <c r="G4469" s="33" t="s">
        <v>9507</v>
      </c>
      <c r="H4469" s="32" t="s">
        <v>17</v>
      </c>
      <c r="I4469" s="30" t="s">
        <v>2477</v>
      </c>
      <c r="J4469" s="30" t="s">
        <v>0</v>
      </c>
      <c r="K4469" s="32">
        <v>1</v>
      </c>
      <c r="L4469" s="31">
        <v>230</v>
      </c>
    </row>
    <row r="4470" spans="1:12" x14ac:dyDescent="0.25">
      <c r="A4470" s="30" t="s">
        <v>5273</v>
      </c>
      <c r="B4470" s="30" t="s">
        <v>5274</v>
      </c>
      <c r="C4470" s="32" t="s">
        <v>2572</v>
      </c>
      <c r="D4470" s="30" t="s">
        <v>5272</v>
      </c>
      <c r="E4470" s="32" t="s">
        <v>5275</v>
      </c>
      <c r="F4470" s="30" t="s">
        <v>5276</v>
      </c>
      <c r="G4470" s="33" t="s">
        <v>9507</v>
      </c>
      <c r="H4470" s="32" t="s">
        <v>191</v>
      </c>
      <c r="I4470" s="30" t="s">
        <v>8479</v>
      </c>
      <c r="J4470" s="30" t="s">
        <v>0</v>
      </c>
      <c r="K4470" s="32">
        <v>1</v>
      </c>
      <c r="L4470" s="31">
        <v>860</v>
      </c>
    </row>
    <row r="4471" spans="1:12" x14ac:dyDescent="0.25">
      <c r="A4471" s="30" t="s">
        <v>5277</v>
      </c>
      <c r="B4471" s="30" t="s">
        <v>53</v>
      </c>
      <c r="C4471" s="32" t="s">
        <v>2572</v>
      </c>
      <c r="D4471" s="30" t="s">
        <v>5272</v>
      </c>
      <c r="E4471" s="32" t="s">
        <v>2495</v>
      </c>
      <c r="F4471" s="30" t="s">
        <v>2496</v>
      </c>
      <c r="G4471" s="33" t="s">
        <v>9507</v>
      </c>
      <c r="H4471" s="32" t="s">
        <v>17</v>
      </c>
      <c r="I4471" s="30" t="s">
        <v>2477</v>
      </c>
      <c r="J4471" s="30" t="s">
        <v>0</v>
      </c>
      <c r="K4471" s="32">
        <v>1</v>
      </c>
      <c r="L4471" s="31">
        <v>68</v>
      </c>
    </row>
    <row r="4472" spans="1:12" x14ac:dyDescent="0.25">
      <c r="A4472" s="30" t="s">
        <v>5278</v>
      </c>
      <c r="B4472" s="30" t="s">
        <v>219</v>
      </c>
      <c r="C4472" s="32" t="s">
        <v>2572</v>
      </c>
      <c r="D4472" s="30" t="s">
        <v>5272</v>
      </c>
      <c r="E4472" s="32" t="s">
        <v>2495</v>
      </c>
      <c r="F4472" s="30" t="s">
        <v>2496</v>
      </c>
      <c r="G4472" s="33" t="s">
        <v>9507</v>
      </c>
      <c r="H4472" s="32" t="s">
        <v>17</v>
      </c>
      <c r="I4472" s="30" t="s">
        <v>2477</v>
      </c>
      <c r="J4472" s="30" t="s">
        <v>0</v>
      </c>
      <c r="K4472" s="32">
        <v>1</v>
      </c>
      <c r="L4472" s="31">
        <v>97</v>
      </c>
    </row>
    <row r="4473" spans="1:12" x14ac:dyDescent="0.25">
      <c r="A4473" s="30" t="s">
        <v>5279</v>
      </c>
      <c r="B4473" s="30" t="s">
        <v>5280</v>
      </c>
      <c r="C4473" s="32" t="s">
        <v>2572</v>
      </c>
      <c r="D4473" s="30" t="s">
        <v>5272</v>
      </c>
      <c r="E4473" s="32" t="s">
        <v>2495</v>
      </c>
      <c r="F4473" s="30" t="s">
        <v>2496</v>
      </c>
      <c r="G4473" s="33" t="s">
        <v>9507</v>
      </c>
      <c r="H4473" s="32" t="s">
        <v>17</v>
      </c>
      <c r="I4473" s="30" t="s">
        <v>2477</v>
      </c>
      <c r="J4473" s="30" t="s">
        <v>0</v>
      </c>
      <c r="K4473" s="32">
        <v>1</v>
      </c>
      <c r="L4473" s="31">
        <v>549</v>
      </c>
    </row>
    <row r="4474" spans="1:12" x14ac:dyDescent="0.25">
      <c r="A4474" s="30" t="s">
        <v>5281</v>
      </c>
      <c r="B4474" s="30" t="s">
        <v>5282</v>
      </c>
      <c r="C4474" s="32" t="s">
        <v>2572</v>
      </c>
      <c r="D4474" s="30" t="s">
        <v>5272</v>
      </c>
      <c r="E4474" s="32" t="s">
        <v>5275</v>
      </c>
      <c r="F4474" s="30" t="s">
        <v>5276</v>
      </c>
      <c r="G4474" s="33" t="s">
        <v>9507</v>
      </c>
      <c r="H4474" s="32" t="s">
        <v>191</v>
      </c>
      <c r="I4474" s="30" t="s">
        <v>8479</v>
      </c>
      <c r="J4474" s="30" t="s">
        <v>0</v>
      </c>
      <c r="K4474" s="32">
        <v>1</v>
      </c>
      <c r="L4474" s="31">
        <v>980</v>
      </c>
    </row>
    <row r="4475" spans="1:12" x14ac:dyDescent="0.25">
      <c r="A4475" s="30" t="s">
        <v>5283</v>
      </c>
      <c r="B4475" s="30" t="s">
        <v>5284</v>
      </c>
      <c r="C4475" s="32" t="s">
        <v>2572</v>
      </c>
      <c r="D4475" s="30" t="s">
        <v>5272</v>
      </c>
      <c r="E4475" s="32" t="s">
        <v>2495</v>
      </c>
      <c r="F4475" s="30" t="s">
        <v>2496</v>
      </c>
      <c r="G4475" s="33" t="s">
        <v>9507</v>
      </c>
      <c r="H4475" s="32" t="s">
        <v>17</v>
      </c>
      <c r="I4475" s="30" t="s">
        <v>2477</v>
      </c>
      <c r="J4475" s="30" t="s">
        <v>0</v>
      </c>
      <c r="K4475" s="32">
        <v>1</v>
      </c>
      <c r="L4475" s="31">
        <v>513</v>
      </c>
    </row>
    <row r="4476" spans="1:12" x14ac:dyDescent="0.25">
      <c r="A4476" s="30" t="s">
        <v>5285</v>
      </c>
      <c r="B4476" s="30" t="s">
        <v>5286</v>
      </c>
      <c r="C4476" s="32" t="s">
        <v>2572</v>
      </c>
      <c r="D4476" s="30" t="s">
        <v>5272</v>
      </c>
      <c r="E4476" s="32" t="s">
        <v>5275</v>
      </c>
      <c r="F4476" s="30" t="s">
        <v>5276</v>
      </c>
      <c r="G4476" s="33" t="s">
        <v>9507</v>
      </c>
      <c r="H4476" s="32" t="s">
        <v>191</v>
      </c>
      <c r="I4476" s="30" t="s">
        <v>8479</v>
      </c>
      <c r="J4476" s="30" t="s">
        <v>0</v>
      </c>
      <c r="K4476" s="32">
        <v>1</v>
      </c>
      <c r="L4476" s="31">
        <v>405</v>
      </c>
    </row>
    <row r="4477" spans="1:12" x14ac:dyDescent="0.25">
      <c r="A4477" s="30" t="s">
        <v>5287</v>
      </c>
      <c r="B4477" s="30" t="s">
        <v>5288</v>
      </c>
      <c r="C4477" s="32" t="s">
        <v>2572</v>
      </c>
      <c r="D4477" s="30" t="s">
        <v>5272</v>
      </c>
      <c r="E4477" s="32" t="s">
        <v>5275</v>
      </c>
      <c r="F4477" s="30" t="s">
        <v>5276</v>
      </c>
      <c r="G4477" s="33" t="s">
        <v>9507</v>
      </c>
      <c r="H4477" s="32" t="s">
        <v>191</v>
      </c>
      <c r="I4477" s="30" t="s">
        <v>8479</v>
      </c>
      <c r="J4477" s="30" t="s">
        <v>0</v>
      </c>
      <c r="K4477" s="32">
        <v>1</v>
      </c>
      <c r="L4477" s="31">
        <v>231</v>
      </c>
    </row>
    <row r="4478" spans="1:12" x14ac:dyDescent="0.25">
      <c r="A4478" s="30" t="s">
        <v>5289</v>
      </c>
      <c r="B4478" s="30" t="s">
        <v>5290</v>
      </c>
      <c r="C4478" s="32" t="s">
        <v>2572</v>
      </c>
      <c r="D4478" s="30" t="s">
        <v>5272</v>
      </c>
      <c r="E4478" s="32" t="s">
        <v>5275</v>
      </c>
      <c r="F4478" s="30" t="s">
        <v>5276</v>
      </c>
      <c r="G4478" s="33" t="s">
        <v>9507</v>
      </c>
      <c r="H4478" s="32" t="s">
        <v>191</v>
      </c>
      <c r="I4478" s="30" t="s">
        <v>8479</v>
      </c>
      <c r="J4478" s="30" t="s">
        <v>0</v>
      </c>
      <c r="K4478" s="32">
        <v>1</v>
      </c>
      <c r="L4478" s="31">
        <v>1175</v>
      </c>
    </row>
    <row r="4479" spans="1:12" x14ac:dyDescent="0.25">
      <c r="A4479" s="30" t="s">
        <v>5291</v>
      </c>
      <c r="B4479" s="30" t="s">
        <v>5292</v>
      </c>
      <c r="C4479" s="32" t="s">
        <v>2572</v>
      </c>
      <c r="D4479" s="30" t="s">
        <v>5272</v>
      </c>
      <c r="E4479" s="32" t="s">
        <v>32</v>
      </c>
      <c r="F4479" s="30" t="s">
        <v>33</v>
      </c>
      <c r="G4479" s="33" t="s">
        <v>9507</v>
      </c>
      <c r="H4479" s="32" t="s">
        <v>17</v>
      </c>
      <c r="I4479" s="30" t="s">
        <v>2477</v>
      </c>
      <c r="J4479" s="30" t="s">
        <v>0</v>
      </c>
      <c r="K4479" s="32">
        <v>1</v>
      </c>
      <c r="L4479" s="31">
        <v>309</v>
      </c>
    </row>
    <row r="4480" spans="1:12" x14ac:dyDescent="0.25">
      <c r="A4480" s="30" t="s">
        <v>5295</v>
      </c>
      <c r="B4480" s="30" t="s">
        <v>5296</v>
      </c>
      <c r="C4480" s="32" t="s">
        <v>5293</v>
      </c>
      <c r="D4480" s="30" t="s">
        <v>5294</v>
      </c>
      <c r="E4480" s="32" t="s">
        <v>5275</v>
      </c>
      <c r="F4480" s="30" t="s">
        <v>5276</v>
      </c>
      <c r="G4480" s="33" t="s">
        <v>9507</v>
      </c>
      <c r="H4480" s="32" t="s">
        <v>191</v>
      </c>
      <c r="I4480" s="30" t="s">
        <v>8479</v>
      </c>
      <c r="J4480" s="30" t="s">
        <v>0</v>
      </c>
      <c r="K4480" s="32">
        <v>1</v>
      </c>
      <c r="L4480" s="31">
        <v>787</v>
      </c>
    </row>
    <row r="4481" spans="1:12" x14ac:dyDescent="0.25">
      <c r="A4481" s="30" t="s">
        <v>5297</v>
      </c>
      <c r="B4481" s="30" t="s">
        <v>5298</v>
      </c>
      <c r="C4481" s="32" t="s">
        <v>5293</v>
      </c>
      <c r="D4481" s="30" t="s">
        <v>5294</v>
      </c>
      <c r="E4481" s="32" t="s">
        <v>5275</v>
      </c>
      <c r="F4481" s="30" t="s">
        <v>5276</v>
      </c>
      <c r="G4481" s="33" t="s">
        <v>9507</v>
      </c>
      <c r="H4481" s="32" t="s">
        <v>191</v>
      </c>
      <c r="I4481" s="30" t="s">
        <v>8479</v>
      </c>
      <c r="J4481" s="30" t="s">
        <v>0</v>
      </c>
      <c r="K4481" s="32">
        <v>1</v>
      </c>
      <c r="L4481" s="31">
        <v>266</v>
      </c>
    </row>
    <row r="4482" spans="1:12" x14ac:dyDescent="0.25">
      <c r="A4482" s="30" t="s">
        <v>5299</v>
      </c>
      <c r="B4482" s="30" t="s">
        <v>5300</v>
      </c>
      <c r="C4482" s="32" t="s">
        <v>5293</v>
      </c>
      <c r="D4482" s="30" t="s">
        <v>5294</v>
      </c>
      <c r="E4482" s="32" t="s">
        <v>5275</v>
      </c>
      <c r="F4482" s="30" t="s">
        <v>5276</v>
      </c>
      <c r="G4482" s="33" t="s">
        <v>9507</v>
      </c>
      <c r="H4482" s="32" t="s">
        <v>191</v>
      </c>
      <c r="I4482" s="30" t="s">
        <v>8479</v>
      </c>
      <c r="J4482" s="30" t="s">
        <v>0</v>
      </c>
      <c r="K4482" s="32">
        <v>1</v>
      </c>
      <c r="L4482" s="31">
        <v>378</v>
      </c>
    </row>
    <row r="4483" spans="1:12" x14ac:dyDescent="0.25">
      <c r="A4483" s="30" t="s">
        <v>5301</v>
      </c>
      <c r="B4483" s="30" t="s">
        <v>1135</v>
      </c>
      <c r="C4483" s="32" t="s">
        <v>5293</v>
      </c>
      <c r="D4483" s="30" t="s">
        <v>5294</v>
      </c>
      <c r="E4483" s="32" t="s">
        <v>5275</v>
      </c>
      <c r="F4483" s="30" t="s">
        <v>5276</v>
      </c>
      <c r="G4483" s="33" t="s">
        <v>9507</v>
      </c>
      <c r="H4483" s="32" t="s">
        <v>191</v>
      </c>
      <c r="I4483" s="30" t="s">
        <v>8479</v>
      </c>
      <c r="J4483" s="30" t="s">
        <v>0</v>
      </c>
      <c r="K4483" s="32">
        <v>1</v>
      </c>
      <c r="L4483" s="31">
        <v>325</v>
      </c>
    </row>
    <row r="4484" spans="1:12" x14ac:dyDescent="0.25">
      <c r="A4484" s="30" t="s">
        <v>5302</v>
      </c>
      <c r="B4484" s="30" t="s">
        <v>5303</v>
      </c>
      <c r="C4484" s="32" t="s">
        <v>5293</v>
      </c>
      <c r="D4484" s="30" t="s">
        <v>5294</v>
      </c>
      <c r="E4484" s="32" t="s">
        <v>5275</v>
      </c>
      <c r="F4484" s="30" t="s">
        <v>5276</v>
      </c>
      <c r="G4484" s="33" t="s">
        <v>9507</v>
      </c>
      <c r="H4484" s="32" t="s">
        <v>191</v>
      </c>
      <c r="I4484" s="30" t="s">
        <v>8479</v>
      </c>
      <c r="J4484" s="30" t="s">
        <v>0</v>
      </c>
      <c r="K4484" s="32">
        <v>1</v>
      </c>
      <c r="L4484" s="31">
        <v>515</v>
      </c>
    </row>
    <row r="4485" spans="1:12" x14ac:dyDescent="0.25">
      <c r="A4485" s="30" t="s">
        <v>5304</v>
      </c>
      <c r="B4485" s="30" t="s">
        <v>5305</v>
      </c>
      <c r="C4485" s="32" t="s">
        <v>5293</v>
      </c>
      <c r="D4485" s="30" t="s">
        <v>5294</v>
      </c>
      <c r="E4485" s="32" t="s">
        <v>5275</v>
      </c>
      <c r="F4485" s="30" t="s">
        <v>5276</v>
      </c>
      <c r="G4485" s="33" t="s">
        <v>9507</v>
      </c>
      <c r="H4485" s="32" t="s">
        <v>191</v>
      </c>
      <c r="I4485" s="30" t="s">
        <v>8479</v>
      </c>
      <c r="J4485" s="30" t="s">
        <v>0</v>
      </c>
      <c r="K4485" s="32">
        <v>1</v>
      </c>
      <c r="L4485" s="31">
        <v>234</v>
      </c>
    </row>
    <row r="4486" spans="1:12" x14ac:dyDescent="0.25">
      <c r="A4486" s="30" t="s">
        <v>5306</v>
      </c>
      <c r="B4486" s="30" t="s">
        <v>5307</v>
      </c>
      <c r="C4486" s="32" t="s">
        <v>5293</v>
      </c>
      <c r="D4486" s="30" t="s">
        <v>5294</v>
      </c>
      <c r="E4486" s="32" t="s">
        <v>5275</v>
      </c>
      <c r="F4486" s="30" t="s">
        <v>5276</v>
      </c>
      <c r="G4486" s="33" t="s">
        <v>9507</v>
      </c>
      <c r="H4486" s="32" t="s">
        <v>191</v>
      </c>
      <c r="I4486" s="30" t="s">
        <v>8479</v>
      </c>
      <c r="J4486" s="30" t="s">
        <v>0</v>
      </c>
      <c r="K4486" s="32">
        <v>1</v>
      </c>
      <c r="L4486" s="31">
        <v>330</v>
      </c>
    </row>
    <row r="4487" spans="1:12" x14ac:dyDescent="0.25">
      <c r="A4487" s="30" t="s">
        <v>5308</v>
      </c>
      <c r="B4487" s="30" t="s">
        <v>5309</v>
      </c>
      <c r="C4487" s="32" t="s">
        <v>5293</v>
      </c>
      <c r="D4487" s="30" t="s">
        <v>5294</v>
      </c>
      <c r="E4487" s="32" t="s">
        <v>5275</v>
      </c>
      <c r="F4487" s="30" t="s">
        <v>5276</v>
      </c>
      <c r="G4487" s="33" t="s">
        <v>9507</v>
      </c>
      <c r="H4487" s="32" t="s">
        <v>191</v>
      </c>
      <c r="I4487" s="30" t="s">
        <v>8479</v>
      </c>
      <c r="J4487" s="30" t="s">
        <v>0</v>
      </c>
      <c r="K4487" s="32">
        <v>1</v>
      </c>
      <c r="L4487" s="31">
        <v>1011</v>
      </c>
    </row>
    <row r="4488" spans="1:12" x14ac:dyDescent="0.25">
      <c r="A4488" s="30" t="s">
        <v>5310</v>
      </c>
      <c r="B4488" s="30" t="s">
        <v>5311</v>
      </c>
      <c r="C4488" s="32" t="s">
        <v>5293</v>
      </c>
      <c r="D4488" s="30" t="s">
        <v>5294</v>
      </c>
      <c r="E4488" s="32" t="s">
        <v>5275</v>
      </c>
      <c r="F4488" s="30" t="s">
        <v>5276</v>
      </c>
      <c r="G4488" s="33" t="s">
        <v>9507</v>
      </c>
      <c r="H4488" s="32" t="s">
        <v>191</v>
      </c>
      <c r="I4488" s="30" t="s">
        <v>8479</v>
      </c>
      <c r="J4488" s="30" t="s">
        <v>0</v>
      </c>
      <c r="K4488" s="32">
        <v>1</v>
      </c>
      <c r="L4488" s="31">
        <v>447</v>
      </c>
    </row>
    <row r="4489" spans="1:12" x14ac:dyDescent="0.25">
      <c r="A4489" s="30" t="s">
        <v>5312</v>
      </c>
      <c r="B4489" s="30" t="s">
        <v>5313</v>
      </c>
      <c r="C4489" s="32" t="s">
        <v>5293</v>
      </c>
      <c r="D4489" s="30" t="s">
        <v>5294</v>
      </c>
      <c r="E4489" s="32" t="s">
        <v>5275</v>
      </c>
      <c r="F4489" s="30" t="s">
        <v>5276</v>
      </c>
      <c r="G4489" s="33" t="s">
        <v>9507</v>
      </c>
      <c r="H4489" s="32" t="s">
        <v>191</v>
      </c>
      <c r="I4489" s="30" t="s">
        <v>8479</v>
      </c>
      <c r="J4489" s="30" t="s">
        <v>0</v>
      </c>
      <c r="K4489" s="32">
        <v>1</v>
      </c>
      <c r="L4489" s="31">
        <v>1443</v>
      </c>
    </row>
    <row r="4490" spans="1:12" x14ac:dyDescent="0.25">
      <c r="A4490" s="30" t="s">
        <v>6665</v>
      </c>
      <c r="B4490" s="30" t="s">
        <v>6666</v>
      </c>
      <c r="C4490" s="32" t="s">
        <v>6663</v>
      </c>
      <c r="D4490" s="30" t="s">
        <v>6664</v>
      </c>
      <c r="E4490" s="32" t="s">
        <v>6667</v>
      </c>
      <c r="F4490" s="30" t="s">
        <v>6668</v>
      </c>
      <c r="G4490" s="33" t="s">
        <v>9508</v>
      </c>
      <c r="H4490" s="32" t="s">
        <v>401</v>
      </c>
      <c r="I4490" s="30" t="s">
        <v>7844</v>
      </c>
      <c r="J4490" s="30" t="s">
        <v>0</v>
      </c>
      <c r="K4490" s="32">
        <v>1</v>
      </c>
      <c r="L4490" s="31">
        <v>895</v>
      </c>
    </row>
    <row r="4491" spans="1:12" x14ac:dyDescent="0.25">
      <c r="A4491" s="30" t="s">
        <v>6669</v>
      </c>
      <c r="B4491" s="30" t="s">
        <v>6670</v>
      </c>
      <c r="C4491" s="32" t="s">
        <v>6663</v>
      </c>
      <c r="D4491" s="30" t="s">
        <v>6664</v>
      </c>
      <c r="E4491" s="32" t="s">
        <v>6667</v>
      </c>
      <c r="F4491" s="30" t="s">
        <v>6668</v>
      </c>
      <c r="G4491" s="33" t="s">
        <v>9508</v>
      </c>
      <c r="H4491" s="32" t="s">
        <v>401</v>
      </c>
      <c r="I4491" s="30" t="s">
        <v>7844</v>
      </c>
      <c r="J4491" s="30" t="s">
        <v>0</v>
      </c>
      <c r="K4491" s="32">
        <v>1</v>
      </c>
      <c r="L4491" s="31">
        <v>3147</v>
      </c>
    </row>
    <row r="4492" spans="1:12" x14ac:dyDescent="0.25">
      <c r="A4492" s="30" t="s">
        <v>6671</v>
      </c>
      <c r="B4492" s="30" t="s">
        <v>6672</v>
      </c>
      <c r="C4492" s="32" t="s">
        <v>6663</v>
      </c>
      <c r="D4492" s="30" t="s">
        <v>6664</v>
      </c>
      <c r="E4492" s="32" t="s">
        <v>6667</v>
      </c>
      <c r="F4492" s="30" t="s">
        <v>6668</v>
      </c>
      <c r="G4492" s="33" t="s">
        <v>9508</v>
      </c>
      <c r="H4492" s="32" t="s">
        <v>401</v>
      </c>
      <c r="I4492" s="30" t="s">
        <v>7844</v>
      </c>
      <c r="J4492" s="30" t="s">
        <v>0</v>
      </c>
      <c r="K4492" s="32">
        <v>1</v>
      </c>
      <c r="L4492" s="31">
        <v>912</v>
      </c>
    </row>
    <row r="4493" spans="1:12" x14ac:dyDescent="0.25">
      <c r="A4493" s="30" t="s">
        <v>6673</v>
      </c>
      <c r="B4493" s="30" t="s">
        <v>6674</v>
      </c>
      <c r="C4493" s="32" t="s">
        <v>6663</v>
      </c>
      <c r="D4493" s="30" t="s">
        <v>6664</v>
      </c>
      <c r="E4493" s="32" t="s">
        <v>6667</v>
      </c>
      <c r="F4493" s="30" t="s">
        <v>6668</v>
      </c>
      <c r="G4493" s="33" t="s">
        <v>9508</v>
      </c>
      <c r="H4493" s="32" t="s">
        <v>401</v>
      </c>
      <c r="I4493" s="30" t="s">
        <v>7844</v>
      </c>
      <c r="J4493" s="30" t="s">
        <v>0</v>
      </c>
      <c r="K4493" s="32">
        <v>1</v>
      </c>
      <c r="L4493" s="31">
        <v>1845</v>
      </c>
    </row>
    <row r="4494" spans="1:12" x14ac:dyDescent="0.25">
      <c r="A4494" s="30" t="s">
        <v>8458</v>
      </c>
      <c r="B4494" s="30" t="s">
        <v>8459</v>
      </c>
      <c r="C4494" s="32" t="s">
        <v>8456</v>
      </c>
      <c r="D4494" s="30" t="s">
        <v>8457</v>
      </c>
      <c r="E4494" s="32" t="s">
        <v>951</v>
      </c>
      <c r="F4494" s="30" t="s">
        <v>952</v>
      </c>
      <c r="G4494" s="33" t="s">
        <v>9509</v>
      </c>
      <c r="H4494" s="32" t="s">
        <v>160</v>
      </c>
      <c r="I4494" s="30" t="s">
        <v>933</v>
      </c>
      <c r="J4494" s="30" t="s">
        <v>0</v>
      </c>
      <c r="K4494" s="32">
        <v>1</v>
      </c>
      <c r="L4494" s="31">
        <v>1918</v>
      </c>
    </row>
    <row r="4495" spans="1:12" x14ac:dyDescent="0.25">
      <c r="A4495" s="30" t="s">
        <v>8462</v>
      </c>
      <c r="B4495" s="30" t="s">
        <v>8463</v>
      </c>
      <c r="C4495" s="32" t="s">
        <v>8456</v>
      </c>
      <c r="D4495" s="30" t="s">
        <v>8457</v>
      </c>
      <c r="E4495" s="32" t="s">
        <v>7881</v>
      </c>
      <c r="F4495" s="30" t="s">
        <v>7882</v>
      </c>
      <c r="G4495" s="33" t="s">
        <v>9508</v>
      </c>
      <c r="H4495" s="32" t="s">
        <v>401</v>
      </c>
      <c r="I4495" s="30" t="s">
        <v>7844</v>
      </c>
      <c r="J4495" s="30" t="s">
        <v>0</v>
      </c>
      <c r="K4495" s="32">
        <v>1</v>
      </c>
      <c r="L4495" s="31">
        <v>219</v>
      </c>
    </row>
    <row r="4496" spans="1:12" x14ac:dyDescent="0.25">
      <c r="A4496" s="30" t="s">
        <v>8464</v>
      </c>
      <c r="B4496" s="30" t="s">
        <v>8465</v>
      </c>
      <c r="C4496" s="32" t="s">
        <v>8456</v>
      </c>
      <c r="D4496" s="30" t="s">
        <v>8457</v>
      </c>
      <c r="E4496" s="32" t="s">
        <v>951</v>
      </c>
      <c r="F4496" s="30" t="s">
        <v>952</v>
      </c>
      <c r="G4496" s="33" t="s">
        <v>9509</v>
      </c>
      <c r="H4496" s="32" t="s">
        <v>160</v>
      </c>
      <c r="I4496" s="30" t="s">
        <v>933</v>
      </c>
      <c r="J4496" s="30" t="s">
        <v>0</v>
      </c>
      <c r="K4496" s="32">
        <v>1</v>
      </c>
      <c r="L4496" s="31">
        <v>539</v>
      </c>
    </row>
    <row r="4497" spans="1:12" x14ac:dyDescent="0.25">
      <c r="A4497" s="30" t="s">
        <v>8466</v>
      </c>
      <c r="B4497" s="30" t="s">
        <v>9464</v>
      </c>
      <c r="C4497" s="32" t="s">
        <v>8456</v>
      </c>
      <c r="D4497" s="30" t="s">
        <v>8457</v>
      </c>
      <c r="E4497" s="32" t="s">
        <v>951</v>
      </c>
      <c r="F4497" s="30" t="s">
        <v>952</v>
      </c>
      <c r="G4497" s="33" t="s">
        <v>9509</v>
      </c>
      <c r="H4497" s="32" t="s">
        <v>160</v>
      </c>
      <c r="I4497" s="30" t="s">
        <v>933</v>
      </c>
      <c r="J4497" s="30" t="s">
        <v>0</v>
      </c>
      <c r="K4497" s="32">
        <v>1</v>
      </c>
      <c r="L4497" s="31">
        <v>1540</v>
      </c>
    </row>
    <row r="4498" spans="1:12" x14ac:dyDescent="0.25">
      <c r="A4498" s="30" t="s">
        <v>8468</v>
      </c>
      <c r="B4498" s="30" t="s">
        <v>8469</v>
      </c>
      <c r="C4498" s="32" t="s">
        <v>8456</v>
      </c>
      <c r="D4498" s="30" t="s">
        <v>8457</v>
      </c>
      <c r="E4498" s="32" t="s">
        <v>6667</v>
      </c>
      <c r="F4498" s="30" t="s">
        <v>6668</v>
      </c>
      <c r="G4498" s="33" t="s">
        <v>9508</v>
      </c>
      <c r="H4498" s="32" t="s">
        <v>401</v>
      </c>
      <c r="I4498" s="30" t="s">
        <v>7844</v>
      </c>
      <c r="J4498" s="30" t="s">
        <v>0</v>
      </c>
      <c r="K4498" s="32">
        <v>1</v>
      </c>
      <c r="L4498" s="31">
        <v>257</v>
      </c>
    </row>
    <row r="4499" spans="1:12" x14ac:dyDescent="0.25">
      <c r="A4499" s="30" t="s">
        <v>8470</v>
      </c>
      <c r="B4499" s="30" t="s">
        <v>3915</v>
      </c>
      <c r="C4499" s="32" t="s">
        <v>8456</v>
      </c>
      <c r="D4499" s="30" t="s">
        <v>8457</v>
      </c>
      <c r="E4499" s="32" t="s">
        <v>7959</v>
      </c>
      <c r="F4499" s="30" t="s">
        <v>7960</v>
      </c>
      <c r="G4499" s="33" t="s">
        <v>9509</v>
      </c>
      <c r="H4499" s="32" t="s">
        <v>401</v>
      </c>
      <c r="I4499" s="30" t="s">
        <v>7844</v>
      </c>
      <c r="J4499" s="30" t="s">
        <v>0</v>
      </c>
      <c r="K4499" s="32">
        <v>1</v>
      </c>
      <c r="L4499" s="31">
        <v>1746</v>
      </c>
    </row>
    <row r="4500" spans="1:12" x14ac:dyDescent="0.25">
      <c r="A4500" s="30" t="s">
        <v>8471</v>
      </c>
      <c r="B4500" s="30" t="s">
        <v>8472</v>
      </c>
      <c r="C4500" s="32" t="s">
        <v>8456</v>
      </c>
      <c r="D4500" s="30" t="s">
        <v>8457</v>
      </c>
      <c r="E4500" s="32" t="s">
        <v>951</v>
      </c>
      <c r="F4500" s="30" t="s">
        <v>952</v>
      </c>
      <c r="G4500" s="33" t="s">
        <v>9509</v>
      </c>
      <c r="H4500" s="32" t="s">
        <v>160</v>
      </c>
      <c r="I4500" s="30" t="s">
        <v>933</v>
      </c>
      <c r="J4500" s="30" t="s">
        <v>0</v>
      </c>
      <c r="K4500" s="32">
        <v>1</v>
      </c>
      <c r="L4500" s="31">
        <v>882</v>
      </c>
    </row>
    <row r="4501" spans="1:12" x14ac:dyDescent="0.25">
      <c r="A4501" s="30" t="s">
        <v>8473</v>
      </c>
      <c r="B4501" s="30" t="s">
        <v>8474</v>
      </c>
      <c r="C4501" s="32" t="s">
        <v>8456</v>
      </c>
      <c r="D4501" s="30" t="s">
        <v>8457</v>
      </c>
      <c r="E4501" s="32" t="s">
        <v>951</v>
      </c>
      <c r="F4501" s="30" t="s">
        <v>952</v>
      </c>
      <c r="G4501" s="33" t="s">
        <v>9509</v>
      </c>
      <c r="H4501" s="32" t="s">
        <v>160</v>
      </c>
      <c r="I4501" s="30" t="s">
        <v>933</v>
      </c>
      <c r="J4501" s="30" t="s">
        <v>0</v>
      </c>
      <c r="K4501" s="32">
        <v>1</v>
      </c>
      <c r="L4501" s="31">
        <v>566</v>
      </c>
    </row>
    <row r="4502" spans="1:12" x14ac:dyDescent="0.25">
      <c r="A4502" s="30" t="s">
        <v>8475</v>
      </c>
      <c r="B4502" s="30" t="s">
        <v>8476</v>
      </c>
      <c r="C4502" s="32" t="s">
        <v>8456</v>
      </c>
      <c r="D4502" s="30" t="s">
        <v>8457</v>
      </c>
      <c r="E4502" s="32" t="s">
        <v>6667</v>
      </c>
      <c r="F4502" s="30" t="s">
        <v>6668</v>
      </c>
      <c r="G4502" s="33" t="s">
        <v>9508</v>
      </c>
      <c r="H4502" s="32" t="s">
        <v>401</v>
      </c>
      <c r="I4502" s="30" t="s">
        <v>7844</v>
      </c>
      <c r="J4502" s="30" t="s">
        <v>0</v>
      </c>
      <c r="K4502" s="32">
        <v>1</v>
      </c>
      <c r="L4502" s="31">
        <v>1252</v>
      </c>
    </row>
    <row r="4503" spans="1:12" x14ac:dyDescent="0.25">
      <c r="A4503" s="30" t="s">
        <v>8477</v>
      </c>
      <c r="B4503" s="30" t="s">
        <v>8478</v>
      </c>
      <c r="C4503" s="32" t="s">
        <v>8456</v>
      </c>
      <c r="D4503" s="30" t="s">
        <v>8457</v>
      </c>
      <c r="E4503" s="32" t="s">
        <v>951</v>
      </c>
      <c r="F4503" s="30" t="s">
        <v>952</v>
      </c>
      <c r="G4503" s="33" t="s">
        <v>9509</v>
      </c>
      <c r="H4503" s="32" t="s">
        <v>160</v>
      </c>
      <c r="I4503" s="30" t="s">
        <v>933</v>
      </c>
      <c r="J4503" s="30" t="s">
        <v>0</v>
      </c>
      <c r="K4503" s="32">
        <v>1</v>
      </c>
      <c r="L4503" s="31">
        <v>765</v>
      </c>
    </row>
    <row r="4504" spans="1:12" x14ac:dyDescent="0.25">
      <c r="A4504" s="30" t="s">
        <v>4139</v>
      </c>
      <c r="B4504" s="30" t="s">
        <v>4140</v>
      </c>
      <c r="C4504" s="32" t="s">
        <v>4137</v>
      </c>
      <c r="D4504" s="30" t="s">
        <v>4138</v>
      </c>
      <c r="E4504" s="32" t="s">
        <v>4142</v>
      </c>
      <c r="F4504" s="30" t="s">
        <v>4143</v>
      </c>
      <c r="G4504" s="33" t="s">
        <v>9509</v>
      </c>
      <c r="H4504" s="32" t="s">
        <v>4141</v>
      </c>
      <c r="I4504" s="30" t="s">
        <v>1359</v>
      </c>
      <c r="J4504" s="30" t="s">
        <v>0</v>
      </c>
      <c r="K4504" s="32">
        <v>1</v>
      </c>
      <c r="L4504" s="31">
        <v>150</v>
      </c>
    </row>
    <row r="4505" spans="1:12" x14ac:dyDescent="0.25">
      <c r="A4505" s="30" t="s">
        <v>4144</v>
      </c>
      <c r="B4505" s="30" t="s">
        <v>4145</v>
      </c>
      <c r="C4505" s="32" t="s">
        <v>4137</v>
      </c>
      <c r="D4505" s="30" t="s">
        <v>4138</v>
      </c>
      <c r="E4505" s="32" t="s">
        <v>4147</v>
      </c>
      <c r="F4505" s="30" t="s">
        <v>4148</v>
      </c>
      <c r="G4505" s="33" t="s">
        <v>9509</v>
      </c>
      <c r="H4505" s="32" t="s">
        <v>4146</v>
      </c>
      <c r="I4505" s="30" t="s">
        <v>6715</v>
      </c>
      <c r="J4505" s="30" t="s">
        <v>0</v>
      </c>
      <c r="K4505" s="32">
        <v>1</v>
      </c>
      <c r="L4505" s="31">
        <v>137</v>
      </c>
    </row>
    <row r="4506" spans="1:12" x14ac:dyDescent="0.25">
      <c r="A4506" s="30" t="s">
        <v>4149</v>
      </c>
      <c r="B4506" s="30" t="s">
        <v>4150</v>
      </c>
      <c r="C4506" s="32" t="s">
        <v>4137</v>
      </c>
      <c r="D4506" s="30" t="s">
        <v>4138</v>
      </c>
      <c r="E4506" s="32" t="s">
        <v>4142</v>
      </c>
      <c r="F4506" s="30" t="s">
        <v>4143</v>
      </c>
      <c r="G4506" s="33" t="s">
        <v>9509</v>
      </c>
      <c r="H4506" s="32" t="s">
        <v>4141</v>
      </c>
      <c r="I4506" s="30" t="s">
        <v>1359</v>
      </c>
      <c r="J4506" s="30" t="s">
        <v>0</v>
      </c>
      <c r="K4506" s="32">
        <v>1</v>
      </c>
      <c r="L4506" s="31">
        <v>1373</v>
      </c>
    </row>
    <row r="4507" spans="1:12" x14ac:dyDescent="0.25">
      <c r="A4507" s="30" t="s">
        <v>4151</v>
      </c>
      <c r="B4507" s="30" t="s">
        <v>4152</v>
      </c>
      <c r="C4507" s="32" t="s">
        <v>4137</v>
      </c>
      <c r="D4507" s="30" t="s">
        <v>4138</v>
      </c>
      <c r="E4507" s="32" t="s">
        <v>4142</v>
      </c>
      <c r="F4507" s="30" t="s">
        <v>4143</v>
      </c>
      <c r="G4507" s="33" t="s">
        <v>9509</v>
      </c>
      <c r="H4507" s="32" t="s">
        <v>4141</v>
      </c>
      <c r="I4507" s="30" t="s">
        <v>1359</v>
      </c>
      <c r="J4507" s="30" t="s">
        <v>0</v>
      </c>
      <c r="K4507" s="32">
        <v>1</v>
      </c>
      <c r="L4507" s="31">
        <v>209</v>
      </c>
    </row>
    <row r="4508" spans="1:12" x14ac:dyDescent="0.25">
      <c r="A4508" s="30" t="s">
        <v>4153</v>
      </c>
      <c r="B4508" s="30" t="s">
        <v>4154</v>
      </c>
      <c r="C4508" s="32" t="s">
        <v>4137</v>
      </c>
      <c r="D4508" s="30" t="s">
        <v>4138</v>
      </c>
      <c r="E4508" s="32" t="s">
        <v>4142</v>
      </c>
      <c r="F4508" s="30" t="s">
        <v>4143</v>
      </c>
      <c r="G4508" s="33" t="s">
        <v>9509</v>
      </c>
      <c r="H4508" s="32" t="s">
        <v>4141</v>
      </c>
      <c r="I4508" s="30" t="s">
        <v>1359</v>
      </c>
      <c r="J4508" s="30" t="s">
        <v>0</v>
      </c>
      <c r="K4508" s="32">
        <v>1</v>
      </c>
      <c r="L4508" s="31">
        <v>47</v>
      </c>
    </row>
    <row r="4509" spans="1:12" x14ac:dyDescent="0.25">
      <c r="A4509" s="30" t="s">
        <v>4155</v>
      </c>
      <c r="B4509" s="30" t="s">
        <v>4156</v>
      </c>
      <c r="C4509" s="32" t="s">
        <v>4137</v>
      </c>
      <c r="D4509" s="30" t="s">
        <v>4138</v>
      </c>
      <c r="E4509" s="32" t="s">
        <v>4142</v>
      </c>
      <c r="F4509" s="30" t="s">
        <v>4143</v>
      </c>
      <c r="G4509" s="33" t="s">
        <v>9509</v>
      </c>
      <c r="H4509" s="32" t="s">
        <v>4141</v>
      </c>
      <c r="I4509" s="30" t="s">
        <v>1359</v>
      </c>
      <c r="J4509" s="30" t="s">
        <v>0</v>
      </c>
      <c r="K4509" s="32">
        <v>1</v>
      </c>
      <c r="L4509" s="31">
        <v>1223</v>
      </c>
    </row>
    <row r="4510" spans="1:12" x14ac:dyDescent="0.25">
      <c r="A4510" s="30" t="s">
        <v>4157</v>
      </c>
      <c r="B4510" s="30" t="s">
        <v>4158</v>
      </c>
      <c r="C4510" s="32" t="s">
        <v>4137</v>
      </c>
      <c r="D4510" s="30" t="s">
        <v>4138</v>
      </c>
      <c r="E4510" s="32" t="s">
        <v>4159</v>
      </c>
      <c r="F4510" s="30" t="s">
        <v>4160</v>
      </c>
      <c r="G4510" s="33" t="s">
        <v>9509</v>
      </c>
      <c r="H4510" s="32" t="s">
        <v>4141</v>
      </c>
      <c r="I4510" s="30" t="s">
        <v>1359</v>
      </c>
      <c r="J4510" s="30" t="s">
        <v>0</v>
      </c>
      <c r="K4510" s="32">
        <v>1</v>
      </c>
      <c r="L4510" s="31">
        <v>108</v>
      </c>
    </row>
    <row r="4511" spans="1:12" x14ac:dyDescent="0.25">
      <c r="A4511" s="30" t="s">
        <v>4161</v>
      </c>
      <c r="B4511" s="30" t="s">
        <v>4162</v>
      </c>
      <c r="C4511" s="32" t="s">
        <v>4137</v>
      </c>
      <c r="D4511" s="30" t="s">
        <v>4138</v>
      </c>
      <c r="E4511" s="32" t="s">
        <v>4142</v>
      </c>
      <c r="F4511" s="30" t="s">
        <v>4143</v>
      </c>
      <c r="G4511" s="33" t="s">
        <v>9509</v>
      </c>
      <c r="H4511" s="32" t="s">
        <v>4141</v>
      </c>
      <c r="I4511" s="30" t="s">
        <v>1359</v>
      </c>
      <c r="J4511" s="30" t="s">
        <v>0</v>
      </c>
      <c r="K4511" s="32">
        <v>1</v>
      </c>
      <c r="L4511" s="31">
        <v>240</v>
      </c>
    </row>
    <row r="4512" spans="1:12" x14ac:dyDescent="0.25">
      <c r="A4512" s="30" t="s">
        <v>4163</v>
      </c>
      <c r="B4512" s="30" t="s">
        <v>4164</v>
      </c>
      <c r="C4512" s="32" t="s">
        <v>4137</v>
      </c>
      <c r="D4512" s="30" t="s">
        <v>4138</v>
      </c>
      <c r="E4512" s="32" t="s">
        <v>4142</v>
      </c>
      <c r="F4512" s="30" t="s">
        <v>4143</v>
      </c>
      <c r="G4512" s="33" t="s">
        <v>9509</v>
      </c>
      <c r="H4512" s="32" t="s">
        <v>4141</v>
      </c>
      <c r="I4512" s="30" t="s">
        <v>1359</v>
      </c>
      <c r="J4512" s="30" t="s">
        <v>0</v>
      </c>
      <c r="K4512" s="32">
        <v>1</v>
      </c>
      <c r="L4512" s="31">
        <v>258</v>
      </c>
    </row>
    <row r="4513" spans="1:12" x14ac:dyDescent="0.25">
      <c r="A4513" s="30" t="s">
        <v>4165</v>
      </c>
      <c r="B4513" s="30" t="s">
        <v>4166</v>
      </c>
      <c r="C4513" s="32" t="s">
        <v>4137</v>
      </c>
      <c r="D4513" s="30" t="s">
        <v>4138</v>
      </c>
      <c r="E4513" s="32" t="s">
        <v>4159</v>
      </c>
      <c r="F4513" s="30" t="s">
        <v>4160</v>
      </c>
      <c r="G4513" s="33" t="s">
        <v>9509</v>
      </c>
      <c r="H4513" s="32" t="s">
        <v>4141</v>
      </c>
      <c r="I4513" s="30" t="s">
        <v>1359</v>
      </c>
      <c r="J4513" s="30" t="s">
        <v>0</v>
      </c>
      <c r="K4513" s="32">
        <v>1</v>
      </c>
      <c r="L4513" s="31">
        <v>307</v>
      </c>
    </row>
    <row r="4514" spans="1:12" x14ac:dyDescent="0.25">
      <c r="A4514" s="30" t="s">
        <v>4167</v>
      </c>
      <c r="B4514" s="30" t="s">
        <v>4168</v>
      </c>
      <c r="C4514" s="32" t="s">
        <v>4137</v>
      </c>
      <c r="D4514" s="30" t="s">
        <v>4138</v>
      </c>
      <c r="E4514" s="32" t="s">
        <v>4147</v>
      </c>
      <c r="F4514" s="30" t="s">
        <v>4148</v>
      </c>
      <c r="G4514" s="33" t="s">
        <v>9509</v>
      </c>
      <c r="H4514" s="32" t="s">
        <v>4146</v>
      </c>
      <c r="I4514" s="30" t="s">
        <v>6715</v>
      </c>
      <c r="J4514" s="30" t="s">
        <v>0</v>
      </c>
      <c r="K4514" s="32">
        <v>1</v>
      </c>
      <c r="L4514" s="31">
        <v>173</v>
      </c>
    </row>
    <row r="4515" spans="1:12" x14ac:dyDescent="0.25">
      <c r="A4515" s="30" t="s">
        <v>4169</v>
      </c>
      <c r="B4515" s="30" t="s">
        <v>4170</v>
      </c>
      <c r="C4515" s="32" t="s">
        <v>4137</v>
      </c>
      <c r="D4515" s="30" t="s">
        <v>4138</v>
      </c>
      <c r="E4515" s="32" t="s">
        <v>4147</v>
      </c>
      <c r="F4515" s="30" t="s">
        <v>4148</v>
      </c>
      <c r="G4515" s="33" t="s">
        <v>9509</v>
      </c>
      <c r="H4515" s="32" t="s">
        <v>4146</v>
      </c>
      <c r="I4515" s="30" t="s">
        <v>6715</v>
      </c>
      <c r="J4515" s="30" t="s">
        <v>0</v>
      </c>
      <c r="K4515" s="32">
        <v>1</v>
      </c>
      <c r="L4515" s="31">
        <v>243</v>
      </c>
    </row>
    <row r="4516" spans="1:12" x14ac:dyDescent="0.25">
      <c r="A4516" s="30" t="s">
        <v>4171</v>
      </c>
      <c r="B4516" s="30" t="s">
        <v>4172</v>
      </c>
      <c r="C4516" s="32" t="s">
        <v>4137</v>
      </c>
      <c r="D4516" s="30" t="s">
        <v>4138</v>
      </c>
      <c r="E4516" s="32" t="s">
        <v>4159</v>
      </c>
      <c r="F4516" s="30" t="s">
        <v>4160</v>
      </c>
      <c r="G4516" s="33" t="s">
        <v>9509</v>
      </c>
      <c r="H4516" s="32" t="s">
        <v>4141</v>
      </c>
      <c r="I4516" s="30" t="s">
        <v>1359</v>
      </c>
      <c r="J4516" s="30" t="s">
        <v>0</v>
      </c>
      <c r="K4516" s="32">
        <v>1</v>
      </c>
      <c r="L4516" s="31">
        <v>226</v>
      </c>
    </row>
    <row r="4517" spans="1:12" x14ac:dyDescent="0.25">
      <c r="A4517" s="30" t="s">
        <v>4173</v>
      </c>
      <c r="B4517" s="30" t="s">
        <v>4174</v>
      </c>
      <c r="C4517" s="32" t="s">
        <v>4137</v>
      </c>
      <c r="D4517" s="30" t="s">
        <v>4138</v>
      </c>
      <c r="E4517" s="32" t="s">
        <v>4142</v>
      </c>
      <c r="F4517" s="30" t="s">
        <v>4143</v>
      </c>
      <c r="G4517" s="33" t="s">
        <v>9509</v>
      </c>
      <c r="H4517" s="32" t="s">
        <v>4141</v>
      </c>
      <c r="I4517" s="30" t="s">
        <v>1359</v>
      </c>
      <c r="J4517" s="30" t="s">
        <v>0</v>
      </c>
      <c r="K4517" s="32">
        <v>1</v>
      </c>
      <c r="L4517" s="31">
        <v>289</v>
      </c>
    </row>
    <row r="4518" spans="1:12" x14ac:dyDescent="0.25">
      <c r="A4518" s="30" t="s">
        <v>4175</v>
      </c>
      <c r="B4518" s="30" t="s">
        <v>4176</v>
      </c>
      <c r="C4518" s="32" t="s">
        <v>4137</v>
      </c>
      <c r="D4518" s="30" t="s">
        <v>4138</v>
      </c>
      <c r="E4518" s="32" t="s">
        <v>4147</v>
      </c>
      <c r="F4518" s="30" t="s">
        <v>4148</v>
      </c>
      <c r="G4518" s="33" t="s">
        <v>9509</v>
      </c>
      <c r="H4518" s="32" t="s">
        <v>4146</v>
      </c>
      <c r="I4518" s="30" t="s">
        <v>6715</v>
      </c>
      <c r="J4518" s="30" t="s">
        <v>0</v>
      </c>
      <c r="K4518" s="32">
        <v>1</v>
      </c>
      <c r="L4518" s="31">
        <v>87</v>
      </c>
    </row>
    <row r="4519" spans="1:12" x14ac:dyDescent="0.25">
      <c r="A4519" s="30" t="s">
        <v>6000</v>
      </c>
      <c r="B4519" s="30" t="s">
        <v>6001</v>
      </c>
      <c r="C4519" s="32" t="s">
        <v>1958</v>
      </c>
      <c r="D4519" s="30" t="s">
        <v>5999</v>
      </c>
      <c r="E4519" s="32" t="s">
        <v>1965</v>
      </c>
      <c r="F4519" s="30" t="s">
        <v>1966</v>
      </c>
      <c r="G4519" s="33" t="s">
        <v>9507</v>
      </c>
      <c r="H4519" s="32" t="s">
        <v>47</v>
      </c>
      <c r="I4519" s="30" t="s">
        <v>1887</v>
      </c>
      <c r="J4519" s="30" t="s">
        <v>0</v>
      </c>
      <c r="K4519" s="32">
        <v>1</v>
      </c>
      <c r="L4519" s="31">
        <v>464</v>
      </c>
    </row>
    <row r="4520" spans="1:12" x14ac:dyDescent="0.25">
      <c r="A4520" s="30" t="s">
        <v>6002</v>
      </c>
      <c r="B4520" s="30" t="s">
        <v>6003</v>
      </c>
      <c r="C4520" s="32" t="s">
        <v>1958</v>
      </c>
      <c r="D4520" s="30" t="s">
        <v>5999</v>
      </c>
      <c r="E4520" s="32" t="s">
        <v>3483</v>
      </c>
      <c r="F4520" s="30" t="s">
        <v>3484</v>
      </c>
      <c r="G4520" s="33" t="s">
        <v>9509</v>
      </c>
      <c r="H4520" s="32" t="s">
        <v>3060</v>
      </c>
      <c r="I4520" s="30" t="s">
        <v>6017</v>
      </c>
      <c r="J4520" s="30" t="s">
        <v>0</v>
      </c>
      <c r="K4520" s="32">
        <v>1</v>
      </c>
      <c r="L4520" s="31">
        <v>163</v>
      </c>
    </row>
    <row r="4521" spans="1:12" x14ac:dyDescent="0.25">
      <c r="A4521" s="30" t="s">
        <v>6006</v>
      </c>
      <c r="B4521" s="30" t="s">
        <v>6007</v>
      </c>
      <c r="C4521" s="32" t="s">
        <v>1958</v>
      </c>
      <c r="D4521" s="30" t="s">
        <v>5999</v>
      </c>
      <c r="E4521" s="32" t="s">
        <v>3483</v>
      </c>
      <c r="F4521" s="30" t="s">
        <v>3484</v>
      </c>
      <c r="G4521" s="33" t="s">
        <v>9509</v>
      </c>
      <c r="H4521" s="32" t="s">
        <v>3060</v>
      </c>
      <c r="I4521" s="30" t="s">
        <v>6017</v>
      </c>
      <c r="J4521" s="30" t="s">
        <v>0</v>
      </c>
      <c r="K4521" s="32">
        <v>1</v>
      </c>
      <c r="L4521" s="31">
        <v>519</v>
      </c>
    </row>
    <row r="4522" spans="1:12" x14ac:dyDescent="0.25">
      <c r="A4522" s="30" t="s">
        <v>6008</v>
      </c>
      <c r="B4522" s="30" t="s">
        <v>6009</v>
      </c>
      <c r="C4522" s="32" t="s">
        <v>1958</v>
      </c>
      <c r="D4522" s="30" t="s">
        <v>5999</v>
      </c>
      <c r="E4522" s="32" t="s">
        <v>3483</v>
      </c>
      <c r="F4522" s="30" t="s">
        <v>3484</v>
      </c>
      <c r="G4522" s="33" t="s">
        <v>9509</v>
      </c>
      <c r="H4522" s="32" t="s">
        <v>3060</v>
      </c>
      <c r="I4522" s="30" t="s">
        <v>6017</v>
      </c>
      <c r="J4522" s="30" t="s">
        <v>0</v>
      </c>
      <c r="K4522" s="32">
        <v>1</v>
      </c>
      <c r="L4522" s="31">
        <v>210</v>
      </c>
    </row>
    <row r="4523" spans="1:12" x14ac:dyDescent="0.25">
      <c r="A4523" s="30" t="s">
        <v>6010</v>
      </c>
      <c r="B4523" s="30" t="s">
        <v>6011</v>
      </c>
      <c r="C4523" s="32" t="s">
        <v>1958</v>
      </c>
      <c r="D4523" s="30" t="s">
        <v>5999</v>
      </c>
      <c r="E4523" s="32" t="s">
        <v>3483</v>
      </c>
      <c r="F4523" s="30" t="s">
        <v>3484</v>
      </c>
      <c r="G4523" s="33" t="s">
        <v>9509</v>
      </c>
      <c r="H4523" s="32" t="s">
        <v>3060</v>
      </c>
      <c r="I4523" s="30" t="s">
        <v>6017</v>
      </c>
      <c r="J4523" s="30" t="s">
        <v>0</v>
      </c>
      <c r="K4523" s="32">
        <v>1</v>
      </c>
      <c r="L4523" s="31">
        <v>116</v>
      </c>
    </row>
    <row r="4524" spans="1:12" x14ac:dyDescent="0.25">
      <c r="A4524" s="30" t="s">
        <v>6012</v>
      </c>
      <c r="B4524" s="30" t="s">
        <v>6013</v>
      </c>
      <c r="C4524" s="32" t="s">
        <v>1958</v>
      </c>
      <c r="D4524" s="30" t="s">
        <v>5999</v>
      </c>
      <c r="E4524" s="32" t="s">
        <v>3483</v>
      </c>
      <c r="F4524" s="30" t="s">
        <v>3484</v>
      </c>
      <c r="G4524" s="33" t="s">
        <v>9509</v>
      </c>
      <c r="H4524" s="32" t="s">
        <v>3060</v>
      </c>
      <c r="I4524" s="30" t="s">
        <v>6017</v>
      </c>
      <c r="J4524" s="30" t="s">
        <v>0</v>
      </c>
      <c r="K4524" s="32">
        <v>1</v>
      </c>
      <c r="L4524" s="31">
        <v>119</v>
      </c>
    </row>
    <row r="4525" spans="1:12" x14ac:dyDescent="0.25">
      <c r="A4525" s="30" t="s">
        <v>6014</v>
      </c>
      <c r="B4525" s="30" t="s">
        <v>6015</v>
      </c>
      <c r="C4525" s="32" t="s">
        <v>1958</v>
      </c>
      <c r="D4525" s="30" t="s">
        <v>5999</v>
      </c>
      <c r="E4525" s="32" t="s">
        <v>3483</v>
      </c>
      <c r="F4525" s="30" t="s">
        <v>3484</v>
      </c>
      <c r="G4525" s="33" t="s">
        <v>9509</v>
      </c>
      <c r="H4525" s="32" t="s">
        <v>3060</v>
      </c>
      <c r="I4525" s="30" t="s">
        <v>6017</v>
      </c>
      <c r="J4525" s="30" t="s">
        <v>0</v>
      </c>
      <c r="K4525" s="32">
        <v>1</v>
      </c>
      <c r="L4525" s="31">
        <v>628</v>
      </c>
    </row>
    <row r="4526" spans="1:12" x14ac:dyDescent="0.25">
      <c r="A4526" s="30" t="s">
        <v>6016</v>
      </c>
      <c r="B4526" s="30" t="s">
        <v>854</v>
      </c>
      <c r="C4526" s="32" t="s">
        <v>1958</v>
      </c>
      <c r="D4526" s="30" t="s">
        <v>5999</v>
      </c>
      <c r="E4526" s="32" t="s">
        <v>3483</v>
      </c>
      <c r="F4526" s="30" t="s">
        <v>3484</v>
      </c>
      <c r="G4526" s="33" t="s">
        <v>9509</v>
      </c>
      <c r="H4526" s="32" t="s">
        <v>3060</v>
      </c>
      <c r="I4526" s="30" t="s">
        <v>6017</v>
      </c>
      <c r="J4526" s="30" t="s">
        <v>0</v>
      </c>
      <c r="K4526" s="32">
        <v>1</v>
      </c>
      <c r="L4526" s="31">
        <v>375</v>
      </c>
    </row>
    <row r="4527" spans="1:12" x14ac:dyDescent="0.25">
      <c r="A4527" s="30" t="s">
        <v>7836</v>
      </c>
      <c r="B4527" s="30" t="s">
        <v>7837</v>
      </c>
      <c r="C4527" s="32" t="s">
        <v>7093</v>
      </c>
      <c r="D4527" s="30" t="s">
        <v>7835</v>
      </c>
      <c r="E4527" s="32" t="s">
        <v>6936</v>
      </c>
      <c r="F4527" s="30" t="s">
        <v>6937</v>
      </c>
      <c r="G4527" s="33" t="s">
        <v>9509</v>
      </c>
      <c r="H4527" s="32" t="s">
        <v>4146</v>
      </c>
      <c r="I4527" s="30" t="s">
        <v>6715</v>
      </c>
      <c r="J4527" s="30" t="s">
        <v>0</v>
      </c>
      <c r="K4527" s="32">
        <v>1</v>
      </c>
      <c r="L4527" s="31">
        <v>298</v>
      </c>
    </row>
    <row r="4528" spans="1:12" x14ac:dyDescent="0.25">
      <c r="A4528" s="30" t="s">
        <v>7838</v>
      </c>
      <c r="B4528" s="30" t="s">
        <v>7839</v>
      </c>
      <c r="C4528" s="32" t="s">
        <v>7093</v>
      </c>
      <c r="D4528" s="30" t="s">
        <v>7835</v>
      </c>
      <c r="E4528" s="32" t="s">
        <v>6936</v>
      </c>
      <c r="F4528" s="30" t="s">
        <v>6937</v>
      </c>
      <c r="G4528" s="33" t="s">
        <v>9509</v>
      </c>
      <c r="H4528" s="32" t="s">
        <v>4146</v>
      </c>
      <c r="I4528" s="30" t="s">
        <v>6715</v>
      </c>
      <c r="J4528" s="30" t="s">
        <v>0</v>
      </c>
      <c r="K4528" s="32">
        <v>1</v>
      </c>
      <c r="L4528" s="31">
        <v>827</v>
      </c>
    </row>
    <row r="4529" spans="1:12" x14ac:dyDescent="0.25">
      <c r="A4529" s="30" t="s">
        <v>7840</v>
      </c>
      <c r="B4529" s="30" t="s">
        <v>7841</v>
      </c>
      <c r="C4529" s="32" t="s">
        <v>7093</v>
      </c>
      <c r="D4529" s="30" t="s">
        <v>7835</v>
      </c>
      <c r="E4529" s="32" t="s">
        <v>6792</v>
      </c>
      <c r="F4529" s="30" t="s">
        <v>6793</v>
      </c>
      <c r="G4529" s="33" t="s">
        <v>9509</v>
      </c>
      <c r="H4529" s="32" t="s">
        <v>4146</v>
      </c>
      <c r="I4529" s="30" t="s">
        <v>6715</v>
      </c>
      <c r="J4529" s="30" t="s">
        <v>0</v>
      </c>
      <c r="K4529" s="32">
        <v>1</v>
      </c>
      <c r="L4529" s="31">
        <v>242</v>
      </c>
    </row>
    <row r="4530" spans="1:12" x14ac:dyDescent="0.25">
      <c r="A4530" s="30" t="s">
        <v>7842</v>
      </c>
      <c r="B4530" s="30" t="s">
        <v>7843</v>
      </c>
      <c r="C4530" s="32" t="s">
        <v>7093</v>
      </c>
      <c r="D4530" s="30" t="s">
        <v>7835</v>
      </c>
      <c r="E4530" s="32" t="s">
        <v>6792</v>
      </c>
      <c r="F4530" s="30" t="s">
        <v>6793</v>
      </c>
      <c r="G4530" s="33" t="s">
        <v>9509</v>
      </c>
      <c r="H4530" s="32" t="s">
        <v>4146</v>
      </c>
      <c r="I4530" s="30" t="s">
        <v>6715</v>
      </c>
      <c r="J4530" s="30" t="s">
        <v>0</v>
      </c>
      <c r="K4530" s="32">
        <v>1</v>
      </c>
      <c r="L4530" s="31">
        <v>53</v>
      </c>
    </row>
    <row r="4531" spans="1:12" x14ac:dyDescent="0.25">
      <c r="A4531" s="30" t="s">
        <v>8450</v>
      </c>
      <c r="B4531" s="30" t="s">
        <v>8451</v>
      </c>
      <c r="C4531" s="32" t="s">
        <v>6171</v>
      </c>
      <c r="D4531" s="30" t="s">
        <v>8449</v>
      </c>
      <c r="E4531" s="32" t="s">
        <v>3483</v>
      </c>
      <c r="F4531" s="30" t="s">
        <v>3484</v>
      </c>
      <c r="G4531" s="33" t="s">
        <v>9509</v>
      </c>
      <c r="H4531" s="32" t="s">
        <v>3060</v>
      </c>
      <c r="I4531" s="30" t="s">
        <v>6017</v>
      </c>
      <c r="J4531" s="30" t="s">
        <v>0</v>
      </c>
      <c r="K4531" s="32">
        <v>1</v>
      </c>
      <c r="L4531" s="31">
        <v>201</v>
      </c>
    </row>
    <row r="4532" spans="1:12" x14ac:dyDescent="0.25">
      <c r="A4532" s="30" t="s">
        <v>8452</v>
      </c>
      <c r="B4532" s="30" t="s">
        <v>8453</v>
      </c>
      <c r="C4532" s="32" t="s">
        <v>6171</v>
      </c>
      <c r="D4532" s="30" t="s">
        <v>8449</v>
      </c>
      <c r="E4532" s="32" t="s">
        <v>3483</v>
      </c>
      <c r="F4532" s="30" t="s">
        <v>3484</v>
      </c>
      <c r="G4532" s="33" t="s">
        <v>9509</v>
      </c>
      <c r="H4532" s="32" t="s">
        <v>3060</v>
      </c>
      <c r="I4532" s="30" t="s">
        <v>6017</v>
      </c>
      <c r="J4532" s="30" t="s">
        <v>0</v>
      </c>
      <c r="K4532" s="32">
        <v>1</v>
      </c>
      <c r="L4532" s="31">
        <v>1369</v>
      </c>
    </row>
    <row r="4533" spans="1:12" x14ac:dyDescent="0.25">
      <c r="A4533" s="30" t="s">
        <v>8454</v>
      </c>
      <c r="B4533" s="30" t="s">
        <v>8455</v>
      </c>
      <c r="C4533" s="32" t="s">
        <v>6171</v>
      </c>
      <c r="D4533" s="30" t="s">
        <v>8449</v>
      </c>
      <c r="E4533" s="32" t="s">
        <v>3483</v>
      </c>
      <c r="F4533" s="30" t="s">
        <v>3484</v>
      </c>
      <c r="G4533" s="33" t="s">
        <v>9509</v>
      </c>
      <c r="H4533" s="32" t="s">
        <v>3060</v>
      </c>
      <c r="I4533" s="30" t="s">
        <v>6017</v>
      </c>
      <c r="J4533" s="30" t="s">
        <v>0</v>
      </c>
      <c r="K4533" s="32">
        <v>1</v>
      </c>
      <c r="L4533" s="31">
        <v>361</v>
      </c>
    </row>
    <row r="4534" spans="1:12" x14ac:dyDescent="0.25">
      <c r="A4534" s="30" t="s">
        <v>15</v>
      </c>
      <c r="B4534" s="30" t="s">
        <v>16</v>
      </c>
      <c r="C4534" s="32" t="s">
        <v>13</v>
      </c>
      <c r="D4534" s="30" t="s">
        <v>14</v>
      </c>
      <c r="E4534" s="32" t="s">
        <v>18</v>
      </c>
      <c r="F4534" s="30" t="s">
        <v>19</v>
      </c>
      <c r="G4534" s="33" t="s">
        <v>9508</v>
      </c>
      <c r="H4534" s="32" t="s">
        <v>17</v>
      </c>
      <c r="I4534" s="30" t="s">
        <v>2477</v>
      </c>
      <c r="J4534" s="30" t="s">
        <v>0</v>
      </c>
      <c r="K4534" s="32">
        <v>1</v>
      </c>
      <c r="L4534" s="31">
        <v>895</v>
      </c>
    </row>
    <row r="4535" spans="1:12" x14ac:dyDescent="0.25">
      <c r="A4535" s="30" t="s">
        <v>22</v>
      </c>
      <c r="B4535" s="30" t="s">
        <v>23</v>
      </c>
      <c r="C4535" s="32" t="s">
        <v>13</v>
      </c>
      <c r="D4535" s="30" t="s">
        <v>14</v>
      </c>
      <c r="E4535" s="32" t="s">
        <v>18</v>
      </c>
      <c r="F4535" s="30" t="s">
        <v>19</v>
      </c>
      <c r="G4535" s="33" t="s">
        <v>9508</v>
      </c>
      <c r="H4535" s="32" t="s">
        <v>17</v>
      </c>
      <c r="I4535" s="30" t="s">
        <v>2477</v>
      </c>
      <c r="J4535" s="30" t="s">
        <v>0</v>
      </c>
      <c r="K4535" s="32">
        <v>1</v>
      </c>
      <c r="L4535" s="31">
        <v>279</v>
      </c>
    </row>
    <row r="4536" spans="1:12" x14ac:dyDescent="0.25">
      <c r="A4536" s="30" t="s">
        <v>24</v>
      </c>
      <c r="B4536" s="30" t="s">
        <v>25</v>
      </c>
      <c r="C4536" s="32" t="s">
        <v>13</v>
      </c>
      <c r="D4536" s="30" t="s">
        <v>14</v>
      </c>
      <c r="E4536" s="32" t="s">
        <v>18</v>
      </c>
      <c r="F4536" s="30" t="s">
        <v>19</v>
      </c>
      <c r="G4536" s="33" t="s">
        <v>9508</v>
      </c>
      <c r="H4536" s="32" t="s">
        <v>17</v>
      </c>
      <c r="I4536" s="30" t="s">
        <v>2477</v>
      </c>
      <c r="J4536" s="30" t="s">
        <v>0</v>
      </c>
      <c r="K4536" s="32">
        <v>1</v>
      </c>
      <c r="L4536" s="31">
        <v>195</v>
      </c>
    </row>
    <row r="4537" spans="1:12" x14ac:dyDescent="0.25">
      <c r="A4537" s="30" t="s">
        <v>26</v>
      </c>
      <c r="B4537" s="30" t="s">
        <v>27</v>
      </c>
      <c r="C4537" s="32" t="s">
        <v>13</v>
      </c>
      <c r="D4537" s="30" t="s">
        <v>14</v>
      </c>
      <c r="E4537" s="32" t="s">
        <v>18</v>
      </c>
      <c r="F4537" s="30" t="s">
        <v>19</v>
      </c>
      <c r="G4537" s="33" t="s">
        <v>9508</v>
      </c>
      <c r="H4537" s="32" t="s">
        <v>17</v>
      </c>
      <c r="I4537" s="30" t="s">
        <v>2477</v>
      </c>
      <c r="J4537" s="30" t="s">
        <v>0</v>
      </c>
      <c r="K4537" s="32">
        <v>1</v>
      </c>
      <c r="L4537" s="31">
        <v>199</v>
      </c>
    </row>
    <row r="4538" spans="1:12" x14ac:dyDescent="0.25">
      <c r="A4538" s="30" t="s">
        <v>28</v>
      </c>
      <c r="B4538" s="30" t="s">
        <v>29</v>
      </c>
      <c r="C4538" s="32" t="s">
        <v>13</v>
      </c>
      <c r="D4538" s="30" t="s">
        <v>14</v>
      </c>
      <c r="E4538" s="32" t="s">
        <v>18</v>
      </c>
      <c r="F4538" s="30" t="s">
        <v>19</v>
      </c>
      <c r="G4538" s="33" t="s">
        <v>9508</v>
      </c>
      <c r="H4538" s="32" t="s">
        <v>17</v>
      </c>
      <c r="I4538" s="30" t="s">
        <v>2477</v>
      </c>
      <c r="J4538" s="30" t="s">
        <v>0</v>
      </c>
      <c r="K4538" s="32">
        <v>1</v>
      </c>
      <c r="L4538" s="31">
        <v>149</v>
      </c>
    </row>
    <row r="4539" spans="1:12" x14ac:dyDescent="0.25">
      <c r="A4539" s="30" t="s">
        <v>30</v>
      </c>
      <c r="B4539" s="30" t="s">
        <v>31</v>
      </c>
      <c r="C4539" s="32" t="s">
        <v>13</v>
      </c>
      <c r="D4539" s="30" t="s">
        <v>14</v>
      </c>
      <c r="E4539" s="32" t="s">
        <v>32</v>
      </c>
      <c r="F4539" s="30" t="s">
        <v>33</v>
      </c>
      <c r="G4539" s="33" t="s">
        <v>9507</v>
      </c>
      <c r="H4539" s="32" t="s">
        <v>17</v>
      </c>
      <c r="I4539" s="30" t="s">
        <v>2477</v>
      </c>
      <c r="J4539" s="30" t="s">
        <v>0</v>
      </c>
      <c r="K4539" s="32">
        <v>1</v>
      </c>
      <c r="L4539" s="31">
        <v>167</v>
      </c>
    </row>
    <row r="4540" spans="1:12" x14ac:dyDescent="0.25">
      <c r="A4540" s="30" t="s">
        <v>35</v>
      </c>
      <c r="B4540" s="30" t="s">
        <v>36</v>
      </c>
      <c r="C4540" s="32" t="s">
        <v>13</v>
      </c>
      <c r="D4540" s="30" t="s">
        <v>14</v>
      </c>
      <c r="E4540" s="32" t="s">
        <v>32</v>
      </c>
      <c r="F4540" s="30" t="s">
        <v>33</v>
      </c>
      <c r="G4540" s="33" t="s">
        <v>9507</v>
      </c>
      <c r="H4540" s="32" t="s">
        <v>17</v>
      </c>
      <c r="I4540" s="30" t="s">
        <v>2477</v>
      </c>
      <c r="J4540" s="30" t="s">
        <v>0</v>
      </c>
      <c r="K4540" s="32">
        <v>1</v>
      </c>
      <c r="L4540" s="31">
        <v>365</v>
      </c>
    </row>
    <row r="4541" spans="1:12" x14ac:dyDescent="0.25">
      <c r="A4541" s="30" t="s">
        <v>37</v>
      </c>
      <c r="B4541" s="30" t="s">
        <v>38</v>
      </c>
      <c r="C4541" s="32" t="s">
        <v>13</v>
      </c>
      <c r="D4541" s="30" t="s">
        <v>14</v>
      </c>
      <c r="E4541" s="32" t="s">
        <v>18</v>
      </c>
      <c r="F4541" s="30" t="s">
        <v>19</v>
      </c>
      <c r="G4541" s="33" t="s">
        <v>9508</v>
      </c>
      <c r="H4541" s="32" t="s">
        <v>17</v>
      </c>
      <c r="I4541" s="30" t="s">
        <v>2477</v>
      </c>
      <c r="J4541" s="30" t="s">
        <v>0</v>
      </c>
      <c r="K4541" s="32">
        <v>1</v>
      </c>
      <c r="L4541" s="31">
        <v>198</v>
      </c>
    </row>
    <row r="4542" spans="1:12" x14ac:dyDescent="0.25">
      <c r="A4542" s="30" t="s">
        <v>39</v>
      </c>
      <c r="B4542" s="30" t="s">
        <v>40</v>
      </c>
      <c r="C4542" s="32" t="s">
        <v>13</v>
      </c>
      <c r="D4542" s="30" t="s">
        <v>14</v>
      </c>
      <c r="E4542" s="32" t="s">
        <v>18</v>
      </c>
      <c r="F4542" s="30" t="s">
        <v>19</v>
      </c>
      <c r="G4542" s="33" t="s">
        <v>9508</v>
      </c>
      <c r="H4542" s="32" t="s">
        <v>17</v>
      </c>
      <c r="I4542" s="30" t="s">
        <v>2477</v>
      </c>
      <c r="J4542" s="30" t="s">
        <v>0</v>
      </c>
      <c r="K4542" s="32">
        <v>1</v>
      </c>
      <c r="L4542" s="31">
        <v>217</v>
      </c>
    </row>
    <row r="4543" spans="1:12" x14ac:dyDescent="0.25">
      <c r="A4543" s="30" t="s">
        <v>41</v>
      </c>
      <c r="B4543" s="30" t="s">
        <v>42</v>
      </c>
      <c r="C4543" s="32" t="s">
        <v>13</v>
      </c>
      <c r="D4543" s="30" t="s">
        <v>14</v>
      </c>
      <c r="E4543" s="32" t="s">
        <v>32</v>
      </c>
      <c r="F4543" s="30" t="s">
        <v>33</v>
      </c>
      <c r="G4543" s="33" t="s">
        <v>9507</v>
      </c>
      <c r="H4543" s="32" t="s">
        <v>17</v>
      </c>
      <c r="I4543" s="30" t="s">
        <v>2477</v>
      </c>
      <c r="J4543" s="30" t="s">
        <v>0</v>
      </c>
      <c r="K4543" s="32">
        <v>1</v>
      </c>
      <c r="L4543" s="31">
        <v>458</v>
      </c>
    </row>
    <row r="4544" spans="1:12" x14ac:dyDescent="0.25">
      <c r="A4544" s="30" t="s">
        <v>45</v>
      </c>
      <c r="B4544" s="30" t="s">
        <v>46</v>
      </c>
      <c r="C4544" s="32" t="s">
        <v>43</v>
      </c>
      <c r="D4544" s="30" t="s">
        <v>44</v>
      </c>
      <c r="E4544" s="32" t="s">
        <v>48</v>
      </c>
      <c r="F4544" s="30" t="s">
        <v>49</v>
      </c>
      <c r="G4544" s="33" t="s">
        <v>9509</v>
      </c>
      <c r="H4544" s="32" t="s">
        <v>47</v>
      </c>
      <c r="I4544" s="30" t="s">
        <v>1887</v>
      </c>
      <c r="J4544" s="30" t="s">
        <v>0</v>
      </c>
      <c r="K4544" s="32">
        <v>1</v>
      </c>
      <c r="L4544" s="31">
        <v>284</v>
      </c>
    </row>
    <row r="4545" spans="1:12" x14ac:dyDescent="0.25">
      <c r="A4545" s="30" t="s">
        <v>50</v>
      </c>
      <c r="B4545" s="30" t="s">
        <v>51</v>
      </c>
      <c r="C4545" s="32" t="s">
        <v>43</v>
      </c>
      <c r="D4545" s="30" t="s">
        <v>44</v>
      </c>
      <c r="E4545" s="32" t="s">
        <v>48</v>
      </c>
      <c r="F4545" s="30" t="s">
        <v>49</v>
      </c>
      <c r="G4545" s="33" t="s">
        <v>9509</v>
      </c>
      <c r="H4545" s="32" t="s">
        <v>47</v>
      </c>
      <c r="I4545" s="30" t="s">
        <v>1887</v>
      </c>
      <c r="J4545" s="30" t="s">
        <v>0</v>
      </c>
      <c r="K4545" s="32">
        <v>1</v>
      </c>
      <c r="L4545" s="31">
        <v>222</v>
      </c>
    </row>
    <row r="4546" spans="1:12" x14ac:dyDescent="0.25">
      <c r="A4546" s="30" t="s">
        <v>52</v>
      </c>
      <c r="B4546" s="30" t="s">
        <v>53</v>
      </c>
      <c r="C4546" s="32" t="s">
        <v>43</v>
      </c>
      <c r="D4546" s="30" t="s">
        <v>44</v>
      </c>
      <c r="E4546" s="32" t="s">
        <v>48</v>
      </c>
      <c r="F4546" s="30" t="s">
        <v>49</v>
      </c>
      <c r="G4546" s="33" t="s">
        <v>9509</v>
      </c>
      <c r="H4546" s="32" t="s">
        <v>47</v>
      </c>
      <c r="I4546" s="30" t="s">
        <v>1887</v>
      </c>
      <c r="J4546" s="30" t="s">
        <v>0</v>
      </c>
      <c r="K4546" s="32">
        <v>1</v>
      </c>
      <c r="L4546" s="31">
        <v>89</v>
      </c>
    </row>
    <row r="4547" spans="1:12" x14ac:dyDescent="0.25">
      <c r="A4547" s="30" t="s">
        <v>54</v>
      </c>
      <c r="B4547" s="30" t="s">
        <v>55</v>
      </c>
      <c r="C4547" s="32" t="s">
        <v>43</v>
      </c>
      <c r="D4547" s="30" t="s">
        <v>44</v>
      </c>
      <c r="E4547" s="32" t="s">
        <v>48</v>
      </c>
      <c r="F4547" s="30" t="s">
        <v>49</v>
      </c>
      <c r="G4547" s="33" t="s">
        <v>9509</v>
      </c>
      <c r="H4547" s="32" t="s">
        <v>47</v>
      </c>
      <c r="I4547" s="30" t="s">
        <v>1887</v>
      </c>
      <c r="J4547" s="30" t="s">
        <v>0</v>
      </c>
      <c r="K4547" s="32">
        <v>1</v>
      </c>
      <c r="L4547" s="31">
        <v>1066</v>
      </c>
    </row>
    <row r="4548" spans="1:12" x14ac:dyDescent="0.25">
      <c r="A4548" s="30" t="s">
        <v>56</v>
      </c>
      <c r="B4548" s="30" t="s">
        <v>57</v>
      </c>
      <c r="C4548" s="32" t="s">
        <v>43</v>
      </c>
      <c r="D4548" s="30" t="s">
        <v>44</v>
      </c>
      <c r="E4548" s="32" t="s">
        <v>48</v>
      </c>
      <c r="F4548" s="30" t="s">
        <v>49</v>
      </c>
      <c r="G4548" s="33" t="s">
        <v>9509</v>
      </c>
      <c r="H4548" s="32" t="s">
        <v>47</v>
      </c>
      <c r="I4548" s="30" t="s">
        <v>1887</v>
      </c>
      <c r="J4548" s="30" t="s">
        <v>0</v>
      </c>
      <c r="K4548" s="32">
        <v>1</v>
      </c>
      <c r="L4548" s="31">
        <v>1050</v>
      </c>
    </row>
    <row r="4549" spans="1:12" x14ac:dyDescent="0.25">
      <c r="A4549" s="30" t="s">
        <v>58</v>
      </c>
      <c r="B4549" s="30" t="s">
        <v>59</v>
      </c>
      <c r="C4549" s="32" t="s">
        <v>43</v>
      </c>
      <c r="D4549" s="30" t="s">
        <v>44</v>
      </c>
      <c r="E4549" s="32" t="s">
        <v>48</v>
      </c>
      <c r="F4549" s="30" t="s">
        <v>49</v>
      </c>
      <c r="G4549" s="33" t="s">
        <v>9509</v>
      </c>
      <c r="H4549" s="32" t="s">
        <v>47</v>
      </c>
      <c r="I4549" s="30" t="s">
        <v>1887</v>
      </c>
      <c r="J4549" s="30" t="s">
        <v>0</v>
      </c>
      <c r="K4549" s="32">
        <v>1</v>
      </c>
      <c r="L4549" s="31">
        <v>1441</v>
      </c>
    </row>
    <row r="4550" spans="1:12" x14ac:dyDescent="0.25">
      <c r="A4550" s="30" t="s">
        <v>60</v>
      </c>
      <c r="B4550" s="30" t="s">
        <v>61</v>
      </c>
      <c r="C4550" s="32" t="s">
        <v>43</v>
      </c>
      <c r="D4550" s="30" t="s">
        <v>44</v>
      </c>
      <c r="E4550" s="32" t="s">
        <v>48</v>
      </c>
      <c r="F4550" s="30" t="s">
        <v>49</v>
      </c>
      <c r="G4550" s="33" t="s">
        <v>9509</v>
      </c>
      <c r="H4550" s="32" t="s">
        <v>47</v>
      </c>
      <c r="I4550" s="30" t="s">
        <v>1887</v>
      </c>
      <c r="J4550" s="30" t="s">
        <v>0</v>
      </c>
      <c r="K4550" s="32">
        <v>1</v>
      </c>
      <c r="L4550" s="31">
        <v>208</v>
      </c>
    </row>
    <row r="4551" spans="1:12" x14ac:dyDescent="0.25">
      <c r="A4551" s="30" t="s">
        <v>62</v>
      </c>
      <c r="B4551" s="30" t="s">
        <v>63</v>
      </c>
      <c r="C4551" s="32" t="s">
        <v>43</v>
      </c>
      <c r="D4551" s="30" t="s">
        <v>44</v>
      </c>
      <c r="E4551" s="32" t="s">
        <v>48</v>
      </c>
      <c r="F4551" s="30" t="s">
        <v>49</v>
      </c>
      <c r="G4551" s="33" t="s">
        <v>9509</v>
      </c>
      <c r="H4551" s="32" t="s">
        <v>47</v>
      </c>
      <c r="I4551" s="30" t="s">
        <v>1887</v>
      </c>
      <c r="J4551" s="30" t="s">
        <v>0</v>
      </c>
      <c r="K4551" s="32">
        <v>1</v>
      </c>
      <c r="L4551" s="31">
        <v>265</v>
      </c>
    </row>
    <row r="4552" spans="1:12" x14ac:dyDescent="0.25">
      <c r="A4552" s="30" t="s">
        <v>64</v>
      </c>
      <c r="B4552" s="30" t="s">
        <v>65</v>
      </c>
      <c r="C4552" s="32" t="s">
        <v>43</v>
      </c>
      <c r="D4552" s="30" t="s">
        <v>44</v>
      </c>
      <c r="E4552" s="32" t="s">
        <v>48</v>
      </c>
      <c r="F4552" s="30" t="s">
        <v>49</v>
      </c>
      <c r="G4552" s="33" t="s">
        <v>9509</v>
      </c>
      <c r="H4552" s="32" t="s">
        <v>47</v>
      </c>
      <c r="I4552" s="30" t="s">
        <v>1887</v>
      </c>
      <c r="J4552" s="30" t="s">
        <v>0</v>
      </c>
      <c r="K4552" s="32">
        <v>1</v>
      </c>
      <c r="L4552" s="31">
        <v>860</v>
      </c>
    </row>
    <row r="4553" spans="1:12" x14ac:dyDescent="0.25">
      <c r="A4553" s="30" t="s">
        <v>66</v>
      </c>
      <c r="B4553" s="30" t="s">
        <v>67</v>
      </c>
      <c r="C4553" s="32" t="s">
        <v>43</v>
      </c>
      <c r="D4553" s="30" t="s">
        <v>44</v>
      </c>
      <c r="E4553" s="32" t="s">
        <v>48</v>
      </c>
      <c r="F4553" s="30" t="s">
        <v>49</v>
      </c>
      <c r="G4553" s="33" t="s">
        <v>9509</v>
      </c>
      <c r="H4553" s="32" t="s">
        <v>47</v>
      </c>
      <c r="I4553" s="30" t="s">
        <v>1887</v>
      </c>
      <c r="J4553" s="30" t="s">
        <v>0</v>
      </c>
      <c r="K4553" s="32">
        <v>1</v>
      </c>
      <c r="L4553" s="31">
        <v>139</v>
      </c>
    </row>
    <row r="4554" spans="1:12" x14ac:dyDescent="0.25">
      <c r="A4554" s="30" t="s">
        <v>68</v>
      </c>
      <c r="B4554" s="30" t="s">
        <v>69</v>
      </c>
      <c r="C4554" s="32" t="s">
        <v>43</v>
      </c>
      <c r="D4554" s="30" t="s">
        <v>44</v>
      </c>
      <c r="E4554" s="32" t="s">
        <v>48</v>
      </c>
      <c r="F4554" s="30" t="s">
        <v>49</v>
      </c>
      <c r="G4554" s="33" t="s">
        <v>9509</v>
      </c>
      <c r="H4554" s="32" t="s">
        <v>47</v>
      </c>
      <c r="I4554" s="30" t="s">
        <v>1887</v>
      </c>
      <c r="J4554" s="30" t="s">
        <v>0</v>
      </c>
      <c r="K4554" s="32">
        <v>1</v>
      </c>
      <c r="L4554" s="31">
        <v>200</v>
      </c>
    </row>
    <row r="4555" spans="1:12" x14ac:dyDescent="0.25">
      <c r="A4555" s="30" t="s">
        <v>70</v>
      </c>
      <c r="B4555" s="30" t="s">
        <v>71</v>
      </c>
      <c r="C4555" s="32" t="s">
        <v>43</v>
      </c>
      <c r="D4555" s="30" t="s">
        <v>44</v>
      </c>
      <c r="E4555" s="32" t="s">
        <v>48</v>
      </c>
      <c r="F4555" s="30" t="s">
        <v>49</v>
      </c>
      <c r="G4555" s="33" t="s">
        <v>9509</v>
      </c>
      <c r="H4555" s="32" t="s">
        <v>47</v>
      </c>
      <c r="I4555" s="30" t="s">
        <v>1887</v>
      </c>
      <c r="J4555" s="30" t="s">
        <v>0</v>
      </c>
      <c r="K4555" s="32">
        <v>1</v>
      </c>
      <c r="L4555" s="31">
        <v>502</v>
      </c>
    </row>
    <row r="4556" spans="1:12" x14ac:dyDescent="0.25">
      <c r="A4556" s="30" t="s">
        <v>72</v>
      </c>
      <c r="B4556" s="30" t="s">
        <v>73</v>
      </c>
      <c r="C4556" s="32" t="s">
        <v>43</v>
      </c>
      <c r="D4556" s="30" t="s">
        <v>44</v>
      </c>
      <c r="E4556" s="32" t="s">
        <v>48</v>
      </c>
      <c r="F4556" s="30" t="s">
        <v>49</v>
      </c>
      <c r="G4556" s="33" t="s">
        <v>9509</v>
      </c>
      <c r="H4556" s="32" t="s">
        <v>47</v>
      </c>
      <c r="I4556" s="30" t="s">
        <v>1887</v>
      </c>
      <c r="J4556" s="30" t="s">
        <v>0</v>
      </c>
      <c r="K4556" s="32">
        <v>1</v>
      </c>
      <c r="L4556" s="31">
        <v>116</v>
      </c>
    </row>
    <row r="4557" spans="1:12" x14ac:dyDescent="0.25">
      <c r="A4557" s="30" t="s">
        <v>74</v>
      </c>
      <c r="B4557" s="30" t="s">
        <v>75</v>
      </c>
      <c r="C4557" s="32" t="s">
        <v>43</v>
      </c>
      <c r="D4557" s="30" t="s">
        <v>44</v>
      </c>
      <c r="E4557" s="32" t="s">
        <v>48</v>
      </c>
      <c r="F4557" s="30" t="s">
        <v>49</v>
      </c>
      <c r="G4557" s="33" t="s">
        <v>9509</v>
      </c>
      <c r="H4557" s="32" t="s">
        <v>47</v>
      </c>
      <c r="I4557" s="30" t="s">
        <v>1887</v>
      </c>
      <c r="J4557" s="30" t="s">
        <v>0</v>
      </c>
      <c r="K4557" s="32">
        <v>1</v>
      </c>
      <c r="L4557" s="31">
        <v>1778</v>
      </c>
    </row>
    <row r="4558" spans="1:12" x14ac:dyDescent="0.25">
      <c r="A4558" s="30" t="s">
        <v>6677</v>
      </c>
      <c r="B4558" s="30" t="s">
        <v>6678</v>
      </c>
      <c r="C4558" s="32" t="s">
        <v>6675</v>
      </c>
      <c r="D4558" s="30" t="s">
        <v>6676</v>
      </c>
      <c r="E4558" s="32" t="s">
        <v>48</v>
      </c>
      <c r="F4558" s="30" t="s">
        <v>49</v>
      </c>
      <c r="G4558" s="33" t="s">
        <v>9509</v>
      </c>
      <c r="H4558" s="32" t="s">
        <v>47</v>
      </c>
      <c r="I4558" s="30" t="s">
        <v>1887</v>
      </c>
      <c r="J4558" s="30" t="s">
        <v>0</v>
      </c>
      <c r="K4558" s="32">
        <v>1</v>
      </c>
      <c r="L4558" s="31">
        <v>457</v>
      </c>
    </row>
    <row r="4559" spans="1:12" x14ac:dyDescent="0.25">
      <c r="A4559" s="30" t="s">
        <v>6679</v>
      </c>
      <c r="B4559" s="30" t="s">
        <v>6680</v>
      </c>
      <c r="C4559" s="32" t="s">
        <v>6675</v>
      </c>
      <c r="D4559" s="30" t="s">
        <v>6676</v>
      </c>
      <c r="E4559" s="32" t="s">
        <v>2491</v>
      </c>
      <c r="F4559" s="30" t="s">
        <v>2492</v>
      </c>
      <c r="G4559" s="33" t="s">
        <v>9508</v>
      </c>
      <c r="H4559" s="32" t="s">
        <v>17</v>
      </c>
      <c r="I4559" s="30" t="s">
        <v>2477</v>
      </c>
      <c r="J4559" s="30" t="s">
        <v>0</v>
      </c>
      <c r="K4559" s="32">
        <v>1</v>
      </c>
      <c r="L4559" s="31">
        <v>100</v>
      </c>
    </row>
    <row r="4560" spans="1:12" x14ac:dyDescent="0.25">
      <c r="A4560" s="30" t="s">
        <v>6681</v>
      </c>
      <c r="B4560" s="30" t="s">
        <v>6682</v>
      </c>
      <c r="C4560" s="32" t="s">
        <v>6675</v>
      </c>
      <c r="D4560" s="30" t="s">
        <v>6676</v>
      </c>
      <c r="E4560" s="32" t="s">
        <v>2491</v>
      </c>
      <c r="F4560" s="30" t="s">
        <v>2492</v>
      </c>
      <c r="G4560" s="33" t="s">
        <v>9508</v>
      </c>
      <c r="H4560" s="32" t="s">
        <v>17</v>
      </c>
      <c r="I4560" s="30" t="s">
        <v>2477</v>
      </c>
      <c r="J4560" s="30" t="s">
        <v>0</v>
      </c>
      <c r="K4560" s="32">
        <v>1</v>
      </c>
      <c r="L4560" s="31">
        <v>84</v>
      </c>
    </row>
    <row r="4561" spans="1:12" x14ac:dyDescent="0.25">
      <c r="A4561" s="30" t="s">
        <v>6683</v>
      </c>
      <c r="B4561" s="30" t="s">
        <v>6684</v>
      </c>
      <c r="C4561" s="32" t="s">
        <v>6675</v>
      </c>
      <c r="D4561" s="30" t="s">
        <v>6676</v>
      </c>
      <c r="E4561" s="32" t="s">
        <v>2491</v>
      </c>
      <c r="F4561" s="30" t="s">
        <v>2492</v>
      </c>
      <c r="G4561" s="33" t="s">
        <v>9508</v>
      </c>
      <c r="H4561" s="32" t="s">
        <v>17</v>
      </c>
      <c r="I4561" s="30" t="s">
        <v>2477</v>
      </c>
      <c r="J4561" s="30" t="s">
        <v>0</v>
      </c>
      <c r="K4561" s="32">
        <v>1</v>
      </c>
      <c r="L4561" s="31">
        <v>512</v>
      </c>
    </row>
    <row r="4562" spans="1:12" x14ac:dyDescent="0.25">
      <c r="A4562" s="30" t="s">
        <v>6685</v>
      </c>
      <c r="B4562" s="30" t="s">
        <v>6686</v>
      </c>
      <c r="C4562" s="32" t="s">
        <v>6675</v>
      </c>
      <c r="D4562" s="30" t="s">
        <v>6676</v>
      </c>
      <c r="E4562" s="32" t="s">
        <v>18</v>
      </c>
      <c r="F4562" s="30" t="s">
        <v>19</v>
      </c>
      <c r="G4562" s="33" t="s">
        <v>9508</v>
      </c>
      <c r="H4562" s="32" t="s">
        <v>17</v>
      </c>
      <c r="I4562" s="30" t="s">
        <v>2477</v>
      </c>
      <c r="J4562" s="30" t="s">
        <v>0</v>
      </c>
      <c r="K4562" s="32">
        <v>1</v>
      </c>
      <c r="L4562" s="31">
        <v>78</v>
      </c>
    </row>
    <row r="4563" spans="1:12" x14ac:dyDescent="0.25">
      <c r="A4563" s="30" t="s">
        <v>6687</v>
      </c>
      <c r="B4563" s="30" t="s">
        <v>6688</v>
      </c>
      <c r="C4563" s="32" t="s">
        <v>6675</v>
      </c>
      <c r="D4563" s="30" t="s">
        <v>6676</v>
      </c>
      <c r="E4563" s="32" t="s">
        <v>48</v>
      </c>
      <c r="F4563" s="30" t="s">
        <v>49</v>
      </c>
      <c r="G4563" s="33" t="s">
        <v>9509</v>
      </c>
      <c r="H4563" s="32" t="s">
        <v>47</v>
      </c>
      <c r="I4563" s="30" t="s">
        <v>1887</v>
      </c>
      <c r="J4563" s="30" t="s">
        <v>0</v>
      </c>
      <c r="K4563" s="32">
        <v>1</v>
      </c>
      <c r="L4563" s="31">
        <v>175</v>
      </c>
    </row>
    <row r="4564" spans="1:12" x14ac:dyDescent="0.25">
      <c r="A4564" s="30" t="s">
        <v>6689</v>
      </c>
      <c r="B4564" s="30" t="s">
        <v>6690</v>
      </c>
      <c r="C4564" s="32" t="s">
        <v>6675</v>
      </c>
      <c r="D4564" s="30" t="s">
        <v>6676</v>
      </c>
      <c r="E4564" s="32" t="s">
        <v>2491</v>
      </c>
      <c r="F4564" s="30" t="s">
        <v>2492</v>
      </c>
      <c r="G4564" s="33" t="s">
        <v>9508</v>
      </c>
      <c r="H4564" s="32" t="s">
        <v>17</v>
      </c>
      <c r="I4564" s="30" t="s">
        <v>2477</v>
      </c>
      <c r="J4564" s="30" t="s">
        <v>0</v>
      </c>
      <c r="K4564" s="32">
        <v>1</v>
      </c>
      <c r="L4564" s="31">
        <v>129</v>
      </c>
    </row>
    <row r="4565" spans="1:12" x14ac:dyDescent="0.25">
      <c r="A4565" s="30" t="s">
        <v>6691</v>
      </c>
      <c r="B4565" s="30" t="s">
        <v>6692</v>
      </c>
      <c r="C4565" s="32" t="s">
        <v>6675</v>
      </c>
      <c r="D4565" s="30" t="s">
        <v>6676</v>
      </c>
      <c r="E4565" s="32" t="s">
        <v>2491</v>
      </c>
      <c r="F4565" s="30" t="s">
        <v>2492</v>
      </c>
      <c r="G4565" s="33" t="s">
        <v>9508</v>
      </c>
      <c r="H4565" s="32" t="s">
        <v>17</v>
      </c>
      <c r="I4565" s="30" t="s">
        <v>2477</v>
      </c>
      <c r="J4565" s="30" t="s">
        <v>0</v>
      </c>
      <c r="K4565" s="32">
        <v>1</v>
      </c>
      <c r="L4565" s="31">
        <v>836</v>
      </c>
    </row>
    <row r="4566" spans="1:12" x14ac:dyDescent="0.25">
      <c r="A4566" s="30" t="s">
        <v>6693</v>
      </c>
      <c r="B4566" s="30" t="s">
        <v>6694</v>
      </c>
      <c r="C4566" s="32" t="s">
        <v>6675</v>
      </c>
      <c r="D4566" s="30" t="s">
        <v>6676</v>
      </c>
      <c r="E4566" s="32" t="s">
        <v>2491</v>
      </c>
      <c r="F4566" s="30" t="s">
        <v>2492</v>
      </c>
      <c r="G4566" s="33" t="s">
        <v>9508</v>
      </c>
      <c r="H4566" s="32" t="s">
        <v>17</v>
      </c>
      <c r="I4566" s="30" t="s">
        <v>2477</v>
      </c>
      <c r="J4566" s="30" t="s">
        <v>0</v>
      </c>
      <c r="K4566" s="32">
        <v>1</v>
      </c>
      <c r="L4566" s="31">
        <v>303</v>
      </c>
    </row>
    <row r="4567" spans="1:12" x14ac:dyDescent="0.25">
      <c r="A4567" s="30" t="s">
        <v>6695</v>
      </c>
      <c r="B4567" s="30" t="s">
        <v>6696</v>
      </c>
      <c r="C4567" s="32" t="s">
        <v>6675</v>
      </c>
      <c r="D4567" s="30" t="s">
        <v>6676</v>
      </c>
      <c r="E4567" s="32" t="s">
        <v>48</v>
      </c>
      <c r="F4567" s="30" t="s">
        <v>49</v>
      </c>
      <c r="G4567" s="33" t="s">
        <v>9509</v>
      </c>
      <c r="H4567" s="32" t="s">
        <v>47</v>
      </c>
      <c r="I4567" s="30" t="s">
        <v>1887</v>
      </c>
      <c r="J4567" s="30" t="s">
        <v>0</v>
      </c>
      <c r="K4567" s="32">
        <v>1</v>
      </c>
      <c r="L4567" s="31">
        <v>61</v>
      </c>
    </row>
    <row r="4568" spans="1:12" x14ac:dyDescent="0.25">
      <c r="A4568" s="30" t="s">
        <v>6697</v>
      </c>
      <c r="B4568" s="30" t="s">
        <v>6698</v>
      </c>
      <c r="C4568" s="32" t="s">
        <v>6675</v>
      </c>
      <c r="D4568" s="30" t="s">
        <v>6676</v>
      </c>
      <c r="E4568" s="32" t="s">
        <v>48</v>
      </c>
      <c r="F4568" s="30" t="s">
        <v>49</v>
      </c>
      <c r="G4568" s="33" t="s">
        <v>9509</v>
      </c>
      <c r="H4568" s="32" t="s">
        <v>47</v>
      </c>
      <c r="I4568" s="30" t="s">
        <v>1887</v>
      </c>
      <c r="J4568" s="30" t="s">
        <v>0</v>
      </c>
      <c r="K4568" s="32">
        <v>1</v>
      </c>
      <c r="L4568" s="31">
        <v>267</v>
      </c>
    </row>
    <row r="4569" spans="1:12" x14ac:dyDescent="0.25">
      <c r="A4569" s="30" t="s">
        <v>6699</v>
      </c>
      <c r="B4569" s="30" t="s">
        <v>6700</v>
      </c>
      <c r="C4569" s="32" t="s">
        <v>6675</v>
      </c>
      <c r="D4569" s="30" t="s">
        <v>6676</v>
      </c>
      <c r="E4569" s="32" t="s">
        <v>2491</v>
      </c>
      <c r="F4569" s="30" t="s">
        <v>2492</v>
      </c>
      <c r="G4569" s="33" t="s">
        <v>9508</v>
      </c>
      <c r="H4569" s="32" t="s">
        <v>17</v>
      </c>
      <c r="I4569" s="30" t="s">
        <v>2477</v>
      </c>
      <c r="J4569" s="30" t="s">
        <v>0</v>
      </c>
      <c r="K4569" s="32">
        <v>1</v>
      </c>
      <c r="L4569" s="31">
        <v>102</v>
      </c>
    </row>
    <row r="4570" spans="1:12" x14ac:dyDescent="0.25">
      <c r="A4570" s="30" t="s">
        <v>6701</v>
      </c>
      <c r="B4570" s="30" t="s">
        <v>700</v>
      </c>
      <c r="C4570" s="32" t="s">
        <v>6675</v>
      </c>
      <c r="D4570" s="30" t="s">
        <v>6676</v>
      </c>
      <c r="E4570" s="32" t="s">
        <v>2491</v>
      </c>
      <c r="F4570" s="30" t="s">
        <v>2492</v>
      </c>
      <c r="G4570" s="33" t="s">
        <v>9508</v>
      </c>
      <c r="H4570" s="32" t="s">
        <v>17</v>
      </c>
      <c r="I4570" s="30" t="s">
        <v>2477</v>
      </c>
      <c r="J4570" s="30" t="s">
        <v>0</v>
      </c>
      <c r="K4570" s="32">
        <v>1</v>
      </c>
      <c r="L4570" s="31">
        <v>248</v>
      </c>
    </row>
    <row r="4571" spans="1:12" x14ac:dyDescent="0.25">
      <c r="A4571" s="30" t="s">
        <v>6702</v>
      </c>
      <c r="B4571" s="30" t="s">
        <v>6703</v>
      </c>
      <c r="C4571" s="32" t="s">
        <v>6675</v>
      </c>
      <c r="D4571" s="30" t="s">
        <v>6676</v>
      </c>
      <c r="E4571" s="32" t="s">
        <v>2491</v>
      </c>
      <c r="F4571" s="30" t="s">
        <v>2492</v>
      </c>
      <c r="G4571" s="33" t="s">
        <v>9508</v>
      </c>
      <c r="H4571" s="32" t="s">
        <v>17</v>
      </c>
      <c r="I4571" s="30" t="s">
        <v>2477</v>
      </c>
      <c r="J4571" s="30" t="s">
        <v>0</v>
      </c>
      <c r="K4571" s="32">
        <v>1</v>
      </c>
      <c r="L4571" s="31">
        <v>143</v>
      </c>
    </row>
    <row r="4572" spans="1:12" x14ac:dyDescent="0.25">
      <c r="A4572" s="30" t="s">
        <v>6704</v>
      </c>
      <c r="B4572" s="30" t="s">
        <v>6705</v>
      </c>
      <c r="C4572" s="32" t="s">
        <v>6675</v>
      </c>
      <c r="D4572" s="30" t="s">
        <v>6676</v>
      </c>
      <c r="E4572" s="32" t="s">
        <v>2491</v>
      </c>
      <c r="F4572" s="30" t="s">
        <v>2492</v>
      </c>
      <c r="G4572" s="33" t="s">
        <v>9508</v>
      </c>
      <c r="H4572" s="32" t="s">
        <v>17</v>
      </c>
      <c r="I4572" s="30" t="s">
        <v>2477</v>
      </c>
      <c r="J4572" s="30" t="s">
        <v>0</v>
      </c>
      <c r="K4572" s="32">
        <v>1</v>
      </c>
      <c r="L4572" s="31">
        <v>365</v>
      </c>
    </row>
    <row r="4573" spans="1:12" x14ac:dyDescent="0.25">
      <c r="A4573" s="30" t="s">
        <v>6706</v>
      </c>
      <c r="B4573" s="30" t="s">
        <v>2807</v>
      </c>
      <c r="C4573" s="32" t="s">
        <v>6675</v>
      </c>
      <c r="D4573" s="30" t="s">
        <v>6676</v>
      </c>
      <c r="E4573" s="32" t="s">
        <v>1894</v>
      </c>
      <c r="F4573" s="30" t="s">
        <v>1895</v>
      </c>
      <c r="G4573" s="33" t="s">
        <v>9509</v>
      </c>
      <c r="H4573" s="32" t="s">
        <v>47</v>
      </c>
      <c r="I4573" s="30" t="s">
        <v>1887</v>
      </c>
      <c r="J4573" s="30" t="s">
        <v>0</v>
      </c>
      <c r="K4573" s="32">
        <v>1</v>
      </c>
      <c r="L4573" s="31">
        <v>91</v>
      </c>
    </row>
    <row r="4574" spans="1:12" x14ac:dyDescent="0.25">
      <c r="A4574" s="30" t="s">
        <v>6707</v>
      </c>
      <c r="B4574" s="30" t="s">
        <v>6708</v>
      </c>
      <c r="C4574" s="32" t="s">
        <v>6675</v>
      </c>
      <c r="D4574" s="30" t="s">
        <v>6676</v>
      </c>
      <c r="E4574" s="32" t="s">
        <v>48</v>
      </c>
      <c r="F4574" s="30" t="s">
        <v>49</v>
      </c>
      <c r="G4574" s="33" t="s">
        <v>9509</v>
      </c>
      <c r="H4574" s="32" t="s">
        <v>47</v>
      </c>
      <c r="I4574" s="30" t="s">
        <v>1887</v>
      </c>
      <c r="J4574" s="30" t="s">
        <v>0</v>
      </c>
      <c r="K4574" s="32">
        <v>1</v>
      </c>
      <c r="L4574" s="31">
        <v>134</v>
      </c>
    </row>
    <row r="4575" spans="1:12" x14ac:dyDescent="0.25">
      <c r="A4575" s="30" t="s">
        <v>6709</v>
      </c>
      <c r="B4575" s="30" t="s">
        <v>6710</v>
      </c>
      <c r="C4575" s="32" t="s">
        <v>6675</v>
      </c>
      <c r="D4575" s="30" t="s">
        <v>6676</v>
      </c>
      <c r="E4575" s="32" t="s">
        <v>2491</v>
      </c>
      <c r="F4575" s="30" t="s">
        <v>2492</v>
      </c>
      <c r="G4575" s="33" t="s">
        <v>9508</v>
      </c>
      <c r="H4575" s="32" t="s">
        <v>17</v>
      </c>
      <c r="I4575" s="30" t="s">
        <v>2477</v>
      </c>
      <c r="J4575" s="30" t="s">
        <v>0</v>
      </c>
      <c r="K4575" s="32">
        <v>1</v>
      </c>
      <c r="L4575" s="31">
        <v>70</v>
      </c>
    </row>
    <row r="4576" spans="1:12" x14ac:dyDescent="0.25">
      <c r="A4576" s="30" t="s">
        <v>6711</v>
      </c>
      <c r="B4576" s="30" t="s">
        <v>6712</v>
      </c>
      <c r="C4576" s="32" t="s">
        <v>6675</v>
      </c>
      <c r="D4576" s="30" t="s">
        <v>6676</v>
      </c>
      <c r="E4576" s="32" t="s">
        <v>2491</v>
      </c>
      <c r="F4576" s="30" t="s">
        <v>2492</v>
      </c>
      <c r="G4576" s="33" t="s">
        <v>9508</v>
      </c>
      <c r="H4576" s="32" t="s">
        <v>17</v>
      </c>
      <c r="I4576" s="30" t="s">
        <v>2477</v>
      </c>
      <c r="J4576" s="30" t="s">
        <v>0</v>
      </c>
      <c r="K4576" s="32">
        <v>1</v>
      </c>
      <c r="L4576" s="31">
        <v>248</v>
      </c>
    </row>
    <row r="4577" spans="1:12" x14ac:dyDescent="0.25">
      <c r="A4577" s="35" t="s">
        <v>6713</v>
      </c>
      <c r="B4577" s="35" t="s">
        <v>6714</v>
      </c>
      <c r="C4577" s="37" t="s">
        <v>6675</v>
      </c>
      <c r="D4577" s="35" t="s">
        <v>6676</v>
      </c>
      <c r="E4577" s="37" t="s">
        <v>2491</v>
      </c>
      <c r="F4577" s="35" t="s">
        <v>2492</v>
      </c>
      <c r="G4577" s="38" t="s">
        <v>9508</v>
      </c>
      <c r="H4577" s="37" t="s">
        <v>17</v>
      </c>
      <c r="I4577" s="30" t="s">
        <v>2477</v>
      </c>
      <c r="J4577" s="30" t="s">
        <v>0</v>
      </c>
      <c r="K4577" s="32">
        <v>1</v>
      </c>
      <c r="L4577" s="36">
        <v>43</v>
      </c>
    </row>
  </sheetData>
  <autoFilter ref="A1:K4577"/>
  <sortState ref="A2:L4577">
    <sortCondition ref="A2:A4577"/>
  </sortState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workbookViewId="0">
      <selection activeCell="C27" sqref="C4:C115"/>
    </sheetView>
  </sheetViews>
  <sheetFormatPr baseColWidth="10" defaultRowHeight="15" x14ac:dyDescent="0.25"/>
  <cols>
    <col min="1" max="1" width="44.5703125" bestFit="1" customWidth="1"/>
    <col min="2" max="2" width="30.7109375" customWidth="1"/>
    <col min="3" max="3" width="37.7109375" bestFit="1" customWidth="1"/>
    <col min="4" max="4" width="17.7109375" bestFit="1" customWidth="1"/>
    <col min="5" max="5" width="22.5703125" bestFit="1" customWidth="1"/>
    <col min="6" max="6" width="29.42578125" bestFit="1" customWidth="1"/>
    <col min="7" max="7" width="34.42578125" customWidth="1"/>
    <col min="8" max="8" width="13.85546875" bestFit="1" customWidth="1"/>
    <col min="9" max="9" width="18.42578125" bestFit="1" customWidth="1"/>
  </cols>
  <sheetData>
    <row r="1" spans="1:9" x14ac:dyDescent="0.25">
      <c r="A1" s="8" t="s">
        <v>7</v>
      </c>
      <c r="B1" t="s">
        <v>5</v>
      </c>
    </row>
    <row r="3" spans="1:9" x14ac:dyDescent="0.25">
      <c r="A3" s="8" t="s">
        <v>9441</v>
      </c>
      <c r="B3" s="8" t="s">
        <v>9442</v>
      </c>
      <c r="C3" s="8" t="s">
        <v>9449</v>
      </c>
      <c r="D3" s="8" t="s">
        <v>9439</v>
      </c>
      <c r="E3" s="8" t="s">
        <v>9440</v>
      </c>
      <c r="F3" s="8" t="s">
        <v>9447</v>
      </c>
      <c r="G3" s="8" t="s">
        <v>9448</v>
      </c>
      <c r="H3" s="8" t="s">
        <v>9443</v>
      </c>
      <c r="I3" s="8" t="s">
        <v>9446</v>
      </c>
    </row>
    <row r="4" spans="1:9" x14ac:dyDescent="0.25">
      <c r="A4" t="s">
        <v>956</v>
      </c>
      <c r="B4" t="s">
        <v>957</v>
      </c>
      <c r="C4" s="9">
        <v>3795</v>
      </c>
      <c r="D4" t="s">
        <v>160</v>
      </c>
      <c r="E4" t="s">
        <v>933</v>
      </c>
      <c r="F4" t="s">
        <v>958</v>
      </c>
      <c r="G4" t="s">
        <v>959</v>
      </c>
      <c r="H4" t="s">
        <v>160</v>
      </c>
      <c r="I4" t="s">
        <v>77</v>
      </c>
    </row>
    <row r="5" spans="1:9" x14ac:dyDescent="0.25">
      <c r="A5" t="s">
        <v>1157</v>
      </c>
      <c r="B5" t="s">
        <v>959</v>
      </c>
      <c r="C5" s="9">
        <v>5926.9999999999945</v>
      </c>
      <c r="D5" t="s">
        <v>160</v>
      </c>
      <c r="E5" t="s">
        <v>933</v>
      </c>
      <c r="F5" t="s">
        <v>958</v>
      </c>
      <c r="G5" t="s">
        <v>959</v>
      </c>
      <c r="H5" t="s">
        <v>160</v>
      </c>
      <c r="I5" t="s">
        <v>77</v>
      </c>
    </row>
    <row r="6" spans="1:9" x14ac:dyDescent="0.25">
      <c r="A6" t="s">
        <v>1749</v>
      </c>
      <c r="B6" t="s">
        <v>1750</v>
      </c>
      <c r="C6" s="9">
        <v>1173</v>
      </c>
      <c r="D6" t="s">
        <v>160</v>
      </c>
      <c r="E6" t="s">
        <v>933</v>
      </c>
      <c r="F6" t="s">
        <v>958</v>
      </c>
      <c r="G6" t="s">
        <v>959</v>
      </c>
      <c r="H6" t="s">
        <v>160</v>
      </c>
      <c r="I6" t="s">
        <v>77</v>
      </c>
    </row>
    <row r="7" spans="1:9" x14ac:dyDescent="0.25">
      <c r="A7" t="s">
        <v>1759</v>
      </c>
      <c r="B7" t="s">
        <v>1760</v>
      </c>
      <c r="C7" s="9">
        <v>2052</v>
      </c>
      <c r="D7" t="s">
        <v>160</v>
      </c>
      <c r="E7" t="s">
        <v>933</v>
      </c>
      <c r="F7" t="s">
        <v>958</v>
      </c>
      <c r="G7" t="s">
        <v>959</v>
      </c>
      <c r="H7" t="s">
        <v>160</v>
      </c>
      <c r="I7" t="s">
        <v>77</v>
      </c>
    </row>
    <row r="8" spans="1:9" x14ac:dyDescent="0.25">
      <c r="A8" t="s">
        <v>1872</v>
      </c>
      <c r="B8" t="s">
        <v>1873</v>
      </c>
      <c r="C8" s="9">
        <v>1464</v>
      </c>
      <c r="D8" t="s">
        <v>160</v>
      </c>
      <c r="E8" t="s">
        <v>933</v>
      </c>
      <c r="F8" t="s">
        <v>958</v>
      </c>
      <c r="G8" t="s">
        <v>959</v>
      </c>
      <c r="H8" t="s">
        <v>160</v>
      </c>
      <c r="I8" t="s">
        <v>77</v>
      </c>
    </row>
    <row r="9" spans="1:9" x14ac:dyDescent="0.25">
      <c r="A9" t="s">
        <v>1896</v>
      </c>
      <c r="B9" t="s">
        <v>1897</v>
      </c>
      <c r="C9" s="9">
        <v>242</v>
      </c>
      <c r="D9" t="s">
        <v>47</v>
      </c>
      <c r="E9" t="s">
        <v>1887</v>
      </c>
      <c r="F9" t="s">
        <v>1898</v>
      </c>
      <c r="G9" t="s">
        <v>1899</v>
      </c>
      <c r="H9" t="s">
        <v>47</v>
      </c>
      <c r="I9" t="s">
        <v>77</v>
      </c>
    </row>
    <row r="10" spans="1:9" x14ac:dyDescent="0.25">
      <c r="A10" t="s">
        <v>1926</v>
      </c>
      <c r="B10" t="s">
        <v>1927</v>
      </c>
      <c r="C10" s="9">
        <v>908</v>
      </c>
      <c r="D10" t="s">
        <v>47</v>
      </c>
      <c r="E10" t="s">
        <v>1887</v>
      </c>
      <c r="F10" t="s">
        <v>1898</v>
      </c>
      <c r="G10" t="s">
        <v>1899</v>
      </c>
      <c r="H10" t="s">
        <v>47</v>
      </c>
      <c r="I10" t="s">
        <v>77</v>
      </c>
    </row>
    <row r="11" spans="1:9" x14ac:dyDescent="0.25">
      <c r="A11" t="s">
        <v>1950</v>
      </c>
      <c r="B11" t="s">
        <v>1951</v>
      </c>
      <c r="C11" s="9">
        <v>1280</v>
      </c>
      <c r="D11" t="s">
        <v>47</v>
      </c>
      <c r="E11" t="s">
        <v>1887</v>
      </c>
      <c r="F11" t="s">
        <v>1898</v>
      </c>
      <c r="G11" t="s">
        <v>1899</v>
      </c>
      <c r="H11" t="s">
        <v>47</v>
      </c>
      <c r="I11" t="s">
        <v>77</v>
      </c>
    </row>
    <row r="12" spans="1:9" x14ac:dyDescent="0.25">
      <c r="A12" t="s">
        <v>2129</v>
      </c>
      <c r="B12" t="s">
        <v>2130</v>
      </c>
      <c r="C12" s="9">
        <v>542.00000000000091</v>
      </c>
      <c r="D12" t="s">
        <v>47</v>
      </c>
      <c r="E12" t="s">
        <v>1887</v>
      </c>
      <c r="F12" t="s">
        <v>1898</v>
      </c>
      <c r="G12" t="s">
        <v>1899</v>
      </c>
      <c r="H12" t="s">
        <v>47</v>
      </c>
      <c r="I12" t="s">
        <v>77</v>
      </c>
    </row>
    <row r="13" spans="1:9" x14ac:dyDescent="0.25">
      <c r="A13" t="s">
        <v>2224</v>
      </c>
      <c r="B13" t="s">
        <v>2225</v>
      </c>
      <c r="C13" s="9">
        <v>128</v>
      </c>
      <c r="D13" t="s">
        <v>47</v>
      </c>
      <c r="E13" t="s">
        <v>1887</v>
      </c>
      <c r="F13" t="s">
        <v>1898</v>
      </c>
      <c r="G13" t="s">
        <v>1899</v>
      </c>
      <c r="H13" t="s">
        <v>47</v>
      </c>
      <c r="I13" t="s">
        <v>77</v>
      </c>
    </row>
    <row r="14" spans="1:9" x14ac:dyDescent="0.25">
      <c r="A14" t="s">
        <v>2420</v>
      </c>
      <c r="B14" t="s">
        <v>2421</v>
      </c>
      <c r="C14" s="9">
        <v>276</v>
      </c>
      <c r="D14" t="s">
        <v>47</v>
      </c>
      <c r="E14" t="s">
        <v>1887</v>
      </c>
      <c r="F14" t="s">
        <v>1898</v>
      </c>
      <c r="G14" t="s">
        <v>1899</v>
      </c>
      <c r="H14" t="s">
        <v>47</v>
      </c>
      <c r="I14" t="s">
        <v>77</v>
      </c>
    </row>
    <row r="15" spans="1:9" x14ac:dyDescent="0.25">
      <c r="A15" t="s">
        <v>3424</v>
      </c>
      <c r="B15" t="s">
        <v>3425</v>
      </c>
      <c r="C15" s="9">
        <v>59</v>
      </c>
      <c r="D15" t="s">
        <v>143</v>
      </c>
      <c r="E15" t="s">
        <v>2992</v>
      </c>
      <c r="F15" t="s">
        <v>3426</v>
      </c>
      <c r="G15" t="s">
        <v>3000</v>
      </c>
      <c r="H15" t="s">
        <v>143</v>
      </c>
      <c r="I15" t="s">
        <v>77</v>
      </c>
    </row>
    <row r="16" spans="1:9" x14ac:dyDescent="0.25">
      <c r="A16" t="s">
        <v>3525</v>
      </c>
      <c r="B16" t="s">
        <v>534</v>
      </c>
      <c r="C16" s="9">
        <v>1090</v>
      </c>
      <c r="D16" t="s">
        <v>143</v>
      </c>
      <c r="E16" t="s">
        <v>2992</v>
      </c>
      <c r="F16" t="s">
        <v>3426</v>
      </c>
      <c r="G16" t="s">
        <v>3000</v>
      </c>
      <c r="H16" t="s">
        <v>143</v>
      </c>
      <c r="I16" t="s">
        <v>77</v>
      </c>
    </row>
    <row r="17" spans="1:9" x14ac:dyDescent="0.25">
      <c r="A17" t="s">
        <v>3689</v>
      </c>
      <c r="B17" t="s">
        <v>3690</v>
      </c>
      <c r="C17" s="9">
        <v>63.000000000000178</v>
      </c>
      <c r="D17" t="s">
        <v>143</v>
      </c>
      <c r="E17" t="s">
        <v>2992</v>
      </c>
      <c r="F17" t="s">
        <v>3426</v>
      </c>
      <c r="G17" t="s">
        <v>3000</v>
      </c>
      <c r="H17" t="s">
        <v>143</v>
      </c>
      <c r="I17" t="s">
        <v>77</v>
      </c>
    </row>
    <row r="18" spans="1:9" x14ac:dyDescent="0.25">
      <c r="A18" t="s">
        <v>3705</v>
      </c>
      <c r="B18" t="s">
        <v>3706</v>
      </c>
      <c r="C18" s="9">
        <v>326</v>
      </c>
      <c r="D18" t="s">
        <v>143</v>
      </c>
      <c r="E18" t="s">
        <v>2992</v>
      </c>
      <c r="F18" t="s">
        <v>3426</v>
      </c>
      <c r="G18" t="s">
        <v>3000</v>
      </c>
      <c r="H18" t="s">
        <v>143</v>
      </c>
      <c r="I18" t="s">
        <v>77</v>
      </c>
    </row>
    <row r="19" spans="1:9" x14ac:dyDescent="0.25">
      <c r="A19" t="s">
        <v>3780</v>
      </c>
      <c r="B19" t="s">
        <v>3781</v>
      </c>
      <c r="C19" s="9">
        <v>138</v>
      </c>
      <c r="D19" t="s">
        <v>143</v>
      </c>
      <c r="E19" t="s">
        <v>2992</v>
      </c>
      <c r="F19" t="s">
        <v>3426</v>
      </c>
      <c r="G19" t="s">
        <v>3000</v>
      </c>
      <c r="H19" t="s">
        <v>143</v>
      </c>
      <c r="I19" t="s">
        <v>77</v>
      </c>
    </row>
    <row r="20" spans="1:9" x14ac:dyDescent="0.25">
      <c r="A20" t="s">
        <v>4207</v>
      </c>
      <c r="B20" t="s">
        <v>4208</v>
      </c>
      <c r="C20" s="9">
        <v>450</v>
      </c>
      <c r="D20" t="s">
        <v>1033</v>
      </c>
      <c r="E20" t="s">
        <v>4177</v>
      </c>
      <c r="F20" t="s">
        <v>4209</v>
      </c>
      <c r="G20" t="s">
        <v>4210</v>
      </c>
      <c r="H20" t="s">
        <v>1033</v>
      </c>
      <c r="I20" t="s">
        <v>77</v>
      </c>
    </row>
    <row r="21" spans="1:9" x14ac:dyDescent="0.25">
      <c r="A21" t="s">
        <v>4211</v>
      </c>
      <c r="B21" t="s">
        <v>4212</v>
      </c>
      <c r="C21" s="9">
        <v>5806</v>
      </c>
      <c r="D21" t="s">
        <v>1033</v>
      </c>
      <c r="E21" t="s">
        <v>4177</v>
      </c>
      <c r="F21" t="s">
        <v>4211</v>
      </c>
      <c r="G21" t="s">
        <v>4212</v>
      </c>
      <c r="H21" t="s">
        <v>1033</v>
      </c>
      <c r="I21" t="s">
        <v>77</v>
      </c>
    </row>
    <row r="22" spans="1:9" x14ac:dyDescent="0.25">
      <c r="A22" t="s">
        <v>4227</v>
      </c>
      <c r="B22" t="s">
        <v>4228</v>
      </c>
      <c r="C22" s="9">
        <v>484</v>
      </c>
      <c r="D22" t="s">
        <v>1033</v>
      </c>
      <c r="E22" t="s">
        <v>4177</v>
      </c>
      <c r="F22" t="s">
        <v>4229</v>
      </c>
      <c r="G22" t="s">
        <v>4230</v>
      </c>
      <c r="H22" t="s">
        <v>1033</v>
      </c>
      <c r="I22" t="s">
        <v>77</v>
      </c>
    </row>
    <row r="23" spans="1:9" x14ac:dyDescent="0.25">
      <c r="A23" t="s">
        <v>4233</v>
      </c>
      <c r="B23" t="s">
        <v>4234</v>
      </c>
      <c r="C23" s="9">
        <v>1246</v>
      </c>
      <c r="D23" t="s">
        <v>1033</v>
      </c>
      <c r="E23" t="s">
        <v>4177</v>
      </c>
      <c r="F23" t="s">
        <v>4229</v>
      </c>
      <c r="G23" t="s">
        <v>4230</v>
      </c>
      <c r="H23" t="s">
        <v>1033</v>
      </c>
      <c r="I23" t="s">
        <v>77</v>
      </c>
    </row>
    <row r="24" spans="1:9" x14ac:dyDescent="0.25">
      <c r="A24" t="s">
        <v>4245</v>
      </c>
      <c r="B24" t="s">
        <v>4246</v>
      </c>
      <c r="C24" s="9">
        <v>2639</v>
      </c>
      <c r="D24" t="s">
        <v>1033</v>
      </c>
      <c r="E24" t="s">
        <v>4177</v>
      </c>
      <c r="F24" t="s">
        <v>4209</v>
      </c>
      <c r="G24" t="s">
        <v>4210</v>
      </c>
      <c r="H24" t="s">
        <v>1033</v>
      </c>
      <c r="I24" t="s">
        <v>77</v>
      </c>
    </row>
    <row r="25" spans="1:9" x14ac:dyDescent="0.25">
      <c r="A25" t="s">
        <v>4275</v>
      </c>
      <c r="B25" t="s">
        <v>4276</v>
      </c>
      <c r="C25" s="9">
        <v>792</v>
      </c>
      <c r="D25" t="s">
        <v>1033</v>
      </c>
      <c r="E25" t="s">
        <v>4177</v>
      </c>
      <c r="F25" t="s">
        <v>4277</v>
      </c>
      <c r="G25" t="s">
        <v>4258</v>
      </c>
      <c r="H25" t="s">
        <v>1033</v>
      </c>
      <c r="I25" t="s">
        <v>77</v>
      </c>
    </row>
    <row r="26" spans="1:9" x14ac:dyDescent="0.25">
      <c r="A26" t="s">
        <v>4334</v>
      </c>
      <c r="B26" t="s">
        <v>4335</v>
      </c>
      <c r="C26" s="9">
        <v>868</v>
      </c>
      <c r="D26" t="s">
        <v>1033</v>
      </c>
      <c r="E26" t="s">
        <v>4177</v>
      </c>
      <c r="F26" t="s">
        <v>4277</v>
      </c>
      <c r="G26" t="s">
        <v>4258</v>
      </c>
      <c r="H26" t="s">
        <v>1033</v>
      </c>
      <c r="I26" t="s">
        <v>77</v>
      </c>
    </row>
    <row r="27" spans="1:9" x14ac:dyDescent="0.25">
      <c r="A27" t="s">
        <v>4338</v>
      </c>
      <c r="B27" t="s">
        <v>4339</v>
      </c>
      <c r="C27" s="9">
        <v>243626</v>
      </c>
      <c r="D27" t="s">
        <v>1033</v>
      </c>
      <c r="E27" t="s">
        <v>4177</v>
      </c>
      <c r="F27" t="s">
        <v>4340</v>
      </c>
      <c r="G27" t="s">
        <v>4339</v>
      </c>
      <c r="H27" t="s">
        <v>1033</v>
      </c>
      <c r="I27" t="s">
        <v>77</v>
      </c>
    </row>
    <row r="28" spans="1:9" x14ac:dyDescent="0.25">
      <c r="A28" t="s">
        <v>4343</v>
      </c>
      <c r="B28" t="s">
        <v>4344</v>
      </c>
      <c r="C28" s="9">
        <v>3227.9999999999923</v>
      </c>
      <c r="D28" t="s">
        <v>1033</v>
      </c>
      <c r="E28" t="s">
        <v>4177</v>
      </c>
      <c r="F28" t="s">
        <v>4345</v>
      </c>
      <c r="G28" t="s">
        <v>4346</v>
      </c>
      <c r="H28" t="s">
        <v>1033</v>
      </c>
      <c r="I28" t="s">
        <v>77</v>
      </c>
    </row>
    <row r="29" spans="1:9" x14ac:dyDescent="0.25">
      <c r="A29" t="s">
        <v>4355</v>
      </c>
      <c r="B29" t="s">
        <v>4356</v>
      </c>
      <c r="C29" s="9">
        <v>584.99999999999943</v>
      </c>
      <c r="D29" t="s">
        <v>1033</v>
      </c>
      <c r="E29" t="s">
        <v>4177</v>
      </c>
      <c r="F29" t="s">
        <v>4209</v>
      </c>
      <c r="G29" t="s">
        <v>4210</v>
      </c>
      <c r="H29" t="s">
        <v>1033</v>
      </c>
      <c r="I29" t="s">
        <v>77</v>
      </c>
    </row>
    <row r="30" spans="1:9" x14ac:dyDescent="0.25">
      <c r="A30" t="s">
        <v>4379</v>
      </c>
      <c r="B30" t="s">
        <v>4380</v>
      </c>
      <c r="C30" s="9">
        <v>5759</v>
      </c>
      <c r="D30" t="s">
        <v>1033</v>
      </c>
      <c r="E30" t="s">
        <v>4177</v>
      </c>
      <c r="F30" t="s">
        <v>4381</v>
      </c>
      <c r="G30" t="s">
        <v>4382</v>
      </c>
      <c r="H30" t="s">
        <v>1033</v>
      </c>
      <c r="I30" t="s">
        <v>77</v>
      </c>
    </row>
    <row r="31" spans="1:9" x14ac:dyDescent="0.25">
      <c r="A31" t="s">
        <v>4383</v>
      </c>
      <c r="B31" t="s">
        <v>4384</v>
      </c>
      <c r="C31" s="9">
        <v>1269</v>
      </c>
      <c r="D31" t="s">
        <v>1033</v>
      </c>
      <c r="E31" t="s">
        <v>4177</v>
      </c>
      <c r="F31" t="s">
        <v>4229</v>
      </c>
      <c r="G31" t="s">
        <v>4230</v>
      </c>
      <c r="H31" t="s">
        <v>1033</v>
      </c>
      <c r="I31" t="s">
        <v>77</v>
      </c>
    </row>
    <row r="32" spans="1:9" x14ac:dyDescent="0.25">
      <c r="A32" t="s">
        <v>4387</v>
      </c>
      <c r="B32" t="s">
        <v>4388</v>
      </c>
      <c r="C32" s="9">
        <v>1360.0000000000052</v>
      </c>
      <c r="D32" t="s">
        <v>1033</v>
      </c>
      <c r="E32" t="s">
        <v>4177</v>
      </c>
      <c r="F32" t="s">
        <v>4277</v>
      </c>
      <c r="G32" t="s">
        <v>4258</v>
      </c>
      <c r="H32" t="s">
        <v>1033</v>
      </c>
      <c r="I32" t="s">
        <v>77</v>
      </c>
    </row>
    <row r="33" spans="1:9" x14ac:dyDescent="0.25">
      <c r="A33" t="s">
        <v>4389</v>
      </c>
      <c r="B33" t="s">
        <v>4390</v>
      </c>
      <c r="C33" s="9">
        <v>2779</v>
      </c>
      <c r="D33" t="s">
        <v>1033</v>
      </c>
      <c r="E33" t="s">
        <v>4177</v>
      </c>
      <c r="F33" t="s">
        <v>4277</v>
      </c>
      <c r="G33" t="s">
        <v>4258</v>
      </c>
      <c r="H33" t="s">
        <v>1033</v>
      </c>
      <c r="I33" t="s">
        <v>77</v>
      </c>
    </row>
    <row r="34" spans="1:9" x14ac:dyDescent="0.25">
      <c r="A34" t="s">
        <v>4425</v>
      </c>
      <c r="B34" t="s">
        <v>4426</v>
      </c>
      <c r="C34" s="9">
        <v>3750.0000000000068</v>
      </c>
      <c r="D34" t="s">
        <v>1033</v>
      </c>
      <c r="E34" t="s">
        <v>4177</v>
      </c>
      <c r="F34" t="s">
        <v>4277</v>
      </c>
      <c r="G34" t="s">
        <v>4258</v>
      </c>
      <c r="H34" t="s">
        <v>1033</v>
      </c>
      <c r="I34" t="s">
        <v>77</v>
      </c>
    </row>
    <row r="35" spans="1:9" x14ac:dyDescent="0.25">
      <c r="A35" t="s">
        <v>4209</v>
      </c>
      <c r="B35" t="s">
        <v>4210</v>
      </c>
      <c r="C35" s="9">
        <v>4153</v>
      </c>
      <c r="D35" t="s">
        <v>1033</v>
      </c>
      <c r="E35" t="s">
        <v>4177</v>
      </c>
      <c r="F35" t="s">
        <v>4209</v>
      </c>
      <c r="G35" t="s">
        <v>4210</v>
      </c>
      <c r="H35" t="s">
        <v>1033</v>
      </c>
      <c r="I35" t="s">
        <v>77</v>
      </c>
    </row>
    <row r="36" spans="1:9" x14ac:dyDescent="0.25">
      <c r="A36" t="s">
        <v>4457</v>
      </c>
      <c r="B36" t="s">
        <v>4458</v>
      </c>
      <c r="C36" s="9">
        <v>1810</v>
      </c>
      <c r="D36" t="s">
        <v>1033</v>
      </c>
      <c r="E36" t="s">
        <v>4177</v>
      </c>
      <c r="F36" t="s">
        <v>4277</v>
      </c>
      <c r="G36" t="s">
        <v>4258</v>
      </c>
      <c r="H36" t="s">
        <v>1033</v>
      </c>
      <c r="I36" t="s">
        <v>77</v>
      </c>
    </row>
    <row r="37" spans="1:9" x14ac:dyDescent="0.25">
      <c r="A37" t="s">
        <v>4459</v>
      </c>
      <c r="B37" t="s">
        <v>4346</v>
      </c>
      <c r="C37" s="9">
        <v>22882</v>
      </c>
      <c r="D37" t="s">
        <v>1033</v>
      </c>
      <c r="E37" t="s">
        <v>4177</v>
      </c>
      <c r="F37" t="s">
        <v>4345</v>
      </c>
      <c r="G37" t="s">
        <v>4346</v>
      </c>
      <c r="H37" t="s">
        <v>1033</v>
      </c>
      <c r="I37" t="s">
        <v>77</v>
      </c>
    </row>
    <row r="38" spans="1:9" x14ac:dyDescent="0.25">
      <c r="A38" t="s">
        <v>4503</v>
      </c>
      <c r="B38" t="s">
        <v>4504</v>
      </c>
      <c r="C38" s="9">
        <v>2302</v>
      </c>
      <c r="D38" t="s">
        <v>1033</v>
      </c>
      <c r="E38" t="s">
        <v>4177</v>
      </c>
      <c r="F38" t="s">
        <v>4229</v>
      </c>
      <c r="G38" t="s">
        <v>4230</v>
      </c>
      <c r="H38" t="s">
        <v>1033</v>
      </c>
      <c r="I38" t="s">
        <v>77</v>
      </c>
    </row>
    <row r="39" spans="1:9" x14ac:dyDescent="0.25">
      <c r="A39" t="s">
        <v>4547</v>
      </c>
      <c r="B39" t="s">
        <v>4548</v>
      </c>
      <c r="C39" s="9">
        <v>2660.9999999999945</v>
      </c>
      <c r="D39" t="s">
        <v>1033</v>
      </c>
      <c r="E39" t="s">
        <v>4177</v>
      </c>
      <c r="F39" t="s">
        <v>4277</v>
      </c>
      <c r="G39" t="s">
        <v>4258</v>
      </c>
      <c r="H39" t="s">
        <v>1033</v>
      </c>
      <c r="I39" t="s">
        <v>77</v>
      </c>
    </row>
    <row r="40" spans="1:9" x14ac:dyDescent="0.25">
      <c r="A40" t="s">
        <v>4551</v>
      </c>
      <c r="B40" t="s">
        <v>1286</v>
      </c>
      <c r="C40" s="9">
        <v>16531</v>
      </c>
      <c r="D40" t="s">
        <v>1033</v>
      </c>
      <c r="E40" t="s">
        <v>4177</v>
      </c>
      <c r="F40" t="s">
        <v>4345</v>
      </c>
      <c r="G40" t="s">
        <v>4346</v>
      </c>
      <c r="H40" t="s">
        <v>1033</v>
      </c>
      <c r="I40" t="s">
        <v>77</v>
      </c>
    </row>
    <row r="41" spans="1:9" x14ac:dyDescent="0.25">
      <c r="A41" t="s">
        <v>4600</v>
      </c>
      <c r="B41" t="s">
        <v>4601</v>
      </c>
      <c r="C41" s="9">
        <v>24439</v>
      </c>
      <c r="D41" t="s">
        <v>1033</v>
      </c>
      <c r="E41" t="s">
        <v>4177</v>
      </c>
      <c r="F41" t="s">
        <v>4602</v>
      </c>
      <c r="G41" t="s">
        <v>4603</v>
      </c>
      <c r="H41" t="s">
        <v>1033</v>
      </c>
      <c r="I41" t="s">
        <v>77</v>
      </c>
    </row>
    <row r="42" spans="1:9" x14ac:dyDescent="0.25">
      <c r="A42" t="s">
        <v>4653</v>
      </c>
      <c r="B42" t="s">
        <v>4654</v>
      </c>
      <c r="C42" s="9">
        <v>2352</v>
      </c>
      <c r="D42" t="s">
        <v>1033</v>
      </c>
      <c r="E42" t="s">
        <v>4177</v>
      </c>
      <c r="F42" t="s">
        <v>4229</v>
      </c>
      <c r="G42" t="s">
        <v>4230</v>
      </c>
      <c r="H42" t="s">
        <v>1033</v>
      </c>
      <c r="I42" t="s">
        <v>77</v>
      </c>
    </row>
    <row r="43" spans="1:9" x14ac:dyDescent="0.25">
      <c r="A43" t="s">
        <v>4655</v>
      </c>
      <c r="B43" t="s">
        <v>4656</v>
      </c>
      <c r="C43" s="9">
        <v>1253</v>
      </c>
      <c r="D43" t="s">
        <v>1033</v>
      </c>
      <c r="E43" t="s">
        <v>4177</v>
      </c>
      <c r="F43" t="s">
        <v>4209</v>
      </c>
      <c r="G43" t="s">
        <v>4210</v>
      </c>
      <c r="H43" t="s">
        <v>1033</v>
      </c>
      <c r="I43" t="s">
        <v>77</v>
      </c>
    </row>
    <row r="44" spans="1:9" x14ac:dyDescent="0.25">
      <c r="A44" t="s">
        <v>4683</v>
      </c>
      <c r="B44" t="s">
        <v>4684</v>
      </c>
      <c r="C44" s="9">
        <v>3342</v>
      </c>
      <c r="D44" t="s">
        <v>1033</v>
      </c>
      <c r="E44" t="s">
        <v>4177</v>
      </c>
      <c r="F44" t="s">
        <v>4277</v>
      </c>
      <c r="G44" t="s">
        <v>4258</v>
      </c>
      <c r="H44" t="s">
        <v>1033</v>
      </c>
      <c r="I44" t="s">
        <v>77</v>
      </c>
    </row>
    <row r="45" spans="1:9" x14ac:dyDescent="0.25">
      <c r="A45" t="s">
        <v>4691</v>
      </c>
      <c r="B45" t="s">
        <v>4692</v>
      </c>
      <c r="C45" s="9">
        <v>9749</v>
      </c>
      <c r="D45" t="s">
        <v>1033</v>
      </c>
      <c r="E45" t="s">
        <v>4177</v>
      </c>
      <c r="F45" t="s">
        <v>4381</v>
      </c>
      <c r="G45" t="s">
        <v>4382</v>
      </c>
      <c r="H45" t="s">
        <v>1033</v>
      </c>
      <c r="I45" t="s">
        <v>77</v>
      </c>
    </row>
    <row r="46" spans="1:9" x14ac:dyDescent="0.25">
      <c r="A46" t="s">
        <v>4703</v>
      </c>
      <c r="B46" t="s">
        <v>4704</v>
      </c>
      <c r="C46" s="9">
        <v>772</v>
      </c>
      <c r="D46" t="s">
        <v>1033</v>
      </c>
      <c r="E46" t="s">
        <v>4177</v>
      </c>
      <c r="F46" t="s">
        <v>4277</v>
      </c>
      <c r="G46" t="s">
        <v>4258</v>
      </c>
      <c r="H46" t="s">
        <v>1033</v>
      </c>
      <c r="I46" t="s">
        <v>77</v>
      </c>
    </row>
    <row r="47" spans="1:9" x14ac:dyDescent="0.25">
      <c r="A47" t="s">
        <v>4708</v>
      </c>
      <c r="B47" t="s">
        <v>4709</v>
      </c>
      <c r="C47" s="9">
        <v>2590.0000000000064</v>
      </c>
      <c r="D47" t="s">
        <v>1033</v>
      </c>
      <c r="E47" t="s">
        <v>4177</v>
      </c>
      <c r="F47" t="s">
        <v>4209</v>
      </c>
      <c r="G47" t="s">
        <v>4210</v>
      </c>
      <c r="H47" t="s">
        <v>1033</v>
      </c>
      <c r="I47" t="s">
        <v>77</v>
      </c>
    </row>
    <row r="48" spans="1:9" x14ac:dyDescent="0.25">
      <c r="A48" t="s">
        <v>4729</v>
      </c>
      <c r="B48" t="s">
        <v>4730</v>
      </c>
      <c r="C48" s="9">
        <v>1178</v>
      </c>
      <c r="D48" t="s">
        <v>1033</v>
      </c>
      <c r="E48" t="s">
        <v>4177</v>
      </c>
      <c r="F48" t="s">
        <v>4229</v>
      </c>
      <c r="G48" t="s">
        <v>4230</v>
      </c>
      <c r="H48" t="s">
        <v>1033</v>
      </c>
      <c r="I48" t="s">
        <v>77</v>
      </c>
    </row>
    <row r="49" spans="1:9" x14ac:dyDescent="0.25">
      <c r="A49" t="s">
        <v>4760</v>
      </c>
      <c r="B49" t="s">
        <v>4761</v>
      </c>
      <c r="C49" s="9">
        <v>2781</v>
      </c>
      <c r="D49" t="s">
        <v>1033</v>
      </c>
      <c r="E49" t="s">
        <v>4177</v>
      </c>
      <c r="F49" t="s">
        <v>4381</v>
      </c>
      <c r="G49" t="s">
        <v>4382</v>
      </c>
      <c r="H49" t="s">
        <v>1033</v>
      </c>
      <c r="I49" t="s">
        <v>77</v>
      </c>
    </row>
    <row r="50" spans="1:9" x14ac:dyDescent="0.25">
      <c r="A50" t="s">
        <v>4796</v>
      </c>
      <c r="B50" t="s">
        <v>4797</v>
      </c>
      <c r="C50" s="9">
        <v>97</v>
      </c>
      <c r="D50" t="s">
        <v>1033</v>
      </c>
      <c r="E50" t="s">
        <v>4177</v>
      </c>
      <c r="F50" t="s">
        <v>4229</v>
      </c>
      <c r="G50" t="s">
        <v>4230</v>
      </c>
      <c r="H50" t="s">
        <v>1033</v>
      </c>
      <c r="I50" t="s">
        <v>77</v>
      </c>
    </row>
    <row r="51" spans="1:9" x14ac:dyDescent="0.25">
      <c r="A51" t="s">
        <v>4800</v>
      </c>
      <c r="B51" t="s">
        <v>4801</v>
      </c>
      <c r="C51" s="9">
        <v>1799</v>
      </c>
      <c r="D51" t="s">
        <v>1033</v>
      </c>
      <c r="E51" t="s">
        <v>4177</v>
      </c>
      <c r="F51" t="s">
        <v>4209</v>
      </c>
      <c r="G51" t="s">
        <v>4210</v>
      </c>
      <c r="H51" t="s">
        <v>1033</v>
      </c>
      <c r="I51" t="s">
        <v>77</v>
      </c>
    </row>
    <row r="52" spans="1:9" x14ac:dyDescent="0.25">
      <c r="A52" t="s">
        <v>4836</v>
      </c>
      <c r="B52" t="s">
        <v>4837</v>
      </c>
      <c r="C52" s="9">
        <v>1091.0000000000052</v>
      </c>
      <c r="D52" t="s">
        <v>1033</v>
      </c>
      <c r="E52" t="s">
        <v>4177</v>
      </c>
      <c r="F52" t="s">
        <v>4229</v>
      </c>
      <c r="G52" t="s">
        <v>4230</v>
      </c>
      <c r="H52" t="s">
        <v>1033</v>
      </c>
      <c r="I52" t="s">
        <v>77</v>
      </c>
    </row>
    <row r="53" spans="1:9" x14ac:dyDescent="0.25">
      <c r="A53" t="s">
        <v>4845</v>
      </c>
      <c r="B53" t="s">
        <v>4846</v>
      </c>
      <c r="C53" s="9">
        <v>2018</v>
      </c>
      <c r="D53" t="s">
        <v>1033</v>
      </c>
      <c r="E53" t="s">
        <v>4177</v>
      </c>
      <c r="F53" t="s">
        <v>4229</v>
      </c>
      <c r="G53" t="s">
        <v>4230</v>
      </c>
      <c r="H53" t="s">
        <v>1033</v>
      </c>
      <c r="I53" t="s">
        <v>77</v>
      </c>
    </row>
    <row r="54" spans="1:9" x14ac:dyDescent="0.25">
      <c r="A54" t="s">
        <v>4860</v>
      </c>
      <c r="B54" t="s">
        <v>4861</v>
      </c>
      <c r="C54" s="9">
        <v>2838</v>
      </c>
      <c r="D54" t="s">
        <v>1033</v>
      </c>
      <c r="E54" t="s">
        <v>4177</v>
      </c>
      <c r="F54" t="s">
        <v>4277</v>
      </c>
      <c r="G54" t="s">
        <v>4258</v>
      </c>
      <c r="H54" t="s">
        <v>1033</v>
      </c>
      <c r="I54" t="s">
        <v>77</v>
      </c>
    </row>
    <row r="55" spans="1:9" x14ac:dyDescent="0.25">
      <c r="A55" t="s">
        <v>4876</v>
      </c>
      <c r="B55" t="s">
        <v>4877</v>
      </c>
      <c r="C55" s="9">
        <v>1394</v>
      </c>
      <c r="D55" t="s">
        <v>1033</v>
      </c>
      <c r="E55" t="s">
        <v>4177</v>
      </c>
      <c r="F55" t="s">
        <v>4229</v>
      </c>
      <c r="G55" t="s">
        <v>4230</v>
      </c>
      <c r="H55" t="s">
        <v>1033</v>
      </c>
      <c r="I55" t="s">
        <v>77</v>
      </c>
    </row>
    <row r="56" spans="1:9" x14ac:dyDescent="0.25">
      <c r="A56" t="s">
        <v>4894</v>
      </c>
      <c r="B56" t="s">
        <v>3694</v>
      </c>
      <c r="C56" s="9">
        <v>2128.9999999999918</v>
      </c>
      <c r="D56" t="s">
        <v>1033</v>
      </c>
      <c r="E56" t="s">
        <v>4177</v>
      </c>
      <c r="F56" t="s">
        <v>4277</v>
      </c>
      <c r="G56" t="s">
        <v>4258</v>
      </c>
      <c r="H56" t="s">
        <v>1033</v>
      </c>
      <c r="I56" t="s">
        <v>77</v>
      </c>
    </row>
    <row r="57" spans="1:9" x14ac:dyDescent="0.25">
      <c r="A57" t="s">
        <v>4229</v>
      </c>
      <c r="B57" t="s">
        <v>4230</v>
      </c>
      <c r="C57" s="9">
        <v>10495</v>
      </c>
      <c r="D57" t="s">
        <v>1033</v>
      </c>
      <c r="E57" t="s">
        <v>4177</v>
      </c>
      <c r="F57" t="s">
        <v>4229</v>
      </c>
      <c r="G57" t="s">
        <v>4230</v>
      </c>
      <c r="H57" t="s">
        <v>1033</v>
      </c>
      <c r="I57" t="s">
        <v>77</v>
      </c>
    </row>
    <row r="58" spans="1:9" x14ac:dyDescent="0.25">
      <c r="A58" t="s">
        <v>4930</v>
      </c>
      <c r="B58" t="s">
        <v>4931</v>
      </c>
      <c r="C58" s="9">
        <v>383</v>
      </c>
      <c r="D58" t="s">
        <v>1033</v>
      </c>
      <c r="E58" t="s">
        <v>4177</v>
      </c>
      <c r="F58" t="s">
        <v>4229</v>
      </c>
      <c r="G58" t="s">
        <v>4230</v>
      </c>
      <c r="H58" t="s">
        <v>1033</v>
      </c>
      <c r="I58" t="s">
        <v>77</v>
      </c>
    </row>
    <row r="59" spans="1:9" x14ac:dyDescent="0.25">
      <c r="A59" t="s">
        <v>4940</v>
      </c>
      <c r="B59" t="s">
        <v>4941</v>
      </c>
      <c r="C59" s="9">
        <v>6539</v>
      </c>
      <c r="D59" t="s">
        <v>1033</v>
      </c>
      <c r="E59" t="s">
        <v>4177</v>
      </c>
      <c r="F59" t="s">
        <v>4942</v>
      </c>
      <c r="G59" t="s">
        <v>4943</v>
      </c>
      <c r="H59" t="s">
        <v>1033</v>
      </c>
      <c r="I59" t="s">
        <v>77</v>
      </c>
    </row>
    <row r="60" spans="1:9" x14ac:dyDescent="0.25">
      <c r="A60" t="s">
        <v>4951</v>
      </c>
      <c r="B60" t="s">
        <v>4952</v>
      </c>
      <c r="C60" s="9">
        <v>2744</v>
      </c>
      <c r="D60" t="s">
        <v>1033</v>
      </c>
      <c r="E60" t="s">
        <v>4177</v>
      </c>
      <c r="F60" t="s">
        <v>4277</v>
      </c>
      <c r="G60" t="s">
        <v>4258</v>
      </c>
      <c r="H60" t="s">
        <v>1033</v>
      </c>
      <c r="I60" t="s">
        <v>77</v>
      </c>
    </row>
    <row r="61" spans="1:9" x14ac:dyDescent="0.25">
      <c r="A61" t="s">
        <v>4998</v>
      </c>
      <c r="B61" t="s">
        <v>4999</v>
      </c>
      <c r="C61" s="9">
        <v>741</v>
      </c>
      <c r="D61" t="s">
        <v>1033</v>
      </c>
      <c r="E61" t="s">
        <v>4177</v>
      </c>
      <c r="F61" t="s">
        <v>4229</v>
      </c>
      <c r="G61" t="s">
        <v>4230</v>
      </c>
      <c r="H61" t="s">
        <v>1033</v>
      </c>
      <c r="I61" t="s">
        <v>77</v>
      </c>
    </row>
    <row r="62" spans="1:9" x14ac:dyDescent="0.25">
      <c r="A62" t="s">
        <v>5012</v>
      </c>
      <c r="B62" t="s">
        <v>5013</v>
      </c>
      <c r="C62" s="9">
        <v>1659</v>
      </c>
      <c r="D62" t="s">
        <v>1033</v>
      </c>
      <c r="E62" t="s">
        <v>4177</v>
      </c>
      <c r="F62" t="s">
        <v>4229</v>
      </c>
      <c r="G62" t="s">
        <v>4230</v>
      </c>
      <c r="H62" t="s">
        <v>1033</v>
      </c>
      <c r="I62" t="s">
        <v>77</v>
      </c>
    </row>
    <row r="63" spans="1:9" x14ac:dyDescent="0.25">
      <c r="A63" t="s">
        <v>5016</v>
      </c>
      <c r="B63" t="s">
        <v>5017</v>
      </c>
      <c r="C63" s="9">
        <v>2641</v>
      </c>
      <c r="D63" t="s">
        <v>1033</v>
      </c>
      <c r="E63" t="s">
        <v>4177</v>
      </c>
      <c r="F63" t="s">
        <v>4209</v>
      </c>
      <c r="G63" t="s">
        <v>4210</v>
      </c>
      <c r="H63" t="s">
        <v>1033</v>
      </c>
      <c r="I63" t="s">
        <v>77</v>
      </c>
    </row>
    <row r="64" spans="1:9" x14ac:dyDescent="0.25">
      <c r="A64" t="s">
        <v>5030</v>
      </c>
      <c r="B64" t="s">
        <v>5031</v>
      </c>
      <c r="C64" s="9">
        <v>1387</v>
      </c>
      <c r="D64" t="s">
        <v>1033</v>
      </c>
      <c r="E64" t="s">
        <v>4177</v>
      </c>
      <c r="F64" t="s">
        <v>4229</v>
      </c>
      <c r="G64" t="s">
        <v>4230</v>
      </c>
      <c r="H64" t="s">
        <v>1033</v>
      </c>
      <c r="I64" t="s">
        <v>77</v>
      </c>
    </row>
    <row r="65" spans="1:9" x14ac:dyDescent="0.25">
      <c r="A65" t="s">
        <v>5071</v>
      </c>
      <c r="B65" t="s">
        <v>5072</v>
      </c>
      <c r="C65" s="9">
        <v>2915</v>
      </c>
      <c r="D65" t="s">
        <v>1033</v>
      </c>
      <c r="E65" t="s">
        <v>4177</v>
      </c>
      <c r="F65" t="s">
        <v>4381</v>
      </c>
      <c r="G65" t="s">
        <v>4382</v>
      </c>
      <c r="H65" t="s">
        <v>1033</v>
      </c>
      <c r="I65" t="s">
        <v>77</v>
      </c>
    </row>
    <row r="66" spans="1:9" x14ac:dyDescent="0.25">
      <c r="A66" t="s">
        <v>5073</v>
      </c>
      <c r="B66" t="s">
        <v>4943</v>
      </c>
      <c r="C66" s="9">
        <v>29178</v>
      </c>
      <c r="D66" t="s">
        <v>1033</v>
      </c>
      <c r="E66" t="s">
        <v>4177</v>
      </c>
      <c r="F66" t="s">
        <v>4942</v>
      </c>
      <c r="G66" t="s">
        <v>4943</v>
      </c>
      <c r="H66" t="s">
        <v>1033</v>
      </c>
      <c r="I66" t="s">
        <v>77</v>
      </c>
    </row>
    <row r="67" spans="1:9" x14ac:dyDescent="0.25">
      <c r="A67" t="s">
        <v>5107</v>
      </c>
      <c r="B67" t="s">
        <v>5108</v>
      </c>
      <c r="C67" s="9">
        <v>813</v>
      </c>
      <c r="D67" t="s">
        <v>1033</v>
      </c>
      <c r="E67" t="s">
        <v>4177</v>
      </c>
      <c r="F67" t="s">
        <v>4229</v>
      </c>
      <c r="G67" t="s">
        <v>4230</v>
      </c>
      <c r="H67" t="s">
        <v>1033</v>
      </c>
      <c r="I67" t="s">
        <v>77</v>
      </c>
    </row>
    <row r="68" spans="1:9" x14ac:dyDescent="0.25">
      <c r="A68" t="s">
        <v>5154</v>
      </c>
      <c r="B68" t="s">
        <v>5155</v>
      </c>
      <c r="C68" s="9">
        <v>1666</v>
      </c>
      <c r="D68" t="s">
        <v>1033</v>
      </c>
      <c r="E68" t="s">
        <v>4177</v>
      </c>
      <c r="F68" t="s">
        <v>4229</v>
      </c>
      <c r="G68" t="s">
        <v>4230</v>
      </c>
      <c r="H68" t="s">
        <v>1033</v>
      </c>
      <c r="I68" t="s">
        <v>77</v>
      </c>
    </row>
    <row r="69" spans="1:9" x14ac:dyDescent="0.25">
      <c r="A69" t="s">
        <v>5156</v>
      </c>
      <c r="B69" t="s">
        <v>5157</v>
      </c>
      <c r="C69" s="9">
        <v>2224.0000000000082</v>
      </c>
      <c r="D69" t="s">
        <v>1033</v>
      </c>
      <c r="E69" t="s">
        <v>4177</v>
      </c>
      <c r="F69" t="s">
        <v>4277</v>
      </c>
      <c r="G69" t="s">
        <v>4258</v>
      </c>
      <c r="H69" t="s">
        <v>1033</v>
      </c>
      <c r="I69" t="s">
        <v>77</v>
      </c>
    </row>
    <row r="70" spans="1:9" x14ac:dyDescent="0.25">
      <c r="A70" t="s">
        <v>5194</v>
      </c>
      <c r="B70" t="s">
        <v>5195</v>
      </c>
      <c r="C70" s="9">
        <v>9557</v>
      </c>
      <c r="D70" t="s">
        <v>1033</v>
      </c>
      <c r="E70" t="s">
        <v>4177</v>
      </c>
      <c r="F70" t="s">
        <v>4942</v>
      </c>
      <c r="G70" t="s">
        <v>4943</v>
      </c>
      <c r="H70" t="s">
        <v>1033</v>
      </c>
      <c r="I70" t="s">
        <v>77</v>
      </c>
    </row>
    <row r="71" spans="1:9" x14ac:dyDescent="0.25">
      <c r="A71" t="s">
        <v>5207</v>
      </c>
      <c r="B71" t="s">
        <v>5208</v>
      </c>
      <c r="C71" s="9">
        <v>260</v>
      </c>
      <c r="D71" t="s">
        <v>1033</v>
      </c>
      <c r="E71" t="s">
        <v>4177</v>
      </c>
      <c r="F71" t="s">
        <v>4229</v>
      </c>
      <c r="G71" t="s">
        <v>4230</v>
      </c>
      <c r="H71" t="s">
        <v>1033</v>
      </c>
      <c r="I71" t="s">
        <v>77</v>
      </c>
    </row>
    <row r="72" spans="1:9" x14ac:dyDescent="0.25">
      <c r="A72" t="s">
        <v>5229</v>
      </c>
      <c r="B72" t="s">
        <v>5230</v>
      </c>
      <c r="C72" s="9">
        <v>4325.0000000000109</v>
      </c>
      <c r="D72" t="s">
        <v>1033</v>
      </c>
      <c r="E72" t="s">
        <v>4177</v>
      </c>
      <c r="F72" t="s">
        <v>4277</v>
      </c>
      <c r="G72" t="s">
        <v>4258</v>
      </c>
      <c r="H72" t="s">
        <v>1033</v>
      </c>
      <c r="I72" t="s">
        <v>77</v>
      </c>
    </row>
    <row r="73" spans="1:9" x14ac:dyDescent="0.25">
      <c r="A73" t="s">
        <v>5243</v>
      </c>
      <c r="B73" t="s">
        <v>5244</v>
      </c>
      <c r="C73" s="9">
        <v>904</v>
      </c>
      <c r="D73" t="s">
        <v>1033</v>
      </c>
      <c r="E73" t="s">
        <v>4177</v>
      </c>
      <c r="F73" t="s">
        <v>4229</v>
      </c>
      <c r="G73" t="s">
        <v>4230</v>
      </c>
      <c r="H73" t="s">
        <v>1033</v>
      </c>
      <c r="I73" t="s">
        <v>77</v>
      </c>
    </row>
    <row r="74" spans="1:9" x14ac:dyDescent="0.25">
      <c r="A74" t="s">
        <v>5266</v>
      </c>
      <c r="B74" t="s">
        <v>5267</v>
      </c>
      <c r="C74" s="9">
        <v>1052</v>
      </c>
      <c r="D74" t="s">
        <v>1033</v>
      </c>
      <c r="E74" t="s">
        <v>4177</v>
      </c>
      <c r="F74" t="s">
        <v>4229</v>
      </c>
      <c r="G74" t="s">
        <v>4230</v>
      </c>
      <c r="H74" t="s">
        <v>1033</v>
      </c>
      <c r="I74" t="s">
        <v>77</v>
      </c>
    </row>
    <row r="75" spans="1:9" x14ac:dyDescent="0.25">
      <c r="A75" t="s">
        <v>5497</v>
      </c>
      <c r="B75" t="s">
        <v>5498</v>
      </c>
      <c r="C75" s="9">
        <v>1997</v>
      </c>
      <c r="D75" t="s">
        <v>4141</v>
      </c>
      <c r="E75" t="s">
        <v>1359</v>
      </c>
      <c r="F75" t="s">
        <v>5499</v>
      </c>
      <c r="G75" t="s">
        <v>5500</v>
      </c>
      <c r="H75" t="s">
        <v>4141</v>
      </c>
      <c r="I75" t="s">
        <v>77</v>
      </c>
    </row>
    <row r="76" spans="1:9" x14ac:dyDescent="0.25">
      <c r="A76" t="s">
        <v>5530</v>
      </c>
      <c r="B76" t="s">
        <v>5531</v>
      </c>
      <c r="C76" s="9">
        <v>20776</v>
      </c>
      <c r="D76" t="s">
        <v>4141</v>
      </c>
      <c r="E76" t="s">
        <v>1359</v>
      </c>
      <c r="F76" t="s">
        <v>5532</v>
      </c>
      <c r="G76" t="s">
        <v>5531</v>
      </c>
      <c r="H76" t="s">
        <v>4141</v>
      </c>
      <c r="I76" t="s">
        <v>77</v>
      </c>
    </row>
    <row r="77" spans="1:9" x14ac:dyDescent="0.25">
      <c r="A77" t="s">
        <v>5955</v>
      </c>
      <c r="B77" t="s">
        <v>5956</v>
      </c>
      <c r="C77" s="9">
        <v>591.99999999999727</v>
      </c>
      <c r="D77" t="s">
        <v>4141</v>
      </c>
      <c r="E77" t="s">
        <v>1359</v>
      </c>
      <c r="F77" t="s">
        <v>5499</v>
      </c>
      <c r="G77" t="s">
        <v>5500</v>
      </c>
      <c r="H77" t="s">
        <v>4141</v>
      </c>
      <c r="I77" t="s">
        <v>77</v>
      </c>
    </row>
    <row r="78" spans="1:9" x14ac:dyDescent="0.25">
      <c r="A78" t="s">
        <v>6740</v>
      </c>
      <c r="B78" t="s">
        <v>6741</v>
      </c>
      <c r="C78" s="9">
        <v>281.00000000000102</v>
      </c>
      <c r="D78" t="s">
        <v>4146</v>
      </c>
      <c r="E78" t="s">
        <v>6715</v>
      </c>
      <c r="F78" t="s">
        <v>6742</v>
      </c>
      <c r="G78" t="s">
        <v>6743</v>
      </c>
      <c r="H78" t="s">
        <v>4146</v>
      </c>
      <c r="I78" t="s">
        <v>77</v>
      </c>
    </row>
    <row r="79" spans="1:9" x14ac:dyDescent="0.25">
      <c r="A79" t="s">
        <v>6751</v>
      </c>
      <c r="B79" t="s">
        <v>6752</v>
      </c>
      <c r="C79" s="9">
        <v>124</v>
      </c>
      <c r="D79" t="s">
        <v>4146</v>
      </c>
      <c r="E79" t="s">
        <v>6715</v>
      </c>
      <c r="F79" t="s">
        <v>6742</v>
      </c>
      <c r="G79" t="s">
        <v>6743</v>
      </c>
      <c r="H79" t="s">
        <v>4146</v>
      </c>
      <c r="I79" t="s">
        <v>77</v>
      </c>
    </row>
    <row r="80" spans="1:9" x14ac:dyDescent="0.25">
      <c r="A80" t="s">
        <v>6757</v>
      </c>
      <c r="B80" t="s">
        <v>6758</v>
      </c>
      <c r="C80" s="9">
        <v>161</v>
      </c>
      <c r="D80" t="s">
        <v>4146</v>
      </c>
      <c r="E80" t="s">
        <v>6715</v>
      </c>
      <c r="F80" t="s">
        <v>6742</v>
      </c>
      <c r="G80" t="s">
        <v>6743</v>
      </c>
      <c r="H80" t="s">
        <v>4146</v>
      </c>
      <c r="I80" t="s">
        <v>77</v>
      </c>
    </row>
    <row r="81" spans="1:9" x14ac:dyDescent="0.25">
      <c r="A81" t="s">
        <v>6763</v>
      </c>
      <c r="B81" t="s">
        <v>6764</v>
      </c>
      <c r="C81" s="9">
        <v>321</v>
      </c>
      <c r="D81" t="s">
        <v>4146</v>
      </c>
      <c r="E81" t="s">
        <v>6715</v>
      </c>
      <c r="F81" t="s">
        <v>6742</v>
      </c>
      <c r="G81" t="s">
        <v>6743</v>
      </c>
      <c r="H81" t="s">
        <v>4146</v>
      </c>
      <c r="I81" t="s">
        <v>77</v>
      </c>
    </row>
    <row r="82" spans="1:9" x14ac:dyDescent="0.25">
      <c r="A82" t="s">
        <v>6786</v>
      </c>
      <c r="B82" t="s">
        <v>6787</v>
      </c>
      <c r="C82" s="9">
        <v>370</v>
      </c>
      <c r="D82" t="s">
        <v>4146</v>
      </c>
      <c r="E82" t="s">
        <v>6715</v>
      </c>
      <c r="F82" t="s">
        <v>6742</v>
      </c>
      <c r="G82" t="s">
        <v>6743</v>
      </c>
      <c r="H82" t="s">
        <v>4146</v>
      </c>
      <c r="I82" t="s">
        <v>77</v>
      </c>
    </row>
    <row r="83" spans="1:9" x14ac:dyDescent="0.25">
      <c r="A83" t="s">
        <v>6833</v>
      </c>
      <c r="B83" t="s">
        <v>6834</v>
      </c>
      <c r="C83" s="9">
        <v>230</v>
      </c>
      <c r="D83" t="s">
        <v>4146</v>
      </c>
      <c r="E83" t="s">
        <v>6715</v>
      </c>
      <c r="F83" t="s">
        <v>6742</v>
      </c>
      <c r="G83" t="s">
        <v>6743</v>
      </c>
      <c r="H83" t="s">
        <v>4146</v>
      </c>
      <c r="I83" t="s">
        <v>77</v>
      </c>
    </row>
    <row r="84" spans="1:9" x14ac:dyDescent="0.25">
      <c r="A84" t="s">
        <v>6867</v>
      </c>
      <c r="B84" t="s">
        <v>6868</v>
      </c>
      <c r="C84" s="9">
        <v>324</v>
      </c>
      <c r="D84" t="s">
        <v>4146</v>
      </c>
      <c r="E84" t="s">
        <v>6715</v>
      </c>
      <c r="F84" t="s">
        <v>6742</v>
      </c>
      <c r="G84" t="s">
        <v>6743</v>
      </c>
      <c r="H84" t="s">
        <v>4146</v>
      </c>
      <c r="I84" t="s">
        <v>77</v>
      </c>
    </row>
    <row r="85" spans="1:9" x14ac:dyDescent="0.25">
      <c r="A85" t="s">
        <v>6924</v>
      </c>
      <c r="B85" t="s">
        <v>6925</v>
      </c>
      <c r="C85" s="9">
        <v>337.00000000000097</v>
      </c>
      <c r="D85" t="s">
        <v>4146</v>
      </c>
      <c r="E85" t="s">
        <v>6715</v>
      </c>
      <c r="F85" t="s">
        <v>6742</v>
      </c>
      <c r="G85" t="s">
        <v>6743</v>
      </c>
      <c r="H85" t="s">
        <v>4146</v>
      </c>
      <c r="I85" t="s">
        <v>77</v>
      </c>
    </row>
    <row r="86" spans="1:9" x14ac:dyDescent="0.25">
      <c r="A86" t="s">
        <v>6946</v>
      </c>
      <c r="B86" t="s">
        <v>6947</v>
      </c>
      <c r="C86" s="9">
        <v>47492</v>
      </c>
      <c r="D86" t="s">
        <v>4146</v>
      </c>
      <c r="E86" t="s">
        <v>6715</v>
      </c>
      <c r="F86" t="s">
        <v>6948</v>
      </c>
      <c r="G86" t="s">
        <v>6947</v>
      </c>
      <c r="H86" t="s">
        <v>4146</v>
      </c>
      <c r="I86" t="s">
        <v>77</v>
      </c>
    </row>
    <row r="87" spans="1:9" x14ac:dyDescent="0.25">
      <c r="A87" t="s">
        <v>6957</v>
      </c>
      <c r="B87" t="s">
        <v>6958</v>
      </c>
      <c r="C87" s="9">
        <v>75</v>
      </c>
      <c r="D87" t="s">
        <v>4146</v>
      </c>
      <c r="E87" t="s">
        <v>6715</v>
      </c>
      <c r="F87" t="s">
        <v>6742</v>
      </c>
      <c r="G87" t="s">
        <v>6743</v>
      </c>
      <c r="H87" t="s">
        <v>4146</v>
      </c>
      <c r="I87" t="s">
        <v>77</v>
      </c>
    </row>
    <row r="88" spans="1:9" x14ac:dyDescent="0.25">
      <c r="A88" t="s">
        <v>6987</v>
      </c>
      <c r="B88" t="s">
        <v>6988</v>
      </c>
      <c r="C88" s="9">
        <v>24993</v>
      </c>
      <c r="D88" t="s">
        <v>4146</v>
      </c>
      <c r="E88" t="s">
        <v>6715</v>
      </c>
      <c r="F88" t="s">
        <v>6989</v>
      </c>
      <c r="G88" t="s">
        <v>6988</v>
      </c>
      <c r="H88" t="s">
        <v>4146</v>
      </c>
      <c r="I88" t="s">
        <v>77</v>
      </c>
    </row>
    <row r="89" spans="1:9" x14ac:dyDescent="0.25">
      <c r="A89" t="s">
        <v>7053</v>
      </c>
      <c r="B89" t="s">
        <v>7054</v>
      </c>
      <c r="C89" s="9">
        <v>153</v>
      </c>
      <c r="D89" t="s">
        <v>4146</v>
      </c>
      <c r="E89" t="s">
        <v>6715</v>
      </c>
      <c r="F89" t="s">
        <v>6742</v>
      </c>
      <c r="G89" t="s">
        <v>6743</v>
      </c>
      <c r="H89" t="s">
        <v>4146</v>
      </c>
      <c r="I89" t="s">
        <v>77</v>
      </c>
    </row>
    <row r="90" spans="1:9" x14ac:dyDescent="0.25">
      <c r="A90" t="s">
        <v>7061</v>
      </c>
      <c r="B90" t="s">
        <v>7062</v>
      </c>
      <c r="C90" s="9">
        <v>170</v>
      </c>
      <c r="D90" t="s">
        <v>4146</v>
      </c>
      <c r="E90" t="s">
        <v>6715</v>
      </c>
      <c r="F90" t="s">
        <v>6742</v>
      </c>
      <c r="G90" t="s">
        <v>6743</v>
      </c>
      <c r="H90" t="s">
        <v>4146</v>
      </c>
      <c r="I90" t="s">
        <v>77</v>
      </c>
    </row>
    <row r="91" spans="1:9" x14ac:dyDescent="0.25">
      <c r="A91" t="s">
        <v>7063</v>
      </c>
      <c r="B91" t="s">
        <v>7064</v>
      </c>
      <c r="C91" s="9">
        <v>85</v>
      </c>
      <c r="D91" t="s">
        <v>4146</v>
      </c>
      <c r="E91" t="s">
        <v>6715</v>
      </c>
      <c r="F91" t="s">
        <v>6742</v>
      </c>
      <c r="G91" t="s">
        <v>6743</v>
      </c>
      <c r="H91" t="s">
        <v>4146</v>
      </c>
      <c r="I91" t="s">
        <v>77</v>
      </c>
    </row>
    <row r="92" spans="1:9" x14ac:dyDescent="0.25">
      <c r="A92" t="s">
        <v>7079</v>
      </c>
      <c r="B92" t="s">
        <v>7080</v>
      </c>
      <c r="C92" s="9">
        <v>186</v>
      </c>
      <c r="D92" t="s">
        <v>4146</v>
      </c>
      <c r="E92" t="s">
        <v>6715</v>
      </c>
      <c r="F92" t="s">
        <v>6742</v>
      </c>
      <c r="G92" t="s">
        <v>6743</v>
      </c>
      <c r="H92" t="s">
        <v>4146</v>
      </c>
      <c r="I92" t="s">
        <v>77</v>
      </c>
    </row>
    <row r="93" spans="1:9" x14ac:dyDescent="0.25">
      <c r="A93" t="s">
        <v>7184</v>
      </c>
      <c r="B93" t="s">
        <v>7185</v>
      </c>
      <c r="C93" s="9">
        <v>354.99999999999926</v>
      </c>
      <c r="D93" t="s">
        <v>4146</v>
      </c>
      <c r="E93" t="s">
        <v>6715</v>
      </c>
      <c r="F93" t="s">
        <v>6742</v>
      </c>
      <c r="G93" t="s">
        <v>6743</v>
      </c>
      <c r="H93" t="s">
        <v>4146</v>
      </c>
      <c r="I93" t="s">
        <v>77</v>
      </c>
    </row>
    <row r="94" spans="1:9" x14ac:dyDescent="0.25">
      <c r="A94" t="s">
        <v>7206</v>
      </c>
      <c r="B94" t="s">
        <v>7207</v>
      </c>
      <c r="C94" s="9">
        <v>113</v>
      </c>
      <c r="D94" t="s">
        <v>4146</v>
      </c>
      <c r="E94" t="s">
        <v>6715</v>
      </c>
      <c r="F94" t="s">
        <v>6742</v>
      </c>
      <c r="G94" t="s">
        <v>6743</v>
      </c>
      <c r="H94" t="s">
        <v>4146</v>
      </c>
      <c r="I94" t="s">
        <v>77</v>
      </c>
    </row>
    <row r="95" spans="1:9" x14ac:dyDescent="0.25">
      <c r="A95" t="s">
        <v>7273</v>
      </c>
      <c r="B95" t="s">
        <v>7274</v>
      </c>
      <c r="C95" s="9">
        <v>79</v>
      </c>
      <c r="D95" t="s">
        <v>4146</v>
      </c>
      <c r="E95" t="s">
        <v>6715</v>
      </c>
      <c r="F95" t="s">
        <v>6742</v>
      </c>
      <c r="G95" t="s">
        <v>6743</v>
      </c>
      <c r="H95" t="s">
        <v>4146</v>
      </c>
      <c r="I95" t="s">
        <v>77</v>
      </c>
    </row>
    <row r="96" spans="1:9" x14ac:dyDescent="0.25">
      <c r="A96" t="s">
        <v>7277</v>
      </c>
      <c r="B96" t="s">
        <v>7278</v>
      </c>
      <c r="C96" s="9">
        <v>93</v>
      </c>
      <c r="D96" t="s">
        <v>4146</v>
      </c>
      <c r="E96" t="s">
        <v>6715</v>
      </c>
      <c r="F96" t="s">
        <v>6742</v>
      </c>
      <c r="G96" t="s">
        <v>6743</v>
      </c>
      <c r="H96" t="s">
        <v>4146</v>
      </c>
      <c r="I96" t="s">
        <v>77</v>
      </c>
    </row>
    <row r="97" spans="1:9" x14ac:dyDescent="0.25">
      <c r="A97" t="s">
        <v>7291</v>
      </c>
      <c r="B97" t="s">
        <v>7292</v>
      </c>
      <c r="C97" s="9">
        <v>866.00000000000409</v>
      </c>
      <c r="D97" t="s">
        <v>4146</v>
      </c>
      <c r="E97" t="s">
        <v>6715</v>
      </c>
      <c r="F97" t="s">
        <v>6742</v>
      </c>
      <c r="G97" t="s">
        <v>6743</v>
      </c>
      <c r="H97" t="s">
        <v>4146</v>
      </c>
      <c r="I97" t="s">
        <v>77</v>
      </c>
    </row>
    <row r="98" spans="1:9" x14ac:dyDescent="0.25">
      <c r="A98" t="s">
        <v>7293</v>
      </c>
      <c r="B98" t="s">
        <v>7294</v>
      </c>
      <c r="C98" s="9">
        <v>370</v>
      </c>
      <c r="D98" t="s">
        <v>4146</v>
      </c>
      <c r="E98" t="s">
        <v>6715</v>
      </c>
      <c r="F98" t="s">
        <v>6742</v>
      </c>
      <c r="G98" t="s">
        <v>6743</v>
      </c>
      <c r="H98" t="s">
        <v>4146</v>
      </c>
      <c r="I98" t="s">
        <v>77</v>
      </c>
    </row>
    <row r="99" spans="1:9" x14ac:dyDescent="0.25">
      <c r="A99" t="s">
        <v>7295</v>
      </c>
      <c r="B99" t="s">
        <v>7296</v>
      </c>
      <c r="C99" s="9">
        <v>629</v>
      </c>
      <c r="D99" t="s">
        <v>4146</v>
      </c>
      <c r="E99" t="s">
        <v>6715</v>
      </c>
      <c r="F99" t="s">
        <v>6742</v>
      </c>
      <c r="G99" t="s">
        <v>6743</v>
      </c>
      <c r="H99" t="s">
        <v>4146</v>
      </c>
      <c r="I99" t="s">
        <v>77</v>
      </c>
    </row>
    <row r="100" spans="1:9" x14ac:dyDescent="0.25">
      <c r="A100" t="s">
        <v>7307</v>
      </c>
      <c r="B100" t="s">
        <v>7308</v>
      </c>
      <c r="C100" s="9">
        <v>1116</v>
      </c>
      <c r="D100" t="s">
        <v>4146</v>
      </c>
      <c r="E100" t="s">
        <v>6715</v>
      </c>
      <c r="F100" t="s">
        <v>7309</v>
      </c>
      <c r="G100" t="s">
        <v>7310</v>
      </c>
      <c r="H100" t="s">
        <v>4146</v>
      </c>
      <c r="I100" t="s">
        <v>77</v>
      </c>
    </row>
    <row r="101" spans="1:9" x14ac:dyDescent="0.25">
      <c r="A101" t="s">
        <v>7311</v>
      </c>
      <c r="B101" t="s">
        <v>7312</v>
      </c>
      <c r="C101" s="9">
        <v>180</v>
      </c>
      <c r="D101" t="s">
        <v>4146</v>
      </c>
      <c r="E101" t="s">
        <v>6715</v>
      </c>
      <c r="F101" t="s">
        <v>6742</v>
      </c>
      <c r="G101" t="s">
        <v>6743</v>
      </c>
      <c r="H101" t="s">
        <v>4146</v>
      </c>
      <c r="I101" t="s">
        <v>77</v>
      </c>
    </row>
    <row r="102" spans="1:9" x14ac:dyDescent="0.25">
      <c r="A102" t="s">
        <v>7340</v>
      </c>
      <c r="B102" t="s">
        <v>7341</v>
      </c>
      <c r="C102" s="9">
        <v>168</v>
      </c>
      <c r="D102" t="s">
        <v>4146</v>
      </c>
      <c r="E102" t="s">
        <v>6715</v>
      </c>
      <c r="F102" t="s">
        <v>6742</v>
      </c>
      <c r="G102" t="s">
        <v>6743</v>
      </c>
      <c r="H102" t="s">
        <v>4146</v>
      </c>
      <c r="I102" t="s">
        <v>77</v>
      </c>
    </row>
    <row r="103" spans="1:9" x14ac:dyDescent="0.25">
      <c r="A103" t="s">
        <v>7384</v>
      </c>
      <c r="B103" t="s">
        <v>7385</v>
      </c>
      <c r="C103" s="9">
        <v>1815.999999999992</v>
      </c>
      <c r="D103" t="s">
        <v>4146</v>
      </c>
      <c r="E103" t="s">
        <v>6715</v>
      </c>
      <c r="F103" t="s">
        <v>7309</v>
      </c>
      <c r="G103" t="s">
        <v>7310</v>
      </c>
      <c r="H103" t="s">
        <v>4146</v>
      </c>
      <c r="I103" t="s">
        <v>77</v>
      </c>
    </row>
    <row r="104" spans="1:9" x14ac:dyDescent="0.25">
      <c r="A104" t="s">
        <v>7394</v>
      </c>
      <c r="B104" t="s">
        <v>7395</v>
      </c>
      <c r="C104" s="9">
        <v>319.00000000000119</v>
      </c>
      <c r="D104" t="s">
        <v>4146</v>
      </c>
      <c r="E104" t="s">
        <v>6715</v>
      </c>
      <c r="F104" t="s">
        <v>6742</v>
      </c>
      <c r="G104" t="s">
        <v>6743</v>
      </c>
      <c r="H104" t="s">
        <v>4146</v>
      </c>
      <c r="I104" t="s">
        <v>77</v>
      </c>
    </row>
    <row r="105" spans="1:9" x14ac:dyDescent="0.25">
      <c r="A105" t="s">
        <v>7405</v>
      </c>
      <c r="B105" t="s">
        <v>7406</v>
      </c>
      <c r="C105" s="9">
        <v>176</v>
      </c>
      <c r="D105" t="s">
        <v>4146</v>
      </c>
      <c r="E105" t="s">
        <v>6715</v>
      </c>
      <c r="F105" t="s">
        <v>6742</v>
      </c>
      <c r="G105" t="s">
        <v>6743</v>
      </c>
      <c r="H105" t="s">
        <v>4146</v>
      </c>
      <c r="I105" t="s">
        <v>77</v>
      </c>
    </row>
    <row r="106" spans="1:9" x14ac:dyDescent="0.25">
      <c r="A106" t="s">
        <v>7502</v>
      </c>
      <c r="B106" t="s">
        <v>7503</v>
      </c>
      <c r="C106" s="9">
        <v>178</v>
      </c>
      <c r="D106" t="s">
        <v>4146</v>
      </c>
      <c r="E106" t="s">
        <v>6715</v>
      </c>
      <c r="F106" t="s">
        <v>6742</v>
      </c>
      <c r="G106" t="s">
        <v>6743</v>
      </c>
      <c r="H106" t="s">
        <v>4146</v>
      </c>
      <c r="I106" t="s">
        <v>77</v>
      </c>
    </row>
    <row r="107" spans="1:9" x14ac:dyDescent="0.25">
      <c r="A107" t="s">
        <v>7602</v>
      </c>
      <c r="B107" t="s">
        <v>7603</v>
      </c>
      <c r="C107" s="9">
        <v>895.00000000000398</v>
      </c>
      <c r="D107" t="s">
        <v>4146</v>
      </c>
      <c r="E107" t="s">
        <v>6715</v>
      </c>
      <c r="F107" t="s">
        <v>6742</v>
      </c>
      <c r="G107" t="s">
        <v>6743</v>
      </c>
      <c r="H107" t="s">
        <v>4146</v>
      </c>
      <c r="I107" t="s">
        <v>77</v>
      </c>
    </row>
    <row r="108" spans="1:9" x14ac:dyDescent="0.25">
      <c r="A108" t="s">
        <v>7683</v>
      </c>
      <c r="B108" t="s">
        <v>7684</v>
      </c>
      <c r="C108" s="9">
        <v>1619</v>
      </c>
      <c r="D108" t="s">
        <v>4146</v>
      </c>
      <c r="E108" t="s">
        <v>6715</v>
      </c>
      <c r="F108" t="s">
        <v>6742</v>
      </c>
      <c r="G108" t="s">
        <v>6743</v>
      </c>
      <c r="H108" t="s">
        <v>4146</v>
      </c>
      <c r="I108" t="s">
        <v>77</v>
      </c>
    </row>
    <row r="109" spans="1:9" x14ac:dyDescent="0.25">
      <c r="A109" t="s">
        <v>7696</v>
      </c>
      <c r="B109" t="s">
        <v>7697</v>
      </c>
      <c r="C109" s="9">
        <v>862</v>
      </c>
      <c r="D109" t="s">
        <v>4146</v>
      </c>
      <c r="E109" t="s">
        <v>6715</v>
      </c>
      <c r="F109" t="s">
        <v>6742</v>
      </c>
      <c r="G109" t="s">
        <v>6743</v>
      </c>
      <c r="H109" t="s">
        <v>4146</v>
      </c>
      <c r="I109" t="s">
        <v>77</v>
      </c>
    </row>
    <row r="110" spans="1:9" x14ac:dyDescent="0.25">
      <c r="A110" t="s">
        <v>6742</v>
      </c>
      <c r="B110" t="s">
        <v>6743</v>
      </c>
      <c r="C110" s="9">
        <v>1527</v>
      </c>
      <c r="D110" t="s">
        <v>4146</v>
      </c>
      <c r="E110" t="s">
        <v>6715</v>
      </c>
      <c r="F110" t="s">
        <v>6742</v>
      </c>
      <c r="G110" t="s">
        <v>6743</v>
      </c>
      <c r="H110" t="s">
        <v>4146</v>
      </c>
      <c r="I110" t="s">
        <v>77</v>
      </c>
    </row>
    <row r="111" spans="1:9" x14ac:dyDescent="0.25">
      <c r="A111" t="s">
        <v>7706</v>
      </c>
      <c r="B111" t="s">
        <v>7707</v>
      </c>
      <c r="C111" s="9">
        <v>523</v>
      </c>
      <c r="D111" t="s">
        <v>4146</v>
      </c>
      <c r="E111" t="s">
        <v>6715</v>
      </c>
      <c r="F111" t="s">
        <v>6742</v>
      </c>
      <c r="G111" t="s">
        <v>6743</v>
      </c>
      <c r="H111" t="s">
        <v>4146</v>
      </c>
      <c r="I111" t="s">
        <v>77</v>
      </c>
    </row>
    <row r="112" spans="1:9" x14ac:dyDescent="0.25">
      <c r="A112" t="s">
        <v>7709</v>
      </c>
      <c r="B112" t="s">
        <v>764</v>
      </c>
      <c r="C112" s="9">
        <v>276</v>
      </c>
      <c r="D112" t="s">
        <v>4146</v>
      </c>
      <c r="E112" t="s">
        <v>6715</v>
      </c>
      <c r="F112" t="s">
        <v>6742</v>
      </c>
      <c r="G112" t="s">
        <v>6743</v>
      </c>
      <c r="H112" t="s">
        <v>4146</v>
      </c>
      <c r="I112" t="s">
        <v>77</v>
      </c>
    </row>
    <row r="113" spans="1:9" x14ac:dyDescent="0.25">
      <c r="A113" t="s">
        <v>7771</v>
      </c>
      <c r="B113" t="s">
        <v>7772</v>
      </c>
      <c r="C113" s="9">
        <v>173</v>
      </c>
      <c r="D113" t="s">
        <v>4146</v>
      </c>
      <c r="E113" t="s">
        <v>6715</v>
      </c>
      <c r="F113" t="s">
        <v>6742</v>
      </c>
      <c r="G113" t="s">
        <v>6743</v>
      </c>
      <c r="H113" t="s">
        <v>4146</v>
      </c>
      <c r="I113" t="s">
        <v>77</v>
      </c>
    </row>
    <row r="114" spans="1:9" x14ac:dyDescent="0.25">
      <c r="A114" t="s">
        <v>7791</v>
      </c>
      <c r="B114" t="s">
        <v>7792</v>
      </c>
      <c r="C114" s="9">
        <v>760</v>
      </c>
      <c r="D114" t="s">
        <v>4146</v>
      </c>
      <c r="E114" t="s">
        <v>6715</v>
      </c>
      <c r="F114" t="s">
        <v>6742</v>
      </c>
      <c r="G114" t="s">
        <v>6743</v>
      </c>
      <c r="H114" t="s">
        <v>4146</v>
      </c>
      <c r="I114" t="s">
        <v>77</v>
      </c>
    </row>
    <row r="115" spans="1:9" x14ac:dyDescent="0.25">
      <c r="A115" t="s">
        <v>7801</v>
      </c>
      <c r="B115" t="s">
        <v>7802</v>
      </c>
      <c r="C115" s="9">
        <v>305</v>
      </c>
      <c r="D115" t="s">
        <v>4146</v>
      </c>
      <c r="E115" t="s">
        <v>6715</v>
      </c>
      <c r="F115" t="s">
        <v>6742</v>
      </c>
      <c r="G115" t="s">
        <v>6743</v>
      </c>
      <c r="H115" t="s">
        <v>4146</v>
      </c>
      <c r="I115" t="s">
        <v>77</v>
      </c>
    </row>
    <row r="116" spans="1:9" x14ac:dyDescent="0.25">
      <c r="A116" t="s"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16"/>
  <sheetViews>
    <sheetView workbookViewId="0">
      <pane ySplit="1" topLeftCell="A2" activePane="bottomLeft" state="frozen"/>
      <selection activeCell="C27" sqref="C4:C115"/>
      <selection pane="bottomLeft" activeCell="C27" sqref="C4:C115"/>
    </sheetView>
  </sheetViews>
  <sheetFormatPr baseColWidth="10" defaultRowHeight="15" x14ac:dyDescent="0.25"/>
  <cols>
    <col min="1" max="1" width="8.140625" customWidth="1"/>
    <col min="2" max="2" width="35.28515625" bestFit="1" customWidth="1"/>
    <col min="3" max="3" width="12.7109375" bestFit="1" customWidth="1"/>
    <col min="4" max="4" width="24.42578125" bestFit="1" customWidth="1"/>
    <col min="5" max="5" width="10.42578125" customWidth="1"/>
    <col min="6" max="6" width="27" customWidth="1"/>
    <col min="7" max="7" width="10.7109375" bestFit="1" customWidth="1"/>
    <col min="8" max="10" width="10.7109375" customWidth="1"/>
    <col min="11" max="11" width="13.5703125" customWidth="1"/>
    <col min="12" max="12" width="29.140625" customWidth="1"/>
    <col min="13" max="13" width="16.42578125" customWidth="1"/>
    <col min="16" max="16" width="15" bestFit="1" customWidth="1"/>
    <col min="17" max="18" width="20.85546875" customWidth="1"/>
    <col min="19" max="19" width="15.7109375" bestFit="1" customWidth="1"/>
    <col min="20" max="20" width="39.28515625" bestFit="1" customWidth="1"/>
    <col min="21" max="21" width="8.85546875" bestFit="1" customWidth="1"/>
    <col min="22" max="22" width="36.28515625" bestFit="1" customWidth="1"/>
    <col min="23" max="23" width="8.85546875" bestFit="1" customWidth="1"/>
  </cols>
  <sheetData>
    <row r="1" spans="1:23" s="21" customFormat="1" ht="115.5" customHeight="1" thickBot="1" x14ac:dyDescent="0.3">
      <c r="A1" s="10" t="s">
        <v>9437</v>
      </c>
      <c r="B1" s="11" t="s">
        <v>9438</v>
      </c>
      <c r="C1" s="10" t="s">
        <v>9439</v>
      </c>
      <c r="D1" s="11" t="s">
        <v>9440</v>
      </c>
      <c r="E1" s="10" t="s">
        <v>9441</v>
      </c>
      <c r="F1" s="11" t="s">
        <v>9442</v>
      </c>
      <c r="G1" s="12" t="s">
        <v>9443</v>
      </c>
      <c r="H1" s="13" t="s">
        <v>9444</v>
      </c>
      <c r="I1" s="14" t="s">
        <v>9445</v>
      </c>
      <c r="J1" s="15" t="s">
        <v>9446</v>
      </c>
      <c r="K1" s="16" t="s">
        <v>9447</v>
      </c>
      <c r="L1" s="11" t="s">
        <v>9448</v>
      </c>
      <c r="M1" s="17" t="s">
        <v>9449</v>
      </c>
      <c r="N1" s="18" t="s">
        <v>9450</v>
      </c>
      <c r="O1" s="18" t="s">
        <v>9451</v>
      </c>
      <c r="P1" s="13" t="s">
        <v>9452</v>
      </c>
      <c r="Q1" s="19" t="s">
        <v>9453</v>
      </c>
      <c r="R1" s="20" t="s">
        <v>7</v>
      </c>
      <c r="S1" s="13" t="s">
        <v>9454</v>
      </c>
      <c r="T1" s="13" t="s">
        <v>8</v>
      </c>
      <c r="U1" s="13" t="s">
        <v>9</v>
      </c>
      <c r="V1" s="13" t="s">
        <v>10</v>
      </c>
      <c r="W1" s="13" t="s">
        <v>9455</v>
      </c>
    </row>
    <row r="2" spans="1:23" x14ac:dyDescent="0.25">
      <c r="A2" s="1" t="s">
        <v>11</v>
      </c>
      <c r="B2" s="2" t="s">
        <v>12</v>
      </c>
      <c r="C2" s="1" t="s">
        <v>13</v>
      </c>
      <c r="D2" s="2" t="s">
        <v>14</v>
      </c>
      <c r="E2" s="1" t="s">
        <v>15</v>
      </c>
      <c r="F2" s="2" t="s">
        <v>16</v>
      </c>
      <c r="G2" s="3" t="s">
        <v>17</v>
      </c>
      <c r="H2" s="22" t="s">
        <v>2477</v>
      </c>
      <c r="I2" s="2" t="s">
        <v>76</v>
      </c>
      <c r="J2" s="3" t="s">
        <v>77</v>
      </c>
      <c r="K2" s="1" t="s">
        <v>18</v>
      </c>
      <c r="L2" s="2" t="s">
        <v>19</v>
      </c>
      <c r="M2" s="4">
        <v>894</v>
      </c>
      <c r="N2" s="5">
        <v>12.676003613614306</v>
      </c>
      <c r="O2" s="5">
        <v>12.676003613614306</v>
      </c>
      <c r="P2" s="6" t="s">
        <v>20</v>
      </c>
      <c r="Q2" s="5" t="s">
        <v>2</v>
      </c>
      <c r="R2" s="23" t="s">
        <v>1</v>
      </c>
      <c r="S2" s="6" t="s">
        <v>1</v>
      </c>
      <c r="T2" s="7" t="str">
        <f t="shared" ref="T2:T65" si="0">IF(S2=Q2,"Maintenu","de "&amp;S2&amp;" passe en "&amp;Q2)</f>
        <v>de 1. Très sous dotée passe en 2. Sous dotée</v>
      </c>
      <c r="U2" s="7" t="s">
        <v>21</v>
      </c>
      <c r="V2" s="7" t="str">
        <f t="shared" ref="V2:V65" si="1">IF(U2="BV",L2,L2&amp;" (pct)")</f>
        <v>Évaux-les-Bains</v>
      </c>
      <c r="W2" s="7">
        <v>1</v>
      </c>
    </row>
    <row r="3" spans="1:23" x14ac:dyDescent="0.25">
      <c r="A3" s="1" t="s">
        <v>11</v>
      </c>
      <c r="B3" s="2" t="s">
        <v>12</v>
      </c>
      <c r="C3" s="1" t="s">
        <v>13</v>
      </c>
      <c r="D3" s="2" t="s">
        <v>14</v>
      </c>
      <c r="E3" s="1" t="s">
        <v>22</v>
      </c>
      <c r="F3" s="2" t="s">
        <v>23</v>
      </c>
      <c r="G3" s="3" t="s">
        <v>17</v>
      </c>
      <c r="H3" s="22" t="s">
        <v>2477</v>
      </c>
      <c r="I3" s="2" t="s">
        <v>76</v>
      </c>
      <c r="J3" s="3" t="s">
        <v>77</v>
      </c>
      <c r="K3" s="1" t="s">
        <v>18</v>
      </c>
      <c r="L3" s="2" t="s">
        <v>19</v>
      </c>
      <c r="M3" s="4">
        <v>283</v>
      </c>
      <c r="N3" s="5">
        <v>12.676003613614306</v>
      </c>
      <c r="O3" s="5">
        <v>12.676003613614306</v>
      </c>
      <c r="P3" s="6" t="s">
        <v>20</v>
      </c>
      <c r="Q3" s="5" t="s">
        <v>2</v>
      </c>
      <c r="R3" s="23" t="s">
        <v>1</v>
      </c>
      <c r="S3" s="6" t="s">
        <v>1</v>
      </c>
      <c r="T3" s="7" t="str">
        <f t="shared" si="0"/>
        <v>de 1. Très sous dotée passe en 2. Sous dotée</v>
      </c>
      <c r="U3" s="7" t="s">
        <v>21</v>
      </c>
      <c r="V3" s="7" t="str">
        <f t="shared" si="1"/>
        <v>Évaux-les-Bains</v>
      </c>
      <c r="W3" s="7">
        <v>1</v>
      </c>
    </row>
    <row r="4" spans="1:23" x14ac:dyDescent="0.25">
      <c r="A4" s="1" t="s">
        <v>11</v>
      </c>
      <c r="B4" s="2" t="s">
        <v>12</v>
      </c>
      <c r="C4" s="1" t="s">
        <v>13</v>
      </c>
      <c r="D4" s="2" t="s">
        <v>14</v>
      </c>
      <c r="E4" s="1" t="s">
        <v>24</v>
      </c>
      <c r="F4" s="2" t="s">
        <v>25</v>
      </c>
      <c r="G4" s="3" t="s">
        <v>17</v>
      </c>
      <c r="H4" s="22" t="s">
        <v>2477</v>
      </c>
      <c r="I4" s="2" t="s">
        <v>76</v>
      </c>
      <c r="J4" s="3" t="s">
        <v>77</v>
      </c>
      <c r="K4" s="1" t="s">
        <v>18</v>
      </c>
      <c r="L4" s="2" t="s">
        <v>19</v>
      </c>
      <c r="M4" s="4">
        <v>196</v>
      </c>
      <c r="N4" s="5">
        <v>12.676003613614306</v>
      </c>
      <c r="O4" s="5">
        <v>12.676003613614306</v>
      </c>
      <c r="P4" s="6" t="s">
        <v>20</v>
      </c>
      <c r="Q4" s="5" t="s">
        <v>2</v>
      </c>
      <c r="R4" s="23" t="s">
        <v>1</v>
      </c>
      <c r="S4" s="6" t="s">
        <v>1</v>
      </c>
      <c r="T4" s="7" t="str">
        <f t="shared" si="0"/>
        <v>de 1. Très sous dotée passe en 2. Sous dotée</v>
      </c>
      <c r="U4" s="7" t="s">
        <v>21</v>
      </c>
      <c r="V4" s="7" t="str">
        <f t="shared" si="1"/>
        <v>Évaux-les-Bains</v>
      </c>
      <c r="W4" s="7">
        <v>1</v>
      </c>
    </row>
    <row r="5" spans="1:23" x14ac:dyDescent="0.25">
      <c r="A5" s="1" t="s">
        <v>11</v>
      </c>
      <c r="B5" s="2" t="s">
        <v>12</v>
      </c>
      <c r="C5" s="1" t="s">
        <v>13</v>
      </c>
      <c r="D5" s="2" t="s">
        <v>14</v>
      </c>
      <c r="E5" s="1" t="s">
        <v>26</v>
      </c>
      <c r="F5" s="2" t="s">
        <v>27</v>
      </c>
      <c r="G5" s="3" t="s">
        <v>17</v>
      </c>
      <c r="H5" s="22" t="s">
        <v>2477</v>
      </c>
      <c r="I5" s="2" t="s">
        <v>76</v>
      </c>
      <c r="J5" s="3" t="s">
        <v>77</v>
      </c>
      <c r="K5" s="1" t="s">
        <v>18</v>
      </c>
      <c r="L5" s="2" t="s">
        <v>19</v>
      </c>
      <c r="M5" s="4">
        <v>202.99999999999901</v>
      </c>
      <c r="N5" s="5">
        <v>12.676003613614306</v>
      </c>
      <c r="O5" s="5">
        <v>12.676003613614306</v>
      </c>
      <c r="P5" s="6" t="s">
        <v>20</v>
      </c>
      <c r="Q5" s="5" t="s">
        <v>2</v>
      </c>
      <c r="R5" s="23" t="s">
        <v>1</v>
      </c>
      <c r="S5" s="6" t="s">
        <v>1</v>
      </c>
      <c r="T5" s="7" t="str">
        <f t="shared" si="0"/>
        <v>de 1. Très sous dotée passe en 2. Sous dotée</v>
      </c>
      <c r="U5" s="7" t="s">
        <v>21</v>
      </c>
      <c r="V5" s="7" t="str">
        <f t="shared" si="1"/>
        <v>Évaux-les-Bains</v>
      </c>
      <c r="W5" s="7">
        <v>1</v>
      </c>
    </row>
    <row r="6" spans="1:23" x14ac:dyDescent="0.25">
      <c r="A6" s="1" t="s">
        <v>11</v>
      </c>
      <c r="B6" s="2" t="s">
        <v>12</v>
      </c>
      <c r="C6" s="1" t="s">
        <v>13</v>
      </c>
      <c r="D6" s="2" t="s">
        <v>14</v>
      </c>
      <c r="E6" s="1" t="s">
        <v>28</v>
      </c>
      <c r="F6" s="2" t="s">
        <v>29</v>
      </c>
      <c r="G6" s="3" t="s">
        <v>17</v>
      </c>
      <c r="H6" s="22" t="s">
        <v>2477</v>
      </c>
      <c r="I6" s="2" t="s">
        <v>76</v>
      </c>
      <c r="J6" s="3" t="s">
        <v>77</v>
      </c>
      <c r="K6" s="1" t="s">
        <v>18</v>
      </c>
      <c r="L6" s="2" t="s">
        <v>19</v>
      </c>
      <c r="M6" s="4">
        <v>149</v>
      </c>
      <c r="N6" s="5">
        <v>12.676003613614306</v>
      </c>
      <c r="O6" s="5">
        <v>12.676003613614306</v>
      </c>
      <c r="P6" s="6" t="s">
        <v>20</v>
      </c>
      <c r="Q6" s="5" t="s">
        <v>2</v>
      </c>
      <c r="R6" s="23" t="s">
        <v>1</v>
      </c>
      <c r="S6" s="6" t="s">
        <v>1</v>
      </c>
      <c r="T6" s="7" t="str">
        <f t="shared" si="0"/>
        <v>de 1. Très sous dotée passe en 2. Sous dotée</v>
      </c>
      <c r="U6" s="7" t="s">
        <v>21</v>
      </c>
      <c r="V6" s="7" t="str">
        <f t="shared" si="1"/>
        <v>Évaux-les-Bains</v>
      </c>
      <c r="W6" s="7">
        <v>1</v>
      </c>
    </row>
    <row r="7" spans="1:23" x14ac:dyDescent="0.25">
      <c r="A7" s="1" t="s">
        <v>11</v>
      </c>
      <c r="B7" s="2" t="s">
        <v>12</v>
      </c>
      <c r="C7" s="1" t="s">
        <v>13</v>
      </c>
      <c r="D7" s="2" t="s">
        <v>14</v>
      </c>
      <c r="E7" s="1" t="s">
        <v>30</v>
      </c>
      <c r="F7" s="2" t="s">
        <v>31</v>
      </c>
      <c r="G7" s="3" t="s">
        <v>17</v>
      </c>
      <c r="H7" s="22" t="s">
        <v>2477</v>
      </c>
      <c r="I7" s="2" t="s">
        <v>76</v>
      </c>
      <c r="J7" s="3" t="s">
        <v>77</v>
      </c>
      <c r="K7" s="1" t="s">
        <v>32</v>
      </c>
      <c r="L7" s="2" t="s">
        <v>33</v>
      </c>
      <c r="M7" s="4">
        <v>174</v>
      </c>
      <c r="N7" s="5">
        <v>0</v>
      </c>
      <c r="O7" s="5">
        <v>11.429735659795963</v>
      </c>
      <c r="P7" s="6" t="s">
        <v>34</v>
      </c>
      <c r="Q7" s="5" t="s">
        <v>1</v>
      </c>
      <c r="R7" s="24" t="s">
        <v>1</v>
      </c>
      <c r="S7" s="6" t="s">
        <v>1</v>
      </c>
      <c r="T7" s="7" t="str">
        <f t="shared" si="0"/>
        <v>Maintenu</v>
      </c>
      <c r="U7" s="7" t="s">
        <v>21</v>
      </c>
      <c r="V7" s="7" t="str">
        <f t="shared" si="1"/>
        <v>Boussac</v>
      </c>
      <c r="W7" s="7">
        <v>1</v>
      </c>
    </row>
    <row r="8" spans="1:23" x14ac:dyDescent="0.25">
      <c r="A8" s="1" t="s">
        <v>11</v>
      </c>
      <c r="B8" s="2" t="s">
        <v>12</v>
      </c>
      <c r="C8" s="1" t="s">
        <v>13</v>
      </c>
      <c r="D8" s="2" t="s">
        <v>14</v>
      </c>
      <c r="E8" s="1" t="s">
        <v>35</v>
      </c>
      <c r="F8" s="2" t="s">
        <v>36</v>
      </c>
      <c r="G8" s="3" t="s">
        <v>17</v>
      </c>
      <c r="H8" s="22" t="s">
        <v>2477</v>
      </c>
      <c r="I8" s="2" t="s">
        <v>76</v>
      </c>
      <c r="J8" s="3" t="s">
        <v>77</v>
      </c>
      <c r="K8" s="1" t="s">
        <v>32</v>
      </c>
      <c r="L8" s="2" t="s">
        <v>33</v>
      </c>
      <c r="M8" s="4">
        <v>356</v>
      </c>
      <c r="N8" s="5">
        <v>0</v>
      </c>
      <c r="O8" s="5">
        <v>11.429735659795963</v>
      </c>
      <c r="P8" s="6" t="s">
        <v>34</v>
      </c>
      <c r="Q8" s="5" t="s">
        <v>1</v>
      </c>
      <c r="R8" s="24" t="s">
        <v>1</v>
      </c>
      <c r="S8" s="6" t="s">
        <v>1</v>
      </c>
      <c r="T8" s="7" t="str">
        <f t="shared" si="0"/>
        <v>Maintenu</v>
      </c>
      <c r="U8" s="7" t="s">
        <v>21</v>
      </c>
      <c r="V8" s="7" t="str">
        <f t="shared" si="1"/>
        <v>Boussac</v>
      </c>
      <c r="W8" s="7">
        <v>1</v>
      </c>
    </row>
    <row r="9" spans="1:23" x14ac:dyDescent="0.25">
      <c r="A9" s="1" t="s">
        <v>11</v>
      </c>
      <c r="B9" s="2" t="s">
        <v>12</v>
      </c>
      <c r="C9" s="1" t="s">
        <v>13</v>
      </c>
      <c r="D9" s="2" t="s">
        <v>14</v>
      </c>
      <c r="E9" s="1" t="s">
        <v>37</v>
      </c>
      <c r="F9" s="2" t="s">
        <v>38</v>
      </c>
      <c r="G9" s="3" t="s">
        <v>17</v>
      </c>
      <c r="H9" s="22" t="s">
        <v>2477</v>
      </c>
      <c r="I9" s="2" t="s">
        <v>76</v>
      </c>
      <c r="J9" s="3" t="s">
        <v>77</v>
      </c>
      <c r="K9" s="1" t="s">
        <v>18</v>
      </c>
      <c r="L9" s="2" t="s">
        <v>19</v>
      </c>
      <c r="M9" s="4">
        <v>205</v>
      </c>
      <c r="N9" s="5">
        <v>12.676003613614306</v>
      </c>
      <c r="O9" s="5">
        <v>12.676003613614306</v>
      </c>
      <c r="P9" s="6" t="s">
        <v>20</v>
      </c>
      <c r="Q9" s="5" t="s">
        <v>2</v>
      </c>
      <c r="R9" s="23" t="s">
        <v>1</v>
      </c>
      <c r="S9" s="6" t="s">
        <v>1</v>
      </c>
      <c r="T9" s="7" t="str">
        <f t="shared" si="0"/>
        <v>de 1. Très sous dotée passe en 2. Sous dotée</v>
      </c>
      <c r="U9" s="7" t="s">
        <v>21</v>
      </c>
      <c r="V9" s="7" t="str">
        <f t="shared" si="1"/>
        <v>Évaux-les-Bains</v>
      </c>
      <c r="W9" s="7">
        <v>1</v>
      </c>
    </row>
    <row r="10" spans="1:23" x14ac:dyDescent="0.25">
      <c r="A10" s="1" t="s">
        <v>11</v>
      </c>
      <c r="B10" s="2" t="s">
        <v>12</v>
      </c>
      <c r="C10" s="1" t="s">
        <v>13</v>
      </c>
      <c r="D10" s="2" t="s">
        <v>14</v>
      </c>
      <c r="E10" s="1" t="s">
        <v>39</v>
      </c>
      <c r="F10" s="2" t="s">
        <v>40</v>
      </c>
      <c r="G10" s="3" t="s">
        <v>17</v>
      </c>
      <c r="H10" s="22" t="s">
        <v>2477</v>
      </c>
      <c r="I10" s="2" t="s">
        <v>76</v>
      </c>
      <c r="J10" s="3" t="s">
        <v>77</v>
      </c>
      <c r="K10" s="1" t="s">
        <v>18</v>
      </c>
      <c r="L10" s="2" t="s">
        <v>19</v>
      </c>
      <c r="M10" s="4">
        <v>216</v>
      </c>
      <c r="N10" s="5">
        <v>12.676003613614306</v>
      </c>
      <c r="O10" s="5">
        <v>12.676003613614306</v>
      </c>
      <c r="P10" s="6" t="s">
        <v>20</v>
      </c>
      <c r="Q10" s="5" t="s">
        <v>2</v>
      </c>
      <c r="R10" s="23" t="s">
        <v>1</v>
      </c>
      <c r="S10" s="6" t="s">
        <v>1</v>
      </c>
      <c r="T10" s="7" t="str">
        <f t="shared" si="0"/>
        <v>de 1. Très sous dotée passe en 2. Sous dotée</v>
      </c>
      <c r="U10" s="7" t="s">
        <v>21</v>
      </c>
      <c r="V10" s="7" t="str">
        <f t="shared" si="1"/>
        <v>Évaux-les-Bains</v>
      </c>
      <c r="W10" s="7">
        <v>1</v>
      </c>
    </row>
    <row r="11" spans="1:23" x14ac:dyDescent="0.25">
      <c r="A11" s="1" t="s">
        <v>11</v>
      </c>
      <c r="B11" s="2" t="s">
        <v>12</v>
      </c>
      <c r="C11" s="1" t="s">
        <v>13</v>
      </c>
      <c r="D11" s="2" t="s">
        <v>14</v>
      </c>
      <c r="E11" s="1" t="s">
        <v>41</v>
      </c>
      <c r="F11" s="2" t="s">
        <v>42</v>
      </c>
      <c r="G11" s="3" t="s">
        <v>17</v>
      </c>
      <c r="H11" s="22" t="s">
        <v>2477</v>
      </c>
      <c r="I11" s="2" t="s">
        <v>76</v>
      </c>
      <c r="J11" s="3" t="s">
        <v>77</v>
      </c>
      <c r="K11" s="1" t="s">
        <v>32</v>
      </c>
      <c r="L11" s="2" t="s">
        <v>33</v>
      </c>
      <c r="M11" s="4">
        <v>451.99999999999937</v>
      </c>
      <c r="N11" s="5">
        <v>0</v>
      </c>
      <c r="O11" s="5">
        <v>11.429735659795963</v>
      </c>
      <c r="P11" s="6" t="s">
        <v>34</v>
      </c>
      <c r="Q11" s="5" t="s">
        <v>1</v>
      </c>
      <c r="R11" s="24" t="s">
        <v>1</v>
      </c>
      <c r="S11" s="6" t="s">
        <v>1</v>
      </c>
      <c r="T11" s="7" t="str">
        <f t="shared" si="0"/>
        <v>Maintenu</v>
      </c>
      <c r="U11" s="7" t="s">
        <v>21</v>
      </c>
      <c r="V11" s="7" t="str">
        <f t="shared" si="1"/>
        <v>Boussac</v>
      </c>
      <c r="W11" s="7">
        <v>1</v>
      </c>
    </row>
    <row r="12" spans="1:23" x14ac:dyDescent="0.25">
      <c r="A12" s="1" t="s">
        <v>11</v>
      </c>
      <c r="B12" s="2" t="s">
        <v>12</v>
      </c>
      <c r="C12" s="1" t="s">
        <v>43</v>
      </c>
      <c r="D12" s="2" t="s">
        <v>44</v>
      </c>
      <c r="E12" s="1" t="s">
        <v>45</v>
      </c>
      <c r="F12" s="2" t="s">
        <v>46</v>
      </c>
      <c r="G12" s="3" t="s">
        <v>47</v>
      </c>
      <c r="H12" s="22" t="s">
        <v>1887</v>
      </c>
      <c r="I12" s="2" t="s">
        <v>76</v>
      </c>
      <c r="J12" s="3" t="s">
        <v>77</v>
      </c>
      <c r="K12" s="1" t="s">
        <v>48</v>
      </c>
      <c r="L12" s="2" t="s">
        <v>49</v>
      </c>
      <c r="M12" s="4">
        <v>285</v>
      </c>
      <c r="N12" s="5">
        <v>7.8356867367702652</v>
      </c>
      <c r="O12" s="5">
        <v>7.8356867367702652</v>
      </c>
      <c r="P12" s="6" t="s">
        <v>20</v>
      </c>
      <c r="Q12" s="5" t="s">
        <v>1</v>
      </c>
      <c r="R12" s="24" t="s">
        <v>1</v>
      </c>
      <c r="S12" s="5" t="s">
        <v>88</v>
      </c>
      <c r="T12" s="7" t="str">
        <f t="shared" si="0"/>
        <v>de 3.Intermédiaire passe en 1. Très sous dotée</v>
      </c>
      <c r="U12" s="7" t="s">
        <v>21</v>
      </c>
      <c r="V12" s="7" t="str">
        <f t="shared" si="1"/>
        <v>Bort-les-Orgues</v>
      </c>
      <c r="W12" s="7">
        <v>1</v>
      </c>
    </row>
    <row r="13" spans="1:23" x14ac:dyDescent="0.25">
      <c r="A13" s="1" t="s">
        <v>11</v>
      </c>
      <c r="B13" s="2" t="s">
        <v>12</v>
      </c>
      <c r="C13" s="1" t="s">
        <v>43</v>
      </c>
      <c r="D13" s="2" t="s">
        <v>44</v>
      </c>
      <c r="E13" s="1" t="s">
        <v>50</v>
      </c>
      <c r="F13" s="2" t="s">
        <v>51</v>
      </c>
      <c r="G13" s="3" t="s">
        <v>47</v>
      </c>
      <c r="H13" s="22" t="s">
        <v>1887</v>
      </c>
      <c r="I13" s="2" t="s">
        <v>76</v>
      </c>
      <c r="J13" s="3" t="s">
        <v>77</v>
      </c>
      <c r="K13" s="1" t="s">
        <v>48</v>
      </c>
      <c r="L13" s="2" t="s">
        <v>49</v>
      </c>
      <c r="M13" s="4">
        <v>222</v>
      </c>
      <c r="N13" s="5">
        <v>7.8356867367702652</v>
      </c>
      <c r="O13" s="5">
        <v>7.8356867367702652</v>
      </c>
      <c r="P13" s="6" t="s">
        <v>20</v>
      </c>
      <c r="Q13" s="5" t="s">
        <v>1</v>
      </c>
      <c r="R13" s="24" t="s">
        <v>1</v>
      </c>
      <c r="S13" s="6" t="s">
        <v>1</v>
      </c>
      <c r="T13" s="7" t="str">
        <f t="shared" si="0"/>
        <v>Maintenu</v>
      </c>
      <c r="U13" s="7" t="s">
        <v>21</v>
      </c>
      <c r="V13" s="7" t="str">
        <f t="shared" si="1"/>
        <v>Bort-les-Orgues</v>
      </c>
      <c r="W13" s="7">
        <v>1</v>
      </c>
    </row>
    <row r="14" spans="1:23" x14ac:dyDescent="0.25">
      <c r="A14" s="1" t="s">
        <v>11</v>
      </c>
      <c r="B14" s="2" t="s">
        <v>12</v>
      </c>
      <c r="C14" s="1" t="s">
        <v>43</v>
      </c>
      <c r="D14" s="2" t="s">
        <v>44</v>
      </c>
      <c r="E14" s="1" t="s">
        <v>52</v>
      </c>
      <c r="F14" s="2" t="s">
        <v>53</v>
      </c>
      <c r="G14" s="3" t="s">
        <v>47</v>
      </c>
      <c r="H14" s="22" t="s">
        <v>1887</v>
      </c>
      <c r="I14" s="2" t="s">
        <v>76</v>
      </c>
      <c r="J14" s="3" t="s">
        <v>77</v>
      </c>
      <c r="K14" s="1" t="s">
        <v>48</v>
      </c>
      <c r="L14" s="2" t="s">
        <v>49</v>
      </c>
      <c r="M14" s="4">
        <v>87</v>
      </c>
      <c r="N14" s="5">
        <v>7.8356867367702652</v>
      </c>
      <c r="O14" s="5">
        <v>7.8356867367702652</v>
      </c>
      <c r="P14" s="6" t="s">
        <v>20</v>
      </c>
      <c r="Q14" s="5" t="s">
        <v>1</v>
      </c>
      <c r="R14" s="24" t="s">
        <v>1</v>
      </c>
      <c r="S14" s="5" t="s">
        <v>88</v>
      </c>
      <c r="T14" s="7" t="str">
        <f t="shared" si="0"/>
        <v>de 3.Intermédiaire passe en 1. Très sous dotée</v>
      </c>
      <c r="U14" s="7" t="s">
        <v>21</v>
      </c>
      <c r="V14" s="7" t="str">
        <f t="shared" si="1"/>
        <v>Bort-les-Orgues</v>
      </c>
      <c r="W14" s="7">
        <v>1</v>
      </c>
    </row>
    <row r="15" spans="1:23" x14ac:dyDescent="0.25">
      <c r="A15" s="1" t="s">
        <v>11</v>
      </c>
      <c r="B15" s="2" t="s">
        <v>12</v>
      </c>
      <c r="C15" s="1" t="s">
        <v>43</v>
      </c>
      <c r="D15" s="2" t="s">
        <v>44</v>
      </c>
      <c r="E15" s="1" t="s">
        <v>54</v>
      </c>
      <c r="F15" s="2" t="s">
        <v>55</v>
      </c>
      <c r="G15" s="3" t="s">
        <v>47</v>
      </c>
      <c r="H15" s="22" t="s">
        <v>1887</v>
      </c>
      <c r="I15" s="2" t="s">
        <v>76</v>
      </c>
      <c r="J15" s="3" t="s">
        <v>77</v>
      </c>
      <c r="K15" s="1" t="s">
        <v>48</v>
      </c>
      <c r="L15" s="2" t="s">
        <v>49</v>
      </c>
      <c r="M15" s="4">
        <v>1048</v>
      </c>
      <c r="N15" s="5">
        <v>7.8356867367702652</v>
      </c>
      <c r="O15" s="5">
        <v>7.8356867367702652</v>
      </c>
      <c r="P15" s="6" t="s">
        <v>20</v>
      </c>
      <c r="Q15" s="5" t="s">
        <v>1</v>
      </c>
      <c r="R15" s="24" t="s">
        <v>1</v>
      </c>
      <c r="S15" s="5" t="s">
        <v>88</v>
      </c>
      <c r="T15" s="7" t="str">
        <f t="shared" si="0"/>
        <v>de 3.Intermédiaire passe en 1. Très sous dotée</v>
      </c>
      <c r="U15" s="7" t="s">
        <v>21</v>
      </c>
      <c r="V15" s="7" t="str">
        <f t="shared" si="1"/>
        <v>Bort-les-Orgues</v>
      </c>
      <c r="W15" s="7">
        <v>1</v>
      </c>
    </row>
    <row r="16" spans="1:23" x14ac:dyDescent="0.25">
      <c r="A16" s="1" t="s">
        <v>11</v>
      </c>
      <c r="B16" s="2" t="s">
        <v>12</v>
      </c>
      <c r="C16" s="1" t="s">
        <v>43</v>
      </c>
      <c r="D16" s="2" t="s">
        <v>44</v>
      </c>
      <c r="E16" s="1" t="s">
        <v>56</v>
      </c>
      <c r="F16" s="2" t="s">
        <v>57</v>
      </c>
      <c r="G16" s="3" t="s">
        <v>47</v>
      </c>
      <c r="H16" s="22" t="s">
        <v>1887</v>
      </c>
      <c r="I16" s="2" t="s">
        <v>76</v>
      </c>
      <c r="J16" s="3" t="s">
        <v>77</v>
      </c>
      <c r="K16" s="1" t="s">
        <v>48</v>
      </c>
      <c r="L16" s="2" t="s">
        <v>49</v>
      </c>
      <c r="M16" s="4">
        <v>1040</v>
      </c>
      <c r="N16" s="5">
        <v>7.8356867367702652</v>
      </c>
      <c r="O16" s="5">
        <v>7.8356867367702652</v>
      </c>
      <c r="P16" s="6" t="s">
        <v>20</v>
      </c>
      <c r="Q16" s="5" t="s">
        <v>1</v>
      </c>
      <c r="R16" s="24" t="s">
        <v>1</v>
      </c>
      <c r="S16" s="5" t="s">
        <v>88</v>
      </c>
      <c r="T16" s="7" t="str">
        <f t="shared" si="0"/>
        <v>de 3.Intermédiaire passe en 1. Très sous dotée</v>
      </c>
      <c r="U16" s="7" t="s">
        <v>21</v>
      </c>
      <c r="V16" s="7" t="str">
        <f t="shared" si="1"/>
        <v>Bort-les-Orgues</v>
      </c>
      <c r="W16" s="7">
        <v>1</v>
      </c>
    </row>
    <row r="17" spans="1:23" x14ac:dyDescent="0.25">
      <c r="A17" s="1" t="s">
        <v>11</v>
      </c>
      <c r="B17" s="2" t="s">
        <v>12</v>
      </c>
      <c r="C17" s="1" t="s">
        <v>43</v>
      </c>
      <c r="D17" s="2" t="s">
        <v>44</v>
      </c>
      <c r="E17" s="1" t="s">
        <v>58</v>
      </c>
      <c r="F17" s="2" t="s">
        <v>59</v>
      </c>
      <c r="G17" s="3" t="s">
        <v>47</v>
      </c>
      <c r="H17" s="22" t="s">
        <v>1887</v>
      </c>
      <c r="I17" s="2" t="s">
        <v>76</v>
      </c>
      <c r="J17" s="3" t="s">
        <v>77</v>
      </c>
      <c r="K17" s="1" t="s">
        <v>48</v>
      </c>
      <c r="L17" s="2" t="s">
        <v>49</v>
      </c>
      <c r="M17" s="4">
        <v>1447.0000000000052</v>
      </c>
      <c r="N17" s="5">
        <v>7.8356867367702652</v>
      </c>
      <c r="O17" s="5">
        <v>7.8356867367702652</v>
      </c>
      <c r="P17" s="6" t="s">
        <v>20</v>
      </c>
      <c r="Q17" s="5" t="s">
        <v>1</v>
      </c>
      <c r="R17" s="24" t="s">
        <v>1</v>
      </c>
      <c r="S17" s="5" t="s">
        <v>88</v>
      </c>
      <c r="T17" s="7" t="str">
        <f t="shared" si="0"/>
        <v>de 3.Intermédiaire passe en 1. Très sous dotée</v>
      </c>
      <c r="U17" s="7" t="s">
        <v>21</v>
      </c>
      <c r="V17" s="7" t="str">
        <f t="shared" si="1"/>
        <v>Bort-les-Orgues</v>
      </c>
      <c r="W17" s="7">
        <v>1</v>
      </c>
    </row>
    <row r="18" spans="1:23" x14ac:dyDescent="0.25">
      <c r="A18" s="1" t="s">
        <v>11</v>
      </c>
      <c r="B18" s="2" t="s">
        <v>12</v>
      </c>
      <c r="C18" s="1" t="s">
        <v>43</v>
      </c>
      <c r="D18" s="2" t="s">
        <v>44</v>
      </c>
      <c r="E18" s="1" t="s">
        <v>60</v>
      </c>
      <c r="F18" s="2" t="s">
        <v>61</v>
      </c>
      <c r="G18" s="3" t="s">
        <v>47</v>
      </c>
      <c r="H18" s="22" t="s">
        <v>1887</v>
      </c>
      <c r="I18" s="2" t="s">
        <v>76</v>
      </c>
      <c r="J18" s="3" t="s">
        <v>77</v>
      </c>
      <c r="K18" s="1" t="s">
        <v>48</v>
      </c>
      <c r="L18" s="2" t="s">
        <v>49</v>
      </c>
      <c r="M18" s="4">
        <v>208</v>
      </c>
      <c r="N18" s="5">
        <v>7.8356867367702652</v>
      </c>
      <c r="O18" s="5">
        <v>7.8356867367702652</v>
      </c>
      <c r="P18" s="6" t="s">
        <v>20</v>
      </c>
      <c r="Q18" s="5" t="s">
        <v>1</v>
      </c>
      <c r="R18" s="24" t="s">
        <v>1</v>
      </c>
      <c r="S18" s="5" t="s">
        <v>88</v>
      </c>
      <c r="T18" s="7" t="str">
        <f t="shared" si="0"/>
        <v>de 3.Intermédiaire passe en 1. Très sous dotée</v>
      </c>
      <c r="U18" s="7" t="s">
        <v>21</v>
      </c>
      <c r="V18" s="7" t="str">
        <f t="shared" si="1"/>
        <v>Bort-les-Orgues</v>
      </c>
      <c r="W18" s="7">
        <v>1</v>
      </c>
    </row>
    <row r="19" spans="1:23" x14ac:dyDescent="0.25">
      <c r="A19" s="1" t="s">
        <v>11</v>
      </c>
      <c r="B19" s="2" t="s">
        <v>12</v>
      </c>
      <c r="C19" s="1" t="s">
        <v>43</v>
      </c>
      <c r="D19" s="2" t="s">
        <v>44</v>
      </c>
      <c r="E19" s="1" t="s">
        <v>62</v>
      </c>
      <c r="F19" s="2" t="s">
        <v>63</v>
      </c>
      <c r="G19" s="3" t="s">
        <v>47</v>
      </c>
      <c r="H19" s="22" t="s">
        <v>1887</v>
      </c>
      <c r="I19" s="2" t="s">
        <v>76</v>
      </c>
      <c r="J19" s="3" t="s">
        <v>77</v>
      </c>
      <c r="K19" s="1" t="s">
        <v>48</v>
      </c>
      <c r="L19" s="2" t="s">
        <v>49</v>
      </c>
      <c r="M19" s="4">
        <v>262</v>
      </c>
      <c r="N19" s="5">
        <v>7.8356867367702652</v>
      </c>
      <c r="O19" s="5">
        <v>7.8356867367702652</v>
      </c>
      <c r="P19" s="6" t="s">
        <v>20</v>
      </c>
      <c r="Q19" s="5" t="s">
        <v>1</v>
      </c>
      <c r="R19" s="24" t="s">
        <v>1</v>
      </c>
      <c r="S19" s="6" t="s">
        <v>1</v>
      </c>
      <c r="T19" s="7" t="str">
        <f t="shared" si="0"/>
        <v>Maintenu</v>
      </c>
      <c r="U19" s="7" t="s">
        <v>21</v>
      </c>
      <c r="V19" s="7" t="str">
        <f t="shared" si="1"/>
        <v>Bort-les-Orgues</v>
      </c>
      <c r="W19" s="7">
        <v>1</v>
      </c>
    </row>
    <row r="20" spans="1:23" x14ac:dyDescent="0.25">
      <c r="A20" s="1" t="s">
        <v>11</v>
      </c>
      <c r="B20" s="2" t="s">
        <v>12</v>
      </c>
      <c r="C20" s="1" t="s">
        <v>43</v>
      </c>
      <c r="D20" s="2" t="s">
        <v>44</v>
      </c>
      <c r="E20" s="1" t="s">
        <v>64</v>
      </c>
      <c r="F20" s="2" t="s">
        <v>65</v>
      </c>
      <c r="G20" s="3" t="s">
        <v>47</v>
      </c>
      <c r="H20" s="22" t="s">
        <v>1887</v>
      </c>
      <c r="I20" s="2" t="s">
        <v>76</v>
      </c>
      <c r="J20" s="3" t="s">
        <v>77</v>
      </c>
      <c r="K20" s="1" t="s">
        <v>48</v>
      </c>
      <c r="L20" s="2" t="s">
        <v>49</v>
      </c>
      <c r="M20" s="4">
        <v>870.99999999999625</v>
      </c>
      <c r="N20" s="5">
        <v>7.8356867367702652</v>
      </c>
      <c r="O20" s="5">
        <v>7.8356867367702652</v>
      </c>
      <c r="P20" s="6" t="s">
        <v>20</v>
      </c>
      <c r="Q20" s="5" t="s">
        <v>1</v>
      </c>
      <c r="R20" s="24" t="s">
        <v>1</v>
      </c>
      <c r="S20" s="6" t="s">
        <v>1</v>
      </c>
      <c r="T20" s="7" t="str">
        <f t="shared" si="0"/>
        <v>Maintenu</v>
      </c>
      <c r="U20" s="7" t="s">
        <v>21</v>
      </c>
      <c r="V20" s="7" t="str">
        <f t="shared" si="1"/>
        <v>Bort-les-Orgues</v>
      </c>
      <c r="W20" s="7">
        <v>1</v>
      </c>
    </row>
    <row r="21" spans="1:23" x14ac:dyDescent="0.25">
      <c r="A21" s="1" t="s">
        <v>11</v>
      </c>
      <c r="B21" s="2" t="s">
        <v>12</v>
      </c>
      <c r="C21" s="1" t="s">
        <v>43</v>
      </c>
      <c r="D21" s="2" t="s">
        <v>44</v>
      </c>
      <c r="E21" s="1" t="s">
        <v>66</v>
      </c>
      <c r="F21" s="2" t="s">
        <v>67</v>
      </c>
      <c r="G21" s="3" t="s">
        <v>47</v>
      </c>
      <c r="H21" s="22" t="s">
        <v>1887</v>
      </c>
      <c r="I21" s="2" t="s">
        <v>76</v>
      </c>
      <c r="J21" s="3" t="s">
        <v>77</v>
      </c>
      <c r="K21" s="1" t="s">
        <v>48</v>
      </c>
      <c r="L21" s="2" t="s">
        <v>49</v>
      </c>
      <c r="M21" s="4">
        <v>146.0000000000006</v>
      </c>
      <c r="N21" s="5">
        <v>7.8356867367702652</v>
      </c>
      <c r="O21" s="5">
        <v>7.8356867367702652</v>
      </c>
      <c r="P21" s="6" t="s">
        <v>20</v>
      </c>
      <c r="Q21" s="5" t="s">
        <v>1</v>
      </c>
      <c r="R21" s="24" t="s">
        <v>1</v>
      </c>
      <c r="S21" s="5" t="s">
        <v>88</v>
      </c>
      <c r="T21" s="7" t="str">
        <f t="shared" si="0"/>
        <v>de 3.Intermédiaire passe en 1. Très sous dotée</v>
      </c>
      <c r="U21" s="7" t="s">
        <v>21</v>
      </c>
      <c r="V21" s="7" t="str">
        <f t="shared" si="1"/>
        <v>Bort-les-Orgues</v>
      </c>
      <c r="W21" s="7">
        <v>1</v>
      </c>
    </row>
    <row r="22" spans="1:23" x14ac:dyDescent="0.25">
      <c r="A22" s="1" t="s">
        <v>11</v>
      </c>
      <c r="B22" s="2" t="s">
        <v>12</v>
      </c>
      <c r="C22" s="1" t="s">
        <v>43</v>
      </c>
      <c r="D22" s="2" t="s">
        <v>44</v>
      </c>
      <c r="E22" s="1" t="s">
        <v>68</v>
      </c>
      <c r="F22" s="2" t="s">
        <v>69</v>
      </c>
      <c r="G22" s="3" t="s">
        <v>47</v>
      </c>
      <c r="H22" s="22" t="s">
        <v>1887</v>
      </c>
      <c r="I22" s="2" t="s">
        <v>76</v>
      </c>
      <c r="J22" s="3" t="s">
        <v>77</v>
      </c>
      <c r="K22" s="1" t="s">
        <v>48</v>
      </c>
      <c r="L22" s="2" t="s">
        <v>49</v>
      </c>
      <c r="M22" s="4">
        <v>202</v>
      </c>
      <c r="N22" s="5">
        <v>7.8356867367702652</v>
      </c>
      <c r="O22" s="5">
        <v>7.8356867367702652</v>
      </c>
      <c r="P22" s="6" t="s">
        <v>20</v>
      </c>
      <c r="Q22" s="5" t="s">
        <v>1</v>
      </c>
      <c r="R22" s="24" t="s">
        <v>1</v>
      </c>
      <c r="S22" s="6" t="s">
        <v>1</v>
      </c>
      <c r="T22" s="7" t="str">
        <f t="shared" si="0"/>
        <v>Maintenu</v>
      </c>
      <c r="U22" s="7" t="s">
        <v>21</v>
      </c>
      <c r="V22" s="7" t="str">
        <f t="shared" si="1"/>
        <v>Bort-les-Orgues</v>
      </c>
      <c r="W22" s="7">
        <v>1</v>
      </c>
    </row>
    <row r="23" spans="1:23" x14ac:dyDescent="0.25">
      <c r="A23" s="1" t="s">
        <v>11</v>
      </c>
      <c r="B23" s="2" t="s">
        <v>12</v>
      </c>
      <c r="C23" s="1" t="s">
        <v>43</v>
      </c>
      <c r="D23" s="2" t="s">
        <v>44</v>
      </c>
      <c r="E23" s="1" t="s">
        <v>70</v>
      </c>
      <c r="F23" s="2" t="s">
        <v>71</v>
      </c>
      <c r="G23" s="3" t="s">
        <v>47</v>
      </c>
      <c r="H23" s="22" t="s">
        <v>1887</v>
      </c>
      <c r="I23" s="2" t="s">
        <v>76</v>
      </c>
      <c r="J23" s="3" t="s">
        <v>77</v>
      </c>
      <c r="K23" s="1" t="s">
        <v>48</v>
      </c>
      <c r="L23" s="2" t="s">
        <v>49</v>
      </c>
      <c r="M23" s="4">
        <v>497</v>
      </c>
      <c r="N23" s="5">
        <v>7.8356867367702652</v>
      </c>
      <c r="O23" s="5">
        <v>7.8356867367702652</v>
      </c>
      <c r="P23" s="6" t="s">
        <v>20</v>
      </c>
      <c r="Q23" s="5" t="s">
        <v>1</v>
      </c>
      <c r="R23" s="24" t="s">
        <v>1</v>
      </c>
      <c r="S23" s="5" t="s">
        <v>88</v>
      </c>
      <c r="T23" s="7" t="str">
        <f t="shared" si="0"/>
        <v>de 3.Intermédiaire passe en 1. Très sous dotée</v>
      </c>
      <c r="U23" s="7" t="s">
        <v>21</v>
      </c>
      <c r="V23" s="7" t="str">
        <f t="shared" si="1"/>
        <v>Bort-les-Orgues</v>
      </c>
      <c r="W23" s="7">
        <v>1</v>
      </c>
    </row>
    <row r="24" spans="1:23" x14ac:dyDescent="0.25">
      <c r="A24" s="1" t="s">
        <v>11</v>
      </c>
      <c r="B24" s="2" t="s">
        <v>12</v>
      </c>
      <c r="C24" s="1" t="s">
        <v>43</v>
      </c>
      <c r="D24" s="2" t="s">
        <v>44</v>
      </c>
      <c r="E24" s="1" t="s">
        <v>72</v>
      </c>
      <c r="F24" s="2" t="s">
        <v>73</v>
      </c>
      <c r="G24" s="3" t="s">
        <v>47</v>
      </c>
      <c r="H24" s="22" t="s">
        <v>1887</v>
      </c>
      <c r="I24" s="2" t="s">
        <v>76</v>
      </c>
      <c r="J24" s="3" t="s">
        <v>77</v>
      </c>
      <c r="K24" s="1" t="s">
        <v>48</v>
      </c>
      <c r="L24" s="2" t="s">
        <v>49</v>
      </c>
      <c r="M24" s="4">
        <v>121.99999999999947</v>
      </c>
      <c r="N24" s="5">
        <v>7.8356867367702652</v>
      </c>
      <c r="O24" s="5">
        <v>7.8356867367702652</v>
      </c>
      <c r="P24" s="6" t="s">
        <v>20</v>
      </c>
      <c r="Q24" s="5" t="s">
        <v>1</v>
      </c>
      <c r="R24" s="24" t="s">
        <v>1</v>
      </c>
      <c r="S24" s="5" t="s">
        <v>88</v>
      </c>
      <c r="T24" s="7" t="str">
        <f t="shared" si="0"/>
        <v>de 3.Intermédiaire passe en 1. Très sous dotée</v>
      </c>
      <c r="U24" s="7" t="s">
        <v>21</v>
      </c>
      <c r="V24" s="7" t="str">
        <f t="shared" si="1"/>
        <v>Bort-les-Orgues</v>
      </c>
      <c r="W24" s="7">
        <v>1</v>
      </c>
    </row>
    <row r="25" spans="1:23" x14ac:dyDescent="0.25">
      <c r="A25" s="1" t="s">
        <v>11</v>
      </c>
      <c r="B25" s="2" t="s">
        <v>12</v>
      </c>
      <c r="C25" s="1" t="s">
        <v>43</v>
      </c>
      <c r="D25" s="2" t="s">
        <v>44</v>
      </c>
      <c r="E25" s="1" t="s">
        <v>74</v>
      </c>
      <c r="F25" s="2" t="s">
        <v>75</v>
      </c>
      <c r="G25" s="3" t="s">
        <v>47</v>
      </c>
      <c r="H25" s="22" t="s">
        <v>1887</v>
      </c>
      <c r="I25" s="2" t="s">
        <v>76</v>
      </c>
      <c r="J25" s="3" t="s">
        <v>77</v>
      </c>
      <c r="K25" s="1" t="s">
        <v>48</v>
      </c>
      <c r="L25" s="2" t="s">
        <v>49</v>
      </c>
      <c r="M25" s="4">
        <v>1779</v>
      </c>
      <c r="N25" s="5">
        <v>7.8356867367702652</v>
      </c>
      <c r="O25" s="5">
        <v>7.8356867367702652</v>
      </c>
      <c r="P25" s="6" t="s">
        <v>20</v>
      </c>
      <c r="Q25" s="5" t="s">
        <v>1</v>
      </c>
      <c r="R25" s="24" t="s">
        <v>1</v>
      </c>
      <c r="S25" s="5" t="s">
        <v>88</v>
      </c>
      <c r="T25" s="7" t="str">
        <f t="shared" si="0"/>
        <v>de 3.Intermédiaire passe en 1. Très sous dotée</v>
      </c>
      <c r="U25" s="7" t="s">
        <v>21</v>
      </c>
      <c r="V25" s="7" t="str">
        <f t="shared" si="1"/>
        <v>Bort-les-Orgues</v>
      </c>
      <c r="W25" s="7">
        <v>1</v>
      </c>
    </row>
    <row r="26" spans="1:23" x14ac:dyDescent="0.25">
      <c r="A26" s="1" t="s">
        <v>76</v>
      </c>
      <c r="B26" s="2" t="s">
        <v>77</v>
      </c>
      <c r="C26" s="1" t="s">
        <v>78</v>
      </c>
      <c r="D26" s="2" t="s">
        <v>79</v>
      </c>
      <c r="E26" s="1" t="s">
        <v>80</v>
      </c>
      <c r="F26" s="2" t="s">
        <v>81</v>
      </c>
      <c r="G26" s="3" t="s">
        <v>78</v>
      </c>
      <c r="H26" s="22" t="s">
        <v>79</v>
      </c>
      <c r="I26" s="2" t="s">
        <v>76</v>
      </c>
      <c r="J26" s="3" t="s">
        <v>77</v>
      </c>
      <c r="K26" s="1" t="s">
        <v>82</v>
      </c>
      <c r="L26" s="2" t="s">
        <v>83</v>
      </c>
      <c r="M26" s="4">
        <v>484.0000000000008</v>
      </c>
      <c r="N26" s="5">
        <v>0</v>
      </c>
      <c r="O26" s="5">
        <v>9.3969434187858081</v>
      </c>
      <c r="P26" s="6" t="s">
        <v>34</v>
      </c>
      <c r="Q26" s="5" t="s">
        <v>1</v>
      </c>
      <c r="R26" s="24" t="s">
        <v>1</v>
      </c>
      <c r="S26" s="6" t="s">
        <v>1</v>
      </c>
      <c r="T26" s="7" t="str">
        <f t="shared" si="0"/>
        <v>Maintenu</v>
      </c>
      <c r="U26" s="7" t="s">
        <v>21</v>
      </c>
      <c r="V26" s="7" t="str">
        <f t="shared" si="1"/>
        <v>Confolens</v>
      </c>
      <c r="W26" s="7">
        <v>1</v>
      </c>
    </row>
    <row r="27" spans="1:23" x14ac:dyDescent="0.25">
      <c r="A27" s="1" t="s">
        <v>76</v>
      </c>
      <c r="B27" s="2" t="s">
        <v>77</v>
      </c>
      <c r="C27" s="1" t="s">
        <v>78</v>
      </c>
      <c r="D27" s="2" t="s">
        <v>79</v>
      </c>
      <c r="E27" s="1" t="s">
        <v>84</v>
      </c>
      <c r="F27" s="2" t="s">
        <v>85</v>
      </c>
      <c r="G27" s="3" t="s">
        <v>78</v>
      </c>
      <c r="H27" s="22" t="s">
        <v>79</v>
      </c>
      <c r="I27" s="2" t="s">
        <v>76</v>
      </c>
      <c r="J27" s="3" t="s">
        <v>77</v>
      </c>
      <c r="K27" s="1" t="s">
        <v>86</v>
      </c>
      <c r="L27" s="2" t="s">
        <v>87</v>
      </c>
      <c r="M27" s="4">
        <v>526</v>
      </c>
      <c r="N27" s="5">
        <v>12.790314607857651</v>
      </c>
      <c r="O27" s="5">
        <v>12.790314607857651</v>
      </c>
      <c r="P27" s="6" t="s">
        <v>20</v>
      </c>
      <c r="Q27" s="5" t="s">
        <v>2</v>
      </c>
      <c r="R27" s="23" t="s">
        <v>1</v>
      </c>
      <c r="S27" s="5" t="s">
        <v>88</v>
      </c>
      <c r="T27" s="7" t="str">
        <f t="shared" si="0"/>
        <v>de 3.Intermédiaire passe en 2. Sous dotée</v>
      </c>
      <c r="U27" s="7" t="s">
        <v>21</v>
      </c>
      <c r="V27" s="7" t="str">
        <f t="shared" si="1"/>
        <v>Ruffec</v>
      </c>
      <c r="W27" s="7">
        <v>1</v>
      </c>
    </row>
    <row r="28" spans="1:23" x14ac:dyDescent="0.25">
      <c r="A28" s="1" t="s">
        <v>76</v>
      </c>
      <c r="B28" s="2" t="s">
        <v>77</v>
      </c>
      <c r="C28" s="1" t="s">
        <v>78</v>
      </c>
      <c r="D28" s="2" t="s">
        <v>79</v>
      </c>
      <c r="E28" s="1" t="s">
        <v>89</v>
      </c>
      <c r="F28" s="2" t="s">
        <v>90</v>
      </c>
      <c r="G28" s="3" t="s">
        <v>78</v>
      </c>
      <c r="H28" s="22" t="s">
        <v>79</v>
      </c>
      <c r="I28" s="2" t="s">
        <v>76</v>
      </c>
      <c r="J28" s="3" t="s">
        <v>77</v>
      </c>
      <c r="K28" s="1" t="s">
        <v>91</v>
      </c>
      <c r="L28" s="2" t="s">
        <v>92</v>
      </c>
      <c r="M28" s="4">
        <v>836</v>
      </c>
      <c r="N28" s="5">
        <v>0</v>
      </c>
      <c r="O28" s="5">
        <v>6.9213247528980437</v>
      </c>
      <c r="P28" s="6" t="s">
        <v>34</v>
      </c>
      <c r="Q28" s="5" t="s">
        <v>1</v>
      </c>
      <c r="R28" s="24" t="s">
        <v>1</v>
      </c>
      <c r="S28" s="5" t="s">
        <v>88</v>
      </c>
      <c r="T28" s="7" t="str">
        <f t="shared" si="0"/>
        <v>de 3.Intermédiaire passe en 1. Très sous dotée</v>
      </c>
      <c r="U28" s="7" t="s">
        <v>21</v>
      </c>
      <c r="V28" s="7" t="str">
        <f t="shared" si="1"/>
        <v>La Rochefoucauld</v>
      </c>
      <c r="W28" s="7">
        <v>1</v>
      </c>
    </row>
    <row r="29" spans="1:23" x14ac:dyDescent="0.25">
      <c r="A29" s="1" t="s">
        <v>76</v>
      </c>
      <c r="B29" s="2" t="s">
        <v>77</v>
      </c>
      <c r="C29" s="1" t="s">
        <v>78</v>
      </c>
      <c r="D29" s="2" t="s">
        <v>79</v>
      </c>
      <c r="E29" s="1" t="s">
        <v>93</v>
      </c>
      <c r="F29" s="2" t="s">
        <v>94</v>
      </c>
      <c r="G29" s="3" t="s">
        <v>78</v>
      </c>
      <c r="H29" s="22" t="s">
        <v>79</v>
      </c>
      <c r="I29" s="2" t="s">
        <v>76</v>
      </c>
      <c r="J29" s="3" t="s">
        <v>77</v>
      </c>
      <c r="K29" s="1" t="s">
        <v>95</v>
      </c>
      <c r="L29" s="2" t="s">
        <v>96</v>
      </c>
      <c r="M29" s="4">
        <v>270</v>
      </c>
      <c r="N29" s="5">
        <v>9.8388476653896095</v>
      </c>
      <c r="O29" s="5">
        <v>9.8388476653896095</v>
      </c>
      <c r="P29" s="6" t="s">
        <v>20</v>
      </c>
      <c r="Q29" s="5" t="s">
        <v>1</v>
      </c>
      <c r="R29" s="24" t="s">
        <v>1</v>
      </c>
      <c r="S29" s="5" t="s">
        <v>2</v>
      </c>
      <c r="T29" s="7" t="str">
        <f t="shared" si="0"/>
        <v>de 2. Sous dotée passe en 1. Très sous dotée</v>
      </c>
      <c r="U29" s="7" t="s">
        <v>97</v>
      </c>
      <c r="V29" s="7" t="str">
        <f t="shared" si="1"/>
        <v>Tude-et-Lavalette (pct)</v>
      </c>
      <c r="W29" s="7">
        <v>1</v>
      </c>
    </row>
    <row r="30" spans="1:23" x14ac:dyDescent="0.25">
      <c r="A30" s="1" t="s">
        <v>76</v>
      </c>
      <c r="B30" s="2" t="s">
        <v>77</v>
      </c>
      <c r="C30" s="1" t="s">
        <v>78</v>
      </c>
      <c r="D30" s="2" t="s">
        <v>79</v>
      </c>
      <c r="E30" s="1" t="s">
        <v>98</v>
      </c>
      <c r="F30" s="2" t="s">
        <v>99</v>
      </c>
      <c r="G30" s="3" t="s">
        <v>78</v>
      </c>
      <c r="H30" s="22" t="s">
        <v>79</v>
      </c>
      <c r="I30" s="2" t="s">
        <v>76</v>
      </c>
      <c r="J30" s="3" t="s">
        <v>77</v>
      </c>
      <c r="K30" s="1" t="s">
        <v>86</v>
      </c>
      <c r="L30" s="2" t="s">
        <v>87</v>
      </c>
      <c r="M30" s="4">
        <v>1088</v>
      </c>
      <c r="N30" s="5">
        <v>12.790314607857651</v>
      </c>
      <c r="O30" s="5">
        <v>12.790314607857651</v>
      </c>
      <c r="P30" s="6" t="s">
        <v>20</v>
      </c>
      <c r="Q30" s="5" t="s">
        <v>2</v>
      </c>
      <c r="R30" s="23" t="s">
        <v>1</v>
      </c>
      <c r="S30" s="5" t="s">
        <v>88</v>
      </c>
      <c r="T30" s="7" t="str">
        <f t="shared" si="0"/>
        <v>de 3.Intermédiaire passe en 2. Sous dotée</v>
      </c>
      <c r="U30" s="7" t="s">
        <v>21</v>
      </c>
      <c r="V30" s="7" t="str">
        <f t="shared" si="1"/>
        <v>Ruffec</v>
      </c>
      <c r="W30" s="7">
        <v>1</v>
      </c>
    </row>
    <row r="31" spans="1:23" x14ac:dyDescent="0.25">
      <c r="A31" s="1" t="s">
        <v>76</v>
      </c>
      <c r="B31" s="2" t="s">
        <v>77</v>
      </c>
      <c r="C31" s="1" t="s">
        <v>78</v>
      </c>
      <c r="D31" s="2" t="s">
        <v>79</v>
      </c>
      <c r="E31" s="1" t="s">
        <v>100</v>
      </c>
      <c r="F31" s="2" t="s">
        <v>101</v>
      </c>
      <c r="G31" s="3" t="s">
        <v>78</v>
      </c>
      <c r="H31" s="22" t="s">
        <v>79</v>
      </c>
      <c r="I31" s="2" t="s">
        <v>76</v>
      </c>
      <c r="J31" s="3" t="s">
        <v>77</v>
      </c>
      <c r="K31" s="1" t="s">
        <v>82</v>
      </c>
      <c r="L31" s="2" t="s">
        <v>83</v>
      </c>
      <c r="M31" s="4">
        <v>509</v>
      </c>
      <c r="N31" s="5">
        <v>0</v>
      </c>
      <c r="O31" s="5">
        <v>9.3969434187858081</v>
      </c>
      <c r="P31" s="6" t="s">
        <v>34</v>
      </c>
      <c r="Q31" s="5" t="s">
        <v>1</v>
      </c>
      <c r="R31" s="24" t="s">
        <v>1</v>
      </c>
      <c r="S31" s="6" t="s">
        <v>1</v>
      </c>
      <c r="T31" s="7" t="str">
        <f t="shared" si="0"/>
        <v>Maintenu</v>
      </c>
      <c r="U31" s="7" t="s">
        <v>21</v>
      </c>
      <c r="V31" s="7" t="str">
        <f t="shared" si="1"/>
        <v>Confolens</v>
      </c>
      <c r="W31" s="7">
        <v>1</v>
      </c>
    </row>
    <row r="32" spans="1:23" x14ac:dyDescent="0.25">
      <c r="A32" s="1" t="s">
        <v>76</v>
      </c>
      <c r="B32" s="2" t="s">
        <v>77</v>
      </c>
      <c r="C32" s="1" t="s">
        <v>78</v>
      </c>
      <c r="D32" s="2" t="s">
        <v>79</v>
      </c>
      <c r="E32" s="1" t="s">
        <v>102</v>
      </c>
      <c r="F32" s="2" t="s">
        <v>103</v>
      </c>
      <c r="G32" s="3" t="s">
        <v>78</v>
      </c>
      <c r="H32" s="22" t="s">
        <v>79</v>
      </c>
      <c r="I32" s="2" t="s">
        <v>76</v>
      </c>
      <c r="J32" s="3" t="s">
        <v>77</v>
      </c>
      <c r="K32" s="1" t="s">
        <v>104</v>
      </c>
      <c r="L32" s="2" t="s">
        <v>105</v>
      </c>
      <c r="M32" s="4">
        <v>339.00000000000068</v>
      </c>
      <c r="N32" s="5">
        <v>16.231243653289038</v>
      </c>
      <c r="O32" s="5">
        <v>16.231243653289038</v>
      </c>
      <c r="P32" s="6" t="s">
        <v>20</v>
      </c>
      <c r="Q32" s="5" t="s">
        <v>88</v>
      </c>
      <c r="R32" s="24" t="s">
        <v>3</v>
      </c>
      <c r="S32" s="5" t="s">
        <v>88</v>
      </c>
      <c r="T32" s="7" t="str">
        <f t="shared" si="0"/>
        <v>Maintenu</v>
      </c>
      <c r="U32" s="7" t="s">
        <v>21</v>
      </c>
      <c r="V32" s="7" t="str">
        <f t="shared" si="1"/>
        <v>Mansle</v>
      </c>
      <c r="W32" s="7">
        <v>0</v>
      </c>
    </row>
    <row r="33" spans="1:23" x14ac:dyDescent="0.25">
      <c r="A33" s="1" t="s">
        <v>76</v>
      </c>
      <c r="B33" s="2" t="s">
        <v>77</v>
      </c>
      <c r="C33" s="1" t="s">
        <v>78</v>
      </c>
      <c r="D33" s="2" t="s">
        <v>79</v>
      </c>
      <c r="E33" s="1" t="s">
        <v>106</v>
      </c>
      <c r="F33" s="2" t="s">
        <v>107</v>
      </c>
      <c r="G33" s="3" t="s">
        <v>78</v>
      </c>
      <c r="H33" s="22" t="s">
        <v>79</v>
      </c>
      <c r="I33" s="2" t="s">
        <v>76</v>
      </c>
      <c r="J33" s="3" t="s">
        <v>77</v>
      </c>
      <c r="K33" s="1" t="s">
        <v>82</v>
      </c>
      <c r="L33" s="2" t="s">
        <v>83</v>
      </c>
      <c r="M33" s="4">
        <v>386</v>
      </c>
      <c r="N33" s="5">
        <v>0</v>
      </c>
      <c r="O33" s="5">
        <v>9.3969434187858081</v>
      </c>
      <c r="P33" s="6" t="s">
        <v>34</v>
      </c>
      <c r="Q33" s="5" t="s">
        <v>1</v>
      </c>
      <c r="R33" s="24" t="s">
        <v>1</v>
      </c>
      <c r="S33" s="6" t="s">
        <v>1</v>
      </c>
      <c r="T33" s="7" t="str">
        <f t="shared" si="0"/>
        <v>Maintenu</v>
      </c>
      <c r="U33" s="7" t="s">
        <v>21</v>
      </c>
      <c r="V33" s="7" t="str">
        <f t="shared" si="1"/>
        <v>Confolens</v>
      </c>
      <c r="W33" s="7">
        <v>1</v>
      </c>
    </row>
    <row r="34" spans="1:23" x14ac:dyDescent="0.25">
      <c r="A34" s="1" t="s">
        <v>76</v>
      </c>
      <c r="B34" s="2" t="s">
        <v>77</v>
      </c>
      <c r="C34" s="1" t="s">
        <v>78</v>
      </c>
      <c r="D34" s="2" t="s">
        <v>79</v>
      </c>
      <c r="E34" s="1" t="s">
        <v>108</v>
      </c>
      <c r="F34" s="2" t="s">
        <v>109</v>
      </c>
      <c r="G34" s="3" t="s">
        <v>78</v>
      </c>
      <c r="H34" s="22" t="s">
        <v>79</v>
      </c>
      <c r="I34" s="2" t="s">
        <v>76</v>
      </c>
      <c r="J34" s="3" t="s">
        <v>77</v>
      </c>
      <c r="K34" s="1" t="s">
        <v>110</v>
      </c>
      <c r="L34" s="2" t="s">
        <v>111</v>
      </c>
      <c r="M34" s="4">
        <v>184</v>
      </c>
      <c r="N34" s="5">
        <v>14.365024887520732</v>
      </c>
      <c r="O34" s="5">
        <v>14.365024887520732</v>
      </c>
      <c r="P34" s="6" t="s">
        <v>20</v>
      </c>
      <c r="Q34" s="5" t="s">
        <v>2</v>
      </c>
      <c r="R34" s="24" t="s">
        <v>2</v>
      </c>
      <c r="S34" s="5" t="s">
        <v>88</v>
      </c>
      <c r="T34" s="7" t="str">
        <f t="shared" si="0"/>
        <v>de 3.Intermédiaire passe en 2. Sous dotée</v>
      </c>
      <c r="U34" s="7" t="s">
        <v>21</v>
      </c>
      <c r="V34" s="7" t="str">
        <f t="shared" si="1"/>
        <v>Barbezieux-Saint-Hilaire</v>
      </c>
      <c r="W34" s="7">
        <v>0</v>
      </c>
    </row>
    <row r="35" spans="1:23" x14ac:dyDescent="0.25">
      <c r="A35" s="1" t="s">
        <v>76</v>
      </c>
      <c r="B35" s="2" t="s">
        <v>77</v>
      </c>
      <c r="C35" s="1" t="s">
        <v>78</v>
      </c>
      <c r="D35" s="2" t="s">
        <v>79</v>
      </c>
      <c r="E35" s="1" t="s">
        <v>112</v>
      </c>
      <c r="F35" s="2" t="s">
        <v>113</v>
      </c>
      <c r="G35" s="3" t="s">
        <v>78</v>
      </c>
      <c r="H35" s="22" t="s">
        <v>79</v>
      </c>
      <c r="I35" s="2" t="s">
        <v>76</v>
      </c>
      <c r="J35" s="3" t="s">
        <v>77</v>
      </c>
      <c r="K35" s="1" t="s">
        <v>114</v>
      </c>
      <c r="L35" s="2" t="s">
        <v>115</v>
      </c>
      <c r="M35" s="4">
        <v>591.00000000000159</v>
      </c>
      <c r="N35" s="5">
        <v>22.588772782544599</v>
      </c>
      <c r="O35" s="5">
        <v>22.588772782544599</v>
      </c>
      <c r="P35" s="6" t="s">
        <v>20</v>
      </c>
      <c r="Q35" s="5" t="s">
        <v>88</v>
      </c>
      <c r="R35" s="24" t="s">
        <v>3</v>
      </c>
      <c r="S35" s="5" t="s">
        <v>88</v>
      </c>
      <c r="T35" s="7" t="str">
        <f t="shared" si="0"/>
        <v>Maintenu</v>
      </c>
      <c r="U35" s="7" t="s">
        <v>21</v>
      </c>
      <c r="V35" s="7" t="str">
        <f t="shared" si="1"/>
        <v>Champniers</v>
      </c>
      <c r="W35" s="7">
        <v>0</v>
      </c>
    </row>
    <row r="36" spans="1:23" x14ac:dyDescent="0.25">
      <c r="A36" s="1" t="s">
        <v>76</v>
      </c>
      <c r="B36" s="2" t="s">
        <v>77</v>
      </c>
      <c r="C36" s="1" t="s">
        <v>78</v>
      </c>
      <c r="D36" s="2" t="s">
        <v>79</v>
      </c>
      <c r="E36" s="1" t="s">
        <v>116</v>
      </c>
      <c r="F36" s="2" t="s">
        <v>117</v>
      </c>
      <c r="G36" s="3" t="s">
        <v>78</v>
      </c>
      <c r="H36" s="22" t="s">
        <v>79</v>
      </c>
      <c r="I36" s="2" t="s">
        <v>76</v>
      </c>
      <c r="J36" s="3" t="s">
        <v>77</v>
      </c>
      <c r="K36" s="1" t="s">
        <v>118</v>
      </c>
      <c r="L36" s="2" t="s">
        <v>119</v>
      </c>
      <c r="M36" s="4">
        <v>509</v>
      </c>
      <c r="N36" s="5">
        <v>17.447249266927891</v>
      </c>
      <c r="O36" s="5">
        <v>17.447249266927891</v>
      </c>
      <c r="P36" s="6" t="s">
        <v>20</v>
      </c>
      <c r="Q36" s="5" t="s">
        <v>88</v>
      </c>
      <c r="R36" s="24" t="s">
        <v>3</v>
      </c>
      <c r="S36" s="6" t="s">
        <v>1</v>
      </c>
      <c r="T36" s="7" t="str">
        <f t="shared" si="0"/>
        <v>de 1. Très sous dotée passe en 3.Intermédiaire</v>
      </c>
      <c r="U36" s="7" t="s">
        <v>21</v>
      </c>
      <c r="V36" s="7" t="str">
        <f t="shared" si="1"/>
        <v>Cognac</v>
      </c>
      <c r="W36" s="7">
        <v>0</v>
      </c>
    </row>
    <row r="37" spans="1:23" x14ac:dyDescent="0.25">
      <c r="A37" s="1" t="s">
        <v>76</v>
      </c>
      <c r="B37" s="2" t="s">
        <v>77</v>
      </c>
      <c r="C37" s="1" t="s">
        <v>78</v>
      </c>
      <c r="D37" s="2" t="s">
        <v>79</v>
      </c>
      <c r="E37" s="1" t="s">
        <v>120</v>
      </c>
      <c r="F37" s="2" t="s">
        <v>121</v>
      </c>
      <c r="G37" s="3" t="s">
        <v>78</v>
      </c>
      <c r="H37" s="22" t="s">
        <v>79</v>
      </c>
      <c r="I37" s="2" t="s">
        <v>76</v>
      </c>
      <c r="J37" s="3" t="s">
        <v>77</v>
      </c>
      <c r="K37" s="1" t="s">
        <v>122</v>
      </c>
      <c r="L37" s="2" t="s">
        <v>123</v>
      </c>
      <c r="M37" s="4">
        <v>363</v>
      </c>
      <c r="N37" s="5">
        <v>17.271971750102438</v>
      </c>
      <c r="O37" s="5">
        <v>17.271971750102438</v>
      </c>
      <c r="P37" s="6" t="s">
        <v>20</v>
      </c>
      <c r="Q37" s="5" t="s">
        <v>88</v>
      </c>
      <c r="R37" s="24" t="s">
        <v>3</v>
      </c>
      <c r="S37" s="6" t="s">
        <v>1</v>
      </c>
      <c r="T37" s="7" t="str">
        <f t="shared" si="0"/>
        <v>de 1. Très sous dotée passe en 3.Intermédiaire</v>
      </c>
      <c r="U37" s="7" t="s">
        <v>21</v>
      </c>
      <c r="V37" s="7" t="str">
        <f t="shared" si="1"/>
        <v>Châteauneuf-sur-Charente</v>
      </c>
      <c r="W37" s="7">
        <v>0</v>
      </c>
    </row>
    <row r="38" spans="1:23" x14ac:dyDescent="0.25">
      <c r="A38" s="1" t="s">
        <v>76</v>
      </c>
      <c r="B38" s="2" t="s">
        <v>77</v>
      </c>
      <c r="C38" s="1" t="s">
        <v>78</v>
      </c>
      <c r="D38" s="2" t="s">
        <v>79</v>
      </c>
      <c r="E38" s="1" t="s">
        <v>124</v>
      </c>
      <c r="F38" s="2" t="s">
        <v>125</v>
      </c>
      <c r="G38" s="3" t="s">
        <v>78</v>
      </c>
      <c r="H38" s="22" t="s">
        <v>79</v>
      </c>
      <c r="I38" s="2" t="s">
        <v>76</v>
      </c>
      <c r="J38" s="3" t="s">
        <v>77</v>
      </c>
      <c r="K38" s="1" t="s">
        <v>110</v>
      </c>
      <c r="L38" s="2" t="s">
        <v>111</v>
      </c>
      <c r="M38" s="4">
        <v>140</v>
      </c>
      <c r="N38" s="5">
        <v>14.365024887520732</v>
      </c>
      <c r="O38" s="5">
        <v>14.365024887520732</v>
      </c>
      <c r="P38" s="6" t="s">
        <v>20</v>
      </c>
      <c r="Q38" s="5" t="s">
        <v>2</v>
      </c>
      <c r="R38" s="24" t="s">
        <v>2</v>
      </c>
      <c r="S38" s="6" t="s">
        <v>1</v>
      </c>
      <c r="T38" s="7" t="str">
        <f t="shared" si="0"/>
        <v>de 1. Très sous dotée passe en 2. Sous dotée</v>
      </c>
      <c r="U38" s="7" t="s">
        <v>21</v>
      </c>
      <c r="V38" s="7" t="str">
        <f t="shared" si="1"/>
        <v>Barbezieux-Saint-Hilaire</v>
      </c>
      <c r="W38" s="7">
        <v>0</v>
      </c>
    </row>
    <row r="39" spans="1:23" x14ac:dyDescent="0.25">
      <c r="A39" s="1" t="s">
        <v>76</v>
      </c>
      <c r="B39" s="2" t="s">
        <v>77</v>
      </c>
      <c r="C39" s="1" t="s">
        <v>78</v>
      </c>
      <c r="D39" s="2" t="s">
        <v>79</v>
      </c>
      <c r="E39" s="1" t="s">
        <v>126</v>
      </c>
      <c r="F39" s="2" t="s">
        <v>127</v>
      </c>
      <c r="G39" s="3" t="s">
        <v>78</v>
      </c>
      <c r="H39" s="22" t="s">
        <v>79</v>
      </c>
      <c r="I39" s="2" t="s">
        <v>76</v>
      </c>
      <c r="J39" s="3" t="s">
        <v>77</v>
      </c>
      <c r="K39" s="1" t="s">
        <v>128</v>
      </c>
      <c r="L39" s="2" t="s">
        <v>127</v>
      </c>
      <c r="M39" s="4">
        <v>41970</v>
      </c>
      <c r="N39" s="5">
        <v>22.754466135480353</v>
      </c>
      <c r="O39" s="5">
        <v>22.754466135480353</v>
      </c>
      <c r="P39" s="6" t="s">
        <v>20</v>
      </c>
      <c r="Q39" s="5" t="s">
        <v>88</v>
      </c>
      <c r="R39" s="24" t="s">
        <v>3</v>
      </c>
      <c r="S39" s="5" t="s">
        <v>88</v>
      </c>
      <c r="T39" s="7" t="str">
        <f t="shared" si="0"/>
        <v>Maintenu</v>
      </c>
      <c r="U39" s="7" t="s">
        <v>97</v>
      </c>
      <c r="V39" s="7" t="str">
        <f t="shared" si="1"/>
        <v>Angoulême (pct)</v>
      </c>
      <c r="W39" s="7">
        <v>0</v>
      </c>
    </row>
    <row r="40" spans="1:23" x14ac:dyDescent="0.25">
      <c r="A40" s="1" t="s">
        <v>76</v>
      </c>
      <c r="B40" s="2" t="s">
        <v>77</v>
      </c>
      <c r="C40" s="1" t="s">
        <v>78</v>
      </c>
      <c r="D40" s="2" t="s">
        <v>79</v>
      </c>
      <c r="E40" s="1" t="s">
        <v>129</v>
      </c>
      <c r="F40" s="2" t="s">
        <v>130</v>
      </c>
      <c r="G40" s="3" t="s">
        <v>78</v>
      </c>
      <c r="H40" s="22" t="s">
        <v>79</v>
      </c>
      <c r="I40" s="2" t="s">
        <v>76</v>
      </c>
      <c r="J40" s="3" t="s">
        <v>77</v>
      </c>
      <c r="K40" s="1" t="s">
        <v>82</v>
      </c>
      <c r="L40" s="2" t="s">
        <v>83</v>
      </c>
      <c r="M40" s="4">
        <v>856.00000000000057</v>
      </c>
      <c r="N40" s="5">
        <v>0</v>
      </c>
      <c r="O40" s="5">
        <v>9.3969434187858081</v>
      </c>
      <c r="P40" s="6" t="s">
        <v>34</v>
      </c>
      <c r="Q40" s="5" t="s">
        <v>1</v>
      </c>
      <c r="R40" s="24" t="s">
        <v>1</v>
      </c>
      <c r="S40" s="6" t="s">
        <v>1</v>
      </c>
      <c r="T40" s="7" t="str">
        <f t="shared" si="0"/>
        <v>Maintenu</v>
      </c>
      <c r="U40" s="7" t="s">
        <v>21</v>
      </c>
      <c r="V40" s="7" t="str">
        <f t="shared" si="1"/>
        <v>Confolens</v>
      </c>
      <c r="W40" s="7">
        <v>1</v>
      </c>
    </row>
    <row r="41" spans="1:23" x14ac:dyDescent="0.25">
      <c r="A41" s="1" t="s">
        <v>76</v>
      </c>
      <c r="B41" s="2" t="s">
        <v>77</v>
      </c>
      <c r="C41" s="1" t="s">
        <v>78</v>
      </c>
      <c r="D41" s="2" t="s">
        <v>79</v>
      </c>
      <c r="E41" s="1" t="s">
        <v>131</v>
      </c>
      <c r="F41" s="2" t="s">
        <v>132</v>
      </c>
      <c r="G41" s="3" t="s">
        <v>78</v>
      </c>
      <c r="H41" s="22" t="s">
        <v>79</v>
      </c>
      <c r="I41" s="2" t="s">
        <v>76</v>
      </c>
      <c r="J41" s="3" t="s">
        <v>77</v>
      </c>
      <c r="K41" s="1" t="s">
        <v>133</v>
      </c>
      <c r="L41" s="2" t="s">
        <v>134</v>
      </c>
      <c r="M41" s="4">
        <v>204</v>
      </c>
      <c r="N41" s="5">
        <v>8.2507927225612292</v>
      </c>
      <c r="O41" s="5">
        <v>8.2507927225612292</v>
      </c>
      <c r="P41" s="6" t="s">
        <v>20</v>
      </c>
      <c r="Q41" s="5" t="s">
        <v>1</v>
      </c>
      <c r="R41" s="24" t="s">
        <v>1</v>
      </c>
      <c r="S41" s="5" t="s">
        <v>88</v>
      </c>
      <c r="T41" s="7" t="str">
        <f t="shared" si="0"/>
        <v>de 3.Intermédiaire passe en 1. Très sous dotée</v>
      </c>
      <c r="U41" s="7" t="s">
        <v>21</v>
      </c>
      <c r="V41" s="7" t="str">
        <f t="shared" si="1"/>
        <v>Rouillac</v>
      </c>
      <c r="W41" s="7">
        <v>1</v>
      </c>
    </row>
    <row r="42" spans="1:23" x14ac:dyDescent="0.25">
      <c r="A42" s="1" t="s">
        <v>76</v>
      </c>
      <c r="B42" s="2" t="s">
        <v>77</v>
      </c>
      <c r="C42" s="1" t="s">
        <v>78</v>
      </c>
      <c r="D42" s="2" t="s">
        <v>79</v>
      </c>
      <c r="E42" s="1" t="s">
        <v>135</v>
      </c>
      <c r="F42" s="2" t="s">
        <v>136</v>
      </c>
      <c r="G42" s="3" t="s">
        <v>78</v>
      </c>
      <c r="H42" s="22" t="s">
        <v>79</v>
      </c>
      <c r="I42" s="2" t="s">
        <v>76</v>
      </c>
      <c r="J42" s="3" t="s">
        <v>77</v>
      </c>
      <c r="K42" s="1" t="s">
        <v>118</v>
      </c>
      <c r="L42" s="2" t="s">
        <v>119</v>
      </c>
      <c r="M42" s="4">
        <v>735</v>
      </c>
      <c r="N42" s="5">
        <v>17.447249266927891</v>
      </c>
      <c r="O42" s="5">
        <v>17.447249266927891</v>
      </c>
      <c r="P42" s="6" t="s">
        <v>20</v>
      </c>
      <c r="Q42" s="5" t="s">
        <v>88</v>
      </c>
      <c r="R42" s="24" t="s">
        <v>3</v>
      </c>
      <c r="S42" s="6" t="s">
        <v>1</v>
      </c>
      <c r="T42" s="7" t="str">
        <f t="shared" si="0"/>
        <v>de 1. Très sous dotée passe en 3.Intermédiaire</v>
      </c>
      <c r="U42" s="7" t="s">
        <v>21</v>
      </c>
      <c r="V42" s="7" t="str">
        <f t="shared" si="1"/>
        <v>Cognac</v>
      </c>
      <c r="W42" s="7">
        <v>0</v>
      </c>
    </row>
    <row r="43" spans="1:23" x14ac:dyDescent="0.25">
      <c r="A43" s="1" t="s">
        <v>76</v>
      </c>
      <c r="B43" s="2" t="s">
        <v>77</v>
      </c>
      <c r="C43" s="1" t="s">
        <v>78</v>
      </c>
      <c r="D43" s="2" t="s">
        <v>79</v>
      </c>
      <c r="E43" s="1" t="s">
        <v>137</v>
      </c>
      <c r="F43" s="2" t="s">
        <v>138</v>
      </c>
      <c r="G43" s="3" t="s">
        <v>78</v>
      </c>
      <c r="H43" s="22" t="s">
        <v>79</v>
      </c>
      <c r="I43" s="2" t="s">
        <v>76</v>
      </c>
      <c r="J43" s="3" t="s">
        <v>77</v>
      </c>
      <c r="K43" s="1" t="s">
        <v>139</v>
      </c>
      <c r="L43" s="2" t="s">
        <v>140</v>
      </c>
      <c r="M43" s="4">
        <v>1205</v>
      </c>
      <c r="N43" s="5">
        <v>0</v>
      </c>
      <c r="O43" s="5">
        <v>9.1201953233791571</v>
      </c>
      <c r="P43" s="6" t="s">
        <v>34</v>
      </c>
      <c r="Q43" s="5" t="s">
        <v>1</v>
      </c>
      <c r="R43" s="24" t="s">
        <v>1</v>
      </c>
      <c r="S43" s="6" t="s">
        <v>1</v>
      </c>
      <c r="T43" s="7" t="str">
        <f t="shared" si="0"/>
        <v>Maintenu</v>
      </c>
      <c r="U43" s="7" t="s">
        <v>97</v>
      </c>
      <c r="V43" s="7" t="str">
        <f t="shared" si="1"/>
        <v>Val de Nouère (pct)</v>
      </c>
      <c r="W43" s="7">
        <v>1</v>
      </c>
    </row>
    <row r="44" spans="1:23" x14ac:dyDescent="0.25">
      <c r="A44" s="1" t="s">
        <v>76</v>
      </c>
      <c r="B44" s="2" t="s">
        <v>77</v>
      </c>
      <c r="C44" s="1" t="s">
        <v>78</v>
      </c>
      <c r="D44" s="2" t="s">
        <v>79</v>
      </c>
      <c r="E44" s="1" t="s">
        <v>141</v>
      </c>
      <c r="F44" s="2" t="s">
        <v>142</v>
      </c>
      <c r="G44" s="3" t="s">
        <v>143</v>
      </c>
      <c r="H44" s="22" t="s">
        <v>2992</v>
      </c>
      <c r="I44" s="2" t="s">
        <v>76</v>
      </c>
      <c r="J44" s="3" t="s">
        <v>77</v>
      </c>
      <c r="K44" s="1" t="s">
        <v>144</v>
      </c>
      <c r="L44" s="2" t="s">
        <v>145</v>
      </c>
      <c r="M44" s="4">
        <v>410</v>
      </c>
      <c r="N44" s="5">
        <v>14.001720489911472</v>
      </c>
      <c r="O44" s="5">
        <v>14.001720489911472</v>
      </c>
      <c r="P44" s="6" t="s">
        <v>20</v>
      </c>
      <c r="Q44" s="5" t="s">
        <v>2</v>
      </c>
      <c r="R44" s="24" t="s">
        <v>2</v>
      </c>
      <c r="S44" s="5" t="s">
        <v>88</v>
      </c>
      <c r="T44" s="7" t="str">
        <f t="shared" si="0"/>
        <v>de 3.Intermédiaire passe en 2. Sous dotée</v>
      </c>
      <c r="U44" s="7" t="s">
        <v>21</v>
      </c>
      <c r="V44" s="7" t="str">
        <f t="shared" si="1"/>
        <v>Ribérac</v>
      </c>
      <c r="W44" s="7">
        <v>0</v>
      </c>
    </row>
    <row r="45" spans="1:23" x14ac:dyDescent="0.25">
      <c r="A45" s="1" t="s">
        <v>76</v>
      </c>
      <c r="B45" s="2" t="s">
        <v>77</v>
      </c>
      <c r="C45" s="1" t="s">
        <v>78</v>
      </c>
      <c r="D45" s="2" t="s">
        <v>79</v>
      </c>
      <c r="E45" s="1" t="s">
        <v>146</v>
      </c>
      <c r="F45" s="2" t="s">
        <v>147</v>
      </c>
      <c r="G45" s="3" t="s">
        <v>78</v>
      </c>
      <c r="H45" s="22" t="s">
        <v>79</v>
      </c>
      <c r="I45" s="2" t="s">
        <v>76</v>
      </c>
      <c r="J45" s="3" t="s">
        <v>77</v>
      </c>
      <c r="K45" s="1" t="s">
        <v>110</v>
      </c>
      <c r="L45" s="2" t="s">
        <v>111</v>
      </c>
      <c r="M45" s="4">
        <v>150</v>
      </c>
      <c r="N45" s="5">
        <v>14.365024887520732</v>
      </c>
      <c r="O45" s="5">
        <v>14.365024887520732</v>
      </c>
      <c r="P45" s="6" t="s">
        <v>20</v>
      </c>
      <c r="Q45" s="5" t="s">
        <v>2</v>
      </c>
      <c r="R45" s="24" t="s">
        <v>2</v>
      </c>
      <c r="S45" s="6" t="s">
        <v>1</v>
      </c>
      <c r="T45" s="7" t="str">
        <f t="shared" si="0"/>
        <v>de 1. Très sous dotée passe en 2. Sous dotée</v>
      </c>
      <c r="U45" s="7" t="s">
        <v>21</v>
      </c>
      <c r="V45" s="7" t="str">
        <f t="shared" si="1"/>
        <v>Barbezieux-Saint-Hilaire</v>
      </c>
      <c r="W45" s="7">
        <v>0</v>
      </c>
    </row>
    <row r="46" spans="1:23" x14ac:dyDescent="0.25">
      <c r="A46" s="1" t="s">
        <v>76</v>
      </c>
      <c r="B46" s="2" t="s">
        <v>77</v>
      </c>
      <c r="C46" s="1" t="s">
        <v>78</v>
      </c>
      <c r="D46" s="2" t="s">
        <v>79</v>
      </c>
      <c r="E46" s="1" t="s">
        <v>148</v>
      </c>
      <c r="F46" s="2" t="s">
        <v>149</v>
      </c>
      <c r="G46" s="3" t="s">
        <v>78</v>
      </c>
      <c r="H46" s="22" t="s">
        <v>79</v>
      </c>
      <c r="I46" s="2" t="s">
        <v>76</v>
      </c>
      <c r="J46" s="3" t="s">
        <v>77</v>
      </c>
      <c r="K46" s="1" t="s">
        <v>104</v>
      </c>
      <c r="L46" s="2" t="s">
        <v>105</v>
      </c>
      <c r="M46" s="4">
        <v>335</v>
      </c>
      <c r="N46" s="5">
        <v>16.231243653289038</v>
      </c>
      <c r="O46" s="5">
        <v>16.231243653289038</v>
      </c>
      <c r="P46" s="6" t="s">
        <v>20</v>
      </c>
      <c r="Q46" s="5" t="s">
        <v>88</v>
      </c>
      <c r="R46" s="24" t="s">
        <v>3</v>
      </c>
      <c r="S46" s="5" t="s">
        <v>88</v>
      </c>
      <c r="T46" s="7" t="str">
        <f t="shared" si="0"/>
        <v>Maintenu</v>
      </c>
      <c r="U46" s="7" t="s">
        <v>21</v>
      </c>
      <c r="V46" s="7" t="str">
        <f t="shared" si="1"/>
        <v>Mansle</v>
      </c>
      <c r="W46" s="7">
        <v>0</v>
      </c>
    </row>
    <row r="47" spans="1:23" x14ac:dyDescent="0.25">
      <c r="A47" s="1" t="s">
        <v>76</v>
      </c>
      <c r="B47" s="2" t="s">
        <v>77</v>
      </c>
      <c r="C47" s="1" t="s">
        <v>78</v>
      </c>
      <c r="D47" s="2" t="s">
        <v>79</v>
      </c>
      <c r="E47" s="1" t="s">
        <v>150</v>
      </c>
      <c r="F47" s="2" t="s">
        <v>151</v>
      </c>
      <c r="G47" s="3" t="s">
        <v>78</v>
      </c>
      <c r="H47" s="22" t="s">
        <v>79</v>
      </c>
      <c r="I47" s="2" t="s">
        <v>76</v>
      </c>
      <c r="J47" s="3" t="s">
        <v>77</v>
      </c>
      <c r="K47" s="1" t="s">
        <v>104</v>
      </c>
      <c r="L47" s="2" t="s">
        <v>105</v>
      </c>
      <c r="M47" s="4">
        <v>508</v>
      </c>
      <c r="N47" s="5">
        <v>16.231243653289038</v>
      </c>
      <c r="O47" s="5">
        <v>16.231243653289038</v>
      </c>
      <c r="P47" s="6" t="s">
        <v>20</v>
      </c>
      <c r="Q47" s="5" t="s">
        <v>88</v>
      </c>
      <c r="R47" s="24" t="s">
        <v>3</v>
      </c>
      <c r="S47" s="5" t="s">
        <v>88</v>
      </c>
      <c r="T47" s="7" t="str">
        <f t="shared" si="0"/>
        <v>Maintenu</v>
      </c>
      <c r="U47" s="7" t="s">
        <v>21</v>
      </c>
      <c r="V47" s="7" t="str">
        <f t="shared" si="1"/>
        <v>Mansle</v>
      </c>
      <c r="W47" s="7">
        <v>0</v>
      </c>
    </row>
    <row r="48" spans="1:23" x14ac:dyDescent="0.25">
      <c r="A48" s="1" t="s">
        <v>76</v>
      </c>
      <c r="B48" s="2" t="s">
        <v>77</v>
      </c>
      <c r="C48" s="1" t="s">
        <v>78</v>
      </c>
      <c r="D48" s="2" t="s">
        <v>79</v>
      </c>
      <c r="E48" s="1" t="s">
        <v>152</v>
      </c>
      <c r="F48" s="2" t="s">
        <v>153</v>
      </c>
      <c r="G48" s="3" t="s">
        <v>78</v>
      </c>
      <c r="H48" s="22" t="s">
        <v>79</v>
      </c>
      <c r="I48" s="2" t="s">
        <v>76</v>
      </c>
      <c r="J48" s="3" t="s">
        <v>77</v>
      </c>
      <c r="K48" s="1" t="s">
        <v>110</v>
      </c>
      <c r="L48" s="2" t="s">
        <v>111</v>
      </c>
      <c r="M48" s="4">
        <v>1291</v>
      </c>
      <c r="N48" s="5">
        <v>14.365024887520732</v>
      </c>
      <c r="O48" s="5">
        <v>14.365024887520732</v>
      </c>
      <c r="P48" s="6" t="s">
        <v>20</v>
      </c>
      <c r="Q48" s="5" t="s">
        <v>2</v>
      </c>
      <c r="R48" s="24" t="s">
        <v>2</v>
      </c>
      <c r="S48" s="5" t="s">
        <v>4</v>
      </c>
      <c r="T48" s="7" t="str">
        <f t="shared" si="0"/>
        <v>de 4. Très dotée passe en 2. Sous dotée</v>
      </c>
      <c r="U48" s="7" t="s">
        <v>21</v>
      </c>
      <c r="V48" s="7" t="str">
        <f t="shared" si="1"/>
        <v>Barbezieux-Saint-Hilaire</v>
      </c>
      <c r="W48" s="7">
        <v>0</v>
      </c>
    </row>
    <row r="49" spans="1:23" x14ac:dyDescent="0.25">
      <c r="A49" s="1" t="s">
        <v>76</v>
      </c>
      <c r="B49" s="2" t="s">
        <v>77</v>
      </c>
      <c r="C49" s="1" t="s">
        <v>78</v>
      </c>
      <c r="D49" s="2" t="s">
        <v>79</v>
      </c>
      <c r="E49" s="1" t="s">
        <v>154</v>
      </c>
      <c r="F49" s="2" t="s">
        <v>155</v>
      </c>
      <c r="G49" s="3" t="s">
        <v>78</v>
      </c>
      <c r="H49" s="22" t="s">
        <v>79</v>
      </c>
      <c r="I49" s="2" t="s">
        <v>76</v>
      </c>
      <c r="J49" s="3" t="s">
        <v>77</v>
      </c>
      <c r="K49" s="1" t="s">
        <v>156</v>
      </c>
      <c r="L49" s="2" t="s">
        <v>157</v>
      </c>
      <c r="M49" s="4">
        <v>1331</v>
      </c>
      <c r="N49" s="5">
        <v>17.555190523173184</v>
      </c>
      <c r="O49" s="5">
        <v>17.555190523173184</v>
      </c>
      <c r="P49" s="6" t="s">
        <v>20</v>
      </c>
      <c r="Q49" s="5" t="s">
        <v>88</v>
      </c>
      <c r="R49" s="24" t="s">
        <v>3</v>
      </c>
      <c r="S49" s="6" t="s">
        <v>1</v>
      </c>
      <c r="T49" s="7" t="str">
        <f t="shared" si="0"/>
        <v>de 1. Très sous dotée passe en 3.Intermédiaire</v>
      </c>
      <c r="U49" s="7" t="s">
        <v>97</v>
      </c>
      <c r="V49" s="7" t="str">
        <f t="shared" si="1"/>
        <v>Gond-Pontouvre (pct)</v>
      </c>
      <c r="W49" s="7">
        <v>0</v>
      </c>
    </row>
    <row r="50" spans="1:23" x14ac:dyDescent="0.25">
      <c r="A50" s="1" t="s">
        <v>76</v>
      </c>
      <c r="B50" s="2" t="s">
        <v>77</v>
      </c>
      <c r="C50" s="1" t="s">
        <v>78</v>
      </c>
      <c r="D50" s="2" t="s">
        <v>79</v>
      </c>
      <c r="E50" s="1" t="s">
        <v>158</v>
      </c>
      <c r="F50" s="2" t="s">
        <v>159</v>
      </c>
      <c r="G50" s="3" t="s">
        <v>160</v>
      </c>
      <c r="H50" s="22" t="s">
        <v>933</v>
      </c>
      <c r="I50" s="2" t="s">
        <v>76</v>
      </c>
      <c r="J50" s="3" t="s">
        <v>77</v>
      </c>
      <c r="K50" s="1" t="s">
        <v>161</v>
      </c>
      <c r="L50" s="2" t="s">
        <v>162</v>
      </c>
      <c r="M50" s="4">
        <v>125</v>
      </c>
      <c r="N50" s="5">
        <v>0</v>
      </c>
      <c r="O50" s="5">
        <v>8.014909450992814</v>
      </c>
      <c r="P50" s="6" t="s">
        <v>34</v>
      </c>
      <c r="Q50" s="5" t="s">
        <v>1</v>
      </c>
      <c r="R50" s="24" t="s">
        <v>1</v>
      </c>
      <c r="S50" s="5" t="s">
        <v>88</v>
      </c>
      <c r="T50" s="7" t="str">
        <f t="shared" si="0"/>
        <v>de 3.Intermédiaire passe en 1. Très sous dotée</v>
      </c>
      <c r="U50" s="7" t="s">
        <v>21</v>
      </c>
      <c r="V50" s="7" t="str">
        <f t="shared" si="1"/>
        <v>Matha</v>
      </c>
      <c r="W50" s="7">
        <v>1</v>
      </c>
    </row>
    <row r="51" spans="1:23" x14ac:dyDescent="0.25">
      <c r="A51" s="1" t="s">
        <v>76</v>
      </c>
      <c r="B51" s="2" t="s">
        <v>77</v>
      </c>
      <c r="C51" s="1" t="s">
        <v>78</v>
      </c>
      <c r="D51" s="2" t="s">
        <v>79</v>
      </c>
      <c r="E51" s="1" t="s">
        <v>110</v>
      </c>
      <c r="F51" s="2" t="s">
        <v>111</v>
      </c>
      <c r="G51" s="3" t="s">
        <v>78</v>
      </c>
      <c r="H51" s="22" t="s">
        <v>79</v>
      </c>
      <c r="I51" s="2" t="s">
        <v>76</v>
      </c>
      <c r="J51" s="3" t="s">
        <v>77</v>
      </c>
      <c r="K51" s="1" t="s">
        <v>110</v>
      </c>
      <c r="L51" s="2" t="s">
        <v>111</v>
      </c>
      <c r="M51" s="4">
        <v>4774</v>
      </c>
      <c r="N51" s="5">
        <v>14.365024887520732</v>
      </c>
      <c r="O51" s="5">
        <v>14.365024887520732</v>
      </c>
      <c r="P51" s="6" t="s">
        <v>20</v>
      </c>
      <c r="Q51" s="5" t="s">
        <v>2</v>
      </c>
      <c r="R51" s="24" t="s">
        <v>2</v>
      </c>
      <c r="S51" s="6" t="s">
        <v>1</v>
      </c>
      <c r="T51" s="7" t="str">
        <f t="shared" si="0"/>
        <v>de 1. Très sous dotée passe en 2. Sous dotée</v>
      </c>
      <c r="U51" s="7" t="s">
        <v>21</v>
      </c>
      <c r="V51" s="7" t="str">
        <f t="shared" si="1"/>
        <v>Barbezieux-Saint-Hilaire</v>
      </c>
      <c r="W51" s="7">
        <v>0</v>
      </c>
    </row>
    <row r="52" spans="1:23" x14ac:dyDescent="0.25">
      <c r="A52" s="1" t="s">
        <v>76</v>
      </c>
      <c r="B52" s="2" t="s">
        <v>77</v>
      </c>
      <c r="C52" s="1" t="s">
        <v>78</v>
      </c>
      <c r="D52" s="2" t="s">
        <v>79</v>
      </c>
      <c r="E52" s="1" t="s">
        <v>163</v>
      </c>
      <c r="F52" s="2" t="s">
        <v>164</v>
      </c>
      <c r="G52" s="3" t="s">
        <v>78</v>
      </c>
      <c r="H52" s="22" t="s">
        <v>79</v>
      </c>
      <c r="I52" s="2" t="s">
        <v>76</v>
      </c>
      <c r="J52" s="3" t="s">
        <v>77</v>
      </c>
      <c r="K52" s="1" t="s">
        <v>165</v>
      </c>
      <c r="L52" s="2" t="s">
        <v>166</v>
      </c>
      <c r="M52" s="4">
        <v>249</v>
      </c>
      <c r="N52" s="5">
        <v>10.488692197731821</v>
      </c>
      <c r="O52" s="5">
        <v>10.488692197731821</v>
      </c>
      <c r="P52" s="6" t="s">
        <v>20</v>
      </c>
      <c r="Q52" s="5" t="s">
        <v>1</v>
      </c>
      <c r="R52" s="24" t="s">
        <v>1</v>
      </c>
      <c r="S52" s="5" t="s">
        <v>88</v>
      </c>
      <c r="T52" s="7" t="str">
        <f t="shared" si="0"/>
        <v>de 3.Intermédiaire passe en 1. Très sous dotée</v>
      </c>
      <c r="U52" s="7" t="s">
        <v>21</v>
      </c>
      <c r="V52" s="7" t="str">
        <f t="shared" si="1"/>
        <v>Chalais</v>
      </c>
      <c r="W52" s="7">
        <v>1</v>
      </c>
    </row>
    <row r="53" spans="1:23" x14ac:dyDescent="0.25">
      <c r="A53" s="1" t="s">
        <v>76</v>
      </c>
      <c r="B53" s="2" t="s">
        <v>77</v>
      </c>
      <c r="C53" s="1" t="s">
        <v>78</v>
      </c>
      <c r="D53" s="2" t="s">
        <v>79</v>
      </c>
      <c r="E53" s="1" t="s">
        <v>167</v>
      </c>
      <c r="F53" s="2" t="s">
        <v>168</v>
      </c>
      <c r="G53" s="3" t="s">
        <v>78</v>
      </c>
      <c r="H53" s="22" t="s">
        <v>79</v>
      </c>
      <c r="I53" s="2" t="s">
        <v>76</v>
      </c>
      <c r="J53" s="3" t="s">
        <v>77</v>
      </c>
      <c r="K53" s="1" t="s">
        <v>110</v>
      </c>
      <c r="L53" s="2" t="s">
        <v>111</v>
      </c>
      <c r="M53" s="4">
        <v>981</v>
      </c>
      <c r="N53" s="5">
        <v>14.365024887520732</v>
      </c>
      <c r="O53" s="5">
        <v>14.365024887520732</v>
      </c>
      <c r="P53" s="6" t="s">
        <v>20</v>
      </c>
      <c r="Q53" s="5" t="s">
        <v>2</v>
      </c>
      <c r="R53" s="24" t="s">
        <v>2</v>
      </c>
      <c r="S53" s="6" t="s">
        <v>1</v>
      </c>
      <c r="T53" s="7" t="str">
        <f t="shared" si="0"/>
        <v>de 1. Très sous dotée passe en 2. Sous dotée</v>
      </c>
      <c r="U53" s="7" t="s">
        <v>21</v>
      </c>
      <c r="V53" s="7" t="str">
        <f t="shared" si="1"/>
        <v>Barbezieux-Saint-Hilaire</v>
      </c>
      <c r="W53" s="7">
        <v>0</v>
      </c>
    </row>
    <row r="54" spans="1:23" x14ac:dyDescent="0.25">
      <c r="A54" s="1" t="s">
        <v>76</v>
      </c>
      <c r="B54" s="2" t="s">
        <v>77</v>
      </c>
      <c r="C54" s="1" t="s">
        <v>78</v>
      </c>
      <c r="D54" s="2" t="s">
        <v>79</v>
      </c>
      <c r="E54" s="1" t="s">
        <v>169</v>
      </c>
      <c r="F54" s="2" t="s">
        <v>170</v>
      </c>
      <c r="G54" s="3" t="s">
        <v>78</v>
      </c>
      <c r="H54" s="22" t="s">
        <v>79</v>
      </c>
      <c r="I54" s="2" t="s">
        <v>76</v>
      </c>
      <c r="J54" s="3" t="s">
        <v>77</v>
      </c>
      <c r="K54" s="1" t="s">
        <v>86</v>
      </c>
      <c r="L54" s="2" t="s">
        <v>87</v>
      </c>
      <c r="M54" s="4">
        <v>387</v>
      </c>
      <c r="N54" s="5">
        <v>12.790314607857651</v>
      </c>
      <c r="O54" s="5">
        <v>12.790314607857651</v>
      </c>
      <c r="P54" s="6" t="s">
        <v>20</v>
      </c>
      <c r="Q54" s="5" t="s">
        <v>2</v>
      </c>
      <c r="R54" s="23" t="s">
        <v>1</v>
      </c>
      <c r="S54" s="5" t="s">
        <v>88</v>
      </c>
      <c r="T54" s="7" t="str">
        <f t="shared" si="0"/>
        <v>de 3.Intermédiaire passe en 2. Sous dotée</v>
      </c>
      <c r="U54" s="7" t="s">
        <v>21</v>
      </c>
      <c r="V54" s="7" t="str">
        <f t="shared" si="1"/>
        <v>Ruffec</v>
      </c>
      <c r="W54" s="7">
        <v>1</v>
      </c>
    </row>
    <row r="55" spans="1:23" x14ac:dyDescent="0.25">
      <c r="A55" s="1" t="s">
        <v>76</v>
      </c>
      <c r="B55" s="2" t="s">
        <v>77</v>
      </c>
      <c r="C55" s="1" t="s">
        <v>78</v>
      </c>
      <c r="D55" s="2" t="s">
        <v>79</v>
      </c>
      <c r="E55" s="1" t="s">
        <v>171</v>
      </c>
      <c r="F55" s="2" t="s">
        <v>172</v>
      </c>
      <c r="G55" s="3" t="s">
        <v>78</v>
      </c>
      <c r="H55" s="22" t="s">
        <v>79</v>
      </c>
      <c r="I55" s="2" t="s">
        <v>76</v>
      </c>
      <c r="J55" s="3" t="s">
        <v>77</v>
      </c>
      <c r="K55" s="1" t="s">
        <v>173</v>
      </c>
      <c r="L55" s="2" t="s">
        <v>174</v>
      </c>
      <c r="M55" s="4">
        <v>539</v>
      </c>
      <c r="N55" s="5">
        <v>16.142158663600668</v>
      </c>
      <c r="O55" s="5">
        <v>16.142158663600668</v>
      </c>
      <c r="P55" s="6" t="s">
        <v>20</v>
      </c>
      <c r="Q55" s="5" t="s">
        <v>88</v>
      </c>
      <c r="R55" s="24" t="s">
        <v>3</v>
      </c>
      <c r="S55" s="5" t="s">
        <v>88</v>
      </c>
      <c r="T55" s="7" t="str">
        <f t="shared" si="0"/>
        <v>Maintenu</v>
      </c>
      <c r="U55" s="7" t="s">
        <v>21</v>
      </c>
      <c r="V55" s="7" t="str">
        <f t="shared" si="1"/>
        <v>Jarnac</v>
      </c>
      <c r="W55" s="7">
        <v>0</v>
      </c>
    </row>
    <row r="56" spans="1:23" x14ac:dyDescent="0.25">
      <c r="A56" s="1" t="s">
        <v>76</v>
      </c>
      <c r="B56" s="2" t="s">
        <v>77</v>
      </c>
      <c r="C56" s="1" t="s">
        <v>78</v>
      </c>
      <c r="D56" s="2" t="s">
        <v>79</v>
      </c>
      <c r="E56" s="1" t="s">
        <v>175</v>
      </c>
      <c r="F56" s="2" t="s">
        <v>176</v>
      </c>
      <c r="G56" s="3" t="s">
        <v>78</v>
      </c>
      <c r="H56" s="22" t="s">
        <v>79</v>
      </c>
      <c r="I56" s="2" t="s">
        <v>76</v>
      </c>
      <c r="J56" s="3" t="s">
        <v>77</v>
      </c>
      <c r="K56" s="1" t="s">
        <v>104</v>
      </c>
      <c r="L56" s="2" t="s">
        <v>105</v>
      </c>
      <c r="M56" s="4">
        <v>125</v>
      </c>
      <c r="N56" s="5">
        <v>16.231243653289038</v>
      </c>
      <c r="O56" s="5">
        <v>16.231243653289038</v>
      </c>
      <c r="P56" s="6" t="s">
        <v>20</v>
      </c>
      <c r="Q56" s="5" t="s">
        <v>88</v>
      </c>
      <c r="R56" s="24" t="s">
        <v>3</v>
      </c>
      <c r="S56" s="5" t="s">
        <v>88</v>
      </c>
      <c r="T56" s="7" t="str">
        <f t="shared" si="0"/>
        <v>Maintenu</v>
      </c>
      <c r="U56" s="7" t="s">
        <v>21</v>
      </c>
      <c r="V56" s="7" t="str">
        <f t="shared" si="1"/>
        <v>Mansle</v>
      </c>
      <c r="W56" s="7">
        <v>0</v>
      </c>
    </row>
    <row r="57" spans="1:23" x14ac:dyDescent="0.25">
      <c r="A57" s="1" t="s">
        <v>76</v>
      </c>
      <c r="B57" s="2" t="s">
        <v>77</v>
      </c>
      <c r="C57" s="1" t="s">
        <v>78</v>
      </c>
      <c r="D57" s="2" t="s">
        <v>79</v>
      </c>
      <c r="E57" s="1" t="s">
        <v>177</v>
      </c>
      <c r="F57" s="2" t="s">
        <v>178</v>
      </c>
      <c r="G57" s="3" t="s">
        <v>78</v>
      </c>
      <c r="H57" s="22" t="s">
        <v>79</v>
      </c>
      <c r="I57" s="2" t="s">
        <v>76</v>
      </c>
      <c r="J57" s="3" t="s">
        <v>77</v>
      </c>
      <c r="K57" s="1" t="s">
        <v>165</v>
      </c>
      <c r="L57" s="2" t="s">
        <v>166</v>
      </c>
      <c r="M57" s="4">
        <v>156</v>
      </c>
      <c r="N57" s="5">
        <v>10.488692197731821</v>
      </c>
      <c r="O57" s="5">
        <v>10.488692197731821</v>
      </c>
      <c r="P57" s="6" t="s">
        <v>20</v>
      </c>
      <c r="Q57" s="5" t="s">
        <v>1</v>
      </c>
      <c r="R57" s="24" t="s">
        <v>1</v>
      </c>
      <c r="S57" s="5" t="s">
        <v>88</v>
      </c>
      <c r="T57" s="7" t="str">
        <f t="shared" si="0"/>
        <v>de 3.Intermédiaire passe en 1. Très sous dotée</v>
      </c>
      <c r="U57" s="7" t="s">
        <v>21</v>
      </c>
      <c r="V57" s="7" t="str">
        <f t="shared" si="1"/>
        <v>Chalais</v>
      </c>
      <c r="W57" s="7">
        <v>1</v>
      </c>
    </row>
    <row r="58" spans="1:23" x14ac:dyDescent="0.25">
      <c r="A58" s="1" t="s">
        <v>76</v>
      </c>
      <c r="B58" s="2" t="s">
        <v>77</v>
      </c>
      <c r="C58" s="1" t="s">
        <v>78</v>
      </c>
      <c r="D58" s="2" t="s">
        <v>79</v>
      </c>
      <c r="E58" s="1" t="s">
        <v>179</v>
      </c>
      <c r="F58" s="2" t="s">
        <v>180</v>
      </c>
      <c r="G58" s="3" t="s">
        <v>78</v>
      </c>
      <c r="H58" s="22" t="s">
        <v>79</v>
      </c>
      <c r="I58" s="2" t="s">
        <v>76</v>
      </c>
      <c r="J58" s="3" t="s">
        <v>77</v>
      </c>
      <c r="K58" s="1" t="s">
        <v>181</v>
      </c>
      <c r="L58" s="2" t="s">
        <v>182</v>
      </c>
      <c r="M58" s="4">
        <v>253</v>
      </c>
      <c r="N58" s="5">
        <v>31.972308334870437</v>
      </c>
      <c r="O58" s="5">
        <v>31.972308334870437</v>
      </c>
      <c r="P58" s="6" t="s">
        <v>20</v>
      </c>
      <c r="Q58" s="5" t="s">
        <v>88</v>
      </c>
      <c r="R58" s="24" t="s">
        <v>3</v>
      </c>
      <c r="S58" s="5" t="s">
        <v>88</v>
      </c>
      <c r="T58" s="7" t="str">
        <f t="shared" si="0"/>
        <v>Maintenu</v>
      </c>
      <c r="U58" s="7" t="s">
        <v>21</v>
      </c>
      <c r="V58" s="7" t="str">
        <f t="shared" si="1"/>
        <v>Chasseneuil-sur-Bonnieure</v>
      </c>
      <c r="W58" s="7">
        <v>0</v>
      </c>
    </row>
    <row r="59" spans="1:23" x14ac:dyDescent="0.25">
      <c r="A59" s="1" t="s">
        <v>76</v>
      </c>
      <c r="B59" s="2" t="s">
        <v>77</v>
      </c>
      <c r="C59" s="1" t="s">
        <v>78</v>
      </c>
      <c r="D59" s="2" t="s">
        <v>79</v>
      </c>
      <c r="E59" s="1" t="s">
        <v>183</v>
      </c>
      <c r="F59" s="2" t="s">
        <v>184</v>
      </c>
      <c r="G59" s="3" t="s">
        <v>78</v>
      </c>
      <c r="H59" s="22" t="s">
        <v>79</v>
      </c>
      <c r="I59" s="2" t="s">
        <v>76</v>
      </c>
      <c r="J59" s="3" t="s">
        <v>77</v>
      </c>
      <c r="K59" s="1" t="s">
        <v>185</v>
      </c>
      <c r="L59" s="2" t="s">
        <v>186</v>
      </c>
      <c r="M59" s="4">
        <v>308.00000000000102</v>
      </c>
      <c r="N59" s="5">
        <v>0</v>
      </c>
      <c r="O59" s="5">
        <v>106.86470725818234</v>
      </c>
      <c r="P59" s="6" t="s">
        <v>34</v>
      </c>
      <c r="Q59" s="5" t="s">
        <v>88</v>
      </c>
      <c r="R59" s="24" t="s">
        <v>3</v>
      </c>
      <c r="S59" s="6" t="s">
        <v>1</v>
      </c>
      <c r="T59" s="7" t="str">
        <f t="shared" si="0"/>
        <v>de 1. Très sous dotée passe en 3.Intermédiaire</v>
      </c>
      <c r="U59" s="7" t="s">
        <v>97</v>
      </c>
      <c r="V59" s="7" t="str">
        <f t="shared" si="1"/>
        <v>Charente-Sud (pct)</v>
      </c>
      <c r="W59" s="7">
        <v>0</v>
      </c>
    </row>
    <row r="60" spans="1:23" x14ac:dyDescent="0.25">
      <c r="A60" s="1" t="s">
        <v>76</v>
      </c>
      <c r="B60" s="2" t="s">
        <v>77</v>
      </c>
      <c r="C60" s="1" t="s">
        <v>78</v>
      </c>
      <c r="D60" s="2" t="s">
        <v>79</v>
      </c>
      <c r="E60" s="1" t="s">
        <v>187</v>
      </c>
      <c r="F60" s="2" t="s">
        <v>188</v>
      </c>
      <c r="G60" s="3" t="s">
        <v>78</v>
      </c>
      <c r="H60" s="22" t="s">
        <v>79</v>
      </c>
      <c r="I60" s="2" t="s">
        <v>76</v>
      </c>
      <c r="J60" s="3" t="s">
        <v>77</v>
      </c>
      <c r="K60" s="1" t="s">
        <v>165</v>
      </c>
      <c r="L60" s="2" t="s">
        <v>166</v>
      </c>
      <c r="M60" s="4">
        <v>162</v>
      </c>
      <c r="N60" s="5">
        <v>10.488692197731821</v>
      </c>
      <c r="O60" s="5">
        <v>10.488692197731821</v>
      </c>
      <c r="P60" s="6" t="s">
        <v>20</v>
      </c>
      <c r="Q60" s="5" t="s">
        <v>1</v>
      </c>
      <c r="R60" s="24" t="s">
        <v>1</v>
      </c>
      <c r="S60" s="5" t="s">
        <v>88</v>
      </c>
      <c r="T60" s="7" t="str">
        <f t="shared" si="0"/>
        <v>de 3.Intermédiaire passe en 1. Très sous dotée</v>
      </c>
      <c r="U60" s="7" t="s">
        <v>21</v>
      </c>
      <c r="V60" s="7" t="str">
        <f t="shared" si="1"/>
        <v>Chalais</v>
      </c>
      <c r="W60" s="7">
        <v>1</v>
      </c>
    </row>
    <row r="61" spans="1:23" x14ac:dyDescent="0.25">
      <c r="A61" s="1" t="s">
        <v>76</v>
      </c>
      <c r="B61" s="2" t="s">
        <v>77</v>
      </c>
      <c r="C61" s="1" t="s">
        <v>78</v>
      </c>
      <c r="D61" s="2" t="s">
        <v>79</v>
      </c>
      <c r="E61" s="1" t="s">
        <v>189</v>
      </c>
      <c r="F61" s="2" t="s">
        <v>190</v>
      </c>
      <c r="G61" s="3" t="s">
        <v>191</v>
      </c>
      <c r="H61" s="22" t="s">
        <v>8479</v>
      </c>
      <c r="I61" s="2" t="s">
        <v>76</v>
      </c>
      <c r="J61" s="3" t="s">
        <v>77</v>
      </c>
      <c r="K61" s="1" t="s">
        <v>192</v>
      </c>
      <c r="L61" s="2" t="s">
        <v>193</v>
      </c>
      <c r="M61" s="4">
        <v>330</v>
      </c>
      <c r="N61" s="5">
        <v>0</v>
      </c>
      <c r="O61" s="5">
        <v>7.6135784546834895</v>
      </c>
      <c r="P61" s="6" t="s">
        <v>34</v>
      </c>
      <c r="Q61" s="5" t="s">
        <v>1</v>
      </c>
      <c r="R61" s="24" t="s">
        <v>1</v>
      </c>
      <c r="S61" s="5" t="s">
        <v>88</v>
      </c>
      <c r="T61" s="7" t="str">
        <f t="shared" si="0"/>
        <v>de 3.Intermédiaire passe en 1. Très sous dotée</v>
      </c>
      <c r="U61" s="7" t="s">
        <v>21</v>
      </c>
      <c r="V61" s="7" t="str">
        <f t="shared" si="1"/>
        <v>Civray</v>
      </c>
      <c r="W61" s="7">
        <v>1</v>
      </c>
    </row>
    <row r="62" spans="1:23" x14ac:dyDescent="0.25">
      <c r="A62" s="1" t="s">
        <v>76</v>
      </c>
      <c r="B62" s="2" t="s">
        <v>77</v>
      </c>
      <c r="C62" s="1" t="s">
        <v>78</v>
      </c>
      <c r="D62" s="2" t="s">
        <v>79</v>
      </c>
      <c r="E62" s="1" t="s">
        <v>194</v>
      </c>
      <c r="F62" s="2" t="s">
        <v>195</v>
      </c>
      <c r="G62" s="3" t="s">
        <v>78</v>
      </c>
      <c r="H62" s="22" t="s">
        <v>79</v>
      </c>
      <c r="I62" s="2" t="s">
        <v>76</v>
      </c>
      <c r="J62" s="3" t="s">
        <v>77</v>
      </c>
      <c r="K62" s="1" t="s">
        <v>86</v>
      </c>
      <c r="L62" s="2" t="s">
        <v>87</v>
      </c>
      <c r="M62" s="4">
        <v>482</v>
      </c>
      <c r="N62" s="5">
        <v>12.790314607857651</v>
      </c>
      <c r="O62" s="5">
        <v>12.790314607857651</v>
      </c>
      <c r="P62" s="6" t="s">
        <v>20</v>
      </c>
      <c r="Q62" s="5" t="s">
        <v>2</v>
      </c>
      <c r="R62" s="23" t="s">
        <v>1</v>
      </c>
      <c r="S62" s="5" t="s">
        <v>88</v>
      </c>
      <c r="T62" s="7" t="str">
        <f t="shared" si="0"/>
        <v>de 3.Intermédiaire passe en 2. Sous dotée</v>
      </c>
      <c r="U62" s="7" t="s">
        <v>21</v>
      </c>
      <c r="V62" s="7" t="str">
        <f t="shared" si="1"/>
        <v>Ruffec</v>
      </c>
      <c r="W62" s="7">
        <v>1</v>
      </c>
    </row>
    <row r="63" spans="1:23" x14ac:dyDescent="0.25">
      <c r="A63" s="1" t="s">
        <v>76</v>
      </c>
      <c r="B63" s="2" t="s">
        <v>77</v>
      </c>
      <c r="C63" s="1" t="s">
        <v>78</v>
      </c>
      <c r="D63" s="2" t="s">
        <v>79</v>
      </c>
      <c r="E63" s="1" t="s">
        <v>196</v>
      </c>
      <c r="F63" s="2" t="s">
        <v>197</v>
      </c>
      <c r="G63" s="3" t="s">
        <v>78</v>
      </c>
      <c r="H63" s="22" t="s">
        <v>79</v>
      </c>
      <c r="I63" s="2" t="s">
        <v>76</v>
      </c>
      <c r="J63" s="3" t="s">
        <v>77</v>
      </c>
      <c r="K63" s="1" t="s">
        <v>110</v>
      </c>
      <c r="L63" s="2" t="s">
        <v>111</v>
      </c>
      <c r="M63" s="4">
        <v>323</v>
      </c>
      <c r="N63" s="5">
        <v>14.365024887520732</v>
      </c>
      <c r="O63" s="5">
        <v>14.365024887520732</v>
      </c>
      <c r="P63" s="6" t="s">
        <v>20</v>
      </c>
      <c r="Q63" s="5" t="s">
        <v>2</v>
      </c>
      <c r="R63" s="24" t="s">
        <v>2</v>
      </c>
      <c r="S63" s="6" t="s">
        <v>1</v>
      </c>
      <c r="T63" s="7" t="str">
        <f t="shared" si="0"/>
        <v>de 1. Très sous dotée passe en 2. Sous dotée</v>
      </c>
      <c r="U63" s="7" t="s">
        <v>21</v>
      </c>
      <c r="V63" s="7" t="str">
        <f t="shared" si="1"/>
        <v>Barbezieux-Saint-Hilaire</v>
      </c>
      <c r="W63" s="7">
        <v>0</v>
      </c>
    </row>
    <row r="64" spans="1:23" x14ac:dyDescent="0.25">
      <c r="A64" s="1" t="s">
        <v>76</v>
      </c>
      <c r="B64" s="2" t="s">
        <v>77</v>
      </c>
      <c r="C64" s="1" t="s">
        <v>78</v>
      </c>
      <c r="D64" s="2" t="s">
        <v>79</v>
      </c>
      <c r="E64" s="1" t="s">
        <v>198</v>
      </c>
      <c r="F64" s="2" t="s">
        <v>199</v>
      </c>
      <c r="G64" s="3" t="s">
        <v>78</v>
      </c>
      <c r="H64" s="22" t="s">
        <v>79</v>
      </c>
      <c r="I64" s="2" t="s">
        <v>76</v>
      </c>
      <c r="J64" s="3" t="s">
        <v>77</v>
      </c>
      <c r="K64" s="1" t="s">
        <v>110</v>
      </c>
      <c r="L64" s="2" t="s">
        <v>111</v>
      </c>
      <c r="M64" s="4">
        <v>120</v>
      </c>
      <c r="N64" s="5">
        <v>14.365024887520732</v>
      </c>
      <c r="O64" s="5">
        <v>14.365024887520732</v>
      </c>
      <c r="P64" s="6" t="s">
        <v>20</v>
      </c>
      <c r="Q64" s="5" t="s">
        <v>2</v>
      </c>
      <c r="R64" s="24" t="s">
        <v>2</v>
      </c>
      <c r="S64" s="6" t="s">
        <v>1</v>
      </c>
      <c r="T64" s="7" t="str">
        <f t="shared" si="0"/>
        <v>de 1. Très sous dotée passe en 2. Sous dotée</v>
      </c>
      <c r="U64" s="7" t="s">
        <v>21</v>
      </c>
      <c r="V64" s="7" t="str">
        <f t="shared" si="1"/>
        <v>Barbezieux-Saint-Hilaire</v>
      </c>
      <c r="W64" s="7">
        <v>0</v>
      </c>
    </row>
    <row r="65" spans="1:23" x14ac:dyDescent="0.25">
      <c r="A65" s="1" t="s">
        <v>76</v>
      </c>
      <c r="B65" s="2" t="s">
        <v>77</v>
      </c>
      <c r="C65" s="1" t="s">
        <v>78</v>
      </c>
      <c r="D65" s="2" t="s">
        <v>79</v>
      </c>
      <c r="E65" s="1" t="s">
        <v>200</v>
      </c>
      <c r="F65" s="2" t="s">
        <v>201</v>
      </c>
      <c r="G65" s="3" t="s">
        <v>78</v>
      </c>
      <c r="H65" s="22" t="s">
        <v>79</v>
      </c>
      <c r="I65" s="2" t="s">
        <v>76</v>
      </c>
      <c r="J65" s="3" t="s">
        <v>77</v>
      </c>
      <c r="K65" s="1" t="s">
        <v>86</v>
      </c>
      <c r="L65" s="2" t="s">
        <v>87</v>
      </c>
      <c r="M65" s="4">
        <v>138</v>
      </c>
      <c r="N65" s="5">
        <v>12.790314607857651</v>
      </c>
      <c r="O65" s="5">
        <v>12.790314607857651</v>
      </c>
      <c r="P65" s="6" t="s">
        <v>20</v>
      </c>
      <c r="Q65" s="5" t="s">
        <v>2</v>
      </c>
      <c r="R65" s="23" t="s">
        <v>1</v>
      </c>
      <c r="S65" s="5" t="s">
        <v>88</v>
      </c>
      <c r="T65" s="7" t="str">
        <f t="shared" si="0"/>
        <v>de 3.Intermédiaire passe en 2. Sous dotée</v>
      </c>
      <c r="U65" s="7" t="s">
        <v>21</v>
      </c>
      <c r="V65" s="7" t="str">
        <f t="shared" si="1"/>
        <v>Ruffec</v>
      </c>
      <c r="W65" s="7">
        <v>1</v>
      </c>
    </row>
    <row r="66" spans="1:23" x14ac:dyDescent="0.25">
      <c r="A66" s="1" t="s">
        <v>76</v>
      </c>
      <c r="B66" s="2" t="s">
        <v>77</v>
      </c>
      <c r="C66" s="1" t="s">
        <v>78</v>
      </c>
      <c r="D66" s="2" t="s">
        <v>79</v>
      </c>
      <c r="E66" s="1" t="s">
        <v>202</v>
      </c>
      <c r="F66" s="2" t="s">
        <v>203</v>
      </c>
      <c r="G66" s="3" t="s">
        <v>78</v>
      </c>
      <c r="H66" s="22" t="s">
        <v>79</v>
      </c>
      <c r="I66" s="2" t="s">
        <v>76</v>
      </c>
      <c r="J66" s="3" t="s">
        <v>77</v>
      </c>
      <c r="K66" s="1" t="s">
        <v>114</v>
      </c>
      <c r="L66" s="2" t="s">
        <v>115</v>
      </c>
      <c r="M66" s="4">
        <v>224</v>
      </c>
      <c r="N66" s="5">
        <v>22.588772782544599</v>
      </c>
      <c r="O66" s="5">
        <v>22.588772782544599</v>
      </c>
      <c r="P66" s="6" t="s">
        <v>20</v>
      </c>
      <c r="Q66" s="5" t="s">
        <v>88</v>
      </c>
      <c r="R66" s="24" t="s">
        <v>3</v>
      </c>
      <c r="S66" s="5" t="s">
        <v>88</v>
      </c>
      <c r="T66" s="7" t="str">
        <f t="shared" ref="T66:T129" si="2">IF(S66=Q66,"Maintenu","de "&amp;S66&amp;" passe en "&amp;Q66)</f>
        <v>Maintenu</v>
      </c>
      <c r="U66" s="7" t="s">
        <v>21</v>
      </c>
      <c r="V66" s="7" t="str">
        <f t="shared" ref="V66:V129" si="3">IF(U66="BV",L66,L66&amp;" (pct)")</f>
        <v>Champniers</v>
      </c>
      <c r="W66" s="7">
        <v>0</v>
      </c>
    </row>
    <row r="67" spans="1:23" x14ac:dyDescent="0.25">
      <c r="A67" s="1" t="s">
        <v>76</v>
      </c>
      <c r="B67" s="2" t="s">
        <v>77</v>
      </c>
      <c r="C67" s="1" t="s">
        <v>78</v>
      </c>
      <c r="D67" s="2" t="s">
        <v>79</v>
      </c>
      <c r="E67" s="1" t="s">
        <v>204</v>
      </c>
      <c r="F67" s="2" t="s">
        <v>205</v>
      </c>
      <c r="G67" s="3" t="s">
        <v>78</v>
      </c>
      <c r="H67" s="22" t="s">
        <v>79</v>
      </c>
      <c r="I67" s="2" t="s">
        <v>76</v>
      </c>
      <c r="J67" s="3" t="s">
        <v>77</v>
      </c>
      <c r="K67" s="1" t="s">
        <v>86</v>
      </c>
      <c r="L67" s="2" t="s">
        <v>87</v>
      </c>
      <c r="M67" s="4">
        <v>227</v>
      </c>
      <c r="N67" s="5">
        <v>12.790314607857651</v>
      </c>
      <c r="O67" s="5">
        <v>12.790314607857651</v>
      </c>
      <c r="P67" s="6" t="s">
        <v>20</v>
      </c>
      <c r="Q67" s="5" t="s">
        <v>2</v>
      </c>
      <c r="R67" s="23" t="s">
        <v>1</v>
      </c>
      <c r="S67" s="5" t="s">
        <v>88</v>
      </c>
      <c r="T67" s="7" t="str">
        <f t="shared" si="2"/>
        <v>de 3.Intermédiaire passe en 2. Sous dotée</v>
      </c>
      <c r="U67" s="7" t="s">
        <v>21</v>
      </c>
      <c r="V67" s="7" t="str">
        <f t="shared" si="3"/>
        <v>Ruffec</v>
      </c>
      <c r="W67" s="7">
        <v>1</v>
      </c>
    </row>
    <row r="68" spans="1:23" x14ac:dyDescent="0.25">
      <c r="A68" s="1" t="s">
        <v>76</v>
      </c>
      <c r="B68" s="2" t="s">
        <v>77</v>
      </c>
      <c r="C68" s="1" t="s">
        <v>78</v>
      </c>
      <c r="D68" s="2" t="s">
        <v>79</v>
      </c>
      <c r="E68" s="1" t="s">
        <v>206</v>
      </c>
      <c r="F68" s="2" t="s">
        <v>207</v>
      </c>
      <c r="G68" s="3" t="s">
        <v>78</v>
      </c>
      <c r="H68" s="22" t="s">
        <v>79</v>
      </c>
      <c r="I68" s="2" t="s">
        <v>76</v>
      </c>
      <c r="J68" s="3" t="s">
        <v>77</v>
      </c>
      <c r="K68" s="1" t="s">
        <v>122</v>
      </c>
      <c r="L68" s="2" t="s">
        <v>123</v>
      </c>
      <c r="M68" s="4">
        <v>368.00000000000114</v>
      </c>
      <c r="N68" s="5">
        <v>17.271971750102438</v>
      </c>
      <c r="O68" s="5">
        <v>17.271971750102438</v>
      </c>
      <c r="P68" s="6" t="s">
        <v>20</v>
      </c>
      <c r="Q68" s="5" t="s">
        <v>88</v>
      </c>
      <c r="R68" s="24" t="s">
        <v>3</v>
      </c>
      <c r="S68" s="6" t="s">
        <v>1</v>
      </c>
      <c r="T68" s="7" t="str">
        <f t="shared" si="2"/>
        <v>de 1. Très sous dotée passe en 3.Intermédiaire</v>
      </c>
      <c r="U68" s="7" t="s">
        <v>21</v>
      </c>
      <c r="V68" s="7" t="str">
        <f t="shared" si="3"/>
        <v>Châteauneuf-sur-Charente</v>
      </c>
      <c r="W68" s="7">
        <v>0</v>
      </c>
    </row>
    <row r="69" spans="1:23" x14ac:dyDescent="0.25">
      <c r="A69" s="1" t="s">
        <v>76</v>
      </c>
      <c r="B69" s="2" t="s">
        <v>77</v>
      </c>
      <c r="C69" s="1" t="s">
        <v>78</v>
      </c>
      <c r="D69" s="2" t="s">
        <v>79</v>
      </c>
      <c r="E69" s="1" t="s">
        <v>208</v>
      </c>
      <c r="F69" s="2" t="s">
        <v>209</v>
      </c>
      <c r="G69" s="3" t="s">
        <v>78</v>
      </c>
      <c r="H69" s="22" t="s">
        <v>79</v>
      </c>
      <c r="I69" s="2" t="s">
        <v>76</v>
      </c>
      <c r="J69" s="3" t="s">
        <v>77</v>
      </c>
      <c r="K69" s="1" t="s">
        <v>110</v>
      </c>
      <c r="L69" s="2" t="s">
        <v>111</v>
      </c>
      <c r="M69" s="4">
        <v>794.99999999999739</v>
      </c>
      <c r="N69" s="5">
        <v>14.365024887520732</v>
      </c>
      <c r="O69" s="5">
        <v>14.365024887520732</v>
      </c>
      <c r="P69" s="6" t="s">
        <v>20</v>
      </c>
      <c r="Q69" s="5" t="s">
        <v>2</v>
      </c>
      <c r="R69" s="24" t="s">
        <v>2</v>
      </c>
      <c r="S69" s="6" t="s">
        <v>1</v>
      </c>
      <c r="T69" s="7" t="str">
        <f t="shared" si="2"/>
        <v>de 1. Très sous dotée passe en 2. Sous dotée</v>
      </c>
      <c r="U69" s="7" t="s">
        <v>21</v>
      </c>
      <c r="V69" s="7" t="str">
        <f t="shared" si="3"/>
        <v>Barbezieux-Saint-Hilaire</v>
      </c>
      <c r="W69" s="7">
        <v>0</v>
      </c>
    </row>
    <row r="70" spans="1:23" x14ac:dyDescent="0.25">
      <c r="A70" s="1" t="s">
        <v>76</v>
      </c>
      <c r="B70" s="2" t="s">
        <v>77</v>
      </c>
      <c r="C70" s="1" t="s">
        <v>78</v>
      </c>
      <c r="D70" s="2" t="s">
        <v>79</v>
      </c>
      <c r="E70" s="1" t="s">
        <v>210</v>
      </c>
      <c r="F70" s="2" t="s">
        <v>211</v>
      </c>
      <c r="G70" s="3" t="s">
        <v>78</v>
      </c>
      <c r="H70" s="22" t="s">
        <v>79</v>
      </c>
      <c r="I70" s="2" t="s">
        <v>76</v>
      </c>
      <c r="J70" s="3" t="s">
        <v>77</v>
      </c>
      <c r="K70" s="1" t="s">
        <v>95</v>
      </c>
      <c r="L70" s="2" t="s">
        <v>96</v>
      </c>
      <c r="M70" s="4">
        <v>275.00000000000085</v>
      </c>
      <c r="N70" s="5">
        <v>9.8388476653896095</v>
      </c>
      <c r="O70" s="5">
        <v>9.8388476653896095</v>
      </c>
      <c r="P70" s="6" t="s">
        <v>20</v>
      </c>
      <c r="Q70" s="5" t="s">
        <v>1</v>
      </c>
      <c r="R70" s="24" t="s">
        <v>1</v>
      </c>
      <c r="S70" s="6" t="s">
        <v>1</v>
      </c>
      <c r="T70" s="7" t="str">
        <f t="shared" si="2"/>
        <v>Maintenu</v>
      </c>
      <c r="U70" s="7" t="s">
        <v>97</v>
      </c>
      <c r="V70" s="7" t="str">
        <f t="shared" si="3"/>
        <v>Tude-et-Lavalette (pct)</v>
      </c>
      <c r="W70" s="7">
        <v>1</v>
      </c>
    </row>
    <row r="71" spans="1:23" x14ac:dyDescent="0.25">
      <c r="A71" s="1" t="s">
        <v>76</v>
      </c>
      <c r="B71" s="2" t="s">
        <v>77</v>
      </c>
      <c r="C71" s="1" t="s">
        <v>78</v>
      </c>
      <c r="D71" s="2" t="s">
        <v>79</v>
      </c>
      <c r="E71" s="1" t="s">
        <v>212</v>
      </c>
      <c r="F71" s="2" t="s">
        <v>213</v>
      </c>
      <c r="G71" s="3" t="s">
        <v>160</v>
      </c>
      <c r="H71" s="22" t="s">
        <v>933</v>
      </c>
      <c r="I71" s="2" t="s">
        <v>76</v>
      </c>
      <c r="J71" s="3" t="s">
        <v>77</v>
      </c>
      <c r="K71" s="1" t="s">
        <v>214</v>
      </c>
      <c r="L71" s="2" t="s">
        <v>215</v>
      </c>
      <c r="M71" s="4">
        <v>131</v>
      </c>
      <c r="N71" s="5">
        <v>33.230432962804677</v>
      </c>
      <c r="O71" s="5">
        <v>33.230432962804677</v>
      </c>
      <c r="P71" s="6" t="s">
        <v>20</v>
      </c>
      <c r="Q71" s="5" t="s">
        <v>88</v>
      </c>
      <c r="R71" s="24" t="s">
        <v>3</v>
      </c>
      <c r="S71" s="6" t="s">
        <v>1</v>
      </c>
      <c r="T71" s="7" t="str">
        <f t="shared" si="2"/>
        <v>de 1. Très sous dotée passe en 3.Intermédiaire</v>
      </c>
      <c r="U71" s="7" t="s">
        <v>21</v>
      </c>
      <c r="V71" s="7" t="str">
        <f t="shared" si="3"/>
        <v>Montguyon</v>
      </c>
      <c r="W71" s="7">
        <v>0</v>
      </c>
    </row>
    <row r="72" spans="1:23" x14ac:dyDescent="0.25">
      <c r="A72" s="1" t="s">
        <v>76</v>
      </c>
      <c r="B72" s="2" t="s">
        <v>77</v>
      </c>
      <c r="C72" s="1" t="s">
        <v>78</v>
      </c>
      <c r="D72" s="2" t="s">
        <v>79</v>
      </c>
      <c r="E72" s="1" t="s">
        <v>216</v>
      </c>
      <c r="F72" s="2" t="s">
        <v>217</v>
      </c>
      <c r="G72" s="3" t="s">
        <v>78</v>
      </c>
      <c r="H72" s="22" t="s">
        <v>79</v>
      </c>
      <c r="I72" s="2" t="s">
        <v>76</v>
      </c>
      <c r="J72" s="3" t="s">
        <v>77</v>
      </c>
      <c r="K72" s="1" t="s">
        <v>165</v>
      </c>
      <c r="L72" s="2" t="s">
        <v>166</v>
      </c>
      <c r="M72" s="4">
        <v>397</v>
      </c>
      <c r="N72" s="5">
        <v>10.488692197731821</v>
      </c>
      <c r="O72" s="5">
        <v>10.488692197731821</v>
      </c>
      <c r="P72" s="6" t="s">
        <v>20</v>
      </c>
      <c r="Q72" s="5" t="s">
        <v>1</v>
      </c>
      <c r="R72" s="24" t="s">
        <v>1</v>
      </c>
      <c r="S72" s="5" t="s">
        <v>88</v>
      </c>
      <c r="T72" s="7" t="str">
        <f t="shared" si="2"/>
        <v>de 3.Intermédiaire passe en 1. Très sous dotée</v>
      </c>
      <c r="U72" s="7" t="s">
        <v>21</v>
      </c>
      <c r="V72" s="7" t="str">
        <f t="shared" si="3"/>
        <v>Chalais</v>
      </c>
      <c r="W72" s="7">
        <v>1</v>
      </c>
    </row>
    <row r="73" spans="1:23" x14ac:dyDescent="0.25">
      <c r="A73" s="1" t="s">
        <v>76</v>
      </c>
      <c r="B73" s="2" t="s">
        <v>77</v>
      </c>
      <c r="C73" s="1" t="s">
        <v>78</v>
      </c>
      <c r="D73" s="2" t="s">
        <v>79</v>
      </c>
      <c r="E73" s="1" t="s">
        <v>218</v>
      </c>
      <c r="F73" s="2" t="s">
        <v>219</v>
      </c>
      <c r="G73" s="3" t="s">
        <v>78</v>
      </c>
      <c r="H73" s="22" t="s">
        <v>79</v>
      </c>
      <c r="I73" s="2" t="s">
        <v>76</v>
      </c>
      <c r="J73" s="3" t="s">
        <v>77</v>
      </c>
      <c r="K73" s="1" t="s">
        <v>122</v>
      </c>
      <c r="L73" s="2" t="s">
        <v>123</v>
      </c>
      <c r="M73" s="4">
        <v>262</v>
      </c>
      <c r="N73" s="5">
        <v>17.271971750102438</v>
      </c>
      <c r="O73" s="5">
        <v>17.271971750102438</v>
      </c>
      <c r="P73" s="6" t="s">
        <v>20</v>
      </c>
      <c r="Q73" s="5" t="s">
        <v>88</v>
      </c>
      <c r="R73" s="24" t="s">
        <v>3</v>
      </c>
      <c r="S73" s="6" t="s">
        <v>1</v>
      </c>
      <c r="T73" s="7" t="str">
        <f t="shared" si="2"/>
        <v>de 1. Très sous dotée passe en 3.Intermédiaire</v>
      </c>
      <c r="U73" s="7" t="s">
        <v>21</v>
      </c>
      <c r="V73" s="7" t="str">
        <f t="shared" si="3"/>
        <v>Châteauneuf-sur-Charente</v>
      </c>
      <c r="W73" s="7">
        <v>0</v>
      </c>
    </row>
    <row r="74" spans="1:23" x14ac:dyDescent="0.25">
      <c r="A74" s="1" t="s">
        <v>76</v>
      </c>
      <c r="B74" s="2" t="s">
        <v>77</v>
      </c>
      <c r="C74" s="1" t="s">
        <v>78</v>
      </c>
      <c r="D74" s="2" t="s">
        <v>79</v>
      </c>
      <c r="E74" s="1" t="s">
        <v>220</v>
      </c>
      <c r="F74" s="2" t="s">
        <v>221</v>
      </c>
      <c r="G74" s="3" t="s">
        <v>78</v>
      </c>
      <c r="H74" s="22" t="s">
        <v>79</v>
      </c>
      <c r="I74" s="2" t="s">
        <v>76</v>
      </c>
      <c r="J74" s="3" t="s">
        <v>77</v>
      </c>
      <c r="K74" s="1" t="s">
        <v>133</v>
      </c>
      <c r="L74" s="2" t="s">
        <v>134</v>
      </c>
      <c r="M74" s="4">
        <v>147</v>
      </c>
      <c r="N74" s="5">
        <v>8.2507927225612292</v>
      </c>
      <c r="O74" s="5">
        <v>8.2507927225612292</v>
      </c>
      <c r="P74" s="6" t="s">
        <v>20</v>
      </c>
      <c r="Q74" s="5" t="s">
        <v>1</v>
      </c>
      <c r="R74" s="24" t="s">
        <v>1</v>
      </c>
      <c r="S74" s="5" t="s">
        <v>88</v>
      </c>
      <c r="T74" s="7" t="str">
        <f t="shared" si="2"/>
        <v>de 3.Intermédiaire passe en 1. Très sous dotée</v>
      </c>
      <c r="U74" s="7" t="s">
        <v>21</v>
      </c>
      <c r="V74" s="7" t="str">
        <f t="shared" si="3"/>
        <v>Rouillac</v>
      </c>
      <c r="W74" s="7">
        <v>1</v>
      </c>
    </row>
    <row r="75" spans="1:23" x14ac:dyDescent="0.25">
      <c r="A75" s="1" t="s">
        <v>76</v>
      </c>
      <c r="B75" s="2" t="s">
        <v>77</v>
      </c>
      <c r="C75" s="1" t="s">
        <v>78</v>
      </c>
      <c r="D75" s="2" t="s">
        <v>79</v>
      </c>
      <c r="E75" s="1" t="s">
        <v>222</v>
      </c>
      <c r="F75" s="2" t="s">
        <v>223</v>
      </c>
      <c r="G75" s="3" t="s">
        <v>143</v>
      </c>
      <c r="H75" s="22" t="s">
        <v>2992</v>
      </c>
      <c r="I75" s="2" t="s">
        <v>76</v>
      </c>
      <c r="J75" s="3" t="s">
        <v>77</v>
      </c>
      <c r="K75" s="1" t="s">
        <v>144</v>
      </c>
      <c r="L75" s="2" t="s">
        <v>145</v>
      </c>
      <c r="M75" s="4">
        <v>249</v>
      </c>
      <c r="N75" s="5">
        <v>14.001720489911472</v>
      </c>
      <c r="O75" s="5">
        <v>14.001720489911472</v>
      </c>
      <c r="P75" s="6" t="s">
        <v>20</v>
      </c>
      <c r="Q75" s="5" t="s">
        <v>2</v>
      </c>
      <c r="R75" s="24" t="s">
        <v>2</v>
      </c>
      <c r="S75" s="5" t="s">
        <v>2</v>
      </c>
      <c r="T75" s="7" t="str">
        <f t="shared" si="2"/>
        <v>Maintenu</v>
      </c>
      <c r="U75" s="7" t="s">
        <v>21</v>
      </c>
      <c r="V75" s="7" t="str">
        <f t="shared" si="3"/>
        <v>Ribérac</v>
      </c>
      <c r="W75" s="7">
        <v>0</v>
      </c>
    </row>
    <row r="76" spans="1:23" x14ac:dyDescent="0.25">
      <c r="A76" s="1" t="s">
        <v>76</v>
      </c>
      <c r="B76" s="2" t="s">
        <v>77</v>
      </c>
      <c r="C76" s="1" t="s">
        <v>78</v>
      </c>
      <c r="D76" s="2" t="s">
        <v>79</v>
      </c>
      <c r="E76" s="1" t="s">
        <v>224</v>
      </c>
      <c r="F76" s="2" t="s">
        <v>225</v>
      </c>
      <c r="G76" s="3" t="s">
        <v>160</v>
      </c>
      <c r="H76" s="22" t="s">
        <v>933</v>
      </c>
      <c r="I76" s="2" t="s">
        <v>76</v>
      </c>
      <c r="J76" s="3" t="s">
        <v>77</v>
      </c>
      <c r="K76" s="1" t="s">
        <v>214</v>
      </c>
      <c r="L76" s="2" t="s">
        <v>215</v>
      </c>
      <c r="M76" s="4">
        <v>123</v>
      </c>
      <c r="N76" s="5">
        <v>33.230432962804677</v>
      </c>
      <c r="O76" s="5">
        <v>33.230432962804677</v>
      </c>
      <c r="P76" s="6" t="s">
        <v>20</v>
      </c>
      <c r="Q76" s="5" t="s">
        <v>88</v>
      </c>
      <c r="R76" s="24" t="s">
        <v>3</v>
      </c>
      <c r="S76" s="6" t="s">
        <v>1</v>
      </c>
      <c r="T76" s="7" t="str">
        <f t="shared" si="2"/>
        <v>de 1. Très sous dotée passe en 3.Intermédiaire</v>
      </c>
      <c r="U76" s="7" t="s">
        <v>21</v>
      </c>
      <c r="V76" s="7" t="str">
        <f t="shared" si="3"/>
        <v>Montguyon</v>
      </c>
      <c r="W76" s="7">
        <v>0</v>
      </c>
    </row>
    <row r="77" spans="1:23" x14ac:dyDescent="0.25">
      <c r="A77" s="1" t="s">
        <v>76</v>
      </c>
      <c r="B77" s="2" t="s">
        <v>77</v>
      </c>
      <c r="C77" s="1" t="s">
        <v>78</v>
      </c>
      <c r="D77" s="2" t="s">
        <v>79</v>
      </c>
      <c r="E77" s="1" t="s">
        <v>226</v>
      </c>
      <c r="F77" s="2" t="s">
        <v>227</v>
      </c>
      <c r="G77" s="3" t="s">
        <v>191</v>
      </c>
      <c r="H77" s="22" t="s">
        <v>8479</v>
      </c>
      <c r="I77" s="2" t="s">
        <v>76</v>
      </c>
      <c r="J77" s="3" t="s">
        <v>77</v>
      </c>
      <c r="K77" s="1" t="s">
        <v>192</v>
      </c>
      <c r="L77" s="2" t="s">
        <v>193</v>
      </c>
      <c r="M77" s="4">
        <v>155</v>
      </c>
      <c r="N77" s="5">
        <v>0</v>
      </c>
      <c r="O77" s="5">
        <v>7.6135784546834895</v>
      </c>
      <c r="P77" s="6" t="s">
        <v>34</v>
      </c>
      <c r="Q77" s="5" t="s">
        <v>1</v>
      </c>
      <c r="R77" s="24" t="s">
        <v>1</v>
      </c>
      <c r="S77" s="5" t="s">
        <v>88</v>
      </c>
      <c r="T77" s="7" t="str">
        <f t="shared" si="2"/>
        <v>de 3.Intermédiaire passe en 1. Très sous dotée</v>
      </c>
      <c r="U77" s="7" t="s">
        <v>21</v>
      </c>
      <c r="V77" s="7" t="str">
        <f t="shared" si="3"/>
        <v>Civray</v>
      </c>
      <c r="W77" s="7">
        <v>1</v>
      </c>
    </row>
    <row r="78" spans="1:23" x14ac:dyDescent="0.25">
      <c r="A78" s="1" t="s">
        <v>76</v>
      </c>
      <c r="B78" s="2" t="s">
        <v>77</v>
      </c>
      <c r="C78" s="1" t="s">
        <v>78</v>
      </c>
      <c r="D78" s="2" t="s">
        <v>79</v>
      </c>
      <c r="E78" s="1" t="s">
        <v>228</v>
      </c>
      <c r="F78" s="2" t="s">
        <v>229</v>
      </c>
      <c r="G78" s="3" t="s">
        <v>78</v>
      </c>
      <c r="H78" s="22" t="s">
        <v>79</v>
      </c>
      <c r="I78" s="2" t="s">
        <v>76</v>
      </c>
      <c r="J78" s="3" t="s">
        <v>77</v>
      </c>
      <c r="K78" s="1" t="s">
        <v>230</v>
      </c>
      <c r="L78" s="2" t="s">
        <v>231</v>
      </c>
      <c r="M78" s="4">
        <v>927</v>
      </c>
      <c r="N78" s="5">
        <v>0</v>
      </c>
      <c r="O78" s="5">
        <v>5.4447807020173968</v>
      </c>
      <c r="P78" s="6" t="s">
        <v>34</v>
      </c>
      <c r="Q78" s="5" t="s">
        <v>1</v>
      </c>
      <c r="R78" s="23" t="s">
        <v>2</v>
      </c>
      <c r="S78" s="6" t="s">
        <v>1</v>
      </c>
      <c r="T78" s="7" t="str">
        <f t="shared" si="2"/>
        <v>Maintenu</v>
      </c>
      <c r="U78" s="7" t="s">
        <v>97</v>
      </c>
      <c r="V78" s="7" t="str">
        <f t="shared" si="3"/>
        <v>Boëme-Echelle (pct)</v>
      </c>
      <c r="W78" s="7">
        <v>1</v>
      </c>
    </row>
    <row r="79" spans="1:23" x14ac:dyDescent="0.25">
      <c r="A79" s="1" t="s">
        <v>76</v>
      </c>
      <c r="B79" s="2" t="s">
        <v>77</v>
      </c>
      <c r="C79" s="1" t="s">
        <v>78</v>
      </c>
      <c r="D79" s="2" t="s">
        <v>79</v>
      </c>
      <c r="E79" s="1" t="s">
        <v>232</v>
      </c>
      <c r="F79" s="2" t="s">
        <v>233</v>
      </c>
      <c r="G79" s="3" t="s">
        <v>78</v>
      </c>
      <c r="H79" s="22" t="s">
        <v>79</v>
      </c>
      <c r="I79" s="2" t="s">
        <v>76</v>
      </c>
      <c r="J79" s="3" t="s">
        <v>77</v>
      </c>
      <c r="K79" s="1" t="s">
        <v>173</v>
      </c>
      <c r="L79" s="2" t="s">
        <v>174</v>
      </c>
      <c r="M79" s="4">
        <v>826</v>
      </c>
      <c r="N79" s="5">
        <v>16.142158663600668</v>
      </c>
      <c r="O79" s="5">
        <v>16.142158663600668</v>
      </c>
      <c r="P79" s="6" t="s">
        <v>20</v>
      </c>
      <c r="Q79" s="5" t="s">
        <v>88</v>
      </c>
      <c r="R79" s="24" t="s">
        <v>3</v>
      </c>
      <c r="S79" s="5" t="s">
        <v>88</v>
      </c>
      <c r="T79" s="7" t="str">
        <f t="shared" si="2"/>
        <v>Maintenu</v>
      </c>
      <c r="U79" s="7" t="s">
        <v>21</v>
      </c>
      <c r="V79" s="7" t="str">
        <f t="shared" si="3"/>
        <v>Jarnac</v>
      </c>
      <c r="W79" s="7">
        <v>0</v>
      </c>
    </row>
    <row r="80" spans="1:23" x14ac:dyDescent="0.25">
      <c r="A80" s="1" t="s">
        <v>76</v>
      </c>
      <c r="B80" s="2" t="s">
        <v>77</v>
      </c>
      <c r="C80" s="1" t="s">
        <v>78</v>
      </c>
      <c r="D80" s="2" t="s">
        <v>79</v>
      </c>
      <c r="E80" s="1" t="s">
        <v>234</v>
      </c>
      <c r="F80" s="2" t="s">
        <v>235</v>
      </c>
      <c r="G80" s="3" t="s">
        <v>78</v>
      </c>
      <c r="H80" s="22" t="s">
        <v>79</v>
      </c>
      <c r="I80" s="2" t="s">
        <v>76</v>
      </c>
      <c r="J80" s="3" t="s">
        <v>77</v>
      </c>
      <c r="K80" s="1" t="s">
        <v>122</v>
      </c>
      <c r="L80" s="2" t="s">
        <v>123</v>
      </c>
      <c r="M80" s="4">
        <v>327.99999999999892</v>
      </c>
      <c r="N80" s="5">
        <v>17.271971750102438</v>
      </c>
      <c r="O80" s="5">
        <v>17.271971750102438</v>
      </c>
      <c r="P80" s="6" t="s">
        <v>20</v>
      </c>
      <c r="Q80" s="5" t="s">
        <v>88</v>
      </c>
      <c r="R80" s="24" t="s">
        <v>3</v>
      </c>
      <c r="S80" s="6" t="s">
        <v>1</v>
      </c>
      <c r="T80" s="7" t="str">
        <f t="shared" si="2"/>
        <v>de 1. Très sous dotée passe en 3.Intermédiaire</v>
      </c>
      <c r="U80" s="7" t="s">
        <v>21</v>
      </c>
      <c r="V80" s="7" t="str">
        <f t="shared" si="3"/>
        <v>Châteauneuf-sur-Charente</v>
      </c>
      <c r="W80" s="7">
        <v>0</v>
      </c>
    </row>
    <row r="81" spans="1:23" x14ac:dyDescent="0.25">
      <c r="A81" s="1" t="s">
        <v>76</v>
      </c>
      <c r="B81" s="2" t="s">
        <v>77</v>
      </c>
      <c r="C81" s="1" t="s">
        <v>78</v>
      </c>
      <c r="D81" s="2" t="s">
        <v>79</v>
      </c>
      <c r="E81" s="1" t="s">
        <v>236</v>
      </c>
      <c r="F81" s="2" t="s">
        <v>237</v>
      </c>
      <c r="G81" s="3" t="s">
        <v>78</v>
      </c>
      <c r="H81" s="22" t="s">
        <v>79</v>
      </c>
      <c r="I81" s="2" t="s">
        <v>76</v>
      </c>
      <c r="J81" s="3" t="s">
        <v>77</v>
      </c>
      <c r="K81" s="1" t="s">
        <v>118</v>
      </c>
      <c r="L81" s="2" t="s">
        <v>119</v>
      </c>
      <c r="M81" s="4">
        <v>1462</v>
      </c>
      <c r="N81" s="5">
        <v>17.447249266927891</v>
      </c>
      <c r="O81" s="5">
        <v>17.447249266927891</v>
      </c>
      <c r="P81" s="6" t="s">
        <v>20</v>
      </c>
      <c r="Q81" s="5" t="s">
        <v>88</v>
      </c>
      <c r="R81" s="24" t="s">
        <v>3</v>
      </c>
      <c r="S81" s="6" t="s">
        <v>1</v>
      </c>
      <c r="T81" s="7" t="str">
        <f t="shared" si="2"/>
        <v>de 1. Très sous dotée passe en 3.Intermédiaire</v>
      </c>
      <c r="U81" s="7" t="s">
        <v>21</v>
      </c>
      <c r="V81" s="7" t="str">
        <f t="shared" si="3"/>
        <v>Cognac</v>
      </c>
      <c r="W81" s="7">
        <v>0</v>
      </c>
    </row>
    <row r="82" spans="1:23" x14ac:dyDescent="0.25">
      <c r="A82" s="1" t="s">
        <v>76</v>
      </c>
      <c r="B82" s="2" t="s">
        <v>77</v>
      </c>
      <c r="C82" s="1" t="s">
        <v>78</v>
      </c>
      <c r="D82" s="2" t="s">
        <v>79</v>
      </c>
      <c r="E82" s="1" t="s">
        <v>238</v>
      </c>
      <c r="F82" s="2" t="s">
        <v>239</v>
      </c>
      <c r="G82" s="3" t="s">
        <v>78</v>
      </c>
      <c r="H82" s="22" t="s">
        <v>79</v>
      </c>
      <c r="I82" s="2" t="s">
        <v>76</v>
      </c>
      <c r="J82" s="3" t="s">
        <v>77</v>
      </c>
      <c r="K82" s="1" t="s">
        <v>86</v>
      </c>
      <c r="L82" s="2" t="s">
        <v>87</v>
      </c>
      <c r="M82" s="4">
        <v>197</v>
      </c>
      <c r="N82" s="5">
        <v>12.790314607857651</v>
      </c>
      <c r="O82" s="5">
        <v>12.790314607857651</v>
      </c>
      <c r="P82" s="6" t="s">
        <v>20</v>
      </c>
      <c r="Q82" s="5" t="s">
        <v>2</v>
      </c>
      <c r="R82" s="23" t="s">
        <v>1</v>
      </c>
      <c r="S82" s="5" t="s">
        <v>88</v>
      </c>
      <c r="T82" s="7" t="str">
        <f t="shared" si="2"/>
        <v>de 3.Intermédiaire passe en 2. Sous dotée</v>
      </c>
      <c r="U82" s="7" t="s">
        <v>21</v>
      </c>
      <c r="V82" s="7" t="str">
        <f t="shared" si="3"/>
        <v>Ruffec</v>
      </c>
      <c r="W82" s="7">
        <v>1</v>
      </c>
    </row>
    <row r="83" spans="1:23" x14ac:dyDescent="0.25">
      <c r="A83" s="1" t="s">
        <v>76</v>
      </c>
      <c r="B83" s="2" t="s">
        <v>77</v>
      </c>
      <c r="C83" s="1" t="s">
        <v>78</v>
      </c>
      <c r="D83" s="2" t="s">
        <v>79</v>
      </c>
      <c r="E83" s="1" t="s">
        <v>240</v>
      </c>
      <c r="F83" s="2" t="s">
        <v>241</v>
      </c>
      <c r="G83" s="3" t="s">
        <v>160</v>
      </c>
      <c r="H83" s="22" t="s">
        <v>933</v>
      </c>
      <c r="I83" s="2" t="s">
        <v>76</v>
      </c>
      <c r="J83" s="3" t="s">
        <v>77</v>
      </c>
      <c r="K83" s="1" t="s">
        <v>161</v>
      </c>
      <c r="L83" s="2" t="s">
        <v>162</v>
      </c>
      <c r="M83" s="4">
        <v>516</v>
      </c>
      <c r="N83" s="5">
        <v>0</v>
      </c>
      <c r="O83" s="5">
        <v>8.014909450992814</v>
      </c>
      <c r="P83" s="6" t="s">
        <v>34</v>
      </c>
      <c r="Q83" s="5" t="s">
        <v>1</v>
      </c>
      <c r="R83" s="24" t="s">
        <v>1</v>
      </c>
      <c r="S83" s="6" t="s">
        <v>1</v>
      </c>
      <c r="T83" s="7" t="str">
        <f t="shared" si="2"/>
        <v>Maintenu</v>
      </c>
      <c r="U83" s="7" t="s">
        <v>21</v>
      </c>
      <c r="V83" s="7" t="str">
        <f t="shared" si="3"/>
        <v>Matha</v>
      </c>
      <c r="W83" s="7">
        <v>1</v>
      </c>
    </row>
    <row r="84" spans="1:23" x14ac:dyDescent="0.25">
      <c r="A84" s="1" t="s">
        <v>76</v>
      </c>
      <c r="B84" s="2" t="s">
        <v>77</v>
      </c>
      <c r="C84" s="1" t="s">
        <v>78</v>
      </c>
      <c r="D84" s="2" t="s">
        <v>79</v>
      </c>
      <c r="E84" s="1" t="s">
        <v>242</v>
      </c>
      <c r="F84" s="2" t="s">
        <v>243</v>
      </c>
      <c r="G84" s="3" t="s">
        <v>78</v>
      </c>
      <c r="H84" s="22" t="s">
        <v>79</v>
      </c>
      <c r="I84" s="2" t="s">
        <v>76</v>
      </c>
      <c r="J84" s="3" t="s">
        <v>77</v>
      </c>
      <c r="K84" s="1" t="s">
        <v>114</v>
      </c>
      <c r="L84" s="2" t="s">
        <v>115</v>
      </c>
      <c r="M84" s="4">
        <v>4253</v>
      </c>
      <c r="N84" s="5">
        <v>22.588772782544599</v>
      </c>
      <c r="O84" s="5">
        <v>22.588772782544599</v>
      </c>
      <c r="P84" s="6" t="s">
        <v>20</v>
      </c>
      <c r="Q84" s="5" t="s">
        <v>88</v>
      </c>
      <c r="R84" s="24" t="s">
        <v>3</v>
      </c>
      <c r="S84" s="5" t="s">
        <v>88</v>
      </c>
      <c r="T84" s="7" t="str">
        <f t="shared" si="2"/>
        <v>Maintenu</v>
      </c>
      <c r="U84" s="7" t="s">
        <v>21</v>
      </c>
      <c r="V84" s="7" t="str">
        <f t="shared" si="3"/>
        <v>Champniers</v>
      </c>
      <c r="W84" s="7">
        <v>0</v>
      </c>
    </row>
    <row r="85" spans="1:23" x14ac:dyDescent="0.25">
      <c r="A85" s="1" t="s">
        <v>76</v>
      </c>
      <c r="B85" s="2" t="s">
        <v>77</v>
      </c>
      <c r="C85" s="1" t="s">
        <v>78</v>
      </c>
      <c r="D85" s="2" t="s">
        <v>79</v>
      </c>
      <c r="E85" s="1" t="s">
        <v>244</v>
      </c>
      <c r="F85" s="2" t="s">
        <v>245</v>
      </c>
      <c r="G85" s="3" t="s">
        <v>78</v>
      </c>
      <c r="H85" s="22" t="s">
        <v>79</v>
      </c>
      <c r="I85" s="2" t="s">
        <v>76</v>
      </c>
      <c r="J85" s="3" t="s">
        <v>77</v>
      </c>
      <c r="K85" s="1" t="s">
        <v>110</v>
      </c>
      <c r="L85" s="2" t="s">
        <v>111</v>
      </c>
      <c r="M85" s="4">
        <v>113</v>
      </c>
      <c r="N85" s="5">
        <v>14.365024887520732</v>
      </c>
      <c r="O85" s="5">
        <v>14.365024887520732</v>
      </c>
      <c r="P85" s="6" t="s">
        <v>20</v>
      </c>
      <c r="Q85" s="5" t="s">
        <v>2</v>
      </c>
      <c r="R85" s="24" t="s">
        <v>2</v>
      </c>
      <c r="S85" s="6" t="s">
        <v>1</v>
      </c>
      <c r="T85" s="7" t="str">
        <f t="shared" si="2"/>
        <v>de 1. Très sous dotée passe en 2. Sous dotée</v>
      </c>
      <c r="U85" s="7" t="s">
        <v>21</v>
      </c>
      <c r="V85" s="7" t="str">
        <f t="shared" si="3"/>
        <v>Barbezieux-Saint-Hilaire</v>
      </c>
      <c r="W85" s="7">
        <v>0</v>
      </c>
    </row>
    <row r="86" spans="1:23" x14ac:dyDescent="0.25">
      <c r="A86" s="1" t="s">
        <v>76</v>
      </c>
      <c r="B86" s="2" t="s">
        <v>77</v>
      </c>
      <c r="C86" s="1" t="s">
        <v>78</v>
      </c>
      <c r="D86" s="2" t="s">
        <v>79</v>
      </c>
      <c r="E86" s="1" t="s">
        <v>246</v>
      </c>
      <c r="F86" s="2" t="s">
        <v>247</v>
      </c>
      <c r="G86" s="3" t="s">
        <v>78</v>
      </c>
      <c r="H86" s="22" t="s">
        <v>79</v>
      </c>
      <c r="I86" s="2" t="s">
        <v>76</v>
      </c>
      <c r="J86" s="3" t="s">
        <v>77</v>
      </c>
      <c r="K86" s="1" t="s">
        <v>165</v>
      </c>
      <c r="L86" s="2" t="s">
        <v>166</v>
      </c>
      <c r="M86" s="4">
        <v>165.99999999999929</v>
      </c>
      <c r="N86" s="5">
        <v>10.488692197731821</v>
      </c>
      <c r="O86" s="5">
        <v>10.488692197731821</v>
      </c>
      <c r="P86" s="6" t="s">
        <v>20</v>
      </c>
      <c r="Q86" s="5" t="s">
        <v>1</v>
      </c>
      <c r="R86" s="24" t="s">
        <v>1</v>
      </c>
      <c r="S86" s="5" t="s">
        <v>88</v>
      </c>
      <c r="T86" s="7" t="str">
        <f t="shared" si="2"/>
        <v>de 3.Intermédiaire passe en 1. Très sous dotée</v>
      </c>
      <c r="U86" s="7" t="s">
        <v>21</v>
      </c>
      <c r="V86" s="7" t="str">
        <f t="shared" si="3"/>
        <v>Chalais</v>
      </c>
      <c r="W86" s="7">
        <v>1</v>
      </c>
    </row>
    <row r="87" spans="1:23" x14ac:dyDescent="0.25">
      <c r="A87" s="1" t="s">
        <v>76</v>
      </c>
      <c r="B87" s="2" t="s">
        <v>77</v>
      </c>
      <c r="C87" s="1" t="s">
        <v>78</v>
      </c>
      <c r="D87" s="2" t="s">
        <v>79</v>
      </c>
      <c r="E87" s="1" t="s">
        <v>248</v>
      </c>
      <c r="F87" s="2" t="s">
        <v>249</v>
      </c>
      <c r="G87" s="3" t="s">
        <v>250</v>
      </c>
      <c r="H87" s="22" t="s">
        <v>9038</v>
      </c>
      <c r="I87" s="2" t="s">
        <v>76</v>
      </c>
      <c r="J87" s="3" t="s">
        <v>77</v>
      </c>
      <c r="K87" s="1" t="s">
        <v>251</v>
      </c>
      <c r="L87" s="2" t="s">
        <v>252</v>
      </c>
      <c r="M87" s="4">
        <v>1055</v>
      </c>
      <c r="N87" s="5">
        <v>22.491432851353714</v>
      </c>
      <c r="O87" s="5">
        <v>22.491432851353714</v>
      </c>
      <c r="P87" s="6" t="s">
        <v>20</v>
      </c>
      <c r="Q87" s="5" t="s">
        <v>88</v>
      </c>
      <c r="R87" s="24" t="s">
        <v>3</v>
      </c>
      <c r="S87" s="6" t="s">
        <v>1</v>
      </c>
      <c r="T87" s="7" t="str">
        <f t="shared" si="2"/>
        <v>de 1. Très sous dotée passe en 3.Intermédiaire</v>
      </c>
      <c r="U87" s="7" t="s">
        <v>21</v>
      </c>
      <c r="V87" s="7" t="str">
        <f t="shared" si="3"/>
        <v>Saint-Junien</v>
      </c>
      <c r="W87" s="7">
        <v>0</v>
      </c>
    </row>
    <row r="88" spans="1:23" x14ac:dyDescent="0.25">
      <c r="A88" s="1" t="s">
        <v>76</v>
      </c>
      <c r="B88" s="2" t="s">
        <v>77</v>
      </c>
      <c r="C88" s="1" t="s">
        <v>78</v>
      </c>
      <c r="D88" s="2" t="s">
        <v>79</v>
      </c>
      <c r="E88" s="1" t="s">
        <v>253</v>
      </c>
      <c r="F88" s="2" t="s">
        <v>254</v>
      </c>
      <c r="G88" s="3" t="s">
        <v>78</v>
      </c>
      <c r="H88" s="22" t="s">
        <v>79</v>
      </c>
      <c r="I88" s="2" t="s">
        <v>76</v>
      </c>
      <c r="J88" s="3" t="s">
        <v>77</v>
      </c>
      <c r="K88" s="1" t="s">
        <v>82</v>
      </c>
      <c r="L88" s="2" t="s">
        <v>83</v>
      </c>
      <c r="M88" s="4">
        <v>671</v>
      </c>
      <c r="N88" s="5">
        <v>0</v>
      </c>
      <c r="O88" s="5">
        <v>9.3969434187858081</v>
      </c>
      <c r="P88" s="6" t="s">
        <v>34</v>
      </c>
      <c r="Q88" s="5" t="s">
        <v>1</v>
      </c>
      <c r="R88" s="24" t="s">
        <v>1</v>
      </c>
      <c r="S88" s="6" t="s">
        <v>1</v>
      </c>
      <c r="T88" s="7" t="str">
        <f t="shared" si="2"/>
        <v>Maintenu</v>
      </c>
      <c r="U88" s="7" t="s">
        <v>21</v>
      </c>
      <c r="V88" s="7" t="str">
        <f t="shared" si="3"/>
        <v>Confolens</v>
      </c>
      <c r="W88" s="7">
        <v>1</v>
      </c>
    </row>
    <row r="89" spans="1:23" x14ac:dyDescent="0.25">
      <c r="A89" s="1" t="s">
        <v>76</v>
      </c>
      <c r="B89" s="2" t="s">
        <v>77</v>
      </c>
      <c r="C89" s="1" t="s">
        <v>78</v>
      </c>
      <c r="D89" s="2" t="s">
        <v>79</v>
      </c>
      <c r="E89" s="1" t="s">
        <v>255</v>
      </c>
      <c r="F89" s="2" t="s">
        <v>256</v>
      </c>
      <c r="G89" s="3" t="s">
        <v>78</v>
      </c>
      <c r="H89" s="22" t="s">
        <v>79</v>
      </c>
      <c r="I89" s="2" t="s">
        <v>76</v>
      </c>
      <c r="J89" s="3" t="s">
        <v>77</v>
      </c>
      <c r="K89" s="1" t="s">
        <v>165</v>
      </c>
      <c r="L89" s="2" t="s">
        <v>166</v>
      </c>
      <c r="M89" s="4">
        <v>506.99999999999937</v>
      </c>
      <c r="N89" s="5">
        <v>10.488692197731821</v>
      </c>
      <c r="O89" s="5">
        <v>10.488692197731821</v>
      </c>
      <c r="P89" s="6" t="s">
        <v>20</v>
      </c>
      <c r="Q89" s="5" t="s">
        <v>1</v>
      </c>
      <c r="R89" s="24" t="s">
        <v>1</v>
      </c>
      <c r="S89" s="5" t="s">
        <v>88</v>
      </c>
      <c r="T89" s="7" t="str">
        <f t="shared" si="2"/>
        <v>de 3.Intermédiaire passe en 1. Très sous dotée</v>
      </c>
      <c r="U89" s="7" t="s">
        <v>21</v>
      </c>
      <c r="V89" s="7" t="str">
        <f t="shared" si="3"/>
        <v>Chalais</v>
      </c>
      <c r="W89" s="7">
        <v>1</v>
      </c>
    </row>
    <row r="90" spans="1:23" x14ac:dyDescent="0.25">
      <c r="A90" s="1" t="s">
        <v>76</v>
      </c>
      <c r="B90" s="2" t="s">
        <v>77</v>
      </c>
      <c r="C90" s="1" t="s">
        <v>78</v>
      </c>
      <c r="D90" s="2" t="s">
        <v>79</v>
      </c>
      <c r="E90" s="1" t="s">
        <v>257</v>
      </c>
      <c r="F90" s="2" t="s">
        <v>258</v>
      </c>
      <c r="G90" s="3" t="s">
        <v>78</v>
      </c>
      <c r="H90" s="22" t="s">
        <v>79</v>
      </c>
      <c r="I90" s="2" t="s">
        <v>76</v>
      </c>
      <c r="J90" s="3" t="s">
        <v>77</v>
      </c>
      <c r="K90" s="1" t="s">
        <v>91</v>
      </c>
      <c r="L90" s="2" t="s">
        <v>92</v>
      </c>
      <c r="M90" s="4">
        <v>471</v>
      </c>
      <c r="N90" s="5">
        <v>0</v>
      </c>
      <c r="O90" s="5">
        <v>6.9213247528980437</v>
      </c>
      <c r="P90" s="6" t="s">
        <v>34</v>
      </c>
      <c r="Q90" s="5" t="s">
        <v>1</v>
      </c>
      <c r="R90" s="24" t="s">
        <v>1</v>
      </c>
      <c r="S90" s="5" t="s">
        <v>88</v>
      </c>
      <c r="T90" s="7" t="str">
        <f t="shared" si="2"/>
        <v>de 3.Intermédiaire passe en 1. Très sous dotée</v>
      </c>
      <c r="U90" s="7" t="s">
        <v>21</v>
      </c>
      <c r="V90" s="7" t="str">
        <f t="shared" si="3"/>
        <v>La Rochefoucauld</v>
      </c>
      <c r="W90" s="7">
        <v>1</v>
      </c>
    </row>
    <row r="91" spans="1:23" x14ac:dyDescent="0.25">
      <c r="A91" s="1" t="s">
        <v>76</v>
      </c>
      <c r="B91" s="2" t="s">
        <v>77</v>
      </c>
      <c r="C91" s="1" t="s">
        <v>78</v>
      </c>
      <c r="D91" s="2" t="s">
        <v>79</v>
      </c>
      <c r="E91" s="1" t="s">
        <v>259</v>
      </c>
      <c r="F91" s="2" t="s">
        <v>260</v>
      </c>
      <c r="G91" s="3" t="s">
        <v>78</v>
      </c>
      <c r="H91" s="22" t="s">
        <v>79</v>
      </c>
      <c r="I91" s="2" t="s">
        <v>76</v>
      </c>
      <c r="J91" s="3" t="s">
        <v>77</v>
      </c>
      <c r="K91" s="1" t="s">
        <v>181</v>
      </c>
      <c r="L91" s="2" t="s">
        <v>182</v>
      </c>
      <c r="M91" s="4">
        <v>566</v>
      </c>
      <c r="N91" s="5">
        <v>31.972308334870437</v>
      </c>
      <c r="O91" s="5">
        <v>31.972308334870437</v>
      </c>
      <c r="P91" s="6" t="s">
        <v>20</v>
      </c>
      <c r="Q91" s="5" t="s">
        <v>88</v>
      </c>
      <c r="R91" s="24" t="s">
        <v>3</v>
      </c>
      <c r="S91" s="5" t="s">
        <v>88</v>
      </c>
      <c r="T91" s="7" t="str">
        <f t="shared" si="2"/>
        <v>Maintenu</v>
      </c>
      <c r="U91" s="7" t="s">
        <v>21</v>
      </c>
      <c r="V91" s="7" t="str">
        <f t="shared" si="3"/>
        <v>Chasseneuil-sur-Bonnieure</v>
      </c>
      <c r="W91" s="7">
        <v>0</v>
      </c>
    </row>
    <row r="92" spans="1:23" x14ac:dyDescent="0.25">
      <c r="A92" s="1" t="s">
        <v>76</v>
      </c>
      <c r="B92" s="2" t="s">
        <v>77</v>
      </c>
      <c r="C92" s="1" t="s">
        <v>78</v>
      </c>
      <c r="D92" s="2" t="s">
        <v>79</v>
      </c>
      <c r="E92" s="1" t="s">
        <v>261</v>
      </c>
      <c r="F92" s="2" t="s">
        <v>262</v>
      </c>
      <c r="G92" s="3" t="s">
        <v>78</v>
      </c>
      <c r="H92" s="22" t="s">
        <v>79</v>
      </c>
      <c r="I92" s="2" t="s">
        <v>76</v>
      </c>
      <c r="J92" s="3" t="s">
        <v>77</v>
      </c>
      <c r="K92" s="1" t="s">
        <v>104</v>
      </c>
      <c r="L92" s="2" t="s">
        <v>105</v>
      </c>
      <c r="M92" s="4">
        <v>429</v>
      </c>
      <c r="N92" s="5">
        <v>16.231243653289038</v>
      </c>
      <c r="O92" s="5">
        <v>16.231243653289038</v>
      </c>
      <c r="P92" s="6" t="s">
        <v>20</v>
      </c>
      <c r="Q92" s="5" t="s">
        <v>88</v>
      </c>
      <c r="R92" s="24" t="s">
        <v>3</v>
      </c>
      <c r="S92" s="5" t="s">
        <v>88</v>
      </c>
      <c r="T92" s="7" t="str">
        <f t="shared" si="2"/>
        <v>Maintenu</v>
      </c>
      <c r="U92" s="7" t="s">
        <v>21</v>
      </c>
      <c r="V92" s="7" t="str">
        <f t="shared" si="3"/>
        <v>Mansle</v>
      </c>
      <c r="W92" s="7">
        <v>0</v>
      </c>
    </row>
    <row r="93" spans="1:23" x14ac:dyDescent="0.25">
      <c r="A93" s="1" t="s">
        <v>76</v>
      </c>
      <c r="B93" s="2" t="s">
        <v>77</v>
      </c>
      <c r="C93" s="1" t="s">
        <v>78</v>
      </c>
      <c r="D93" s="2" t="s">
        <v>79</v>
      </c>
      <c r="E93" s="1" t="s">
        <v>263</v>
      </c>
      <c r="F93" s="2" t="s">
        <v>264</v>
      </c>
      <c r="G93" s="3" t="s">
        <v>78</v>
      </c>
      <c r="H93" s="22" t="s">
        <v>79</v>
      </c>
      <c r="I93" s="2" t="s">
        <v>76</v>
      </c>
      <c r="J93" s="3" t="s">
        <v>77</v>
      </c>
      <c r="K93" s="1" t="s">
        <v>263</v>
      </c>
      <c r="L93" s="2" t="s">
        <v>264</v>
      </c>
      <c r="M93" s="4">
        <v>1763</v>
      </c>
      <c r="N93" s="5">
        <v>0</v>
      </c>
      <c r="O93" s="5">
        <v>12.787896748603169</v>
      </c>
      <c r="P93" s="6" t="s">
        <v>34</v>
      </c>
      <c r="Q93" s="5" t="s">
        <v>88</v>
      </c>
      <c r="R93" s="24" t="s">
        <v>3</v>
      </c>
      <c r="S93" s="5" t="s">
        <v>88</v>
      </c>
      <c r="T93" s="7" t="str">
        <f t="shared" si="2"/>
        <v>Maintenu</v>
      </c>
      <c r="U93" s="7" t="s">
        <v>21</v>
      </c>
      <c r="V93" s="7" t="str">
        <f t="shared" si="3"/>
        <v>Chabanais</v>
      </c>
      <c r="W93" s="7">
        <v>0</v>
      </c>
    </row>
    <row r="94" spans="1:23" x14ac:dyDescent="0.25">
      <c r="A94" s="1" t="s">
        <v>76</v>
      </c>
      <c r="B94" s="2" t="s">
        <v>77</v>
      </c>
      <c r="C94" s="1" t="s">
        <v>78</v>
      </c>
      <c r="D94" s="2" t="s">
        <v>79</v>
      </c>
      <c r="E94" s="1" t="s">
        <v>265</v>
      </c>
      <c r="F94" s="2" t="s">
        <v>266</v>
      </c>
      <c r="G94" s="3" t="s">
        <v>78</v>
      </c>
      <c r="H94" s="22" t="s">
        <v>79</v>
      </c>
      <c r="I94" s="2" t="s">
        <v>76</v>
      </c>
      <c r="J94" s="3" t="s">
        <v>77</v>
      </c>
      <c r="K94" s="1" t="s">
        <v>263</v>
      </c>
      <c r="L94" s="2" t="s">
        <v>264</v>
      </c>
      <c r="M94" s="4">
        <v>567</v>
      </c>
      <c r="N94" s="5">
        <v>0</v>
      </c>
      <c r="O94" s="5">
        <v>12.787896748603169</v>
      </c>
      <c r="P94" s="6" t="s">
        <v>34</v>
      </c>
      <c r="Q94" s="5" t="s">
        <v>88</v>
      </c>
      <c r="R94" s="24" t="s">
        <v>3</v>
      </c>
      <c r="S94" s="5" t="s">
        <v>88</v>
      </c>
      <c r="T94" s="7" t="str">
        <f t="shared" si="2"/>
        <v>Maintenu</v>
      </c>
      <c r="U94" s="7" t="s">
        <v>21</v>
      </c>
      <c r="V94" s="7" t="str">
        <f t="shared" si="3"/>
        <v>Chabanais</v>
      </c>
      <c r="W94" s="7">
        <v>0</v>
      </c>
    </row>
    <row r="95" spans="1:23" x14ac:dyDescent="0.25">
      <c r="A95" s="1" t="s">
        <v>76</v>
      </c>
      <c r="B95" s="2" t="s">
        <v>77</v>
      </c>
      <c r="C95" s="1" t="s">
        <v>78</v>
      </c>
      <c r="D95" s="2" t="s">
        <v>79</v>
      </c>
      <c r="E95" s="1" t="s">
        <v>267</v>
      </c>
      <c r="F95" s="2" t="s">
        <v>268</v>
      </c>
      <c r="G95" s="3" t="s">
        <v>78</v>
      </c>
      <c r="H95" s="22" t="s">
        <v>79</v>
      </c>
      <c r="I95" s="2" t="s">
        <v>76</v>
      </c>
      <c r="J95" s="3" t="s">
        <v>77</v>
      </c>
      <c r="K95" s="1" t="s">
        <v>95</v>
      </c>
      <c r="L95" s="2" t="s">
        <v>96</v>
      </c>
      <c r="M95" s="4">
        <v>509</v>
      </c>
      <c r="N95" s="5">
        <v>9.8388476653896095</v>
      </c>
      <c r="O95" s="5">
        <v>9.8388476653896095</v>
      </c>
      <c r="P95" s="6" t="s">
        <v>20</v>
      </c>
      <c r="Q95" s="5" t="s">
        <v>1</v>
      </c>
      <c r="R95" s="24" t="s">
        <v>1</v>
      </c>
      <c r="S95" s="6" t="s">
        <v>1</v>
      </c>
      <c r="T95" s="7" t="str">
        <f t="shared" si="2"/>
        <v>Maintenu</v>
      </c>
      <c r="U95" s="7" t="s">
        <v>97</v>
      </c>
      <c r="V95" s="7" t="str">
        <f t="shared" si="3"/>
        <v>Tude-et-Lavalette (pct)</v>
      </c>
      <c r="W95" s="7">
        <v>1</v>
      </c>
    </row>
    <row r="96" spans="1:23" x14ac:dyDescent="0.25">
      <c r="A96" s="1" t="s">
        <v>76</v>
      </c>
      <c r="B96" s="2" t="s">
        <v>77</v>
      </c>
      <c r="C96" s="1" t="s">
        <v>78</v>
      </c>
      <c r="D96" s="2" t="s">
        <v>79</v>
      </c>
      <c r="E96" s="1" t="s">
        <v>165</v>
      </c>
      <c r="F96" s="2" t="s">
        <v>166</v>
      </c>
      <c r="G96" s="3" t="s">
        <v>78</v>
      </c>
      <c r="H96" s="22" t="s">
        <v>79</v>
      </c>
      <c r="I96" s="2" t="s">
        <v>76</v>
      </c>
      <c r="J96" s="3" t="s">
        <v>77</v>
      </c>
      <c r="K96" s="1" t="s">
        <v>165</v>
      </c>
      <c r="L96" s="2" t="s">
        <v>166</v>
      </c>
      <c r="M96" s="4">
        <v>1796.9999999999927</v>
      </c>
      <c r="N96" s="5">
        <v>10.488692197731821</v>
      </c>
      <c r="O96" s="5">
        <v>10.488692197731821</v>
      </c>
      <c r="P96" s="6" t="s">
        <v>20</v>
      </c>
      <c r="Q96" s="5" t="s">
        <v>1</v>
      </c>
      <c r="R96" s="24" t="s">
        <v>1</v>
      </c>
      <c r="S96" s="5" t="s">
        <v>88</v>
      </c>
      <c r="T96" s="7" t="str">
        <f t="shared" si="2"/>
        <v>de 3.Intermédiaire passe en 1. Très sous dotée</v>
      </c>
      <c r="U96" s="7" t="s">
        <v>21</v>
      </c>
      <c r="V96" s="7" t="str">
        <f t="shared" si="3"/>
        <v>Chalais</v>
      </c>
      <c r="W96" s="7">
        <v>1</v>
      </c>
    </row>
    <row r="97" spans="1:23" x14ac:dyDescent="0.25">
      <c r="A97" s="1" t="s">
        <v>76</v>
      </c>
      <c r="B97" s="2" t="s">
        <v>77</v>
      </c>
      <c r="C97" s="1" t="s">
        <v>78</v>
      </c>
      <c r="D97" s="2" t="s">
        <v>79</v>
      </c>
      <c r="E97" s="1" t="s">
        <v>269</v>
      </c>
      <c r="F97" s="2" t="s">
        <v>270</v>
      </c>
      <c r="G97" s="3" t="s">
        <v>78</v>
      </c>
      <c r="H97" s="22" t="s">
        <v>79</v>
      </c>
      <c r="I97" s="2" t="s">
        <v>76</v>
      </c>
      <c r="J97" s="3" t="s">
        <v>77</v>
      </c>
      <c r="K97" s="1" t="s">
        <v>110</v>
      </c>
      <c r="L97" s="2" t="s">
        <v>111</v>
      </c>
      <c r="M97" s="4">
        <v>317</v>
      </c>
      <c r="N97" s="5">
        <v>14.365024887520732</v>
      </c>
      <c r="O97" s="5">
        <v>14.365024887520732</v>
      </c>
      <c r="P97" s="6" t="s">
        <v>20</v>
      </c>
      <c r="Q97" s="5" t="s">
        <v>2</v>
      </c>
      <c r="R97" s="24" t="s">
        <v>2</v>
      </c>
      <c r="S97" s="6" t="s">
        <v>1</v>
      </c>
      <c r="T97" s="7" t="str">
        <f t="shared" si="2"/>
        <v>de 1. Très sous dotée passe en 2. Sous dotée</v>
      </c>
      <c r="U97" s="7" t="s">
        <v>21</v>
      </c>
      <c r="V97" s="7" t="str">
        <f t="shared" si="3"/>
        <v>Barbezieux-Saint-Hilaire</v>
      </c>
      <c r="W97" s="7">
        <v>0</v>
      </c>
    </row>
    <row r="98" spans="1:23" x14ac:dyDescent="0.25">
      <c r="A98" s="1" t="s">
        <v>76</v>
      </c>
      <c r="B98" s="2" t="s">
        <v>77</v>
      </c>
      <c r="C98" s="1" t="s">
        <v>78</v>
      </c>
      <c r="D98" s="2" t="s">
        <v>79</v>
      </c>
      <c r="E98" s="1" t="s">
        <v>271</v>
      </c>
      <c r="F98" s="2" t="s">
        <v>272</v>
      </c>
      <c r="G98" s="3" t="s">
        <v>78</v>
      </c>
      <c r="H98" s="22" t="s">
        <v>79</v>
      </c>
      <c r="I98" s="2" t="s">
        <v>76</v>
      </c>
      <c r="J98" s="3" t="s">
        <v>77</v>
      </c>
      <c r="K98" s="1" t="s">
        <v>185</v>
      </c>
      <c r="L98" s="2" t="s">
        <v>186</v>
      </c>
      <c r="M98" s="4">
        <v>264.99999999999892</v>
      </c>
      <c r="N98" s="5">
        <v>0</v>
      </c>
      <c r="O98" s="5">
        <v>106.86470725818234</v>
      </c>
      <c r="P98" s="6" t="s">
        <v>34</v>
      </c>
      <c r="Q98" s="5" t="s">
        <v>88</v>
      </c>
      <c r="R98" s="24" t="s">
        <v>3</v>
      </c>
      <c r="S98" s="6" t="s">
        <v>1</v>
      </c>
      <c r="T98" s="7" t="str">
        <f t="shared" si="2"/>
        <v>de 1. Très sous dotée passe en 3.Intermédiaire</v>
      </c>
      <c r="U98" s="7" t="s">
        <v>97</v>
      </c>
      <c r="V98" s="7" t="str">
        <f t="shared" si="3"/>
        <v>Charente-Sud (pct)</v>
      </c>
      <c r="W98" s="7">
        <v>0</v>
      </c>
    </row>
    <row r="99" spans="1:23" x14ac:dyDescent="0.25">
      <c r="A99" s="1" t="s">
        <v>76</v>
      </c>
      <c r="B99" s="2" t="s">
        <v>77</v>
      </c>
      <c r="C99" s="1" t="s">
        <v>78</v>
      </c>
      <c r="D99" s="2" t="s">
        <v>79</v>
      </c>
      <c r="E99" s="1" t="s">
        <v>273</v>
      </c>
      <c r="F99" s="2" t="s">
        <v>274</v>
      </c>
      <c r="G99" s="3" t="s">
        <v>78</v>
      </c>
      <c r="H99" s="22" t="s">
        <v>79</v>
      </c>
      <c r="I99" s="2" t="s">
        <v>76</v>
      </c>
      <c r="J99" s="3" t="s">
        <v>77</v>
      </c>
      <c r="K99" s="1" t="s">
        <v>86</v>
      </c>
      <c r="L99" s="2" t="s">
        <v>87</v>
      </c>
      <c r="M99" s="4">
        <v>944.99999999999818</v>
      </c>
      <c r="N99" s="5">
        <v>12.790314607857651</v>
      </c>
      <c r="O99" s="5">
        <v>12.790314607857651</v>
      </c>
      <c r="P99" s="6" t="s">
        <v>20</v>
      </c>
      <c r="Q99" s="5" t="s">
        <v>2</v>
      </c>
      <c r="R99" s="23" t="s">
        <v>1</v>
      </c>
      <c r="S99" s="5" t="s">
        <v>88</v>
      </c>
      <c r="T99" s="7" t="str">
        <f t="shared" si="2"/>
        <v>de 3.Intermédiaire passe en 2. Sous dotée</v>
      </c>
      <c r="U99" s="7" t="s">
        <v>21</v>
      </c>
      <c r="V99" s="7" t="str">
        <f t="shared" si="3"/>
        <v>Ruffec</v>
      </c>
      <c r="W99" s="7">
        <v>1</v>
      </c>
    </row>
    <row r="100" spans="1:23" x14ac:dyDescent="0.25">
      <c r="A100" s="1" t="s">
        <v>76</v>
      </c>
      <c r="B100" s="2" t="s">
        <v>77</v>
      </c>
      <c r="C100" s="1" t="s">
        <v>78</v>
      </c>
      <c r="D100" s="2" t="s">
        <v>79</v>
      </c>
      <c r="E100" s="1" t="s">
        <v>275</v>
      </c>
      <c r="F100" s="2" t="s">
        <v>276</v>
      </c>
      <c r="G100" s="3" t="s">
        <v>78</v>
      </c>
      <c r="H100" s="22" t="s">
        <v>79</v>
      </c>
      <c r="I100" s="2" t="s">
        <v>76</v>
      </c>
      <c r="J100" s="3" t="s">
        <v>77</v>
      </c>
      <c r="K100" s="1" t="s">
        <v>139</v>
      </c>
      <c r="L100" s="2" t="s">
        <v>140</v>
      </c>
      <c r="M100" s="4">
        <v>532.99999999999761</v>
      </c>
      <c r="N100" s="5">
        <v>0</v>
      </c>
      <c r="O100" s="5">
        <v>9.1201953233791571</v>
      </c>
      <c r="P100" s="6" t="s">
        <v>34</v>
      </c>
      <c r="Q100" s="5" t="s">
        <v>1</v>
      </c>
      <c r="R100" s="24" t="s">
        <v>1</v>
      </c>
      <c r="S100" s="6" t="s">
        <v>1</v>
      </c>
      <c r="T100" s="7" t="str">
        <f t="shared" si="2"/>
        <v>Maintenu</v>
      </c>
      <c r="U100" s="7" t="s">
        <v>97</v>
      </c>
      <c r="V100" s="7" t="str">
        <f t="shared" si="3"/>
        <v>Val de Nouère (pct)</v>
      </c>
      <c r="W100" s="7">
        <v>1</v>
      </c>
    </row>
    <row r="101" spans="1:23" x14ac:dyDescent="0.25">
      <c r="A101" s="1" t="s">
        <v>76</v>
      </c>
      <c r="B101" s="2" t="s">
        <v>77</v>
      </c>
      <c r="C101" s="1" t="s">
        <v>78</v>
      </c>
      <c r="D101" s="2" t="s">
        <v>79</v>
      </c>
      <c r="E101" s="1" t="s">
        <v>114</v>
      </c>
      <c r="F101" s="2" t="s">
        <v>115</v>
      </c>
      <c r="G101" s="3" t="s">
        <v>78</v>
      </c>
      <c r="H101" s="22" t="s">
        <v>79</v>
      </c>
      <c r="I101" s="2" t="s">
        <v>76</v>
      </c>
      <c r="J101" s="3" t="s">
        <v>77</v>
      </c>
      <c r="K101" s="1" t="s">
        <v>114</v>
      </c>
      <c r="L101" s="2" t="s">
        <v>115</v>
      </c>
      <c r="M101" s="4">
        <v>5205.0000000000164</v>
      </c>
      <c r="N101" s="5">
        <v>22.588772782544599</v>
      </c>
      <c r="O101" s="5">
        <v>22.588772782544599</v>
      </c>
      <c r="P101" s="6" t="s">
        <v>20</v>
      </c>
      <c r="Q101" s="5" t="s">
        <v>88</v>
      </c>
      <c r="R101" s="24" t="s">
        <v>3</v>
      </c>
      <c r="S101" s="5" t="s">
        <v>88</v>
      </c>
      <c r="T101" s="7" t="str">
        <f t="shared" si="2"/>
        <v>Maintenu</v>
      </c>
      <c r="U101" s="7" t="s">
        <v>21</v>
      </c>
      <c r="V101" s="7" t="str">
        <f t="shared" si="3"/>
        <v>Champniers</v>
      </c>
      <c r="W101" s="7">
        <v>0</v>
      </c>
    </row>
    <row r="102" spans="1:23" x14ac:dyDescent="0.25">
      <c r="A102" s="1" t="s">
        <v>76</v>
      </c>
      <c r="B102" s="2" t="s">
        <v>77</v>
      </c>
      <c r="C102" s="1" t="s">
        <v>78</v>
      </c>
      <c r="D102" s="2" t="s">
        <v>79</v>
      </c>
      <c r="E102" s="1" t="s">
        <v>277</v>
      </c>
      <c r="F102" s="2" t="s">
        <v>278</v>
      </c>
      <c r="G102" s="3" t="s">
        <v>160</v>
      </c>
      <c r="H102" s="22" t="s">
        <v>933</v>
      </c>
      <c r="I102" s="2" t="s">
        <v>76</v>
      </c>
      <c r="J102" s="3" t="s">
        <v>77</v>
      </c>
      <c r="K102" s="1" t="s">
        <v>214</v>
      </c>
      <c r="L102" s="2" t="s">
        <v>215</v>
      </c>
      <c r="M102" s="4">
        <v>300.99999999999881</v>
      </c>
      <c r="N102" s="5">
        <v>33.230432962804677</v>
      </c>
      <c r="O102" s="5">
        <v>33.230432962804677</v>
      </c>
      <c r="P102" s="6" t="s">
        <v>20</v>
      </c>
      <c r="Q102" s="5" t="s">
        <v>88</v>
      </c>
      <c r="R102" s="24" t="s">
        <v>3</v>
      </c>
      <c r="S102" s="6" t="s">
        <v>1</v>
      </c>
      <c r="T102" s="7" t="str">
        <f t="shared" si="2"/>
        <v>de 1. Très sous dotée passe en 3.Intermédiaire</v>
      </c>
      <c r="U102" s="7" t="s">
        <v>21</v>
      </c>
      <c r="V102" s="7" t="str">
        <f t="shared" si="3"/>
        <v>Montguyon</v>
      </c>
      <c r="W102" s="7">
        <v>0</v>
      </c>
    </row>
    <row r="103" spans="1:23" x14ac:dyDescent="0.25">
      <c r="A103" s="1" t="s">
        <v>76</v>
      </c>
      <c r="B103" s="2" t="s">
        <v>77</v>
      </c>
      <c r="C103" s="1" t="s">
        <v>78</v>
      </c>
      <c r="D103" s="2" t="s">
        <v>79</v>
      </c>
      <c r="E103" s="1" t="s">
        <v>279</v>
      </c>
      <c r="F103" s="2" t="s">
        <v>280</v>
      </c>
      <c r="G103" s="3" t="s">
        <v>78</v>
      </c>
      <c r="H103" s="22" t="s">
        <v>79</v>
      </c>
      <c r="I103" s="2" t="s">
        <v>76</v>
      </c>
      <c r="J103" s="3" t="s">
        <v>77</v>
      </c>
      <c r="K103" s="1" t="s">
        <v>114</v>
      </c>
      <c r="L103" s="2" t="s">
        <v>115</v>
      </c>
      <c r="M103" s="4">
        <v>215.99999999999929</v>
      </c>
      <c r="N103" s="5">
        <v>22.588772782544599</v>
      </c>
      <c r="O103" s="5">
        <v>22.588772782544599</v>
      </c>
      <c r="P103" s="6" t="s">
        <v>20</v>
      </c>
      <c r="Q103" s="5" t="s">
        <v>88</v>
      </c>
      <c r="R103" s="24" t="s">
        <v>3</v>
      </c>
      <c r="S103" s="5" t="s">
        <v>88</v>
      </c>
      <c r="T103" s="7" t="str">
        <f t="shared" si="2"/>
        <v>Maintenu</v>
      </c>
      <c r="U103" s="7" t="s">
        <v>21</v>
      </c>
      <c r="V103" s="7" t="str">
        <f t="shared" si="3"/>
        <v>Champniers</v>
      </c>
      <c r="W103" s="7">
        <v>0</v>
      </c>
    </row>
    <row r="104" spans="1:23" x14ac:dyDescent="0.25">
      <c r="A104" s="1" t="s">
        <v>76</v>
      </c>
      <c r="B104" s="2" t="s">
        <v>77</v>
      </c>
      <c r="C104" s="1" t="s">
        <v>78</v>
      </c>
      <c r="D104" s="2" t="s">
        <v>79</v>
      </c>
      <c r="E104" s="1" t="s">
        <v>281</v>
      </c>
      <c r="F104" s="2" t="s">
        <v>282</v>
      </c>
      <c r="G104" s="3" t="s">
        <v>78</v>
      </c>
      <c r="H104" s="22" t="s">
        <v>79</v>
      </c>
      <c r="I104" s="2" t="s">
        <v>76</v>
      </c>
      <c r="J104" s="3" t="s">
        <v>77</v>
      </c>
      <c r="K104" s="1" t="s">
        <v>95</v>
      </c>
      <c r="L104" s="2" t="s">
        <v>96</v>
      </c>
      <c r="M104" s="4">
        <v>361</v>
      </c>
      <c r="N104" s="5">
        <v>9.8388476653896095</v>
      </c>
      <c r="O104" s="5">
        <v>9.8388476653896095</v>
      </c>
      <c r="P104" s="6" t="s">
        <v>20</v>
      </c>
      <c r="Q104" s="5" t="s">
        <v>1</v>
      </c>
      <c r="R104" s="24" t="s">
        <v>1</v>
      </c>
      <c r="S104" s="6" t="s">
        <v>1</v>
      </c>
      <c r="T104" s="7" t="str">
        <f t="shared" si="2"/>
        <v>Maintenu</v>
      </c>
      <c r="U104" s="7" t="s">
        <v>97</v>
      </c>
      <c r="V104" s="7" t="str">
        <f t="shared" si="3"/>
        <v>Tude-et-Lavalette (pct)</v>
      </c>
      <c r="W104" s="7">
        <v>1</v>
      </c>
    </row>
    <row r="105" spans="1:23" x14ac:dyDescent="0.25">
      <c r="A105" s="1" t="s">
        <v>76</v>
      </c>
      <c r="B105" s="2" t="s">
        <v>77</v>
      </c>
      <c r="C105" s="1" t="s">
        <v>78</v>
      </c>
      <c r="D105" s="2" t="s">
        <v>79</v>
      </c>
      <c r="E105" s="1" t="s">
        <v>283</v>
      </c>
      <c r="F105" s="2" t="s">
        <v>284</v>
      </c>
      <c r="G105" s="3" t="s">
        <v>78</v>
      </c>
      <c r="H105" s="22" t="s">
        <v>79</v>
      </c>
      <c r="I105" s="2" t="s">
        <v>76</v>
      </c>
      <c r="J105" s="3" t="s">
        <v>77</v>
      </c>
      <c r="K105" s="1" t="s">
        <v>86</v>
      </c>
      <c r="L105" s="2" t="s">
        <v>87</v>
      </c>
      <c r="M105" s="4">
        <v>360.0000000000008</v>
      </c>
      <c r="N105" s="5">
        <v>12.790314607857651</v>
      </c>
      <c r="O105" s="5">
        <v>12.790314607857651</v>
      </c>
      <c r="P105" s="6" t="s">
        <v>20</v>
      </c>
      <c r="Q105" s="5" t="s">
        <v>2</v>
      </c>
      <c r="R105" s="23" t="s">
        <v>1</v>
      </c>
      <c r="S105" s="5" t="s">
        <v>88</v>
      </c>
      <c r="T105" s="7" t="str">
        <f t="shared" si="2"/>
        <v>de 3.Intermédiaire passe en 2. Sous dotée</v>
      </c>
      <c r="U105" s="7" t="s">
        <v>21</v>
      </c>
      <c r="V105" s="7" t="str">
        <f t="shared" si="3"/>
        <v>Ruffec</v>
      </c>
      <c r="W105" s="7">
        <v>1</v>
      </c>
    </row>
    <row r="106" spans="1:23" x14ac:dyDescent="0.25">
      <c r="A106" s="1" t="s">
        <v>76</v>
      </c>
      <c r="B106" s="2" t="s">
        <v>77</v>
      </c>
      <c r="C106" s="1" t="s">
        <v>78</v>
      </c>
      <c r="D106" s="2" t="s">
        <v>79</v>
      </c>
      <c r="E106" s="1" t="s">
        <v>285</v>
      </c>
      <c r="F106" s="2" t="s">
        <v>286</v>
      </c>
      <c r="G106" s="3" t="s">
        <v>78</v>
      </c>
      <c r="H106" s="22" t="s">
        <v>79</v>
      </c>
      <c r="I106" s="2" t="s">
        <v>76</v>
      </c>
      <c r="J106" s="3" t="s">
        <v>77</v>
      </c>
      <c r="K106" s="1" t="s">
        <v>287</v>
      </c>
      <c r="L106" s="2" t="s">
        <v>288</v>
      </c>
      <c r="M106" s="4">
        <v>388.00000000000131</v>
      </c>
      <c r="N106" s="5">
        <v>0</v>
      </c>
      <c r="O106" s="5">
        <v>269.37721886651559</v>
      </c>
      <c r="P106" s="6" t="s">
        <v>34</v>
      </c>
      <c r="Q106" s="5" t="s">
        <v>88</v>
      </c>
      <c r="R106" s="24" t="s">
        <v>3</v>
      </c>
      <c r="S106" s="5" t="s">
        <v>88</v>
      </c>
      <c r="T106" s="7" t="str">
        <f t="shared" si="2"/>
        <v>Maintenu</v>
      </c>
      <c r="U106" s="7" t="s">
        <v>97</v>
      </c>
      <c r="V106" s="7" t="str">
        <f t="shared" si="3"/>
        <v>Val de Tardoire (pct)</v>
      </c>
      <c r="W106" s="7">
        <v>0</v>
      </c>
    </row>
    <row r="107" spans="1:23" x14ac:dyDescent="0.25">
      <c r="A107" s="1" t="s">
        <v>76</v>
      </c>
      <c r="B107" s="2" t="s">
        <v>77</v>
      </c>
      <c r="C107" s="1" t="s">
        <v>78</v>
      </c>
      <c r="D107" s="2" t="s">
        <v>79</v>
      </c>
      <c r="E107" s="1" t="s">
        <v>181</v>
      </c>
      <c r="F107" s="2" t="s">
        <v>182</v>
      </c>
      <c r="G107" s="3" t="s">
        <v>78</v>
      </c>
      <c r="H107" s="22" t="s">
        <v>79</v>
      </c>
      <c r="I107" s="2" t="s">
        <v>76</v>
      </c>
      <c r="J107" s="3" t="s">
        <v>77</v>
      </c>
      <c r="K107" s="1" t="s">
        <v>181</v>
      </c>
      <c r="L107" s="2" t="s">
        <v>182</v>
      </c>
      <c r="M107" s="4">
        <v>3042</v>
      </c>
      <c r="N107" s="5">
        <v>31.972308334870437</v>
      </c>
      <c r="O107" s="5">
        <v>31.972308334870437</v>
      </c>
      <c r="P107" s="6" t="s">
        <v>20</v>
      </c>
      <c r="Q107" s="5" t="s">
        <v>88</v>
      </c>
      <c r="R107" s="24" t="s">
        <v>3</v>
      </c>
      <c r="S107" s="5" t="s">
        <v>88</v>
      </c>
      <c r="T107" s="7" t="str">
        <f t="shared" si="2"/>
        <v>Maintenu</v>
      </c>
      <c r="U107" s="7" t="s">
        <v>21</v>
      </c>
      <c r="V107" s="7" t="str">
        <f t="shared" si="3"/>
        <v>Chasseneuil-sur-Bonnieure</v>
      </c>
      <c r="W107" s="7">
        <v>0</v>
      </c>
    </row>
    <row r="108" spans="1:23" x14ac:dyDescent="0.25">
      <c r="A108" s="1" t="s">
        <v>76</v>
      </c>
      <c r="B108" s="2" t="s">
        <v>77</v>
      </c>
      <c r="C108" s="1" t="s">
        <v>78</v>
      </c>
      <c r="D108" s="2" t="s">
        <v>79</v>
      </c>
      <c r="E108" s="1" t="s">
        <v>289</v>
      </c>
      <c r="F108" s="2" t="s">
        <v>290</v>
      </c>
      <c r="G108" s="3" t="s">
        <v>78</v>
      </c>
      <c r="H108" s="22" t="s">
        <v>79</v>
      </c>
      <c r="I108" s="2" t="s">
        <v>76</v>
      </c>
      <c r="J108" s="3" t="s">
        <v>77</v>
      </c>
      <c r="K108" s="1" t="s">
        <v>263</v>
      </c>
      <c r="L108" s="2" t="s">
        <v>264</v>
      </c>
      <c r="M108" s="4">
        <v>870</v>
      </c>
      <c r="N108" s="5">
        <v>0</v>
      </c>
      <c r="O108" s="5">
        <v>12.787896748603169</v>
      </c>
      <c r="P108" s="6" t="s">
        <v>34</v>
      </c>
      <c r="Q108" s="5" t="s">
        <v>88</v>
      </c>
      <c r="R108" s="24" t="s">
        <v>3</v>
      </c>
      <c r="S108" s="5" t="s">
        <v>88</v>
      </c>
      <c r="T108" s="7" t="str">
        <f t="shared" si="2"/>
        <v>Maintenu</v>
      </c>
      <c r="U108" s="7" t="s">
        <v>21</v>
      </c>
      <c r="V108" s="7" t="str">
        <f t="shared" si="3"/>
        <v>Chabanais</v>
      </c>
      <c r="W108" s="7">
        <v>0</v>
      </c>
    </row>
    <row r="109" spans="1:23" x14ac:dyDescent="0.25">
      <c r="A109" s="1" t="s">
        <v>76</v>
      </c>
      <c r="B109" s="2" t="s">
        <v>77</v>
      </c>
      <c r="C109" s="1" t="s">
        <v>78</v>
      </c>
      <c r="D109" s="2" t="s">
        <v>79</v>
      </c>
      <c r="E109" s="1" t="s">
        <v>291</v>
      </c>
      <c r="F109" s="2" t="s">
        <v>292</v>
      </c>
      <c r="G109" s="3" t="s">
        <v>78</v>
      </c>
      <c r="H109" s="22" t="s">
        <v>79</v>
      </c>
      <c r="I109" s="2" t="s">
        <v>76</v>
      </c>
      <c r="J109" s="3" t="s">
        <v>77</v>
      </c>
      <c r="K109" s="1" t="s">
        <v>86</v>
      </c>
      <c r="L109" s="2" t="s">
        <v>87</v>
      </c>
      <c r="M109" s="4">
        <v>168.99999999999929</v>
      </c>
      <c r="N109" s="5">
        <v>12.790314607857651</v>
      </c>
      <c r="O109" s="5">
        <v>12.790314607857651</v>
      </c>
      <c r="P109" s="6" t="s">
        <v>20</v>
      </c>
      <c r="Q109" s="5" t="s">
        <v>2</v>
      </c>
      <c r="R109" s="23" t="s">
        <v>1</v>
      </c>
      <c r="S109" s="5" t="s">
        <v>88</v>
      </c>
      <c r="T109" s="7" t="str">
        <f t="shared" si="2"/>
        <v>de 3.Intermédiaire passe en 2. Sous dotée</v>
      </c>
      <c r="U109" s="7" t="s">
        <v>21</v>
      </c>
      <c r="V109" s="7" t="str">
        <f t="shared" si="3"/>
        <v>Ruffec</v>
      </c>
      <c r="W109" s="7">
        <v>1</v>
      </c>
    </row>
    <row r="110" spans="1:23" x14ac:dyDescent="0.25">
      <c r="A110" s="1" t="s">
        <v>76</v>
      </c>
      <c r="B110" s="2" t="s">
        <v>77</v>
      </c>
      <c r="C110" s="1" t="s">
        <v>78</v>
      </c>
      <c r="D110" s="2" t="s">
        <v>79</v>
      </c>
      <c r="E110" s="1" t="s">
        <v>293</v>
      </c>
      <c r="F110" s="2" t="s">
        <v>294</v>
      </c>
      <c r="G110" s="3" t="s">
        <v>78</v>
      </c>
      <c r="H110" s="22" t="s">
        <v>79</v>
      </c>
      <c r="I110" s="2" t="s">
        <v>76</v>
      </c>
      <c r="J110" s="3" t="s">
        <v>77</v>
      </c>
      <c r="K110" s="1" t="s">
        <v>173</v>
      </c>
      <c r="L110" s="2" t="s">
        <v>174</v>
      </c>
      <c r="M110" s="4">
        <v>1108</v>
      </c>
      <c r="N110" s="5">
        <v>16.142158663600668</v>
      </c>
      <c r="O110" s="5">
        <v>16.142158663600668</v>
      </c>
      <c r="P110" s="6" t="s">
        <v>20</v>
      </c>
      <c r="Q110" s="5" t="s">
        <v>88</v>
      </c>
      <c r="R110" s="24" t="s">
        <v>3</v>
      </c>
      <c r="S110" s="5" t="s">
        <v>88</v>
      </c>
      <c r="T110" s="7" t="str">
        <f t="shared" si="2"/>
        <v>Maintenu</v>
      </c>
      <c r="U110" s="7" t="s">
        <v>21</v>
      </c>
      <c r="V110" s="7" t="str">
        <f t="shared" si="3"/>
        <v>Jarnac</v>
      </c>
      <c r="W110" s="7">
        <v>0</v>
      </c>
    </row>
    <row r="111" spans="1:23" x14ac:dyDescent="0.25">
      <c r="A111" s="1" t="s">
        <v>76</v>
      </c>
      <c r="B111" s="2" t="s">
        <v>77</v>
      </c>
      <c r="C111" s="1" t="s">
        <v>78</v>
      </c>
      <c r="D111" s="2" t="s">
        <v>79</v>
      </c>
      <c r="E111" s="1" t="s">
        <v>295</v>
      </c>
      <c r="F111" s="2" t="s">
        <v>296</v>
      </c>
      <c r="G111" s="3" t="s">
        <v>78</v>
      </c>
      <c r="H111" s="22" t="s">
        <v>79</v>
      </c>
      <c r="I111" s="2" t="s">
        <v>76</v>
      </c>
      <c r="J111" s="3" t="s">
        <v>77</v>
      </c>
      <c r="K111" s="1" t="s">
        <v>118</v>
      </c>
      <c r="L111" s="2" t="s">
        <v>119</v>
      </c>
      <c r="M111" s="4">
        <v>3605</v>
      </c>
      <c r="N111" s="5">
        <v>17.447249266927891</v>
      </c>
      <c r="O111" s="5">
        <v>17.447249266927891</v>
      </c>
      <c r="P111" s="6" t="s">
        <v>20</v>
      </c>
      <c r="Q111" s="5" t="s">
        <v>88</v>
      </c>
      <c r="R111" s="24" t="s">
        <v>3</v>
      </c>
      <c r="S111" s="6" t="s">
        <v>1</v>
      </c>
      <c r="T111" s="7" t="str">
        <f t="shared" si="2"/>
        <v>de 1. Très sous dotée passe en 3.Intermédiaire</v>
      </c>
      <c r="U111" s="7" t="s">
        <v>21</v>
      </c>
      <c r="V111" s="7" t="str">
        <f t="shared" si="3"/>
        <v>Cognac</v>
      </c>
      <c r="W111" s="7">
        <v>0</v>
      </c>
    </row>
    <row r="112" spans="1:23" x14ac:dyDescent="0.25">
      <c r="A112" s="1" t="s">
        <v>76</v>
      </c>
      <c r="B112" s="2" t="s">
        <v>77</v>
      </c>
      <c r="C112" s="1" t="s">
        <v>78</v>
      </c>
      <c r="D112" s="2" t="s">
        <v>79</v>
      </c>
      <c r="E112" s="1" t="s">
        <v>122</v>
      </c>
      <c r="F112" s="2" t="s">
        <v>123</v>
      </c>
      <c r="G112" s="3" t="s">
        <v>78</v>
      </c>
      <c r="H112" s="22" t="s">
        <v>79</v>
      </c>
      <c r="I112" s="2" t="s">
        <v>76</v>
      </c>
      <c r="J112" s="3" t="s">
        <v>77</v>
      </c>
      <c r="K112" s="1" t="s">
        <v>122</v>
      </c>
      <c r="L112" s="2" t="s">
        <v>123</v>
      </c>
      <c r="M112" s="4">
        <v>3428.9999999999909</v>
      </c>
      <c r="N112" s="5">
        <v>17.271971750102438</v>
      </c>
      <c r="O112" s="5">
        <v>17.271971750102438</v>
      </c>
      <c r="P112" s="6" t="s">
        <v>20</v>
      </c>
      <c r="Q112" s="5" t="s">
        <v>88</v>
      </c>
      <c r="R112" s="24" t="s">
        <v>3</v>
      </c>
      <c r="S112" s="6" t="s">
        <v>1</v>
      </c>
      <c r="T112" s="7" t="str">
        <f t="shared" si="2"/>
        <v>de 1. Très sous dotée passe en 3.Intermédiaire</v>
      </c>
      <c r="U112" s="7" t="s">
        <v>21</v>
      </c>
      <c r="V112" s="7" t="str">
        <f t="shared" si="3"/>
        <v>Châteauneuf-sur-Charente</v>
      </c>
      <c r="W112" s="7">
        <v>0</v>
      </c>
    </row>
    <row r="113" spans="1:23" x14ac:dyDescent="0.25">
      <c r="A113" s="1" t="s">
        <v>76</v>
      </c>
      <c r="B113" s="2" t="s">
        <v>77</v>
      </c>
      <c r="C113" s="1" t="s">
        <v>78</v>
      </c>
      <c r="D113" s="2" t="s">
        <v>79</v>
      </c>
      <c r="E113" s="1" t="s">
        <v>297</v>
      </c>
      <c r="F113" s="2" t="s">
        <v>298</v>
      </c>
      <c r="G113" s="3" t="s">
        <v>78</v>
      </c>
      <c r="H113" s="22" t="s">
        <v>79</v>
      </c>
      <c r="I113" s="2" t="s">
        <v>76</v>
      </c>
      <c r="J113" s="3" t="s">
        <v>77</v>
      </c>
      <c r="K113" s="1" t="s">
        <v>165</v>
      </c>
      <c r="L113" s="2" t="s">
        <v>166</v>
      </c>
      <c r="M113" s="4">
        <v>187</v>
      </c>
      <c r="N113" s="5">
        <v>10.488692197731821</v>
      </c>
      <c r="O113" s="5">
        <v>10.488692197731821</v>
      </c>
      <c r="P113" s="6" t="s">
        <v>20</v>
      </c>
      <c r="Q113" s="5" t="s">
        <v>1</v>
      </c>
      <c r="R113" s="24" t="s">
        <v>1</v>
      </c>
      <c r="S113" s="5" t="s">
        <v>88</v>
      </c>
      <c r="T113" s="7" t="str">
        <f t="shared" si="2"/>
        <v>de 3.Intermédiaire passe en 1. Très sous dotée</v>
      </c>
      <c r="U113" s="7" t="s">
        <v>21</v>
      </c>
      <c r="V113" s="7" t="str">
        <f t="shared" si="3"/>
        <v>Chalais</v>
      </c>
      <c r="W113" s="7">
        <v>1</v>
      </c>
    </row>
    <row r="114" spans="1:23" x14ac:dyDescent="0.25">
      <c r="A114" s="1" t="s">
        <v>76</v>
      </c>
      <c r="B114" s="2" t="s">
        <v>77</v>
      </c>
      <c r="C114" s="1" t="s">
        <v>78</v>
      </c>
      <c r="D114" s="2" t="s">
        <v>79</v>
      </c>
      <c r="E114" s="1" t="s">
        <v>299</v>
      </c>
      <c r="F114" s="2" t="s">
        <v>300</v>
      </c>
      <c r="G114" s="3" t="s">
        <v>78</v>
      </c>
      <c r="H114" s="22" t="s">
        <v>79</v>
      </c>
      <c r="I114" s="2" t="s">
        <v>76</v>
      </c>
      <c r="J114" s="3" t="s">
        <v>77</v>
      </c>
      <c r="K114" s="1" t="s">
        <v>95</v>
      </c>
      <c r="L114" s="2" t="s">
        <v>96</v>
      </c>
      <c r="M114" s="4">
        <v>212</v>
      </c>
      <c r="N114" s="5">
        <v>9.8388476653896095</v>
      </c>
      <c r="O114" s="5">
        <v>9.8388476653896095</v>
      </c>
      <c r="P114" s="6" t="s">
        <v>20</v>
      </c>
      <c r="Q114" s="5" t="s">
        <v>1</v>
      </c>
      <c r="R114" s="24" t="s">
        <v>1</v>
      </c>
      <c r="S114" s="6" t="s">
        <v>1</v>
      </c>
      <c r="T114" s="7" t="str">
        <f t="shared" si="2"/>
        <v>Maintenu</v>
      </c>
      <c r="U114" s="7" t="s">
        <v>97</v>
      </c>
      <c r="V114" s="7" t="str">
        <f t="shared" si="3"/>
        <v>Tude-et-Lavalette (pct)</v>
      </c>
      <c r="W114" s="7">
        <v>1</v>
      </c>
    </row>
    <row r="115" spans="1:23" x14ac:dyDescent="0.25">
      <c r="A115" s="1" t="s">
        <v>76</v>
      </c>
      <c r="B115" s="2" t="s">
        <v>77</v>
      </c>
      <c r="C115" s="1" t="s">
        <v>78</v>
      </c>
      <c r="D115" s="2" t="s">
        <v>79</v>
      </c>
      <c r="E115" s="1" t="s">
        <v>301</v>
      </c>
      <c r="F115" s="2" t="s">
        <v>302</v>
      </c>
      <c r="G115" s="3" t="s">
        <v>78</v>
      </c>
      <c r="H115" s="22" t="s">
        <v>79</v>
      </c>
      <c r="I115" s="2" t="s">
        <v>76</v>
      </c>
      <c r="J115" s="3" t="s">
        <v>77</v>
      </c>
      <c r="K115" s="1" t="s">
        <v>91</v>
      </c>
      <c r="L115" s="2" t="s">
        <v>92</v>
      </c>
      <c r="M115" s="4">
        <v>1525</v>
      </c>
      <c r="N115" s="5">
        <v>0</v>
      </c>
      <c r="O115" s="5">
        <v>6.9213247528980437</v>
      </c>
      <c r="P115" s="6" t="s">
        <v>34</v>
      </c>
      <c r="Q115" s="5" t="s">
        <v>1</v>
      </c>
      <c r="R115" s="24" t="s">
        <v>1</v>
      </c>
      <c r="S115" s="6" t="s">
        <v>1</v>
      </c>
      <c r="T115" s="7" t="str">
        <f t="shared" si="2"/>
        <v>Maintenu</v>
      </c>
      <c r="U115" s="7" t="s">
        <v>21</v>
      </c>
      <c r="V115" s="7" t="str">
        <f t="shared" si="3"/>
        <v>La Rochefoucauld</v>
      </c>
      <c r="W115" s="7">
        <v>1</v>
      </c>
    </row>
    <row r="116" spans="1:23" x14ac:dyDescent="0.25">
      <c r="A116" s="1" t="s">
        <v>76</v>
      </c>
      <c r="B116" s="2" t="s">
        <v>77</v>
      </c>
      <c r="C116" s="1" t="s">
        <v>78</v>
      </c>
      <c r="D116" s="2" t="s">
        <v>79</v>
      </c>
      <c r="E116" s="1" t="s">
        <v>303</v>
      </c>
      <c r="F116" s="2" t="s">
        <v>304</v>
      </c>
      <c r="G116" s="3" t="s">
        <v>78</v>
      </c>
      <c r="H116" s="22" t="s">
        <v>79</v>
      </c>
      <c r="I116" s="2" t="s">
        <v>76</v>
      </c>
      <c r="J116" s="3" t="s">
        <v>77</v>
      </c>
      <c r="K116" s="1" t="s">
        <v>104</v>
      </c>
      <c r="L116" s="2" t="s">
        <v>105</v>
      </c>
      <c r="M116" s="4">
        <v>163</v>
      </c>
      <c r="N116" s="5">
        <v>16.231243653289038</v>
      </c>
      <c r="O116" s="5">
        <v>16.231243653289038</v>
      </c>
      <c r="P116" s="6" t="s">
        <v>20</v>
      </c>
      <c r="Q116" s="5" t="s">
        <v>88</v>
      </c>
      <c r="R116" s="24" t="s">
        <v>3</v>
      </c>
      <c r="S116" s="5" t="s">
        <v>88</v>
      </c>
      <c r="T116" s="7" t="str">
        <f t="shared" si="2"/>
        <v>Maintenu</v>
      </c>
      <c r="U116" s="7" t="s">
        <v>21</v>
      </c>
      <c r="V116" s="7" t="str">
        <f t="shared" si="3"/>
        <v>Mansle</v>
      </c>
      <c r="W116" s="7">
        <v>0</v>
      </c>
    </row>
    <row r="117" spans="1:23" x14ac:dyDescent="0.25">
      <c r="A117" s="1" t="s">
        <v>76</v>
      </c>
      <c r="B117" s="2" t="s">
        <v>77</v>
      </c>
      <c r="C117" s="1" t="s">
        <v>78</v>
      </c>
      <c r="D117" s="2" t="s">
        <v>79</v>
      </c>
      <c r="E117" s="1" t="s">
        <v>305</v>
      </c>
      <c r="F117" s="2" t="s">
        <v>306</v>
      </c>
      <c r="G117" s="3" t="s">
        <v>78</v>
      </c>
      <c r="H117" s="22" t="s">
        <v>79</v>
      </c>
      <c r="I117" s="2" t="s">
        <v>76</v>
      </c>
      <c r="J117" s="3" t="s">
        <v>77</v>
      </c>
      <c r="K117" s="1" t="s">
        <v>104</v>
      </c>
      <c r="L117" s="2" t="s">
        <v>105</v>
      </c>
      <c r="M117" s="4">
        <v>144.00000000000065</v>
      </c>
      <c r="N117" s="5">
        <v>16.231243653289038</v>
      </c>
      <c r="O117" s="5">
        <v>16.231243653289038</v>
      </c>
      <c r="P117" s="6" t="s">
        <v>20</v>
      </c>
      <c r="Q117" s="5" t="s">
        <v>88</v>
      </c>
      <c r="R117" s="24" t="s">
        <v>3</v>
      </c>
      <c r="S117" s="5" t="s">
        <v>88</v>
      </c>
      <c r="T117" s="7" t="str">
        <f t="shared" si="2"/>
        <v>Maintenu</v>
      </c>
      <c r="U117" s="7" t="s">
        <v>21</v>
      </c>
      <c r="V117" s="7" t="str">
        <f t="shared" si="3"/>
        <v>Mansle</v>
      </c>
      <c r="W117" s="7">
        <v>0</v>
      </c>
    </row>
    <row r="118" spans="1:23" x14ac:dyDescent="0.25">
      <c r="A118" s="1" t="s">
        <v>76</v>
      </c>
      <c r="B118" s="2" t="s">
        <v>77</v>
      </c>
      <c r="C118" s="1" t="s">
        <v>78</v>
      </c>
      <c r="D118" s="2" t="s">
        <v>79</v>
      </c>
      <c r="E118" s="1" t="s">
        <v>307</v>
      </c>
      <c r="F118" s="2" t="s">
        <v>308</v>
      </c>
      <c r="G118" s="3" t="s">
        <v>78</v>
      </c>
      <c r="H118" s="22" t="s">
        <v>79</v>
      </c>
      <c r="I118" s="2" t="s">
        <v>76</v>
      </c>
      <c r="J118" s="3" t="s">
        <v>77</v>
      </c>
      <c r="K118" s="1" t="s">
        <v>181</v>
      </c>
      <c r="L118" s="2" t="s">
        <v>182</v>
      </c>
      <c r="M118" s="4">
        <v>412</v>
      </c>
      <c r="N118" s="5">
        <v>31.972308334870437</v>
      </c>
      <c r="O118" s="5">
        <v>31.972308334870437</v>
      </c>
      <c r="P118" s="6" t="s">
        <v>20</v>
      </c>
      <c r="Q118" s="5" t="s">
        <v>88</v>
      </c>
      <c r="R118" s="24" t="s">
        <v>3</v>
      </c>
      <c r="S118" s="5" t="s">
        <v>88</v>
      </c>
      <c r="T118" s="7" t="str">
        <f t="shared" si="2"/>
        <v>Maintenu</v>
      </c>
      <c r="U118" s="7" t="s">
        <v>21</v>
      </c>
      <c r="V118" s="7" t="str">
        <f t="shared" si="3"/>
        <v>Chasseneuil-sur-Bonnieure</v>
      </c>
      <c r="W118" s="7">
        <v>0</v>
      </c>
    </row>
    <row r="119" spans="1:23" x14ac:dyDescent="0.25">
      <c r="A119" s="1" t="s">
        <v>76</v>
      </c>
      <c r="B119" s="2" t="s">
        <v>77</v>
      </c>
      <c r="C119" s="1" t="s">
        <v>78</v>
      </c>
      <c r="D119" s="2" t="s">
        <v>79</v>
      </c>
      <c r="E119" s="1" t="s">
        <v>309</v>
      </c>
      <c r="F119" s="2" t="s">
        <v>310</v>
      </c>
      <c r="G119" s="3" t="s">
        <v>78</v>
      </c>
      <c r="H119" s="22" t="s">
        <v>79</v>
      </c>
      <c r="I119" s="2" t="s">
        <v>76</v>
      </c>
      <c r="J119" s="3" t="s">
        <v>77</v>
      </c>
      <c r="K119" s="1" t="s">
        <v>118</v>
      </c>
      <c r="L119" s="2" t="s">
        <v>119</v>
      </c>
      <c r="M119" s="4">
        <v>2452</v>
      </c>
      <c r="N119" s="5">
        <v>17.447249266927891</v>
      </c>
      <c r="O119" s="5">
        <v>17.447249266927891</v>
      </c>
      <c r="P119" s="6" t="s">
        <v>20</v>
      </c>
      <c r="Q119" s="5" t="s">
        <v>88</v>
      </c>
      <c r="R119" s="24" t="s">
        <v>3</v>
      </c>
      <c r="S119" s="6" t="s">
        <v>1</v>
      </c>
      <c r="T119" s="7" t="str">
        <f t="shared" si="2"/>
        <v>de 1. Très sous dotée passe en 3.Intermédiaire</v>
      </c>
      <c r="U119" s="7" t="s">
        <v>21</v>
      </c>
      <c r="V119" s="7" t="str">
        <f t="shared" si="3"/>
        <v>Cognac</v>
      </c>
      <c r="W119" s="7">
        <v>0</v>
      </c>
    </row>
    <row r="120" spans="1:23" x14ac:dyDescent="0.25">
      <c r="A120" s="1" t="s">
        <v>76</v>
      </c>
      <c r="B120" s="2" t="s">
        <v>77</v>
      </c>
      <c r="C120" s="1" t="s">
        <v>78</v>
      </c>
      <c r="D120" s="2" t="s">
        <v>79</v>
      </c>
      <c r="E120" s="1" t="s">
        <v>311</v>
      </c>
      <c r="F120" s="2" t="s">
        <v>312</v>
      </c>
      <c r="G120" s="3" t="s">
        <v>78</v>
      </c>
      <c r="H120" s="22" t="s">
        <v>79</v>
      </c>
      <c r="I120" s="2" t="s">
        <v>76</v>
      </c>
      <c r="J120" s="3" t="s">
        <v>77</v>
      </c>
      <c r="K120" s="1" t="s">
        <v>86</v>
      </c>
      <c r="L120" s="2" t="s">
        <v>87</v>
      </c>
      <c r="M120" s="4">
        <v>124</v>
      </c>
      <c r="N120" s="5">
        <v>12.790314607857651</v>
      </c>
      <c r="O120" s="5">
        <v>12.790314607857651</v>
      </c>
      <c r="P120" s="6" t="s">
        <v>20</v>
      </c>
      <c r="Q120" s="5" t="s">
        <v>2</v>
      </c>
      <c r="R120" s="23" t="s">
        <v>1</v>
      </c>
      <c r="S120" s="5" t="s">
        <v>88</v>
      </c>
      <c r="T120" s="7" t="str">
        <f t="shared" si="2"/>
        <v>de 3.Intermédiaire passe en 2. Sous dotée</v>
      </c>
      <c r="U120" s="7" t="s">
        <v>21</v>
      </c>
      <c r="V120" s="7" t="str">
        <f t="shared" si="3"/>
        <v>Ruffec</v>
      </c>
      <c r="W120" s="7">
        <v>1</v>
      </c>
    </row>
    <row r="121" spans="1:23" x14ac:dyDescent="0.25">
      <c r="A121" s="1" t="s">
        <v>76</v>
      </c>
      <c r="B121" s="2" t="s">
        <v>77</v>
      </c>
      <c r="C121" s="1" t="s">
        <v>78</v>
      </c>
      <c r="D121" s="2" t="s">
        <v>79</v>
      </c>
      <c r="E121" s="1" t="s">
        <v>313</v>
      </c>
      <c r="F121" s="2" t="s">
        <v>314</v>
      </c>
      <c r="G121" s="3" t="s">
        <v>78</v>
      </c>
      <c r="H121" s="22" t="s">
        <v>79</v>
      </c>
      <c r="I121" s="2" t="s">
        <v>76</v>
      </c>
      <c r="J121" s="3" t="s">
        <v>77</v>
      </c>
      <c r="K121" s="1" t="s">
        <v>165</v>
      </c>
      <c r="L121" s="2" t="s">
        <v>166</v>
      </c>
      <c r="M121" s="4">
        <v>200</v>
      </c>
      <c r="N121" s="5">
        <v>10.488692197731821</v>
      </c>
      <c r="O121" s="5">
        <v>10.488692197731821</v>
      </c>
      <c r="P121" s="6" t="s">
        <v>20</v>
      </c>
      <c r="Q121" s="5" t="s">
        <v>1</v>
      </c>
      <c r="R121" s="24" t="s">
        <v>1</v>
      </c>
      <c r="S121" s="6" t="s">
        <v>1</v>
      </c>
      <c r="T121" s="7" t="str">
        <f t="shared" si="2"/>
        <v>Maintenu</v>
      </c>
      <c r="U121" s="7" t="s">
        <v>21</v>
      </c>
      <c r="V121" s="7" t="str">
        <f t="shared" si="3"/>
        <v>Chalais</v>
      </c>
      <c r="W121" s="7">
        <v>1</v>
      </c>
    </row>
    <row r="122" spans="1:23" x14ac:dyDescent="0.25">
      <c r="A122" s="1" t="s">
        <v>76</v>
      </c>
      <c r="B122" s="2" t="s">
        <v>77</v>
      </c>
      <c r="C122" s="1" t="s">
        <v>78</v>
      </c>
      <c r="D122" s="2" t="s">
        <v>79</v>
      </c>
      <c r="E122" s="1" t="s">
        <v>315</v>
      </c>
      <c r="F122" s="2" t="s">
        <v>316</v>
      </c>
      <c r="G122" s="3" t="s">
        <v>78</v>
      </c>
      <c r="H122" s="22" t="s">
        <v>79</v>
      </c>
      <c r="I122" s="2" t="s">
        <v>76</v>
      </c>
      <c r="J122" s="3" t="s">
        <v>77</v>
      </c>
      <c r="K122" s="1" t="s">
        <v>263</v>
      </c>
      <c r="L122" s="2" t="s">
        <v>264</v>
      </c>
      <c r="M122" s="4">
        <v>753.00000000000284</v>
      </c>
      <c r="N122" s="5">
        <v>0</v>
      </c>
      <c r="O122" s="5">
        <v>12.787896748603169</v>
      </c>
      <c r="P122" s="6" t="s">
        <v>34</v>
      </c>
      <c r="Q122" s="5" t="s">
        <v>88</v>
      </c>
      <c r="R122" s="24" t="s">
        <v>3</v>
      </c>
      <c r="S122" s="5" t="s">
        <v>88</v>
      </c>
      <c r="T122" s="7" t="str">
        <f t="shared" si="2"/>
        <v>Maintenu</v>
      </c>
      <c r="U122" s="7" t="s">
        <v>21</v>
      </c>
      <c r="V122" s="7" t="str">
        <f t="shared" si="3"/>
        <v>Chabanais</v>
      </c>
      <c r="W122" s="7">
        <v>0</v>
      </c>
    </row>
    <row r="123" spans="1:23" x14ac:dyDescent="0.25">
      <c r="A123" s="1" t="s">
        <v>76</v>
      </c>
      <c r="B123" s="2" t="s">
        <v>77</v>
      </c>
      <c r="C123" s="1" t="s">
        <v>78</v>
      </c>
      <c r="D123" s="2" t="s">
        <v>79</v>
      </c>
      <c r="E123" s="1" t="s">
        <v>317</v>
      </c>
      <c r="F123" s="2" t="s">
        <v>318</v>
      </c>
      <c r="G123" s="3" t="s">
        <v>78</v>
      </c>
      <c r="H123" s="22" t="s">
        <v>79</v>
      </c>
      <c r="I123" s="2" t="s">
        <v>76</v>
      </c>
      <c r="J123" s="3" t="s">
        <v>77</v>
      </c>
      <c r="K123" s="1" t="s">
        <v>230</v>
      </c>
      <c r="L123" s="2" t="s">
        <v>231</v>
      </c>
      <c r="M123" s="4">
        <v>998</v>
      </c>
      <c r="N123" s="5">
        <v>0</v>
      </c>
      <c r="O123" s="5">
        <v>5.4447807020173968</v>
      </c>
      <c r="P123" s="6" t="s">
        <v>34</v>
      </c>
      <c r="Q123" s="5" t="s">
        <v>1</v>
      </c>
      <c r="R123" s="23" t="s">
        <v>2</v>
      </c>
      <c r="S123" s="6" t="s">
        <v>1</v>
      </c>
      <c r="T123" s="7" t="str">
        <f t="shared" si="2"/>
        <v>Maintenu</v>
      </c>
      <c r="U123" s="7" t="s">
        <v>97</v>
      </c>
      <c r="V123" s="7" t="str">
        <f t="shared" si="3"/>
        <v>Boëme-Echelle (pct)</v>
      </c>
      <c r="W123" s="7">
        <v>1</v>
      </c>
    </row>
    <row r="124" spans="1:23" x14ac:dyDescent="0.25">
      <c r="A124" s="1" t="s">
        <v>76</v>
      </c>
      <c r="B124" s="2" t="s">
        <v>77</v>
      </c>
      <c r="C124" s="1" t="s">
        <v>78</v>
      </c>
      <c r="D124" s="2" t="s">
        <v>79</v>
      </c>
      <c r="E124" s="1" t="s">
        <v>118</v>
      </c>
      <c r="F124" s="2" t="s">
        <v>119</v>
      </c>
      <c r="G124" s="3" t="s">
        <v>78</v>
      </c>
      <c r="H124" s="22" t="s">
        <v>79</v>
      </c>
      <c r="I124" s="2" t="s">
        <v>76</v>
      </c>
      <c r="J124" s="3" t="s">
        <v>77</v>
      </c>
      <c r="K124" s="1" t="s">
        <v>118</v>
      </c>
      <c r="L124" s="2" t="s">
        <v>119</v>
      </c>
      <c r="M124" s="4">
        <v>18705</v>
      </c>
      <c r="N124" s="5">
        <v>17.447249266927891</v>
      </c>
      <c r="O124" s="5">
        <v>17.447249266927891</v>
      </c>
      <c r="P124" s="6" t="s">
        <v>20</v>
      </c>
      <c r="Q124" s="5" t="s">
        <v>88</v>
      </c>
      <c r="R124" s="24" t="s">
        <v>3</v>
      </c>
      <c r="S124" s="6" t="s">
        <v>1</v>
      </c>
      <c r="T124" s="7" t="str">
        <f t="shared" si="2"/>
        <v>de 1. Très sous dotée passe en 3.Intermédiaire</v>
      </c>
      <c r="U124" s="7" t="s">
        <v>21</v>
      </c>
      <c r="V124" s="7" t="str">
        <f t="shared" si="3"/>
        <v>Cognac</v>
      </c>
      <c r="W124" s="7">
        <v>0</v>
      </c>
    </row>
    <row r="125" spans="1:23" x14ac:dyDescent="0.25">
      <c r="A125" s="1" t="s">
        <v>76</v>
      </c>
      <c r="B125" s="2" t="s">
        <v>77</v>
      </c>
      <c r="C125" s="1" t="s">
        <v>78</v>
      </c>
      <c r="D125" s="2" t="s">
        <v>79</v>
      </c>
      <c r="E125" s="1" t="s">
        <v>319</v>
      </c>
      <c r="F125" s="2" t="s">
        <v>320</v>
      </c>
      <c r="G125" s="3" t="s">
        <v>78</v>
      </c>
      <c r="H125" s="22" t="s">
        <v>79</v>
      </c>
      <c r="I125" s="2" t="s">
        <v>76</v>
      </c>
      <c r="J125" s="3" t="s">
        <v>77</v>
      </c>
      <c r="K125" s="1" t="s">
        <v>95</v>
      </c>
      <c r="L125" s="2" t="s">
        <v>96</v>
      </c>
      <c r="M125" s="4">
        <v>125</v>
      </c>
      <c r="N125" s="5">
        <v>9.8388476653896095</v>
      </c>
      <c r="O125" s="5">
        <v>9.8388476653896095</v>
      </c>
      <c r="P125" s="6" t="s">
        <v>20</v>
      </c>
      <c r="Q125" s="5" t="s">
        <v>1</v>
      </c>
      <c r="R125" s="24" t="s">
        <v>1</v>
      </c>
      <c r="S125" s="6" t="s">
        <v>1</v>
      </c>
      <c r="T125" s="7" t="str">
        <f t="shared" si="2"/>
        <v>Maintenu</v>
      </c>
      <c r="U125" s="7" t="s">
        <v>97</v>
      </c>
      <c r="V125" s="7" t="str">
        <f t="shared" si="3"/>
        <v>Tude-et-Lavalette (pct)</v>
      </c>
      <c r="W125" s="7">
        <v>1</v>
      </c>
    </row>
    <row r="126" spans="1:23" x14ac:dyDescent="0.25">
      <c r="A126" s="1" t="s">
        <v>76</v>
      </c>
      <c r="B126" s="2" t="s">
        <v>77</v>
      </c>
      <c r="C126" s="1" t="s">
        <v>78</v>
      </c>
      <c r="D126" s="2" t="s">
        <v>79</v>
      </c>
      <c r="E126" s="1" t="s">
        <v>321</v>
      </c>
      <c r="F126" s="2" t="s">
        <v>322</v>
      </c>
      <c r="G126" s="3" t="s">
        <v>78</v>
      </c>
      <c r="H126" s="22" t="s">
        <v>79</v>
      </c>
      <c r="I126" s="2" t="s">
        <v>76</v>
      </c>
      <c r="J126" s="3" t="s">
        <v>77</v>
      </c>
      <c r="K126" s="1" t="s">
        <v>86</v>
      </c>
      <c r="L126" s="2" t="s">
        <v>87</v>
      </c>
      <c r="M126" s="4">
        <v>466</v>
      </c>
      <c r="N126" s="5">
        <v>12.790314607857651</v>
      </c>
      <c r="O126" s="5">
        <v>12.790314607857651</v>
      </c>
      <c r="P126" s="6" t="s">
        <v>20</v>
      </c>
      <c r="Q126" s="5" t="s">
        <v>2</v>
      </c>
      <c r="R126" s="23" t="s">
        <v>1</v>
      </c>
      <c r="S126" s="5" t="s">
        <v>88</v>
      </c>
      <c r="T126" s="7" t="str">
        <f t="shared" si="2"/>
        <v>de 3.Intermédiaire passe en 2. Sous dotée</v>
      </c>
      <c r="U126" s="7" t="s">
        <v>21</v>
      </c>
      <c r="V126" s="7" t="str">
        <f t="shared" si="3"/>
        <v>Ruffec</v>
      </c>
      <c r="W126" s="7">
        <v>1</v>
      </c>
    </row>
    <row r="127" spans="1:23" x14ac:dyDescent="0.25">
      <c r="A127" s="1" t="s">
        <v>76</v>
      </c>
      <c r="B127" s="2" t="s">
        <v>77</v>
      </c>
      <c r="C127" s="1" t="s">
        <v>78</v>
      </c>
      <c r="D127" s="2" t="s">
        <v>79</v>
      </c>
      <c r="E127" s="1" t="s">
        <v>323</v>
      </c>
      <c r="F127" s="2" t="s">
        <v>324</v>
      </c>
      <c r="G127" s="3" t="s">
        <v>78</v>
      </c>
      <c r="H127" s="22" t="s">
        <v>79</v>
      </c>
      <c r="I127" s="2" t="s">
        <v>76</v>
      </c>
      <c r="J127" s="3" t="s">
        <v>77</v>
      </c>
      <c r="K127" s="1" t="s">
        <v>110</v>
      </c>
      <c r="L127" s="2" t="s">
        <v>111</v>
      </c>
      <c r="M127" s="4">
        <v>583.99999999999807</v>
      </c>
      <c r="N127" s="5">
        <v>14.365024887520732</v>
      </c>
      <c r="O127" s="5">
        <v>14.365024887520732</v>
      </c>
      <c r="P127" s="6" t="s">
        <v>20</v>
      </c>
      <c r="Q127" s="5" t="s">
        <v>2</v>
      </c>
      <c r="R127" s="24" t="s">
        <v>2</v>
      </c>
      <c r="S127" s="6" t="s">
        <v>1</v>
      </c>
      <c r="T127" s="7" t="str">
        <f t="shared" si="2"/>
        <v>de 1. Très sous dotée passe en 2. Sous dotée</v>
      </c>
      <c r="U127" s="7" t="s">
        <v>21</v>
      </c>
      <c r="V127" s="7" t="str">
        <f t="shared" si="3"/>
        <v>Barbezieux-Saint-Hilaire</v>
      </c>
      <c r="W127" s="7">
        <v>0</v>
      </c>
    </row>
    <row r="128" spans="1:23" x14ac:dyDescent="0.25">
      <c r="A128" s="1" t="s">
        <v>76</v>
      </c>
      <c r="B128" s="2" t="s">
        <v>77</v>
      </c>
      <c r="C128" s="1" t="s">
        <v>78</v>
      </c>
      <c r="D128" s="2" t="s">
        <v>79</v>
      </c>
      <c r="E128" s="1" t="s">
        <v>82</v>
      </c>
      <c r="F128" s="2" t="s">
        <v>83</v>
      </c>
      <c r="G128" s="3" t="s">
        <v>78</v>
      </c>
      <c r="H128" s="22" t="s">
        <v>79</v>
      </c>
      <c r="I128" s="2" t="s">
        <v>76</v>
      </c>
      <c r="J128" s="3" t="s">
        <v>77</v>
      </c>
      <c r="K128" s="1" t="s">
        <v>82</v>
      </c>
      <c r="L128" s="2" t="s">
        <v>83</v>
      </c>
      <c r="M128" s="4">
        <v>2637.0000000000082</v>
      </c>
      <c r="N128" s="5">
        <v>0</v>
      </c>
      <c r="O128" s="5">
        <v>9.3969434187858081</v>
      </c>
      <c r="P128" s="6" t="s">
        <v>34</v>
      </c>
      <c r="Q128" s="5" t="s">
        <v>1</v>
      </c>
      <c r="R128" s="24" t="s">
        <v>1</v>
      </c>
      <c r="S128" s="6" t="s">
        <v>1</v>
      </c>
      <c r="T128" s="7" t="str">
        <f t="shared" si="2"/>
        <v>Maintenu</v>
      </c>
      <c r="U128" s="7" t="s">
        <v>21</v>
      </c>
      <c r="V128" s="7" t="str">
        <f t="shared" si="3"/>
        <v>Confolens</v>
      </c>
      <c r="W128" s="7">
        <v>1</v>
      </c>
    </row>
    <row r="129" spans="1:23" x14ac:dyDescent="0.25">
      <c r="A129" s="1" t="s">
        <v>76</v>
      </c>
      <c r="B129" s="2" t="s">
        <v>77</v>
      </c>
      <c r="C129" s="1" t="s">
        <v>78</v>
      </c>
      <c r="D129" s="2" t="s">
        <v>79</v>
      </c>
      <c r="E129" s="1" t="s">
        <v>325</v>
      </c>
      <c r="F129" s="2" t="s">
        <v>326</v>
      </c>
      <c r="G129" s="3" t="s">
        <v>78</v>
      </c>
      <c r="H129" s="22" t="s">
        <v>79</v>
      </c>
      <c r="I129" s="2" t="s">
        <v>76</v>
      </c>
      <c r="J129" s="3" t="s">
        <v>77</v>
      </c>
      <c r="K129" s="1" t="s">
        <v>91</v>
      </c>
      <c r="L129" s="2" t="s">
        <v>92</v>
      </c>
      <c r="M129" s="4">
        <v>515</v>
      </c>
      <c r="N129" s="5">
        <v>0</v>
      </c>
      <c r="O129" s="5">
        <v>6.9213247528980437</v>
      </c>
      <c r="P129" s="6" t="s">
        <v>34</v>
      </c>
      <c r="Q129" s="5" t="s">
        <v>1</v>
      </c>
      <c r="R129" s="24" t="s">
        <v>1</v>
      </c>
      <c r="S129" s="5" t="s">
        <v>88</v>
      </c>
      <c r="T129" s="7" t="str">
        <f t="shared" si="2"/>
        <v>de 3.Intermédiaire passe en 1. Très sous dotée</v>
      </c>
      <c r="U129" s="7" t="s">
        <v>21</v>
      </c>
      <c r="V129" s="7" t="str">
        <f t="shared" si="3"/>
        <v>La Rochefoucauld</v>
      </c>
      <c r="W129" s="7">
        <v>1</v>
      </c>
    </row>
    <row r="130" spans="1:23" x14ac:dyDescent="0.25">
      <c r="A130" s="1" t="s">
        <v>76</v>
      </c>
      <c r="B130" s="2" t="s">
        <v>77</v>
      </c>
      <c r="C130" s="1" t="s">
        <v>78</v>
      </c>
      <c r="D130" s="2" t="s">
        <v>79</v>
      </c>
      <c r="E130" s="1" t="s">
        <v>327</v>
      </c>
      <c r="F130" s="2" t="s">
        <v>328</v>
      </c>
      <c r="G130" s="3" t="s">
        <v>78</v>
      </c>
      <c r="H130" s="22" t="s">
        <v>79</v>
      </c>
      <c r="I130" s="2" t="s">
        <v>76</v>
      </c>
      <c r="J130" s="3" t="s">
        <v>77</v>
      </c>
      <c r="K130" s="1" t="s">
        <v>114</v>
      </c>
      <c r="L130" s="2" t="s">
        <v>115</v>
      </c>
      <c r="M130" s="4">
        <v>151</v>
      </c>
      <c r="N130" s="5">
        <v>22.588772782544599</v>
      </c>
      <c r="O130" s="5">
        <v>22.588772782544599</v>
      </c>
      <c r="P130" s="6" t="s">
        <v>20</v>
      </c>
      <c r="Q130" s="5" t="s">
        <v>88</v>
      </c>
      <c r="R130" s="24" t="s">
        <v>3</v>
      </c>
      <c r="S130" s="5" t="s">
        <v>88</v>
      </c>
      <c r="T130" s="7" t="str">
        <f t="shared" ref="T130:T193" si="4">IF(S130=Q130,"Maintenu","de "&amp;S130&amp;" passe en "&amp;Q130)</f>
        <v>Maintenu</v>
      </c>
      <c r="U130" s="7" t="s">
        <v>21</v>
      </c>
      <c r="V130" s="7" t="str">
        <f t="shared" ref="V130:V193" si="5">IF(U130="BV",L130,L130&amp;" (pct)")</f>
        <v>Champniers</v>
      </c>
      <c r="W130" s="7">
        <v>0</v>
      </c>
    </row>
    <row r="131" spans="1:23" x14ac:dyDescent="0.25">
      <c r="A131" s="1" t="s">
        <v>76</v>
      </c>
      <c r="B131" s="2" t="s">
        <v>77</v>
      </c>
      <c r="C131" s="1" t="s">
        <v>78</v>
      </c>
      <c r="D131" s="2" t="s">
        <v>79</v>
      </c>
      <c r="E131" s="1" t="s">
        <v>329</v>
      </c>
      <c r="F131" s="2" t="s">
        <v>330</v>
      </c>
      <c r="G131" s="3" t="s">
        <v>78</v>
      </c>
      <c r="H131" s="22" t="s">
        <v>79</v>
      </c>
      <c r="I131" s="2" t="s">
        <v>76</v>
      </c>
      <c r="J131" s="3" t="s">
        <v>77</v>
      </c>
      <c r="K131" s="1" t="s">
        <v>173</v>
      </c>
      <c r="L131" s="2" t="s">
        <v>174</v>
      </c>
      <c r="M131" s="4">
        <v>696.9999999999975</v>
      </c>
      <c r="N131" s="5">
        <v>16.142158663600668</v>
      </c>
      <c r="O131" s="5">
        <v>16.142158663600668</v>
      </c>
      <c r="P131" s="6" t="s">
        <v>20</v>
      </c>
      <c r="Q131" s="5" t="s">
        <v>88</v>
      </c>
      <c r="R131" s="24" t="s">
        <v>3</v>
      </c>
      <c r="S131" s="5" t="s">
        <v>88</v>
      </c>
      <c r="T131" s="7" t="str">
        <f t="shared" si="4"/>
        <v>Maintenu</v>
      </c>
      <c r="U131" s="7" t="s">
        <v>21</v>
      </c>
      <c r="V131" s="7" t="str">
        <f t="shared" si="5"/>
        <v>Jarnac</v>
      </c>
      <c r="W131" s="7">
        <v>0</v>
      </c>
    </row>
    <row r="132" spans="1:23" x14ac:dyDescent="0.25">
      <c r="A132" s="1" t="s">
        <v>76</v>
      </c>
      <c r="B132" s="2" t="s">
        <v>77</v>
      </c>
      <c r="C132" s="1" t="s">
        <v>78</v>
      </c>
      <c r="D132" s="2" t="s">
        <v>79</v>
      </c>
      <c r="E132" s="1" t="s">
        <v>331</v>
      </c>
      <c r="F132" s="2" t="s">
        <v>332</v>
      </c>
      <c r="G132" s="3" t="s">
        <v>78</v>
      </c>
      <c r="H132" s="22" t="s">
        <v>79</v>
      </c>
      <c r="I132" s="2" t="s">
        <v>76</v>
      </c>
      <c r="J132" s="3" t="s">
        <v>77</v>
      </c>
      <c r="K132" s="1" t="s">
        <v>86</v>
      </c>
      <c r="L132" s="2" t="s">
        <v>87</v>
      </c>
      <c r="M132" s="4">
        <v>415</v>
      </c>
      <c r="N132" s="5">
        <v>12.790314607857651</v>
      </c>
      <c r="O132" s="5">
        <v>12.790314607857651</v>
      </c>
      <c r="P132" s="6" t="s">
        <v>20</v>
      </c>
      <c r="Q132" s="5" t="s">
        <v>2</v>
      </c>
      <c r="R132" s="23" t="s">
        <v>1</v>
      </c>
      <c r="S132" s="5" t="s">
        <v>88</v>
      </c>
      <c r="T132" s="7" t="str">
        <f t="shared" si="4"/>
        <v>de 3.Intermédiaire passe en 2. Sous dotée</v>
      </c>
      <c r="U132" s="7" t="s">
        <v>21</v>
      </c>
      <c r="V132" s="7" t="str">
        <f t="shared" si="5"/>
        <v>Ruffec</v>
      </c>
      <c r="W132" s="7">
        <v>1</v>
      </c>
    </row>
    <row r="133" spans="1:23" x14ac:dyDescent="0.25">
      <c r="A133" s="1" t="s">
        <v>76</v>
      </c>
      <c r="B133" s="2" t="s">
        <v>77</v>
      </c>
      <c r="C133" s="1" t="s">
        <v>78</v>
      </c>
      <c r="D133" s="2" t="s">
        <v>79</v>
      </c>
      <c r="E133" s="1" t="s">
        <v>333</v>
      </c>
      <c r="F133" s="2" t="s">
        <v>334</v>
      </c>
      <c r="G133" s="3" t="s">
        <v>78</v>
      </c>
      <c r="H133" s="22" t="s">
        <v>79</v>
      </c>
      <c r="I133" s="2" t="s">
        <v>76</v>
      </c>
      <c r="J133" s="3" t="s">
        <v>77</v>
      </c>
      <c r="K133" s="1" t="s">
        <v>165</v>
      </c>
      <c r="L133" s="2" t="s">
        <v>166</v>
      </c>
      <c r="M133" s="4">
        <v>204</v>
      </c>
      <c r="N133" s="5">
        <v>10.488692197731821</v>
      </c>
      <c r="O133" s="5">
        <v>10.488692197731821</v>
      </c>
      <c r="P133" s="6" t="s">
        <v>20</v>
      </c>
      <c r="Q133" s="5" t="s">
        <v>1</v>
      </c>
      <c r="R133" s="24" t="s">
        <v>1</v>
      </c>
      <c r="S133" s="5" t="s">
        <v>2</v>
      </c>
      <c r="T133" s="7" t="str">
        <f t="shared" si="4"/>
        <v>de 2. Sous dotée passe en 1. Très sous dotée</v>
      </c>
      <c r="U133" s="7" t="s">
        <v>21</v>
      </c>
      <c r="V133" s="7" t="str">
        <f t="shared" si="5"/>
        <v>Chalais</v>
      </c>
      <c r="W133" s="7">
        <v>1</v>
      </c>
    </row>
    <row r="134" spans="1:23" x14ac:dyDescent="0.25">
      <c r="A134" s="1" t="s">
        <v>76</v>
      </c>
      <c r="B134" s="2" t="s">
        <v>77</v>
      </c>
      <c r="C134" s="1" t="s">
        <v>78</v>
      </c>
      <c r="D134" s="2" t="s">
        <v>79</v>
      </c>
      <c r="E134" s="1" t="s">
        <v>335</v>
      </c>
      <c r="F134" s="2" t="s">
        <v>336</v>
      </c>
      <c r="G134" s="3" t="s">
        <v>78</v>
      </c>
      <c r="H134" s="22" t="s">
        <v>79</v>
      </c>
      <c r="I134" s="2" t="s">
        <v>76</v>
      </c>
      <c r="J134" s="3" t="s">
        <v>77</v>
      </c>
      <c r="K134" s="1" t="s">
        <v>165</v>
      </c>
      <c r="L134" s="2" t="s">
        <v>166</v>
      </c>
      <c r="M134" s="4">
        <v>58.999999999999851</v>
      </c>
      <c r="N134" s="5">
        <v>10.488692197731821</v>
      </c>
      <c r="O134" s="5">
        <v>10.488692197731821</v>
      </c>
      <c r="P134" s="6" t="s">
        <v>20</v>
      </c>
      <c r="Q134" s="5" t="s">
        <v>1</v>
      </c>
      <c r="R134" s="24" t="s">
        <v>1</v>
      </c>
      <c r="S134" s="5" t="s">
        <v>88</v>
      </c>
      <c r="T134" s="7" t="str">
        <f t="shared" si="4"/>
        <v>de 3.Intermédiaire passe en 1. Très sous dotée</v>
      </c>
      <c r="U134" s="7" t="s">
        <v>21</v>
      </c>
      <c r="V134" s="7" t="str">
        <f t="shared" si="5"/>
        <v>Chalais</v>
      </c>
      <c r="W134" s="7">
        <v>1</v>
      </c>
    </row>
    <row r="135" spans="1:23" x14ac:dyDescent="0.25">
      <c r="A135" s="1" t="s">
        <v>76</v>
      </c>
      <c r="B135" s="2" t="s">
        <v>77</v>
      </c>
      <c r="C135" s="1" t="s">
        <v>78</v>
      </c>
      <c r="D135" s="2" t="s">
        <v>79</v>
      </c>
      <c r="E135" s="1" t="s">
        <v>337</v>
      </c>
      <c r="F135" s="2" t="s">
        <v>338</v>
      </c>
      <c r="G135" s="3" t="s">
        <v>78</v>
      </c>
      <c r="H135" s="22" t="s">
        <v>79</v>
      </c>
      <c r="I135" s="2" t="s">
        <v>76</v>
      </c>
      <c r="J135" s="3" t="s">
        <v>77</v>
      </c>
      <c r="K135" s="1" t="s">
        <v>339</v>
      </c>
      <c r="L135" s="2" t="s">
        <v>340</v>
      </c>
      <c r="M135" s="4">
        <v>7465.9999999999673</v>
      </c>
      <c r="N135" s="5">
        <v>3.1718155543569058</v>
      </c>
      <c r="O135" s="5">
        <v>3.1718155543569058</v>
      </c>
      <c r="P135" s="6" t="s">
        <v>20</v>
      </c>
      <c r="Q135" s="5" t="s">
        <v>1</v>
      </c>
      <c r="R135" s="24" t="s">
        <v>1</v>
      </c>
      <c r="S135" s="5" t="s">
        <v>88</v>
      </c>
      <c r="T135" s="7" t="str">
        <f t="shared" si="4"/>
        <v>de 3.Intermédiaire passe en 1. Très sous dotée</v>
      </c>
      <c r="U135" s="7" t="s">
        <v>97</v>
      </c>
      <c r="V135" s="7" t="str">
        <f t="shared" si="5"/>
        <v>Couronne (pct)</v>
      </c>
      <c r="W135" s="7">
        <v>1</v>
      </c>
    </row>
    <row r="136" spans="1:23" x14ac:dyDescent="0.25">
      <c r="A136" s="1" t="s">
        <v>76</v>
      </c>
      <c r="B136" s="2" t="s">
        <v>77</v>
      </c>
      <c r="C136" s="1" t="s">
        <v>78</v>
      </c>
      <c r="D136" s="2" t="s">
        <v>79</v>
      </c>
      <c r="E136" s="1" t="s">
        <v>341</v>
      </c>
      <c r="F136" s="2" t="s">
        <v>342</v>
      </c>
      <c r="G136" s="3" t="s">
        <v>78</v>
      </c>
      <c r="H136" s="22" t="s">
        <v>79</v>
      </c>
      <c r="I136" s="2" t="s">
        <v>76</v>
      </c>
      <c r="J136" s="3" t="s">
        <v>77</v>
      </c>
      <c r="K136" s="1" t="s">
        <v>104</v>
      </c>
      <c r="L136" s="2" t="s">
        <v>105</v>
      </c>
      <c r="M136" s="4">
        <v>162</v>
      </c>
      <c r="N136" s="5">
        <v>16.231243653289038</v>
      </c>
      <c r="O136" s="5">
        <v>16.231243653289038</v>
      </c>
      <c r="P136" s="6" t="s">
        <v>20</v>
      </c>
      <c r="Q136" s="5" t="s">
        <v>88</v>
      </c>
      <c r="R136" s="24" t="s">
        <v>3</v>
      </c>
      <c r="S136" s="5" t="s">
        <v>88</v>
      </c>
      <c r="T136" s="7" t="str">
        <f t="shared" si="4"/>
        <v>Maintenu</v>
      </c>
      <c r="U136" s="7" t="s">
        <v>21</v>
      </c>
      <c r="V136" s="7" t="str">
        <f t="shared" si="5"/>
        <v>Mansle</v>
      </c>
      <c r="W136" s="7">
        <v>0</v>
      </c>
    </row>
    <row r="137" spans="1:23" x14ac:dyDescent="0.25">
      <c r="A137" s="1" t="s">
        <v>76</v>
      </c>
      <c r="B137" s="2" t="s">
        <v>77</v>
      </c>
      <c r="C137" s="1" t="s">
        <v>78</v>
      </c>
      <c r="D137" s="2" t="s">
        <v>79</v>
      </c>
      <c r="E137" s="1" t="s">
        <v>343</v>
      </c>
      <c r="F137" s="2" t="s">
        <v>344</v>
      </c>
      <c r="G137" s="3" t="s">
        <v>78</v>
      </c>
      <c r="H137" s="22" t="s">
        <v>79</v>
      </c>
      <c r="I137" s="2" t="s">
        <v>76</v>
      </c>
      <c r="J137" s="3" t="s">
        <v>77</v>
      </c>
      <c r="K137" s="1" t="s">
        <v>110</v>
      </c>
      <c r="L137" s="2" t="s">
        <v>111</v>
      </c>
      <c r="M137" s="4">
        <v>154</v>
      </c>
      <c r="N137" s="5">
        <v>14.365024887520732</v>
      </c>
      <c r="O137" s="5">
        <v>14.365024887520732</v>
      </c>
      <c r="P137" s="6" t="s">
        <v>20</v>
      </c>
      <c r="Q137" s="5" t="s">
        <v>2</v>
      </c>
      <c r="R137" s="24" t="s">
        <v>2</v>
      </c>
      <c r="S137" s="6" t="s">
        <v>1</v>
      </c>
      <c r="T137" s="7" t="str">
        <f t="shared" si="4"/>
        <v>de 1. Très sous dotée passe en 2. Sous dotée</v>
      </c>
      <c r="U137" s="7" t="s">
        <v>21</v>
      </c>
      <c r="V137" s="7" t="str">
        <f t="shared" si="5"/>
        <v>Barbezieux-Saint-Hilaire</v>
      </c>
      <c r="W137" s="7">
        <v>0</v>
      </c>
    </row>
    <row r="138" spans="1:23" x14ac:dyDescent="0.25">
      <c r="A138" s="1" t="s">
        <v>76</v>
      </c>
      <c r="B138" s="2" t="s">
        <v>77</v>
      </c>
      <c r="C138" s="1" t="s">
        <v>78</v>
      </c>
      <c r="D138" s="2" t="s">
        <v>79</v>
      </c>
      <c r="E138" s="1" t="s">
        <v>345</v>
      </c>
      <c r="F138" s="2" t="s">
        <v>346</v>
      </c>
      <c r="G138" s="3" t="s">
        <v>78</v>
      </c>
      <c r="H138" s="22" t="s">
        <v>79</v>
      </c>
      <c r="I138" s="2" t="s">
        <v>76</v>
      </c>
      <c r="J138" s="3" t="s">
        <v>77</v>
      </c>
      <c r="K138" s="1" t="s">
        <v>110</v>
      </c>
      <c r="L138" s="2" t="s">
        <v>111</v>
      </c>
      <c r="M138" s="4">
        <v>446</v>
      </c>
      <c r="N138" s="5">
        <v>14.365024887520732</v>
      </c>
      <c r="O138" s="5">
        <v>14.365024887520732</v>
      </c>
      <c r="P138" s="6" t="s">
        <v>20</v>
      </c>
      <c r="Q138" s="5" t="s">
        <v>2</v>
      </c>
      <c r="R138" s="24" t="s">
        <v>2</v>
      </c>
      <c r="S138" s="6" t="s">
        <v>1</v>
      </c>
      <c r="T138" s="7" t="str">
        <f t="shared" si="4"/>
        <v>de 1. Très sous dotée passe en 2. Sous dotée</v>
      </c>
      <c r="U138" s="7" t="s">
        <v>21</v>
      </c>
      <c r="V138" s="7" t="str">
        <f t="shared" si="5"/>
        <v>Barbezieux-Saint-Hilaire</v>
      </c>
      <c r="W138" s="7">
        <v>0</v>
      </c>
    </row>
    <row r="139" spans="1:23" x14ac:dyDescent="0.25">
      <c r="A139" s="1" t="s">
        <v>76</v>
      </c>
      <c r="B139" s="2" t="s">
        <v>77</v>
      </c>
      <c r="C139" s="1" t="s">
        <v>78</v>
      </c>
      <c r="D139" s="2" t="s">
        <v>79</v>
      </c>
      <c r="E139" s="1" t="s">
        <v>347</v>
      </c>
      <c r="F139" s="2" t="s">
        <v>348</v>
      </c>
      <c r="G139" s="3" t="s">
        <v>78</v>
      </c>
      <c r="H139" s="22" t="s">
        <v>79</v>
      </c>
      <c r="I139" s="2" t="s">
        <v>76</v>
      </c>
      <c r="J139" s="3" t="s">
        <v>77</v>
      </c>
      <c r="K139" s="1" t="s">
        <v>165</v>
      </c>
      <c r="L139" s="2" t="s">
        <v>166</v>
      </c>
      <c r="M139" s="4">
        <v>122</v>
      </c>
      <c r="N139" s="5">
        <v>10.488692197731821</v>
      </c>
      <c r="O139" s="5">
        <v>10.488692197731821</v>
      </c>
      <c r="P139" s="6" t="s">
        <v>20</v>
      </c>
      <c r="Q139" s="5" t="s">
        <v>1</v>
      </c>
      <c r="R139" s="24" t="s">
        <v>1</v>
      </c>
      <c r="S139" s="5" t="s">
        <v>88</v>
      </c>
      <c r="T139" s="7" t="str">
        <f t="shared" si="4"/>
        <v>de 3.Intermédiaire passe en 1. Très sous dotée</v>
      </c>
      <c r="U139" s="7" t="s">
        <v>21</v>
      </c>
      <c r="V139" s="7" t="str">
        <f t="shared" si="5"/>
        <v>Chalais</v>
      </c>
      <c r="W139" s="7">
        <v>1</v>
      </c>
    </row>
    <row r="140" spans="1:23" x14ac:dyDescent="0.25">
      <c r="A140" s="1" t="s">
        <v>76</v>
      </c>
      <c r="B140" s="2" t="s">
        <v>77</v>
      </c>
      <c r="C140" s="1" t="s">
        <v>78</v>
      </c>
      <c r="D140" s="2" t="s">
        <v>79</v>
      </c>
      <c r="E140" s="1" t="s">
        <v>349</v>
      </c>
      <c r="F140" s="2" t="s">
        <v>350</v>
      </c>
      <c r="G140" s="3" t="s">
        <v>78</v>
      </c>
      <c r="H140" s="22" t="s">
        <v>79</v>
      </c>
      <c r="I140" s="2" t="s">
        <v>76</v>
      </c>
      <c r="J140" s="3" t="s">
        <v>77</v>
      </c>
      <c r="K140" s="1" t="s">
        <v>110</v>
      </c>
      <c r="L140" s="2" t="s">
        <v>111</v>
      </c>
      <c r="M140" s="4">
        <v>149</v>
      </c>
      <c r="N140" s="5">
        <v>14.365024887520732</v>
      </c>
      <c r="O140" s="5">
        <v>14.365024887520732</v>
      </c>
      <c r="P140" s="6" t="s">
        <v>20</v>
      </c>
      <c r="Q140" s="5" t="s">
        <v>2</v>
      </c>
      <c r="R140" s="24" t="s">
        <v>2</v>
      </c>
      <c r="S140" s="6" t="s">
        <v>1</v>
      </c>
      <c r="T140" s="7" t="str">
        <f t="shared" si="4"/>
        <v>de 1. Très sous dotée passe en 2. Sous dotée</v>
      </c>
      <c r="U140" s="7" t="s">
        <v>21</v>
      </c>
      <c r="V140" s="7" t="str">
        <f t="shared" si="5"/>
        <v>Barbezieux-Saint-Hilaire</v>
      </c>
      <c r="W140" s="7">
        <v>0</v>
      </c>
    </row>
    <row r="141" spans="1:23" x14ac:dyDescent="0.25">
      <c r="A141" s="1" t="s">
        <v>76</v>
      </c>
      <c r="B141" s="2" t="s">
        <v>77</v>
      </c>
      <c r="C141" s="1" t="s">
        <v>78</v>
      </c>
      <c r="D141" s="2" t="s">
        <v>79</v>
      </c>
      <c r="E141" s="1" t="s">
        <v>351</v>
      </c>
      <c r="F141" s="2" t="s">
        <v>352</v>
      </c>
      <c r="G141" s="3" t="s">
        <v>78</v>
      </c>
      <c r="H141" s="22" t="s">
        <v>79</v>
      </c>
      <c r="I141" s="2" t="s">
        <v>76</v>
      </c>
      <c r="J141" s="3" t="s">
        <v>77</v>
      </c>
      <c r="K141" s="1" t="s">
        <v>230</v>
      </c>
      <c r="L141" s="2" t="s">
        <v>231</v>
      </c>
      <c r="M141" s="4">
        <v>1319</v>
      </c>
      <c r="N141" s="5">
        <v>0</v>
      </c>
      <c r="O141" s="5">
        <v>5.4447807020173968</v>
      </c>
      <c r="P141" s="6" t="s">
        <v>34</v>
      </c>
      <c r="Q141" s="5" t="s">
        <v>1</v>
      </c>
      <c r="R141" s="23" t="s">
        <v>2</v>
      </c>
      <c r="S141" s="6" t="s">
        <v>1</v>
      </c>
      <c r="T141" s="7" t="str">
        <f t="shared" si="4"/>
        <v>Maintenu</v>
      </c>
      <c r="U141" s="7" t="s">
        <v>97</v>
      </c>
      <c r="V141" s="7" t="str">
        <f t="shared" si="5"/>
        <v>Boëme-Echelle (pct)</v>
      </c>
      <c r="W141" s="7">
        <v>1</v>
      </c>
    </row>
    <row r="142" spans="1:23" x14ac:dyDescent="0.25">
      <c r="A142" s="1" t="s">
        <v>76</v>
      </c>
      <c r="B142" s="2" t="s">
        <v>77</v>
      </c>
      <c r="C142" s="1" t="s">
        <v>78</v>
      </c>
      <c r="D142" s="2" t="s">
        <v>79</v>
      </c>
      <c r="E142" s="1" t="s">
        <v>353</v>
      </c>
      <c r="F142" s="2" t="s">
        <v>354</v>
      </c>
      <c r="G142" s="3" t="s">
        <v>78</v>
      </c>
      <c r="H142" s="22" t="s">
        <v>79</v>
      </c>
      <c r="I142" s="2" t="s">
        <v>76</v>
      </c>
      <c r="J142" s="3" t="s">
        <v>77</v>
      </c>
      <c r="K142" s="1" t="s">
        <v>230</v>
      </c>
      <c r="L142" s="2" t="s">
        <v>231</v>
      </c>
      <c r="M142" s="4">
        <v>1522</v>
      </c>
      <c r="N142" s="5">
        <v>0</v>
      </c>
      <c r="O142" s="5">
        <v>5.4447807020173968</v>
      </c>
      <c r="P142" s="6" t="s">
        <v>34</v>
      </c>
      <c r="Q142" s="5" t="s">
        <v>1</v>
      </c>
      <c r="R142" s="23" t="s">
        <v>2</v>
      </c>
      <c r="S142" s="6" t="s">
        <v>1</v>
      </c>
      <c r="T142" s="7" t="str">
        <f t="shared" si="4"/>
        <v>Maintenu</v>
      </c>
      <c r="U142" s="7" t="s">
        <v>97</v>
      </c>
      <c r="V142" s="7" t="str">
        <f t="shared" si="5"/>
        <v>Boëme-Echelle (pct)</v>
      </c>
      <c r="W142" s="7">
        <v>1</v>
      </c>
    </row>
    <row r="143" spans="1:23" x14ac:dyDescent="0.25">
      <c r="A143" s="1" t="s">
        <v>76</v>
      </c>
      <c r="B143" s="2" t="s">
        <v>77</v>
      </c>
      <c r="C143" s="1" t="s">
        <v>78</v>
      </c>
      <c r="D143" s="2" t="s">
        <v>79</v>
      </c>
      <c r="E143" s="1" t="s">
        <v>355</v>
      </c>
      <c r="F143" s="2" t="s">
        <v>356</v>
      </c>
      <c r="G143" s="3" t="s">
        <v>78</v>
      </c>
      <c r="H143" s="22" t="s">
        <v>79</v>
      </c>
      <c r="I143" s="2" t="s">
        <v>76</v>
      </c>
      <c r="J143" s="3" t="s">
        <v>77</v>
      </c>
      <c r="K143" s="1" t="s">
        <v>139</v>
      </c>
      <c r="L143" s="2" t="s">
        <v>140</v>
      </c>
      <c r="M143" s="4">
        <v>459</v>
      </c>
      <c r="N143" s="5">
        <v>0</v>
      </c>
      <c r="O143" s="5">
        <v>9.1201953233791571</v>
      </c>
      <c r="P143" s="6" t="s">
        <v>34</v>
      </c>
      <c r="Q143" s="5" t="s">
        <v>1</v>
      </c>
      <c r="R143" s="24" t="s">
        <v>1</v>
      </c>
      <c r="S143" s="6" t="s">
        <v>1</v>
      </c>
      <c r="T143" s="7" t="str">
        <f t="shared" si="4"/>
        <v>Maintenu</v>
      </c>
      <c r="U143" s="7" t="s">
        <v>97</v>
      </c>
      <c r="V143" s="7" t="str">
        <f t="shared" si="5"/>
        <v>Val de Nouère (pct)</v>
      </c>
      <c r="W143" s="7">
        <v>1</v>
      </c>
    </row>
    <row r="144" spans="1:23" x14ac:dyDescent="0.25">
      <c r="A144" s="1" t="s">
        <v>76</v>
      </c>
      <c r="B144" s="2" t="s">
        <v>77</v>
      </c>
      <c r="C144" s="1" t="s">
        <v>78</v>
      </c>
      <c r="D144" s="2" t="s">
        <v>79</v>
      </c>
      <c r="E144" s="1" t="s">
        <v>357</v>
      </c>
      <c r="F144" s="2" t="s">
        <v>358</v>
      </c>
      <c r="G144" s="3" t="s">
        <v>78</v>
      </c>
      <c r="H144" s="22" t="s">
        <v>79</v>
      </c>
      <c r="I144" s="2" t="s">
        <v>76</v>
      </c>
      <c r="J144" s="3" t="s">
        <v>77</v>
      </c>
      <c r="K144" s="1" t="s">
        <v>86</v>
      </c>
      <c r="L144" s="2" t="s">
        <v>87</v>
      </c>
      <c r="M144" s="4">
        <v>160</v>
      </c>
      <c r="N144" s="5">
        <v>12.790314607857651</v>
      </c>
      <c r="O144" s="5">
        <v>12.790314607857651</v>
      </c>
      <c r="P144" s="6" t="s">
        <v>20</v>
      </c>
      <c r="Q144" s="5" t="s">
        <v>2</v>
      </c>
      <c r="R144" s="23" t="s">
        <v>1</v>
      </c>
      <c r="S144" s="5" t="s">
        <v>88</v>
      </c>
      <c r="T144" s="7" t="str">
        <f t="shared" si="4"/>
        <v>de 3.Intermédiaire passe en 2. Sous dotée</v>
      </c>
      <c r="U144" s="7" t="s">
        <v>21</v>
      </c>
      <c r="V144" s="7" t="str">
        <f t="shared" si="5"/>
        <v>Ruffec</v>
      </c>
      <c r="W144" s="7">
        <v>1</v>
      </c>
    </row>
    <row r="145" spans="1:23" x14ac:dyDescent="0.25">
      <c r="A145" s="1" t="s">
        <v>76</v>
      </c>
      <c r="B145" s="2" t="s">
        <v>77</v>
      </c>
      <c r="C145" s="1" t="s">
        <v>78</v>
      </c>
      <c r="D145" s="2" t="s">
        <v>79</v>
      </c>
      <c r="E145" s="1" t="s">
        <v>359</v>
      </c>
      <c r="F145" s="2" t="s">
        <v>360</v>
      </c>
      <c r="G145" s="3" t="s">
        <v>78</v>
      </c>
      <c r="H145" s="22" t="s">
        <v>79</v>
      </c>
      <c r="I145" s="2" t="s">
        <v>76</v>
      </c>
      <c r="J145" s="3" t="s">
        <v>77</v>
      </c>
      <c r="K145" s="1" t="s">
        <v>133</v>
      </c>
      <c r="L145" s="2" t="s">
        <v>134</v>
      </c>
      <c r="M145" s="4">
        <v>498</v>
      </c>
      <c r="N145" s="5">
        <v>8.2507927225612292</v>
      </c>
      <c r="O145" s="5">
        <v>8.2507927225612292</v>
      </c>
      <c r="P145" s="6" t="s">
        <v>20</v>
      </c>
      <c r="Q145" s="5" t="s">
        <v>1</v>
      </c>
      <c r="R145" s="24" t="s">
        <v>1</v>
      </c>
      <c r="S145" s="5" t="s">
        <v>88</v>
      </c>
      <c r="T145" s="7" t="str">
        <f t="shared" si="4"/>
        <v>de 3.Intermédiaire passe en 1. Très sous dotée</v>
      </c>
      <c r="U145" s="7" t="s">
        <v>21</v>
      </c>
      <c r="V145" s="7" t="str">
        <f t="shared" si="5"/>
        <v>Rouillac</v>
      </c>
      <c r="W145" s="7">
        <v>1</v>
      </c>
    </row>
    <row r="146" spans="1:23" x14ac:dyDescent="0.25">
      <c r="A146" s="1" t="s">
        <v>76</v>
      </c>
      <c r="B146" s="2" t="s">
        <v>77</v>
      </c>
      <c r="C146" s="1" t="s">
        <v>78</v>
      </c>
      <c r="D146" s="2" t="s">
        <v>79</v>
      </c>
      <c r="E146" s="1" t="s">
        <v>361</v>
      </c>
      <c r="F146" s="2" t="s">
        <v>362</v>
      </c>
      <c r="G146" s="3" t="s">
        <v>78</v>
      </c>
      <c r="H146" s="22" t="s">
        <v>79</v>
      </c>
      <c r="I146" s="2" t="s">
        <v>76</v>
      </c>
      <c r="J146" s="3" t="s">
        <v>77</v>
      </c>
      <c r="K146" s="1" t="s">
        <v>363</v>
      </c>
      <c r="L146" s="2" t="s">
        <v>364</v>
      </c>
      <c r="M146" s="4">
        <v>598</v>
      </c>
      <c r="N146" s="5">
        <v>0</v>
      </c>
      <c r="O146" s="5">
        <v>12.674116778715593</v>
      </c>
      <c r="P146" s="6" t="s">
        <v>34</v>
      </c>
      <c r="Q146" s="5" t="s">
        <v>88</v>
      </c>
      <c r="R146" s="24" t="s">
        <v>3</v>
      </c>
      <c r="S146" s="5" t="s">
        <v>88</v>
      </c>
      <c r="T146" s="7" t="str">
        <f t="shared" si="4"/>
        <v>Maintenu</v>
      </c>
      <c r="U146" s="7" t="s">
        <v>21</v>
      </c>
      <c r="V146" s="7" t="str">
        <f t="shared" si="5"/>
        <v>Montbron</v>
      </c>
      <c r="W146" s="7">
        <v>0</v>
      </c>
    </row>
    <row r="147" spans="1:23" x14ac:dyDescent="0.25">
      <c r="A147" s="1" t="s">
        <v>76</v>
      </c>
      <c r="B147" s="2" t="s">
        <v>77</v>
      </c>
      <c r="C147" s="1" t="s">
        <v>78</v>
      </c>
      <c r="D147" s="2" t="s">
        <v>79</v>
      </c>
      <c r="E147" s="1" t="s">
        <v>365</v>
      </c>
      <c r="F147" s="2" t="s">
        <v>366</v>
      </c>
      <c r="G147" s="3" t="s">
        <v>78</v>
      </c>
      <c r="H147" s="22" t="s">
        <v>79</v>
      </c>
      <c r="I147" s="2" t="s">
        <v>76</v>
      </c>
      <c r="J147" s="3" t="s">
        <v>77</v>
      </c>
      <c r="K147" s="1" t="s">
        <v>95</v>
      </c>
      <c r="L147" s="2" t="s">
        <v>96</v>
      </c>
      <c r="M147" s="4">
        <v>256</v>
      </c>
      <c r="N147" s="5">
        <v>9.8388476653896095</v>
      </c>
      <c r="O147" s="5">
        <v>9.8388476653896095</v>
      </c>
      <c r="P147" s="6" t="s">
        <v>20</v>
      </c>
      <c r="Q147" s="5" t="s">
        <v>1</v>
      </c>
      <c r="R147" s="24" t="s">
        <v>1</v>
      </c>
      <c r="S147" s="6" t="s">
        <v>1</v>
      </c>
      <c r="T147" s="7" t="str">
        <f t="shared" si="4"/>
        <v>Maintenu</v>
      </c>
      <c r="U147" s="7" t="s">
        <v>97</v>
      </c>
      <c r="V147" s="7" t="str">
        <f t="shared" si="5"/>
        <v>Tude-et-Lavalette (pct)</v>
      </c>
      <c r="W147" s="7">
        <v>1</v>
      </c>
    </row>
    <row r="148" spans="1:23" x14ac:dyDescent="0.25">
      <c r="A148" s="1" t="s">
        <v>76</v>
      </c>
      <c r="B148" s="2" t="s">
        <v>77</v>
      </c>
      <c r="C148" s="1" t="s">
        <v>78</v>
      </c>
      <c r="D148" s="2" t="s">
        <v>79</v>
      </c>
      <c r="E148" s="1" t="s">
        <v>367</v>
      </c>
      <c r="F148" s="2" t="s">
        <v>368</v>
      </c>
      <c r="G148" s="3" t="s">
        <v>78</v>
      </c>
      <c r="H148" s="22" t="s">
        <v>79</v>
      </c>
      <c r="I148" s="2" t="s">
        <v>76</v>
      </c>
      <c r="J148" s="3" t="s">
        <v>77</v>
      </c>
      <c r="K148" s="1" t="s">
        <v>86</v>
      </c>
      <c r="L148" s="2" t="s">
        <v>87</v>
      </c>
      <c r="M148" s="4">
        <v>106</v>
      </c>
      <c r="N148" s="5">
        <v>12.790314607857651</v>
      </c>
      <c r="O148" s="5">
        <v>12.790314607857651</v>
      </c>
      <c r="P148" s="6" t="s">
        <v>20</v>
      </c>
      <c r="Q148" s="5" t="s">
        <v>2</v>
      </c>
      <c r="R148" s="23" t="s">
        <v>1</v>
      </c>
      <c r="S148" s="5" t="s">
        <v>88</v>
      </c>
      <c r="T148" s="7" t="str">
        <f t="shared" si="4"/>
        <v>de 3.Intermédiaire passe en 2. Sous dotée</v>
      </c>
      <c r="U148" s="7" t="s">
        <v>21</v>
      </c>
      <c r="V148" s="7" t="str">
        <f t="shared" si="5"/>
        <v>Ruffec</v>
      </c>
      <c r="W148" s="7">
        <v>1</v>
      </c>
    </row>
    <row r="149" spans="1:23" x14ac:dyDescent="0.25">
      <c r="A149" s="1" t="s">
        <v>76</v>
      </c>
      <c r="B149" s="2" t="s">
        <v>77</v>
      </c>
      <c r="C149" s="1" t="s">
        <v>78</v>
      </c>
      <c r="D149" s="2" t="s">
        <v>79</v>
      </c>
      <c r="E149" s="1" t="s">
        <v>369</v>
      </c>
      <c r="F149" s="2" t="s">
        <v>370</v>
      </c>
      <c r="G149" s="3" t="s">
        <v>78</v>
      </c>
      <c r="H149" s="22" t="s">
        <v>79</v>
      </c>
      <c r="I149" s="2" t="s">
        <v>76</v>
      </c>
      <c r="J149" s="3" t="s">
        <v>77</v>
      </c>
      <c r="K149" s="1" t="s">
        <v>82</v>
      </c>
      <c r="L149" s="2" t="s">
        <v>83</v>
      </c>
      <c r="M149" s="4">
        <v>220.99999999999901</v>
      </c>
      <c r="N149" s="5">
        <v>0</v>
      </c>
      <c r="O149" s="5">
        <v>9.3969434187858081</v>
      </c>
      <c r="P149" s="6" t="s">
        <v>34</v>
      </c>
      <c r="Q149" s="5" t="s">
        <v>1</v>
      </c>
      <c r="R149" s="24" t="s">
        <v>1</v>
      </c>
      <c r="S149" s="6" t="s">
        <v>1</v>
      </c>
      <c r="T149" s="7" t="str">
        <f t="shared" si="4"/>
        <v>Maintenu</v>
      </c>
      <c r="U149" s="7" t="s">
        <v>21</v>
      </c>
      <c r="V149" s="7" t="str">
        <f t="shared" si="5"/>
        <v>Confolens</v>
      </c>
      <c r="W149" s="7">
        <v>1</v>
      </c>
    </row>
    <row r="150" spans="1:23" x14ac:dyDescent="0.25">
      <c r="A150" s="1" t="s">
        <v>76</v>
      </c>
      <c r="B150" s="2" t="s">
        <v>77</v>
      </c>
      <c r="C150" s="1" t="s">
        <v>78</v>
      </c>
      <c r="D150" s="2" t="s">
        <v>79</v>
      </c>
      <c r="E150" s="1" t="s">
        <v>371</v>
      </c>
      <c r="F150" s="2" t="s">
        <v>372</v>
      </c>
      <c r="G150" s="3" t="s">
        <v>78</v>
      </c>
      <c r="H150" s="22" t="s">
        <v>79</v>
      </c>
      <c r="I150" s="2" t="s">
        <v>76</v>
      </c>
      <c r="J150" s="3" t="s">
        <v>77</v>
      </c>
      <c r="K150" s="1" t="s">
        <v>122</v>
      </c>
      <c r="L150" s="2" t="s">
        <v>123</v>
      </c>
      <c r="M150" s="4">
        <v>213</v>
      </c>
      <c r="N150" s="5">
        <v>17.271971750102438</v>
      </c>
      <c r="O150" s="5">
        <v>17.271971750102438</v>
      </c>
      <c r="P150" s="6" t="s">
        <v>20</v>
      </c>
      <c r="Q150" s="5" t="s">
        <v>88</v>
      </c>
      <c r="R150" s="24" t="s">
        <v>3</v>
      </c>
      <c r="S150" s="6" t="s">
        <v>1</v>
      </c>
      <c r="T150" s="7" t="str">
        <f t="shared" si="4"/>
        <v>de 1. Très sous dotée passe en 3.Intermédiaire</v>
      </c>
      <c r="U150" s="7" t="s">
        <v>21</v>
      </c>
      <c r="V150" s="7" t="str">
        <f t="shared" si="5"/>
        <v>Châteauneuf-sur-Charente</v>
      </c>
      <c r="W150" s="7">
        <v>0</v>
      </c>
    </row>
    <row r="151" spans="1:23" x14ac:dyDescent="0.25">
      <c r="A151" s="1" t="s">
        <v>76</v>
      </c>
      <c r="B151" s="2" t="s">
        <v>77</v>
      </c>
      <c r="C151" s="1" t="s">
        <v>78</v>
      </c>
      <c r="D151" s="2" t="s">
        <v>79</v>
      </c>
      <c r="E151" s="1" t="s">
        <v>373</v>
      </c>
      <c r="F151" s="2" t="s">
        <v>374</v>
      </c>
      <c r="G151" s="3" t="s">
        <v>78</v>
      </c>
      <c r="H151" s="22" t="s">
        <v>79</v>
      </c>
      <c r="I151" s="2" t="s">
        <v>76</v>
      </c>
      <c r="J151" s="3" t="s">
        <v>77</v>
      </c>
      <c r="K151" s="1" t="s">
        <v>165</v>
      </c>
      <c r="L151" s="2" t="s">
        <v>166</v>
      </c>
      <c r="M151" s="4">
        <v>195</v>
      </c>
      <c r="N151" s="5">
        <v>10.488692197731821</v>
      </c>
      <c r="O151" s="5">
        <v>10.488692197731821</v>
      </c>
      <c r="P151" s="6" t="s">
        <v>20</v>
      </c>
      <c r="Q151" s="5" t="s">
        <v>1</v>
      </c>
      <c r="R151" s="24" t="s">
        <v>1</v>
      </c>
      <c r="S151" s="5" t="s">
        <v>88</v>
      </c>
      <c r="T151" s="7" t="str">
        <f t="shared" si="4"/>
        <v>de 3.Intermédiaire passe en 1. Très sous dotée</v>
      </c>
      <c r="U151" s="7" t="s">
        <v>21</v>
      </c>
      <c r="V151" s="7" t="str">
        <f t="shared" si="5"/>
        <v>Chalais</v>
      </c>
      <c r="W151" s="7">
        <v>1</v>
      </c>
    </row>
    <row r="152" spans="1:23" x14ac:dyDescent="0.25">
      <c r="A152" s="1" t="s">
        <v>76</v>
      </c>
      <c r="B152" s="2" t="s">
        <v>77</v>
      </c>
      <c r="C152" s="1" t="s">
        <v>78</v>
      </c>
      <c r="D152" s="2" t="s">
        <v>79</v>
      </c>
      <c r="E152" s="1" t="s">
        <v>375</v>
      </c>
      <c r="F152" s="2" t="s">
        <v>376</v>
      </c>
      <c r="G152" s="3" t="s">
        <v>78</v>
      </c>
      <c r="H152" s="22" t="s">
        <v>79</v>
      </c>
      <c r="I152" s="2" t="s">
        <v>76</v>
      </c>
      <c r="J152" s="3" t="s">
        <v>77</v>
      </c>
      <c r="K152" s="1" t="s">
        <v>82</v>
      </c>
      <c r="L152" s="2" t="s">
        <v>83</v>
      </c>
      <c r="M152" s="4">
        <v>505</v>
      </c>
      <c r="N152" s="5">
        <v>0</v>
      </c>
      <c r="O152" s="5">
        <v>9.3969434187858081</v>
      </c>
      <c r="P152" s="6" t="s">
        <v>34</v>
      </c>
      <c r="Q152" s="5" t="s">
        <v>1</v>
      </c>
      <c r="R152" s="24" t="s">
        <v>1</v>
      </c>
      <c r="S152" s="6" t="s">
        <v>1</v>
      </c>
      <c r="T152" s="7" t="str">
        <f t="shared" si="4"/>
        <v>Maintenu</v>
      </c>
      <c r="U152" s="7" t="s">
        <v>21</v>
      </c>
      <c r="V152" s="7" t="str">
        <f t="shared" si="5"/>
        <v>Confolens</v>
      </c>
      <c r="W152" s="7">
        <v>1</v>
      </c>
    </row>
    <row r="153" spans="1:23" x14ac:dyDescent="0.25">
      <c r="A153" s="1" t="s">
        <v>76</v>
      </c>
      <c r="B153" s="2" t="s">
        <v>77</v>
      </c>
      <c r="C153" s="1" t="s">
        <v>78</v>
      </c>
      <c r="D153" s="2" t="s">
        <v>79</v>
      </c>
      <c r="E153" s="1" t="s">
        <v>377</v>
      </c>
      <c r="F153" s="2" t="s">
        <v>378</v>
      </c>
      <c r="G153" s="3" t="s">
        <v>78</v>
      </c>
      <c r="H153" s="22" t="s">
        <v>79</v>
      </c>
      <c r="I153" s="2" t="s">
        <v>76</v>
      </c>
      <c r="J153" s="3" t="s">
        <v>77</v>
      </c>
      <c r="K153" s="1" t="s">
        <v>263</v>
      </c>
      <c r="L153" s="2" t="s">
        <v>264</v>
      </c>
      <c r="M153" s="4">
        <v>935</v>
      </c>
      <c r="N153" s="5">
        <v>0</v>
      </c>
      <c r="O153" s="5">
        <v>12.787896748603169</v>
      </c>
      <c r="P153" s="6" t="s">
        <v>34</v>
      </c>
      <c r="Q153" s="5" t="s">
        <v>88</v>
      </c>
      <c r="R153" s="24" t="s">
        <v>3</v>
      </c>
      <c r="S153" s="5" t="s">
        <v>88</v>
      </c>
      <c r="T153" s="7" t="str">
        <f t="shared" si="4"/>
        <v>Maintenu</v>
      </c>
      <c r="U153" s="7" t="s">
        <v>21</v>
      </c>
      <c r="V153" s="7" t="str">
        <f t="shared" si="5"/>
        <v>Chabanais</v>
      </c>
      <c r="W153" s="7">
        <v>0</v>
      </c>
    </row>
    <row r="154" spans="1:23" x14ac:dyDescent="0.25">
      <c r="A154" s="1" t="s">
        <v>76</v>
      </c>
      <c r="B154" s="2" t="s">
        <v>77</v>
      </c>
      <c r="C154" s="1" t="s">
        <v>78</v>
      </c>
      <c r="D154" s="2" t="s">
        <v>79</v>
      </c>
      <c r="E154" s="1" t="s">
        <v>379</v>
      </c>
      <c r="F154" s="2" t="s">
        <v>380</v>
      </c>
      <c r="G154" s="3" t="s">
        <v>78</v>
      </c>
      <c r="H154" s="22" t="s">
        <v>79</v>
      </c>
      <c r="I154" s="2" t="s">
        <v>76</v>
      </c>
      <c r="J154" s="3" t="s">
        <v>77</v>
      </c>
      <c r="K154" s="1" t="s">
        <v>122</v>
      </c>
      <c r="L154" s="2" t="s">
        <v>123</v>
      </c>
      <c r="M154" s="4">
        <v>201</v>
      </c>
      <c r="N154" s="5">
        <v>17.271971750102438</v>
      </c>
      <c r="O154" s="5">
        <v>17.271971750102438</v>
      </c>
      <c r="P154" s="6" t="s">
        <v>20</v>
      </c>
      <c r="Q154" s="5" t="s">
        <v>88</v>
      </c>
      <c r="R154" s="24" t="s">
        <v>3</v>
      </c>
      <c r="S154" s="6" t="s">
        <v>1</v>
      </c>
      <c r="T154" s="7" t="str">
        <f t="shared" si="4"/>
        <v>de 1. Très sous dotée passe en 3.Intermédiaire</v>
      </c>
      <c r="U154" s="7" t="s">
        <v>21</v>
      </c>
      <c r="V154" s="7" t="str">
        <f t="shared" si="5"/>
        <v>Châteauneuf-sur-Charente</v>
      </c>
      <c r="W154" s="7">
        <v>0</v>
      </c>
    </row>
    <row r="155" spans="1:23" x14ac:dyDescent="0.25">
      <c r="A155" s="1" t="s">
        <v>76</v>
      </c>
      <c r="B155" s="2" t="s">
        <v>77</v>
      </c>
      <c r="C155" s="1" t="s">
        <v>78</v>
      </c>
      <c r="D155" s="2" t="s">
        <v>79</v>
      </c>
      <c r="E155" s="1" t="s">
        <v>381</v>
      </c>
      <c r="F155" s="2" t="s">
        <v>382</v>
      </c>
      <c r="G155" s="3" t="s">
        <v>78</v>
      </c>
      <c r="H155" s="22" t="s">
        <v>79</v>
      </c>
      <c r="I155" s="2" t="s">
        <v>76</v>
      </c>
      <c r="J155" s="3" t="s">
        <v>77</v>
      </c>
      <c r="K155" s="1" t="s">
        <v>263</v>
      </c>
      <c r="L155" s="2" t="s">
        <v>264</v>
      </c>
      <c r="M155" s="4">
        <v>1042</v>
      </c>
      <c r="N155" s="5">
        <v>0</v>
      </c>
      <c r="O155" s="5">
        <v>12.787896748603169</v>
      </c>
      <c r="P155" s="6" t="s">
        <v>34</v>
      </c>
      <c r="Q155" s="5" t="s">
        <v>88</v>
      </c>
      <c r="R155" s="24" t="s">
        <v>3</v>
      </c>
      <c r="S155" s="5" t="s">
        <v>88</v>
      </c>
      <c r="T155" s="7" t="str">
        <f t="shared" si="4"/>
        <v>Maintenu</v>
      </c>
      <c r="U155" s="7" t="s">
        <v>21</v>
      </c>
      <c r="V155" s="7" t="str">
        <f t="shared" si="5"/>
        <v>Chabanais</v>
      </c>
      <c r="W155" s="7">
        <v>0</v>
      </c>
    </row>
    <row r="156" spans="1:23" x14ac:dyDescent="0.25">
      <c r="A156" s="1" t="s">
        <v>76</v>
      </c>
      <c r="B156" s="2" t="s">
        <v>77</v>
      </c>
      <c r="C156" s="1" t="s">
        <v>78</v>
      </c>
      <c r="D156" s="2" t="s">
        <v>79</v>
      </c>
      <c r="E156" s="1" t="s">
        <v>383</v>
      </c>
      <c r="F156" s="2" t="s">
        <v>384</v>
      </c>
      <c r="G156" s="3" t="s">
        <v>78</v>
      </c>
      <c r="H156" s="22" t="s">
        <v>79</v>
      </c>
      <c r="I156" s="2" t="s">
        <v>76</v>
      </c>
      <c r="J156" s="3" t="s">
        <v>77</v>
      </c>
      <c r="K156" s="1" t="s">
        <v>363</v>
      </c>
      <c r="L156" s="2" t="s">
        <v>364</v>
      </c>
      <c r="M156" s="4">
        <v>295</v>
      </c>
      <c r="N156" s="5">
        <v>0</v>
      </c>
      <c r="O156" s="5">
        <v>12.674116778715593</v>
      </c>
      <c r="P156" s="6" t="s">
        <v>34</v>
      </c>
      <c r="Q156" s="5" t="s">
        <v>88</v>
      </c>
      <c r="R156" s="24" t="s">
        <v>3</v>
      </c>
      <c r="S156" s="5" t="s">
        <v>88</v>
      </c>
      <c r="T156" s="7" t="str">
        <f t="shared" si="4"/>
        <v>Maintenu</v>
      </c>
      <c r="U156" s="7" t="s">
        <v>21</v>
      </c>
      <c r="V156" s="7" t="str">
        <f t="shared" si="5"/>
        <v>Montbron</v>
      </c>
      <c r="W156" s="7">
        <v>0</v>
      </c>
    </row>
    <row r="157" spans="1:23" x14ac:dyDescent="0.25">
      <c r="A157" s="1" t="s">
        <v>76</v>
      </c>
      <c r="B157" s="2" t="s">
        <v>77</v>
      </c>
      <c r="C157" s="1" t="s">
        <v>78</v>
      </c>
      <c r="D157" s="2" t="s">
        <v>79</v>
      </c>
      <c r="E157" s="1" t="s">
        <v>385</v>
      </c>
      <c r="F157" s="2" t="s">
        <v>386</v>
      </c>
      <c r="G157" s="3" t="s">
        <v>78</v>
      </c>
      <c r="H157" s="22" t="s">
        <v>79</v>
      </c>
      <c r="I157" s="2" t="s">
        <v>76</v>
      </c>
      <c r="J157" s="3" t="s">
        <v>77</v>
      </c>
      <c r="K157" s="1" t="s">
        <v>86</v>
      </c>
      <c r="L157" s="2" t="s">
        <v>87</v>
      </c>
      <c r="M157" s="4">
        <v>633</v>
      </c>
      <c r="N157" s="5">
        <v>12.790314607857651</v>
      </c>
      <c r="O157" s="5">
        <v>12.790314607857651</v>
      </c>
      <c r="P157" s="6" t="s">
        <v>20</v>
      </c>
      <c r="Q157" s="5" t="s">
        <v>2</v>
      </c>
      <c r="R157" s="23" t="s">
        <v>1</v>
      </c>
      <c r="S157" s="5" t="s">
        <v>88</v>
      </c>
      <c r="T157" s="7" t="str">
        <f t="shared" si="4"/>
        <v>de 3.Intermédiaire passe en 2. Sous dotée</v>
      </c>
      <c r="U157" s="7" t="s">
        <v>21</v>
      </c>
      <c r="V157" s="7" t="str">
        <f t="shared" si="5"/>
        <v>Ruffec</v>
      </c>
      <c r="W157" s="7">
        <v>1</v>
      </c>
    </row>
    <row r="158" spans="1:23" x14ac:dyDescent="0.25">
      <c r="A158" s="1" t="s">
        <v>76</v>
      </c>
      <c r="B158" s="2" t="s">
        <v>77</v>
      </c>
      <c r="C158" s="1" t="s">
        <v>78</v>
      </c>
      <c r="D158" s="2" t="s">
        <v>79</v>
      </c>
      <c r="E158" s="1" t="s">
        <v>387</v>
      </c>
      <c r="F158" s="2" t="s">
        <v>388</v>
      </c>
      <c r="G158" s="3" t="s">
        <v>78</v>
      </c>
      <c r="H158" s="22" t="s">
        <v>79</v>
      </c>
      <c r="I158" s="2" t="s">
        <v>76</v>
      </c>
      <c r="J158" s="3" t="s">
        <v>77</v>
      </c>
      <c r="K158" s="1" t="s">
        <v>363</v>
      </c>
      <c r="L158" s="2" t="s">
        <v>364</v>
      </c>
      <c r="M158" s="4">
        <v>292</v>
      </c>
      <c r="N158" s="5">
        <v>0</v>
      </c>
      <c r="O158" s="5">
        <v>12.674116778715593</v>
      </c>
      <c r="P158" s="6" t="s">
        <v>34</v>
      </c>
      <c r="Q158" s="5" t="s">
        <v>88</v>
      </c>
      <c r="R158" s="24" t="s">
        <v>3</v>
      </c>
      <c r="S158" s="5" t="s">
        <v>88</v>
      </c>
      <c r="T158" s="7" t="str">
        <f t="shared" si="4"/>
        <v>Maintenu</v>
      </c>
      <c r="U158" s="7" t="s">
        <v>21</v>
      </c>
      <c r="V158" s="7" t="str">
        <f t="shared" si="5"/>
        <v>Montbron</v>
      </c>
      <c r="W158" s="7">
        <v>0</v>
      </c>
    </row>
    <row r="159" spans="1:23" x14ac:dyDescent="0.25">
      <c r="A159" s="1" t="s">
        <v>76</v>
      </c>
      <c r="B159" s="2" t="s">
        <v>77</v>
      </c>
      <c r="C159" s="1" t="s">
        <v>78</v>
      </c>
      <c r="D159" s="2" t="s">
        <v>79</v>
      </c>
      <c r="E159" s="1" t="s">
        <v>389</v>
      </c>
      <c r="F159" s="2" t="s">
        <v>390</v>
      </c>
      <c r="G159" s="3" t="s">
        <v>78</v>
      </c>
      <c r="H159" s="22" t="s">
        <v>79</v>
      </c>
      <c r="I159" s="2" t="s">
        <v>76</v>
      </c>
      <c r="J159" s="3" t="s">
        <v>77</v>
      </c>
      <c r="K159" s="1" t="s">
        <v>391</v>
      </c>
      <c r="L159" s="2" t="s">
        <v>392</v>
      </c>
      <c r="M159" s="4">
        <v>3656</v>
      </c>
      <c r="N159" s="5">
        <v>37.306857237792137</v>
      </c>
      <c r="O159" s="5">
        <v>37.306857237792137</v>
      </c>
      <c r="P159" s="6" t="s">
        <v>20</v>
      </c>
      <c r="Q159" s="5" t="s">
        <v>88</v>
      </c>
      <c r="R159" s="24" t="s">
        <v>3</v>
      </c>
      <c r="S159" s="5" t="s">
        <v>88</v>
      </c>
      <c r="T159" s="7" t="str">
        <f t="shared" si="4"/>
        <v>Maintenu</v>
      </c>
      <c r="U159" s="7" t="s">
        <v>97</v>
      </c>
      <c r="V159" s="7" t="str">
        <f t="shared" si="5"/>
        <v>Angoulême-1 (pct)</v>
      </c>
      <c r="W159" s="7">
        <v>0</v>
      </c>
    </row>
    <row r="160" spans="1:23" x14ac:dyDescent="0.25">
      <c r="A160" s="1" t="s">
        <v>76</v>
      </c>
      <c r="B160" s="2" t="s">
        <v>77</v>
      </c>
      <c r="C160" s="1" t="s">
        <v>78</v>
      </c>
      <c r="D160" s="2" t="s">
        <v>79</v>
      </c>
      <c r="E160" s="1" t="s">
        <v>393</v>
      </c>
      <c r="F160" s="2" t="s">
        <v>394</v>
      </c>
      <c r="G160" s="3" t="s">
        <v>78</v>
      </c>
      <c r="H160" s="22" t="s">
        <v>79</v>
      </c>
      <c r="I160" s="2" t="s">
        <v>76</v>
      </c>
      <c r="J160" s="3" t="s">
        <v>77</v>
      </c>
      <c r="K160" s="1" t="s">
        <v>173</v>
      </c>
      <c r="L160" s="2" t="s">
        <v>174</v>
      </c>
      <c r="M160" s="4">
        <v>249</v>
      </c>
      <c r="N160" s="5">
        <v>16.142158663600668</v>
      </c>
      <c r="O160" s="5">
        <v>16.142158663600668</v>
      </c>
      <c r="P160" s="6" t="s">
        <v>20</v>
      </c>
      <c r="Q160" s="5" t="s">
        <v>88</v>
      </c>
      <c r="R160" s="24" t="s">
        <v>3</v>
      </c>
      <c r="S160" s="5" t="s">
        <v>88</v>
      </c>
      <c r="T160" s="7" t="str">
        <f t="shared" si="4"/>
        <v>Maintenu</v>
      </c>
      <c r="U160" s="7" t="s">
        <v>21</v>
      </c>
      <c r="V160" s="7" t="str">
        <f t="shared" si="5"/>
        <v>Jarnac</v>
      </c>
      <c r="W160" s="7">
        <v>0</v>
      </c>
    </row>
    <row r="161" spans="1:23" x14ac:dyDescent="0.25">
      <c r="A161" s="1" t="s">
        <v>76</v>
      </c>
      <c r="B161" s="2" t="s">
        <v>77</v>
      </c>
      <c r="C161" s="1" t="s">
        <v>78</v>
      </c>
      <c r="D161" s="2" t="s">
        <v>79</v>
      </c>
      <c r="E161" s="1" t="s">
        <v>395</v>
      </c>
      <c r="F161" s="2" t="s">
        <v>396</v>
      </c>
      <c r="G161" s="3" t="s">
        <v>78</v>
      </c>
      <c r="H161" s="22" t="s">
        <v>79</v>
      </c>
      <c r="I161" s="2" t="s">
        <v>76</v>
      </c>
      <c r="J161" s="3" t="s">
        <v>77</v>
      </c>
      <c r="K161" s="1" t="s">
        <v>104</v>
      </c>
      <c r="L161" s="2" t="s">
        <v>105</v>
      </c>
      <c r="M161" s="4">
        <v>417</v>
      </c>
      <c r="N161" s="5">
        <v>16.231243653289038</v>
      </c>
      <c r="O161" s="5">
        <v>16.231243653289038</v>
      </c>
      <c r="P161" s="6" t="s">
        <v>20</v>
      </c>
      <c r="Q161" s="5" t="s">
        <v>88</v>
      </c>
      <c r="R161" s="24" t="s">
        <v>3</v>
      </c>
      <c r="S161" s="5" t="s">
        <v>88</v>
      </c>
      <c r="T161" s="7" t="str">
        <f t="shared" si="4"/>
        <v>Maintenu</v>
      </c>
      <c r="U161" s="7" t="s">
        <v>21</v>
      </c>
      <c r="V161" s="7" t="str">
        <f t="shared" si="5"/>
        <v>Mansle</v>
      </c>
      <c r="W161" s="7">
        <v>0</v>
      </c>
    </row>
    <row r="162" spans="1:23" x14ac:dyDescent="0.25">
      <c r="A162" s="1" t="s">
        <v>76</v>
      </c>
      <c r="B162" s="2" t="s">
        <v>77</v>
      </c>
      <c r="C162" s="1" t="s">
        <v>78</v>
      </c>
      <c r="D162" s="2" t="s">
        <v>79</v>
      </c>
      <c r="E162" s="1" t="s">
        <v>397</v>
      </c>
      <c r="F162" s="2" t="s">
        <v>398</v>
      </c>
      <c r="G162" s="3" t="s">
        <v>78</v>
      </c>
      <c r="H162" s="22" t="s">
        <v>79</v>
      </c>
      <c r="I162" s="2" t="s">
        <v>76</v>
      </c>
      <c r="J162" s="3" t="s">
        <v>77</v>
      </c>
      <c r="K162" s="1" t="s">
        <v>104</v>
      </c>
      <c r="L162" s="2" t="s">
        <v>105</v>
      </c>
      <c r="M162" s="4">
        <v>343.99999999999852</v>
      </c>
      <c r="N162" s="5">
        <v>16.231243653289038</v>
      </c>
      <c r="O162" s="5">
        <v>16.231243653289038</v>
      </c>
      <c r="P162" s="6" t="s">
        <v>20</v>
      </c>
      <c r="Q162" s="5" t="s">
        <v>88</v>
      </c>
      <c r="R162" s="24" t="s">
        <v>3</v>
      </c>
      <c r="S162" s="5" t="s">
        <v>88</v>
      </c>
      <c r="T162" s="7" t="str">
        <f t="shared" si="4"/>
        <v>Maintenu</v>
      </c>
      <c r="U162" s="7" t="s">
        <v>21</v>
      </c>
      <c r="V162" s="7" t="str">
        <f t="shared" si="5"/>
        <v>Mansle</v>
      </c>
      <c r="W162" s="7">
        <v>0</v>
      </c>
    </row>
    <row r="163" spans="1:23" x14ac:dyDescent="0.25">
      <c r="A163" s="1" t="s">
        <v>76</v>
      </c>
      <c r="B163" s="2" t="s">
        <v>77</v>
      </c>
      <c r="C163" s="1" t="s">
        <v>78</v>
      </c>
      <c r="D163" s="2" t="s">
        <v>79</v>
      </c>
      <c r="E163" s="1" t="s">
        <v>399</v>
      </c>
      <c r="F163" s="2" t="s">
        <v>400</v>
      </c>
      <c r="G163" s="3" t="s">
        <v>401</v>
      </c>
      <c r="H163" s="22" t="s">
        <v>7844</v>
      </c>
      <c r="I163" s="2" t="s">
        <v>76</v>
      </c>
      <c r="J163" s="3" t="s">
        <v>77</v>
      </c>
      <c r="K163" s="1" t="s">
        <v>402</v>
      </c>
      <c r="L163" s="2" t="s">
        <v>403</v>
      </c>
      <c r="M163" s="4">
        <v>200.9999999999992</v>
      </c>
      <c r="N163" s="5">
        <v>0</v>
      </c>
      <c r="O163" s="5">
        <v>17.938853520096337</v>
      </c>
      <c r="P163" s="6" t="s">
        <v>34</v>
      </c>
      <c r="Q163" s="5" t="s">
        <v>88</v>
      </c>
      <c r="R163" s="24" t="s">
        <v>3</v>
      </c>
      <c r="S163" s="5" t="s">
        <v>88</v>
      </c>
      <c r="T163" s="7" t="str">
        <f t="shared" si="4"/>
        <v>Maintenu</v>
      </c>
      <c r="U163" s="7" t="s">
        <v>21</v>
      </c>
      <c r="V163" s="7" t="str">
        <f t="shared" si="5"/>
        <v>Sauzé-Vaussais</v>
      </c>
      <c r="W163" s="7">
        <v>0</v>
      </c>
    </row>
    <row r="164" spans="1:23" x14ac:dyDescent="0.25">
      <c r="A164" s="1" t="s">
        <v>76</v>
      </c>
      <c r="B164" s="2" t="s">
        <v>77</v>
      </c>
      <c r="C164" s="1" t="s">
        <v>78</v>
      </c>
      <c r="D164" s="2" t="s">
        <v>79</v>
      </c>
      <c r="E164" s="1" t="s">
        <v>404</v>
      </c>
      <c r="F164" s="2" t="s">
        <v>405</v>
      </c>
      <c r="G164" s="3" t="s">
        <v>78</v>
      </c>
      <c r="H164" s="22" t="s">
        <v>79</v>
      </c>
      <c r="I164" s="2" t="s">
        <v>76</v>
      </c>
      <c r="J164" s="3" t="s">
        <v>77</v>
      </c>
      <c r="K164" s="1" t="s">
        <v>95</v>
      </c>
      <c r="L164" s="2" t="s">
        <v>96</v>
      </c>
      <c r="M164" s="4">
        <v>663</v>
      </c>
      <c r="N164" s="5">
        <v>9.8388476653896095</v>
      </c>
      <c r="O164" s="5">
        <v>9.8388476653896095</v>
      </c>
      <c r="P164" s="6" t="s">
        <v>20</v>
      </c>
      <c r="Q164" s="5" t="s">
        <v>1</v>
      </c>
      <c r="R164" s="24" t="s">
        <v>1</v>
      </c>
      <c r="S164" s="6" t="s">
        <v>1</v>
      </c>
      <c r="T164" s="7" t="str">
        <f t="shared" si="4"/>
        <v>Maintenu</v>
      </c>
      <c r="U164" s="7" t="s">
        <v>97</v>
      </c>
      <c r="V164" s="7" t="str">
        <f t="shared" si="5"/>
        <v>Tude-et-Lavalette (pct)</v>
      </c>
      <c r="W164" s="7">
        <v>1</v>
      </c>
    </row>
    <row r="165" spans="1:23" x14ac:dyDescent="0.25">
      <c r="A165" s="1" t="s">
        <v>76</v>
      </c>
      <c r="B165" s="2" t="s">
        <v>77</v>
      </c>
      <c r="C165" s="1" t="s">
        <v>78</v>
      </c>
      <c r="D165" s="2" t="s">
        <v>79</v>
      </c>
      <c r="E165" s="1" t="s">
        <v>406</v>
      </c>
      <c r="F165" s="2" t="s">
        <v>407</v>
      </c>
      <c r="G165" s="3" t="s">
        <v>78</v>
      </c>
      <c r="H165" s="22" t="s">
        <v>79</v>
      </c>
      <c r="I165" s="2" t="s">
        <v>76</v>
      </c>
      <c r="J165" s="3" t="s">
        <v>77</v>
      </c>
      <c r="K165" s="1" t="s">
        <v>104</v>
      </c>
      <c r="L165" s="2" t="s">
        <v>105</v>
      </c>
      <c r="M165" s="4">
        <v>392</v>
      </c>
      <c r="N165" s="5">
        <v>16.231243653289038</v>
      </c>
      <c r="O165" s="5">
        <v>16.231243653289038</v>
      </c>
      <c r="P165" s="6" t="s">
        <v>20</v>
      </c>
      <c r="Q165" s="5" t="s">
        <v>88</v>
      </c>
      <c r="R165" s="24" t="s">
        <v>3</v>
      </c>
      <c r="S165" s="5" t="s">
        <v>88</v>
      </c>
      <c r="T165" s="7" t="str">
        <f t="shared" si="4"/>
        <v>Maintenu</v>
      </c>
      <c r="U165" s="7" t="s">
        <v>21</v>
      </c>
      <c r="V165" s="7" t="str">
        <f t="shared" si="5"/>
        <v>Mansle</v>
      </c>
      <c r="W165" s="7">
        <v>0</v>
      </c>
    </row>
    <row r="166" spans="1:23" x14ac:dyDescent="0.25">
      <c r="A166" s="1" t="s">
        <v>76</v>
      </c>
      <c r="B166" s="2" t="s">
        <v>77</v>
      </c>
      <c r="C166" s="1" t="s">
        <v>78</v>
      </c>
      <c r="D166" s="2" t="s">
        <v>79</v>
      </c>
      <c r="E166" s="1" t="s">
        <v>408</v>
      </c>
      <c r="F166" s="2" t="s">
        <v>409</v>
      </c>
      <c r="G166" s="3" t="s">
        <v>78</v>
      </c>
      <c r="H166" s="22" t="s">
        <v>79</v>
      </c>
      <c r="I166" s="2" t="s">
        <v>76</v>
      </c>
      <c r="J166" s="3" t="s">
        <v>77</v>
      </c>
      <c r="K166" s="1" t="s">
        <v>173</v>
      </c>
      <c r="L166" s="2" t="s">
        <v>174</v>
      </c>
      <c r="M166" s="4">
        <v>611.99999999999773</v>
      </c>
      <c r="N166" s="5">
        <v>16.142158663600668</v>
      </c>
      <c r="O166" s="5">
        <v>16.142158663600668</v>
      </c>
      <c r="P166" s="6" t="s">
        <v>20</v>
      </c>
      <c r="Q166" s="5" t="s">
        <v>88</v>
      </c>
      <c r="R166" s="24" t="s">
        <v>3</v>
      </c>
      <c r="S166" s="5" t="s">
        <v>88</v>
      </c>
      <c r="T166" s="7" t="str">
        <f t="shared" si="4"/>
        <v>Maintenu</v>
      </c>
      <c r="U166" s="7" t="s">
        <v>21</v>
      </c>
      <c r="V166" s="7" t="str">
        <f t="shared" si="5"/>
        <v>Jarnac</v>
      </c>
      <c r="W166" s="7">
        <v>0</v>
      </c>
    </row>
    <row r="167" spans="1:23" x14ac:dyDescent="0.25">
      <c r="A167" s="1" t="s">
        <v>76</v>
      </c>
      <c r="B167" s="2" t="s">
        <v>77</v>
      </c>
      <c r="C167" s="1" t="s">
        <v>78</v>
      </c>
      <c r="D167" s="2" t="s">
        <v>79</v>
      </c>
      <c r="E167" s="1" t="s">
        <v>410</v>
      </c>
      <c r="F167" s="2" t="s">
        <v>411</v>
      </c>
      <c r="G167" s="3" t="s">
        <v>78</v>
      </c>
      <c r="H167" s="22" t="s">
        <v>79</v>
      </c>
      <c r="I167" s="2" t="s">
        <v>76</v>
      </c>
      <c r="J167" s="3" t="s">
        <v>77</v>
      </c>
      <c r="K167" s="1" t="s">
        <v>230</v>
      </c>
      <c r="L167" s="2" t="s">
        <v>231</v>
      </c>
      <c r="M167" s="4">
        <v>1967</v>
      </c>
      <c r="N167" s="5">
        <v>0</v>
      </c>
      <c r="O167" s="5">
        <v>5.4447807020173968</v>
      </c>
      <c r="P167" s="6" t="s">
        <v>34</v>
      </c>
      <c r="Q167" s="5" t="s">
        <v>1</v>
      </c>
      <c r="R167" s="23" t="s">
        <v>2</v>
      </c>
      <c r="S167" s="6" t="s">
        <v>1</v>
      </c>
      <c r="T167" s="7" t="str">
        <f t="shared" si="4"/>
        <v>Maintenu</v>
      </c>
      <c r="U167" s="7" t="s">
        <v>97</v>
      </c>
      <c r="V167" s="7" t="str">
        <f t="shared" si="5"/>
        <v>Boëme-Echelle (pct)</v>
      </c>
      <c r="W167" s="7">
        <v>1</v>
      </c>
    </row>
    <row r="168" spans="1:23" x14ac:dyDescent="0.25">
      <c r="A168" s="1" t="s">
        <v>76</v>
      </c>
      <c r="B168" s="2" t="s">
        <v>77</v>
      </c>
      <c r="C168" s="1" t="s">
        <v>78</v>
      </c>
      <c r="D168" s="2" t="s">
        <v>79</v>
      </c>
      <c r="E168" s="1" t="s">
        <v>412</v>
      </c>
      <c r="F168" s="2" t="s">
        <v>413</v>
      </c>
      <c r="G168" s="3" t="s">
        <v>78</v>
      </c>
      <c r="H168" s="22" t="s">
        <v>79</v>
      </c>
      <c r="I168" s="2" t="s">
        <v>76</v>
      </c>
      <c r="J168" s="3" t="s">
        <v>77</v>
      </c>
      <c r="K168" s="1" t="s">
        <v>95</v>
      </c>
      <c r="L168" s="2" t="s">
        <v>96</v>
      </c>
      <c r="M168" s="4">
        <v>256</v>
      </c>
      <c r="N168" s="5">
        <v>9.8388476653896095</v>
      </c>
      <c r="O168" s="5">
        <v>9.8388476653896095</v>
      </c>
      <c r="P168" s="6" t="s">
        <v>20</v>
      </c>
      <c r="Q168" s="5" t="s">
        <v>1</v>
      </c>
      <c r="R168" s="24" t="s">
        <v>1</v>
      </c>
      <c r="S168" s="6" t="s">
        <v>1</v>
      </c>
      <c r="T168" s="7" t="str">
        <f t="shared" si="4"/>
        <v>Maintenu</v>
      </c>
      <c r="U168" s="7" t="s">
        <v>97</v>
      </c>
      <c r="V168" s="7" t="str">
        <f t="shared" si="5"/>
        <v>Tude-et-Lavalette (pct)</v>
      </c>
      <c r="W168" s="7">
        <v>1</v>
      </c>
    </row>
    <row r="169" spans="1:23" x14ac:dyDescent="0.25">
      <c r="A169" s="1" t="s">
        <v>76</v>
      </c>
      <c r="B169" s="2" t="s">
        <v>77</v>
      </c>
      <c r="C169" s="1" t="s">
        <v>78</v>
      </c>
      <c r="D169" s="2" t="s">
        <v>79</v>
      </c>
      <c r="E169" s="1" t="s">
        <v>414</v>
      </c>
      <c r="F169" s="2" t="s">
        <v>415</v>
      </c>
      <c r="G169" s="3" t="s">
        <v>78</v>
      </c>
      <c r="H169" s="22" t="s">
        <v>79</v>
      </c>
      <c r="I169" s="2" t="s">
        <v>76</v>
      </c>
      <c r="J169" s="3" t="s">
        <v>77</v>
      </c>
      <c r="K169" s="1" t="s">
        <v>133</v>
      </c>
      <c r="L169" s="2" t="s">
        <v>134</v>
      </c>
      <c r="M169" s="4">
        <v>751.00000000000273</v>
      </c>
      <c r="N169" s="5">
        <v>8.2507927225612292</v>
      </c>
      <c r="O169" s="5">
        <v>8.2507927225612292</v>
      </c>
      <c r="P169" s="6" t="s">
        <v>20</v>
      </c>
      <c r="Q169" s="5" t="s">
        <v>1</v>
      </c>
      <c r="R169" s="24" t="s">
        <v>1</v>
      </c>
      <c r="S169" s="5" t="s">
        <v>88</v>
      </c>
      <c r="T169" s="7" t="str">
        <f t="shared" si="4"/>
        <v>de 3.Intermédiaire passe en 1. Très sous dotée</v>
      </c>
      <c r="U169" s="7" t="s">
        <v>21</v>
      </c>
      <c r="V169" s="7" t="str">
        <f t="shared" si="5"/>
        <v>Rouillac</v>
      </c>
      <c r="W169" s="7">
        <v>1</v>
      </c>
    </row>
    <row r="170" spans="1:23" x14ac:dyDescent="0.25">
      <c r="A170" s="1" t="s">
        <v>76</v>
      </c>
      <c r="B170" s="2" t="s">
        <v>77</v>
      </c>
      <c r="C170" s="1" t="s">
        <v>78</v>
      </c>
      <c r="D170" s="2" t="s">
        <v>79</v>
      </c>
      <c r="E170" s="1" t="s">
        <v>416</v>
      </c>
      <c r="F170" s="2" t="s">
        <v>417</v>
      </c>
      <c r="G170" s="3" t="s">
        <v>78</v>
      </c>
      <c r="H170" s="22" t="s">
        <v>79</v>
      </c>
      <c r="I170" s="2" t="s">
        <v>76</v>
      </c>
      <c r="J170" s="3" t="s">
        <v>77</v>
      </c>
      <c r="K170" s="1" t="s">
        <v>418</v>
      </c>
      <c r="L170" s="2" t="s">
        <v>419</v>
      </c>
      <c r="M170" s="4">
        <v>613.99999999999773</v>
      </c>
      <c r="N170" s="5">
        <v>0</v>
      </c>
      <c r="O170" s="5">
        <v>19.318677256236594</v>
      </c>
      <c r="P170" s="6" t="s">
        <v>34</v>
      </c>
      <c r="Q170" s="5" t="s">
        <v>88</v>
      </c>
      <c r="R170" s="24" t="s">
        <v>3</v>
      </c>
      <c r="S170" s="5" t="s">
        <v>88</v>
      </c>
      <c r="T170" s="7" t="str">
        <f t="shared" si="4"/>
        <v>Maintenu</v>
      </c>
      <c r="U170" s="7" t="s">
        <v>21</v>
      </c>
      <c r="V170" s="7" t="str">
        <f t="shared" si="5"/>
        <v>Roumazières-Loubert</v>
      </c>
      <c r="W170" s="7">
        <v>0</v>
      </c>
    </row>
    <row r="171" spans="1:23" x14ac:dyDescent="0.25">
      <c r="A171" s="1" t="s">
        <v>76</v>
      </c>
      <c r="B171" s="2" t="s">
        <v>77</v>
      </c>
      <c r="C171" s="1" t="s">
        <v>78</v>
      </c>
      <c r="D171" s="2" t="s">
        <v>79</v>
      </c>
      <c r="E171" s="1" t="s">
        <v>420</v>
      </c>
      <c r="F171" s="2" t="s">
        <v>421</v>
      </c>
      <c r="G171" s="3" t="s">
        <v>78</v>
      </c>
      <c r="H171" s="22" t="s">
        <v>79</v>
      </c>
      <c r="I171" s="2" t="s">
        <v>76</v>
      </c>
      <c r="J171" s="3" t="s">
        <v>77</v>
      </c>
      <c r="K171" s="1" t="s">
        <v>173</v>
      </c>
      <c r="L171" s="2" t="s">
        <v>174</v>
      </c>
      <c r="M171" s="4">
        <v>1606.9999999999941</v>
      </c>
      <c r="N171" s="5">
        <v>16.142158663600668</v>
      </c>
      <c r="O171" s="5">
        <v>16.142158663600668</v>
      </c>
      <c r="P171" s="6" t="s">
        <v>20</v>
      </c>
      <c r="Q171" s="5" t="s">
        <v>88</v>
      </c>
      <c r="R171" s="24" t="s">
        <v>3</v>
      </c>
      <c r="S171" s="6" t="s">
        <v>1</v>
      </c>
      <c r="T171" s="7" t="str">
        <f t="shared" si="4"/>
        <v>de 1. Très sous dotée passe en 3.Intermédiaire</v>
      </c>
      <c r="U171" s="7" t="s">
        <v>21</v>
      </c>
      <c r="V171" s="7" t="str">
        <f t="shared" si="5"/>
        <v>Jarnac</v>
      </c>
      <c r="W171" s="7">
        <v>0</v>
      </c>
    </row>
    <row r="172" spans="1:23" x14ac:dyDescent="0.25">
      <c r="A172" s="1" t="s">
        <v>76</v>
      </c>
      <c r="B172" s="2" t="s">
        <v>77</v>
      </c>
      <c r="C172" s="1" t="s">
        <v>78</v>
      </c>
      <c r="D172" s="2" t="s">
        <v>79</v>
      </c>
      <c r="E172" s="1" t="s">
        <v>422</v>
      </c>
      <c r="F172" s="2" t="s">
        <v>423</v>
      </c>
      <c r="G172" s="3" t="s">
        <v>78</v>
      </c>
      <c r="H172" s="22" t="s">
        <v>79</v>
      </c>
      <c r="I172" s="2" t="s">
        <v>76</v>
      </c>
      <c r="J172" s="3" t="s">
        <v>77</v>
      </c>
      <c r="K172" s="1" t="s">
        <v>118</v>
      </c>
      <c r="L172" s="2" t="s">
        <v>119</v>
      </c>
      <c r="M172" s="4">
        <v>899.99999999999613</v>
      </c>
      <c r="N172" s="5">
        <v>17.447249266927891</v>
      </c>
      <c r="O172" s="5">
        <v>17.447249266927891</v>
      </c>
      <c r="P172" s="6" t="s">
        <v>20</v>
      </c>
      <c r="Q172" s="5" t="s">
        <v>88</v>
      </c>
      <c r="R172" s="24" t="s">
        <v>3</v>
      </c>
      <c r="S172" s="6" t="s">
        <v>1</v>
      </c>
      <c r="T172" s="7" t="str">
        <f t="shared" si="4"/>
        <v>de 1. Très sous dotée passe en 3.Intermédiaire</v>
      </c>
      <c r="U172" s="7" t="s">
        <v>21</v>
      </c>
      <c r="V172" s="7" t="str">
        <f t="shared" si="5"/>
        <v>Cognac</v>
      </c>
      <c r="W172" s="7">
        <v>0</v>
      </c>
    </row>
    <row r="173" spans="1:23" x14ac:dyDescent="0.25">
      <c r="A173" s="1" t="s">
        <v>76</v>
      </c>
      <c r="B173" s="2" t="s">
        <v>77</v>
      </c>
      <c r="C173" s="1" t="s">
        <v>78</v>
      </c>
      <c r="D173" s="2" t="s">
        <v>79</v>
      </c>
      <c r="E173" s="1" t="s">
        <v>424</v>
      </c>
      <c r="F173" s="2" t="s">
        <v>425</v>
      </c>
      <c r="G173" s="3" t="s">
        <v>78</v>
      </c>
      <c r="H173" s="22" t="s">
        <v>79</v>
      </c>
      <c r="I173" s="2" t="s">
        <v>76</v>
      </c>
      <c r="J173" s="3" t="s">
        <v>77</v>
      </c>
      <c r="K173" s="1" t="s">
        <v>118</v>
      </c>
      <c r="L173" s="2" t="s">
        <v>119</v>
      </c>
      <c r="M173" s="4">
        <v>719</v>
      </c>
      <c r="N173" s="5">
        <v>17.447249266927891</v>
      </c>
      <c r="O173" s="5">
        <v>17.447249266927891</v>
      </c>
      <c r="P173" s="6" t="s">
        <v>20</v>
      </c>
      <c r="Q173" s="5" t="s">
        <v>88</v>
      </c>
      <c r="R173" s="24" t="s">
        <v>3</v>
      </c>
      <c r="S173" s="6" t="s">
        <v>1</v>
      </c>
      <c r="T173" s="7" t="str">
        <f t="shared" si="4"/>
        <v>de 1. Très sous dotée passe en 3.Intermédiaire</v>
      </c>
      <c r="U173" s="7" t="s">
        <v>21</v>
      </c>
      <c r="V173" s="7" t="str">
        <f t="shared" si="5"/>
        <v>Cognac</v>
      </c>
      <c r="W173" s="7">
        <v>0</v>
      </c>
    </row>
    <row r="174" spans="1:23" x14ac:dyDescent="0.25">
      <c r="A174" s="1" t="s">
        <v>76</v>
      </c>
      <c r="B174" s="2" t="s">
        <v>77</v>
      </c>
      <c r="C174" s="1" t="s">
        <v>78</v>
      </c>
      <c r="D174" s="2" t="s">
        <v>79</v>
      </c>
      <c r="E174" s="1" t="s">
        <v>426</v>
      </c>
      <c r="F174" s="2" t="s">
        <v>427</v>
      </c>
      <c r="G174" s="3" t="s">
        <v>78</v>
      </c>
      <c r="H174" s="22" t="s">
        <v>79</v>
      </c>
      <c r="I174" s="2" t="s">
        <v>76</v>
      </c>
      <c r="J174" s="3" t="s">
        <v>77</v>
      </c>
      <c r="K174" s="1" t="s">
        <v>173</v>
      </c>
      <c r="L174" s="2" t="s">
        <v>174</v>
      </c>
      <c r="M174" s="4">
        <v>537.00000000000261</v>
      </c>
      <c r="N174" s="5">
        <v>16.142158663600668</v>
      </c>
      <c r="O174" s="5">
        <v>16.142158663600668</v>
      </c>
      <c r="P174" s="6" t="s">
        <v>20</v>
      </c>
      <c r="Q174" s="5" t="s">
        <v>88</v>
      </c>
      <c r="R174" s="24" t="s">
        <v>3</v>
      </c>
      <c r="S174" s="5" t="s">
        <v>88</v>
      </c>
      <c r="T174" s="7" t="str">
        <f t="shared" si="4"/>
        <v>Maintenu</v>
      </c>
      <c r="U174" s="7" t="s">
        <v>21</v>
      </c>
      <c r="V174" s="7" t="str">
        <f t="shared" si="5"/>
        <v>Jarnac</v>
      </c>
      <c r="W174" s="7">
        <v>0</v>
      </c>
    </row>
    <row r="175" spans="1:23" x14ac:dyDescent="0.25">
      <c r="A175" s="1" t="s">
        <v>76</v>
      </c>
      <c r="B175" s="2" t="s">
        <v>77</v>
      </c>
      <c r="C175" s="1" t="s">
        <v>78</v>
      </c>
      <c r="D175" s="2" t="s">
        <v>79</v>
      </c>
      <c r="E175" s="1" t="s">
        <v>428</v>
      </c>
      <c r="F175" s="2" t="s">
        <v>157</v>
      </c>
      <c r="G175" s="3" t="s">
        <v>78</v>
      </c>
      <c r="H175" s="22" t="s">
        <v>79</v>
      </c>
      <c r="I175" s="2" t="s">
        <v>76</v>
      </c>
      <c r="J175" s="3" t="s">
        <v>77</v>
      </c>
      <c r="K175" s="1" t="s">
        <v>156</v>
      </c>
      <c r="L175" s="2" t="s">
        <v>157</v>
      </c>
      <c r="M175" s="4">
        <v>5882.99999999999</v>
      </c>
      <c r="N175" s="5">
        <v>17.555190523173184</v>
      </c>
      <c r="O175" s="5">
        <v>17.555190523173184</v>
      </c>
      <c r="P175" s="6" t="s">
        <v>20</v>
      </c>
      <c r="Q175" s="5" t="s">
        <v>88</v>
      </c>
      <c r="R175" s="24" t="s">
        <v>3</v>
      </c>
      <c r="S175" s="5" t="s">
        <v>88</v>
      </c>
      <c r="T175" s="7" t="str">
        <f t="shared" si="4"/>
        <v>Maintenu</v>
      </c>
      <c r="U175" s="7" t="s">
        <v>97</v>
      </c>
      <c r="V175" s="7" t="str">
        <f t="shared" si="5"/>
        <v>Gond-Pontouvre (pct)</v>
      </c>
      <c r="W175" s="7">
        <v>0</v>
      </c>
    </row>
    <row r="176" spans="1:23" x14ac:dyDescent="0.25">
      <c r="A176" s="1" t="s">
        <v>76</v>
      </c>
      <c r="B176" s="2" t="s">
        <v>77</v>
      </c>
      <c r="C176" s="1" t="s">
        <v>78</v>
      </c>
      <c r="D176" s="2" t="s">
        <v>79</v>
      </c>
      <c r="E176" s="1" t="s">
        <v>429</v>
      </c>
      <c r="F176" s="2" t="s">
        <v>430</v>
      </c>
      <c r="G176" s="3" t="s">
        <v>401</v>
      </c>
      <c r="H176" s="22" t="s">
        <v>7844</v>
      </c>
      <c r="I176" s="2" t="s">
        <v>76</v>
      </c>
      <c r="J176" s="3" t="s">
        <v>77</v>
      </c>
      <c r="K176" s="1" t="s">
        <v>431</v>
      </c>
      <c r="L176" s="2" t="s">
        <v>432</v>
      </c>
      <c r="M176" s="4">
        <v>126</v>
      </c>
      <c r="N176" s="5">
        <v>14.420619308063481</v>
      </c>
      <c r="O176" s="5">
        <v>14.420619308063481</v>
      </c>
      <c r="P176" s="6" t="s">
        <v>20</v>
      </c>
      <c r="Q176" s="5" t="s">
        <v>2</v>
      </c>
      <c r="R176" s="24" t="s">
        <v>2</v>
      </c>
      <c r="S176" s="5" t="s">
        <v>88</v>
      </c>
      <c r="T176" s="7" t="str">
        <f t="shared" si="4"/>
        <v>de 3.Intermédiaire passe en 2. Sous dotée</v>
      </c>
      <c r="U176" s="7" t="s">
        <v>21</v>
      </c>
      <c r="V176" s="7" t="str">
        <f t="shared" si="5"/>
        <v>Chef-Boutonne</v>
      </c>
      <c r="W176" s="7">
        <v>0</v>
      </c>
    </row>
    <row r="177" spans="1:23" x14ac:dyDescent="0.25">
      <c r="A177" s="1" t="s">
        <v>76</v>
      </c>
      <c r="B177" s="2" t="s">
        <v>77</v>
      </c>
      <c r="C177" s="1" t="s">
        <v>78</v>
      </c>
      <c r="D177" s="2" t="s">
        <v>79</v>
      </c>
      <c r="E177" s="1" t="s">
        <v>433</v>
      </c>
      <c r="F177" s="2" t="s">
        <v>434</v>
      </c>
      <c r="G177" s="3" t="s">
        <v>78</v>
      </c>
      <c r="H177" s="22" t="s">
        <v>79</v>
      </c>
      <c r="I177" s="2" t="s">
        <v>76</v>
      </c>
      <c r="J177" s="3" t="s">
        <v>77</v>
      </c>
      <c r="K177" s="1" t="s">
        <v>133</v>
      </c>
      <c r="L177" s="2" t="s">
        <v>134</v>
      </c>
      <c r="M177" s="4">
        <v>625</v>
      </c>
      <c r="N177" s="5">
        <v>8.2507927225612292</v>
      </c>
      <c r="O177" s="5">
        <v>8.2507927225612292</v>
      </c>
      <c r="P177" s="6" t="s">
        <v>20</v>
      </c>
      <c r="Q177" s="5" t="s">
        <v>1</v>
      </c>
      <c r="R177" s="24" t="s">
        <v>1</v>
      </c>
      <c r="S177" s="5" t="s">
        <v>88</v>
      </c>
      <c r="T177" s="7" t="str">
        <f t="shared" si="4"/>
        <v>de 3.Intermédiaire passe en 1. Très sous dotée</v>
      </c>
      <c r="U177" s="7" t="s">
        <v>21</v>
      </c>
      <c r="V177" s="7" t="str">
        <f t="shared" si="5"/>
        <v>Rouillac</v>
      </c>
      <c r="W177" s="7">
        <v>1</v>
      </c>
    </row>
    <row r="178" spans="1:23" x14ac:dyDescent="0.25">
      <c r="A178" s="1" t="s">
        <v>76</v>
      </c>
      <c r="B178" s="2" t="s">
        <v>77</v>
      </c>
      <c r="C178" s="1" t="s">
        <v>78</v>
      </c>
      <c r="D178" s="2" t="s">
        <v>79</v>
      </c>
      <c r="E178" s="1" t="s">
        <v>435</v>
      </c>
      <c r="F178" s="2" t="s">
        <v>436</v>
      </c>
      <c r="G178" s="3" t="s">
        <v>78</v>
      </c>
      <c r="H178" s="22" t="s">
        <v>79</v>
      </c>
      <c r="I178" s="2" t="s">
        <v>76</v>
      </c>
      <c r="J178" s="3" t="s">
        <v>77</v>
      </c>
      <c r="K178" s="1" t="s">
        <v>181</v>
      </c>
      <c r="L178" s="2" t="s">
        <v>182</v>
      </c>
      <c r="M178" s="4">
        <v>158</v>
      </c>
      <c r="N178" s="5">
        <v>31.972308334870437</v>
      </c>
      <c r="O178" s="5">
        <v>31.972308334870437</v>
      </c>
      <c r="P178" s="6" t="s">
        <v>20</v>
      </c>
      <c r="Q178" s="5" t="s">
        <v>88</v>
      </c>
      <c r="R178" s="24" t="s">
        <v>3</v>
      </c>
      <c r="S178" s="6" t="s">
        <v>1</v>
      </c>
      <c r="T178" s="7" t="str">
        <f t="shared" si="4"/>
        <v>de 1. Très sous dotée passe en 3.Intermédiaire</v>
      </c>
      <c r="U178" s="7" t="s">
        <v>21</v>
      </c>
      <c r="V178" s="7" t="str">
        <f t="shared" si="5"/>
        <v>Chasseneuil-sur-Bonnieure</v>
      </c>
      <c r="W178" s="7">
        <v>0</v>
      </c>
    </row>
    <row r="179" spans="1:23" x14ac:dyDescent="0.25">
      <c r="A179" s="1" t="s">
        <v>76</v>
      </c>
      <c r="B179" s="2" t="s">
        <v>77</v>
      </c>
      <c r="C179" s="1" t="s">
        <v>78</v>
      </c>
      <c r="D179" s="2" t="s">
        <v>79</v>
      </c>
      <c r="E179" s="1" t="s">
        <v>437</v>
      </c>
      <c r="F179" s="2" t="s">
        <v>438</v>
      </c>
      <c r="G179" s="3" t="s">
        <v>78</v>
      </c>
      <c r="H179" s="22" t="s">
        <v>79</v>
      </c>
      <c r="I179" s="2" t="s">
        <v>76</v>
      </c>
      <c r="J179" s="3" t="s">
        <v>77</v>
      </c>
      <c r="K179" s="1" t="s">
        <v>363</v>
      </c>
      <c r="L179" s="2" t="s">
        <v>364</v>
      </c>
      <c r="M179" s="4">
        <v>312</v>
      </c>
      <c r="N179" s="5">
        <v>0</v>
      </c>
      <c r="O179" s="5">
        <v>12.674116778715593</v>
      </c>
      <c r="P179" s="6" t="s">
        <v>34</v>
      </c>
      <c r="Q179" s="5" t="s">
        <v>88</v>
      </c>
      <c r="R179" s="24" t="s">
        <v>3</v>
      </c>
      <c r="S179" s="5" t="s">
        <v>88</v>
      </c>
      <c r="T179" s="7" t="str">
        <f t="shared" si="4"/>
        <v>Maintenu</v>
      </c>
      <c r="U179" s="7" t="s">
        <v>21</v>
      </c>
      <c r="V179" s="7" t="str">
        <f t="shared" si="5"/>
        <v>Montbron</v>
      </c>
      <c r="W179" s="7">
        <v>0</v>
      </c>
    </row>
    <row r="180" spans="1:23" x14ac:dyDescent="0.25">
      <c r="A180" s="1" t="s">
        <v>76</v>
      </c>
      <c r="B180" s="2" t="s">
        <v>77</v>
      </c>
      <c r="C180" s="1" t="s">
        <v>78</v>
      </c>
      <c r="D180" s="2" t="s">
        <v>79</v>
      </c>
      <c r="E180" s="1" t="s">
        <v>439</v>
      </c>
      <c r="F180" s="2" t="s">
        <v>440</v>
      </c>
      <c r="G180" s="3" t="s">
        <v>78</v>
      </c>
      <c r="H180" s="22" t="s">
        <v>79</v>
      </c>
      <c r="I180" s="2" t="s">
        <v>76</v>
      </c>
      <c r="J180" s="3" t="s">
        <v>77</v>
      </c>
      <c r="K180" s="1" t="s">
        <v>110</v>
      </c>
      <c r="L180" s="2" t="s">
        <v>111</v>
      </c>
      <c r="M180" s="4">
        <v>474</v>
      </c>
      <c r="N180" s="5">
        <v>14.365024887520732</v>
      </c>
      <c r="O180" s="5">
        <v>14.365024887520732</v>
      </c>
      <c r="P180" s="6" t="s">
        <v>20</v>
      </c>
      <c r="Q180" s="5" t="s">
        <v>2</v>
      </c>
      <c r="R180" s="24" t="s">
        <v>2</v>
      </c>
      <c r="S180" s="6" t="s">
        <v>1</v>
      </c>
      <c r="T180" s="7" t="str">
        <f t="shared" si="4"/>
        <v>de 1. Très sous dotée passe en 2. Sous dotée</v>
      </c>
      <c r="U180" s="7" t="s">
        <v>21</v>
      </c>
      <c r="V180" s="7" t="str">
        <f t="shared" si="5"/>
        <v>Barbezieux-Saint-Hilaire</v>
      </c>
      <c r="W180" s="7">
        <v>0</v>
      </c>
    </row>
    <row r="181" spans="1:23" x14ac:dyDescent="0.25">
      <c r="A181" s="1" t="s">
        <v>76</v>
      </c>
      <c r="B181" s="2" t="s">
        <v>77</v>
      </c>
      <c r="C181" s="1" t="s">
        <v>78</v>
      </c>
      <c r="D181" s="2" t="s">
        <v>79</v>
      </c>
      <c r="E181" s="1" t="s">
        <v>441</v>
      </c>
      <c r="F181" s="2" t="s">
        <v>442</v>
      </c>
      <c r="G181" s="3" t="s">
        <v>160</v>
      </c>
      <c r="H181" s="22" t="s">
        <v>933</v>
      </c>
      <c r="I181" s="2" t="s">
        <v>76</v>
      </c>
      <c r="J181" s="3" t="s">
        <v>77</v>
      </c>
      <c r="K181" s="1" t="s">
        <v>214</v>
      </c>
      <c r="L181" s="2" t="s">
        <v>215</v>
      </c>
      <c r="M181" s="4">
        <v>156</v>
      </c>
      <c r="N181" s="5">
        <v>33.230432962804677</v>
      </c>
      <c r="O181" s="5">
        <v>33.230432962804677</v>
      </c>
      <c r="P181" s="6" t="s">
        <v>20</v>
      </c>
      <c r="Q181" s="5" t="s">
        <v>88</v>
      </c>
      <c r="R181" s="24" t="s">
        <v>3</v>
      </c>
      <c r="S181" s="5" t="s">
        <v>88</v>
      </c>
      <c r="T181" s="7" t="str">
        <f t="shared" si="4"/>
        <v>Maintenu</v>
      </c>
      <c r="U181" s="7" t="s">
        <v>21</v>
      </c>
      <c r="V181" s="7" t="str">
        <f t="shared" si="5"/>
        <v>Montguyon</v>
      </c>
      <c r="W181" s="7">
        <v>0</v>
      </c>
    </row>
    <row r="182" spans="1:23" x14ac:dyDescent="0.25">
      <c r="A182" s="1" t="s">
        <v>76</v>
      </c>
      <c r="B182" s="2" t="s">
        <v>77</v>
      </c>
      <c r="C182" s="1" t="s">
        <v>78</v>
      </c>
      <c r="D182" s="2" t="s">
        <v>79</v>
      </c>
      <c r="E182" s="1" t="s">
        <v>443</v>
      </c>
      <c r="F182" s="2" t="s">
        <v>444</v>
      </c>
      <c r="G182" s="3" t="s">
        <v>78</v>
      </c>
      <c r="H182" s="22" t="s">
        <v>79</v>
      </c>
      <c r="I182" s="2" t="s">
        <v>76</v>
      </c>
      <c r="J182" s="3" t="s">
        <v>77</v>
      </c>
      <c r="K182" s="1" t="s">
        <v>95</v>
      </c>
      <c r="L182" s="2" t="s">
        <v>96</v>
      </c>
      <c r="M182" s="4">
        <v>182</v>
      </c>
      <c r="N182" s="5">
        <v>9.8388476653896095</v>
      </c>
      <c r="O182" s="5">
        <v>9.8388476653896095</v>
      </c>
      <c r="P182" s="6" t="s">
        <v>20</v>
      </c>
      <c r="Q182" s="5" t="s">
        <v>1</v>
      </c>
      <c r="R182" s="24" t="s">
        <v>1</v>
      </c>
      <c r="S182" s="6" t="s">
        <v>1</v>
      </c>
      <c r="T182" s="7" t="str">
        <f t="shared" si="4"/>
        <v>Maintenu</v>
      </c>
      <c r="U182" s="7" t="s">
        <v>97</v>
      </c>
      <c r="V182" s="7" t="str">
        <f t="shared" si="5"/>
        <v>Tude-et-Lavalette (pct)</v>
      </c>
      <c r="W182" s="7">
        <v>1</v>
      </c>
    </row>
    <row r="183" spans="1:23" x14ac:dyDescent="0.25">
      <c r="A183" s="1" t="s">
        <v>76</v>
      </c>
      <c r="B183" s="2" t="s">
        <v>77</v>
      </c>
      <c r="C183" s="1" t="s">
        <v>78</v>
      </c>
      <c r="D183" s="2" t="s">
        <v>79</v>
      </c>
      <c r="E183" s="1" t="s">
        <v>445</v>
      </c>
      <c r="F183" s="2" t="s">
        <v>446</v>
      </c>
      <c r="G183" s="3" t="s">
        <v>78</v>
      </c>
      <c r="H183" s="22" t="s">
        <v>79</v>
      </c>
      <c r="I183" s="2" t="s">
        <v>76</v>
      </c>
      <c r="J183" s="3" t="s">
        <v>77</v>
      </c>
      <c r="K183" s="1" t="s">
        <v>139</v>
      </c>
      <c r="L183" s="2" t="s">
        <v>140</v>
      </c>
      <c r="M183" s="4">
        <v>1033</v>
      </c>
      <c r="N183" s="5">
        <v>0</v>
      </c>
      <c r="O183" s="5">
        <v>9.1201953233791571</v>
      </c>
      <c r="P183" s="6" t="s">
        <v>34</v>
      </c>
      <c r="Q183" s="5" t="s">
        <v>1</v>
      </c>
      <c r="R183" s="24" t="s">
        <v>1</v>
      </c>
      <c r="S183" s="6" t="s">
        <v>1</v>
      </c>
      <c r="T183" s="7" t="str">
        <f t="shared" si="4"/>
        <v>Maintenu</v>
      </c>
      <c r="U183" s="7" t="s">
        <v>97</v>
      </c>
      <c r="V183" s="7" t="str">
        <f t="shared" si="5"/>
        <v>Val de Nouère (pct)</v>
      </c>
      <c r="W183" s="7">
        <v>1</v>
      </c>
    </row>
    <row r="184" spans="1:23" x14ac:dyDescent="0.25">
      <c r="A184" s="1" t="s">
        <v>76</v>
      </c>
      <c r="B184" s="2" t="s">
        <v>77</v>
      </c>
      <c r="C184" s="1" t="s">
        <v>78</v>
      </c>
      <c r="D184" s="2" t="s">
        <v>79</v>
      </c>
      <c r="E184" s="1" t="s">
        <v>447</v>
      </c>
      <c r="F184" s="2" t="s">
        <v>448</v>
      </c>
      <c r="G184" s="3" t="s">
        <v>78</v>
      </c>
      <c r="H184" s="22" t="s">
        <v>79</v>
      </c>
      <c r="I184" s="2" t="s">
        <v>76</v>
      </c>
      <c r="J184" s="3" t="s">
        <v>77</v>
      </c>
      <c r="K184" s="1" t="s">
        <v>82</v>
      </c>
      <c r="L184" s="2" t="s">
        <v>83</v>
      </c>
      <c r="M184" s="4">
        <v>242</v>
      </c>
      <c r="N184" s="5">
        <v>0</v>
      </c>
      <c r="O184" s="5">
        <v>9.3969434187858081</v>
      </c>
      <c r="P184" s="6" t="s">
        <v>34</v>
      </c>
      <c r="Q184" s="5" t="s">
        <v>1</v>
      </c>
      <c r="R184" s="24" t="s">
        <v>1</v>
      </c>
      <c r="S184" s="6" t="s">
        <v>1</v>
      </c>
      <c r="T184" s="7" t="str">
        <f t="shared" si="4"/>
        <v>Maintenu</v>
      </c>
      <c r="U184" s="7" t="s">
        <v>21</v>
      </c>
      <c r="V184" s="7" t="str">
        <f t="shared" si="5"/>
        <v>Confolens</v>
      </c>
      <c r="W184" s="7">
        <v>1</v>
      </c>
    </row>
    <row r="185" spans="1:23" x14ac:dyDescent="0.25">
      <c r="A185" s="1" t="s">
        <v>76</v>
      </c>
      <c r="B185" s="2" t="s">
        <v>77</v>
      </c>
      <c r="C185" s="1" t="s">
        <v>78</v>
      </c>
      <c r="D185" s="2" t="s">
        <v>79</v>
      </c>
      <c r="E185" s="1" t="s">
        <v>449</v>
      </c>
      <c r="F185" s="2" t="s">
        <v>450</v>
      </c>
      <c r="G185" s="3" t="s">
        <v>78</v>
      </c>
      <c r="H185" s="22" t="s">
        <v>79</v>
      </c>
      <c r="I185" s="2" t="s">
        <v>76</v>
      </c>
      <c r="J185" s="3" t="s">
        <v>77</v>
      </c>
      <c r="K185" s="1" t="s">
        <v>173</v>
      </c>
      <c r="L185" s="2" t="s">
        <v>174</v>
      </c>
      <c r="M185" s="4">
        <v>384</v>
      </c>
      <c r="N185" s="5">
        <v>16.142158663600668</v>
      </c>
      <c r="O185" s="5">
        <v>16.142158663600668</v>
      </c>
      <c r="P185" s="6" t="s">
        <v>20</v>
      </c>
      <c r="Q185" s="5" t="s">
        <v>88</v>
      </c>
      <c r="R185" s="24" t="s">
        <v>3</v>
      </c>
      <c r="S185" s="5" t="s">
        <v>88</v>
      </c>
      <c r="T185" s="7" t="str">
        <f t="shared" si="4"/>
        <v>Maintenu</v>
      </c>
      <c r="U185" s="7" t="s">
        <v>21</v>
      </c>
      <c r="V185" s="7" t="str">
        <f t="shared" si="5"/>
        <v>Jarnac</v>
      </c>
      <c r="W185" s="7">
        <v>0</v>
      </c>
    </row>
    <row r="186" spans="1:23" x14ac:dyDescent="0.25">
      <c r="A186" s="1" t="s">
        <v>76</v>
      </c>
      <c r="B186" s="2" t="s">
        <v>77</v>
      </c>
      <c r="C186" s="1" t="s">
        <v>78</v>
      </c>
      <c r="D186" s="2" t="s">
        <v>79</v>
      </c>
      <c r="E186" s="1" t="s">
        <v>451</v>
      </c>
      <c r="F186" s="2" t="s">
        <v>452</v>
      </c>
      <c r="G186" s="3" t="s">
        <v>78</v>
      </c>
      <c r="H186" s="22" t="s">
        <v>79</v>
      </c>
      <c r="I186" s="2" t="s">
        <v>76</v>
      </c>
      <c r="J186" s="3" t="s">
        <v>77</v>
      </c>
      <c r="K186" s="1" t="s">
        <v>453</v>
      </c>
      <c r="L186" s="2" t="s">
        <v>454</v>
      </c>
      <c r="M186" s="4">
        <v>5291</v>
      </c>
      <c r="N186" s="5">
        <v>0</v>
      </c>
      <c r="O186" s="5">
        <v>19.663811083726376</v>
      </c>
      <c r="P186" s="6" t="s">
        <v>34</v>
      </c>
      <c r="Q186" s="5" t="s">
        <v>88</v>
      </c>
      <c r="R186" s="24" t="s">
        <v>3</v>
      </c>
      <c r="S186" s="5" t="s">
        <v>88</v>
      </c>
      <c r="T186" s="7" t="str">
        <f t="shared" si="4"/>
        <v>Maintenu</v>
      </c>
      <c r="U186" s="7" t="s">
        <v>97</v>
      </c>
      <c r="V186" s="7" t="str">
        <f t="shared" si="5"/>
        <v>Angoulême-2 (pct)</v>
      </c>
      <c r="W186" s="7">
        <v>0</v>
      </c>
    </row>
    <row r="187" spans="1:23" x14ac:dyDescent="0.25">
      <c r="A187" s="1" t="s">
        <v>76</v>
      </c>
      <c r="B187" s="2" t="s">
        <v>77</v>
      </c>
      <c r="C187" s="1" t="s">
        <v>78</v>
      </c>
      <c r="D187" s="2" t="s">
        <v>79</v>
      </c>
      <c r="E187" s="1" t="s">
        <v>173</v>
      </c>
      <c r="F187" s="2" t="s">
        <v>174</v>
      </c>
      <c r="G187" s="3" t="s">
        <v>78</v>
      </c>
      <c r="H187" s="22" t="s">
        <v>79</v>
      </c>
      <c r="I187" s="2" t="s">
        <v>76</v>
      </c>
      <c r="J187" s="3" t="s">
        <v>77</v>
      </c>
      <c r="K187" s="1" t="s">
        <v>173</v>
      </c>
      <c r="L187" s="2" t="s">
        <v>174</v>
      </c>
      <c r="M187" s="4">
        <v>4449</v>
      </c>
      <c r="N187" s="5">
        <v>16.142158663600668</v>
      </c>
      <c r="O187" s="5">
        <v>16.142158663600668</v>
      </c>
      <c r="P187" s="6" t="s">
        <v>20</v>
      </c>
      <c r="Q187" s="5" t="s">
        <v>88</v>
      </c>
      <c r="R187" s="24" t="s">
        <v>3</v>
      </c>
      <c r="S187" s="5" t="s">
        <v>88</v>
      </c>
      <c r="T187" s="7" t="str">
        <f t="shared" si="4"/>
        <v>Maintenu</v>
      </c>
      <c r="U187" s="7" t="s">
        <v>21</v>
      </c>
      <c r="V187" s="7" t="str">
        <f t="shared" si="5"/>
        <v>Jarnac</v>
      </c>
      <c r="W187" s="7">
        <v>0</v>
      </c>
    </row>
    <row r="188" spans="1:23" x14ac:dyDescent="0.25">
      <c r="A188" s="1" t="s">
        <v>76</v>
      </c>
      <c r="B188" s="2" t="s">
        <v>77</v>
      </c>
      <c r="C188" s="1" t="s">
        <v>78</v>
      </c>
      <c r="D188" s="2" t="s">
        <v>79</v>
      </c>
      <c r="E188" s="1" t="s">
        <v>455</v>
      </c>
      <c r="F188" s="2" t="s">
        <v>456</v>
      </c>
      <c r="G188" s="3" t="s">
        <v>78</v>
      </c>
      <c r="H188" s="22" t="s">
        <v>79</v>
      </c>
      <c r="I188" s="2" t="s">
        <v>76</v>
      </c>
      <c r="J188" s="3" t="s">
        <v>77</v>
      </c>
      <c r="K188" s="1" t="s">
        <v>114</v>
      </c>
      <c r="L188" s="2" t="s">
        <v>115</v>
      </c>
      <c r="M188" s="4">
        <v>772</v>
      </c>
      <c r="N188" s="5">
        <v>22.588772782544599</v>
      </c>
      <c r="O188" s="5">
        <v>22.588772782544599</v>
      </c>
      <c r="P188" s="6" t="s">
        <v>20</v>
      </c>
      <c r="Q188" s="5" t="s">
        <v>88</v>
      </c>
      <c r="R188" s="24" t="s">
        <v>3</v>
      </c>
      <c r="S188" s="5" t="s">
        <v>88</v>
      </c>
      <c r="T188" s="7" t="str">
        <f t="shared" si="4"/>
        <v>Maintenu</v>
      </c>
      <c r="U188" s="7" t="s">
        <v>21</v>
      </c>
      <c r="V188" s="7" t="str">
        <f t="shared" si="5"/>
        <v>Champniers</v>
      </c>
      <c r="W188" s="7">
        <v>0</v>
      </c>
    </row>
    <row r="189" spans="1:23" x14ac:dyDescent="0.25">
      <c r="A189" s="1" t="s">
        <v>76</v>
      </c>
      <c r="B189" s="2" t="s">
        <v>77</v>
      </c>
      <c r="C189" s="1" t="s">
        <v>78</v>
      </c>
      <c r="D189" s="2" t="s">
        <v>79</v>
      </c>
      <c r="E189" s="1" t="s">
        <v>457</v>
      </c>
      <c r="F189" s="2" t="s">
        <v>458</v>
      </c>
      <c r="G189" s="3" t="s">
        <v>78</v>
      </c>
      <c r="H189" s="22" t="s">
        <v>79</v>
      </c>
      <c r="I189" s="2" t="s">
        <v>76</v>
      </c>
      <c r="J189" s="3" t="s">
        <v>77</v>
      </c>
      <c r="K189" s="1" t="s">
        <v>118</v>
      </c>
      <c r="L189" s="2" t="s">
        <v>119</v>
      </c>
      <c r="M189" s="4">
        <v>605</v>
      </c>
      <c r="N189" s="5">
        <v>17.447249266927891</v>
      </c>
      <c r="O189" s="5">
        <v>17.447249266927891</v>
      </c>
      <c r="P189" s="6" t="s">
        <v>20</v>
      </c>
      <c r="Q189" s="5" t="s">
        <v>88</v>
      </c>
      <c r="R189" s="24" t="s">
        <v>3</v>
      </c>
      <c r="S189" s="6" t="s">
        <v>1</v>
      </c>
      <c r="T189" s="7" t="str">
        <f t="shared" si="4"/>
        <v>de 1. Très sous dotée passe en 3.Intermédiaire</v>
      </c>
      <c r="U189" s="7" t="s">
        <v>21</v>
      </c>
      <c r="V189" s="7" t="str">
        <f t="shared" si="5"/>
        <v>Cognac</v>
      </c>
      <c r="W189" s="7">
        <v>0</v>
      </c>
    </row>
    <row r="190" spans="1:23" x14ac:dyDescent="0.25">
      <c r="A190" s="1" t="s">
        <v>76</v>
      </c>
      <c r="B190" s="2" t="s">
        <v>77</v>
      </c>
      <c r="C190" s="1" t="s">
        <v>78</v>
      </c>
      <c r="D190" s="2" t="s">
        <v>79</v>
      </c>
      <c r="E190" s="1" t="s">
        <v>459</v>
      </c>
      <c r="F190" s="2" t="s">
        <v>460</v>
      </c>
      <c r="G190" s="3" t="s">
        <v>78</v>
      </c>
      <c r="H190" s="22" t="s">
        <v>79</v>
      </c>
      <c r="I190" s="2" t="s">
        <v>76</v>
      </c>
      <c r="J190" s="3" t="s">
        <v>77</v>
      </c>
      <c r="K190" s="1" t="s">
        <v>165</v>
      </c>
      <c r="L190" s="2" t="s">
        <v>166</v>
      </c>
      <c r="M190" s="4">
        <v>394</v>
      </c>
      <c r="N190" s="5">
        <v>10.488692197731821</v>
      </c>
      <c r="O190" s="5">
        <v>10.488692197731821</v>
      </c>
      <c r="P190" s="6" t="s">
        <v>20</v>
      </c>
      <c r="Q190" s="5" t="s">
        <v>1</v>
      </c>
      <c r="R190" s="24" t="s">
        <v>1</v>
      </c>
      <c r="S190" s="5" t="s">
        <v>2</v>
      </c>
      <c r="T190" s="7" t="str">
        <f t="shared" si="4"/>
        <v>de 2. Sous dotée passe en 1. Très sous dotée</v>
      </c>
      <c r="U190" s="7" t="s">
        <v>21</v>
      </c>
      <c r="V190" s="7" t="str">
        <f t="shared" si="5"/>
        <v>Chalais</v>
      </c>
      <c r="W190" s="7">
        <v>1</v>
      </c>
    </row>
    <row r="191" spans="1:23" x14ac:dyDescent="0.25">
      <c r="A191" s="1" t="s">
        <v>76</v>
      </c>
      <c r="B191" s="2" t="s">
        <v>77</v>
      </c>
      <c r="C191" s="1" t="s">
        <v>78</v>
      </c>
      <c r="D191" s="2" t="s">
        <v>79</v>
      </c>
      <c r="E191" s="1" t="s">
        <v>461</v>
      </c>
      <c r="F191" s="2" t="s">
        <v>462</v>
      </c>
      <c r="G191" s="3" t="s">
        <v>78</v>
      </c>
      <c r="H191" s="22" t="s">
        <v>79</v>
      </c>
      <c r="I191" s="2" t="s">
        <v>76</v>
      </c>
      <c r="J191" s="3" t="s">
        <v>77</v>
      </c>
      <c r="K191" s="1" t="s">
        <v>173</v>
      </c>
      <c r="L191" s="2" t="s">
        <v>174</v>
      </c>
      <c r="M191" s="4">
        <v>667.00000000000318</v>
      </c>
      <c r="N191" s="5">
        <v>16.142158663600668</v>
      </c>
      <c r="O191" s="5">
        <v>16.142158663600668</v>
      </c>
      <c r="P191" s="6" t="s">
        <v>20</v>
      </c>
      <c r="Q191" s="5" t="s">
        <v>88</v>
      </c>
      <c r="R191" s="24" t="s">
        <v>3</v>
      </c>
      <c r="S191" s="5" t="s">
        <v>88</v>
      </c>
      <c r="T191" s="7" t="str">
        <f t="shared" si="4"/>
        <v>Maintenu</v>
      </c>
      <c r="U191" s="7" t="s">
        <v>21</v>
      </c>
      <c r="V191" s="7" t="str">
        <f t="shared" si="5"/>
        <v>Jarnac</v>
      </c>
      <c r="W191" s="7">
        <v>0</v>
      </c>
    </row>
    <row r="192" spans="1:23" x14ac:dyDescent="0.25">
      <c r="A192" s="1" t="s">
        <v>76</v>
      </c>
      <c r="B192" s="2" t="s">
        <v>77</v>
      </c>
      <c r="C192" s="1" t="s">
        <v>78</v>
      </c>
      <c r="D192" s="2" t="s">
        <v>79</v>
      </c>
      <c r="E192" s="1" t="s">
        <v>463</v>
      </c>
      <c r="F192" s="2" t="s">
        <v>464</v>
      </c>
      <c r="G192" s="3" t="s">
        <v>78</v>
      </c>
      <c r="H192" s="22" t="s">
        <v>79</v>
      </c>
      <c r="I192" s="2" t="s">
        <v>76</v>
      </c>
      <c r="J192" s="3" t="s">
        <v>77</v>
      </c>
      <c r="K192" s="1" t="s">
        <v>95</v>
      </c>
      <c r="L192" s="2" t="s">
        <v>96</v>
      </c>
      <c r="M192" s="4">
        <v>149.99999999999943</v>
      </c>
      <c r="N192" s="5">
        <v>9.8388476653896095</v>
      </c>
      <c r="O192" s="5">
        <v>9.8388476653896095</v>
      </c>
      <c r="P192" s="6" t="s">
        <v>20</v>
      </c>
      <c r="Q192" s="5" t="s">
        <v>1</v>
      </c>
      <c r="R192" s="24" t="s">
        <v>1</v>
      </c>
      <c r="S192" s="6" t="s">
        <v>1</v>
      </c>
      <c r="T192" s="7" t="str">
        <f t="shared" si="4"/>
        <v>Maintenu</v>
      </c>
      <c r="U192" s="7" t="s">
        <v>97</v>
      </c>
      <c r="V192" s="7" t="str">
        <f t="shared" si="5"/>
        <v>Tude-et-Lavalette (pct)</v>
      </c>
      <c r="W192" s="7">
        <v>1</v>
      </c>
    </row>
    <row r="193" spans="1:23" x14ac:dyDescent="0.25">
      <c r="A193" s="1" t="s">
        <v>76</v>
      </c>
      <c r="B193" s="2" t="s">
        <v>77</v>
      </c>
      <c r="C193" s="1" t="s">
        <v>78</v>
      </c>
      <c r="D193" s="2" t="s">
        <v>79</v>
      </c>
      <c r="E193" s="1" t="s">
        <v>465</v>
      </c>
      <c r="F193" s="2" t="s">
        <v>466</v>
      </c>
      <c r="G193" s="3" t="s">
        <v>78</v>
      </c>
      <c r="H193" s="22" t="s">
        <v>79</v>
      </c>
      <c r="I193" s="2" t="s">
        <v>76</v>
      </c>
      <c r="J193" s="3" t="s">
        <v>77</v>
      </c>
      <c r="K193" s="1" t="s">
        <v>104</v>
      </c>
      <c r="L193" s="2" t="s">
        <v>105</v>
      </c>
      <c r="M193" s="4">
        <v>192</v>
      </c>
      <c r="N193" s="5">
        <v>16.231243653289038</v>
      </c>
      <c r="O193" s="5">
        <v>16.231243653289038</v>
      </c>
      <c r="P193" s="6" t="s">
        <v>20</v>
      </c>
      <c r="Q193" s="5" t="s">
        <v>88</v>
      </c>
      <c r="R193" s="24" t="s">
        <v>3</v>
      </c>
      <c r="S193" s="5" t="s">
        <v>88</v>
      </c>
      <c r="T193" s="7" t="str">
        <f t="shared" si="4"/>
        <v>Maintenu</v>
      </c>
      <c r="U193" s="7" t="s">
        <v>21</v>
      </c>
      <c r="V193" s="7" t="str">
        <f t="shared" si="5"/>
        <v>Mansle</v>
      </c>
      <c r="W193" s="7">
        <v>0</v>
      </c>
    </row>
    <row r="194" spans="1:23" x14ac:dyDescent="0.25">
      <c r="A194" s="1" t="s">
        <v>76</v>
      </c>
      <c r="B194" s="2" t="s">
        <v>77</v>
      </c>
      <c r="C194" s="1" t="s">
        <v>78</v>
      </c>
      <c r="D194" s="2" t="s">
        <v>79</v>
      </c>
      <c r="E194" s="1" t="s">
        <v>467</v>
      </c>
      <c r="F194" s="2" t="s">
        <v>468</v>
      </c>
      <c r="G194" s="3" t="s">
        <v>78</v>
      </c>
      <c r="H194" s="22" t="s">
        <v>79</v>
      </c>
      <c r="I194" s="2" t="s">
        <v>76</v>
      </c>
      <c r="J194" s="3" t="s">
        <v>77</v>
      </c>
      <c r="K194" s="1" t="s">
        <v>173</v>
      </c>
      <c r="L194" s="2" t="s">
        <v>174</v>
      </c>
      <c r="M194" s="4">
        <v>500</v>
      </c>
      <c r="N194" s="5">
        <v>16.142158663600668</v>
      </c>
      <c r="O194" s="5">
        <v>16.142158663600668</v>
      </c>
      <c r="P194" s="6" t="s">
        <v>20</v>
      </c>
      <c r="Q194" s="5" t="s">
        <v>88</v>
      </c>
      <c r="R194" s="24" t="s">
        <v>3</v>
      </c>
      <c r="S194" s="5" t="s">
        <v>88</v>
      </c>
      <c r="T194" s="7" t="str">
        <f t="shared" ref="T194:T257" si="6">IF(S194=Q194,"Maintenu","de "&amp;S194&amp;" passe en "&amp;Q194)</f>
        <v>Maintenu</v>
      </c>
      <c r="U194" s="7" t="s">
        <v>21</v>
      </c>
      <c r="V194" s="7" t="str">
        <f t="shared" ref="V194:V257" si="7">IF(U194="BV",L194,L194&amp;" (pct)")</f>
        <v>Jarnac</v>
      </c>
      <c r="W194" s="7">
        <v>0</v>
      </c>
    </row>
    <row r="195" spans="1:23" x14ac:dyDescent="0.25">
      <c r="A195" s="1" t="s">
        <v>76</v>
      </c>
      <c r="B195" s="2" t="s">
        <v>77</v>
      </c>
      <c r="C195" s="1" t="s">
        <v>78</v>
      </c>
      <c r="D195" s="2" t="s">
        <v>79</v>
      </c>
      <c r="E195" s="1" t="s">
        <v>469</v>
      </c>
      <c r="F195" s="2" t="s">
        <v>470</v>
      </c>
      <c r="G195" s="3" t="s">
        <v>78</v>
      </c>
      <c r="H195" s="22" t="s">
        <v>79</v>
      </c>
      <c r="I195" s="2" t="s">
        <v>76</v>
      </c>
      <c r="J195" s="3" t="s">
        <v>77</v>
      </c>
      <c r="K195" s="1" t="s">
        <v>122</v>
      </c>
      <c r="L195" s="2" t="s">
        <v>123</v>
      </c>
      <c r="M195" s="4">
        <v>594</v>
      </c>
      <c r="N195" s="5">
        <v>17.271971750102438</v>
      </c>
      <c r="O195" s="5">
        <v>17.271971750102438</v>
      </c>
      <c r="P195" s="6" t="s">
        <v>20</v>
      </c>
      <c r="Q195" s="5" t="s">
        <v>88</v>
      </c>
      <c r="R195" s="24" t="s">
        <v>3</v>
      </c>
      <c r="S195" s="6" t="s">
        <v>1</v>
      </c>
      <c r="T195" s="7" t="str">
        <f t="shared" si="6"/>
        <v>de 1. Très sous dotée passe en 3.Intermédiaire</v>
      </c>
      <c r="U195" s="7" t="s">
        <v>21</v>
      </c>
      <c r="V195" s="7" t="str">
        <f t="shared" si="7"/>
        <v>Châteauneuf-sur-Charente</v>
      </c>
      <c r="W195" s="7">
        <v>0</v>
      </c>
    </row>
    <row r="196" spans="1:23" x14ac:dyDescent="0.25">
      <c r="A196" s="1" t="s">
        <v>76</v>
      </c>
      <c r="B196" s="2" t="s">
        <v>77</v>
      </c>
      <c r="C196" s="1" t="s">
        <v>78</v>
      </c>
      <c r="D196" s="2" t="s">
        <v>79</v>
      </c>
      <c r="E196" s="1" t="s">
        <v>471</v>
      </c>
      <c r="F196" s="2" t="s">
        <v>472</v>
      </c>
      <c r="G196" s="3" t="s">
        <v>78</v>
      </c>
      <c r="H196" s="22" t="s">
        <v>79</v>
      </c>
      <c r="I196" s="2" t="s">
        <v>76</v>
      </c>
      <c r="J196" s="3" t="s">
        <v>77</v>
      </c>
      <c r="K196" s="1" t="s">
        <v>110</v>
      </c>
      <c r="L196" s="2" t="s">
        <v>111</v>
      </c>
      <c r="M196" s="4">
        <v>336</v>
      </c>
      <c r="N196" s="5">
        <v>14.365024887520732</v>
      </c>
      <c r="O196" s="5">
        <v>14.365024887520732</v>
      </c>
      <c r="P196" s="6" t="s">
        <v>20</v>
      </c>
      <c r="Q196" s="5" t="s">
        <v>2</v>
      </c>
      <c r="R196" s="24" t="s">
        <v>2</v>
      </c>
      <c r="S196" s="6" t="s">
        <v>1</v>
      </c>
      <c r="T196" s="7" t="str">
        <f t="shared" si="6"/>
        <v>de 1. Très sous dotée passe en 2. Sous dotée</v>
      </c>
      <c r="U196" s="7" t="s">
        <v>21</v>
      </c>
      <c r="V196" s="7" t="str">
        <f t="shared" si="7"/>
        <v>Barbezieux-Saint-Hilaire</v>
      </c>
      <c r="W196" s="7">
        <v>0</v>
      </c>
    </row>
    <row r="197" spans="1:23" x14ac:dyDescent="0.25">
      <c r="A197" s="1" t="s">
        <v>76</v>
      </c>
      <c r="B197" s="2" t="s">
        <v>77</v>
      </c>
      <c r="C197" s="1" t="s">
        <v>78</v>
      </c>
      <c r="D197" s="2" t="s">
        <v>79</v>
      </c>
      <c r="E197" s="1" t="s">
        <v>473</v>
      </c>
      <c r="F197" s="2" t="s">
        <v>474</v>
      </c>
      <c r="G197" s="3" t="s">
        <v>78</v>
      </c>
      <c r="H197" s="22" t="s">
        <v>79</v>
      </c>
      <c r="I197" s="2" t="s">
        <v>76</v>
      </c>
      <c r="J197" s="3" t="s">
        <v>77</v>
      </c>
      <c r="K197" s="1" t="s">
        <v>122</v>
      </c>
      <c r="L197" s="2" t="s">
        <v>123</v>
      </c>
      <c r="M197" s="4">
        <v>111</v>
      </c>
      <c r="N197" s="5">
        <v>17.271971750102438</v>
      </c>
      <c r="O197" s="5">
        <v>17.271971750102438</v>
      </c>
      <c r="P197" s="6" t="s">
        <v>20</v>
      </c>
      <c r="Q197" s="5" t="s">
        <v>88</v>
      </c>
      <c r="R197" s="24" t="s">
        <v>3</v>
      </c>
      <c r="S197" s="6" t="s">
        <v>1</v>
      </c>
      <c r="T197" s="7" t="str">
        <f t="shared" si="6"/>
        <v>de 1. Très sous dotée passe en 3.Intermédiaire</v>
      </c>
      <c r="U197" s="7" t="s">
        <v>21</v>
      </c>
      <c r="V197" s="7" t="str">
        <f t="shared" si="7"/>
        <v>Châteauneuf-sur-Charente</v>
      </c>
      <c r="W197" s="7">
        <v>0</v>
      </c>
    </row>
    <row r="198" spans="1:23" x14ac:dyDescent="0.25">
      <c r="A198" s="1" t="s">
        <v>76</v>
      </c>
      <c r="B198" s="2" t="s">
        <v>77</v>
      </c>
      <c r="C198" s="1" t="s">
        <v>78</v>
      </c>
      <c r="D198" s="2" t="s">
        <v>79</v>
      </c>
      <c r="E198" s="1" t="s">
        <v>475</v>
      </c>
      <c r="F198" s="2" t="s">
        <v>476</v>
      </c>
      <c r="G198" s="3" t="s">
        <v>78</v>
      </c>
      <c r="H198" s="22" t="s">
        <v>79</v>
      </c>
      <c r="I198" s="2" t="s">
        <v>76</v>
      </c>
      <c r="J198" s="3" t="s">
        <v>77</v>
      </c>
      <c r="K198" s="1" t="s">
        <v>110</v>
      </c>
      <c r="L198" s="2" t="s">
        <v>111</v>
      </c>
      <c r="M198" s="4">
        <v>168</v>
      </c>
      <c r="N198" s="5">
        <v>14.365024887520732</v>
      </c>
      <c r="O198" s="5">
        <v>14.365024887520732</v>
      </c>
      <c r="P198" s="6" t="s">
        <v>20</v>
      </c>
      <c r="Q198" s="5" t="s">
        <v>2</v>
      </c>
      <c r="R198" s="24" t="s">
        <v>2</v>
      </c>
      <c r="S198" s="6" t="s">
        <v>1</v>
      </c>
      <c r="T198" s="7" t="str">
        <f t="shared" si="6"/>
        <v>de 1. Très sous dotée passe en 2. Sous dotée</v>
      </c>
      <c r="U198" s="7" t="s">
        <v>21</v>
      </c>
      <c r="V198" s="7" t="str">
        <f t="shared" si="7"/>
        <v>Barbezieux-Saint-Hilaire</v>
      </c>
      <c r="W198" s="7">
        <v>0</v>
      </c>
    </row>
    <row r="199" spans="1:23" x14ac:dyDescent="0.25">
      <c r="A199" s="1" t="s">
        <v>76</v>
      </c>
      <c r="B199" s="2" t="s">
        <v>77</v>
      </c>
      <c r="C199" s="1" t="s">
        <v>78</v>
      </c>
      <c r="D199" s="2" t="s">
        <v>79</v>
      </c>
      <c r="E199" s="1" t="s">
        <v>477</v>
      </c>
      <c r="F199" s="2" t="s">
        <v>478</v>
      </c>
      <c r="G199" s="3" t="s">
        <v>78</v>
      </c>
      <c r="H199" s="22" t="s">
        <v>79</v>
      </c>
      <c r="I199" s="2" t="s">
        <v>76</v>
      </c>
      <c r="J199" s="3" t="s">
        <v>77</v>
      </c>
      <c r="K199" s="1" t="s">
        <v>110</v>
      </c>
      <c r="L199" s="2" t="s">
        <v>111</v>
      </c>
      <c r="M199" s="4">
        <v>200.0000000000008</v>
      </c>
      <c r="N199" s="5">
        <v>14.365024887520732</v>
      </c>
      <c r="O199" s="5">
        <v>14.365024887520732</v>
      </c>
      <c r="P199" s="6" t="s">
        <v>20</v>
      </c>
      <c r="Q199" s="5" t="s">
        <v>2</v>
      </c>
      <c r="R199" s="24" t="s">
        <v>2</v>
      </c>
      <c r="S199" s="6" t="s">
        <v>1</v>
      </c>
      <c r="T199" s="7" t="str">
        <f t="shared" si="6"/>
        <v>de 1. Très sous dotée passe en 2. Sous dotée</v>
      </c>
      <c r="U199" s="7" t="s">
        <v>21</v>
      </c>
      <c r="V199" s="7" t="str">
        <f t="shared" si="7"/>
        <v>Barbezieux-Saint-Hilaire</v>
      </c>
      <c r="W199" s="7">
        <v>0</v>
      </c>
    </row>
    <row r="200" spans="1:23" x14ac:dyDescent="0.25">
      <c r="A200" s="1" t="s">
        <v>76</v>
      </c>
      <c r="B200" s="2" t="s">
        <v>77</v>
      </c>
      <c r="C200" s="1" t="s">
        <v>78</v>
      </c>
      <c r="D200" s="2" t="s">
        <v>79</v>
      </c>
      <c r="E200" s="1" t="s">
        <v>479</v>
      </c>
      <c r="F200" s="2" t="s">
        <v>480</v>
      </c>
      <c r="G200" s="3" t="s">
        <v>143</v>
      </c>
      <c r="H200" s="22" t="s">
        <v>2992</v>
      </c>
      <c r="I200" s="2" t="s">
        <v>76</v>
      </c>
      <c r="J200" s="3" t="s">
        <v>77</v>
      </c>
      <c r="K200" s="1" t="s">
        <v>144</v>
      </c>
      <c r="L200" s="2" t="s">
        <v>145</v>
      </c>
      <c r="M200" s="4">
        <v>235</v>
      </c>
      <c r="N200" s="5">
        <v>14.001720489911472</v>
      </c>
      <c r="O200" s="5">
        <v>14.001720489911472</v>
      </c>
      <c r="P200" s="6" t="s">
        <v>20</v>
      </c>
      <c r="Q200" s="5" t="s">
        <v>2</v>
      </c>
      <c r="R200" s="24" t="s">
        <v>2</v>
      </c>
      <c r="S200" s="5" t="s">
        <v>88</v>
      </c>
      <c r="T200" s="7" t="str">
        <f t="shared" si="6"/>
        <v>de 3.Intermédiaire passe en 2. Sous dotée</v>
      </c>
      <c r="U200" s="7" t="s">
        <v>21</v>
      </c>
      <c r="V200" s="7" t="str">
        <f t="shared" si="7"/>
        <v>Ribérac</v>
      </c>
      <c r="W200" s="7">
        <v>0</v>
      </c>
    </row>
    <row r="201" spans="1:23" x14ac:dyDescent="0.25">
      <c r="A201" s="1" t="s">
        <v>76</v>
      </c>
      <c r="B201" s="2" t="s">
        <v>77</v>
      </c>
      <c r="C201" s="1" t="s">
        <v>78</v>
      </c>
      <c r="D201" s="2" t="s">
        <v>79</v>
      </c>
      <c r="E201" s="1" t="s">
        <v>481</v>
      </c>
      <c r="F201" s="2" t="s">
        <v>482</v>
      </c>
      <c r="G201" s="3" t="s">
        <v>78</v>
      </c>
      <c r="H201" s="22" t="s">
        <v>79</v>
      </c>
      <c r="I201" s="2" t="s">
        <v>76</v>
      </c>
      <c r="J201" s="3" t="s">
        <v>77</v>
      </c>
      <c r="K201" s="1" t="s">
        <v>82</v>
      </c>
      <c r="L201" s="2" t="s">
        <v>83</v>
      </c>
      <c r="M201" s="4">
        <v>557</v>
      </c>
      <c r="N201" s="5">
        <v>0</v>
      </c>
      <c r="O201" s="5">
        <v>9.3969434187858081</v>
      </c>
      <c r="P201" s="6" t="s">
        <v>34</v>
      </c>
      <c r="Q201" s="5" t="s">
        <v>1</v>
      </c>
      <c r="R201" s="24" t="s">
        <v>1</v>
      </c>
      <c r="S201" s="6" t="s">
        <v>1</v>
      </c>
      <c r="T201" s="7" t="str">
        <f t="shared" si="6"/>
        <v>Maintenu</v>
      </c>
      <c r="U201" s="7" t="s">
        <v>21</v>
      </c>
      <c r="V201" s="7" t="str">
        <f t="shared" si="7"/>
        <v>Confolens</v>
      </c>
      <c r="W201" s="7">
        <v>1</v>
      </c>
    </row>
    <row r="202" spans="1:23" x14ac:dyDescent="0.25">
      <c r="A202" s="1" t="s">
        <v>76</v>
      </c>
      <c r="B202" s="2" t="s">
        <v>77</v>
      </c>
      <c r="C202" s="1" t="s">
        <v>78</v>
      </c>
      <c r="D202" s="2" t="s">
        <v>79</v>
      </c>
      <c r="E202" s="1" t="s">
        <v>483</v>
      </c>
      <c r="F202" s="2" t="s">
        <v>484</v>
      </c>
      <c r="G202" s="3" t="s">
        <v>78</v>
      </c>
      <c r="H202" s="22" t="s">
        <v>79</v>
      </c>
      <c r="I202" s="2" t="s">
        <v>76</v>
      </c>
      <c r="J202" s="3" t="s">
        <v>77</v>
      </c>
      <c r="K202" s="1" t="s">
        <v>82</v>
      </c>
      <c r="L202" s="2" t="s">
        <v>83</v>
      </c>
      <c r="M202" s="4">
        <v>496.00000000000148</v>
      </c>
      <c r="N202" s="5">
        <v>0</v>
      </c>
      <c r="O202" s="5">
        <v>9.3969434187858081</v>
      </c>
      <c r="P202" s="6" t="s">
        <v>34</v>
      </c>
      <c r="Q202" s="5" t="s">
        <v>1</v>
      </c>
      <c r="R202" s="24" t="s">
        <v>1</v>
      </c>
      <c r="S202" s="6" t="s">
        <v>1</v>
      </c>
      <c r="T202" s="7" t="str">
        <f t="shared" si="6"/>
        <v>Maintenu</v>
      </c>
      <c r="U202" s="7" t="s">
        <v>21</v>
      </c>
      <c r="V202" s="7" t="str">
        <f t="shared" si="7"/>
        <v>Confolens</v>
      </c>
      <c r="W202" s="7">
        <v>1</v>
      </c>
    </row>
    <row r="203" spans="1:23" x14ac:dyDescent="0.25">
      <c r="A203" s="1" t="s">
        <v>76</v>
      </c>
      <c r="B203" s="2" t="s">
        <v>77</v>
      </c>
      <c r="C203" s="1" t="s">
        <v>78</v>
      </c>
      <c r="D203" s="2" t="s">
        <v>79</v>
      </c>
      <c r="E203" s="1" t="s">
        <v>485</v>
      </c>
      <c r="F203" s="2" t="s">
        <v>486</v>
      </c>
      <c r="G203" s="3" t="s">
        <v>78</v>
      </c>
      <c r="H203" s="22" t="s">
        <v>79</v>
      </c>
      <c r="I203" s="2" t="s">
        <v>76</v>
      </c>
      <c r="J203" s="3" t="s">
        <v>77</v>
      </c>
      <c r="K203" s="1" t="s">
        <v>263</v>
      </c>
      <c r="L203" s="2" t="s">
        <v>264</v>
      </c>
      <c r="M203" s="4">
        <v>182</v>
      </c>
      <c r="N203" s="5">
        <v>0</v>
      </c>
      <c r="O203" s="5">
        <v>12.787896748603169</v>
      </c>
      <c r="P203" s="6" t="s">
        <v>34</v>
      </c>
      <c r="Q203" s="5" t="s">
        <v>88</v>
      </c>
      <c r="R203" s="24" t="s">
        <v>3</v>
      </c>
      <c r="S203" s="5" t="s">
        <v>88</v>
      </c>
      <c r="T203" s="7" t="str">
        <f t="shared" si="6"/>
        <v>Maintenu</v>
      </c>
      <c r="U203" s="7" t="s">
        <v>21</v>
      </c>
      <c r="V203" s="7" t="str">
        <f t="shared" si="7"/>
        <v>Chabanais</v>
      </c>
      <c r="W203" s="7">
        <v>0</v>
      </c>
    </row>
    <row r="204" spans="1:23" x14ac:dyDescent="0.25">
      <c r="A204" s="1" t="s">
        <v>76</v>
      </c>
      <c r="B204" s="2" t="s">
        <v>77</v>
      </c>
      <c r="C204" s="1" t="s">
        <v>78</v>
      </c>
      <c r="D204" s="2" t="s">
        <v>79</v>
      </c>
      <c r="E204" s="1" t="s">
        <v>487</v>
      </c>
      <c r="F204" s="2" t="s">
        <v>488</v>
      </c>
      <c r="G204" s="3" t="s">
        <v>78</v>
      </c>
      <c r="H204" s="22" t="s">
        <v>79</v>
      </c>
      <c r="I204" s="2" t="s">
        <v>76</v>
      </c>
      <c r="J204" s="3" t="s">
        <v>77</v>
      </c>
      <c r="K204" s="1" t="s">
        <v>104</v>
      </c>
      <c r="L204" s="2" t="s">
        <v>105</v>
      </c>
      <c r="M204" s="4">
        <v>92</v>
      </c>
      <c r="N204" s="5">
        <v>16.231243653289038</v>
      </c>
      <c r="O204" s="5">
        <v>16.231243653289038</v>
      </c>
      <c r="P204" s="6" t="s">
        <v>20</v>
      </c>
      <c r="Q204" s="5" t="s">
        <v>88</v>
      </c>
      <c r="R204" s="24" t="s">
        <v>3</v>
      </c>
      <c r="S204" s="5" t="s">
        <v>88</v>
      </c>
      <c r="T204" s="7" t="str">
        <f t="shared" si="6"/>
        <v>Maintenu</v>
      </c>
      <c r="U204" s="7" t="s">
        <v>21</v>
      </c>
      <c r="V204" s="7" t="str">
        <f t="shared" si="7"/>
        <v>Mansle</v>
      </c>
      <c r="W204" s="7">
        <v>0</v>
      </c>
    </row>
    <row r="205" spans="1:23" x14ac:dyDescent="0.25">
      <c r="A205" s="1" t="s">
        <v>76</v>
      </c>
      <c r="B205" s="2" t="s">
        <v>77</v>
      </c>
      <c r="C205" s="1" t="s">
        <v>78</v>
      </c>
      <c r="D205" s="2" t="s">
        <v>79</v>
      </c>
      <c r="E205" s="1" t="s">
        <v>489</v>
      </c>
      <c r="F205" s="2" t="s">
        <v>490</v>
      </c>
      <c r="G205" s="3" t="s">
        <v>78</v>
      </c>
      <c r="H205" s="22" t="s">
        <v>79</v>
      </c>
      <c r="I205" s="2" t="s">
        <v>76</v>
      </c>
      <c r="J205" s="3" t="s">
        <v>77</v>
      </c>
      <c r="K205" s="1" t="s">
        <v>104</v>
      </c>
      <c r="L205" s="2" t="s">
        <v>105</v>
      </c>
      <c r="M205" s="4">
        <v>162</v>
      </c>
      <c r="N205" s="5">
        <v>16.231243653289038</v>
      </c>
      <c r="O205" s="5">
        <v>16.231243653289038</v>
      </c>
      <c r="P205" s="6" t="s">
        <v>20</v>
      </c>
      <c r="Q205" s="5" t="s">
        <v>88</v>
      </c>
      <c r="R205" s="24" t="s">
        <v>3</v>
      </c>
      <c r="S205" s="5" t="s">
        <v>88</v>
      </c>
      <c r="T205" s="7" t="str">
        <f t="shared" si="6"/>
        <v>Maintenu</v>
      </c>
      <c r="U205" s="7" t="s">
        <v>21</v>
      </c>
      <c r="V205" s="7" t="str">
        <f t="shared" si="7"/>
        <v>Mansle</v>
      </c>
      <c r="W205" s="7">
        <v>0</v>
      </c>
    </row>
    <row r="206" spans="1:23" x14ac:dyDescent="0.25">
      <c r="A206" s="1" t="s">
        <v>76</v>
      </c>
      <c r="B206" s="2" t="s">
        <v>77</v>
      </c>
      <c r="C206" s="1" t="s">
        <v>78</v>
      </c>
      <c r="D206" s="2" t="s">
        <v>79</v>
      </c>
      <c r="E206" s="1" t="s">
        <v>491</v>
      </c>
      <c r="F206" s="2" t="s">
        <v>492</v>
      </c>
      <c r="G206" s="3" t="s">
        <v>78</v>
      </c>
      <c r="H206" s="22" t="s">
        <v>79</v>
      </c>
      <c r="I206" s="2" t="s">
        <v>76</v>
      </c>
      <c r="J206" s="3" t="s">
        <v>77</v>
      </c>
      <c r="K206" s="1" t="s">
        <v>110</v>
      </c>
      <c r="L206" s="2" t="s">
        <v>111</v>
      </c>
      <c r="M206" s="4">
        <v>612.99999999999784</v>
      </c>
      <c r="N206" s="5">
        <v>14.365024887520732</v>
      </c>
      <c r="O206" s="5">
        <v>14.365024887520732</v>
      </c>
      <c r="P206" s="6" t="s">
        <v>20</v>
      </c>
      <c r="Q206" s="5" t="s">
        <v>2</v>
      </c>
      <c r="R206" s="24" t="s">
        <v>2</v>
      </c>
      <c r="S206" s="5" t="s">
        <v>88</v>
      </c>
      <c r="T206" s="7" t="str">
        <f t="shared" si="6"/>
        <v>de 3.Intermédiaire passe en 2. Sous dotée</v>
      </c>
      <c r="U206" s="7" t="s">
        <v>21</v>
      </c>
      <c r="V206" s="7" t="str">
        <f t="shared" si="7"/>
        <v>Barbezieux-Saint-Hilaire</v>
      </c>
      <c r="W206" s="7">
        <v>0</v>
      </c>
    </row>
    <row r="207" spans="1:23" x14ac:dyDescent="0.25">
      <c r="A207" s="1" t="s">
        <v>76</v>
      </c>
      <c r="B207" s="2" t="s">
        <v>77</v>
      </c>
      <c r="C207" s="1" t="s">
        <v>78</v>
      </c>
      <c r="D207" s="2" t="s">
        <v>79</v>
      </c>
      <c r="E207" s="1" t="s">
        <v>493</v>
      </c>
      <c r="F207" s="2" t="s">
        <v>494</v>
      </c>
      <c r="G207" s="3" t="s">
        <v>78</v>
      </c>
      <c r="H207" s="22" t="s">
        <v>79</v>
      </c>
      <c r="I207" s="2" t="s">
        <v>76</v>
      </c>
      <c r="J207" s="3" t="s">
        <v>77</v>
      </c>
      <c r="K207" s="1" t="s">
        <v>139</v>
      </c>
      <c r="L207" s="2" t="s">
        <v>140</v>
      </c>
      <c r="M207" s="4">
        <v>2080</v>
      </c>
      <c r="N207" s="5">
        <v>0</v>
      </c>
      <c r="O207" s="5">
        <v>9.1201953233791571</v>
      </c>
      <c r="P207" s="6" t="s">
        <v>34</v>
      </c>
      <c r="Q207" s="5" t="s">
        <v>1</v>
      </c>
      <c r="R207" s="24" t="s">
        <v>1</v>
      </c>
      <c r="S207" s="5" t="s">
        <v>88</v>
      </c>
      <c r="T207" s="7" t="str">
        <f t="shared" si="6"/>
        <v>de 3.Intermédiaire passe en 1. Très sous dotée</v>
      </c>
      <c r="U207" s="7" t="s">
        <v>97</v>
      </c>
      <c r="V207" s="7" t="str">
        <f t="shared" si="7"/>
        <v>Val de Nouère (pct)</v>
      </c>
      <c r="W207" s="7">
        <v>1</v>
      </c>
    </row>
    <row r="208" spans="1:23" x14ac:dyDescent="0.25">
      <c r="A208" s="1" t="s">
        <v>76</v>
      </c>
      <c r="B208" s="2" t="s">
        <v>77</v>
      </c>
      <c r="C208" s="1" t="s">
        <v>78</v>
      </c>
      <c r="D208" s="2" t="s">
        <v>79</v>
      </c>
      <c r="E208" s="1" t="s">
        <v>495</v>
      </c>
      <c r="F208" s="2" t="s">
        <v>496</v>
      </c>
      <c r="G208" s="3" t="s">
        <v>78</v>
      </c>
      <c r="H208" s="22" t="s">
        <v>79</v>
      </c>
      <c r="I208" s="2" t="s">
        <v>76</v>
      </c>
      <c r="J208" s="3" t="s">
        <v>77</v>
      </c>
      <c r="K208" s="1" t="s">
        <v>363</v>
      </c>
      <c r="L208" s="2" t="s">
        <v>364</v>
      </c>
      <c r="M208" s="4">
        <v>339</v>
      </c>
      <c r="N208" s="5">
        <v>0</v>
      </c>
      <c r="O208" s="5">
        <v>12.674116778715593</v>
      </c>
      <c r="P208" s="6" t="s">
        <v>34</v>
      </c>
      <c r="Q208" s="5" t="s">
        <v>88</v>
      </c>
      <c r="R208" s="24" t="s">
        <v>3</v>
      </c>
      <c r="S208" s="5" t="s">
        <v>88</v>
      </c>
      <c r="T208" s="7" t="str">
        <f t="shared" si="6"/>
        <v>Maintenu</v>
      </c>
      <c r="U208" s="7" t="s">
        <v>21</v>
      </c>
      <c r="V208" s="7" t="str">
        <f t="shared" si="7"/>
        <v>Montbron</v>
      </c>
      <c r="W208" s="7">
        <v>0</v>
      </c>
    </row>
    <row r="209" spans="1:23" x14ac:dyDescent="0.25">
      <c r="A209" s="1" t="s">
        <v>76</v>
      </c>
      <c r="B209" s="2" t="s">
        <v>77</v>
      </c>
      <c r="C209" s="1" t="s">
        <v>78</v>
      </c>
      <c r="D209" s="2" t="s">
        <v>79</v>
      </c>
      <c r="E209" s="1" t="s">
        <v>497</v>
      </c>
      <c r="F209" s="2" t="s">
        <v>498</v>
      </c>
      <c r="G209" s="3" t="s">
        <v>401</v>
      </c>
      <c r="H209" s="22" t="s">
        <v>7844</v>
      </c>
      <c r="I209" s="2" t="s">
        <v>76</v>
      </c>
      <c r="J209" s="3" t="s">
        <v>77</v>
      </c>
      <c r="K209" s="1" t="s">
        <v>402</v>
      </c>
      <c r="L209" s="2" t="s">
        <v>403</v>
      </c>
      <c r="M209" s="4">
        <v>246</v>
      </c>
      <c r="N209" s="5">
        <v>0</v>
      </c>
      <c r="O209" s="5">
        <v>17.938853520096337</v>
      </c>
      <c r="P209" s="6" t="s">
        <v>34</v>
      </c>
      <c r="Q209" s="5" t="s">
        <v>88</v>
      </c>
      <c r="R209" s="24" t="s">
        <v>3</v>
      </c>
      <c r="S209" s="5" t="s">
        <v>88</v>
      </c>
      <c r="T209" s="7" t="str">
        <f t="shared" si="6"/>
        <v>Maintenu</v>
      </c>
      <c r="U209" s="7" t="s">
        <v>21</v>
      </c>
      <c r="V209" s="7" t="str">
        <f t="shared" si="7"/>
        <v>Sauzé-Vaussais</v>
      </c>
      <c r="W209" s="7">
        <v>0</v>
      </c>
    </row>
    <row r="210" spans="1:23" x14ac:dyDescent="0.25">
      <c r="A210" s="1" t="s">
        <v>76</v>
      </c>
      <c r="B210" s="2" t="s">
        <v>77</v>
      </c>
      <c r="C210" s="1" t="s">
        <v>78</v>
      </c>
      <c r="D210" s="2" t="s">
        <v>79</v>
      </c>
      <c r="E210" s="1" t="s">
        <v>499</v>
      </c>
      <c r="F210" s="2" t="s">
        <v>500</v>
      </c>
      <c r="G210" s="3" t="s">
        <v>78</v>
      </c>
      <c r="H210" s="22" t="s">
        <v>79</v>
      </c>
      <c r="I210" s="2" t="s">
        <v>76</v>
      </c>
      <c r="J210" s="3" t="s">
        <v>77</v>
      </c>
      <c r="K210" s="1" t="s">
        <v>86</v>
      </c>
      <c r="L210" s="2" t="s">
        <v>87</v>
      </c>
      <c r="M210" s="4">
        <v>210.99999999999901</v>
      </c>
      <c r="N210" s="5">
        <v>12.790314607857651</v>
      </c>
      <c r="O210" s="5">
        <v>12.790314607857651</v>
      </c>
      <c r="P210" s="6" t="s">
        <v>20</v>
      </c>
      <c r="Q210" s="5" t="s">
        <v>2</v>
      </c>
      <c r="R210" s="23" t="s">
        <v>1</v>
      </c>
      <c r="S210" s="5" t="s">
        <v>88</v>
      </c>
      <c r="T210" s="7" t="str">
        <f t="shared" si="6"/>
        <v>de 3.Intermédiaire passe en 2. Sous dotée</v>
      </c>
      <c r="U210" s="7" t="s">
        <v>21</v>
      </c>
      <c r="V210" s="7" t="str">
        <f t="shared" si="7"/>
        <v>Ruffec</v>
      </c>
      <c r="W210" s="7">
        <v>1</v>
      </c>
    </row>
    <row r="211" spans="1:23" x14ac:dyDescent="0.25">
      <c r="A211" s="1" t="s">
        <v>76</v>
      </c>
      <c r="B211" s="2" t="s">
        <v>77</v>
      </c>
      <c r="C211" s="1" t="s">
        <v>78</v>
      </c>
      <c r="D211" s="2" t="s">
        <v>79</v>
      </c>
      <c r="E211" s="1" t="s">
        <v>501</v>
      </c>
      <c r="F211" s="2" t="s">
        <v>502</v>
      </c>
      <c r="G211" s="3" t="s">
        <v>78</v>
      </c>
      <c r="H211" s="22" t="s">
        <v>79</v>
      </c>
      <c r="I211" s="2" t="s">
        <v>76</v>
      </c>
      <c r="J211" s="3" t="s">
        <v>77</v>
      </c>
      <c r="K211" s="1" t="s">
        <v>104</v>
      </c>
      <c r="L211" s="2" t="s">
        <v>105</v>
      </c>
      <c r="M211" s="4">
        <v>166</v>
      </c>
      <c r="N211" s="5">
        <v>16.231243653289038</v>
      </c>
      <c r="O211" s="5">
        <v>16.231243653289038</v>
      </c>
      <c r="P211" s="6" t="s">
        <v>20</v>
      </c>
      <c r="Q211" s="5" t="s">
        <v>88</v>
      </c>
      <c r="R211" s="24" t="s">
        <v>3</v>
      </c>
      <c r="S211" s="5" t="s">
        <v>88</v>
      </c>
      <c r="T211" s="7" t="str">
        <f t="shared" si="6"/>
        <v>Maintenu</v>
      </c>
      <c r="U211" s="7" t="s">
        <v>21</v>
      </c>
      <c r="V211" s="7" t="str">
        <f t="shared" si="7"/>
        <v>Mansle</v>
      </c>
      <c r="W211" s="7">
        <v>0</v>
      </c>
    </row>
    <row r="212" spans="1:23" x14ac:dyDescent="0.25">
      <c r="A212" s="1" t="s">
        <v>76</v>
      </c>
      <c r="B212" s="2" t="s">
        <v>77</v>
      </c>
      <c r="C212" s="1" t="s">
        <v>78</v>
      </c>
      <c r="D212" s="2" t="s">
        <v>79</v>
      </c>
      <c r="E212" s="1" t="s">
        <v>418</v>
      </c>
      <c r="F212" s="2" t="s">
        <v>419</v>
      </c>
      <c r="G212" s="3" t="s">
        <v>78</v>
      </c>
      <c r="H212" s="22" t="s">
        <v>79</v>
      </c>
      <c r="I212" s="2" t="s">
        <v>76</v>
      </c>
      <c r="J212" s="3" t="s">
        <v>77</v>
      </c>
      <c r="K212" s="1" t="s">
        <v>418</v>
      </c>
      <c r="L212" s="2" t="s">
        <v>419</v>
      </c>
      <c r="M212" s="4">
        <v>2515.9999999999936</v>
      </c>
      <c r="N212" s="5">
        <v>0</v>
      </c>
      <c r="O212" s="5">
        <v>19.318677256236594</v>
      </c>
      <c r="P212" s="6" t="s">
        <v>34</v>
      </c>
      <c r="Q212" s="5" t="s">
        <v>88</v>
      </c>
      <c r="R212" s="24" t="s">
        <v>3</v>
      </c>
      <c r="S212" s="5" t="s">
        <v>88</v>
      </c>
      <c r="T212" s="7" t="str">
        <f t="shared" si="6"/>
        <v>Maintenu</v>
      </c>
      <c r="U212" s="7" t="s">
        <v>21</v>
      </c>
      <c r="V212" s="7" t="str">
        <f t="shared" si="7"/>
        <v>Roumazières-Loubert</v>
      </c>
      <c r="W212" s="7">
        <v>0</v>
      </c>
    </row>
    <row r="213" spans="1:23" x14ac:dyDescent="0.25">
      <c r="A213" s="1" t="s">
        <v>76</v>
      </c>
      <c r="B213" s="2" t="s">
        <v>77</v>
      </c>
      <c r="C213" s="1" t="s">
        <v>78</v>
      </c>
      <c r="D213" s="2" t="s">
        <v>79</v>
      </c>
      <c r="E213" s="1" t="s">
        <v>503</v>
      </c>
      <c r="F213" s="2" t="s">
        <v>504</v>
      </c>
      <c r="G213" s="3" t="s">
        <v>78</v>
      </c>
      <c r="H213" s="22" t="s">
        <v>79</v>
      </c>
      <c r="I213" s="2" t="s">
        <v>76</v>
      </c>
      <c r="J213" s="3" t="s">
        <v>77</v>
      </c>
      <c r="K213" s="1" t="s">
        <v>118</v>
      </c>
      <c r="L213" s="2" t="s">
        <v>119</v>
      </c>
      <c r="M213" s="4">
        <v>1031</v>
      </c>
      <c r="N213" s="5">
        <v>17.447249266927891</v>
      </c>
      <c r="O213" s="5">
        <v>17.447249266927891</v>
      </c>
      <c r="P213" s="6" t="s">
        <v>20</v>
      </c>
      <c r="Q213" s="5" t="s">
        <v>88</v>
      </c>
      <c r="R213" s="24" t="s">
        <v>3</v>
      </c>
      <c r="S213" s="6" t="s">
        <v>1</v>
      </c>
      <c r="T213" s="7" t="str">
        <f t="shared" si="6"/>
        <v>de 1. Très sous dotée passe en 3.Intermédiaire</v>
      </c>
      <c r="U213" s="7" t="s">
        <v>21</v>
      </c>
      <c r="V213" s="7" t="str">
        <f t="shared" si="7"/>
        <v>Cognac</v>
      </c>
      <c r="W213" s="7">
        <v>0</v>
      </c>
    </row>
    <row r="214" spans="1:23" x14ac:dyDescent="0.25">
      <c r="A214" s="1" t="s">
        <v>76</v>
      </c>
      <c r="B214" s="2" t="s">
        <v>77</v>
      </c>
      <c r="C214" s="1" t="s">
        <v>78</v>
      </c>
      <c r="D214" s="2" t="s">
        <v>79</v>
      </c>
      <c r="E214" s="1" t="s">
        <v>505</v>
      </c>
      <c r="F214" s="2" t="s">
        <v>506</v>
      </c>
      <c r="G214" s="3" t="s">
        <v>401</v>
      </c>
      <c r="H214" s="22" t="s">
        <v>7844</v>
      </c>
      <c r="I214" s="2" t="s">
        <v>76</v>
      </c>
      <c r="J214" s="3" t="s">
        <v>77</v>
      </c>
      <c r="K214" s="1" t="s">
        <v>431</v>
      </c>
      <c r="L214" s="2" t="s">
        <v>432</v>
      </c>
      <c r="M214" s="4">
        <v>98</v>
      </c>
      <c r="N214" s="5">
        <v>14.420619308063481</v>
      </c>
      <c r="O214" s="5">
        <v>14.420619308063481</v>
      </c>
      <c r="P214" s="6" t="s">
        <v>20</v>
      </c>
      <c r="Q214" s="5" t="s">
        <v>2</v>
      </c>
      <c r="R214" s="24" t="s">
        <v>2</v>
      </c>
      <c r="S214" s="5" t="s">
        <v>88</v>
      </c>
      <c r="T214" s="7" t="str">
        <f t="shared" si="6"/>
        <v>de 3.Intermédiaire passe en 2. Sous dotée</v>
      </c>
      <c r="U214" s="7" t="s">
        <v>21</v>
      </c>
      <c r="V214" s="7" t="str">
        <f t="shared" si="7"/>
        <v>Chef-Boutonne</v>
      </c>
      <c r="W214" s="7">
        <v>0</v>
      </c>
    </row>
    <row r="215" spans="1:23" x14ac:dyDescent="0.25">
      <c r="A215" s="1" t="s">
        <v>76</v>
      </c>
      <c r="B215" s="2" t="s">
        <v>77</v>
      </c>
      <c r="C215" s="1" t="s">
        <v>78</v>
      </c>
      <c r="D215" s="2" t="s">
        <v>79</v>
      </c>
      <c r="E215" s="1" t="s">
        <v>507</v>
      </c>
      <c r="F215" s="2" t="s">
        <v>508</v>
      </c>
      <c r="G215" s="3" t="s">
        <v>78</v>
      </c>
      <c r="H215" s="22" t="s">
        <v>79</v>
      </c>
      <c r="I215" s="2" t="s">
        <v>76</v>
      </c>
      <c r="J215" s="3" t="s">
        <v>77</v>
      </c>
      <c r="K215" s="1" t="s">
        <v>181</v>
      </c>
      <c r="L215" s="2" t="s">
        <v>182</v>
      </c>
      <c r="M215" s="4">
        <v>289.99999999999869</v>
      </c>
      <c r="N215" s="5">
        <v>31.972308334870437</v>
      </c>
      <c r="O215" s="5">
        <v>31.972308334870437</v>
      </c>
      <c r="P215" s="6" t="s">
        <v>20</v>
      </c>
      <c r="Q215" s="5" t="s">
        <v>88</v>
      </c>
      <c r="R215" s="24" t="s">
        <v>3</v>
      </c>
      <c r="S215" s="5" t="s">
        <v>88</v>
      </c>
      <c r="T215" s="7" t="str">
        <f t="shared" si="6"/>
        <v>Maintenu</v>
      </c>
      <c r="U215" s="7" t="s">
        <v>21</v>
      </c>
      <c r="V215" s="7" t="str">
        <f t="shared" si="7"/>
        <v>Chasseneuil-sur-Bonnieure</v>
      </c>
      <c r="W215" s="7">
        <v>0</v>
      </c>
    </row>
    <row r="216" spans="1:23" x14ac:dyDescent="0.25">
      <c r="A216" s="1" t="s">
        <v>76</v>
      </c>
      <c r="B216" s="2" t="s">
        <v>77</v>
      </c>
      <c r="C216" s="1" t="s">
        <v>78</v>
      </c>
      <c r="D216" s="2" t="s">
        <v>79</v>
      </c>
      <c r="E216" s="1" t="s">
        <v>509</v>
      </c>
      <c r="F216" s="2" t="s">
        <v>510</v>
      </c>
      <c r="G216" s="3" t="s">
        <v>78</v>
      </c>
      <c r="H216" s="22" t="s">
        <v>79</v>
      </c>
      <c r="I216" s="2" t="s">
        <v>76</v>
      </c>
      <c r="J216" s="3" t="s">
        <v>77</v>
      </c>
      <c r="K216" s="1" t="s">
        <v>104</v>
      </c>
      <c r="L216" s="2" t="s">
        <v>105</v>
      </c>
      <c r="M216" s="4">
        <v>732</v>
      </c>
      <c r="N216" s="5">
        <v>16.231243653289038</v>
      </c>
      <c r="O216" s="5">
        <v>16.231243653289038</v>
      </c>
      <c r="P216" s="6" t="s">
        <v>20</v>
      </c>
      <c r="Q216" s="5" t="s">
        <v>88</v>
      </c>
      <c r="R216" s="24" t="s">
        <v>3</v>
      </c>
      <c r="S216" s="5" t="s">
        <v>88</v>
      </c>
      <c r="T216" s="7" t="str">
        <f t="shared" si="6"/>
        <v>Maintenu</v>
      </c>
      <c r="U216" s="7" t="s">
        <v>21</v>
      </c>
      <c r="V216" s="7" t="str">
        <f t="shared" si="7"/>
        <v>Mansle</v>
      </c>
      <c r="W216" s="7">
        <v>0</v>
      </c>
    </row>
    <row r="217" spans="1:23" x14ac:dyDescent="0.25">
      <c r="A217" s="1" t="s">
        <v>76</v>
      </c>
      <c r="B217" s="2" t="s">
        <v>77</v>
      </c>
      <c r="C217" s="1" t="s">
        <v>78</v>
      </c>
      <c r="D217" s="2" t="s">
        <v>79</v>
      </c>
      <c r="E217" s="1" t="s">
        <v>511</v>
      </c>
      <c r="F217" s="2" t="s">
        <v>512</v>
      </c>
      <c r="G217" s="3" t="s">
        <v>78</v>
      </c>
      <c r="H217" s="22" t="s">
        <v>79</v>
      </c>
      <c r="I217" s="2" t="s">
        <v>76</v>
      </c>
      <c r="J217" s="3" t="s">
        <v>77</v>
      </c>
      <c r="K217" s="1" t="s">
        <v>86</v>
      </c>
      <c r="L217" s="2" t="s">
        <v>87</v>
      </c>
      <c r="M217" s="4">
        <v>134</v>
      </c>
      <c r="N217" s="5">
        <v>12.790314607857651</v>
      </c>
      <c r="O217" s="5">
        <v>12.790314607857651</v>
      </c>
      <c r="P217" s="6" t="s">
        <v>20</v>
      </c>
      <c r="Q217" s="5" t="s">
        <v>2</v>
      </c>
      <c r="R217" s="23" t="s">
        <v>1</v>
      </c>
      <c r="S217" s="5" t="s">
        <v>88</v>
      </c>
      <c r="T217" s="7" t="str">
        <f t="shared" si="6"/>
        <v>de 3.Intermédiaire passe en 2. Sous dotée</v>
      </c>
      <c r="U217" s="7" t="s">
        <v>21</v>
      </c>
      <c r="V217" s="7" t="str">
        <f t="shared" si="7"/>
        <v>Ruffec</v>
      </c>
      <c r="W217" s="7">
        <v>1</v>
      </c>
    </row>
    <row r="218" spans="1:23" x14ac:dyDescent="0.25">
      <c r="A218" s="1" t="s">
        <v>76</v>
      </c>
      <c r="B218" s="2" t="s">
        <v>77</v>
      </c>
      <c r="C218" s="1" t="s">
        <v>78</v>
      </c>
      <c r="D218" s="2" t="s">
        <v>79</v>
      </c>
      <c r="E218" s="1" t="s">
        <v>513</v>
      </c>
      <c r="F218" s="2" t="s">
        <v>514</v>
      </c>
      <c r="G218" s="3" t="s">
        <v>78</v>
      </c>
      <c r="H218" s="22" t="s">
        <v>79</v>
      </c>
      <c r="I218" s="2" t="s">
        <v>76</v>
      </c>
      <c r="J218" s="3" t="s">
        <v>77</v>
      </c>
      <c r="K218" s="1" t="s">
        <v>95</v>
      </c>
      <c r="L218" s="2" t="s">
        <v>96</v>
      </c>
      <c r="M218" s="4">
        <v>423</v>
      </c>
      <c r="N218" s="5">
        <v>9.8388476653896095</v>
      </c>
      <c r="O218" s="5">
        <v>9.8388476653896095</v>
      </c>
      <c r="P218" s="6" t="s">
        <v>20</v>
      </c>
      <c r="Q218" s="5" t="s">
        <v>1</v>
      </c>
      <c r="R218" s="24" t="s">
        <v>1</v>
      </c>
      <c r="S218" s="6" t="s">
        <v>1</v>
      </c>
      <c r="T218" s="7" t="str">
        <f t="shared" si="6"/>
        <v>Maintenu</v>
      </c>
      <c r="U218" s="7" t="s">
        <v>97</v>
      </c>
      <c r="V218" s="7" t="str">
        <f t="shared" si="7"/>
        <v>Tude-et-Lavalette (pct)</v>
      </c>
      <c r="W218" s="7">
        <v>1</v>
      </c>
    </row>
    <row r="219" spans="1:23" x14ac:dyDescent="0.25">
      <c r="A219" s="1" t="s">
        <v>76</v>
      </c>
      <c r="B219" s="2" t="s">
        <v>77</v>
      </c>
      <c r="C219" s="1" t="s">
        <v>78</v>
      </c>
      <c r="D219" s="2" t="s">
        <v>79</v>
      </c>
      <c r="E219" s="1" t="s">
        <v>515</v>
      </c>
      <c r="F219" s="2" t="s">
        <v>516</v>
      </c>
      <c r="G219" s="3" t="s">
        <v>78</v>
      </c>
      <c r="H219" s="22" t="s">
        <v>79</v>
      </c>
      <c r="I219" s="2" t="s">
        <v>76</v>
      </c>
      <c r="J219" s="3" t="s">
        <v>77</v>
      </c>
      <c r="K219" s="1" t="s">
        <v>517</v>
      </c>
      <c r="L219" s="2" t="s">
        <v>518</v>
      </c>
      <c r="M219" s="4">
        <v>3060</v>
      </c>
      <c r="N219" s="5">
        <v>21.668160232134706</v>
      </c>
      <c r="O219" s="5">
        <v>21.668160232134706</v>
      </c>
      <c r="P219" s="6" t="s">
        <v>20</v>
      </c>
      <c r="Q219" s="5" t="s">
        <v>88</v>
      </c>
      <c r="R219" s="24" t="s">
        <v>3</v>
      </c>
      <c r="S219" s="5" t="s">
        <v>88</v>
      </c>
      <c r="T219" s="7" t="str">
        <f t="shared" si="6"/>
        <v>Maintenu</v>
      </c>
      <c r="U219" s="7" t="s">
        <v>97</v>
      </c>
      <c r="V219" s="7" t="str">
        <f t="shared" si="7"/>
        <v>Touvre-et-Braconne (pct)</v>
      </c>
      <c r="W219" s="7">
        <v>0</v>
      </c>
    </row>
    <row r="220" spans="1:23" x14ac:dyDescent="0.25">
      <c r="A220" s="1" t="s">
        <v>76</v>
      </c>
      <c r="B220" s="2" t="s">
        <v>77</v>
      </c>
      <c r="C220" s="1" t="s">
        <v>78</v>
      </c>
      <c r="D220" s="2" t="s">
        <v>79</v>
      </c>
      <c r="E220" s="1" t="s">
        <v>519</v>
      </c>
      <c r="F220" s="2" t="s">
        <v>520</v>
      </c>
      <c r="G220" s="3" t="s">
        <v>78</v>
      </c>
      <c r="H220" s="22" t="s">
        <v>79</v>
      </c>
      <c r="I220" s="2" t="s">
        <v>76</v>
      </c>
      <c r="J220" s="3" t="s">
        <v>77</v>
      </c>
      <c r="K220" s="1" t="s">
        <v>104</v>
      </c>
      <c r="L220" s="2" t="s">
        <v>105</v>
      </c>
      <c r="M220" s="4">
        <v>468</v>
      </c>
      <c r="N220" s="5">
        <v>16.231243653289038</v>
      </c>
      <c r="O220" s="5">
        <v>16.231243653289038</v>
      </c>
      <c r="P220" s="6" t="s">
        <v>20</v>
      </c>
      <c r="Q220" s="5" t="s">
        <v>88</v>
      </c>
      <c r="R220" s="24" t="s">
        <v>3</v>
      </c>
      <c r="S220" s="5" t="s">
        <v>88</v>
      </c>
      <c r="T220" s="7" t="str">
        <f t="shared" si="6"/>
        <v>Maintenu</v>
      </c>
      <c r="U220" s="7" t="s">
        <v>21</v>
      </c>
      <c r="V220" s="7" t="str">
        <f t="shared" si="7"/>
        <v>Mansle</v>
      </c>
      <c r="W220" s="7">
        <v>0</v>
      </c>
    </row>
    <row r="221" spans="1:23" x14ac:dyDescent="0.25">
      <c r="A221" s="1" t="s">
        <v>76</v>
      </c>
      <c r="B221" s="2" t="s">
        <v>77</v>
      </c>
      <c r="C221" s="1" t="s">
        <v>78</v>
      </c>
      <c r="D221" s="2" t="s">
        <v>79</v>
      </c>
      <c r="E221" s="1" t="s">
        <v>521</v>
      </c>
      <c r="F221" s="2" t="s">
        <v>522</v>
      </c>
      <c r="G221" s="3" t="s">
        <v>78</v>
      </c>
      <c r="H221" s="22" t="s">
        <v>79</v>
      </c>
      <c r="I221" s="2" t="s">
        <v>76</v>
      </c>
      <c r="J221" s="3" t="s">
        <v>77</v>
      </c>
      <c r="K221" s="1" t="s">
        <v>185</v>
      </c>
      <c r="L221" s="2" t="s">
        <v>186</v>
      </c>
      <c r="M221" s="4">
        <v>226</v>
      </c>
      <c r="N221" s="5">
        <v>0</v>
      </c>
      <c r="O221" s="5">
        <v>106.86470725818234</v>
      </c>
      <c r="P221" s="6" t="s">
        <v>34</v>
      </c>
      <c r="Q221" s="5" t="s">
        <v>88</v>
      </c>
      <c r="R221" s="24" t="s">
        <v>3</v>
      </c>
      <c r="S221" s="6" t="s">
        <v>1</v>
      </c>
      <c r="T221" s="7" t="str">
        <f t="shared" si="6"/>
        <v>de 1. Très sous dotée passe en 3.Intermédiaire</v>
      </c>
      <c r="U221" s="7" t="s">
        <v>97</v>
      </c>
      <c r="V221" s="7" t="str">
        <f t="shared" si="7"/>
        <v>Charente-Sud (pct)</v>
      </c>
      <c r="W221" s="7">
        <v>0</v>
      </c>
    </row>
    <row r="222" spans="1:23" x14ac:dyDescent="0.25">
      <c r="A222" s="1" t="s">
        <v>76</v>
      </c>
      <c r="B222" s="2" t="s">
        <v>77</v>
      </c>
      <c r="C222" s="1" t="s">
        <v>78</v>
      </c>
      <c r="D222" s="2" t="s">
        <v>79</v>
      </c>
      <c r="E222" s="1" t="s">
        <v>523</v>
      </c>
      <c r="F222" s="2" t="s">
        <v>524</v>
      </c>
      <c r="G222" s="3" t="s">
        <v>78</v>
      </c>
      <c r="H222" s="22" t="s">
        <v>79</v>
      </c>
      <c r="I222" s="2" t="s">
        <v>76</v>
      </c>
      <c r="J222" s="3" t="s">
        <v>77</v>
      </c>
      <c r="K222" s="1" t="s">
        <v>173</v>
      </c>
      <c r="L222" s="2" t="s">
        <v>174</v>
      </c>
      <c r="M222" s="4">
        <v>696.00000000000284</v>
      </c>
      <c r="N222" s="5">
        <v>16.142158663600668</v>
      </c>
      <c r="O222" s="5">
        <v>16.142158663600668</v>
      </c>
      <c r="P222" s="6" t="s">
        <v>20</v>
      </c>
      <c r="Q222" s="5" t="s">
        <v>88</v>
      </c>
      <c r="R222" s="24" t="s">
        <v>3</v>
      </c>
      <c r="S222" s="5" t="s">
        <v>88</v>
      </c>
      <c r="T222" s="7" t="str">
        <f t="shared" si="6"/>
        <v>Maintenu</v>
      </c>
      <c r="U222" s="7" t="s">
        <v>21</v>
      </c>
      <c r="V222" s="7" t="str">
        <f t="shared" si="7"/>
        <v>Jarnac</v>
      </c>
      <c r="W222" s="7">
        <v>0</v>
      </c>
    </row>
    <row r="223" spans="1:23" x14ac:dyDescent="0.25">
      <c r="A223" s="1" t="s">
        <v>76</v>
      </c>
      <c r="B223" s="2" t="s">
        <v>77</v>
      </c>
      <c r="C223" s="1" t="s">
        <v>78</v>
      </c>
      <c r="D223" s="2" t="s">
        <v>79</v>
      </c>
      <c r="E223" s="1" t="s">
        <v>525</v>
      </c>
      <c r="F223" s="2" t="s">
        <v>526</v>
      </c>
      <c r="G223" s="3" t="s">
        <v>78</v>
      </c>
      <c r="H223" s="22" t="s">
        <v>79</v>
      </c>
      <c r="I223" s="2" t="s">
        <v>76</v>
      </c>
      <c r="J223" s="3" t="s">
        <v>77</v>
      </c>
      <c r="K223" s="1" t="s">
        <v>363</v>
      </c>
      <c r="L223" s="2" t="s">
        <v>364</v>
      </c>
      <c r="M223" s="4">
        <v>95</v>
      </c>
      <c r="N223" s="5">
        <v>0</v>
      </c>
      <c r="O223" s="5">
        <v>12.674116778715593</v>
      </c>
      <c r="P223" s="6" t="s">
        <v>34</v>
      </c>
      <c r="Q223" s="5" t="s">
        <v>88</v>
      </c>
      <c r="R223" s="24" t="s">
        <v>3</v>
      </c>
      <c r="S223" s="5" t="s">
        <v>88</v>
      </c>
      <c r="T223" s="7" t="str">
        <f t="shared" si="6"/>
        <v>Maintenu</v>
      </c>
      <c r="U223" s="7" t="s">
        <v>21</v>
      </c>
      <c r="V223" s="7" t="str">
        <f t="shared" si="7"/>
        <v>Montbron</v>
      </c>
      <c r="W223" s="7">
        <v>0</v>
      </c>
    </row>
    <row r="224" spans="1:23" x14ac:dyDescent="0.25">
      <c r="A224" s="1" t="s">
        <v>76</v>
      </c>
      <c r="B224" s="2" t="s">
        <v>77</v>
      </c>
      <c r="C224" s="1" t="s">
        <v>78</v>
      </c>
      <c r="D224" s="2" t="s">
        <v>79</v>
      </c>
      <c r="E224" s="1" t="s">
        <v>527</v>
      </c>
      <c r="F224" s="2" t="s">
        <v>528</v>
      </c>
      <c r="G224" s="3" t="s">
        <v>78</v>
      </c>
      <c r="H224" s="22" t="s">
        <v>79</v>
      </c>
      <c r="I224" s="2" t="s">
        <v>76</v>
      </c>
      <c r="J224" s="3" t="s">
        <v>77</v>
      </c>
      <c r="K224" s="1" t="s">
        <v>122</v>
      </c>
      <c r="L224" s="2" t="s">
        <v>123</v>
      </c>
      <c r="M224" s="4">
        <v>426.99999999999949</v>
      </c>
      <c r="N224" s="5">
        <v>17.271971750102438</v>
      </c>
      <c r="O224" s="5">
        <v>17.271971750102438</v>
      </c>
      <c r="P224" s="6" t="s">
        <v>20</v>
      </c>
      <c r="Q224" s="5" t="s">
        <v>88</v>
      </c>
      <c r="R224" s="24" t="s">
        <v>3</v>
      </c>
      <c r="S224" s="6" t="s">
        <v>1</v>
      </c>
      <c r="T224" s="7" t="str">
        <f t="shared" si="6"/>
        <v>de 1. Très sous dotée passe en 3.Intermédiaire</v>
      </c>
      <c r="U224" s="7" t="s">
        <v>21</v>
      </c>
      <c r="V224" s="7" t="str">
        <f t="shared" si="7"/>
        <v>Châteauneuf-sur-Charente</v>
      </c>
      <c r="W224" s="7">
        <v>0</v>
      </c>
    </row>
    <row r="225" spans="1:23" x14ac:dyDescent="0.25">
      <c r="A225" s="1" t="s">
        <v>76</v>
      </c>
      <c r="B225" s="2" t="s">
        <v>77</v>
      </c>
      <c r="C225" s="1" t="s">
        <v>78</v>
      </c>
      <c r="D225" s="2" t="s">
        <v>79</v>
      </c>
      <c r="E225" s="1" t="s">
        <v>529</v>
      </c>
      <c r="F225" s="2" t="s">
        <v>530</v>
      </c>
      <c r="G225" s="3" t="s">
        <v>78</v>
      </c>
      <c r="H225" s="22" t="s">
        <v>79</v>
      </c>
      <c r="I225" s="2" t="s">
        <v>76</v>
      </c>
      <c r="J225" s="3" t="s">
        <v>77</v>
      </c>
      <c r="K225" s="1" t="s">
        <v>418</v>
      </c>
      <c r="L225" s="2" t="s">
        <v>419</v>
      </c>
      <c r="M225" s="4">
        <v>587.9999999999975</v>
      </c>
      <c r="N225" s="5">
        <v>0</v>
      </c>
      <c r="O225" s="5">
        <v>19.318677256236594</v>
      </c>
      <c r="P225" s="6" t="s">
        <v>34</v>
      </c>
      <c r="Q225" s="5" t="s">
        <v>88</v>
      </c>
      <c r="R225" s="24" t="s">
        <v>3</v>
      </c>
      <c r="S225" s="6" t="s">
        <v>1</v>
      </c>
      <c r="T225" s="7" t="str">
        <f t="shared" si="6"/>
        <v>de 1. Très sous dotée passe en 3.Intermédiaire</v>
      </c>
      <c r="U225" s="7" t="s">
        <v>21</v>
      </c>
      <c r="V225" s="7" t="str">
        <f t="shared" si="7"/>
        <v>Roumazières-Loubert</v>
      </c>
      <c r="W225" s="7">
        <v>0</v>
      </c>
    </row>
    <row r="226" spans="1:23" x14ac:dyDescent="0.25">
      <c r="A226" s="1" t="s">
        <v>76</v>
      </c>
      <c r="B226" s="2" t="s">
        <v>77</v>
      </c>
      <c r="C226" s="1" t="s">
        <v>78</v>
      </c>
      <c r="D226" s="2" t="s">
        <v>79</v>
      </c>
      <c r="E226" s="1" t="s">
        <v>104</v>
      </c>
      <c r="F226" s="2" t="s">
        <v>105</v>
      </c>
      <c r="G226" s="3" t="s">
        <v>78</v>
      </c>
      <c r="H226" s="22" t="s">
        <v>79</v>
      </c>
      <c r="I226" s="2" t="s">
        <v>76</v>
      </c>
      <c r="J226" s="3" t="s">
        <v>77</v>
      </c>
      <c r="K226" s="1" t="s">
        <v>104</v>
      </c>
      <c r="L226" s="2" t="s">
        <v>105</v>
      </c>
      <c r="M226" s="4">
        <v>1630</v>
      </c>
      <c r="N226" s="5">
        <v>16.231243653289038</v>
      </c>
      <c r="O226" s="5">
        <v>16.231243653289038</v>
      </c>
      <c r="P226" s="6" t="s">
        <v>20</v>
      </c>
      <c r="Q226" s="5" t="s">
        <v>88</v>
      </c>
      <c r="R226" s="24" t="s">
        <v>3</v>
      </c>
      <c r="S226" s="5" t="s">
        <v>88</v>
      </c>
      <c r="T226" s="7" t="str">
        <f t="shared" si="6"/>
        <v>Maintenu</v>
      </c>
      <c r="U226" s="7" t="s">
        <v>21</v>
      </c>
      <c r="V226" s="7" t="str">
        <f t="shared" si="7"/>
        <v>Mansle</v>
      </c>
      <c r="W226" s="7">
        <v>0</v>
      </c>
    </row>
    <row r="227" spans="1:23" x14ac:dyDescent="0.25">
      <c r="A227" s="1" t="s">
        <v>76</v>
      </c>
      <c r="B227" s="2" t="s">
        <v>77</v>
      </c>
      <c r="C227" s="1" t="s">
        <v>78</v>
      </c>
      <c r="D227" s="2" t="s">
        <v>79</v>
      </c>
      <c r="E227" s="1" t="s">
        <v>531</v>
      </c>
      <c r="F227" s="2" t="s">
        <v>532</v>
      </c>
      <c r="G227" s="3" t="s">
        <v>78</v>
      </c>
      <c r="H227" s="22" t="s">
        <v>79</v>
      </c>
      <c r="I227" s="2" t="s">
        <v>76</v>
      </c>
      <c r="J227" s="3" t="s">
        <v>77</v>
      </c>
      <c r="K227" s="1" t="s">
        <v>86</v>
      </c>
      <c r="L227" s="2" t="s">
        <v>87</v>
      </c>
      <c r="M227" s="4">
        <v>586</v>
      </c>
      <c r="N227" s="5">
        <v>12.790314607857651</v>
      </c>
      <c r="O227" s="5">
        <v>12.790314607857651</v>
      </c>
      <c r="P227" s="6" t="s">
        <v>20</v>
      </c>
      <c r="Q227" s="5" t="s">
        <v>2</v>
      </c>
      <c r="R227" s="23" t="s">
        <v>1</v>
      </c>
      <c r="S227" s="5" t="s">
        <v>88</v>
      </c>
      <c r="T227" s="7" t="str">
        <f t="shared" si="6"/>
        <v>de 3.Intermédiaire passe en 2. Sous dotée</v>
      </c>
      <c r="U227" s="7" t="s">
        <v>21</v>
      </c>
      <c r="V227" s="7" t="str">
        <f t="shared" si="7"/>
        <v>Ruffec</v>
      </c>
      <c r="W227" s="7">
        <v>1</v>
      </c>
    </row>
    <row r="228" spans="1:23" x14ac:dyDescent="0.25">
      <c r="A228" s="1" t="s">
        <v>76</v>
      </c>
      <c r="B228" s="2" t="s">
        <v>77</v>
      </c>
      <c r="C228" s="1" t="s">
        <v>78</v>
      </c>
      <c r="D228" s="2" t="s">
        <v>79</v>
      </c>
      <c r="E228" s="1" t="s">
        <v>533</v>
      </c>
      <c r="F228" s="2" t="s">
        <v>534</v>
      </c>
      <c r="G228" s="3" t="s">
        <v>78</v>
      </c>
      <c r="H228" s="22" t="s">
        <v>79</v>
      </c>
      <c r="I228" s="2" t="s">
        <v>76</v>
      </c>
      <c r="J228" s="3" t="s">
        <v>77</v>
      </c>
      <c r="K228" s="1" t="s">
        <v>133</v>
      </c>
      <c r="L228" s="2" t="s">
        <v>134</v>
      </c>
      <c r="M228" s="4">
        <v>410</v>
      </c>
      <c r="N228" s="5">
        <v>8.2507927225612292</v>
      </c>
      <c r="O228" s="5">
        <v>8.2507927225612292</v>
      </c>
      <c r="P228" s="6" t="s">
        <v>20</v>
      </c>
      <c r="Q228" s="5" t="s">
        <v>1</v>
      </c>
      <c r="R228" s="24" t="s">
        <v>1</v>
      </c>
      <c r="S228" s="5" t="s">
        <v>88</v>
      </c>
      <c r="T228" s="7" t="str">
        <f t="shared" si="6"/>
        <v>de 3.Intermédiaire passe en 1. Très sous dotée</v>
      </c>
      <c r="U228" s="7" t="s">
        <v>21</v>
      </c>
      <c r="V228" s="7" t="str">
        <f t="shared" si="7"/>
        <v>Rouillac</v>
      </c>
      <c r="W228" s="7">
        <v>1</v>
      </c>
    </row>
    <row r="229" spans="1:23" x14ac:dyDescent="0.25">
      <c r="A229" s="1" t="s">
        <v>76</v>
      </c>
      <c r="B229" s="2" t="s">
        <v>77</v>
      </c>
      <c r="C229" s="1" t="s">
        <v>78</v>
      </c>
      <c r="D229" s="2" t="s">
        <v>79</v>
      </c>
      <c r="E229" s="1" t="s">
        <v>535</v>
      </c>
      <c r="F229" s="2" t="s">
        <v>536</v>
      </c>
      <c r="G229" s="3" t="s">
        <v>78</v>
      </c>
      <c r="H229" s="22" t="s">
        <v>79</v>
      </c>
      <c r="I229" s="2" t="s">
        <v>76</v>
      </c>
      <c r="J229" s="3" t="s">
        <v>77</v>
      </c>
      <c r="K229" s="1" t="s">
        <v>91</v>
      </c>
      <c r="L229" s="2" t="s">
        <v>92</v>
      </c>
      <c r="M229" s="4">
        <v>836.00000000000239</v>
      </c>
      <c r="N229" s="5">
        <v>0</v>
      </c>
      <c r="O229" s="5">
        <v>6.9213247528980437</v>
      </c>
      <c r="P229" s="6" t="s">
        <v>34</v>
      </c>
      <c r="Q229" s="5" t="s">
        <v>1</v>
      </c>
      <c r="R229" s="24" t="s">
        <v>1</v>
      </c>
      <c r="S229" s="5" t="s">
        <v>88</v>
      </c>
      <c r="T229" s="7" t="str">
        <f t="shared" si="6"/>
        <v>de 3.Intermédiaire passe en 1. Très sous dotée</v>
      </c>
      <c r="U229" s="7" t="s">
        <v>21</v>
      </c>
      <c r="V229" s="7" t="str">
        <f t="shared" si="7"/>
        <v>La Rochefoucauld</v>
      </c>
      <c r="W229" s="7">
        <v>1</v>
      </c>
    </row>
    <row r="230" spans="1:23" x14ac:dyDescent="0.25">
      <c r="A230" s="1" t="s">
        <v>76</v>
      </c>
      <c r="B230" s="2" t="s">
        <v>77</v>
      </c>
      <c r="C230" s="1" t="s">
        <v>78</v>
      </c>
      <c r="D230" s="2" t="s">
        <v>79</v>
      </c>
      <c r="E230" s="1" t="s">
        <v>537</v>
      </c>
      <c r="F230" s="2" t="s">
        <v>538</v>
      </c>
      <c r="G230" s="3" t="s">
        <v>78</v>
      </c>
      <c r="H230" s="22" t="s">
        <v>79</v>
      </c>
      <c r="I230" s="2" t="s">
        <v>76</v>
      </c>
      <c r="J230" s="3" t="s">
        <v>77</v>
      </c>
      <c r="K230" s="1" t="s">
        <v>139</v>
      </c>
      <c r="L230" s="2" t="s">
        <v>140</v>
      </c>
      <c r="M230" s="4">
        <v>842.99999999999602</v>
      </c>
      <c r="N230" s="5">
        <v>0</v>
      </c>
      <c r="O230" s="5">
        <v>9.1201953233791571</v>
      </c>
      <c r="P230" s="6" t="s">
        <v>34</v>
      </c>
      <c r="Q230" s="5" t="s">
        <v>1</v>
      </c>
      <c r="R230" s="24" t="s">
        <v>1</v>
      </c>
      <c r="S230" s="5" t="s">
        <v>88</v>
      </c>
      <c r="T230" s="7" t="str">
        <f t="shared" si="6"/>
        <v>de 3.Intermédiaire passe en 1. Très sous dotée</v>
      </c>
      <c r="U230" s="7" t="s">
        <v>97</v>
      </c>
      <c r="V230" s="7" t="str">
        <f t="shared" si="7"/>
        <v>Val de Nouère (pct)</v>
      </c>
      <c r="W230" s="7">
        <v>1</v>
      </c>
    </row>
    <row r="231" spans="1:23" x14ac:dyDescent="0.25">
      <c r="A231" s="1" t="s">
        <v>76</v>
      </c>
      <c r="B231" s="2" t="s">
        <v>77</v>
      </c>
      <c r="C231" s="1" t="s">
        <v>78</v>
      </c>
      <c r="D231" s="2" t="s">
        <v>79</v>
      </c>
      <c r="E231" s="1" t="s">
        <v>539</v>
      </c>
      <c r="F231" s="2" t="s">
        <v>540</v>
      </c>
      <c r="G231" s="3" t="s">
        <v>78</v>
      </c>
      <c r="H231" s="22" t="s">
        <v>79</v>
      </c>
      <c r="I231" s="2" t="s">
        <v>76</v>
      </c>
      <c r="J231" s="3" t="s">
        <v>77</v>
      </c>
      <c r="K231" s="1" t="s">
        <v>363</v>
      </c>
      <c r="L231" s="2" t="s">
        <v>364</v>
      </c>
      <c r="M231" s="4">
        <v>569</v>
      </c>
      <c r="N231" s="5">
        <v>0</v>
      </c>
      <c r="O231" s="5">
        <v>12.674116778715593</v>
      </c>
      <c r="P231" s="6" t="s">
        <v>34</v>
      </c>
      <c r="Q231" s="5" t="s">
        <v>88</v>
      </c>
      <c r="R231" s="24" t="s">
        <v>3</v>
      </c>
      <c r="S231" s="5" t="s">
        <v>88</v>
      </c>
      <c r="T231" s="7" t="str">
        <f t="shared" si="6"/>
        <v>Maintenu</v>
      </c>
      <c r="U231" s="7" t="s">
        <v>21</v>
      </c>
      <c r="V231" s="7" t="str">
        <f t="shared" si="7"/>
        <v>Montbron</v>
      </c>
      <c r="W231" s="7">
        <v>0</v>
      </c>
    </row>
    <row r="232" spans="1:23" x14ac:dyDescent="0.25">
      <c r="A232" s="1" t="s">
        <v>76</v>
      </c>
      <c r="B232" s="2" t="s">
        <v>77</v>
      </c>
      <c r="C232" s="1" t="s">
        <v>78</v>
      </c>
      <c r="D232" s="2" t="s">
        <v>79</v>
      </c>
      <c r="E232" s="1" t="s">
        <v>541</v>
      </c>
      <c r="F232" s="2" t="s">
        <v>542</v>
      </c>
      <c r="G232" s="3" t="s">
        <v>78</v>
      </c>
      <c r="H232" s="22" t="s">
        <v>79</v>
      </c>
      <c r="I232" s="2" t="s">
        <v>76</v>
      </c>
      <c r="J232" s="3" t="s">
        <v>77</v>
      </c>
      <c r="K232" s="1" t="s">
        <v>263</v>
      </c>
      <c r="L232" s="2" t="s">
        <v>264</v>
      </c>
      <c r="M232" s="4">
        <v>390</v>
      </c>
      <c r="N232" s="5">
        <v>0</v>
      </c>
      <c r="O232" s="5">
        <v>12.787896748603169</v>
      </c>
      <c r="P232" s="6" t="s">
        <v>34</v>
      </c>
      <c r="Q232" s="5" t="s">
        <v>88</v>
      </c>
      <c r="R232" s="24" t="s">
        <v>3</v>
      </c>
      <c r="S232" s="5" t="s">
        <v>88</v>
      </c>
      <c r="T232" s="7" t="str">
        <f t="shared" si="6"/>
        <v>Maintenu</v>
      </c>
      <c r="U232" s="7" t="s">
        <v>21</v>
      </c>
      <c r="V232" s="7" t="str">
        <f t="shared" si="7"/>
        <v>Chabanais</v>
      </c>
      <c r="W232" s="7">
        <v>0</v>
      </c>
    </row>
    <row r="233" spans="1:23" x14ac:dyDescent="0.25">
      <c r="A233" s="1" t="s">
        <v>76</v>
      </c>
      <c r="B233" s="2" t="s">
        <v>77</v>
      </c>
      <c r="C233" s="1" t="s">
        <v>78</v>
      </c>
      <c r="D233" s="2" t="s">
        <v>79</v>
      </c>
      <c r="E233" s="1" t="s">
        <v>543</v>
      </c>
      <c r="F233" s="2" t="s">
        <v>544</v>
      </c>
      <c r="G233" s="3" t="s">
        <v>78</v>
      </c>
      <c r="H233" s="22" t="s">
        <v>79</v>
      </c>
      <c r="I233" s="2" t="s">
        <v>76</v>
      </c>
      <c r="J233" s="3" t="s">
        <v>77</v>
      </c>
      <c r="K233" s="1" t="s">
        <v>363</v>
      </c>
      <c r="L233" s="2" t="s">
        <v>364</v>
      </c>
      <c r="M233" s="4">
        <v>329</v>
      </c>
      <c r="N233" s="5">
        <v>0</v>
      </c>
      <c r="O233" s="5">
        <v>12.674116778715593</v>
      </c>
      <c r="P233" s="6" t="s">
        <v>34</v>
      </c>
      <c r="Q233" s="5" t="s">
        <v>88</v>
      </c>
      <c r="R233" s="24" t="s">
        <v>3</v>
      </c>
      <c r="S233" s="5" t="s">
        <v>88</v>
      </c>
      <c r="T233" s="7" t="str">
        <f t="shared" si="6"/>
        <v>Maintenu</v>
      </c>
      <c r="U233" s="7" t="s">
        <v>21</v>
      </c>
      <c r="V233" s="7" t="str">
        <f t="shared" si="7"/>
        <v>Montbron</v>
      </c>
      <c r="W233" s="7">
        <v>0</v>
      </c>
    </row>
    <row r="234" spans="1:23" x14ac:dyDescent="0.25">
      <c r="A234" s="1" t="s">
        <v>76</v>
      </c>
      <c r="B234" s="2" t="s">
        <v>77</v>
      </c>
      <c r="C234" s="1" t="s">
        <v>78</v>
      </c>
      <c r="D234" s="2" t="s">
        <v>79</v>
      </c>
      <c r="E234" s="1" t="s">
        <v>545</v>
      </c>
      <c r="F234" s="2" t="s">
        <v>546</v>
      </c>
      <c r="G234" s="3" t="s">
        <v>78</v>
      </c>
      <c r="H234" s="22" t="s">
        <v>79</v>
      </c>
      <c r="I234" s="2" t="s">
        <v>76</v>
      </c>
      <c r="J234" s="3" t="s">
        <v>77</v>
      </c>
      <c r="K234" s="1" t="s">
        <v>418</v>
      </c>
      <c r="L234" s="2" t="s">
        <v>419</v>
      </c>
      <c r="M234" s="4">
        <v>100</v>
      </c>
      <c r="N234" s="5">
        <v>0</v>
      </c>
      <c r="O234" s="5">
        <v>19.318677256236594</v>
      </c>
      <c r="P234" s="6" t="s">
        <v>34</v>
      </c>
      <c r="Q234" s="5" t="s">
        <v>88</v>
      </c>
      <c r="R234" s="24" t="s">
        <v>3</v>
      </c>
      <c r="S234" s="5" t="s">
        <v>88</v>
      </c>
      <c r="T234" s="7" t="str">
        <f t="shared" si="6"/>
        <v>Maintenu</v>
      </c>
      <c r="U234" s="7" t="s">
        <v>21</v>
      </c>
      <c r="V234" s="7" t="str">
        <f t="shared" si="7"/>
        <v>Roumazières-Loubert</v>
      </c>
      <c r="W234" s="7">
        <v>0</v>
      </c>
    </row>
    <row r="235" spans="1:23" x14ac:dyDescent="0.25">
      <c r="A235" s="1" t="s">
        <v>76</v>
      </c>
      <c r="B235" s="2" t="s">
        <v>77</v>
      </c>
      <c r="C235" s="1" t="s">
        <v>78</v>
      </c>
      <c r="D235" s="2" t="s">
        <v>79</v>
      </c>
      <c r="E235" s="1" t="s">
        <v>547</v>
      </c>
      <c r="F235" s="2" t="s">
        <v>548</v>
      </c>
      <c r="G235" s="3" t="s">
        <v>78</v>
      </c>
      <c r="H235" s="22" t="s">
        <v>79</v>
      </c>
      <c r="I235" s="2" t="s">
        <v>76</v>
      </c>
      <c r="J235" s="3" t="s">
        <v>77</v>
      </c>
      <c r="K235" s="1" t="s">
        <v>165</v>
      </c>
      <c r="L235" s="2" t="s">
        <v>166</v>
      </c>
      <c r="M235" s="4">
        <v>158</v>
      </c>
      <c r="N235" s="5">
        <v>10.488692197731821</v>
      </c>
      <c r="O235" s="5">
        <v>10.488692197731821</v>
      </c>
      <c r="P235" s="6" t="s">
        <v>20</v>
      </c>
      <c r="Q235" s="5" t="s">
        <v>1</v>
      </c>
      <c r="R235" s="24" t="s">
        <v>1</v>
      </c>
      <c r="S235" s="5" t="s">
        <v>88</v>
      </c>
      <c r="T235" s="7" t="str">
        <f t="shared" si="6"/>
        <v>de 3.Intermédiaire passe en 1. Très sous dotée</v>
      </c>
      <c r="U235" s="7" t="s">
        <v>21</v>
      </c>
      <c r="V235" s="7" t="str">
        <f t="shared" si="7"/>
        <v>Chalais</v>
      </c>
      <c r="W235" s="7">
        <v>1</v>
      </c>
    </row>
    <row r="236" spans="1:23" x14ac:dyDescent="0.25">
      <c r="A236" s="1" t="s">
        <v>76</v>
      </c>
      <c r="B236" s="2" t="s">
        <v>77</v>
      </c>
      <c r="C236" s="1" t="s">
        <v>78</v>
      </c>
      <c r="D236" s="2" t="s">
        <v>79</v>
      </c>
      <c r="E236" s="1" t="s">
        <v>549</v>
      </c>
      <c r="F236" s="2" t="s">
        <v>550</v>
      </c>
      <c r="G236" s="3" t="s">
        <v>78</v>
      </c>
      <c r="H236" s="22" t="s">
        <v>79</v>
      </c>
      <c r="I236" s="2" t="s">
        <v>76</v>
      </c>
      <c r="J236" s="3" t="s">
        <v>77</v>
      </c>
      <c r="K236" s="1" t="s">
        <v>173</v>
      </c>
      <c r="L236" s="2" t="s">
        <v>174</v>
      </c>
      <c r="M236" s="4">
        <v>756.00000000000068</v>
      </c>
      <c r="N236" s="5">
        <v>16.142158663600668</v>
      </c>
      <c r="O236" s="5">
        <v>16.142158663600668</v>
      </c>
      <c r="P236" s="6" t="s">
        <v>20</v>
      </c>
      <c r="Q236" s="5" t="s">
        <v>88</v>
      </c>
      <c r="R236" s="24" t="s">
        <v>3</v>
      </c>
      <c r="S236" s="5" t="s">
        <v>88</v>
      </c>
      <c r="T236" s="7" t="str">
        <f t="shared" si="6"/>
        <v>Maintenu</v>
      </c>
      <c r="U236" s="7" t="s">
        <v>21</v>
      </c>
      <c r="V236" s="7" t="str">
        <f t="shared" si="7"/>
        <v>Jarnac</v>
      </c>
      <c r="W236" s="7">
        <v>0</v>
      </c>
    </row>
    <row r="237" spans="1:23" x14ac:dyDescent="0.25">
      <c r="A237" s="1" t="s">
        <v>76</v>
      </c>
      <c r="B237" s="2" t="s">
        <v>77</v>
      </c>
      <c r="C237" s="1" t="s">
        <v>78</v>
      </c>
      <c r="D237" s="2" t="s">
        <v>79</v>
      </c>
      <c r="E237" s="1" t="s">
        <v>551</v>
      </c>
      <c r="F237" s="2" t="s">
        <v>552</v>
      </c>
      <c r="G237" s="3" t="s">
        <v>78</v>
      </c>
      <c r="H237" s="22" t="s">
        <v>79</v>
      </c>
      <c r="I237" s="2" t="s">
        <v>76</v>
      </c>
      <c r="J237" s="3" t="s">
        <v>77</v>
      </c>
      <c r="K237" s="1" t="s">
        <v>118</v>
      </c>
      <c r="L237" s="2" t="s">
        <v>119</v>
      </c>
      <c r="M237" s="4">
        <v>1034</v>
      </c>
      <c r="N237" s="5">
        <v>17.447249266927891</v>
      </c>
      <c r="O237" s="5">
        <v>17.447249266927891</v>
      </c>
      <c r="P237" s="6" t="s">
        <v>20</v>
      </c>
      <c r="Q237" s="5" t="s">
        <v>88</v>
      </c>
      <c r="R237" s="24" t="s">
        <v>3</v>
      </c>
      <c r="S237" s="6" t="s">
        <v>1</v>
      </c>
      <c r="T237" s="7" t="str">
        <f t="shared" si="6"/>
        <v>de 1. Très sous dotée passe en 3.Intermédiaire</v>
      </c>
      <c r="U237" s="7" t="s">
        <v>21</v>
      </c>
      <c r="V237" s="7" t="str">
        <f t="shared" si="7"/>
        <v>Cognac</v>
      </c>
      <c r="W237" s="7">
        <v>0</v>
      </c>
    </row>
    <row r="238" spans="1:23" x14ac:dyDescent="0.25">
      <c r="A238" s="1" t="s">
        <v>76</v>
      </c>
      <c r="B238" s="2" t="s">
        <v>77</v>
      </c>
      <c r="C238" s="1" t="s">
        <v>78</v>
      </c>
      <c r="D238" s="2" t="s">
        <v>79</v>
      </c>
      <c r="E238" s="1" t="s">
        <v>553</v>
      </c>
      <c r="F238" s="2" t="s">
        <v>554</v>
      </c>
      <c r="G238" s="3" t="s">
        <v>78</v>
      </c>
      <c r="H238" s="22" t="s">
        <v>79</v>
      </c>
      <c r="I238" s="2" t="s">
        <v>76</v>
      </c>
      <c r="J238" s="3" t="s">
        <v>77</v>
      </c>
      <c r="K238" s="1" t="s">
        <v>118</v>
      </c>
      <c r="L238" s="2" t="s">
        <v>119</v>
      </c>
      <c r="M238" s="4">
        <v>414</v>
      </c>
      <c r="N238" s="5">
        <v>17.447249266927891</v>
      </c>
      <c r="O238" s="5">
        <v>17.447249266927891</v>
      </c>
      <c r="P238" s="6" t="s">
        <v>20</v>
      </c>
      <c r="Q238" s="5" t="s">
        <v>88</v>
      </c>
      <c r="R238" s="24" t="s">
        <v>3</v>
      </c>
      <c r="S238" s="6" t="s">
        <v>1</v>
      </c>
      <c r="T238" s="7" t="str">
        <f t="shared" si="6"/>
        <v>de 1. Très sous dotée passe en 3.Intermédiaire</v>
      </c>
      <c r="U238" s="7" t="s">
        <v>21</v>
      </c>
      <c r="V238" s="7" t="str">
        <f t="shared" si="7"/>
        <v>Cognac</v>
      </c>
      <c r="W238" s="7">
        <v>0</v>
      </c>
    </row>
    <row r="239" spans="1:23" x14ac:dyDescent="0.25">
      <c r="A239" s="1" t="s">
        <v>76</v>
      </c>
      <c r="B239" s="2" t="s">
        <v>77</v>
      </c>
      <c r="C239" s="1" t="s">
        <v>78</v>
      </c>
      <c r="D239" s="2" t="s">
        <v>79</v>
      </c>
      <c r="E239" s="1" t="s">
        <v>555</v>
      </c>
      <c r="F239" s="2" t="s">
        <v>556</v>
      </c>
      <c r="G239" s="3" t="s">
        <v>78</v>
      </c>
      <c r="H239" s="22" t="s">
        <v>79</v>
      </c>
      <c r="I239" s="2" t="s">
        <v>76</v>
      </c>
      <c r="J239" s="3" t="s">
        <v>77</v>
      </c>
      <c r="K239" s="1" t="s">
        <v>173</v>
      </c>
      <c r="L239" s="2" t="s">
        <v>174</v>
      </c>
      <c r="M239" s="4">
        <v>669</v>
      </c>
      <c r="N239" s="5">
        <v>16.142158663600668</v>
      </c>
      <c r="O239" s="5">
        <v>16.142158663600668</v>
      </c>
      <c r="P239" s="6" t="s">
        <v>20</v>
      </c>
      <c r="Q239" s="5" t="s">
        <v>88</v>
      </c>
      <c r="R239" s="24" t="s">
        <v>3</v>
      </c>
      <c r="S239" s="5" t="s">
        <v>88</v>
      </c>
      <c r="T239" s="7" t="str">
        <f t="shared" si="6"/>
        <v>Maintenu</v>
      </c>
      <c r="U239" s="7" t="s">
        <v>21</v>
      </c>
      <c r="V239" s="7" t="str">
        <f t="shared" si="7"/>
        <v>Jarnac</v>
      </c>
      <c r="W239" s="7">
        <v>0</v>
      </c>
    </row>
    <row r="240" spans="1:23" x14ac:dyDescent="0.25">
      <c r="A240" s="1" t="s">
        <v>76</v>
      </c>
      <c r="B240" s="2" t="s">
        <v>77</v>
      </c>
      <c r="C240" s="1" t="s">
        <v>78</v>
      </c>
      <c r="D240" s="2" t="s">
        <v>79</v>
      </c>
      <c r="E240" s="1" t="s">
        <v>557</v>
      </c>
      <c r="F240" s="2" t="s">
        <v>558</v>
      </c>
      <c r="G240" s="3" t="s">
        <v>78</v>
      </c>
      <c r="H240" s="22" t="s">
        <v>79</v>
      </c>
      <c r="I240" s="2" t="s">
        <v>76</v>
      </c>
      <c r="J240" s="3" t="s">
        <v>77</v>
      </c>
      <c r="K240" s="1" t="s">
        <v>86</v>
      </c>
      <c r="L240" s="2" t="s">
        <v>87</v>
      </c>
      <c r="M240" s="4">
        <v>252</v>
      </c>
      <c r="N240" s="5">
        <v>12.790314607857651</v>
      </c>
      <c r="O240" s="5">
        <v>12.790314607857651</v>
      </c>
      <c r="P240" s="6" t="s">
        <v>20</v>
      </c>
      <c r="Q240" s="5" t="s">
        <v>2</v>
      </c>
      <c r="R240" s="23" t="s">
        <v>1</v>
      </c>
      <c r="S240" s="5" t="s">
        <v>88</v>
      </c>
      <c r="T240" s="7" t="str">
        <f t="shared" si="6"/>
        <v>de 3.Intermédiaire passe en 2. Sous dotée</v>
      </c>
      <c r="U240" s="7" t="s">
        <v>21</v>
      </c>
      <c r="V240" s="7" t="str">
        <f t="shared" si="7"/>
        <v>Ruffec</v>
      </c>
      <c r="W240" s="7">
        <v>1</v>
      </c>
    </row>
    <row r="241" spans="1:23" x14ac:dyDescent="0.25">
      <c r="A241" s="1" t="s">
        <v>76</v>
      </c>
      <c r="B241" s="2" t="s">
        <v>77</v>
      </c>
      <c r="C241" s="1" t="s">
        <v>78</v>
      </c>
      <c r="D241" s="2" t="s">
        <v>79</v>
      </c>
      <c r="E241" s="1" t="s">
        <v>559</v>
      </c>
      <c r="F241" s="2" t="s">
        <v>560</v>
      </c>
      <c r="G241" s="3" t="s">
        <v>78</v>
      </c>
      <c r="H241" s="22" t="s">
        <v>79</v>
      </c>
      <c r="I241" s="2" t="s">
        <v>76</v>
      </c>
      <c r="J241" s="3" t="s">
        <v>77</v>
      </c>
      <c r="K241" s="1" t="s">
        <v>165</v>
      </c>
      <c r="L241" s="2" t="s">
        <v>166</v>
      </c>
      <c r="M241" s="4">
        <v>391</v>
      </c>
      <c r="N241" s="5">
        <v>10.488692197731821</v>
      </c>
      <c r="O241" s="5">
        <v>10.488692197731821</v>
      </c>
      <c r="P241" s="6" t="s">
        <v>20</v>
      </c>
      <c r="Q241" s="5" t="s">
        <v>1</v>
      </c>
      <c r="R241" s="24" t="s">
        <v>1</v>
      </c>
      <c r="S241" s="5" t="s">
        <v>88</v>
      </c>
      <c r="T241" s="7" t="str">
        <f t="shared" si="6"/>
        <v>de 3.Intermédiaire passe en 1. Très sous dotée</v>
      </c>
      <c r="U241" s="7" t="s">
        <v>21</v>
      </c>
      <c r="V241" s="7" t="str">
        <f t="shared" si="7"/>
        <v>Chalais</v>
      </c>
      <c r="W241" s="7">
        <v>1</v>
      </c>
    </row>
    <row r="242" spans="1:23" x14ac:dyDescent="0.25">
      <c r="A242" s="1" t="s">
        <v>76</v>
      </c>
      <c r="B242" s="2" t="s">
        <v>77</v>
      </c>
      <c r="C242" s="1" t="s">
        <v>78</v>
      </c>
      <c r="D242" s="2" t="s">
        <v>79</v>
      </c>
      <c r="E242" s="1" t="s">
        <v>363</v>
      </c>
      <c r="F242" s="2" t="s">
        <v>364</v>
      </c>
      <c r="G242" s="3" t="s">
        <v>78</v>
      </c>
      <c r="H242" s="22" t="s">
        <v>79</v>
      </c>
      <c r="I242" s="2" t="s">
        <v>76</v>
      </c>
      <c r="J242" s="3" t="s">
        <v>77</v>
      </c>
      <c r="K242" s="1" t="s">
        <v>363</v>
      </c>
      <c r="L242" s="2" t="s">
        <v>364</v>
      </c>
      <c r="M242" s="4">
        <v>2141.0000000000064</v>
      </c>
      <c r="N242" s="5">
        <v>0</v>
      </c>
      <c r="O242" s="5">
        <v>12.674116778715593</v>
      </c>
      <c r="P242" s="6" t="s">
        <v>34</v>
      </c>
      <c r="Q242" s="5" t="s">
        <v>88</v>
      </c>
      <c r="R242" s="24" t="s">
        <v>3</v>
      </c>
      <c r="S242" s="5" t="s">
        <v>88</v>
      </c>
      <c r="T242" s="7" t="str">
        <f t="shared" si="6"/>
        <v>Maintenu</v>
      </c>
      <c r="U242" s="7" t="s">
        <v>21</v>
      </c>
      <c r="V242" s="7" t="str">
        <f t="shared" si="7"/>
        <v>Montbron</v>
      </c>
      <c r="W242" s="7">
        <v>0</v>
      </c>
    </row>
    <row r="243" spans="1:23" x14ac:dyDescent="0.25">
      <c r="A243" s="1" t="s">
        <v>76</v>
      </c>
      <c r="B243" s="2" t="s">
        <v>77</v>
      </c>
      <c r="C243" s="1" t="s">
        <v>78</v>
      </c>
      <c r="D243" s="2" t="s">
        <v>79</v>
      </c>
      <c r="E243" s="1" t="s">
        <v>561</v>
      </c>
      <c r="F243" s="2" t="s">
        <v>562</v>
      </c>
      <c r="G243" s="3" t="s">
        <v>78</v>
      </c>
      <c r="H243" s="22" t="s">
        <v>79</v>
      </c>
      <c r="I243" s="2" t="s">
        <v>76</v>
      </c>
      <c r="J243" s="3" t="s">
        <v>77</v>
      </c>
      <c r="K243" s="1" t="s">
        <v>110</v>
      </c>
      <c r="L243" s="2" t="s">
        <v>111</v>
      </c>
      <c r="M243" s="4">
        <v>540</v>
      </c>
      <c r="N243" s="5">
        <v>14.365024887520732</v>
      </c>
      <c r="O243" s="5">
        <v>14.365024887520732</v>
      </c>
      <c r="P243" s="6" t="s">
        <v>20</v>
      </c>
      <c r="Q243" s="5" t="s">
        <v>2</v>
      </c>
      <c r="R243" s="24" t="s">
        <v>2</v>
      </c>
      <c r="S243" s="6" t="s">
        <v>1</v>
      </c>
      <c r="T243" s="7" t="str">
        <f t="shared" si="6"/>
        <v>de 1. Très sous dotée passe en 2. Sous dotée</v>
      </c>
      <c r="U243" s="7" t="s">
        <v>21</v>
      </c>
      <c r="V243" s="7" t="str">
        <f t="shared" si="7"/>
        <v>Barbezieux-Saint-Hilaire</v>
      </c>
      <c r="W243" s="7">
        <v>0</v>
      </c>
    </row>
    <row r="244" spans="1:23" x14ac:dyDescent="0.25">
      <c r="A244" s="1" t="s">
        <v>76</v>
      </c>
      <c r="B244" s="2" t="s">
        <v>77</v>
      </c>
      <c r="C244" s="1" t="s">
        <v>78</v>
      </c>
      <c r="D244" s="2" t="s">
        <v>79</v>
      </c>
      <c r="E244" s="1" t="s">
        <v>563</v>
      </c>
      <c r="F244" s="2" t="s">
        <v>564</v>
      </c>
      <c r="G244" s="3" t="s">
        <v>78</v>
      </c>
      <c r="H244" s="22" t="s">
        <v>79</v>
      </c>
      <c r="I244" s="2" t="s">
        <v>76</v>
      </c>
      <c r="J244" s="3" t="s">
        <v>77</v>
      </c>
      <c r="K244" s="1" t="s">
        <v>181</v>
      </c>
      <c r="L244" s="2" t="s">
        <v>182</v>
      </c>
      <c r="M244" s="4">
        <v>686</v>
      </c>
      <c r="N244" s="5">
        <v>31.972308334870437</v>
      </c>
      <c r="O244" s="5">
        <v>31.972308334870437</v>
      </c>
      <c r="P244" s="6" t="s">
        <v>20</v>
      </c>
      <c r="Q244" s="5" t="s">
        <v>88</v>
      </c>
      <c r="R244" s="24" t="s">
        <v>3</v>
      </c>
      <c r="S244" s="5" t="s">
        <v>88</v>
      </c>
      <c r="T244" s="7" t="str">
        <f t="shared" si="6"/>
        <v>Maintenu</v>
      </c>
      <c r="U244" s="7" t="s">
        <v>21</v>
      </c>
      <c r="V244" s="7" t="str">
        <f t="shared" si="7"/>
        <v>Chasseneuil-sur-Bonnieure</v>
      </c>
      <c r="W244" s="7">
        <v>0</v>
      </c>
    </row>
    <row r="245" spans="1:23" x14ac:dyDescent="0.25">
      <c r="A245" s="1" t="s">
        <v>76</v>
      </c>
      <c r="B245" s="2" t="s">
        <v>77</v>
      </c>
      <c r="C245" s="1" t="s">
        <v>78</v>
      </c>
      <c r="D245" s="2" t="s">
        <v>79</v>
      </c>
      <c r="E245" s="1" t="s">
        <v>565</v>
      </c>
      <c r="F245" s="2" t="s">
        <v>566</v>
      </c>
      <c r="G245" s="3" t="s">
        <v>78</v>
      </c>
      <c r="H245" s="22" t="s">
        <v>79</v>
      </c>
      <c r="I245" s="2" t="s">
        <v>76</v>
      </c>
      <c r="J245" s="3" t="s">
        <v>77</v>
      </c>
      <c r="K245" s="1" t="s">
        <v>114</v>
      </c>
      <c r="L245" s="2" t="s">
        <v>115</v>
      </c>
      <c r="M245" s="4">
        <v>706</v>
      </c>
      <c r="N245" s="5">
        <v>22.588772782544599</v>
      </c>
      <c r="O245" s="5">
        <v>22.588772782544599</v>
      </c>
      <c r="P245" s="6" t="s">
        <v>20</v>
      </c>
      <c r="Q245" s="5" t="s">
        <v>88</v>
      </c>
      <c r="R245" s="24" t="s">
        <v>3</v>
      </c>
      <c r="S245" s="5" t="s">
        <v>88</v>
      </c>
      <c r="T245" s="7" t="str">
        <f t="shared" si="6"/>
        <v>Maintenu</v>
      </c>
      <c r="U245" s="7" t="s">
        <v>21</v>
      </c>
      <c r="V245" s="7" t="str">
        <f t="shared" si="7"/>
        <v>Champniers</v>
      </c>
      <c r="W245" s="7">
        <v>0</v>
      </c>
    </row>
    <row r="246" spans="1:23" x14ac:dyDescent="0.25">
      <c r="A246" s="1" t="s">
        <v>76</v>
      </c>
      <c r="B246" s="2" t="s">
        <v>77</v>
      </c>
      <c r="C246" s="1" t="s">
        <v>78</v>
      </c>
      <c r="D246" s="2" t="s">
        <v>79</v>
      </c>
      <c r="E246" s="1" t="s">
        <v>567</v>
      </c>
      <c r="F246" s="2" t="s">
        <v>568</v>
      </c>
      <c r="G246" s="3" t="s">
        <v>143</v>
      </c>
      <c r="H246" s="22" t="s">
        <v>2992</v>
      </c>
      <c r="I246" s="2" t="s">
        <v>76</v>
      </c>
      <c r="J246" s="3" t="s">
        <v>77</v>
      </c>
      <c r="K246" s="1" t="s">
        <v>144</v>
      </c>
      <c r="L246" s="2" t="s">
        <v>145</v>
      </c>
      <c r="M246" s="4">
        <v>132</v>
      </c>
      <c r="N246" s="5">
        <v>14.001720489911472</v>
      </c>
      <c r="O246" s="5">
        <v>14.001720489911472</v>
      </c>
      <c r="P246" s="6" t="s">
        <v>20</v>
      </c>
      <c r="Q246" s="5" t="s">
        <v>2</v>
      </c>
      <c r="R246" s="24" t="s">
        <v>2</v>
      </c>
      <c r="S246" s="5" t="s">
        <v>2</v>
      </c>
      <c r="T246" s="7" t="str">
        <f t="shared" si="6"/>
        <v>Maintenu</v>
      </c>
      <c r="U246" s="7" t="s">
        <v>21</v>
      </c>
      <c r="V246" s="7" t="str">
        <f t="shared" si="7"/>
        <v>Ribérac</v>
      </c>
      <c r="W246" s="7">
        <v>0</v>
      </c>
    </row>
    <row r="247" spans="1:23" x14ac:dyDescent="0.25">
      <c r="A247" s="1" t="s">
        <v>76</v>
      </c>
      <c r="B247" s="2" t="s">
        <v>77</v>
      </c>
      <c r="C247" s="1" t="s">
        <v>78</v>
      </c>
      <c r="D247" s="2" t="s">
        <v>79</v>
      </c>
      <c r="E247" s="1" t="s">
        <v>569</v>
      </c>
      <c r="F247" s="2" t="s">
        <v>570</v>
      </c>
      <c r="G247" s="3" t="s">
        <v>78</v>
      </c>
      <c r="H247" s="22" t="s">
        <v>79</v>
      </c>
      <c r="I247" s="2" t="s">
        <v>76</v>
      </c>
      <c r="J247" s="3" t="s">
        <v>77</v>
      </c>
      <c r="K247" s="1" t="s">
        <v>133</v>
      </c>
      <c r="L247" s="2" t="s">
        <v>134</v>
      </c>
      <c r="M247" s="4">
        <v>164.99999999999929</v>
      </c>
      <c r="N247" s="5">
        <v>8.2507927225612292</v>
      </c>
      <c r="O247" s="5">
        <v>8.2507927225612292</v>
      </c>
      <c r="P247" s="6" t="s">
        <v>20</v>
      </c>
      <c r="Q247" s="5" t="s">
        <v>1</v>
      </c>
      <c r="R247" s="24" t="s">
        <v>1</v>
      </c>
      <c r="S247" s="5" t="s">
        <v>88</v>
      </c>
      <c r="T247" s="7" t="str">
        <f t="shared" si="6"/>
        <v>de 3.Intermédiaire passe en 1. Très sous dotée</v>
      </c>
      <c r="U247" s="7" t="s">
        <v>21</v>
      </c>
      <c r="V247" s="7" t="str">
        <f t="shared" si="7"/>
        <v>Rouillac</v>
      </c>
      <c r="W247" s="7">
        <v>1</v>
      </c>
    </row>
    <row r="248" spans="1:23" x14ac:dyDescent="0.25">
      <c r="A248" s="1" t="s">
        <v>76</v>
      </c>
      <c r="B248" s="2" t="s">
        <v>77</v>
      </c>
      <c r="C248" s="1" t="s">
        <v>78</v>
      </c>
      <c r="D248" s="2" t="s">
        <v>79</v>
      </c>
      <c r="E248" s="1" t="s">
        <v>571</v>
      </c>
      <c r="F248" s="2" t="s">
        <v>572</v>
      </c>
      <c r="G248" s="3" t="s">
        <v>401</v>
      </c>
      <c r="H248" s="22" t="s">
        <v>7844</v>
      </c>
      <c r="I248" s="2" t="s">
        <v>76</v>
      </c>
      <c r="J248" s="3" t="s">
        <v>77</v>
      </c>
      <c r="K248" s="1" t="s">
        <v>402</v>
      </c>
      <c r="L248" s="2" t="s">
        <v>403</v>
      </c>
      <c r="M248" s="4">
        <v>246.9999999999992</v>
      </c>
      <c r="N248" s="5">
        <v>0</v>
      </c>
      <c r="O248" s="5">
        <v>17.938853520096337</v>
      </c>
      <c r="P248" s="6" t="s">
        <v>34</v>
      </c>
      <c r="Q248" s="5" t="s">
        <v>88</v>
      </c>
      <c r="R248" s="24" t="s">
        <v>3</v>
      </c>
      <c r="S248" s="5" t="s">
        <v>88</v>
      </c>
      <c r="T248" s="7" t="str">
        <f t="shared" si="6"/>
        <v>Maintenu</v>
      </c>
      <c r="U248" s="7" t="s">
        <v>21</v>
      </c>
      <c r="V248" s="7" t="str">
        <f t="shared" si="7"/>
        <v>Sauzé-Vaussais</v>
      </c>
      <c r="W248" s="7">
        <v>0</v>
      </c>
    </row>
    <row r="249" spans="1:23" x14ac:dyDescent="0.25">
      <c r="A249" s="1" t="s">
        <v>76</v>
      </c>
      <c r="B249" s="2" t="s">
        <v>77</v>
      </c>
      <c r="C249" s="1" t="s">
        <v>78</v>
      </c>
      <c r="D249" s="2" t="s">
        <v>79</v>
      </c>
      <c r="E249" s="1" t="s">
        <v>573</v>
      </c>
      <c r="F249" s="2" t="s">
        <v>574</v>
      </c>
      <c r="G249" s="3" t="s">
        <v>78</v>
      </c>
      <c r="H249" s="22" t="s">
        <v>79</v>
      </c>
      <c r="I249" s="2" t="s">
        <v>76</v>
      </c>
      <c r="J249" s="3" t="s">
        <v>77</v>
      </c>
      <c r="K249" s="1" t="s">
        <v>165</v>
      </c>
      <c r="L249" s="2" t="s">
        <v>166</v>
      </c>
      <c r="M249" s="4">
        <v>1062</v>
      </c>
      <c r="N249" s="5">
        <v>10.488692197731821</v>
      </c>
      <c r="O249" s="5">
        <v>10.488692197731821</v>
      </c>
      <c r="P249" s="6" t="s">
        <v>20</v>
      </c>
      <c r="Q249" s="5" t="s">
        <v>1</v>
      </c>
      <c r="R249" s="24" t="s">
        <v>1</v>
      </c>
      <c r="S249" s="5" t="s">
        <v>2</v>
      </c>
      <c r="T249" s="7" t="str">
        <f t="shared" si="6"/>
        <v>de 2. Sous dotée passe en 1. Très sous dotée</v>
      </c>
      <c r="U249" s="7" t="s">
        <v>21</v>
      </c>
      <c r="V249" s="7" t="str">
        <f t="shared" si="7"/>
        <v>Chalais</v>
      </c>
      <c r="W249" s="7">
        <v>1</v>
      </c>
    </row>
    <row r="250" spans="1:23" x14ac:dyDescent="0.25">
      <c r="A250" s="1" t="s">
        <v>76</v>
      </c>
      <c r="B250" s="2" t="s">
        <v>77</v>
      </c>
      <c r="C250" s="1" t="s">
        <v>78</v>
      </c>
      <c r="D250" s="2" t="s">
        <v>79</v>
      </c>
      <c r="E250" s="1" t="s">
        <v>575</v>
      </c>
      <c r="F250" s="2" t="s">
        <v>576</v>
      </c>
      <c r="G250" s="3" t="s">
        <v>250</v>
      </c>
      <c r="H250" s="22" t="s">
        <v>9038</v>
      </c>
      <c r="I250" s="2" t="s">
        <v>76</v>
      </c>
      <c r="J250" s="3" t="s">
        <v>77</v>
      </c>
      <c r="K250" s="1" t="s">
        <v>251</v>
      </c>
      <c r="L250" s="2" t="s">
        <v>252</v>
      </c>
      <c r="M250" s="4">
        <v>305</v>
      </c>
      <c r="N250" s="5">
        <v>22.491432851353714</v>
      </c>
      <c r="O250" s="5">
        <v>22.491432851353714</v>
      </c>
      <c r="P250" s="6" t="s">
        <v>20</v>
      </c>
      <c r="Q250" s="5" t="s">
        <v>88</v>
      </c>
      <c r="R250" s="24" t="s">
        <v>3</v>
      </c>
      <c r="S250" s="6" t="s">
        <v>1</v>
      </c>
      <c r="T250" s="7" t="str">
        <f t="shared" si="6"/>
        <v>de 1. Très sous dotée passe en 3.Intermédiaire</v>
      </c>
      <c r="U250" s="7" t="s">
        <v>21</v>
      </c>
      <c r="V250" s="7" t="str">
        <f t="shared" si="7"/>
        <v>Saint-Junien</v>
      </c>
      <c r="W250" s="7">
        <v>0</v>
      </c>
    </row>
    <row r="251" spans="1:23" x14ac:dyDescent="0.25">
      <c r="A251" s="1" t="s">
        <v>76</v>
      </c>
      <c r="B251" s="2" t="s">
        <v>77</v>
      </c>
      <c r="C251" s="1" t="s">
        <v>78</v>
      </c>
      <c r="D251" s="2" t="s">
        <v>79</v>
      </c>
      <c r="E251" s="1" t="s">
        <v>577</v>
      </c>
      <c r="F251" s="2" t="s">
        <v>578</v>
      </c>
      <c r="G251" s="3" t="s">
        <v>78</v>
      </c>
      <c r="H251" s="22" t="s">
        <v>79</v>
      </c>
      <c r="I251" s="2" t="s">
        <v>76</v>
      </c>
      <c r="J251" s="3" t="s">
        <v>77</v>
      </c>
      <c r="K251" s="1" t="s">
        <v>517</v>
      </c>
      <c r="L251" s="2" t="s">
        <v>518</v>
      </c>
      <c r="M251" s="4">
        <v>2190</v>
      </c>
      <c r="N251" s="5">
        <v>21.668160232134706</v>
      </c>
      <c r="O251" s="5">
        <v>21.668160232134706</v>
      </c>
      <c r="P251" s="6" t="s">
        <v>20</v>
      </c>
      <c r="Q251" s="5" t="s">
        <v>88</v>
      </c>
      <c r="R251" s="24" t="s">
        <v>3</v>
      </c>
      <c r="S251" s="5" t="s">
        <v>88</v>
      </c>
      <c r="T251" s="7" t="str">
        <f t="shared" si="6"/>
        <v>Maintenu</v>
      </c>
      <c r="U251" s="7" t="s">
        <v>97</v>
      </c>
      <c r="V251" s="7" t="str">
        <f t="shared" si="7"/>
        <v>Touvre-et-Braconne (pct)</v>
      </c>
      <c r="W251" s="7">
        <v>0</v>
      </c>
    </row>
    <row r="252" spans="1:23" x14ac:dyDescent="0.25">
      <c r="A252" s="1" t="s">
        <v>76</v>
      </c>
      <c r="B252" s="2" t="s">
        <v>77</v>
      </c>
      <c r="C252" s="1" t="s">
        <v>78</v>
      </c>
      <c r="D252" s="2" t="s">
        <v>79</v>
      </c>
      <c r="E252" s="1" t="s">
        <v>579</v>
      </c>
      <c r="F252" s="2" t="s">
        <v>580</v>
      </c>
      <c r="G252" s="3" t="s">
        <v>78</v>
      </c>
      <c r="H252" s="22" t="s">
        <v>79</v>
      </c>
      <c r="I252" s="2" t="s">
        <v>76</v>
      </c>
      <c r="J252" s="3" t="s">
        <v>77</v>
      </c>
      <c r="K252" s="1" t="s">
        <v>122</v>
      </c>
      <c r="L252" s="2" t="s">
        <v>123</v>
      </c>
      <c r="M252" s="4">
        <v>459.99999999999881</v>
      </c>
      <c r="N252" s="5">
        <v>17.271971750102438</v>
      </c>
      <c r="O252" s="5">
        <v>17.271971750102438</v>
      </c>
      <c r="P252" s="6" t="s">
        <v>20</v>
      </c>
      <c r="Q252" s="5" t="s">
        <v>88</v>
      </c>
      <c r="R252" s="24" t="s">
        <v>3</v>
      </c>
      <c r="S252" s="6" t="s">
        <v>1</v>
      </c>
      <c r="T252" s="7" t="str">
        <f t="shared" si="6"/>
        <v>de 1. Très sous dotée passe en 3.Intermédiaire</v>
      </c>
      <c r="U252" s="7" t="s">
        <v>21</v>
      </c>
      <c r="V252" s="7" t="str">
        <f t="shared" si="7"/>
        <v>Châteauneuf-sur-Charente</v>
      </c>
      <c r="W252" s="7">
        <v>0</v>
      </c>
    </row>
    <row r="253" spans="1:23" x14ac:dyDescent="0.25">
      <c r="A253" s="1" t="s">
        <v>76</v>
      </c>
      <c r="B253" s="2" t="s">
        <v>77</v>
      </c>
      <c r="C253" s="1" t="s">
        <v>78</v>
      </c>
      <c r="D253" s="2" t="s">
        <v>79</v>
      </c>
      <c r="E253" s="1" t="s">
        <v>581</v>
      </c>
      <c r="F253" s="2" t="s">
        <v>582</v>
      </c>
      <c r="G253" s="3" t="s">
        <v>78</v>
      </c>
      <c r="H253" s="22" t="s">
        <v>79</v>
      </c>
      <c r="I253" s="2" t="s">
        <v>76</v>
      </c>
      <c r="J253" s="3" t="s">
        <v>77</v>
      </c>
      <c r="K253" s="1" t="s">
        <v>139</v>
      </c>
      <c r="L253" s="2" t="s">
        <v>140</v>
      </c>
      <c r="M253" s="4">
        <v>745.00000000000125</v>
      </c>
      <c r="N253" s="5">
        <v>0</v>
      </c>
      <c r="O253" s="5">
        <v>9.1201953233791571</v>
      </c>
      <c r="P253" s="6" t="s">
        <v>34</v>
      </c>
      <c r="Q253" s="5" t="s">
        <v>1</v>
      </c>
      <c r="R253" s="24" t="s">
        <v>1</v>
      </c>
      <c r="S253" s="6" t="s">
        <v>1</v>
      </c>
      <c r="T253" s="7" t="str">
        <f t="shared" si="6"/>
        <v>Maintenu</v>
      </c>
      <c r="U253" s="7" t="s">
        <v>97</v>
      </c>
      <c r="V253" s="7" t="str">
        <f t="shared" si="7"/>
        <v>Val de Nouère (pct)</v>
      </c>
      <c r="W253" s="7">
        <v>1</v>
      </c>
    </row>
    <row r="254" spans="1:23" x14ac:dyDescent="0.25">
      <c r="A254" s="1" t="s">
        <v>76</v>
      </c>
      <c r="B254" s="2" t="s">
        <v>77</v>
      </c>
      <c r="C254" s="1" t="s">
        <v>78</v>
      </c>
      <c r="D254" s="2" t="s">
        <v>79</v>
      </c>
      <c r="E254" s="1" t="s">
        <v>583</v>
      </c>
      <c r="F254" s="2" t="s">
        <v>584</v>
      </c>
      <c r="G254" s="3" t="s">
        <v>78</v>
      </c>
      <c r="H254" s="22" t="s">
        <v>79</v>
      </c>
      <c r="I254" s="2" t="s">
        <v>76</v>
      </c>
      <c r="J254" s="3" t="s">
        <v>77</v>
      </c>
      <c r="K254" s="1" t="s">
        <v>230</v>
      </c>
      <c r="L254" s="2" t="s">
        <v>231</v>
      </c>
      <c r="M254" s="4">
        <v>2493</v>
      </c>
      <c r="N254" s="5">
        <v>0</v>
      </c>
      <c r="O254" s="5">
        <v>5.4447807020173968</v>
      </c>
      <c r="P254" s="6" t="s">
        <v>34</v>
      </c>
      <c r="Q254" s="5" t="s">
        <v>1</v>
      </c>
      <c r="R254" s="23" t="s">
        <v>2</v>
      </c>
      <c r="S254" s="6" t="s">
        <v>1</v>
      </c>
      <c r="T254" s="7" t="str">
        <f t="shared" si="6"/>
        <v>Maintenu</v>
      </c>
      <c r="U254" s="7" t="s">
        <v>97</v>
      </c>
      <c r="V254" s="7" t="str">
        <f t="shared" si="7"/>
        <v>Boëme-Echelle (pct)</v>
      </c>
      <c r="W254" s="7">
        <v>1</v>
      </c>
    </row>
    <row r="255" spans="1:23" x14ac:dyDescent="0.25">
      <c r="A255" s="1" t="s">
        <v>76</v>
      </c>
      <c r="B255" s="2" t="s">
        <v>77</v>
      </c>
      <c r="C255" s="1" t="s">
        <v>78</v>
      </c>
      <c r="D255" s="2" t="s">
        <v>79</v>
      </c>
      <c r="E255" s="1" t="s">
        <v>585</v>
      </c>
      <c r="F255" s="2" t="s">
        <v>586</v>
      </c>
      <c r="G255" s="3" t="s">
        <v>78</v>
      </c>
      <c r="H255" s="22" t="s">
        <v>79</v>
      </c>
      <c r="I255" s="2" t="s">
        <v>76</v>
      </c>
      <c r="J255" s="3" t="s">
        <v>77</v>
      </c>
      <c r="K255" s="1" t="s">
        <v>104</v>
      </c>
      <c r="L255" s="2" t="s">
        <v>105</v>
      </c>
      <c r="M255" s="4">
        <v>226.00000000000065</v>
      </c>
      <c r="N255" s="5">
        <v>16.231243653289038</v>
      </c>
      <c r="O255" s="5">
        <v>16.231243653289038</v>
      </c>
      <c r="P255" s="6" t="s">
        <v>20</v>
      </c>
      <c r="Q255" s="5" t="s">
        <v>88</v>
      </c>
      <c r="R255" s="24" t="s">
        <v>3</v>
      </c>
      <c r="S255" s="5" t="s">
        <v>88</v>
      </c>
      <c r="T255" s="7" t="str">
        <f t="shared" si="6"/>
        <v>Maintenu</v>
      </c>
      <c r="U255" s="7" t="s">
        <v>21</v>
      </c>
      <c r="V255" s="7" t="str">
        <f t="shared" si="7"/>
        <v>Mansle</v>
      </c>
      <c r="W255" s="7">
        <v>0</v>
      </c>
    </row>
    <row r="256" spans="1:23" x14ac:dyDescent="0.25">
      <c r="A256" s="1" t="s">
        <v>76</v>
      </c>
      <c r="B256" s="2" t="s">
        <v>77</v>
      </c>
      <c r="C256" s="1" t="s">
        <v>78</v>
      </c>
      <c r="D256" s="2" t="s">
        <v>79</v>
      </c>
      <c r="E256" s="1" t="s">
        <v>587</v>
      </c>
      <c r="F256" s="2" t="s">
        <v>588</v>
      </c>
      <c r="G256" s="3" t="s">
        <v>78</v>
      </c>
      <c r="H256" s="22" t="s">
        <v>79</v>
      </c>
      <c r="I256" s="2" t="s">
        <v>76</v>
      </c>
      <c r="J256" s="3" t="s">
        <v>77</v>
      </c>
      <c r="K256" s="1" t="s">
        <v>104</v>
      </c>
      <c r="L256" s="2" t="s">
        <v>105</v>
      </c>
      <c r="M256" s="4">
        <v>103</v>
      </c>
      <c r="N256" s="5">
        <v>16.231243653289038</v>
      </c>
      <c r="O256" s="5">
        <v>16.231243653289038</v>
      </c>
      <c r="P256" s="6" t="s">
        <v>20</v>
      </c>
      <c r="Q256" s="5" t="s">
        <v>88</v>
      </c>
      <c r="R256" s="24" t="s">
        <v>3</v>
      </c>
      <c r="S256" s="5" t="s">
        <v>88</v>
      </c>
      <c r="T256" s="7" t="str">
        <f t="shared" si="6"/>
        <v>Maintenu</v>
      </c>
      <c r="U256" s="7" t="s">
        <v>21</v>
      </c>
      <c r="V256" s="7" t="str">
        <f t="shared" si="7"/>
        <v>Mansle</v>
      </c>
      <c r="W256" s="7">
        <v>0</v>
      </c>
    </row>
    <row r="257" spans="1:23" x14ac:dyDescent="0.25">
      <c r="A257" s="1" t="s">
        <v>76</v>
      </c>
      <c r="B257" s="2" t="s">
        <v>77</v>
      </c>
      <c r="C257" s="1" t="s">
        <v>78</v>
      </c>
      <c r="D257" s="2" t="s">
        <v>79</v>
      </c>
      <c r="E257" s="1" t="s">
        <v>589</v>
      </c>
      <c r="F257" s="2" t="s">
        <v>590</v>
      </c>
      <c r="G257" s="3" t="s">
        <v>78</v>
      </c>
      <c r="H257" s="22" t="s">
        <v>79</v>
      </c>
      <c r="I257" s="2" t="s">
        <v>76</v>
      </c>
      <c r="J257" s="3" t="s">
        <v>77</v>
      </c>
      <c r="K257" s="1" t="s">
        <v>181</v>
      </c>
      <c r="L257" s="2" t="s">
        <v>182</v>
      </c>
      <c r="M257" s="4">
        <v>132</v>
      </c>
      <c r="N257" s="5">
        <v>31.972308334870437</v>
      </c>
      <c r="O257" s="5">
        <v>31.972308334870437</v>
      </c>
      <c r="P257" s="6" t="s">
        <v>20</v>
      </c>
      <c r="Q257" s="5" t="s">
        <v>88</v>
      </c>
      <c r="R257" s="24" t="s">
        <v>3</v>
      </c>
      <c r="S257" s="5" t="s">
        <v>88</v>
      </c>
      <c r="T257" s="7" t="str">
        <f t="shared" si="6"/>
        <v>Maintenu</v>
      </c>
      <c r="U257" s="7" t="s">
        <v>21</v>
      </c>
      <c r="V257" s="7" t="str">
        <f t="shared" si="7"/>
        <v>Chasseneuil-sur-Bonnieure</v>
      </c>
      <c r="W257" s="7">
        <v>0</v>
      </c>
    </row>
    <row r="258" spans="1:23" x14ac:dyDescent="0.25">
      <c r="A258" s="1" t="s">
        <v>76</v>
      </c>
      <c r="B258" s="2" t="s">
        <v>77</v>
      </c>
      <c r="C258" s="1" t="s">
        <v>78</v>
      </c>
      <c r="D258" s="2" t="s">
        <v>79</v>
      </c>
      <c r="E258" s="1" t="s">
        <v>591</v>
      </c>
      <c r="F258" s="2" t="s">
        <v>592</v>
      </c>
      <c r="G258" s="3" t="s">
        <v>143</v>
      </c>
      <c r="H258" s="22" t="s">
        <v>2992</v>
      </c>
      <c r="I258" s="2" t="s">
        <v>76</v>
      </c>
      <c r="J258" s="3" t="s">
        <v>77</v>
      </c>
      <c r="K258" s="1" t="s">
        <v>144</v>
      </c>
      <c r="L258" s="2" t="s">
        <v>145</v>
      </c>
      <c r="M258" s="4">
        <v>93.999999999999716</v>
      </c>
      <c r="N258" s="5">
        <v>14.001720489911472</v>
      </c>
      <c r="O258" s="5">
        <v>14.001720489911472</v>
      </c>
      <c r="P258" s="6" t="s">
        <v>20</v>
      </c>
      <c r="Q258" s="5" t="s">
        <v>2</v>
      </c>
      <c r="R258" s="24" t="s">
        <v>2</v>
      </c>
      <c r="S258" s="5" t="s">
        <v>2</v>
      </c>
      <c r="T258" s="7" t="str">
        <f t="shared" ref="T258:T321" si="8">IF(S258=Q258,"Maintenu","de "&amp;S258&amp;" passe en "&amp;Q258)</f>
        <v>Maintenu</v>
      </c>
      <c r="U258" s="7" t="s">
        <v>21</v>
      </c>
      <c r="V258" s="7" t="str">
        <f t="shared" ref="V258:V321" si="9">IF(U258="BV",L258,L258&amp;" (pct)")</f>
        <v>Ribérac</v>
      </c>
      <c r="W258" s="7">
        <v>0</v>
      </c>
    </row>
    <row r="259" spans="1:23" x14ac:dyDescent="0.25">
      <c r="A259" s="1" t="s">
        <v>76</v>
      </c>
      <c r="B259" s="2" t="s">
        <v>77</v>
      </c>
      <c r="C259" s="1" t="s">
        <v>78</v>
      </c>
      <c r="D259" s="2" t="s">
        <v>79</v>
      </c>
      <c r="E259" s="1" t="s">
        <v>593</v>
      </c>
      <c r="F259" s="2" t="s">
        <v>594</v>
      </c>
      <c r="G259" s="3" t="s">
        <v>78</v>
      </c>
      <c r="H259" s="22" t="s">
        <v>79</v>
      </c>
      <c r="I259" s="2" t="s">
        <v>76</v>
      </c>
      <c r="J259" s="3" t="s">
        <v>77</v>
      </c>
      <c r="K259" s="1" t="s">
        <v>104</v>
      </c>
      <c r="L259" s="2" t="s">
        <v>105</v>
      </c>
      <c r="M259" s="4">
        <v>194</v>
      </c>
      <c r="N259" s="5">
        <v>16.231243653289038</v>
      </c>
      <c r="O259" s="5">
        <v>16.231243653289038</v>
      </c>
      <c r="P259" s="6" t="s">
        <v>20</v>
      </c>
      <c r="Q259" s="5" t="s">
        <v>88</v>
      </c>
      <c r="R259" s="24" t="s">
        <v>3</v>
      </c>
      <c r="S259" s="5" t="s">
        <v>88</v>
      </c>
      <c r="T259" s="7" t="str">
        <f t="shared" si="8"/>
        <v>Maintenu</v>
      </c>
      <c r="U259" s="7" t="s">
        <v>21</v>
      </c>
      <c r="V259" s="7" t="str">
        <f t="shared" si="9"/>
        <v>Mansle</v>
      </c>
      <c r="W259" s="7">
        <v>0</v>
      </c>
    </row>
    <row r="260" spans="1:23" x14ac:dyDescent="0.25">
      <c r="A260" s="1" t="s">
        <v>76</v>
      </c>
      <c r="B260" s="2" t="s">
        <v>77</v>
      </c>
      <c r="C260" s="1" t="s">
        <v>78</v>
      </c>
      <c r="D260" s="2" t="s">
        <v>79</v>
      </c>
      <c r="E260" s="1" t="s">
        <v>595</v>
      </c>
      <c r="F260" s="2" t="s">
        <v>596</v>
      </c>
      <c r="G260" s="3" t="s">
        <v>78</v>
      </c>
      <c r="H260" s="22" t="s">
        <v>79</v>
      </c>
      <c r="I260" s="2" t="s">
        <v>76</v>
      </c>
      <c r="J260" s="3" t="s">
        <v>77</v>
      </c>
      <c r="K260" s="1" t="s">
        <v>86</v>
      </c>
      <c r="L260" s="2" t="s">
        <v>87</v>
      </c>
      <c r="M260" s="4">
        <v>1389</v>
      </c>
      <c r="N260" s="5">
        <v>12.790314607857651</v>
      </c>
      <c r="O260" s="5">
        <v>12.790314607857651</v>
      </c>
      <c r="P260" s="6" t="s">
        <v>20</v>
      </c>
      <c r="Q260" s="5" t="s">
        <v>2</v>
      </c>
      <c r="R260" s="23" t="s">
        <v>1</v>
      </c>
      <c r="S260" s="5" t="s">
        <v>88</v>
      </c>
      <c r="T260" s="7" t="str">
        <f t="shared" si="8"/>
        <v>de 3.Intermédiaire passe en 2. Sous dotée</v>
      </c>
      <c r="U260" s="7" t="s">
        <v>21</v>
      </c>
      <c r="V260" s="7" t="str">
        <f t="shared" si="9"/>
        <v>Ruffec</v>
      </c>
      <c r="W260" s="7">
        <v>1</v>
      </c>
    </row>
    <row r="261" spans="1:23" x14ac:dyDescent="0.25">
      <c r="A261" s="1" t="s">
        <v>76</v>
      </c>
      <c r="B261" s="2" t="s">
        <v>77</v>
      </c>
      <c r="C261" s="1" t="s">
        <v>78</v>
      </c>
      <c r="D261" s="2" t="s">
        <v>79</v>
      </c>
      <c r="E261" s="1" t="s">
        <v>597</v>
      </c>
      <c r="F261" s="2" t="s">
        <v>598</v>
      </c>
      <c r="G261" s="3" t="s">
        <v>78</v>
      </c>
      <c r="H261" s="22" t="s">
        <v>79</v>
      </c>
      <c r="I261" s="2" t="s">
        <v>76</v>
      </c>
      <c r="J261" s="3" t="s">
        <v>77</v>
      </c>
      <c r="K261" s="1" t="s">
        <v>173</v>
      </c>
      <c r="L261" s="2" t="s">
        <v>174</v>
      </c>
      <c r="M261" s="4">
        <v>1066</v>
      </c>
      <c r="N261" s="5">
        <v>16.142158663600668</v>
      </c>
      <c r="O261" s="5">
        <v>16.142158663600668</v>
      </c>
      <c r="P261" s="6" t="s">
        <v>20</v>
      </c>
      <c r="Q261" s="5" t="s">
        <v>88</v>
      </c>
      <c r="R261" s="24" t="s">
        <v>3</v>
      </c>
      <c r="S261" s="6" t="s">
        <v>1</v>
      </c>
      <c r="T261" s="7" t="str">
        <f t="shared" si="8"/>
        <v>de 1. Très sous dotée passe en 3.Intermédiaire</v>
      </c>
      <c r="U261" s="7" t="s">
        <v>21</v>
      </c>
      <c r="V261" s="7" t="str">
        <f t="shared" si="9"/>
        <v>Jarnac</v>
      </c>
      <c r="W261" s="7">
        <v>0</v>
      </c>
    </row>
    <row r="262" spans="1:23" x14ac:dyDescent="0.25">
      <c r="A262" s="1" t="s">
        <v>76</v>
      </c>
      <c r="B262" s="2" t="s">
        <v>77</v>
      </c>
      <c r="C262" s="1" t="s">
        <v>78</v>
      </c>
      <c r="D262" s="2" t="s">
        <v>79</v>
      </c>
      <c r="E262" s="1" t="s">
        <v>599</v>
      </c>
      <c r="F262" s="2" t="s">
        <v>600</v>
      </c>
      <c r="G262" s="3" t="s">
        <v>78</v>
      </c>
      <c r="H262" s="22" t="s">
        <v>79</v>
      </c>
      <c r="I262" s="2" t="s">
        <v>76</v>
      </c>
      <c r="J262" s="3" t="s">
        <v>77</v>
      </c>
      <c r="K262" s="1" t="s">
        <v>339</v>
      </c>
      <c r="L262" s="2" t="s">
        <v>340</v>
      </c>
      <c r="M262" s="4">
        <v>2453.0000000000082</v>
      </c>
      <c r="N262" s="5">
        <v>3.1718155543569058</v>
      </c>
      <c r="O262" s="5">
        <v>3.1718155543569058</v>
      </c>
      <c r="P262" s="6" t="s">
        <v>20</v>
      </c>
      <c r="Q262" s="5" t="s">
        <v>1</v>
      </c>
      <c r="R262" s="24" t="s">
        <v>1</v>
      </c>
      <c r="S262" s="5" t="s">
        <v>88</v>
      </c>
      <c r="T262" s="7" t="str">
        <f t="shared" si="8"/>
        <v>de 3.Intermédiaire passe en 1. Très sous dotée</v>
      </c>
      <c r="U262" s="7" t="s">
        <v>97</v>
      </c>
      <c r="V262" s="7" t="str">
        <f t="shared" si="9"/>
        <v>Couronne (pct)</v>
      </c>
      <c r="W262" s="7">
        <v>1</v>
      </c>
    </row>
    <row r="263" spans="1:23" x14ac:dyDescent="0.25">
      <c r="A263" s="1" t="s">
        <v>76</v>
      </c>
      <c r="B263" s="2" t="s">
        <v>77</v>
      </c>
      <c r="C263" s="1" t="s">
        <v>78</v>
      </c>
      <c r="D263" s="2" t="s">
        <v>79</v>
      </c>
      <c r="E263" s="1" t="s">
        <v>601</v>
      </c>
      <c r="F263" s="2" t="s">
        <v>602</v>
      </c>
      <c r="G263" s="3" t="s">
        <v>78</v>
      </c>
      <c r="H263" s="22" t="s">
        <v>79</v>
      </c>
      <c r="I263" s="2" t="s">
        <v>76</v>
      </c>
      <c r="J263" s="3" t="s">
        <v>77</v>
      </c>
      <c r="K263" s="1" t="s">
        <v>418</v>
      </c>
      <c r="L263" s="2" t="s">
        <v>419</v>
      </c>
      <c r="M263" s="4">
        <v>919.99999999999761</v>
      </c>
      <c r="N263" s="5">
        <v>0</v>
      </c>
      <c r="O263" s="5">
        <v>19.318677256236594</v>
      </c>
      <c r="P263" s="6" t="s">
        <v>34</v>
      </c>
      <c r="Q263" s="5" t="s">
        <v>88</v>
      </c>
      <c r="R263" s="24" t="s">
        <v>3</v>
      </c>
      <c r="S263" s="5" t="s">
        <v>88</v>
      </c>
      <c r="T263" s="7" t="str">
        <f t="shared" si="8"/>
        <v>Maintenu</v>
      </c>
      <c r="U263" s="7" t="s">
        <v>21</v>
      </c>
      <c r="V263" s="7" t="str">
        <f t="shared" si="9"/>
        <v>Roumazières-Loubert</v>
      </c>
      <c r="W263" s="7">
        <v>0</v>
      </c>
    </row>
    <row r="264" spans="1:23" x14ac:dyDescent="0.25">
      <c r="A264" s="1" t="s">
        <v>76</v>
      </c>
      <c r="B264" s="2" t="s">
        <v>77</v>
      </c>
      <c r="C264" s="1" t="s">
        <v>78</v>
      </c>
      <c r="D264" s="2" t="s">
        <v>79</v>
      </c>
      <c r="E264" s="1" t="s">
        <v>603</v>
      </c>
      <c r="F264" s="2" t="s">
        <v>604</v>
      </c>
      <c r="G264" s="3" t="s">
        <v>78</v>
      </c>
      <c r="H264" s="22" t="s">
        <v>79</v>
      </c>
      <c r="I264" s="2" t="s">
        <v>76</v>
      </c>
      <c r="J264" s="3" t="s">
        <v>77</v>
      </c>
      <c r="K264" s="1" t="s">
        <v>110</v>
      </c>
      <c r="L264" s="2" t="s">
        <v>111</v>
      </c>
      <c r="M264" s="4">
        <v>303</v>
      </c>
      <c r="N264" s="5">
        <v>14.365024887520732</v>
      </c>
      <c r="O264" s="5">
        <v>14.365024887520732</v>
      </c>
      <c r="P264" s="6" t="s">
        <v>20</v>
      </c>
      <c r="Q264" s="5" t="s">
        <v>2</v>
      </c>
      <c r="R264" s="24" t="s">
        <v>2</v>
      </c>
      <c r="S264" s="5" t="s">
        <v>2</v>
      </c>
      <c r="T264" s="7" t="str">
        <f t="shared" si="8"/>
        <v>Maintenu</v>
      </c>
      <c r="U264" s="7" t="s">
        <v>21</v>
      </c>
      <c r="V264" s="7" t="str">
        <f t="shared" si="9"/>
        <v>Barbezieux-Saint-Hilaire</v>
      </c>
      <c r="W264" s="7">
        <v>0</v>
      </c>
    </row>
    <row r="265" spans="1:23" x14ac:dyDescent="0.25">
      <c r="A265" s="1" t="s">
        <v>76</v>
      </c>
      <c r="B265" s="2" t="s">
        <v>77</v>
      </c>
      <c r="C265" s="1" t="s">
        <v>78</v>
      </c>
      <c r="D265" s="2" t="s">
        <v>79</v>
      </c>
      <c r="E265" s="1" t="s">
        <v>605</v>
      </c>
      <c r="F265" s="2" t="s">
        <v>606</v>
      </c>
      <c r="G265" s="3" t="s">
        <v>78</v>
      </c>
      <c r="H265" s="22" t="s">
        <v>79</v>
      </c>
      <c r="I265" s="2" t="s">
        <v>76</v>
      </c>
      <c r="J265" s="3" t="s">
        <v>77</v>
      </c>
      <c r="K265" s="1" t="s">
        <v>110</v>
      </c>
      <c r="L265" s="2" t="s">
        <v>111</v>
      </c>
      <c r="M265" s="4">
        <v>193</v>
      </c>
      <c r="N265" s="5">
        <v>14.365024887520732</v>
      </c>
      <c r="O265" s="5">
        <v>14.365024887520732</v>
      </c>
      <c r="P265" s="6" t="s">
        <v>20</v>
      </c>
      <c r="Q265" s="5" t="s">
        <v>2</v>
      </c>
      <c r="R265" s="24" t="s">
        <v>2</v>
      </c>
      <c r="S265" s="6" t="s">
        <v>1</v>
      </c>
      <c r="T265" s="7" t="str">
        <f t="shared" si="8"/>
        <v>de 1. Très sous dotée passe en 2. Sous dotée</v>
      </c>
      <c r="U265" s="7" t="s">
        <v>21</v>
      </c>
      <c r="V265" s="7" t="str">
        <f t="shared" si="9"/>
        <v>Barbezieux-Saint-Hilaire</v>
      </c>
      <c r="W265" s="7">
        <v>0</v>
      </c>
    </row>
    <row r="266" spans="1:23" x14ac:dyDescent="0.25">
      <c r="A266" s="1" t="s">
        <v>76</v>
      </c>
      <c r="B266" s="2" t="s">
        <v>77</v>
      </c>
      <c r="C266" s="1" t="s">
        <v>78</v>
      </c>
      <c r="D266" s="2" t="s">
        <v>79</v>
      </c>
      <c r="E266" s="1" t="s">
        <v>607</v>
      </c>
      <c r="F266" s="2" t="s">
        <v>608</v>
      </c>
      <c r="G266" s="3" t="s">
        <v>78</v>
      </c>
      <c r="H266" s="22" t="s">
        <v>79</v>
      </c>
      <c r="I266" s="2" t="s">
        <v>76</v>
      </c>
      <c r="J266" s="3" t="s">
        <v>77</v>
      </c>
      <c r="K266" s="1" t="s">
        <v>86</v>
      </c>
      <c r="L266" s="2" t="s">
        <v>87</v>
      </c>
      <c r="M266" s="4">
        <v>185</v>
      </c>
      <c r="N266" s="5">
        <v>12.790314607857651</v>
      </c>
      <c r="O266" s="5">
        <v>12.790314607857651</v>
      </c>
      <c r="P266" s="6" t="s">
        <v>20</v>
      </c>
      <c r="Q266" s="5" t="s">
        <v>2</v>
      </c>
      <c r="R266" s="23" t="s">
        <v>1</v>
      </c>
      <c r="S266" s="5" t="s">
        <v>88</v>
      </c>
      <c r="T266" s="7" t="str">
        <f t="shared" si="8"/>
        <v>de 3.Intermédiaire passe en 2. Sous dotée</v>
      </c>
      <c r="U266" s="7" t="s">
        <v>21</v>
      </c>
      <c r="V266" s="7" t="str">
        <f t="shared" si="9"/>
        <v>Ruffec</v>
      </c>
      <c r="W266" s="7">
        <v>1</v>
      </c>
    </row>
    <row r="267" spans="1:23" x14ac:dyDescent="0.25">
      <c r="A267" s="1" t="s">
        <v>76</v>
      </c>
      <c r="B267" s="2" t="s">
        <v>77</v>
      </c>
      <c r="C267" s="1" t="s">
        <v>78</v>
      </c>
      <c r="D267" s="2" t="s">
        <v>79</v>
      </c>
      <c r="E267" s="1" t="s">
        <v>609</v>
      </c>
      <c r="F267" s="2" t="s">
        <v>610</v>
      </c>
      <c r="G267" s="3" t="s">
        <v>78</v>
      </c>
      <c r="H267" s="22" t="s">
        <v>79</v>
      </c>
      <c r="I267" s="2" t="s">
        <v>76</v>
      </c>
      <c r="J267" s="3" t="s">
        <v>77</v>
      </c>
      <c r="K267" s="1" t="s">
        <v>82</v>
      </c>
      <c r="L267" s="2" t="s">
        <v>83</v>
      </c>
      <c r="M267" s="4">
        <v>383</v>
      </c>
      <c r="N267" s="5">
        <v>0</v>
      </c>
      <c r="O267" s="5">
        <v>9.3969434187858081</v>
      </c>
      <c r="P267" s="6" t="s">
        <v>34</v>
      </c>
      <c r="Q267" s="5" t="s">
        <v>1</v>
      </c>
      <c r="R267" s="24" t="s">
        <v>1</v>
      </c>
      <c r="S267" s="6" t="s">
        <v>1</v>
      </c>
      <c r="T267" s="7" t="str">
        <f t="shared" si="8"/>
        <v>Maintenu</v>
      </c>
      <c r="U267" s="7" t="s">
        <v>21</v>
      </c>
      <c r="V267" s="7" t="str">
        <f t="shared" si="9"/>
        <v>Confolens</v>
      </c>
      <c r="W267" s="7">
        <v>1</v>
      </c>
    </row>
    <row r="268" spans="1:23" x14ac:dyDescent="0.25">
      <c r="A268" s="1" t="s">
        <v>76</v>
      </c>
      <c r="B268" s="2" t="s">
        <v>77</v>
      </c>
      <c r="C268" s="1" t="s">
        <v>78</v>
      </c>
      <c r="D268" s="2" t="s">
        <v>79</v>
      </c>
      <c r="E268" s="1" t="s">
        <v>611</v>
      </c>
      <c r="F268" s="2" t="s">
        <v>612</v>
      </c>
      <c r="G268" s="3" t="s">
        <v>78</v>
      </c>
      <c r="H268" s="22" t="s">
        <v>79</v>
      </c>
      <c r="I268" s="2" t="s">
        <v>76</v>
      </c>
      <c r="J268" s="3" t="s">
        <v>77</v>
      </c>
      <c r="K268" s="1" t="s">
        <v>363</v>
      </c>
      <c r="L268" s="2" t="s">
        <v>364</v>
      </c>
      <c r="M268" s="4">
        <v>227.99999999999943</v>
      </c>
      <c r="N268" s="5">
        <v>0</v>
      </c>
      <c r="O268" s="5">
        <v>12.674116778715593</v>
      </c>
      <c r="P268" s="6" t="s">
        <v>34</v>
      </c>
      <c r="Q268" s="5" t="s">
        <v>88</v>
      </c>
      <c r="R268" s="24" t="s">
        <v>3</v>
      </c>
      <c r="S268" s="5" t="s">
        <v>88</v>
      </c>
      <c r="T268" s="7" t="str">
        <f t="shared" si="8"/>
        <v>Maintenu</v>
      </c>
      <c r="U268" s="7" t="s">
        <v>21</v>
      </c>
      <c r="V268" s="7" t="str">
        <f t="shared" si="9"/>
        <v>Montbron</v>
      </c>
      <c r="W268" s="7">
        <v>0</v>
      </c>
    </row>
    <row r="269" spans="1:23" x14ac:dyDescent="0.25">
      <c r="A269" s="1" t="s">
        <v>76</v>
      </c>
      <c r="B269" s="2" t="s">
        <v>77</v>
      </c>
      <c r="C269" s="1" t="s">
        <v>78</v>
      </c>
      <c r="D269" s="2" t="s">
        <v>79</v>
      </c>
      <c r="E269" s="1" t="s">
        <v>613</v>
      </c>
      <c r="F269" s="2" t="s">
        <v>614</v>
      </c>
      <c r="G269" s="3" t="s">
        <v>78</v>
      </c>
      <c r="H269" s="22" t="s">
        <v>79</v>
      </c>
      <c r="I269" s="2" t="s">
        <v>76</v>
      </c>
      <c r="J269" s="3" t="s">
        <v>77</v>
      </c>
      <c r="K269" s="1" t="s">
        <v>110</v>
      </c>
      <c r="L269" s="2" t="s">
        <v>111</v>
      </c>
      <c r="M269" s="4">
        <v>283</v>
      </c>
      <c r="N269" s="5">
        <v>14.365024887520732</v>
      </c>
      <c r="O269" s="5">
        <v>14.365024887520732</v>
      </c>
      <c r="P269" s="6" t="s">
        <v>20</v>
      </c>
      <c r="Q269" s="5" t="s">
        <v>2</v>
      </c>
      <c r="R269" s="24" t="s">
        <v>2</v>
      </c>
      <c r="S269" s="6" t="s">
        <v>1</v>
      </c>
      <c r="T269" s="7" t="str">
        <f t="shared" si="8"/>
        <v>de 1. Très sous dotée passe en 2. Sous dotée</v>
      </c>
      <c r="U269" s="7" t="s">
        <v>21</v>
      </c>
      <c r="V269" s="7" t="str">
        <f t="shared" si="9"/>
        <v>Barbezieux-Saint-Hilaire</v>
      </c>
      <c r="W269" s="7">
        <v>0</v>
      </c>
    </row>
    <row r="270" spans="1:23" x14ac:dyDescent="0.25">
      <c r="A270" s="1" t="s">
        <v>76</v>
      </c>
      <c r="B270" s="2" t="s">
        <v>77</v>
      </c>
      <c r="C270" s="1" t="s">
        <v>78</v>
      </c>
      <c r="D270" s="2" t="s">
        <v>79</v>
      </c>
      <c r="E270" s="1" t="s">
        <v>615</v>
      </c>
      <c r="F270" s="2" t="s">
        <v>616</v>
      </c>
      <c r="G270" s="3" t="s">
        <v>78</v>
      </c>
      <c r="H270" s="22" t="s">
        <v>79</v>
      </c>
      <c r="I270" s="2" t="s">
        <v>76</v>
      </c>
      <c r="J270" s="3" t="s">
        <v>77</v>
      </c>
      <c r="K270" s="1" t="s">
        <v>165</v>
      </c>
      <c r="L270" s="2" t="s">
        <v>166</v>
      </c>
      <c r="M270" s="4">
        <v>156.00000000000065</v>
      </c>
      <c r="N270" s="5">
        <v>10.488692197731821</v>
      </c>
      <c r="O270" s="5">
        <v>10.488692197731821</v>
      </c>
      <c r="P270" s="6" t="s">
        <v>20</v>
      </c>
      <c r="Q270" s="5" t="s">
        <v>1</v>
      </c>
      <c r="R270" s="24" t="s">
        <v>1</v>
      </c>
      <c r="S270" s="5" t="s">
        <v>88</v>
      </c>
      <c r="T270" s="7" t="str">
        <f t="shared" si="8"/>
        <v>de 3.Intermédiaire passe en 1. Très sous dotée</v>
      </c>
      <c r="U270" s="7" t="s">
        <v>21</v>
      </c>
      <c r="V270" s="7" t="str">
        <f t="shared" si="9"/>
        <v>Chalais</v>
      </c>
      <c r="W270" s="7">
        <v>1</v>
      </c>
    </row>
    <row r="271" spans="1:23" x14ac:dyDescent="0.25">
      <c r="A271" s="1" t="s">
        <v>76</v>
      </c>
      <c r="B271" s="2" t="s">
        <v>77</v>
      </c>
      <c r="C271" s="1" t="s">
        <v>78</v>
      </c>
      <c r="D271" s="2" t="s">
        <v>79</v>
      </c>
      <c r="E271" s="1" t="s">
        <v>617</v>
      </c>
      <c r="F271" s="2" t="s">
        <v>618</v>
      </c>
      <c r="G271" s="3" t="s">
        <v>78</v>
      </c>
      <c r="H271" s="22" t="s">
        <v>79</v>
      </c>
      <c r="I271" s="2" t="s">
        <v>76</v>
      </c>
      <c r="J271" s="3" t="s">
        <v>77</v>
      </c>
      <c r="K271" s="1" t="s">
        <v>86</v>
      </c>
      <c r="L271" s="2" t="s">
        <v>87</v>
      </c>
      <c r="M271" s="4">
        <v>384</v>
      </c>
      <c r="N271" s="5">
        <v>12.790314607857651</v>
      </c>
      <c r="O271" s="5">
        <v>12.790314607857651</v>
      </c>
      <c r="P271" s="6" t="s">
        <v>20</v>
      </c>
      <c r="Q271" s="5" t="s">
        <v>2</v>
      </c>
      <c r="R271" s="23" t="s">
        <v>1</v>
      </c>
      <c r="S271" s="5" t="s">
        <v>88</v>
      </c>
      <c r="T271" s="7" t="str">
        <f t="shared" si="8"/>
        <v>de 3.Intermédiaire passe en 2. Sous dotée</v>
      </c>
      <c r="U271" s="7" t="s">
        <v>21</v>
      </c>
      <c r="V271" s="7" t="str">
        <f t="shared" si="9"/>
        <v>Ruffec</v>
      </c>
      <c r="W271" s="7">
        <v>1</v>
      </c>
    </row>
    <row r="272" spans="1:23" x14ac:dyDescent="0.25">
      <c r="A272" s="1" t="s">
        <v>76</v>
      </c>
      <c r="B272" s="2" t="s">
        <v>77</v>
      </c>
      <c r="C272" s="1" t="s">
        <v>78</v>
      </c>
      <c r="D272" s="2" t="s">
        <v>79</v>
      </c>
      <c r="E272" s="1" t="s">
        <v>619</v>
      </c>
      <c r="F272" s="2" t="s">
        <v>620</v>
      </c>
      <c r="G272" s="3" t="s">
        <v>143</v>
      </c>
      <c r="H272" s="22" t="s">
        <v>2992</v>
      </c>
      <c r="I272" s="2" t="s">
        <v>76</v>
      </c>
      <c r="J272" s="3" t="s">
        <v>77</v>
      </c>
      <c r="K272" s="1" t="s">
        <v>144</v>
      </c>
      <c r="L272" s="2" t="s">
        <v>145</v>
      </c>
      <c r="M272" s="4">
        <v>239</v>
      </c>
      <c r="N272" s="5">
        <v>14.001720489911472</v>
      </c>
      <c r="O272" s="5">
        <v>14.001720489911472</v>
      </c>
      <c r="P272" s="6" t="s">
        <v>20</v>
      </c>
      <c r="Q272" s="5" t="s">
        <v>2</v>
      </c>
      <c r="R272" s="24" t="s">
        <v>2</v>
      </c>
      <c r="S272" s="5" t="s">
        <v>2</v>
      </c>
      <c r="T272" s="7" t="str">
        <f t="shared" si="8"/>
        <v>Maintenu</v>
      </c>
      <c r="U272" s="7" t="s">
        <v>21</v>
      </c>
      <c r="V272" s="7" t="str">
        <f t="shared" si="9"/>
        <v>Ribérac</v>
      </c>
      <c r="W272" s="7">
        <v>0</v>
      </c>
    </row>
    <row r="273" spans="1:23" x14ac:dyDescent="0.25">
      <c r="A273" s="1" t="s">
        <v>76</v>
      </c>
      <c r="B273" s="2" t="s">
        <v>77</v>
      </c>
      <c r="C273" s="1" t="s">
        <v>78</v>
      </c>
      <c r="D273" s="2" t="s">
        <v>79</v>
      </c>
      <c r="E273" s="1" t="s">
        <v>621</v>
      </c>
      <c r="F273" s="2" t="s">
        <v>622</v>
      </c>
      <c r="G273" s="3" t="s">
        <v>78</v>
      </c>
      <c r="H273" s="22" t="s">
        <v>79</v>
      </c>
      <c r="I273" s="2" t="s">
        <v>76</v>
      </c>
      <c r="J273" s="3" t="s">
        <v>77</v>
      </c>
      <c r="K273" s="1" t="s">
        <v>181</v>
      </c>
      <c r="L273" s="2" t="s">
        <v>182</v>
      </c>
      <c r="M273" s="4">
        <v>139</v>
      </c>
      <c r="N273" s="5">
        <v>31.972308334870437</v>
      </c>
      <c r="O273" s="5">
        <v>31.972308334870437</v>
      </c>
      <c r="P273" s="6" t="s">
        <v>20</v>
      </c>
      <c r="Q273" s="5" t="s">
        <v>88</v>
      </c>
      <c r="R273" s="24" t="s">
        <v>3</v>
      </c>
      <c r="S273" s="5" t="s">
        <v>88</v>
      </c>
      <c r="T273" s="7" t="str">
        <f t="shared" si="8"/>
        <v>Maintenu</v>
      </c>
      <c r="U273" s="7" t="s">
        <v>21</v>
      </c>
      <c r="V273" s="7" t="str">
        <f t="shared" si="9"/>
        <v>Chasseneuil-sur-Bonnieure</v>
      </c>
      <c r="W273" s="7">
        <v>0</v>
      </c>
    </row>
    <row r="274" spans="1:23" x14ac:dyDescent="0.25">
      <c r="A274" s="1" t="s">
        <v>76</v>
      </c>
      <c r="B274" s="2" t="s">
        <v>77</v>
      </c>
      <c r="C274" s="1" t="s">
        <v>78</v>
      </c>
      <c r="D274" s="2" t="s">
        <v>79</v>
      </c>
      <c r="E274" s="1" t="s">
        <v>623</v>
      </c>
      <c r="F274" s="2" t="s">
        <v>624</v>
      </c>
      <c r="G274" s="3" t="s">
        <v>78</v>
      </c>
      <c r="H274" s="22" t="s">
        <v>79</v>
      </c>
      <c r="I274" s="2" t="s">
        <v>76</v>
      </c>
      <c r="J274" s="3" t="s">
        <v>77</v>
      </c>
      <c r="K274" s="1" t="s">
        <v>165</v>
      </c>
      <c r="L274" s="2" t="s">
        <v>166</v>
      </c>
      <c r="M274" s="4">
        <v>231</v>
      </c>
      <c r="N274" s="5">
        <v>10.488692197731821</v>
      </c>
      <c r="O274" s="5">
        <v>10.488692197731821</v>
      </c>
      <c r="P274" s="6" t="s">
        <v>20</v>
      </c>
      <c r="Q274" s="5" t="s">
        <v>1</v>
      </c>
      <c r="R274" s="24" t="s">
        <v>1</v>
      </c>
      <c r="S274" s="5" t="s">
        <v>88</v>
      </c>
      <c r="T274" s="7" t="str">
        <f t="shared" si="8"/>
        <v>de 3.Intermédiaire passe en 1. Très sous dotée</v>
      </c>
      <c r="U274" s="7" t="s">
        <v>21</v>
      </c>
      <c r="V274" s="7" t="str">
        <f t="shared" si="9"/>
        <v>Chalais</v>
      </c>
      <c r="W274" s="7">
        <v>1</v>
      </c>
    </row>
    <row r="275" spans="1:23" x14ac:dyDescent="0.25">
      <c r="A275" s="1" t="s">
        <v>76</v>
      </c>
      <c r="B275" s="2" t="s">
        <v>77</v>
      </c>
      <c r="C275" s="1" t="s">
        <v>78</v>
      </c>
      <c r="D275" s="2" t="s">
        <v>79</v>
      </c>
      <c r="E275" s="1" t="s">
        <v>625</v>
      </c>
      <c r="F275" s="2" t="s">
        <v>626</v>
      </c>
      <c r="G275" s="3" t="s">
        <v>78</v>
      </c>
      <c r="H275" s="22" t="s">
        <v>79</v>
      </c>
      <c r="I275" s="2" t="s">
        <v>76</v>
      </c>
      <c r="J275" s="3" t="s">
        <v>77</v>
      </c>
      <c r="K275" s="1" t="s">
        <v>110</v>
      </c>
      <c r="L275" s="2" t="s">
        <v>111</v>
      </c>
      <c r="M275" s="4">
        <v>405</v>
      </c>
      <c r="N275" s="5">
        <v>14.365024887520732</v>
      </c>
      <c r="O275" s="5">
        <v>14.365024887520732</v>
      </c>
      <c r="P275" s="6" t="s">
        <v>20</v>
      </c>
      <c r="Q275" s="5" t="s">
        <v>2</v>
      </c>
      <c r="R275" s="24" t="s">
        <v>2</v>
      </c>
      <c r="S275" s="6" t="s">
        <v>1</v>
      </c>
      <c r="T275" s="7" t="str">
        <f t="shared" si="8"/>
        <v>de 1. Très sous dotée passe en 2. Sous dotée</v>
      </c>
      <c r="U275" s="7" t="s">
        <v>21</v>
      </c>
      <c r="V275" s="7" t="str">
        <f t="shared" si="9"/>
        <v>Barbezieux-Saint-Hilaire</v>
      </c>
      <c r="W275" s="7">
        <v>0</v>
      </c>
    </row>
    <row r="276" spans="1:23" x14ac:dyDescent="0.25">
      <c r="A276" s="1" t="s">
        <v>76</v>
      </c>
      <c r="B276" s="2" t="s">
        <v>77</v>
      </c>
      <c r="C276" s="1" t="s">
        <v>78</v>
      </c>
      <c r="D276" s="2" t="s">
        <v>79</v>
      </c>
      <c r="E276" s="1" t="s">
        <v>627</v>
      </c>
      <c r="F276" s="2" t="s">
        <v>628</v>
      </c>
      <c r="G276" s="3" t="s">
        <v>78</v>
      </c>
      <c r="H276" s="22" t="s">
        <v>79</v>
      </c>
      <c r="I276" s="2" t="s">
        <v>76</v>
      </c>
      <c r="J276" s="3" t="s">
        <v>77</v>
      </c>
      <c r="K276" s="1" t="s">
        <v>110</v>
      </c>
      <c r="L276" s="2" t="s">
        <v>111</v>
      </c>
      <c r="M276" s="4">
        <v>514.00000000000205</v>
      </c>
      <c r="N276" s="5">
        <v>14.365024887520732</v>
      </c>
      <c r="O276" s="5">
        <v>14.365024887520732</v>
      </c>
      <c r="P276" s="6" t="s">
        <v>20</v>
      </c>
      <c r="Q276" s="5" t="s">
        <v>2</v>
      </c>
      <c r="R276" s="24" t="s">
        <v>2</v>
      </c>
      <c r="S276" s="6" t="s">
        <v>1</v>
      </c>
      <c r="T276" s="7" t="str">
        <f t="shared" si="8"/>
        <v>de 1. Très sous dotée passe en 2. Sous dotée</v>
      </c>
      <c r="U276" s="7" t="s">
        <v>21</v>
      </c>
      <c r="V276" s="7" t="str">
        <f t="shared" si="9"/>
        <v>Barbezieux-Saint-Hilaire</v>
      </c>
      <c r="W276" s="7">
        <v>0</v>
      </c>
    </row>
    <row r="277" spans="1:23" x14ac:dyDescent="0.25">
      <c r="A277" s="1" t="s">
        <v>76</v>
      </c>
      <c r="B277" s="2" t="s">
        <v>77</v>
      </c>
      <c r="C277" s="1" t="s">
        <v>78</v>
      </c>
      <c r="D277" s="2" t="s">
        <v>79</v>
      </c>
      <c r="E277" s="1" t="s">
        <v>629</v>
      </c>
      <c r="F277" s="2" t="s">
        <v>630</v>
      </c>
      <c r="G277" s="3" t="s">
        <v>78</v>
      </c>
      <c r="H277" s="22" t="s">
        <v>79</v>
      </c>
      <c r="I277" s="2" t="s">
        <v>76</v>
      </c>
      <c r="J277" s="3" t="s">
        <v>77</v>
      </c>
      <c r="K277" s="1" t="s">
        <v>418</v>
      </c>
      <c r="L277" s="2" t="s">
        <v>419</v>
      </c>
      <c r="M277" s="4">
        <v>504</v>
      </c>
      <c r="N277" s="5">
        <v>0</v>
      </c>
      <c r="O277" s="5">
        <v>19.318677256236594</v>
      </c>
      <c r="P277" s="6" t="s">
        <v>34</v>
      </c>
      <c r="Q277" s="5" t="s">
        <v>88</v>
      </c>
      <c r="R277" s="24" t="s">
        <v>3</v>
      </c>
      <c r="S277" s="5" t="s">
        <v>88</v>
      </c>
      <c r="T277" s="7" t="str">
        <f t="shared" si="8"/>
        <v>Maintenu</v>
      </c>
      <c r="U277" s="7" t="s">
        <v>21</v>
      </c>
      <c r="V277" s="7" t="str">
        <f t="shared" si="9"/>
        <v>Roumazières-Loubert</v>
      </c>
      <c r="W277" s="7">
        <v>0</v>
      </c>
    </row>
    <row r="278" spans="1:23" x14ac:dyDescent="0.25">
      <c r="A278" s="1" t="s">
        <v>76</v>
      </c>
      <c r="B278" s="2" t="s">
        <v>77</v>
      </c>
      <c r="C278" s="1" t="s">
        <v>78</v>
      </c>
      <c r="D278" s="2" t="s">
        <v>79</v>
      </c>
      <c r="E278" s="1" t="s">
        <v>631</v>
      </c>
      <c r="F278" s="2" t="s">
        <v>632</v>
      </c>
      <c r="G278" s="3" t="s">
        <v>143</v>
      </c>
      <c r="H278" s="22" t="s">
        <v>2992</v>
      </c>
      <c r="I278" s="2" t="s">
        <v>76</v>
      </c>
      <c r="J278" s="3" t="s">
        <v>77</v>
      </c>
      <c r="K278" s="1" t="s">
        <v>144</v>
      </c>
      <c r="L278" s="2" t="s">
        <v>145</v>
      </c>
      <c r="M278" s="4">
        <v>269.99999999999926</v>
      </c>
      <c r="N278" s="5">
        <v>14.001720489911472</v>
      </c>
      <c r="O278" s="5">
        <v>14.001720489911472</v>
      </c>
      <c r="P278" s="6" t="s">
        <v>20</v>
      </c>
      <c r="Q278" s="5" t="s">
        <v>2</v>
      </c>
      <c r="R278" s="24" t="s">
        <v>2</v>
      </c>
      <c r="S278" s="5" t="s">
        <v>2</v>
      </c>
      <c r="T278" s="7" t="str">
        <f t="shared" si="8"/>
        <v>Maintenu</v>
      </c>
      <c r="U278" s="7" t="s">
        <v>21</v>
      </c>
      <c r="V278" s="7" t="str">
        <f t="shared" si="9"/>
        <v>Ribérac</v>
      </c>
      <c r="W278" s="7">
        <v>0</v>
      </c>
    </row>
    <row r="279" spans="1:23" x14ac:dyDescent="0.25">
      <c r="A279" s="1" t="s">
        <v>76</v>
      </c>
      <c r="B279" s="2" t="s">
        <v>77</v>
      </c>
      <c r="C279" s="1" t="s">
        <v>78</v>
      </c>
      <c r="D279" s="2" t="s">
        <v>79</v>
      </c>
      <c r="E279" s="1" t="s">
        <v>633</v>
      </c>
      <c r="F279" s="2" t="s">
        <v>634</v>
      </c>
      <c r="G279" s="3" t="s">
        <v>78</v>
      </c>
      <c r="H279" s="22" t="s">
        <v>79</v>
      </c>
      <c r="I279" s="2" t="s">
        <v>76</v>
      </c>
      <c r="J279" s="3" t="s">
        <v>77</v>
      </c>
      <c r="K279" s="1" t="s">
        <v>181</v>
      </c>
      <c r="L279" s="2" t="s">
        <v>182</v>
      </c>
      <c r="M279" s="4">
        <v>441</v>
      </c>
      <c r="N279" s="5">
        <v>31.972308334870437</v>
      </c>
      <c r="O279" s="5">
        <v>31.972308334870437</v>
      </c>
      <c r="P279" s="6" t="s">
        <v>20</v>
      </c>
      <c r="Q279" s="5" t="s">
        <v>88</v>
      </c>
      <c r="R279" s="24" t="s">
        <v>3</v>
      </c>
      <c r="S279" s="5" t="s">
        <v>88</v>
      </c>
      <c r="T279" s="7" t="str">
        <f t="shared" si="8"/>
        <v>Maintenu</v>
      </c>
      <c r="U279" s="7" t="s">
        <v>21</v>
      </c>
      <c r="V279" s="7" t="str">
        <f t="shared" si="9"/>
        <v>Chasseneuil-sur-Bonnieure</v>
      </c>
      <c r="W279" s="7">
        <v>0</v>
      </c>
    </row>
    <row r="280" spans="1:23" x14ac:dyDescent="0.25">
      <c r="A280" s="1" t="s">
        <v>76</v>
      </c>
      <c r="B280" s="2" t="s">
        <v>77</v>
      </c>
      <c r="C280" s="1" t="s">
        <v>78</v>
      </c>
      <c r="D280" s="2" t="s">
        <v>79</v>
      </c>
      <c r="E280" s="1" t="s">
        <v>635</v>
      </c>
      <c r="F280" s="2" t="s">
        <v>636</v>
      </c>
      <c r="G280" s="3" t="s">
        <v>78</v>
      </c>
      <c r="H280" s="22" t="s">
        <v>79</v>
      </c>
      <c r="I280" s="2" t="s">
        <v>76</v>
      </c>
      <c r="J280" s="3" t="s">
        <v>77</v>
      </c>
      <c r="K280" s="1" t="s">
        <v>133</v>
      </c>
      <c r="L280" s="2" t="s">
        <v>134</v>
      </c>
      <c r="M280" s="4">
        <v>150</v>
      </c>
      <c r="N280" s="5">
        <v>8.2507927225612292</v>
      </c>
      <c r="O280" s="5">
        <v>8.2507927225612292</v>
      </c>
      <c r="P280" s="6" t="s">
        <v>20</v>
      </c>
      <c r="Q280" s="5" t="s">
        <v>1</v>
      </c>
      <c r="R280" s="24" t="s">
        <v>1</v>
      </c>
      <c r="S280" s="5" t="s">
        <v>88</v>
      </c>
      <c r="T280" s="7" t="str">
        <f t="shared" si="8"/>
        <v>de 3.Intermédiaire passe en 1. Très sous dotée</v>
      </c>
      <c r="U280" s="7" t="s">
        <v>21</v>
      </c>
      <c r="V280" s="7" t="str">
        <f t="shared" si="9"/>
        <v>Rouillac</v>
      </c>
      <c r="W280" s="7">
        <v>1</v>
      </c>
    </row>
    <row r="281" spans="1:23" x14ac:dyDescent="0.25">
      <c r="A281" s="1" t="s">
        <v>76</v>
      </c>
      <c r="B281" s="2" t="s">
        <v>77</v>
      </c>
      <c r="C281" s="1" t="s">
        <v>78</v>
      </c>
      <c r="D281" s="2" t="s">
        <v>79</v>
      </c>
      <c r="E281" s="1" t="s">
        <v>637</v>
      </c>
      <c r="F281" s="2" t="s">
        <v>638</v>
      </c>
      <c r="G281" s="3" t="s">
        <v>78</v>
      </c>
      <c r="H281" s="22" t="s">
        <v>79</v>
      </c>
      <c r="I281" s="2" t="s">
        <v>76</v>
      </c>
      <c r="J281" s="3" t="s">
        <v>77</v>
      </c>
      <c r="K281" s="1" t="s">
        <v>230</v>
      </c>
      <c r="L281" s="2" t="s">
        <v>231</v>
      </c>
      <c r="M281" s="4">
        <v>404.99999999999898</v>
      </c>
      <c r="N281" s="5">
        <v>0</v>
      </c>
      <c r="O281" s="5">
        <v>5.4447807020173968</v>
      </c>
      <c r="P281" s="6" t="s">
        <v>34</v>
      </c>
      <c r="Q281" s="5" t="s">
        <v>1</v>
      </c>
      <c r="R281" s="23" t="s">
        <v>2</v>
      </c>
      <c r="S281" s="6" t="s">
        <v>1</v>
      </c>
      <c r="T281" s="7" t="str">
        <f t="shared" si="8"/>
        <v>Maintenu</v>
      </c>
      <c r="U281" s="7" t="s">
        <v>97</v>
      </c>
      <c r="V281" s="7" t="str">
        <f t="shared" si="9"/>
        <v>Boëme-Echelle (pct)</v>
      </c>
      <c r="W281" s="7">
        <v>1</v>
      </c>
    </row>
    <row r="282" spans="1:23" x14ac:dyDescent="0.25">
      <c r="A282" s="1" t="s">
        <v>76</v>
      </c>
      <c r="B282" s="2" t="s">
        <v>77</v>
      </c>
      <c r="C282" s="1" t="s">
        <v>78</v>
      </c>
      <c r="D282" s="2" t="s">
        <v>79</v>
      </c>
      <c r="E282" s="1" t="s">
        <v>639</v>
      </c>
      <c r="F282" s="2" t="s">
        <v>640</v>
      </c>
      <c r="G282" s="3" t="s">
        <v>78</v>
      </c>
      <c r="H282" s="22" t="s">
        <v>79</v>
      </c>
      <c r="I282" s="2" t="s">
        <v>76</v>
      </c>
      <c r="J282" s="3" t="s">
        <v>77</v>
      </c>
      <c r="K282" s="1" t="s">
        <v>82</v>
      </c>
      <c r="L282" s="2" t="s">
        <v>83</v>
      </c>
      <c r="M282" s="4">
        <v>373</v>
      </c>
      <c r="N282" s="5">
        <v>0</v>
      </c>
      <c r="O282" s="5">
        <v>9.3969434187858081</v>
      </c>
      <c r="P282" s="6" t="s">
        <v>34</v>
      </c>
      <c r="Q282" s="5" t="s">
        <v>1</v>
      </c>
      <c r="R282" s="24" t="s">
        <v>1</v>
      </c>
      <c r="S282" s="6" t="s">
        <v>1</v>
      </c>
      <c r="T282" s="7" t="str">
        <f t="shared" si="8"/>
        <v>Maintenu</v>
      </c>
      <c r="U282" s="7" t="s">
        <v>21</v>
      </c>
      <c r="V282" s="7" t="str">
        <f t="shared" si="9"/>
        <v>Confolens</v>
      </c>
      <c r="W282" s="7">
        <v>1</v>
      </c>
    </row>
    <row r="283" spans="1:23" x14ac:dyDescent="0.25">
      <c r="A283" s="1" t="s">
        <v>76</v>
      </c>
      <c r="B283" s="2" t="s">
        <v>77</v>
      </c>
      <c r="C283" s="1" t="s">
        <v>78</v>
      </c>
      <c r="D283" s="2" t="s">
        <v>79</v>
      </c>
      <c r="E283" s="1" t="s">
        <v>641</v>
      </c>
      <c r="F283" s="2" t="s">
        <v>642</v>
      </c>
      <c r="G283" s="3" t="s">
        <v>78</v>
      </c>
      <c r="H283" s="22" t="s">
        <v>79</v>
      </c>
      <c r="I283" s="2" t="s">
        <v>76</v>
      </c>
      <c r="J283" s="3" t="s">
        <v>77</v>
      </c>
      <c r="K283" s="1" t="s">
        <v>110</v>
      </c>
      <c r="L283" s="2" t="s">
        <v>111</v>
      </c>
      <c r="M283" s="4">
        <v>74</v>
      </c>
      <c r="N283" s="5">
        <v>14.365024887520732</v>
      </c>
      <c r="O283" s="5">
        <v>14.365024887520732</v>
      </c>
      <c r="P283" s="6" t="s">
        <v>20</v>
      </c>
      <c r="Q283" s="5" t="s">
        <v>2</v>
      </c>
      <c r="R283" s="24" t="s">
        <v>2</v>
      </c>
      <c r="S283" s="6" t="s">
        <v>1</v>
      </c>
      <c r="T283" s="7" t="str">
        <f t="shared" si="8"/>
        <v>de 1. Très sous dotée passe en 2. Sous dotée</v>
      </c>
      <c r="U283" s="7" t="s">
        <v>21</v>
      </c>
      <c r="V283" s="7" t="str">
        <f t="shared" si="9"/>
        <v>Barbezieux-Saint-Hilaire</v>
      </c>
      <c r="W283" s="7">
        <v>0</v>
      </c>
    </row>
    <row r="284" spans="1:23" x14ac:dyDescent="0.25">
      <c r="A284" s="1" t="s">
        <v>76</v>
      </c>
      <c r="B284" s="2" t="s">
        <v>77</v>
      </c>
      <c r="C284" s="1" t="s">
        <v>78</v>
      </c>
      <c r="D284" s="2" t="s">
        <v>79</v>
      </c>
      <c r="E284" s="1" t="s">
        <v>643</v>
      </c>
      <c r="F284" s="2" t="s">
        <v>644</v>
      </c>
      <c r="G284" s="3" t="s">
        <v>78</v>
      </c>
      <c r="H284" s="22" t="s">
        <v>79</v>
      </c>
      <c r="I284" s="2" t="s">
        <v>76</v>
      </c>
      <c r="J284" s="3" t="s">
        <v>77</v>
      </c>
      <c r="K284" s="1" t="s">
        <v>86</v>
      </c>
      <c r="L284" s="2" t="s">
        <v>87</v>
      </c>
      <c r="M284" s="4">
        <v>187</v>
      </c>
      <c r="N284" s="5">
        <v>12.790314607857651</v>
      </c>
      <c r="O284" s="5">
        <v>12.790314607857651</v>
      </c>
      <c r="P284" s="6" t="s">
        <v>20</v>
      </c>
      <c r="Q284" s="5" t="s">
        <v>2</v>
      </c>
      <c r="R284" s="23" t="s">
        <v>1</v>
      </c>
      <c r="S284" s="5" t="s">
        <v>88</v>
      </c>
      <c r="T284" s="7" t="str">
        <f t="shared" si="8"/>
        <v>de 3.Intermédiaire passe en 2. Sous dotée</v>
      </c>
      <c r="U284" s="7" t="s">
        <v>21</v>
      </c>
      <c r="V284" s="7" t="str">
        <f t="shared" si="9"/>
        <v>Ruffec</v>
      </c>
      <c r="W284" s="7">
        <v>1</v>
      </c>
    </row>
    <row r="285" spans="1:23" x14ac:dyDescent="0.25">
      <c r="A285" s="1" t="s">
        <v>76</v>
      </c>
      <c r="B285" s="2" t="s">
        <v>77</v>
      </c>
      <c r="C285" s="1" t="s">
        <v>78</v>
      </c>
      <c r="D285" s="2" t="s">
        <v>79</v>
      </c>
      <c r="E285" s="1" t="s">
        <v>645</v>
      </c>
      <c r="F285" s="2" t="s">
        <v>646</v>
      </c>
      <c r="G285" s="3" t="s">
        <v>78</v>
      </c>
      <c r="H285" s="22" t="s">
        <v>79</v>
      </c>
      <c r="I285" s="2" t="s">
        <v>76</v>
      </c>
      <c r="J285" s="3" t="s">
        <v>77</v>
      </c>
      <c r="K285" s="1" t="s">
        <v>91</v>
      </c>
      <c r="L285" s="2" t="s">
        <v>92</v>
      </c>
      <c r="M285" s="4">
        <v>910</v>
      </c>
      <c r="N285" s="5">
        <v>0</v>
      </c>
      <c r="O285" s="5">
        <v>6.9213247528980437</v>
      </c>
      <c r="P285" s="6" t="s">
        <v>34</v>
      </c>
      <c r="Q285" s="5" t="s">
        <v>1</v>
      </c>
      <c r="R285" s="24" t="s">
        <v>1</v>
      </c>
      <c r="S285" s="5" t="s">
        <v>88</v>
      </c>
      <c r="T285" s="7" t="str">
        <f t="shared" si="8"/>
        <v>de 3.Intermédiaire passe en 1. Très sous dotée</v>
      </c>
      <c r="U285" s="7" t="s">
        <v>21</v>
      </c>
      <c r="V285" s="7" t="str">
        <f t="shared" si="9"/>
        <v>La Rochefoucauld</v>
      </c>
      <c r="W285" s="7">
        <v>1</v>
      </c>
    </row>
    <row r="286" spans="1:23" x14ac:dyDescent="0.25">
      <c r="A286" s="1" t="s">
        <v>76</v>
      </c>
      <c r="B286" s="2" t="s">
        <v>77</v>
      </c>
      <c r="C286" s="1" t="s">
        <v>78</v>
      </c>
      <c r="D286" s="2" t="s">
        <v>79</v>
      </c>
      <c r="E286" s="1" t="s">
        <v>647</v>
      </c>
      <c r="F286" s="2" t="s">
        <v>648</v>
      </c>
      <c r="G286" s="3" t="s">
        <v>78</v>
      </c>
      <c r="H286" s="22" t="s">
        <v>79</v>
      </c>
      <c r="I286" s="2" t="s">
        <v>76</v>
      </c>
      <c r="J286" s="3" t="s">
        <v>77</v>
      </c>
      <c r="K286" s="1" t="s">
        <v>263</v>
      </c>
      <c r="L286" s="2" t="s">
        <v>264</v>
      </c>
      <c r="M286" s="4">
        <v>394.0000000000008</v>
      </c>
      <c r="N286" s="5">
        <v>0</v>
      </c>
      <c r="O286" s="5">
        <v>12.787896748603169</v>
      </c>
      <c r="P286" s="6" t="s">
        <v>34</v>
      </c>
      <c r="Q286" s="5" t="s">
        <v>88</v>
      </c>
      <c r="R286" s="24" t="s">
        <v>3</v>
      </c>
      <c r="S286" s="5" t="s">
        <v>88</v>
      </c>
      <c r="T286" s="7" t="str">
        <f t="shared" si="8"/>
        <v>Maintenu</v>
      </c>
      <c r="U286" s="7" t="s">
        <v>21</v>
      </c>
      <c r="V286" s="7" t="str">
        <f t="shared" si="9"/>
        <v>Chabanais</v>
      </c>
      <c r="W286" s="7">
        <v>0</v>
      </c>
    </row>
    <row r="287" spans="1:23" x14ac:dyDescent="0.25">
      <c r="A287" s="1" t="s">
        <v>76</v>
      </c>
      <c r="B287" s="2" t="s">
        <v>77</v>
      </c>
      <c r="C287" s="1" t="s">
        <v>78</v>
      </c>
      <c r="D287" s="2" t="s">
        <v>79</v>
      </c>
      <c r="E287" s="1" t="s">
        <v>649</v>
      </c>
      <c r="F287" s="2" t="s">
        <v>650</v>
      </c>
      <c r="G287" s="3" t="s">
        <v>78</v>
      </c>
      <c r="H287" s="22" t="s">
        <v>79</v>
      </c>
      <c r="I287" s="2" t="s">
        <v>76</v>
      </c>
      <c r="J287" s="3" t="s">
        <v>77</v>
      </c>
      <c r="K287" s="1" t="s">
        <v>339</v>
      </c>
      <c r="L287" s="2" t="s">
        <v>340</v>
      </c>
      <c r="M287" s="4">
        <v>2410</v>
      </c>
      <c r="N287" s="5">
        <v>3.1718155543569058</v>
      </c>
      <c r="O287" s="5">
        <v>3.1718155543569058</v>
      </c>
      <c r="P287" s="6" t="s">
        <v>20</v>
      </c>
      <c r="Q287" s="5" t="s">
        <v>1</v>
      </c>
      <c r="R287" s="24" t="s">
        <v>1</v>
      </c>
      <c r="S287" s="5" t="s">
        <v>88</v>
      </c>
      <c r="T287" s="7" t="str">
        <f t="shared" si="8"/>
        <v>de 3.Intermédiaire passe en 1. Très sous dotée</v>
      </c>
      <c r="U287" s="7" t="s">
        <v>97</v>
      </c>
      <c r="V287" s="7" t="str">
        <f t="shared" si="9"/>
        <v>Couronne (pct)</v>
      </c>
      <c r="W287" s="7">
        <v>1</v>
      </c>
    </row>
    <row r="288" spans="1:23" x14ac:dyDescent="0.25">
      <c r="A288" s="1" t="s">
        <v>76</v>
      </c>
      <c r="B288" s="2" t="s">
        <v>77</v>
      </c>
      <c r="C288" s="1" t="s">
        <v>78</v>
      </c>
      <c r="D288" s="2" t="s">
        <v>79</v>
      </c>
      <c r="E288" s="1" t="s">
        <v>651</v>
      </c>
      <c r="F288" s="2" t="s">
        <v>652</v>
      </c>
      <c r="G288" s="3" t="s">
        <v>78</v>
      </c>
      <c r="H288" s="22" t="s">
        <v>79</v>
      </c>
      <c r="I288" s="2" t="s">
        <v>76</v>
      </c>
      <c r="J288" s="3" t="s">
        <v>77</v>
      </c>
      <c r="K288" s="1" t="s">
        <v>104</v>
      </c>
      <c r="L288" s="2" t="s">
        <v>105</v>
      </c>
      <c r="M288" s="4">
        <v>512</v>
      </c>
      <c r="N288" s="5">
        <v>16.231243653289038</v>
      </c>
      <c r="O288" s="5">
        <v>16.231243653289038</v>
      </c>
      <c r="P288" s="6" t="s">
        <v>20</v>
      </c>
      <c r="Q288" s="5" t="s">
        <v>88</v>
      </c>
      <c r="R288" s="24" t="s">
        <v>3</v>
      </c>
      <c r="S288" s="5" t="s">
        <v>88</v>
      </c>
      <c r="T288" s="7" t="str">
        <f t="shared" si="8"/>
        <v>Maintenu</v>
      </c>
      <c r="U288" s="7" t="s">
        <v>21</v>
      </c>
      <c r="V288" s="7" t="str">
        <f t="shared" si="9"/>
        <v>Mansle</v>
      </c>
      <c r="W288" s="7">
        <v>0</v>
      </c>
    </row>
    <row r="289" spans="1:23" x14ac:dyDescent="0.25">
      <c r="A289" s="1" t="s">
        <v>76</v>
      </c>
      <c r="B289" s="2" t="s">
        <v>77</v>
      </c>
      <c r="C289" s="1" t="s">
        <v>78</v>
      </c>
      <c r="D289" s="2" t="s">
        <v>79</v>
      </c>
      <c r="E289" s="1" t="s">
        <v>653</v>
      </c>
      <c r="F289" s="2" t="s">
        <v>654</v>
      </c>
      <c r="G289" s="3" t="s">
        <v>78</v>
      </c>
      <c r="H289" s="22" t="s">
        <v>79</v>
      </c>
      <c r="I289" s="2" t="s">
        <v>76</v>
      </c>
      <c r="J289" s="3" t="s">
        <v>77</v>
      </c>
      <c r="K289" s="1" t="s">
        <v>86</v>
      </c>
      <c r="L289" s="2" t="s">
        <v>87</v>
      </c>
      <c r="M289" s="4">
        <v>148</v>
      </c>
      <c r="N289" s="5">
        <v>12.790314607857651</v>
      </c>
      <c r="O289" s="5">
        <v>12.790314607857651</v>
      </c>
      <c r="P289" s="6" t="s">
        <v>20</v>
      </c>
      <c r="Q289" s="5" t="s">
        <v>2</v>
      </c>
      <c r="R289" s="23" t="s">
        <v>1</v>
      </c>
      <c r="S289" s="5" t="s">
        <v>88</v>
      </c>
      <c r="T289" s="7" t="str">
        <f t="shared" si="8"/>
        <v>de 3.Intermédiaire passe en 2. Sous dotée</v>
      </c>
      <c r="U289" s="7" t="s">
        <v>21</v>
      </c>
      <c r="V289" s="7" t="str">
        <f t="shared" si="9"/>
        <v>Ruffec</v>
      </c>
      <c r="W289" s="7">
        <v>1</v>
      </c>
    </row>
    <row r="290" spans="1:23" x14ac:dyDescent="0.25">
      <c r="A290" s="1" t="s">
        <v>76</v>
      </c>
      <c r="B290" s="2" t="s">
        <v>77</v>
      </c>
      <c r="C290" s="1" t="s">
        <v>78</v>
      </c>
      <c r="D290" s="2" t="s">
        <v>79</v>
      </c>
      <c r="E290" s="1" t="s">
        <v>655</v>
      </c>
      <c r="F290" s="2" t="s">
        <v>656</v>
      </c>
      <c r="G290" s="3" t="s">
        <v>78</v>
      </c>
      <c r="H290" s="22" t="s">
        <v>79</v>
      </c>
      <c r="I290" s="2" t="s">
        <v>76</v>
      </c>
      <c r="J290" s="3" t="s">
        <v>77</v>
      </c>
      <c r="K290" s="1" t="s">
        <v>91</v>
      </c>
      <c r="L290" s="2" t="s">
        <v>92</v>
      </c>
      <c r="M290" s="4">
        <v>388</v>
      </c>
      <c r="N290" s="5">
        <v>0</v>
      </c>
      <c r="O290" s="5">
        <v>6.9213247528980437</v>
      </c>
      <c r="P290" s="6" t="s">
        <v>34</v>
      </c>
      <c r="Q290" s="5" t="s">
        <v>1</v>
      </c>
      <c r="R290" s="24" t="s">
        <v>1</v>
      </c>
      <c r="S290" s="5" t="s">
        <v>88</v>
      </c>
      <c r="T290" s="7" t="str">
        <f t="shared" si="8"/>
        <v>de 3.Intermédiaire passe en 1. Très sous dotée</v>
      </c>
      <c r="U290" s="7" t="s">
        <v>21</v>
      </c>
      <c r="V290" s="7" t="str">
        <f t="shared" si="9"/>
        <v>La Rochefoucauld</v>
      </c>
      <c r="W290" s="7">
        <v>1</v>
      </c>
    </row>
    <row r="291" spans="1:23" x14ac:dyDescent="0.25">
      <c r="A291" s="1" t="s">
        <v>76</v>
      </c>
      <c r="B291" s="2" t="s">
        <v>77</v>
      </c>
      <c r="C291" s="1" t="s">
        <v>78</v>
      </c>
      <c r="D291" s="2" t="s">
        <v>79</v>
      </c>
      <c r="E291" s="1" t="s">
        <v>657</v>
      </c>
      <c r="F291" s="2" t="s">
        <v>658</v>
      </c>
      <c r="G291" s="3" t="s">
        <v>160</v>
      </c>
      <c r="H291" s="22" t="s">
        <v>933</v>
      </c>
      <c r="I291" s="2" t="s">
        <v>76</v>
      </c>
      <c r="J291" s="3" t="s">
        <v>77</v>
      </c>
      <c r="K291" s="1" t="s">
        <v>161</v>
      </c>
      <c r="L291" s="2" t="s">
        <v>162</v>
      </c>
      <c r="M291" s="4">
        <v>188</v>
      </c>
      <c r="N291" s="5">
        <v>0</v>
      </c>
      <c r="O291" s="5">
        <v>8.014909450992814</v>
      </c>
      <c r="P291" s="6" t="s">
        <v>34</v>
      </c>
      <c r="Q291" s="5" t="s">
        <v>1</v>
      </c>
      <c r="R291" s="24" t="s">
        <v>1</v>
      </c>
      <c r="S291" s="5" t="s">
        <v>88</v>
      </c>
      <c r="T291" s="7" t="str">
        <f t="shared" si="8"/>
        <v>de 3.Intermédiaire passe en 1. Très sous dotée</v>
      </c>
      <c r="U291" s="7" t="s">
        <v>21</v>
      </c>
      <c r="V291" s="7" t="str">
        <f t="shared" si="9"/>
        <v>Matha</v>
      </c>
      <c r="W291" s="7">
        <v>1</v>
      </c>
    </row>
    <row r="292" spans="1:23" x14ac:dyDescent="0.25">
      <c r="A292" s="1" t="s">
        <v>76</v>
      </c>
      <c r="B292" s="2" t="s">
        <v>77</v>
      </c>
      <c r="C292" s="1" t="s">
        <v>78</v>
      </c>
      <c r="D292" s="2" t="s">
        <v>79</v>
      </c>
      <c r="E292" s="1" t="s">
        <v>659</v>
      </c>
      <c r="F292" s="2" t="s">
        <v>660</v>
      </c>
      <c r="G292" s="3" t="s">
        <v>78</v>
      </c>
      <c r="H292" s="22" t="s">
        <v>79</v>
      </c>
      <c r="I292" s="2" t="s">
        <v>76</v>
      </c>
      <c r="J292" s="3" t="s">
        <v>77</v>
      </c>
      <c r="K292" s="1" t="s">
        <v>110</v>
      </c>
      <c r="L292" s="2" t="s">
        <v>111</v>
      </c>
      <c r="M292" s="4">
        <v>668.99999999999704</v>
      </c>
      <c r="N292" s="5">
        <v>14.365024887520732</v>
      </c>
      <c r="O292" s="5">
        <v>14.365024887520732</v>
      </c>
      <c r="P292" s="6" t="s">
        <v>20</v>
      </c>
      <c r="Q292" s="5" t="s">
        <v>2</v>
      </c>
      <c r="R292" s="24" t="s">
        <v>2</v>
      </c>
      <c r="S292" s="6" t="s">
        <v>1</v>
      </c>
      <c r="T292" s="7" t="str">
        <f t="shared" si="8"/>
        <v>de 1. Très sous dotée passe en 2. Sous dotée</v>
      </c>
      <c r="U292" s="7" t="s">
        <v>21</v>
      </c>
      <c r="V292" s="7" t="str">
        <f t="shared" si="9"/>
        <v>Barbezieux-Saint-Hilaire</v>
      </c>
      <c r="W292" s="7">
        <v>0</v>
      </c>
    </row>
    <row r="293" spans="1:23" x14ac:dyDescent="0.25">
      <c r="A293" s="1" t="s">
        <v>76</v>
      </c>
      <c r="B293" s="2" t="s">
        <v>77</v>
      </c>
      <c r="C293" s="1" t="s">
        <v>78</v>
      </c>
      <c r="D293" s="2" t="s">
        <v>79</v>
      </c>
      <c r="E293" s="1" t="s">
        <v>661</v>
      </c>
      <c r="F293" s="2" t="s">
        <v>662</v>
      </c>
      <c r="G293" s="3" t="s">
        <v>78</v>
      </c>
      <c r="H293" s="22" t="s">
        <v>79</v>
      </c>
      <c r="I293" s="2" t="s">
        <v>76</v>
      </c>
      <c r="J293" s="3" t="s">
        <v>77</v>
      </c>
      <c r="K293" s="1" t="s">
        <v>173</v>
      </c>
      <c r="L293" s="2" t="s">
        <v>174</v>
      </c>
      <c r="M293" s="4">
        <v>637.00000000000307</v>
      </c>
      <c r="N293" s="5">
        <v>16.142158663600668</v>
      </c>
      <c r="O293" s="5">
        <v>16.142158663600668</v>
      </c>
      <c r="P293" s="6" t="s">
        <v>20</v>
      </c>
      <c r="Q293" s="5" t="s">
        <v>88</v>
      </c>
      <c r="R293" s="24" t="s">
        <v>3</v>
      </c>
      <c r="S293" s="6" t="s">
        <v>1</v>
      </c>
      <c r="T293" s="7" t="str">
        <f t="shared" si="8"/>
        <v>de 1. Très sous dotée passe en 3.Intermédiaire</v>
      </c>
      <c r="U293" s="7" t="s">
        <v>21</v>
      </c>
      <c r="V293" s="7" t="str">
        <f t="shared" si="9"/>
        <v>Jarnac</v>
      </c>
      <c r="W293" s="7">
        <v>0</v>
      </c>
    </row>
    <row r="294" spans="1:23" x14ac:dyDescent="0.25">
      <c r="A294" s="1" t="s">
        <v>76</v>
      </c>
      <c r="B294" s="2" t="s">
        <v>77</v>
      </c>
      <c r="C294" s="1" t="s">
        <v>78</v>
      </c>
      <c r="D294" s="2" t="s">
        <v>79</v>
      </c>
      <c r="E294" s="1" t="s">
        <v>663</v>
      </c>
      <c r="F294" s="2" t="s">
        <v>664</v>
      </c>
      <c r="G294" s="3" t="s">
        <v>78</v>
      </c>
      <c r="H294" s="22" t="s">
        <v>79</v>
      </c>
      <c r="I294" s="2" t="s">
        <v>76</v>
      </c>
      <c r="J294" s="3" t="s">
        <v>77</v>
      </c>
      <c r="K294" s="1" t="s">
        <v>165</v>
      </c>
      <c r="L294" s="2" t="s">
        <v>166</v>
      </c>
      <c r="M294" s="4">
        <v>238</v>
      </c>
      <c r="N294" s="5">
        <v>10.488692197731821</v>
      </c>
      <c r="O294" s="5">
        <v>10.488692197731821</v>
      </c>
      <c r="P294" s="6" t="s">
        <v>20</v>
      </c>
      <c r="Q294" s="5" t="s">
        <v>1</v>
      </c>
      <c r="R294" s="24" t="s">
        <v>1</v>
      </c>
      <c r="S294" s="5" t="s">
        <v>88</v>
      </c>
      <c r="T294" s="7" t="str">
        <f t="shared" si="8"/>
        <v>de 3.Intermédiaire passe en 1. Très sous dotée</v>
      </c>
      <c r="U294" s="7" t="s">
        <v>21</v>
      </c>
      <c r="V294" s="7" t="str">
        <f t="shared" si="9"/>
        <v>Chalais</v>
      </c>
      <c r="W294" s="7">
        <v>1</v>
      </c>
    </row>
    <row r="295" spans="1:23" x14ac:dyDescent="0.25">
      <c r="A295" s="1" t="s">
        <v>76</v>
      </c>
      <c r="B295" s="2" t="s">
        <v>77</v>
      </c>
      <c r="C295" s="1" t="s">
        <v>78</v>
      </c>
      <c r="D295" s="2" t="s">
        <v>79</v>
      </c>
      <c r="E295" s="1" t="s">
        <v>665</v>
      </c>
      <c r="F295" s="2" t="s">
        <v>666</v>
      </c>
      <c r="G295" s="3" t="s">
        <v>78</v>
      </c>
      <c r="H295" s="22" t="s">
        <v>79</v>
      </c>
      <c r="I295" s="2" t="s">
        <v>76</v>
      </c>
      <c r="J295" s="3" t="s">
        <v>77</v>
      </c>
      <c r="K295" s="1" t="s">
        <v>91</v>
      </c>
      <c r="L295" s="2" t="s">
        <v>92</v>
      </c>
      <c r="M295" s="4">
        <v>1927</v>
      </c>
      <c r="N295" s="5">
        <v>0</v>
      </c>
      <c r="O295" s="5">
        <v>6.9213247528980437</v>
      </c>
      <c r="P295" s="6" t="s">
        <v>34</v>
      </c>
      <c r="Q295" s="5" t="s">
        <v>1</v>
      </c>
      <c r="R295" s="24" t="s">
        <v>1</v>
      </c>
      <c r="S295" s="5" t="s">
        <v>88</v>
      </c>
      <c r="T295" s="7" t="str">
        <f t="shared" si="8"/>
        <v>de 3.Intermédiaire passe en 1. Très sous dotée</v>
      </c>
      <c r="U295" s="7" t="s">
        <v>21</v>
      </c>
      <c r="V295" s="7" t="str">
        <f t="shared" si="9"/>
        <v>La Rochefoucauld</v>
      </c>
      <c r="W295" s="7">
        <v>1</v>
      </c>
    </row>
    <row r="296" spans="1:23" x14ac:dyDescent="0.25">
      <c r="A296" s="1" t="s">
        <v>76</v>
      </c>
      <c r="B296" s="2" t="s">
        <v>77</v>
      </c>
      <c r="C296" s="1" t="s">
        <v>78</v>
      </c>
      <c r="D296" s="2" t="s">
        <v>79</v>
      </c>
      <c r="E296" s="1" t="s">
        <v>91</v>
      </c>
      <c r="F296" s="2" t="s">
        <v>92</v>
      </c>
      <c r="G296" s="3" t="s">
        <v>78</v>
      </c>
      <c r="H296" s="22" t="s">
        <v>79</v>
      </c>
      <c r="I296" s="2" t="s">
        <v>76</v>
      </c>
      <c r="J296" s="3" t="s">
        <v>77</v>
      </c>
      <c r="K296" s="1" t="s">
        <v>91</v>
      </c>
      <c r="L296" s="2" t="s">
        <v>92</v>
      </c>
      <c r="M296" s="4">
        <v>2859.000000000005</v>
      </c>
      <c r="N296" s="5">
        <v>0</v>
      </c>
      <c r="O296" s="5">
        <v>6.9213247528980437</v>
      </c>
      <c r="P296" s="6" t="s">
        <v>34</v>
      </c>
      <c r="Q296" s="5" t="s">
        <v>1</v>
      </c>
      <c r="R296" s="24" t="s">
        <v>1</v>
      </c>
      <c r="S296" s="5" t="s">
        <v>88</v>
      </c>
      <c r="T296" s="7" t="str">
        <f t="shared" si="8"/>
        <v>de 3.Intermédiaire passe en 1. Très sous dotée</v>
      </c>
      <c r="U296" s="7" t="s">
        <v>21</v>
      </c>
      <c r="V296" s="7" t="str">
        <f t="shared" si="9"/>
        <v>La Rochefoucauld</v>
      </c>
      <c r="W296" s="7">
        <v>1</v>
      </c>
    </row>
    <row r="297" spans="1:23" x14ac:dyDescent="0.25">
      <c r="A297" s="1" t="s">
        <v>76</v>
      </c>
      <c r="B297" s="2" t="s">
        <v>77</v>
      </c>
      <c r="C297" s="1" t="s">
        <v>78</v>
      </c>
      <c r="D297" s="2" t="s">
        <v>79</v>
      </c>
      <c r="E297" s="1" t="s">
        <v>667</v>
      </c>
      <c r="F297" s="2" t="s">
        <v>668</v>
      </c>
      <c r="G297" s="3" t="s">
        <v>78</v>
      </c>
      <c r="H297" s="22" t="s">
        <v>79</v>
      </c>
      <c r="I297" s="2" t="s">
        <v>76</v>
      </c>
      <c r="J297" s="3" t="s">
        <v>77</v>
      </c>
      <c r="K297" s="1" t="s">
        <v>91</v>
      </c>
      <c r="L297" s="2" t="s">
        <v>92</v>
      </c>
      <c r="M297" s="4">
        <v>541.00000000000102</v>
      </c>
      <c r="N297" s="5">
        <v>0</v>
      </c>
      <c r="O297" s="5">
        <v>6.9213247528980437</v>
      </c>
      <c r="P297" s="6" t="s">
        <v>34</v>
      </c>
      <c r="Q297" s="5" t="s">
        <v>1</v>
      </c>
      <c r="R297" s="24" t="s">
        <v>1</v>
      </c>
      <c r="S297" s="5" t="s">
        <v>88</v>
      </c>
      <c r="T297" s="7" t="str">
        <f t="shared" si="8"/>
        <v>de 3.Intermédiaire passe en 1. Très sous dotée</v>
      </c>
      <c r="U297" s="7" t="s">
        <v>21</v>
      </c>
      <c r="V297" s="7" t="str">
        <f t="shared" si="9"/>
        <v>La Rochefoucauld</v>
      </c>
      <c r="W297" s="7">
        <v>1</v>
      </c>
    </row>
    <row r="298" spans="1:23" x14ac:dyDescent="0.25">
      <c r="A298" s="1" t="s">
        <v>76</v>
      </c>
      <c r="B298" s="2" t="s">
        <v>77</v>
      </c>
      <c r="C298" s="1" t="s">
        <v>78</v>
      </c>
      <c r="D298" s="2" t="s">
        <v>79</v>
      </c>
      <c r="E298" s="1" t="s">
        <v>669</v>
      </c>
      <c r="F298" s="2" t="s">
        <v>670</v>
      </c>
      <c r="G298" s="3" t="s">
        <v>78</v>
      </c>
      <c r="H298" s="22" t="s">
        <v>79</v>
      </c>
      <c r="I298" s="2" t="s">
        <v>76</v>
      </c>
      <c r="J298" s="3" t="s">
        <v>77</v>
      </c>
      <c r="K298" s="1" t="s">
        <v>95</v>
      </c>
      <c r="L298" s="2" t="s">
        <v>96</v>
      </c>
      <c r="M298" s="4">
        <v>594.00000000000284</v>
      </c>
      <c r="N298" s="5">
        <v>9.8388476653896095</v>
      </c>
      <c r="O298" s="5">
        <v>9.8388476653896095</v>
      </c>
      <c r="P298" s="6" t="s">
        <v>20</v>
      </c>
      <c r="Q298" s="5" t="s">
        <v>1</v>
      </c>
      <c r="R298" s="24" t="s">
        <v>1</v>
      </c>
      <c r="S298" s="6" t="s">
        <v>1</v>
      </c>
      <c r="T298" s="7" t="str">
        <f t="shared" si="8"/>
        <v>Maintenu</v>
      </c>
      <c r="U298" s="7" t="s">
        <v>97</v>
      </c>
      <c r="V298" s="7" t="str">
        <f t="shared" si="9"/>
        <v>Tude-et-Lavalette (pct)</v>
      </c>
      <c r="W298" s="7">
        <v>1</v>
      </c>
    </row>
    <row r="299" spans="1:23" x14ac:dyDescent="0.25">
      <c r="A299" s="1" t="s">
        <v>76</v>
      </c>
      <c r="B299" s="2" t="s">
        <v>77</v>
      </c>
      <c r="C299" s="1" t="s">
        <v>78</v>
      </c>
      <c r="D299" s="2" t="s">
        <v>79</v>
      </c>
      <c r="E299" s="1" t="s">
        <v>671</v>
      </c>
      <c r="F299" s="2" t="s">
        <v>672</v>
      </c>
      <c r="G299" s="3" t="s">
        <v>78</v>
      </c>
      <c r="H299" s="22" t="s">
        <v>79</v>
      </c>
      <c r="I299" s="2" t="s">
        <v>76</v>
      </c>
      <c r="J299" s="3" t="s">
        <v>77</v>
      </c>
      <c r="K299" s="1" t="s">
        <v>165</v>
      </c>
      <c r="L299" s="2" t="s">
        <v>166</v>
      </c>
      <c r="M299" s="4">
        <v>123</v>
      </c>
      <c r="N299" s="5">
        <v>10.488692197731821</v>
      </c>
      <c r="O299" s="5">
        <v>10.488692197731821</v>
      </c>
      <c r="P299" s="6" t="s">
        <v>20</v>
      </c>
      <c r="Q299" s="5" t="s">
        <v>1</v>
      </c>
      <c r="R299" s="24" t="s">
        <v>1</v>
      </c>
      <c r="S299" s="5" t="s">
        <v>88</v>
      </c>
      <c r="T299" s="7" t="str">
        <f t="shared" si="8"/>
        <v>de 3.Intermédiaire passe en 1. Très sous dotée</v>
      </c>
      <c r="U299" s="7" t="s">
        <v>21</v>
      </c>
      <c r="V299" s="7" t="str">
        <f t="shared" si="9"/>
        <v>Chalais</v>
      </c>
      <c r="W299" s="7">
        <v>1</v>
      </c>
    </row>
    <row r="300" spans="1:23" x14ac:dyDescent="0.25">
      <c r="A300" s="1" t="s">
        <v>76</v>
      </c>
      <c r="B300" s="2" t="s">
        <v>77</v>
      </c>
      <c r="C300" s="1" t="s">
        <v>78</v>
      </c>
      <c r="D300" s="2" t="s">
        <v>79</v>
      </c>
      <c r="E300" s="1" t="s">
        <v>673</v>
      </c>
      <c r="F300" s="2" t="s">
        <v>674</v>
      </c>
      <c r="G300" s="3" t="s">
        <v>78</v>
      </c>
      <c r="H300" s="22" t="s">
        <v>79</v>
      </c>
      <c r="I300" s="2" t="s">
        <v>76</v>
      </c>
      <c r="J300" s="3" t="s">
        <v>77</v>
      </c>
      <c r="K300" s="1" t="s">
        <v>95</v>
      </c>
      <c r="L300" s="2" t="s">
        <v>96</v>
      </c>
      <c r="M300" s="4">
        <v>414.00000000000182</v>
      </c>
      <c r="N300" s="5">
        <v>9.8388476653896095</v>
      </c>
      <c r="O300" s="5">
        <v>9.8388476653896095</v>
      </c>
      <c r="P300" s="6" t="s">
        <v>20</v>
      </c>
      <c r="Q300" s="5" t="s">
        <v>1</v>
      </c>
      <c r="R300" s="24" t="s">
        <v>1</v>
      </c>
      <c r="S300" s="6" t="s">
        <v>1</v>
      </c>
      <c r="T300" s="7" t="str">
        <f t="shared" si="8"/>
        <v>Maintenu</v>
      </c>
      <c r="U300" s="7" t="s">
        <v>97</v>
      </c>
      <c r="V300" s="7" t="str">
        <f t="shared" si="9"/>
        <v>Tude-et-Lavalette (pct)</v>
      </c>
      <c r="W300" s="7">
        <v>1</v>
      </c>
    </row>
    <row r="301" spans="1:23" x14ac:dyDescent="0.25">
      <c r="A301" s="1" t="s">
        <v>76</v>
      </c>
      <c r="B301" s="2" t="s">
        <v>77</v>
      </c>
      <c r="C301" s="1" t="s">
        <v>78</v>
      </c>
      <c r="D301" s="2" t="s">
        <v>79</v>
      </c>
      <c r="E301" s="1" t="s">
        <v>133</v>
      </c>
      <c r="F301" s="2" t="s">
        <v>134</v>
      </c>
      <c r="G301" s="3" t="s">
        <v>78</v>
      </c>
      <c r="H301" s="22" t="s">
        <v>79</v>
      </c>
      <c r="I301" s="2" t="s">
        <v>76</v>
      </c>
      <c r="J301" s="3" t="s">
        <v>77</v>
      </c>
      <c r="K301" s="1" t="s">
        <v>133</v>
      </c>
      <c r="L301" s="2" t="s">
        <v>134</v>
      </c>
      <c r="M301" s="4">
        <v>1908</v>
      </c>
      <c r="N301" s="5">
        <v>8.2507927225612292</v>
      </c>
      <c r="O301" s="5">
        <v>8.2507927225612292</v>
      </c>
      <c r="P301" s="6" t="s">
        <v>20</v>
      </c>
      <c r="Q301" s="5" t="s">
        <v>1</v>
      </c>
      <c r="R301" s="24" t="s">
        <v>1</v>
      </c>
      <c r="S301" s="5" t="s">
        <v>88</v>
      </c>
      <c r="T301" s="7" t="str">
        <f t="shared" si="8"/>
        <v>de 3.Intermédiaire passe en 1. Très sous dotée</v>
      </c>
      <c r="U301" s="7" t="s">
        <v>21</v>
      </c>
      <c r="V301" s="7" t="str">
        <f t="shared" si="9"/>
        <v>Rouillac</v>
      </c>
      <c r="W301" s="7">
        <v>1</v>
      </c>
    </row>
    <row r="302" spans="1:23" x14ac:dyDescent="0.25">
      <c r="A302" s="1" t="s">
        <v>76</v>
      </c>
      <c r="B302" s="2" t="s">
        <v>77</v>
      </c>
      <c r="C302" s="1" t="s">
        <v>78</v>
      </c>
      <c r="D302" s="2" t="s">
        <v>79</v>
      </c>
      <c r="E302" s="1" t="s">
        <v>675</v>
      </c>
      <c r="F302" s="2" t="s">
        <v>676</v>
      </c>
      <c r="G302" s="3" t="s">
        <v>78</v>
      </c>
      <c r="H302" s="22" t="s">
        <v>79</v>
      </c>
      <c r="I302" s="2" t="s">
        <v>76</v>
      </c>
      <c r="J302" s="3" t="s">
        <v>77</v>
      </c>
      <c r="K302" s="1" t="s">
        <v>230</v>
      </c>
      <c r="L302" s="2" t="s">
        <v>231</v>
      </c>
      <c r="M302" s="4">
        <v>4186</v>
      </c>
      <c r="N302" s="5">
        <v>0</v>
      </c>
      <c r="O302" s="5">
        <v>5.4447807020173968</v>
      </c>
      <c r="P302" s="6" t="s">
        <v>34</v>
      </c>
      <c r="Q302" s="5" t="s">
        <v>1</v>
      </c>
      <c r="R302" s="23" t="s">
        <v>2</v>
      </c>
      <c r="S302" s="6" t="s">
        <v>1</v>
      </c>
      <c r="T302" s="7" t="str">
        <f t="shared" si="8"/>
        <v>Maintenu</v>
      </c>
      <c r="U302" s="7" t="s">
        <v>97</v>
      </c>
      <c r="V302" s="7" t="str">
        <f t="shared" si="9"/>
        <v>Boëme-Echelle (pct)</v>
      </c>
      <c r="W302" s="7">
        <v>1</v>
      </c>
    </row>
    <row r="303" spans="1:23" x14ac:dyDescent="0.25">
      <c r="A303" s="1" t="s">
        <v>76</v>
      </c>
      <c r="B303" s="2" t="s">
        <v>77</v>
      </c>
      <c r="C303" s="1" t="s">
        <v>78</v>
      </c>
      <c r="D303" s="2" t="s">
        <v>79</v>
      </c>
      <c r="E303" s="1" t="s">
        <v>677</v>
      </c>
      <c r="F303" s="2" t="s">
        <v>678</v>
      </c>
      <c r="G303" s="3" t="s">
        <v>78</v>
      </c>
      <c r="H303" s="22" t="s">
        <v>79</v>
      </c>
      <c r="I303" s="2" t="s">
        <v>76</v>
      </c>
      <c r="J303" s="3" t="s">
        <v>77</v>
      </c>
      <c r="K303" s="1" t="s">
        <v>363</v>
      </c>
      <c r="L303" s="2" t="s">
        <v>364</v>
      </c>
      <c r="M303" s="4">
        <v>259</v>
      </c>
      <c r="N303" s="5">
        <v>0</v>
      </c>
      <c r="O303" s="5">
        <v>12.674116778715593</v>
      </c>
      <c r="P303" s="6" t="s">
        <v>34</v>
      </c>
      <c r="Q303" s="5" t="s">
        <v>88</v>
      </c>
      <c r="R303" s="24" t="s">
        <v>3</v>
      </c>
      <c r="S303" s="5" t="s">
        <v>88</v>
      </c>
      <c r="T303" s="7" t="str">
        <f t="shared" si="8"/>
        <v>Maintenu</v>
      </c>
      <c r="U303" s="7" t="s">
        <v>21</v>
      </c>
      <c r="V303" s="7" t="str">
        <f t="shared" si="9"/>
        <v>Montbron</v>
      </c>
      <c r="W303" s="7">
        <v>0</v>
      </c>
    </row>
    <row r="304" spans="1:23" x14ac:dyDescent="0.25">
      <c r="A304" s="1" t="s">
        <v>76</v>
      </c>
      <c r="B304" s="2" t="s">
        <v>77</v>
      </c>
      <c r="C304" s="1" t="s">
        <v>78</v>
      </c>
      <c r="D304" s="2" t="s">
        <v>79</v>
      </c>
      <c r="E304" s="1" t="s">
        <v>679</v>
      </c>
      <c r="F304" s="2" t="s">
        <v>680</v>
      </c>
      <c r="G304" s="3" t="s">
        <v>78</v>
      </c>
      <c r="H304" s="22" t="s">
        <v>79</v>
      </c>
      <c r="I304" s="2" t="s">
        <v>76</v>
      </c>
      <c r="J304" s="3" t="s">
        <v>77</v>
      </c>
      <c r="K304" s="1" t="s">
        <v>363</v>
      </c>
      <c r="L304" s="2" t="s">
        <v>364</v>
      </c>
      <c r="M304" s="4">
        <v>223</v>
      </c>
      <c r="N304" s="5">
        <v>0</v>
      </c>
      <c r="O304" s="5">
        <v>12.674116778715593</v>
      </c>
      <c r="P304" s="6" t="s">
        <v>34</v>
      </c>
      <c r="Q304" s="5" t="s">
        <v>88</v>
      </c>
      <c r="R304" s="24" t="s">
        <v>3</v>
      </c>
      <c r="S304" s="5" t="s">
        <v>88</v>
      </c>
      <c r="T304" s="7" t="str">
        <f t="shared" si="8"/>
        <v>Maintenu</v>
      </c>
      <c r="U304" s="7" t="s">
        <v>21</v>
      </c>
      <c r="V304" s="7" t="str">
        <f t="shared" si="9"/>
        <v>Montbron</v>
      </c>
      <c r="W304" s="7">
        <v>0</v>
      </c>
    </row>
    <row r="305" spans="1:23" x14ac:dyDescent="0.25">
      <c r="A305" s="1" t="s">
        <v>76</v>
      </c>
      <c r="B305" s="2" t="s">
        <v>77</v>
      </c>
      <c r="C305" s="1" t="s">
        <v>78</v>
      </c>
      <c r="D305" s="2" t="s">
        <v>79</v>
      </c>
      <c r="E305" s="1" t="s">
        <v>681</v>
      </c>
      <c r="F305" s="2" t="s">
        <v>682</v>
      </c>
      <c r="G305" s="3" t="s">
        <v>78</v>
      </c>
      <c r="H305" s="22" t="s">
        <v>79</v>
      </c>
      <c r="I305" s="2" t="s">
        <v>76</v>
      </c>
      <c r="J305" s="3" t="s">
        <v>77</v>
      </c>
      <c r="K305" s="1" t="s">
        <v>517</v>
      </c>
      <c r="L305" s="2" t="s">
        <v>518</v>
      </c>
      <c r="M305" s="4">
        <v>7357.0000000000064</v>
      </c>
      <c r="N305" s="5">
        <v>21.668160232134706</v>
      </c>
      <c r="O305" s="5">
        <v>21.668160232134706</v>
      </c>
      <c r="P305" s="6" t="s">
        <v>20</v>
      </c>
      <c r="Q305" s="5" t="s">
        <v>88</v>
      </c>
      <c r="R305" s="24" t="s">
        <v>3</v>
      </c>
      <c r="S305" s="5" t="s">
        <v>88</v>
      </c>
      <c r="T305" s="7" t="str">
        <f t="shared" si="8"/>
        <v>Maintenu</v>
      </c>
      <c r="U305" s="7" t="s">
        <v>97</v>
      </c>
      <c r="V305" s="7" t="str">
        <f t="shared" si="9"/>
        <v>Touvre-et-Braconne (pct)</v>
      </c>
      <c r="W305" s="7">
        <v>0</v>
      </c>
    </row>
    <row r="306" spans="1:23" x14ac:dyDescent="0.25">
      <c r="A306" s="1" t="s">
        <v>76</v>
      </c>
      <c r="B306" s="2" t="s">
        <v>77</v>
      </c>
      <c r="C306" s="1" t="s">
        <v>78</v>
      </c>
      <c r="D306" s="2" t="s">
        <v>79</v>
      </c>
      <c r="E306" s="1" t="s">
        <v>86</v>
      </c>
      <c r="F306" s="2" t="s">
        <v>87</v>
      </c>
      <c r="G306" s="3" t="s">
        <v>78</v>
      </c>
      <c r="H306" s="22" t="s">
        <v>79</v>
      </c>
      <c r="I306" s="2" t="s">
        <v>76</v>
      </c>
      <c r="J306" s="3" t="s">
        <v>77</v>
      </c>
      <c r="K306" s="1" t="s">
        <v>86</v>
      </c>
      <c r="L306" s="2" t="s">
        <v>87</v>
      </c>
      <c r="M306" s="4">
        <v>3489</v>
      </c>
      <c r="N306" s="5">
        <v>12.790314607857651</v>
      </c>
      <c r="O306" s="5">
        <v>12.790314607857651</v>
      </c>
      <c r="P306" s="6" t="s">
        <v>20</v>
      </c>
      <c r="Q306" s="5" t="s">
        <v>2</v>
      </c>
      <c r="R306" s="23" t="s">
        <v>1</v>
      </c>
      <c r="S306" s="5" t="s">
        <v>88</v>
      </c>
      <c r="T306" s="7" t="str">
        <f t="shared" si="8"/>
        <v>de 3.Intermédiaire passe en 2. Sous dotée</v>
      </c>
      <c r="U306" s="7" t="s">
        <v>21</v>
      </c>
      <c r="V306" s="7" t="str">
        <f t="shared" si="9"/>
        <v>Ruffec</v>
      </c>
      <c r="W306" s="7">
        <v>1</v>
      </c>
    </row>
    <row r="307" spans="1:23" x14ac:dyDescent="0.25">
      <c r="A307" s="1" t="s">
        <v>76</v>
      </c>
      <c r="B307" s="2" t="s">
        <v>77</v>
      </c>
      <c r="C307" s="1" t="s">
        <v>78</v>
      </c>
      <c r="D307" s="2" t="s">
        <v>79</v>
      </c>
      <c r="E307" s="1" t="s">
        <v>683</v>
      </c>
      <c r="F307" s="2" t="s">
        <v>684</v>
      </c>
      <c r="G307" s="3" t="s">
        <v>78</v>
      </c>
      <c r="H307" s="22" t="s">
        <v>79</v>
      </c>
      <c r="I307" s="2" t="s">
        <v>76</v>
      </c>
      <c r="J307" s="3" t="s">
        <v>77</v>
      </c>
      <c r="K307" s="1" t="s">
        <v>91</v>
      </c>
      <c r="L307" s="2" t="s">
        <v>92</v>
      </c>
      <c r="M307" s="4">
        <v>450</v>
      </c>
      <c r="N307" s="5">
        <v>0</v>
      </c>
      <c r="O307" s="5">
        <v>6.9213247528980437</v>
      </c>
      <c r="P307" s="6" t="s">
        <v>34</v>
      </c>
      <c r="Q307" s="5" t="s">
        <v>1</v>
      </c>
      <c r="R307" s="24" t="s">
        <v>1</v>
      </c>
      <c r="S307" s="5" t="s">
        <v>88</v>
      </c>
      <c r="T307" s="7" t="str">
        <f t="shared" si="8"/>
        <v>de 3.Intermédiaire passe en 1. Très sous dotée</v>
      </c>
      <c r="U307" s="7" t="s">
        <v>21</v>
      </c>
      <c r="V307" s="7" t="str">
        <f t="shared" si="9"/>
        <v>La Rochefoucauld</v>
      </c>
      <c r="W307" s="7">
        <v>1</v>
      </c>
    </row>
    <row r="308" spans="1:23" x14ac:dyDescent="0.25">
      <c r="A308" s="1" t="s">
        <v>76</v>
      </c>
      <c r="B308" s="2" t="s">
        <v>77</v>
      </c>
      <c r="C308" s="1" t="s">
        <v>78</v>
      </c>
      <c r="D308" s="2" t="s">
        <v>79</v>
      </c>
      <c r="E308" s="1" t="s">
        <v>685</v>
      </c>
      <c r="F308" s="2" t="s">
        <v>686</v>
      </c>
      <c r="G308" s="3" t="s">
        <v>78</v>
      </c>
      <c r="H308" s="22" t="s">
        <v>79</v>
      </c>
      <c r="I308" s="2" t="s">
        <v>76</v>
      </c>
      <c r="J308" s="3" t="s">
        <v>77</v>
      </c>
      <c r="K308" s="1" t="s">
        <v>165</v>
      </c>
      <c r="L308" s="2" t="s">
        <v>166</v>
      </c>
      <c r="M308" s="4">
        <v>703.99999999999829</v>
      </c>
      <c r="N308" s="5">
        <v>10.488692197731821</v>
      </c>
      <c r="O308" s="5">
        <v>10.488692197731821</v>
      </c>
      <c r="P308" s="6" t="s">
        <v>20</v>
      </c>
      <c r="Q308" s="5" t="s">
        <v>1</v>
      </c>
      <c r="R308" s="24" t="s">
        <v>1</v>
      </c>
      <c r="S308" s="5" t="s">
        <v>2</v>
      </c>
      <c r="T308" s="7" t="str">
        <f t="shared" si="8"/>
        <v>de 2. Sous dotée passe en 1. Très sous dotée</v>
      </c>
      <c r="U308" s="7" t="s">
        <v>21</v>
      </c>
      <c r="V308" s="7" t="str">
        <f t="shared" si="9"/>
        <v>Chalais</v>
      </c>
      <c r="W308" s="7">
        <v>1</v>
      </c>
    </row>
    <row r="309" spans="1:23" x14ac:dyDescent="0.25">
      <c r="A309" s="1" t="s">
        <v>76</v>
      </c>
      <c r="B309" s="2" t="s">
        <v>77</v>
      </c>
      <c r="C309" s="1" t="s">
        <v>78</v>
      </c>
      <c r="D309" s="2" t="s">
        <v>79</v>
      </c>
      <c r="E309" s="1" t="s">
        <v>687</v>
      </c>
      <c r="F309" s="2" t="s">
        <v>688</v>
      </c>
      <c r="G309" s="3" t="s">
        <v>78</v>
      </c>
      <c r="H309" s="22" t="s">
        <v>79</v>
      </c>
      <c r="I309" s="2" t="s">
        <v>76</v>
      </c>
      <c r="J309" s="3" t="s">
        <v>77</v>
      </c>
      <c r="K309" s="1" t="s">
        <v>114</v>
      </c>
      <c r="L309" s="2" t="s">
        <v>115</v>
      </c>
      <c r="M309" s="4">
        <v>1407</v>
      </c>
      <c r="N309" s="5">
        <v>22.588772782544599</v>
      </c>
      <c r="O309" s="5">
        <v>22.588772782544599</v>
      </c>
      <c r="P309" s="6" t="s">
        <v>20</v>
      </c>
      <c r="Q309" s="5" t="s">
        <v>88</v>
      </c>
      <c r="R309" s="24" t="s">
        <v>3</v>
      </c>
      <c r="S309" s="5" t="s">
        <v>88</v>
      </c>
      <c r="T309" s="7" t="str">
        <f t="shared" si="8"/>
        <v>Maintenu</v>
      </c>
      <c r="U309" s="7" t="s">
        <v>21</v>
      </c>
      <c r="V309" s="7" t="str">
        <f t="shared" si="9"/>
        <v>Champniers</v>
      </c>
      <c r="W309" s="7">
        <v>0</v>
      </c>
    </row>
    <row r="310" spans="1:23" x14ac:dyDescent="0.25">
      <c r="A310" s="1" t="s">
        <v>76</v>
      </c>
      <c r="B310" s="2" t="s">
        <v>77</v>
      </c>
      <c r="C310" s="1" t="s">
        <v>78</v>
      </c>
      <c r="D310" s="2" t="s">
        <v>79</v>
      </c>
      <c r="E310" s="1" t="s">
        <v>689</v>
      </c>
      <c r="F310" s="2" t="s">
        <v>690</v>
      </c>
      <c r="G310" s="3" t="s">
        <v>78</v>
      </c>
      <c r="H310" s="22" t="s">
        <v>79</v>
      </c>
      <c r="I310" s="2" t="s">
        <v>76</v>
      </c>
      <c r="J310" s="3" t="s">
        <v>77</v>
      </c>
      <c r="K310" s="1" t="s">
        <v>104</v>
      </c>
      <c r="L310" s="2" t="s">
        <v>105</v>
      </c>
      <c r="M310" s="4">
        <v>352</v>
      </c>
      <c r="N310" s="5">
        <v>16.231243653289038</v>
      </c>
      <c r="O310" s="5">
        <v>16.231243653289038</v>
      </c>
      <c r="P310" s="6" t="s">
        <v>20</v>
      </c>
      <c r="Q310" s="5" t="s">
        <v>88</v>
      </c>
      <c r="R310" s="24" t="s">
        <v>3</v>
      </c>
      <c r="S310" s="5" t="s">
        <v>88</v>
      </c>
      <c r="T310" s="7" t="str">
        <f t="shared" si="8"/>
        <v>Maintenu</v>
      </c>
      <c r="U310" s="7" t="s">
        <v>21</v>
      </c>
      <c r="V310" s="7" t="str">
        <f t="shared" si="9"/>
        <v>Mansle</v>
      </c>
      <c r="W310" s="7">
        <v>0</v>
      </c>
    </row>
    <row r="311" spans="1:23" x14ac:dyDescent="0.25">
      <c r="A311" s="1" t="s">
        <v>76</v>
      </c>
      <c r="B311" s="2" t="s">
        <v>77</v>
      </c>
      <c r="C311" s="1" t="s">
        <v>78</v>
      </c>
      <c r="D311" s="2" t="s">
        <v>79</v>
      </c>
      <c r="E311" s="1" t="s">
        <v>691</v>
      </c>
      <c r="F311" s="2" t="s">
        <v>692</v>
      </c>
      <c r="G311" s="3" t="s">
        <v>78</v>
      </c>
      <c r="H311" s="22" t="s">
        <v>79</v>
      </c>
      <c r="I311" s="2" t="s">
        <v>76</v>
      </c>
      <c r="J311" s="3" t="s">
        <v>77</v>
      </c>
      <c r="K311" s="1" t="s">
        <v>122</v>
      </c>
      <c r="L311" s="2" t="s">
        <v>123</v>
      </c>
      <c r="M311" s="4">
        <v>339</v>
      </c>
      <c r="N311" s="5">
        <v>17.271971750102438</v>
      </c>
      <c r="O311" s="5">
        <v>17.271971750102438</v>
      </c>
      <c r="P311" s="6" t="s">
        <v>20</v>
      </c>
      <c r="Q311" s="5" t="s">
        <v>88</v>
      </c>
      <c r="R311" s="24" t="s">
        <v>3</v>
      </c>
      <c r="S311" s="6" t="s">
        <v>1</v>
      </c>
      <c r="T311" s="7" t="str">
        <f t="shared" si="8"/>
        <v>de 1. Très sous dotée passe en 3.Intermédiaire</v>
      </c>
      <c r="U311" s="7" t="s">
        <v>21</v>
      </c>
      <c r="V311" s="7" t="str">
        <f t="shared" si="9"/>
        <v>Châteauneuf-sur-Charente</v>
      </c>
      <c r="W311" s="7">
        <v>0</v>
      </c>
    </row>
    <row r="312" spans="1:23" x14ac:dyDescent="0.25">
      <c r="A312" s="1" t="s">
        <v>76</v>
      </c>
      <c r="B312" s="2" t="s">
        <v>77</v>
      </c>
      <c r="C312" s="1" t="s">
        <v>78</v>
      </c>
      <c r="D312" s="2" t="s">
        <v>79</v>
      </c>
      <c r="E312" s="1" t="s">
        <v>693</v>
      </c>
      <c r="F312" s="2" t="s">
        <v>694</v>
      </c>
      <c r="G312" s="3" t="s">
        <v>78</v>
      </c>
      <c r="H312" s="22" t="s">
        <v>79</v>
      </c>
      <c r="I312" s="2" t="s">
        <v>76</v>
      </c>
      <c r="J312" s="3" t="s">
        <v>77</v>
      </c>
      <c r="K312" s="1" t="s">
        <v>133</v>
      </c>
      <c r="L312" s="2" t="s">
        <v>134</v>
      </c>
      <c r="M312" s="4">
        <v>422.00000000000188</v>
      </c>
      <c r="N312" s="5">
        <v>8.2507927225612292</v>
      </c>
      <c r="O312" s="5">
        <v>8.2507927225612292</v>
      </c>
      <c r="P312" s="6" t="s">
        <v>20</v>
      </c>
      <c r="Q312" s="5" t="s">
        <v>1</v>
      </c>
      <c r="R312" s="24" t="s">
        <v>1</v>
      </c>
      <c r="S312" s="5" t="s">
        <v>88</v>
      </c>
      <c r="T312" s="7" t="str">
        <f t="shared" si="8"/>
        <v>de 3.Intermédiaire passe en 1. Très sous dotée</v>
      </c>
      <c r="U312" s="7" t="s">
        <v>21</v>
      </c>
      <c r="V312" s="7" t="str">
        <f t="shared" si="9"/>
        <v>Rouillac</v>
      </c>
      <c r="W312" s="7">
        <v>1</v>
      </c>
    </row>
    <row r="313" spans="1:23" x14ac:dyDescent="0.25">
      <c r="A313" s="1" t="s">
        <v>76</v>
      </c>
      <c r="B313" s="2" t="s">
        <v>77</v>
      </c>
      <c r="C313" s="1" t="s">
        <v>78</v>
      </c>
      <c r="D313" s="2" t="s">
        <v>79</v>
      </c>
      <c r="E313" s="1" t="s">
        <v>695</v>
      </c>
      <c r="F313" s="2" t="s">
        <v>696</v>
      </c>
      <c r="G313" s="3" t="s">
        <v>78</v>
      </c>
      <c r="H313" s="22" t="s">
        <v>79</v>
      </c>
      <c r="I313" s="2" t="s">
        <v>76</v>
      </c>
      <c r="J313" s="3" t="s">
        <v>77</v>
      </c>
      <c r="K313" s="1" t="s">
        <v>104</v>
      </c>
      <c r="L313" s="2" t="s">
        <v>105</v>
      </c>
      <c r="M313" s="4">
        <v>769.99999999999875</v>
      </c>
      <c r="N313" s="5">
        <v>16.231243653289038</v>
      </c>
      <c r="O313" s="5">
        <v>16.231243653289038</v>
      </c>
      <c r="P313" s="6" t="s">
        <v>20</v>
      </c>
      <c r="Q313" s="5" t="s">
        <v>88</v>
      </c>
      <c r="R313" s="24" t="s">
        <v>3</v>
      </c>
      <c r="S313" s="5" t="s">
        <v>88</v>
      </c>
      <c r="T313" s="7" t="str">
        <f t="shared" si="8"/>
        <v>Maintenu</v>
      </c>
      <c r="U313" s="7" t="s">
        <v>21</v>
      </c>
      <c r="V313" s="7" t="str">
        <f t="shared" si="9"/>
        <v>Mansle</v>
      </c>
      <c r="W313" s="7">
        <v>0</v>
      </c>
    </row>
    <row r="314" spans="1:23" x14ac:dyDescent="0.25">
      <c r="A314" s="1" t="s">
        <v>76</v>
      </c>
      <c r="B314" s="2" t="s">
        <v>77</v>
      </c>
      <c r="C314" s="1" t="s">
        <v>78</v>
      </c>
      <c r="D314" s="2" t="s">
        <v>79</v>
      </c>
      <c r="E314" s="1" t="s">
        <v>697</v>
      </c>
      <c r="F314" s="2" t="s">
        <v>698</v>
      </c>
      <c r="G314" s="3" t="s">
        <v>78</v>
      </c>
      <c r="H314" s="22" t="s">
        <v>79</v>
      </c>
      <c r="I314" s="2" t="s">
        <v>76</v>
      </c>
      <c r="J314" s="3" t="s">
        <v>77</v>
      </c>
      <c r="K314" s="1" t="s">
        <v>110</v>
      </c>
      <c r="L314" s="2" t="s">
        <v>111</v>
      </c>
      <c r="M314" s="4">
        <v>233</v>
      </c>
      <c r="N314" s="5">
        <v>14.365024887520732</v>
      </c>
      <c r="O314" s="5">
        <v>14.365024887520732</v>
      </c>
      <c r="P314" s="6" t="s">
        <v>20</v>
      </c>
      <c r="Q314" s="5" t="s">
        <v>2</v>
      </c>
      <c r="R314" s="24" t="s">
        <v>2</v>
      </c>
      <c r="S314" s="6" t="s">
        <v>1</v>
      </c>
      <c r="T314" s="7" t="str">
        <f t="shared" si="8"/>
        <v>de 1. Très sous dotée passe en 2. Sous dotée</v>
      </c>
      <c r="U314" s="7" t="s">
        <v>21</v>
      </c>
      <c r="V314" s="7" t="str">
        <f t="shared" si="9"/>
        <v>Barbezieux-Saint-Hilaire</v>
      </c>
      <c r="W314" s="7">
        <v>0</v>
      </c>
    </row>
    <row r="315" spans="1:23" x14ac:dyDescent="0.25">
      <c r="A315" s="1" t="s">
        <v>76</v>
      </c>
      <c r="B315" s="2" t="s">
        <v>77</v>
      </c>
      <c r="C315" s="1" t="s">
        <v>78</v>
      </c>
      <c r="D315" s="2" t="s">
        <v>79</v>
      </c>
      <c r="E315" s="1" t="s">
        <v>699</v>
      </c>
      <c r="F315" s="2" t="s">
        <v>700</v>
      </c>
      <c r="G315" s="3" t="s">
        <v>78</v>
      </c>
      <c r="H315" s="22" t="s">
        <v>79</v>
      </c>
      <c r="I315" s="2" t="s">
        <v>76</v>
      </c>
      <c r="J315" s="3" t="s">
        <v>77</v>
      </c>
      <c r="K315" s="1" t="s">
        <v>165</v>
      </c>
      <c r="L315" s="2" t="s">
        <v>166</v>
      </c>
      <c r="M315" s="4">
        <v>198</v>
      </c>
      <c r="N315" s="5">
        <v>10.488692197731821</v>
      </c>
      <c r="O315" s="5">
        <v>10.488692197731821</v>
      </c>
      <c r="P315" s="6" t="s">
        <v>20</v>
      </c>
      <c r="Q315" s="5" t="s">
        <v>1</v>
      </c>
      <c r="R315" s="24" t="s">
        <v>1</v>
      </c>
      <c r="S315" s="5" t="s">
        <v>88</v>
      </c>
      <c r="T315" s="7" t="str">
        <f t="shared" si="8"/>
        <v>de 3.Intermédiaire passe en 1. Très sous dotée</v>
      </c>
      <c r="U315" s="7" t="s">
        <v>21</v>
      </c>
      <c r="V315" s="7" t="str">
        <f t="shared" si="9"/>
        <v>Chalais</v>
      </c>
      <c r="W315" s="7">
        <v>1</v>
      </c>
    </row>
    <row r="316" spans="1:23" x14ac:dyDescent="0.25">
      <c r="A316" s="1" t="s">
        <v>76</v>
      </c>
      <c r="B316" s="2" t="s">
        <v>77</v>
      </c>
      <c r="C316" s="1" t="s">
        <v>78</v>
      </c>
      <c r="D316" s="2" t="s">
        <v>79</v>
      </c>
      <c r="E316" s="1" t="s">
        <v>701</v>
      </c>
      <c r="F316" s="2" t="s">
        <v>702</v>
      </c>
      <c r="G316" s="3" t="s">
        <v>78</v>
      </c>
      <c r="H316" s="22" t="s">
        <v>79</v>
      </c>
      <c r="I316" s="2" t="s">
        <v>76</v>
      </c>
      <c r="J316" s="3" t="s">
        <v>77</v>
      </c>
      <c r="K316" s="1" t="s">
        <v>110</v>
      </c>
      <c r="L316" s="2" t="s">
        <v>111</v>
      </c>
      <c r="M316" s="4">
        <v>374</v>
      </c>
      <c r="N316" s="5">
        <v>14.365024887520732</v>
      </c>
      <c r="O316" s="5">
        <v>14.365024887520732</v>
      </c>
      <c r="P316" s="6" t="s">
        <v>20</v>
      </c>
      <c r="Q316" s="5" t="s">
        <v>2</v>
      </c>
      <c r="R316" s="24" t="s">
        <v>2</v>
      </c>
      <c r="S316" s="6" t="s">
        <v>1</v>
      </c>
      <c r="T316" s="7" t="str">
        <f t="shared" si="8"/>
        <v>de 1. Très sous dotée passe en 2. Sous dotée</v>
      </c>
      <c r="U316" s="7" t="s">
        <v>21</v>
      </c>
      <c r="V316" s="7" t="str">
        <f t="shared" si="9"/>
        <v>Barbezieux-Saint-Hilaire</v>
      </c>
      <c r="W316" s="7">
        <v>0</v>
      </c>
    </row>
    <row r="317" spans="1:23" x14ac:dyDescent="0.25">
      <c r="A317" s="1" t="s">
        <v>76</v>
      </c>
      <c r="B317" s="2" t="s">
        <v>77</v>
      </c>
      <c r="C317" s="1" t="s">
        <v>78</v>
      </c>
      <c r="D317" s="2" t="s">
        <v>79</v>
      </c>
      <c r="E317" s="1" t="s">
        <v>703</v>
      </c>
      <c r="F317" s="2" t="s">
        <v>704</v>
      </c>
      <c r="G317" s="3" t="s">
        <v>78</v>
      </c>
      <c r="H317" s="22" t="s">
        <v>79</v>
      </c>
      <c r="I317" s="2" t="s">
        <v>76</v>
      </c>
      <c r="J317" s="3" t="s">
        <v>77</v>
      </c>
      <c r="K317" s="1" t="s">
        <v>118</v>
      </c>
      <c r="L317" s="2" t="s">
        <v>119</v>
      </c>
      <c r="M317" s="4">
        <v>974</v>
      </c>
      <c r="N317" s="5">
        <v>17.447249266927891</v>
      </c>
      <c r="O317" s="5">
        <v>17.447249266927891</v>
      </c>
      <c r="P317" s="6" t="s">
        <v>20</v>
      </c>
      <c r="Q317" s="5" t="s">
        <v>88</v>
      </c>
      <c r="R317" s="24" t="s">
        <v>3</v>
      </c>
      <c r="S317" s="6" t="s">
        <v>1</v>
      </c>
      <c r="T317" s="7" t="str">
        <f t="shared" si="8"/>
        <v>de 1. Très sous dotée passe en 3.Intermédiaire</v>
      </c>
      <c r="U317" s="7" t="s">
        <v>21</v>
      </c>
      <c r="V317" s="7" t="str">
        <f t="shared" si="9"/>
        <v>Cognac</v>
      </c>
      <c r="W317" s="7">
        <v>0</v>
      </c>
    </row>
    <row r="318" spans="1:23" x14ac:dyDescent="0.25">
      <c r="A318" s="1" t="s">
        <v>76</v>
      </c>
      <c r="B318" s="2" t="s">
        <v>77</v>
      </c>
      <c r="C318" s="1" t="s">
        <v>78</v>
      </c>
      <c r="D318" s="2" t="s">
        <v>79</v>
      </c>
      <c r="E318" s="1" t="s">
        <v>705</v>
      </c>
      <c r="F318" s="2" t="s">
        <v>706</v>
      </c>
      <c r="G318" s="3" t="s">
        <v>250</v>
      </c>
      <c r="H318" s="22" t="s">
        <v>9038</v>
      </c>
      <c r="I318" s="2" t="s">
        <v>76</v>
      </c>
      <c r="J318" s="3" t="s">
        <v>77</v>
      </c>
      <c r="K318" s="1" t="s">
        <v>251</v>
      </c>
      <c r="L318" s="2" t="s">
        <v>252</v>
      </c>
      <c r="M318" s="4">
        <v>355</v>
      </c>
      <c r="N318" s="5">
        <v>22.491432851353714</v>
      </c>
      <c r="O318" s="5">
        <v>22.491432851353714</v>
      </c>
      <c r="P318" s="6" t="s">
        <v>20</v>
      </c>
      <c r="Q318" s="5" t="s">
        <v>88</v>
      </c>
      <c r="R318" s="24" t="s">
        <v>3</v>
      </c>
      <c r="S318" s="6" t="s">
        <v>1</v>
      </c>
      <c r="T318" s="7" t="str">
        <f t="shared" si="8"/>
        <v>de 1. Très sous dotée passe en 3.Intermédiaire</v>
      </c>
      <c r="U318" s="7" t="s">
        <v>21</v>
      </c>
      <c r="V318" s="7" t="str">
        <f t="shared" si="9"/>
        <v>Saint-Junien</v>
      </c>
      <c r="W318" s="7">
        <v>0</v>
      </c>
    </row>
    <row r="319" spans="1:23" x14ac:dyDescent="0.25">
      <c r="A319" s="1" t="s">
        <v>76</v>
      </c>
      <c r="B319" s="2" t="s">
        <v>77</v>
      </c>
      <c r="C319" s="1" t="s">
        <v>78</v>
      </c>
      <c r="D319" s="2" t="s">
        <v>79</v>
      </c>
      <c r="E319" s="1" t="s">
        <v>707</v>
      </c>
      <c r="F319" s="2" t="s">
        <v>708</v>
      </c>
      <c r="G319" s="3" t="s">
        <v>78</v>
      </c>
      <c r="H319" s="22" t="s">
        <v>79</v>
      </c>
      <c r="I319" s="2" t="s">
        <v>76</v>
      </c>
      <c r="J319" s="3" t="s">
        <v>77</v>
      </c>
      <c r="K319" s="1" t="s">
        <v>104</v>
      </c>
      <c r="L319" s="2" t="s">
        <v>105</v>
      </c>
      <c r="M319" s="4">
        <v>312.9999999999992</v>
      </c>
      <c r="N319" s="5">
        <v>16.231243653289038</v>
      </c>
      <c r="O319" s="5">
        <v>16.231243653289038</v>
      </c>
      <c r="P319" s="6" t="s">
        <v>20</v>
      </c>
      <c r="Q319" s="5" t="s">
        <v>88</v>
      </c>
      <c r="R319" s="24" t="s">
        <v>3</v>
      </c>
      <c r="S319" s="5" t="s">
        <v>88</v>
      </c>
      <c r="T319" s="7" t="str">
        <f t="shared" si="8"/>
        <v>Maintenu</v>
      </c>
      <c r="U319" s="7" t="s">
        <v>21</v>
      </c>
      <c r="V319" s="7" t="str">
        <f t="shared" si="9"/>
        <v>Mansle</v>
      </c>
      <c r="W319" s="7">
        <v>0</v>
      </c>
    </row>
    <row r="320" spans="1:23" x14ac:dyDescent="0.25">
      <c r="A320" s="1" t="s">
        <v>76</v>
      </c>
      <c r="B320" s="2" t="s">
        <v>77</v>
      </c>
      <c r="C320" s="1" t="s">
        <v>78</v>
      </c>
      <c r="D320" s="2" t="s">
        <v>79</v>
      </c>
      <c r="E320" s="1" t="s">
        <v>709</v>
      </c>
      <c r="F320" s="2" t="s">
        <v>710</v>
      </c>
      <c r="G320" s="3" t="s">
        <v>78</v>
      </c>
      <c r="H320" s="22" t="s">
        <v>79</v>
      </c>
      <c r="I320" s="2" t="s">
        <v>76</v>
      </c>
      <c r="J320" s="3" t="s">
        <v>77</v>
      </c>
      <c r="K320" s="1" t="s">
        <v>181</v>
      </c>
      <c r="L320" s="2" t="s">
        <v>182</v>
      </c>
      <c r="M320" s="4">
        <v>1109</v>
      </c>
      <c r="N320" s="5">
        <v>31.972308334870437</v>
      </c>
      <c r="O320" s="5">
        <v>31.972308334870437</v>
      </c>
      <c r="P320" s="6" t="s">
        <v>20</v>
      </c>
      <c r="Q320" s="5" t="s">
        <v>88</v>
      </c>
      <c r="R320" s="24" t="s">
        <v>3</v>
      </c>
      <c r="S320" s="6" t="s">
        <v>1</v>
      </c>
      <c r="T320" s="7" t="str">
        <f t="shared" si="8"/>
        <v>de 1. Très sous dotée passe en 3.Intermédiaire</v>
      </c>
      <c r="U320" s="7" t="s">
        <v>21</v>
      </c>
      <c r="V320" s="7" t="str">
        <f t="shared" si="9"/>
        <v>Chasseneuil-sur-Bonnieure</v>
      </c>
      <c r="W320" s="7">
        <v>0</v>
      </c>
    </row>
    <row r="321" spans="1:23" x14ac:dyDescent="0.25">
      <c r="A321" s="1" t="s">
        <v>76</v>
      </c>
      <c r="B321" s="2" t="s">
        <v>77</v>
      </c>
      <c r="C321" s="1" t="s">
        <v>78</v>
      </c>
      <c r="D321" s="2" t="s">
        <v>79</v>
      </c>
      <c r="E321" s="1" t="s">
        <v>711</v>
      </c>
      <c r="F321" s="2" t="s">
        <v>712</v>
      </c>
      <c r="G321" s="3" t="s">
        <v>78</v>
      </c>
      <c r="H321" s="22" t="s">
        <v>79</v>
      </c>
      <c r="I321" s="2" t="s">
        <v>76</v>
      </c>
      <c r="J321" s="3" t="s">
        <v>77</v>
      </c>
      <c r="K321" s="1" t="s">
        <v>181</v>
      </c>
      <c r="L321" s="2" t="s">
        <v>182</v>
      </c>
      <c r="M321" s="4">
        <v>176.99999999999915</v>
      </c>
      <c r="N321" s="5">
        <v>31.972308334870437</v>
      </c>
      <c r="O321" s="5">
        <v>31.972308334870437</v>
      </c>
      <c r="P321" s="6" t="s">
        <v>20</v>
      </c>
      <c r="Q321" s="5" t="s">
        <v>88</v>
      </c>
      <c r="R321" s="24" t="s">
        <v>3</v>
      </c>
      <c r="S321" s="5" t="s">
        <v>88</v>
      </c>
      <c r="T321" s="7" t="str">
        <f t="shared" si="8"/>
        <v>Maintenu</v>
      </c>
      <c r="U321" s="7" t="s">
        <v>21</v>
      </c>
      <c r="V321" s="7" t="str">
        <f t="shared" si="9"/>
        <v>Chasseneuil-sur-Bonnieure</v>
      </c>
      <c r="W321" s="7">
        <v>0</v>
      </c>
    </row>
    <row r="322" spans="1:23" x14ac:dyDescent="0.25">
      <c r="A322" s="1" t="s">
        <v>76</v>
      </c>
      <c r="B322" s="2" t="s">
        <v>77</v>
      </c>
      <c r="C322" s="1" t="s">
        <v>78</v>
      </c>
      <c r="D322" s="2" t="s">
        <v>79</v>
      </c>
      <c r="E322" s="1" t="s">
        <v>713</v>
      </c>
      <c r="F322" s="2" t="s">
        <v>714</v>
      </c>
      <c r="G322" s="3" t="s">
        <v>78</v>
      </c>
      <c r="H322" s="22" t="s">
        <v>79</v>
      </c>
      <c r="I322" s="2" t="s">
        <v>76</v>
      </c>
      <c r="J322" s="3" t="s">
        <v>77</v>
      </c>
      <c r="K322" s="1" t="s">
        <v>86</v>
      </c>
      <c r="L322" s="2" t="s">
        <v>87</v>
      </c>
      <c r="M322" s="4">
        <v>221</v>
      </c>
      <c r="N322" s="5">
        <v>12.790314607857651</v>
      </c>
      <c r="O322" s="5">
        <v>12.790314607857651</v>
      </c>
      <c r="P322" s="6" t="s">
        <v>20</v>
      </c>
      <c r="Q322" s="5" t="s">
        <v>2</v>
      </c>
      <c r="R322" s="23" t="s">
        <v>1</v>
      </c>
      <c r="S322" s="5" t="s">
        <v>88</v>
      </c>
      <c r="T322" s="7" t="str">
        <f t="shared" ref="T322:T385" si="10">IF(S322=Q322,"Maintenu","de "&amp;S322&amp;" passe en "&amp;Q322)</f>
        <v>de 3.Intermédiaire passe en 2. Sous dotée</v>
      </c>
      <c r="U322" s="7" t="s">
        <v>21</v>
      </c>
      <c r="V322" s="7" t="str">
        <f t="shared" ref="V322:V385" si="11">IF(U322="BV",L322,L322&amp;" (pct)")</f>
        <v>Ruffec</v>
      </c>
      <c r="W322" s="7">
        <v>1</v>
      </c>
    </row>
    <row r="323" spans="1:23" x14ac:dyDescent="0.25">
      <c r="A323" s="1" t="s">
        <v>76</v>
      </c>
      <c r="B323" s="2" t="s">
        <v>77</v>
      </c>
      <c r="C323" s="1" t="s">
        <v>78</v>
      </c>
      <c r="D323" s="2" t="s">
        <v>79</v>
      </c>
      <c r="E323" s="1" t="s">
        <v>715</v>
      </c>
      <c r="F323" s="2" t="s">
        <v>716</v>
      </c>
      <c r="G323" s="3" t="s">
        <v>78</v>
      </c>
      <c r="H323" s="22" t="s">
        <v>79</v>
      </c>
      <c r="I323" s="2" t="s">
        <v>76</v>
      </c>
      <c r="J323" s="3" t="s">
        <v>77</v>
      </c>
      <c r="K323" s="1" t="s">
        <v>133</v>
      </c>
      <c r="L323" s="2" t="s">
        <v>134</v>
      </c>
      <c r="M323" s="4">
        <v>826</v>
      </c>
      <c r="N323" s="5">
        <v>8.2507927225612292</v>
      </c>
      <c r="O323" s="5">
        <v>8.2507927225612292</v>
      </c>
      <c r="P323" s="6" t="s">
        <v>20</v>
      </c>
      <c r="Q323" s="5" t="s">
        <v>1</v>
      </c>
      <c r="R323" s="24" t="s">
        <v>1</v>
      </c>
      <c r="S323" s="5" t="s">
        <v>88</v>
      </c>
      <c r="T323" s="7" t="str">
        <f t="shared" si="10"/>
        <v>de 3.Intermédiaire passe en 1. Très sous dotée</v>
      </c>
      <c r="U323" s="7" t="s">
        <v>21</v>
      </c>
      <c r="V323" s="7" t="str">
        <f t="shared" si="11"/>
        <v>Rouillac</v>
      </c>
      <c r="W323" s="7">
        <v>1</v>
      </c>
    </row>
    <row r="324" spans="1:23" x14ac:dyDescent="0.25">
      <c r="A324" s="1" t="s">
        <v>76</v>
      </c>
      <c r="B324" s="2" t="s">
        <v>77</v>
      </c>
      <c r="C324" s="1" t="s">
        <v>78</v>
      </c>
      <c r="D324" s="2" t="s">
        <v>79</v>
      </c>
      <c r="E324" s="1" t="s">
        <v>717</v>
      </c>
      <c r="F324" s="2" t="s">
        <v>718</v>
      </c>
      <c r="G324" s="3" t="s">
        <v>78</v>
      </c>
      <c r="H324" s="22" t="s">
        <v>79</v>
      </c>
      <c r="I324" s="2" t="s">
        <v>76</v>
      </c>
      <c r="J324" s="3" t="s">
        <v>77</v>
      </c>
      <c r="K324" s="1" t="s">
        <v>165</v>
      </c>
      <c r="L324" s="2" t="s">
        <v>166</v>
      </c>
      <c r="M324" s="4">
        <v>176.0000000000008</v>
      </c>
      <c r="N324" s="5">
        <v>10.488692197731821</v>
      </c>
      <c r="O324" s="5">
        <v>10.488692197731821</v>
      </c>
      <c r="P324" s="6" t="s">
        <v>20</v>
      </c>
      <c r="Q324" s="5" t="s">
        <v>1</v>
      </c>
      <c r="R324" s="24" t="s">
        <v>1</v>
      </c>
      <c r="S324" s="5" t="s">
        <v>2</v>
      </c>
      <c r="T324" s="7" t="str">
        <f t="shared" si="10"/>
        <v>de 2. Sous dotée passe en 1. Très sous dotée</v>
      </c>
      <c r="U324" s="7" t="s">
        <v>21</v>
      </c>
      <c r="V324" s="7" t="str">
        <f t="shared" si="11"/>
        <v>Chalais</v>
      </c>
      <c r="W324" s="7">
        <v>1</v>
      </c>
    </row>
    <row r="325" spans="1:23" x14ac:dyDescent="0.25">
      <c r="A325" s="1" t="s">
        <v>76</v>
      </c>
      <c r="B325" s="2" t="s">
        <v>77</v>
      </c>
      <c r="C325" s="1" t="s">
        <v>78</v>
      </c>
      <c r="D325" s="2" t="s">
        <v>79</v>
      </c>
      <c r="E325" s="1" t="s">
        <v>719</v>
      </c>
      <c r="F325" s="2" t="s">
        <v>720</v>
      </c>
      <c r="G325" s="3" t="s">
        <v>78</v>
      </c>
      <c r="H325" s="22" t="s">
        <v>79</v>
      </c>
      <c r="I325" s="2" t="s">
        <v>76</v>
      </c>
      <c r="J325" s="3" t="s">
        <v>77</v>
      </c>
      <c r="K325" s="1" t="s">
        <v>165</v>
      </c>
      <c r="L325" s="2" t="s">
        <v>166</v>
      </c>
      <c r="M325" s="4">
        <v>121</v>
      </c>
      <c r="N325" s="5">
        <v>10.488692197731821</v>
      </c>
      <c r="O325" s="5">
        <v>10.488692197731821</v>
      </c>
      <c r="P325" s="6" t="s">
        <v>20</v>
      </c>
      <c r="Q325" s="5" t="s">
        <v>1</v>
      </c>
      <c r="R325" s="24" t="s">
        <v>1</v>
      </c>
      <c r="S325" s="5" t="s">
        <v>88</v>
      </c>
      <c r="T325" s="7" t="str">
        <f t="shared" si="10"/>
        <v>de 3.Intermédiaire passe en 1. Très sous dotée</v>
      </c>
      <c r="U325" s="7" t="s">
        <v>21</v>
      </c>
      <c r="V325" s="7" t="str">
        <f t="shared" si="11"/>
        <v>Chalais</v>
      </c>
      <c r="W325" s="7">
        <v>1</v>
      </c>
    </row>
    <row r="326" spans="1:23" x14ac:dyDescent="0.25">
      <c r="A326" s="1" t="s">
        <v>76</v>
      </c>
      <c r="B326" s="2" t="s">
        <v>77</v>
      </c>
      <c r="C326" s="1" t="s">
        <v>78</v>
      </c>
      <c r="D326" s="2" t="s">
        <v>79</v>
      </c>
      <c r="E326" s="1" t="s">
        <v>721</v>
      </c>
      <c r="F326" s="2" t="s">
        <v>722</v>
      </c>
      <c r="G326" s="3" t="s">
        <v>78</v>
      </c>
      <c r="H326" s="22" t="s">
        <v>79</v>
      </c>
      <c r="I326" s="2" t="s">
        <v>76</v>
      </c>
      <c r="J326" s="3" t="s">
        <v>77</v>
      </c>
      <c r="K326" s="1" t="s">
        <v>118</v>
      </c>
      <c r="L326" s="2" t="s">
        <v>119</v>
      </c>
      <c r="M326" s="4">
        <v>392.00000000000114</v>
      </c>
      <c r="N326" s="5">
        <v>17.447249266927891</v>
      </c>
      <c r="O326" s="5">
        <v>17.447249266927891</v>
      </c>
      <c r="P326" s="6" t="s">
        <v>20</v>
      </c>
      <c r="Q326" s="5" t="s">
        <v>88</v>
      </c>
      <c r="R326" s="24" t="s">
        <v>3</v>
      </c>
      <c r="S326" s="6" t="s">
        <v>1</v>
      </c>
      <c r="T326" s="7" t="str">
        <f t="shared" si="10"/>
        <v>de 1. Très sous dotée passe en 3.Intermédiaire</v>
      </c>
      <c r="U326" s="7" t="s">
        <v>21</v>
      </c>
      <c r="V326" s="7" t="str">
        <f t="shared" si="11"/>
        <v>Cognac</v>
      </c>
      <c r="W326" s="7">
        <v>0</v>
      </c>
    </row>
    <row r="327" spans="1:23" x14ac:dyDescent="0.25">
      <c r="A327" s="1" t="s">
        <v>76</v>
      </c>
      <c r="B327" s="2" t="s">
        <v>77</v>
      </c>
      <c r="C327" s="1" t="s">
        <v>78</v>
      </c>
      <c r="D327" s="2" t="s">
        <v>79</v>
      </c>
      <c r="E327" s="1" t="s">
        <v>723</v>
      </c>
      <c r="F327" s="2" t="s">
        <v>724</v>
      </c>
      <c r="G327" s="3" t="s">
        <v>78</v>
      </c>
      <c r="H327" s="22" t="s">
        <v>79</v>
      </c>
      <c r="I327" s="2" t="s">
        <v>76</v>
      </c>
      <c r="J327" s="3" t="s">
        <v>77</v>
      </c>
      <c r="K327" s="1" t="s">
        <v>86</v>
      </c>
      <c r="L327" s="2" t="s">
        <v>87</v>
      </c>
      <c r="M327" s="4">
        <v>458.00000000000142</v>
      </c>
      <c r="N327" s="5">
        <v>12.790314607857651</v>
      </c>
      <c r="O327" s="5">
        <v>12.790314607857651</v>
      </c>
      <c r="P327" s="6" t="s">
        <v>20</v>
      </c>
      <c r="Q327" s="5" t="s">
        <v>2</v>
      </c>
      <c r="R327" s="23" t="s">
        <v>1</v>
      </c>
      <c r="S327" s="5" t="s">
        <v>88</v>
      </c>
      <c r="T327" s="7" t="str">
        <f t="shared" si="10"/>
        <v>de 3.Intermédiaire passe en 2. Sous dotée</v>
      </c>
      <c r="U327" s="7" t="s">
        <v>21</v>
      </c>
      <c r="V327" s="7" t="str">
        <f t="shared" si="11"/>
        <v>Ruffec</v>
      </c>
      <c r="W327" s="7">
        <v>1</v>
      </c>
    </row>
    <row r="328" spans="1:23" x14ac:dyDescent="0.25">
      <c r="A328" s="1" t="s">
        <v>76</v>
      </c>
      <c r="B328" s="2" t="s">
        <v>77</v>
      </c>
      <c r="C328" s="1" t="s">
        <v>78</v>
      </c>
      <c r="D328" s="2" t="s">
        <v>79</v>
      </c>
      <c r="E328" s="1" t="s">
        <v>725</v>
      </c>
      <c r="F328" s="2" t="s">
        <v>726</v>
      </c>
      <c r="G328" s="3" t="s">
        <v>78</v>
      </c>
      <c r="H328" s="22" t="s">
        <v>79</v>
      </c>
      <c r="I328" s="2" t="s">
        <v>76</v>
      </c>
      <c r="J328" s="3" t="s">
        <v>77</v>
      </c>
      <c r="K328" s="1" t="s">
        <v>104</v>
      </c>
      <c r="L328" s="2" t="s">
        <v>105</v>
      </c>
      <c r="M328" s="4">
        <v>357.99999999999937</v>
      </c>
      <c r="N328" s="5">
        <v>16.231243653289038</v>
      </c>
      <c r="O328" s="5">
        <v>16.231243653289038</v>
      </c>
      <c r="P328" s="6" t="s">
        <v>20</v>
      </c>
      <c r="Q328" s="5" t="s">
        <v>88</v>
      </c>
      <c r="R328" s="24" t="s">
        <v>3</v>
      </c>
      <c r="S328" s="5" t="s">
        <v>88</v>
      </c>
      <c r="T328" s="7" t="str">
        <f t="shared" si="10"/>
        <v>Maintenu</v>
      </c>
      <c r="U328" s="7" t="s">
        <v>21</v>
      </c>
      <c r="V328" s="7" t="str">
        <f t="shared" si="11"/>
        <v>Mansle</v>
      </c>
      <c r="W328" s="7">
        <v>0</v>
      </c>
    </row>
    <row r="329" spans="1:23" x14ac:dyDescent="0.25">
      <c r="A329" s="1" t="s">
        <v>76</v>
      </c>
      <c r="B329" s="2" t="s">
        <v>77</v>
      </c>
      <c r="C329" s="1" t="s">
        <v>78</v>
      </c>
      <c r="D329" s="2" t="s">
        <v>79</v>
      </c>
      <c r="E329" s="1" t="s">
        <v>727</v>
      </c>
      <c r="F329" s="2" t="s">
        <v>728</v>
      </c>
      <c r="G329" s="3" t="s">
        <v>78</v>
      </c>
      <c r="H329" s="22" t="s">
        <v>79</v>
      </c>
      <c r="I329" s="2" t="s">
        <v>76</v>
      </c>
      <c r="J329" s="3" t="s">
        <v>77</v>
      </c>
      <c r="K329" s="1" t="s">
        <v>133</v>
      </c>
      <c r="L329" s="2" t="s">
        <v>134</v>
      </c>
      <c r="M329" s="4">
        <v>902</v>
      </c>
      <c r="N329" s="5">
        <v>8.2507927225612292</v>
      </c>
      <c r="O329" s="5">
        <v>8.2507927225612292</v>
      </c>
      <c r="P329" s="6" t="s">
        <v>20</v>
      </c>
      <c r="Q329" s="5" t="s">
        <v>1</v>
      </c>
      <c r="R329" s="24" t="s">
        <v>1</v>
      </c>
      <c r="S329" s="5" t="s">
        <v>88</v>
      </c>
      <c r="T329" s="7" t="str">
        <f t="shared" si="10"/>
        <v>de 3.Intermédiaire passe en 1. Très sous dotée</v>
      </c>
      <c r="U329" s="7" t="s">
        <v>21</v>
      </c>
      <c r="V329" s="7" t="str">
        <f t="shared" si="11"/>
        <v>Rouillac</v>
      </c>
      <c r="W329" s="7">
        <v>1</v>
      </c>
    </row>
    <row r="330" spans="1:23" x14ac:dyDescent="0.25">
      <c r="A330" s="1" t="s">
        <v>76</v>
      </c>
      <c r="B330" s="2" t="s">
        <v>77</v>
      </c>
      <c r="C330" s="1" t="s">
        <v>78</v>
      </c>
      <c r="D330" s="2" t="s">
        <v>79</v>
      </c>
      <c r="E330" s="1" t="s">
        <v>729</v>
      </c>
      <c r="F330" s="2" t="s">
        <v>730</v>
      </c>
      <c r="G330" s="3" t="s">
        <v>78</v>
      </c>
      <c r="H330" s="22" t="s">
        <v>79</v>
      </c>
      <c r="I330" s="2" t="s">
        <v>76</v>
      </c>
      <c r="J330" s="3" t="s">
        <v>77</v>
      </c>
      <c r="K330" s="1" t="s">
        <v>86</v>
      </c>
      <c r="L330" s="2" t="s">
        <v>87</v>
      </c>
      <c r="M330" s="4">
        <v>55</v>
      </c>
      <c r="N330" s="5">
        <v>12.790314607857651</v>
      </c>
      <c r="O330" s="5">
        <v>12.790314607857651</v>
      </c>
      <c r="P330" s="6" t="s">
        <v>20</v>
      </c>
      <c r="Q330" s="5" t="s">
        <v>2</v>
      </c>
      <c r="R330" s="23" t="s">
        <v>1</v>
      </c>
      <c r="S330" s="5" t="s">
        <v>88</v>
      </c>
      <c r="T330" s="7" t="str">
        <f t="shared" si="10"/>
        <v>de 3.Intermédiaire passe en 2. Sous dotée</v>
      </c>
      <c r="U330" s="7" t="s">
        <v>21</v>
      </c>
      <c r="V330" s="7" t="str">
        <f t="shared" si="11"/>
        <v>Ruffec</v>
      </c>
      <c r="W330" s="7">
        <v>1</v>
      </c>
    </row>
    <row r="331" spans="1:23" x14ac:dyDescent="0.25">
      <c r="A331" s="1" t="s">
        <v>76</v>
      </c>
      <c r="B331" s="2" t="s">
        <v>77</v>
      </c>
      <c r="C331" s="1" t="s">
        <v>78</v>
      </c>
      <c r="D331" s="2" t="s">
        <v>79</v>
      </c>
      <c r="E331" s="1" t="s">
        <v>731</v>
      </c>
      <c r="F331" s="2" t="s">
        <v>732</v>
      </c>
      <c r="G331" s="3" t="s">
        <v>78</v>
      </c>
      <c r="H331" s="22" t="s">
        <v>79</v>
      </c>
      <c r="I331" s="2" t="s">
        <v>76</v>
      </c>
      <c r="J331" s="3" t="s">
        <v>77</v>
      </c>
      <c r="K331" s="1" t="s">
        <v>82</v>
      </c>
      <c r="L331" s="2" t="s">
        <v>83</v>
      </c>
      <c r="M331" s="4">
        <v>84.000000000000085</v>
      </c>
      <c r="N331" s="5">
        <v>0</v>
      </c>
      <c r="O331" s="5">
        <v>9.3969434187858081</v>
      </c>
      <c r="P331" s="6" t="s">
        <v>34</v>
      </c>
      <c r="Q331" s="5" t="s">
        <v>1</v>
      </c>
      <c r="R331" s="24" t="s">
        <v>1</v>
      </c>
      <c r="S331" s="6" t="s">
        <v>1</v>
      </c>
      <c r="T331" s="7" t="str">
        <f t="shared" si="10"/>
        <v>Maintenu</v>
      </c>
      <c r="U331" s="7" t="s">
        <v>21</v>
      </c>
      <c r="V331" s="7" t="str">
        <f t="shared" si="11"/>
        <v>Confolens</v>
      </c>
      <c r="W331" s="7">
        <v>1</v>
      </c>
    </row>
    <row r="332" spans="1:23" x14ac:dyDescent="0.25">
      <c r="A332" s="1" t="s">
        <v>76</v>
      </c>
      <c r="B332" s="2" t="s">
        <v>77</v>
      </c>
      <c r="C332" s="1" t="s">
        <v>78</v>
      </c>
      <c r="D332" s="2" t="s">
        <v>79</v>
      </c>
      <c r="E332" s="1" t="s">
        <v>733</v>
      </c>
      <c r="F332" s="2" t="s">
        <v>734</v>
      </c>
      <c r="G332" s="3" t="s">
        <v>78</v>
      </c>
      <c r="H332" s="22" t="s">
        <v>79</v>
      </c>
      <c r="I332" s="2" t="s">
        <v>76</v>
      </c>
      <c r="J332" s="3" t="s">
        <v>77</v>
      </c>
      <c r="K332" s="1" t="s">
        <v>363</v>
      </c>
      <c r="L332" s="2" t="s">
        <v>364</v>
      </c>
      <c r="M332" s="4">
        <v>510</v>
      </c>
      <c r="N332" s="5">
        <v>0</v>
      </c>
      <c r="O332" s="5">
        <v>12.674116778715593</v>
      </c>
      <c r="P332" s="6" t="s">
        <v>34</v>
      </c>
      <c r="Q332" s="5" t="s">
        <v>88</v>
      </c>
      <c r="R332" s="24" t="s">
        <v>3</v>
      </c>
      <c r="S332" s="5" t="s">
        <v>88</v>
      </c>
      <c r="T332" s="7" t="str">
        <f t="shared" si="10"/>
        <v>Maintenu</v>
      </c>
      <c r="U332" s="7" t="s">
        <v>21</v>
      </c>
      <c r="V332" s="7" t="str">
        <f t="shared" si="11"/>
        <v>Montbron</v>
      </c>
      <c r="W332" s="7">
        <v>0</v>
      </c>
    </row>
    <row r="333" spans="1:23" x14ac:dyDescent="0.25">
      <c r="A333" s="1" t="s">
        <v>76</v>
      </c>
      <c r="B333" s="2" t="s">
        <v>77</v>
      </c>
      <c r="C333" s="1" t="s">
        <v>78</v>
      </c>
      <c r="D333" s="2" t="s">
        <v>79</v>
      </c>
      <c r="E333" s="1" t="s">
        <v>735</v>
      </c>
      <c r="F333" s="2" t="s">
        <v>736</v>
      </c>
      <c r="G333" s="3" t="s">
        <v>78</v>
      </c>
      <c r="H333" s="22" t="s">
        <v>79</v>
      </c>
      <c r="I333" s="2" t="s">
        <v>76</v>
      </c>
      <c r="J333" s="3" t="s">
        <v>77</v>
      </c>
      <c r="K333" s="1" t="s">
        <v>86</v>
      </c>
      <c r="L333" s="2" t="s">
        <v>87</v>
      </c>
      <c r="M333" s="4">
        <v>142</v>
      </c>
      <c r="N333" s="5">
        <v>12.790314607857651</v>
      </c>
      <c r="O333" s="5">
        <v>12.790314607857651</v>
      </c>
      <c r="P333" s="6" t="s">
        <v>20</v>
      </c>
      <c r="Q333" s="5" t="s">
        <v>2</v>
      </c>
      <c r="R333" s="23" t="s">
        <v>1</v>
      </c>
      <c r="S333" s="5" t="s">
        <v>88</v>
      </c>
      <c r="T333" s="7" t="str">
        <f t="shared" si="10"/>
        <v>de 3.Intermédiaire passe en 2. Sous dotée</v>
      </c>
      <c r="U333" s="7" t="s">
        <v>21</v>
      </c>
      <c r="V333" s="7" t="str">
        <f t="shared" si="11"/>
        <v>Ruffec</v>
      </c>
      <c r="W333" s="7">
        <v>1</v>
      </c>
    </row>
    <row r="334" spans="1:23" x14ac:dyDescent="0.25">
      <c r="A334" s="1" t="s">
        <v>76</v>
      </c>
      <c r="B334" s="2" t="s">
        <v>77</v>
      </c>
      <c r="C334" s="1" t="s">
        <v>78</v>
      </c>
      <c r="D334" s="2" t="s">
        <v>79</v>
      </c>
      <c r="E334" s="1" t="s">
        <v>737</v>
      </c>
      <c r="F334" s="2" t="s">
        <v>738</v>
      </c>
      <c r="G334" s="3" t="s">
        <v>78</v>
      </c>
      <c r="H334" s="22" t="s">
        <v>79</v>
      </c>
      <c r="I334" s="2" t="s">
        <v>76</v>
      </c>
      <c r="J334" s="3" t="s">
        <v>77</v>
      </c>
      <c r="K334" s="1" t="s">
        <v>104</v>
      </c>
      <c r="L334" s="2" t="s">
        <v>105</v>
      </c>
      <c r="M334" s="4">
        <v>136</v>
      </c>
      <c r="N334" s="5">
        <v>16.231243653289038</v>
      </c>
      <c r="O334" s="5">
        <v>16.231243653289038</v>
      </c>
      <c r="P334" s="6" t="s">
        <v>20</v>
      </c>
      <c r="Q334" s="5" t="s">
        <v>88</v>
      </c>
      <c r="R334" s="24" t="s">
        <v>3</v>
      </c>
      <c r="S334" s="5" t="s">
        <v>88</v>
      </c>
      <c r="T334" s="7" t="str">
        <f t="shared" si="10"/>
        <v>Maintenu</v>
      </c>
      <c r="U334" s="7" t="s">
        <v>21</v>
      </c>
      <c r="V334" s="7" t="str">
        <f t="shared" si="11"/>
        <v>Mansle</v>
      </c>
      <c r="W334" s="7">
        <v>0</v>
      </c>
    </row>
    <row r="335" spans="1:23" x14ac:dyDescent="0.25">
      <c r="A335" s="1" t="s">
        <v>76</v>
      </c>
      <c r="B335" s="2" t="s">
        <v>77</v>
      </c>
      <c r="C335" s="1" t="s">
        <v>78</v>
      </c>
      <c r="D335" s="2" t="s">
        <v>79</v>
      </c>
      <c r="E335" s="1" t="s">
        <v>739</v>
      </c>
      <c r="F335" s="2" t="s">
        <v>740</v>
      </c>
      <c r="G335" s="3" t="s">
        <v>78</v>
      </c>
      <c r="H335" s="22" t="s">
        <v>79</v>
      </c>
      <c r="I335" s="2" t="s">
        <v>76</v>
      </c>
      <c r="J335" s="3" t="s">
        <v>77</v>
      </c>
      <c r="K335" s="1" t="s">
        <v>165</v>
      </c>
      <c r="L335" s="2" t="s">
        <v>166</v>
      </c>
      <c r="M335" s="4">
        <v>395.99999999999869</v>
      </c>
      <c r="N335" s="5">
        <v>10.488692197731821</v>
      </c>
      <c r="O335" s="5">
        <v>10.488692197731821</v>
      </c>
      <c r="P335" s="6" t="s">
        <v>20</v>
      </c>
      <c r="Q335" s="5" t="s">
        <v>1</v>
      </c>
      <c r="R335" s="24" t="s">
        <v>1</v>
      </c>
      <c r="S335" s="5" t="s">
        <v>2</v>
      </c>
      <c r="T335" s="7" t="str">
        <f t="shared" si="10"/>
        <v>de 2. Sous dotée passe en 1. Très sous dotée</v>
      </c>
      <c r="U335" s="7" t="s">
        <v>21</v>
      </c>
      <c r="V335" s="7" t="str">
        <f t="shared" si="11"/>
        <v>Chalais</v>
      </c>
      <c r="W335" s="7">
        <v>1</v>
      </c>
    </row>
    <row r="336" spans="1:23" x14ac:dyDescent="0.25">
      <c r="A336" s="1" t="s">
        <v>76</v>
      </c>
      <c r="B336" s="2" t="s">
        <v>77</v>
      </c>
      <c r="C336" s="1" t="s">
        <v>78</v>
      </c>
      <c r="D336" s="2" t="s">
        <v>79</v>
      </c>
      <c r="E336" s="1" t="s">
        <v>741</v>
      </c>
      <c r="F336" s="2" t="s">
        <v>742</v>
      </c>
      <c r="G336" s="3" t="s">
        <v>78</v>
      </c>
      <c r="H336" s="22" t="s">
        <v>79</v>
      </c>
      <c r="I336" s="2" t="s">
        <v>76</v>
      </c>
      <c r="J336" s="3" t="s">
        <v>77</v>
      </c>
      <c r="K336" s="1" t="s">
        <v>181</v>
      </c>
      <c r="L336" s="2" t="s">
        <v>182</v>
      </c>
      <c r="M336" s="4">
        <v>788</v>
      </c>
      <c r="N336" s="5">
        <v>31.972308334870437</v>
      </c>
      <c r="O336" s="5">
        <v>31.972308334870437</v>
      </c>
      <c r="P336" s="6" t="s">
        <v>20</v>
      </c>
      <c r="Q336" s="5" t="s">
        <v>88</v>
      </c>
      <c r="R336" s="24" t="s">
        <v>3</v>
      </c>
      <c r="S336" s="6" t="s">
        <v>1</v>
      </c>
      <c r="T336" s="7" t="str">
        <f t="shared" si="10"/>
        <v>de 1. Très sous dotée passe en 3.Intermédiaire</v>
      </c>
      <c r="U336" s="7" t="s">
        <v>21</v>
      </c>
      <c r="V336" s="7" t="str">
        <f t="shared" si="11"/>
        <v>Chasseneuil-sur-Bonnieure</v>
      </c>
      <c r="W336" s="7">
        <v>0</v>
      </c>
    </row>
    <row r="337" spans="1:23" x14ac:dyDescent="0.25">
      <c r="A337" s="1" t="s">
        <v>76</v>
      </c>
      <c r="B337" s="2" t="s">
        <v>77</v>
      </c>
      <c r="C337" s="1" t="s">
        <v>78</v>
      </c>
      <c r="D337" s="2" t="s">
        <v>79</v>
      </c>
      <c r="E337" s="1" t="s">
        <v>743</v>
      </c>
      <c r="F337" s="2" t="s">
        <v>744</v>
      </c>
      <c r="G337" s="3" t="s">
        <v>78</v>
      </c>
      <c r="H337" s="22" t="s">
        <v>79</v>
      </c>
      <c r="I337" s="2" t="s">
        <v>76</v>
      </c>
      <c r="J337" s="3" t="s">
        <v>77</v>
      </c>
      <c r="K337" s="1" t="s">
        <v>118</v>
      </c>
      <c r="L337" s="2" t="s">
        <v>119</v>
      </c>
      <c r="M337" s="4">
        <v>865.9999999999975</v>
      </c>
      <c r="N337" s="5">
        <v>17.447249266927891</v>
      </c>
      <c r="O337" s="5">
        <v>17.447249266927891</v>
      </c>
      <c r="P337" s="6" t="s">
        <v>20</v>
      </c>
      <c r="Q337" s="5" t="s">
        <v>88</v>
      </c>
      <c r="R337" s="24" t="s">
        <v>3</v>
      </c>
      <c r="S337" s="6" t="s">
        <v>1</v>
      </c>
      <c r="T337" s="7" t="str">
        <f t="shared" si="10"/>
        <v>de 1. Très sous dotée passe en 3.Intermédiaire</v>
      </c>
      <c r="U337" s="7" t="s">
        <v>21</v>
      </c>
      <c r="V337" s="7" t="str">
        <f t="shared" si="11"/>
        <v>Cognac</v>
      </c>
      <c r="W337" s="7">
        <v>0</v>
      </c>
    </row>
    <row r="338" spans="1:23" x14ac:dyDescent="0.25">
      <c r="A338" s="1" t="s">
        <v>76</v>
      </c>
      <c r="B338" s="2" t="s">
        <v>77</v>
      </c>
      <c r="C338" s="1" t="s">
        <v>78</v>
      </c>
      <c r="D338" s="2" t="s">
        <v>79</v>
      </c>
      <c r="E338" s="1" t="s">
        <v>745</v>
      </c>
      <c r="F338" s="2" t="s">
        <v>746</v>
      </c>
      <c r="G338" s="3" t="s">
        <v>78</v>
      </c>
      <c r="H338" s="22" t="s">
        <v>79</v>
      </c>
      <c r="I338" s="2" t="s">
        <v>76</v>
      </c>
      <c r="J338" s="3" t="s">
        <v>77</v>
      </c>
      <c r="K338" s="1" t="s">
        <v>165</v>
      </c>
      <c r="L338" s="2" t="s">
        <v>166</v>
      </c>
      <c r="M338" s="4">
        <v>96</v>
      </c>
      <c r="N338" s="5">
        <v>10.488692197731821</v>
      </c>
      <c r="O338" s="5">
        <v>10.488692197731821</v>
      </c>
      <c r="P338" s="6" t="s">
        <v>20</v>
      </c>
      <c r="Q338" s="5" t="s">
        <v>1</v>
      </c>
      <c r="R338" s="24" t="s">
        <v>1</v>
      </c>
      <c r="S338" s="5" t="s">
        <v>88</v>
      </c>
      <c r="T338" s="7" t="str">
        <f t="shared" si="10"/>
        <v>de 3.Intermédiaire passe en 1. Très sous dotée</v>
      </c>
      <c r="U338" s="7" t="s">
        <v>21</v>
      </c>
      <c r="V338" s="7" t="str">
        <f t="shared" si="11"/>
        <v>Chalais</v>
      </c>
      <c r="W338" s="7">
        <v>1</v>
      </c>
    </row>
    <row r="339" spans="1:23" x14ac:dyDescent="0.25">
      <c r="A339" s="1" t="s">
        <v>76</v>
      </c>
      <c r="B339" s="2" t="s">
        <v>77</v>
      </c>
      <c r="C339" s="1" t="s">
        <v>78</v>
      </c>
      <c r="D339" s="2" t="s">
        <v>79</v>
      </c>
      <c r="E339" s="1" t="s">
        <v>747</v>
      </c>
      <c r="F339" s="2" t="s">
        <v>748</v>
      </c>
      <c r="G339" s="3" t="s">
        <v>78</v>
      </c>
      <c r="H339" s="22" t="s">
        <v>79</v>
      </c>
      <c r="I339" s="2" t="s">
        <v>76</v>
      </c>
      <c r="J339" s="3" t="s">
        <v>77</v>
      </c>
      <c r="K339" s="1" t="s">
        <v>110</v>
      </c>
      <c r="L339" s="2" t="s">
        <v>111</v>
      </c>
      <c r="M339" s="4">
        <v>124</v>
      </c>
      <c r="N339" s="5">
        <v>14.365024887520732</v>
      </c>
      <c r="O339" s="5">
        <v>14.365024887520732</v>
      </c>
      <c r="P339" s="6" t="s">
        <v>20</v>
      </c>
      <c r="Q339" s="5" t="s">
        <v>2</v>
      </c>
      <c r="R339" s="24" t="s">
        <v>2</v>
      </c>
      <c r="S339" s="6" t="s">
        <v>1</v>
      </c>
      <c r="T339" s="7" t="str">
        <f t="shared" si="10"/>
        <v>de 1. Très sous dotée passe en 2. Sous dotée</v>
      </c>
      <c r="U339" s="7" t="s">
        <v>21</v>
      </c>
      <c r="V339" s="7" t="str">
        <f t="shared" si="11"/>
        <v>Barbezieux-Saint-Hilaire</v>
      </c>
      <c r="W339" s="7">
        <v>0</v>
      </c>
    </row>
    <row r="340" spans="1:23" x14ac:dyDescent="0.25">
      <c r="A340" s="1" t="s">
        <v>76</v>
      </c>
      <c r="B340" s="2" t="s">
        <v>77</v>
      </c>
      <c r="C340" s="1" t="s">
        <v>78</v>
      </c>
      <c r="D340" s="2" t="s">
        <v>79</v>
      </c>
      <c r="E340" s="1" t="s">
        <v>749</v>
      </c>
      <c r="F340" s="2" t="s">
        <v>750</v>
      </c>
      <c r="G340" s="3" t="s">
        <v>78</v>
      </c>
      <c r="H340" s="22" t="s">
        <v>79</v>
      </c>
      <c r="I340" s="2" t="s">
        <v>76</v>
      </c>
      <c r="J340" s="3" t="s">
        <v>77</v>
      </c>
      <c r="K340" s="1" t="s">
        <v>165</v>
      </c>
      <c r="L340" s="2" t="s">
        <v>166</v>
      </c>
      <c r="M340" s="4">
        <v>138</v>
      </c>
      <c r="N340" s="5">
        <v>10.488692197731821</v>
      </c>
      <c r="O340" s="5">
        <v>10.488692197731821</v>
      </c>
      <c r="P340" s="6" t="s">
        <v>20</v>
      </c>
      <c r="Q340" s="5" t="s">
        <v>1</v>
      </c>
      <c r="R340" s="24" t="s">
        <v>1</v>
      </c>
      <c r="S340" s="5" t="s">
        <v>2</v>
      </c>
      <c r="T340" s="7" t="str">
        <f t="shared" si="10"/>
        <v>de 2. Sous dotée passe en 1. Très sous dotée</v>
      </c>
      <c r="U340" s="7" t="s">
        <v>21</v>
      </c>
      <c r="V340" s="7" t="str">
        <f t="shared" si="11"/>
        <v>Chalais</v>
      </c>
      <c r="W340" s="7">
        <v>1</v>
      </c>
    </row>
    <row r="341" spans="1:23" x14ac:dyDescent="0.25">
      <c r="A341" s="1" t="s">
        <v>76</v>
      </c>
      <c r="B341" s="2" t="s">
        <v>77</v>
      </c>
      <c r="C341" s="1" t="s">
        <v>78</v>
      </c>
      <c r="D341" s="2" t="s">
        <v>79</v>
      </c>
      <c r="E341" s="1" t="s">
        <v>751</v>
      </c>
      <c r="F341" s="2" t="s">
        <v>752</v>
      </c>
      <c r="G341" s="3" t="s">
        <v>78</v>
      </c>
      <c r="H341" s="22" t="s">
        <v>79</v>
      </c>
      <c r="I341" s="2" t="s">
        <v>76</v>
      </c>
      <c r="J341" s="3" t="s">
        <v>77</v>
      </c>
      <c r="K341" s="1" t="s">
        <v>86</v>
      </c>
      <c r="L341" s="2" t="s">
        <v>87</v>
      </c>
      <c r="M341" s="4">
        <v>129</v>
      </c>
      <c r="N341" s="5">
        <v>12.790314607857651</v>
      </c>
      <c r="O341" s="5">
        <v>12.790314607857651</v>
      </c>
      <c r="P341" s="6" t="s">
        <v>20</v>
      </c>
      <c r="Q341" s="5" t="s">
        <v>2</v>
      </c>
      <c r="R341" s="23" t="s">
        <v>1</v>
      </c>
      <c r="S341" s="5" t="s">
        <v>88</v>
      </c>
      <c r="T341" s="7" t="str">
        <f t="shared" si="10"/>
        <v>de 3.Intermédiaire passe en 2. Sous dotée</v>
      </c>
      <c r="U341" s="7" t="s">
        <v>21</v>
      </c>
      <c r="V341" s="7" t="str">
        <f t="shared" si="11"/>
        <v>Ruffec</v>
      </c>
      <c r="W341" s="7">
        <v>1</v>
      </c>
    </row>
    <row r="342" spans="1:23" x14ac:dyDescent="0.25">
      <c r="A342" s="1" t="s">
        <v>76</v>
      </c>
      <c r="B342" s="2" t="s">
        <v>77</v>
      </c>
      <c r="C342" s="1" t="s">
        <v>78</v>
      </c>
      <c r="D342" s="2" t="s">
        <v>79</v>
      </c>
      <c r="E342" s="1" t="s">
        <v>753</v>
      </c>
      <c r="F342" s="2" t="s">
        <v>754</v>
      </c>
      <c r="G342" s="3" t="s">
        <v>78</v>
      </c>
      <c r="H342" s="22" t="s">
        <v>79</v>
      </c>
      <c r="I342" s="2" t="s">
        <v>76</v>
      </c>
      <c r="J342" s="3" t="s">
        <v>77</v>
      </c>
      <c r="K342" s="1" t="s">
        <v>181</v>
      </c>
      <c r="L342" s="2" t="s">
        <v>182</v>
      </c>
      <c r="M342" s="4">
        <v>357</v>
      </c>
      <c r="N342" s="5">
        <v>31.972308334870437</v>
      </c>
      <c r="O342" s="5">
        <v>31.972308334870437</v>
      </c>
      <c r="P342" s="6" t="s">
        <v>20</v>
      </c>
      <c r="Q342" s="5" t="s">
        <v>88</v>
      </c>
      <c r="R342" s="24" t="s">
        <v>3</v>
      </c>
      <c r="S342" s="5" t="s">
        <v>88</v>
      </c>
      <c r="T342" s="7" t="str">
        <f t="shared" si="10"/>
        <v>Maintenu</v>
      </c>
      <c r="U342" s="7" t="s">
        <v>21</v>
      </c>
      <c r="V342" s="7" t="str">
        <f t="shared" si="11"/>
        <v>Chasseneuil-sur-Bonnieure</v>
      </c>
      <c r="W342" s="7">
        <v>0</v>
      </c>
    </row>
    <row r="343" spans="1:23" x14ac:dyDescent="0.25">
      <c r="A343" s="1" t="s">
        <v>76</v>
      </c>
      <c r="B343" s="2" t="s">
        <v>77</v>
      </c>
      <c r="C343" s="1" t="s">
        <v>78</v>
      </c>
      <c r="D343" s="2" t="s">
        <v>79</v>
      </c>
      <c r="E343" s="1" t="s">
        <v>755</v>
      </c>
      <c r="F343" s="2" t="s">
        <v>756</v>
      </c>
      <c r="G343" s="3" t="s">
        <v>78</v>
      </c>
      <c r="H343" s="22" t="s">
        <v>79</v>
      </c>
      <c r="I343" s="2" t="s">
        <v>76</v>
      </c>
      <c r="J343" s="3" t="s">
        <v>77</v>
      </c>
      <c r="K343" s="1" t="s">
        <v>82</v>
      </c>
      <c r="L343" s="2" t="s">
        <v>83</v>
      </c>
      <c r="M343" s="4">
        <v>936.00000000000261</v>
      </c>
      <c r="N343" s="5">
        <v>0</v>
      </c>
      <c r="O343" s="5">
        <v>9.3969434187858081</v>
      </c>
      <c r="P343" s="6" t="s">
        <v>34</v>
      </c>
      <c r="Q343" s="5" t="s">
        <v>1</v>
      </c>
      <c r="R343" s="24" t="s">
        <v>1</v>
      </c>
      <c r="S343" s="6" t="s">
        <v>1</v>
      </c>
      <c r="T343" s="7" t="str">
        <f t="shared" si="10"/>
        <v>Maintenu</v>
      </c>
      <c r="U343" s="7" t="s">
        <v>21</v>
      </c>
      <c r="V343" s="7" t="str">
        <f t="shared" si="11"/>
        <v>Confolens</v>
      </c>
      <c r="W343" s="7">
        <v>1</v>
      </c>
    </row>
    <row r="344" spans="1:23" x14ac:dyDescent="0.25">
      <c r="A344" s="1" t="s">
        <v>76</v>
      </c>
      <c r="B344" s="2" t="s">
        <v>77</v>
      </c>
      <c r="C344" s="1" t="s">
        <v>78</v>
      </c>
      <c r="D344" s="2" t="s">
        <v>79</v>
      </c>
      <c r="E344" s="1" t="s">
        <v>757</v>
      </c>
      <c r="F344" s="2" t="s">
        <v>758</v>
      </c>
      <c r="G344" s="3" t="s">
        <v>78</v>
      </c>
      <c r="H344" s="22" t="s">
        <v>79</v>
      </c>
      <c r="I344" s="2" t="s">
        <v>76</v>
      </c>
      <c r="J344" s="3" t="s">
        <v>77</v>
      </c>
      <c r="K344" s="1" t="s">
        <v>110</v>
      </c>
      <c r="L344" s="2" t="s">
        <v>111</v>
      </c>
      <c r="M344" s="4">
        <v>314</v>
      </c>
      <c r="N344" s="5">
        <v>14.365024887520732</v>
      </c>
      <c r="O344" s="5">
        <v>14.365024887520732</v>
      </c>
      <c r="P344" s="6" t="s">
        <v>20</v>
      </c>
      <c r="Q344" s="5" t="s">
        <v>2</v>
      </c>
      <c r="R344" s="24" t="s">
        <v>2</v>
      </c>
      <c r="S344" s="6" t="s">
        <v>1</v>
      </c>
      <c r="T344" s="7" t="str">
        <f t="shared" si="10"/>
        <v>de 1. Très sous dotée passe en 2. Sous dotée</v>
      </c>
      <c r="U344" s="7" t="s">
        <v>21</v>
      </c>
      <c r="V344" s="7" t="str">
        <f t="shared" si="11"/>
        <v>Barbezieux-Saint-Hilaire</v>
      </c>
      <c r="W344" s="7">
        <v>0</v>
      </c>
    </row>
    <row r="345" spans="1:23" x14ac:dyDescent="0.25">
      <c r="A345" s="1" t="s">
        <v>76</v>
      </c>
      <c r="B345" s="2" t="s">
        <v>77</v>
      </c>
      <c r="C345" s="1" t="s">
        <v>78</v>
      </c>
      <c r="D345" s="2" t="s">
        <v>79</v>
      </c>
      <c r="E345" s="1" t="s">
        <v>759</v>
      </c>
      <c r="F345" s="2" t="s">
        <v>760</v>
      </c>
      <c r="G345" s="3" t="s">
        <v>78</v>
      </c>
      <c r="H345" s="22" t="s">
        <v>79</v>
      </c>
      <c r="I345" s="2" t="s">
        <v>76</v>
      </c>
      <c r="J345" s="3" t="s">
        <v>77</v>
      </c>
      <c r="K345" s="1" t="s">
        <v>133</v>
      </c>
      <c r="L345" s="2" t="s">
        <v>134</v>
      </c>
      <c r="M345" s="4">
        <v>301</v>
      </c>
      <c r="N345" s="5">
        <v>8.2507927225612292</v>
      </c>
      <c r="O345" s="5">
        <v>8.2507927225612292</v>
      </c>
      <c r="P345" s="6" t="s">
        <v>20</v>
      </c>
      <c r="Q345" s="5" t="s">
        <v>1</v>
      </c>
      <c r="R345" s="24" t="s">
        <v>1</v>
      </c>
      <c r="S345" s="5" t="s">
        <v>88</v>
      </c>
      <c r="T345" s="7" t="str">
        <f t="shared" si="10"/>
        <v>de 3.Intermédiaire passe en 1. Très sous dotée</v>
      </c>
      <c r="U345" s="7" t="s">
        <v>21</v>
      </c>
      <c r="V345" s="7" t="str">
        <f t="shared" si="11"/>
        <v>Rouillac</v>
      </c>
      <c r="W345" s="7">
        <v>1</v>
      </c>
    </row>
    <row r="346" spans="1:23" x14ac:dyDescent="0.25">
      <c r="A346" s="1" t="s">
        <v>76</v>
      </c>
      <c r="B346" s="2" t="s">
        <v>77</v>
      </c>
      <c r="C346" s="1" t="s">
        <v>78</v>
      </c>
      <c r="D346" s="2" t="s">
        <v>79</v>
      </c>
      <c r="E346" s="1" t="s">
        <v>761</v>
      </c>
      <c r="F346" s="2" t="s">
        <v>762</v>
      </c>
      <c r="G346" s="3" t="s">
        <v>78</v>
      </c>
      <c r="H346" s="22" t="s">
        <v>79</v>
      </c>
      <c r="I346" s="2" t="s">
        <v>76</v>
      </c>
      <c r="J346" s="3" t="s">
        <v>77</v>
      </c>
      <c r="K346" s="1" t="s">
        <v>173</v>
      </c>
      <c r="L346" s="2" t="s">
        <v>174</v>
      </c>
      <c r="M346" s="4">
        <v>1098</v>
      </c>
      <c r="N346" s="5">
        <v>16.142158663600668</v>
      </c>
      <c r="O346" s="5">
        <v>16.142158663600668</v>
      </c>
      <c r="P346" s="6" t="s">
        <v>20</v>
      </c>
      <c r="Q346" s="5" t="s">
        <v>88</v>
      </c>
      <c r="R346" s="24" t="s">
        <v>3</v>
      </c>
      <c r="S346" s="5" t="s">
        <v>88</v>
      </c>
      <c r="T346" s="7" t="str">
        <f t="shared" si="10"/>
        <v>Maintenu</v>
      </c>
      <c r="U346" s="7" t="s">
        <v>21</v>
      </c>
      <c r="V346" s="7" t="str">
        <f t="shared" si="11"/>
        <v>Jarnac</v>
      </c>
      <c r="W346" s="7">
        <v>0</v>
      </c>
    </row>
    <row r="347" spans="1:23" x14ac:dyDescent="0.25">
      <c r="A347" s="1" t="s">
        <v>76</v>
      </c>
      <c r="B347" s="2" t="s">
        <v>77</v>
      </c>
      <c r="C347" s="1" t="s">
        <v>78</v>
      </c>
      <c r="D347" s="2" t="s">
        <v>79</v>
      </c>
      <c r="E347" s="1" t="s">
        <v>763</v>
      </c>
      <c r="F347" s="2" t="s">
        <v>764</v>
      </c>
      <c r="G347" s="3" t="s">
        <v>78</v>
      </c>
      <c r="H347" s="22" t="s">
        <v>79</v>
      </c>
      <c r="I347" s="2" t="s">
        <v>76</v>
      </c>
      <c r="J347" s="3" t="s">
        <v>77</v>
      </c>
      <c r="K347" s="1" t="s">
        <v>339</v>
      </c>
      <c r="L347" s="2" t="s">
        <v>340</v>
      </c>
      <c r="M347" s="4">
        <v>3270</v>
      </c>
      <c r="N347" s="5">
        <v>3.1718155543569058</v>
      </c>
      <c r="O347" s="5">
        <v>3.1718155543569058</v>
      </c>
      <c r="P347" s="6" t="s">
        <v>20</v>
      </c>
      <c r="Q347" s="5" t="s">
        <v>1</v>
      </c>
      <c r="R347" s="24" t="s">
        <v>1</v>
      </c>
      <c r="S347" s="5" t="s">
        <v>88</v>
      </c>
      <c r="T347" s="7" t="str">
        <f t="shared" si="10"/>
        <v>de 3.Intermédiaire passe en 1. Très sous dotée</v>
      </c>
      <c r="U347" s="7" t="s">
        <v>97</v>
      </c>
      <c r="V347" s="7" t="str">
        <f t="shared" si="11"/>
        <v>Couronne (pct)</v>
      </c>
      <c r="W347" s="7">
        <v>1</v>
      </c>
    </row>
    <row r="348" spans="1:23" x14ac:dyDescent="0.25">
      <c r="A348" s="1" t="s">
        <v>76</v>
      </c>
      <c r="B348" s="2" t="s">
        <v>77</v>
      </c>
      <c r="C348" s="1" t="s">
        <v>78</v>
      </c>
      <c r="D348" s="2" t="s">
        <v>79</v>
      </c>
      <c r="E348" s="1" t="s">
        <v>765</v>
      </c>
      <c r="F348" s="2" t="s">
        <v>766</v>
      </c>
      <c r="G348" s="3" t="s">
        <v>78</v>
      </c>
      <c r="H348" s="22" t="s">
        <v>79</v>
      </c>
      <c r="I348" s="2" t="s">
        <v>76</v>
      </c>
      <c r="J348" s="3" t="s">
        <v>77</v>
      </c>
      <c r="K348" s="1" t="s">
        <v>110</v>
      </c>
      <c r="L348" s="2" t="s">
        <v>111</v>
      </c>
      <c r="M348" s="4">
        <v>285</v>
      </c>
      <c r="N348" s="5">
        <v>14.365024887520732</v>
      </c>
      <c r="O348" s="5">
        <v>14.365024887520732</v>
      </c>
      <c r="P348" s="6" t="s">
        <v>20</v>
      </c>
      <c r="Q348" s="5" t="s">
        <v>2</v>
      </c>
      <c r="R348" s="24" t="s">
        <v>2</v>
      </c>
      <c r="S348" s="6" t="s">
        <v>1</v>
      </c>
      <c r="T348" s="7" t="str">
        <f t="shared" si="10"/>
        <v>de 1. Très sous dotée passe en 2. Sous dotée</v>
      </c>
      <c r="U348" s="7" t="s">
        <v>21</v>
      </c>
      <c r="V348" s="7" t="str">
        <f t="shared" si="11"/>
        <v>Barbezieux-Saint-Hilaire</v>
      </c>
      <c r="W348" s="7">
        <v>0</v>
      </c>
    </row>
    <row r="349" spans="1:23" x14ac:dyDescent="0.25">
      <c r="A349" s="1" t="s">
        <v>76</v>
      </c>
      <c r="B349" s="2" t="s">
        <v>77</v>
      </c>
      <c r="C349" s="1" t="s">
        <v>78</v>
      </c>
      <c r="D349" s="2" t="s">
        <v>79</v>
      </c>
      <c r="E349" s="1" t="s">
        <v>767</v>
      </c>
      <c r="F349" s="2" t="s">
        <v>768</v>
      </c>
      <c r="G349" s="3" t="s">
        <v>78</v>
      </c>
      <c r="H349" s="22" t="s">
        <v>79</v>
      </c>
      <c r="I349" s="2" t="s">
        <v>76</v>
      </c>
      <c r="J349" s="3" t="s">
        <v>77</v>
      </c>
      <c r="K349" s="1" t="s">
        <v>173</v>
      </c>
      <c r="L349" s="2" t="s">
        <v>174</v>
      </c>
      <c r="M349" s="4">
        <v>282</v>
      </c>
      <c r="N349" s="5">
        <v>16.142158663600668</v>
      </c>
      <c r="O349" s="5">
        <v>16.142158663600668</v>
      </c>
      <c r="P349" s="6" t="s">
        <v>20</v>
      </c>
      <c r="Q349" s="5" t="s">
        <v>88</v>
      </c>
      <c r="R349" s="24" t="s">
        <v>3</v>
      </c>
      <c r="S349" s="5" t="s">
        <v>88</v>
      </c>
      <c r="T349" s="7" t="str">
        <f t="shared" si="10"/>
        <v>Maintenu</v>
      </c>
      <c r="U349" s="7" t="s">
        <v>21</v>
      </c>
      <c r="V349" s="7" t="str">
        <f t="shared" si="11"/>
        <v>Jarnac</v>
      </c>
      <c r="W349" s="7">
        <v>0</v>
      </c>
    </row>
    <row r="350" spans="1:23" x14ac:dyDescent="0.25">
      <c r="A350" s="1" t="s">
        <v>76</v>
      </c>
      <c r="B350" s="2" t="s">
        <v>77</v>
      </c>
      <c r="C350" s="1" t="s">
        <v>78</v>
      </c>
      <c r="D350" s="2" t="s">
        <v>79</v>
      </c>
      <c r="E350" s="1" t="s">
        <v>769</v>
      </c>
      <c r="F350" s="2" t="s">
        <v>770</v>
      </c>
      <c r="G350" s="3" t="s">
        <v>78</v>
      </c>
      <c r="H350" s="22" t="s">
        <v>79</v>
      </c>
      <c r="I350" s="2" t="s">
        <v>76</v>
      </c>
      <c r="J350" s="3" t="s">
        <v>77</v>
      </c>
      <c r="K350" s="1" t="s">
        <v>91</v>
      </c>
      <c r="L350" s="2" t="s">
        <v>92</v>
      </c>
      <c r="M350" s="4">
        <v>1094</v>
      </c>
      <c r="N350" s="5">
        <v>0</v>
      </c>
      <c r="O350" s="5">
        <v>6.9213247528980437</v>
      </c>
      <c r="P350" s="6" t="s">
        <v>34</v>
      </c>
      <c r="Q350" s="5" t="s">
        <v>1</v>
      </c>
      <c r="R350" s="24" t="s">
        <v>1</v>
      </c>
      <c r="S350" s="5" t="s">
        <v>88</v>
      </c>
      <c r="T350" s="7" t="str">
        <f t="shared" si="10"/>
        <v>de 3.Intermédiaire passe en 1. Très sous dotée</v>
      </c>
      <c r="U350" s="7" t="s">
        <v>21</v>
      </c>
      <c r="V350" s="7" t="str">
        <f t="shared" si="11"/>
        <v>La Rochefoucauld</v>
      </c>
      <c r="W350" s="7">
        <v>1</v>
      </c>
    </row>
    <row r="351" spans="1:23" x14ac:dyDescent="0.25">
      <c r="A351" s="1" t="s">
        <v>76</v>
      </c>
      <c r="B351" s="2" t="s">
        <v>77</v>
      </c>
      <c r="C351" s="1" t="s">
        <v>78</v>
      </c>
      <c r="D351" s="2" t="s">
        <v>79</v>
      </c>
      <c r="E351" s="1" t="s">
        <v>771</v>
      </c>
      <c r="F351" s="2" t="s">
        <v>772</v>
      </c>
      <c r="G351" s="3" t="s">
        <v>78</v>
      </c>
      <c r="H351" s="22" t="s">
        <v>79</v>
      </c>
      <c r="I351" s="2" t="s">
        <v>76</v>
      </c>
      <c r="J351" s="3" t="s">
        <v>77</v>
      </c>
      <c r="K351" s="1" t="s">
        <v>263</v>
      </c>
      <c r="L351" s="2" t="s">
        <v>264</v>
      </c>
      <c r="M351" s="4">
        <v>198</v>
      </c>
      <c r="N351" s="5">
        <v>0</v>
      </c>
      <c r="O351" s="5">
        <v>12.787896748603169</v>
      </c>
      <c r="P351" s="6" t="s">
        <v>34</v>
      </c>
      <c r="Q351" s="5" t="s">
        <v>88</v>
      </c>
      <c r="R351" s="24" t="s">
        <v>3</v>
      </c>
      <c r="S351" s="5" t="s">
        <v>88</v>
      </c>
      <c r="T351" s="7" t="str">
        <f t="shared" si="10"/>
        <v>Maintenu</v>
      </c>
      <c r="U351" s="7" t="s">
        <v>21</v>
      </c>
      <c r="V351" s="7" t="str">
        <f t="shared" si="11"/>
        <v>Chabanais</v>
      </c>
      <c r="W351" s="7">
        <v>0</v>
      </c>
    </row>
    <row r="352" spans="1:23" x14ac:dyDescent="0.25">
      <c r="A352" s="1" t="s">
        <v>76</v>
      </c>
      <c r="B352" s="2" t="s">
        <v>77</v>
      </c>
      <c r="C352" s="1" t="s">
        <v>78</v>
      </c>
      <c r="D352" s="2" t="s">
        <v>79</v>
      </c>
      <c r="E352" s="1" t="s">
        <v>773</v>
      </c>
      <c r="F352" s="2" t="s">
        <v>774</v>
      </c>
      <c r="G352" s="3" t="s">
        <v>78</v>
      </c>
      <c r="H352" s="22" t="s">
        <v>79</v>
      </c>
      <c r="I352" s="2" t="s">
        <v>76</v>
      </c>
      <c r="J352" s="3" t="s">
        <v>77</v>
      </c>
      <c r="K352" s="1" t="s">
        <v>165</v>
      </c>
      <c r="L352" s="2" t="s">
        <v>166</v>
      </c>
      <c r="M352" s="4">
        <v>269</v>
      </c>
      <c r="N352" s="5">
        <v>10.488692197731821</v>
      </c>
      <c r="O352" s="5">
        <v>10.488692197731821</v>
      </c>
      <c r="P352" s="6" t="s">
        <v>20</v>
      </c>
      <c r="Q352" s="5" t="s">
        <v>1</v>
      </c>
      <c r="R352" s="24" t="s">
        <v>1</v>
      </c>
      <c r="S352" s="5" t="s">
        <v>88</v>
      </c>
      <c r="T352" s="7" t="str">
        <f t="shared" si="10"/>
        <v>de 3.Intermédiaire passe en 1. Très sous dotée</v>
      </c>
      <c r="U352" s="7" t="s">
        <v>21</v>
      </c>
      <c r="V352" s="7" t="str">
        <f t="shared" si="11"/>
        <v>Chalais</v>
      </c>
      <c r="W352" s="7">
        <v>1</v>
      </c>
    </row>
    <row r="353" spans="1:23" x14ac:dyDescent="0.25">
      <c r="A353" s="1" t="s">
        <v>76</v>
      </c>
      <c r="B353" s="2" t="s">
        <v>77</v>
      </c>
      <c r="C353" s="1" t="s">
        <v>78</v>
      </c>
      <c r="D353" s="2" t="s">
        <v>79</v>
      </c>
      <c r="E353" s="1" t="s">
        <v>775</v>
      </c>
      <c r="F353" s="2" t="s">
        <v>776</v>
      </c>
      <c r="G353" s="3" t="s">
        <v>78</v>
      </c>
      <c r="H353" s="22" t="s">
        <v>79</v>
      </c>
      <c r="I353" s="2" t="s">
        <v>76</v>
      </c>
      <c r="J353" s="3" t="s">
        <v>77</v>
      </c>
      <c r="K353" s="1" t="s">
        <v>165</v>
      </c>
      <c r="L353" s="2" t="s">
        <v>166</v>
      </c>
      <c r="M353" s="4">
        <v>557</v>
      </c>
      <c r="N353" s="5">
        <v>10.488692197731821</v>
      </c>
      <c r="O353" s="5">
        <v>10.488692197731821</v>
      </c>
      <c r="P353" s="6" t="s">
        <v>20</v>
      </c>
      <c r="Q353" s="5" t="s">
        <v>1</v>
      </c>
      <c r="R353" s="24" t="s">
        <v>1</v>
      </c>
      <c r="S353" s="5" t="s">
        <v>88</v>
      </c>
      <c r="T353" s="7" t="str">
        <f t="shared" si="10"/>
        <v>de 3.Intermédiaire passe en 1. Très sous dotée</v>
      </c>
      <c r="U353" s="7" t="s">
        <v>21</v>
      </c>
      <c r="V353" s="7" t="str">
        <f t="shared" si="11"/>
        <v>Chalais</v>
      </c>
      <c r="W353" s="7">
        <v>1</v>
      </c>
    </row>
    <row r="354" spans="1:23" x14ac:dyDescent="0.25">
      <c r="A354" s="1" t="s">
        <v>76</v>
      </c>
      <c r="B354" s="2" t="s">
        <v>77</v>
      </c>
      <c r="C354" s="1" t="s">
        <v>78</v>
      </c>
      <c r="D354" s="2" t="s">
        <v>79</v>
      </c>
      <c r="E354" s="1" t="s">
        <v>777</v>
      </c>
      <c r="F354" s="2" t="s">
        <v>778</v>
      </c>
      <c r="G354" s="3" t="s">
        <v>78</v>
      </c>
      <c r="H354" s="22" t="s">
        <v>79</v>
      </c>
      <c r="I354" s="2" t="s">
        <v>76</v>
      </c>
      <c r="J354" s="3" t="s">
        <v>77</v>
      </c>
      <c r="K354" s="1" t="s">
        <v>139</v>
      </c>
      <c r="L354" s="2" t="s">
        <v>140</v>
      </c>
      <c r="M354" s="4">
        <v>1300</v>
      </c>
      <c r="N354" s="5">
        <v>0</v>
      </c>
      <c r="O354" s="5">
        <v>9.1201953233791571</v>
      </c>
      <c r="P354" s="6" t="s">
        <v>34</v>
      </c>
      <c r="Q354" s="5" t="s">
        <v>1</v>
      </c>
      <c r="R354" s="24" t="s">
        <v>1</v>
      </c>
      <c r="S354" s="6" t="s">
        <v>1</v>
      </c>
      <c r="T354" s="7" t="str">
        <f t="shared" si="10"/>
        <v>Maintenu</v>
      </c>
      <c r="U354" s="7" t="s">
        <v>97</v>
      </c>
      <c r="V354" s="7" t="str">
        <f t="shared" si="11"/>
        <v>Val de Nouère (pct)</v>
      </c>
      <c r="W354" s="7">
        <v>1</v>
      </c>
    </row>
    <row r="355" spans="1:23" x14ac:dyDescent="0.25">
      <c r="A355" s="1" t="s">
        <v>76</v>
      </c>
      <c r="B355" s="2" t="s">
        <v>77</v>
      </c>
      <c r="C355" s="1" t="s">
        <v>78</v>
      </c>
      <c r="D355" s="2" t="s">
        <v>79</v>
      </c>
      <c r="E355" s="1" t="s">
        <v>779</v>
      </c>
      <c r="F355" s="2" t="s">
        <v>780</v>
      </c>
      <c r="G355" s="3" t="s">
        <v>78</v>
      </c>
      <c r="H355" s="22" t="s">
        <v>79</v>
      </c>
      <c r="I355" s="2" t="s">
        <v>76</v>
      </c>
      <c r="J355" s="3" t="s">
        <v>77</v>
      </c>
      <c r="K355" s="1" t="s">
        <v>173</v>
      </c>
      <c r="L355" s="2" t="s">
        <v>174</v>
      </c>
      <c r="M355" s="4">
        <v>552</v>
      </c>
      <c r="N355" s="5">
        <v>16.142158663600668</v>
      </c>
      <c r="O355" s="5">
        <v>16.142158663600668</v>
      </c>
      <c r="P355" s="6" t="s">
        <v>20</v>
      </c>
      <c r="Q355" s="5" t="s">
        <v>88</v>
      </c>
      <c r="R355" s="24" t="s">
        <v>3</v>
      </c>
      <c r="S355" s="6" t="s">
        <v>1</v>
      </c>
      <c r="T355" s="7" t="str">
        <f t="shared" si="10"/>
        <v>de 1. Très sous dotée passe en 3.Intermédiaire</v>
      </c>
      <c r="U355" s="7" t="s">
        <v>21</v>
      </c>
      <c r="V355" s="7" t="str">
        <f t="shared" si="11"/>
        <v>Jarnac</v>
      </c>
      <c r="W355" s="7">
        <v>0</v>
      </c>
    </row>
    <row r="356" spans="1:23" x14ac:dyDescent="0.25">
      <c r="A356" s="1" t="s">
        <v>76</v>
      </c>
      <c r="B356" s="2" t="s">
        <v>77</v>
      </c>
      <c r="C356" s="1" t="s">
        <v>78</v>
      </c>
      <c r="D356" s="2" t="s">
        <v>79</v>
      </c>
      <c r="E356" s="1" t="s">
        <v>781</v>
      </c>
      <c r="F356" s="2" t="s">
        <v>782</v>
      </c>
      <c r="G356" s="3" t="s">
        <v>143</v>
      </c>
      <c r="H356" s="22" t="s">
        <v>2992</v>
      </c>
      <c r="I356" s="2" t="s">
        <v>76</v>
      </c>
      <c r="J356" s="3" t="s">
        <v>77</v>
      </c>
      <c r="K356" s="1" t="s">
        <v>144</v>
      </c>
      <c r="L356" s="2" t="s">
        <v>145</v>
      </c>
      <c r="M356" s="4">
        <v>745</v>
      </c>
      <c r="N356" s="5">
        <v>14.001720489911472</v>
      </c>
      <c r="O356" s="5">
        <v>14.001720489911472</v>
      </c>
      <c r="P356" s="6" t="s">
        <v>20</v>
      </c>
      <c r="Q356" s="5" t="s">
        <v>2</v>
      </c>
      <c r="R356" s="24" t="s">
        <v>2</v>
      </c>
      <c r="S356" s="5" t="s">
        <v>2</v>
      </c>
      <c r="T356" s="7" t="str">
        <f t="shared" si="10"/>
        <v>Maintenu</v>
      </c>
      <c r="U356" s="7" t="s">
        <v>21</v>
      </c>
      <c r="V356" s="7" t="str">
        <f t="shared" si="11"/>
        <v>Ribérac</v>
      </c>
      <c r="W356" s="7">
        <v>0</v>
      </c>
    </row>
    <row r="357" spans="1:23" x14ac:dyDescent="0.25">
      <c r="A357" s="1" t="s">
        <v>76</v>
      </c>
      <c r="B357" s="2" t="s">
        <v>77</v>
      </c>
      <c r="C357" s="1" t="s">
        <v>78</v>
      </c>
      <c r="D357" s="2" t="s">
        <v>79</v>
      </c>
      <c r="E357" s="1" t="s">
        <v>783</v>
      </c>
      <c r="F357" s="2" t="s">
        <v>784</v>
      </c>
      <c r="G357" s="3" t="s">
        <v>78</v>
      </c>
      <c r="H357" s="22" t="s">
        <v>79</v>
      </c>
      <c r="I357" s="2" t="s">
        <v>76</v>
      </c>
      <c r="J357" s="3" t="s">
        <v>77</v>
      </c>
      <c r="K357" s="1" t="s">
        <v>122</v>
      </c>
      <c r="L357" s="2" t="s">
        <v>123</v>
      </c>
      <c r="M357" s="4">
        <v>589</v>
      </c>
      <c r="N357" s="5">
        <v>17.271971750102438</v>
      </c>
      <c r="O357" s="5">
        <v>17.271971750102438</v>
      </c>
      <c r="P357" s="6" t="s">
        <v>20</v>
      </c>
      <c r="Q357" s="5" t="s">
        <v>88</v>
      </c>
      <c r="R357" s="24" t="s">
        <v>3</v>
      </c>
      <c r="S357" s="6" t="s">
        <v>1</v>
      </c>
      <c r="T357" s="7" t="str">
        <f t="shared" si="10"/>
        <v>de 1. Très sous dotée passe en 3.Intermédiaire</v>
      </c>
      <c r="U357" s="7" t="s">
        <v>21</v>
      </c>
      <c r="V357" s="7" t="str">
        <f t="shared" si="11"/>
        <v>Châteauneuf-sur-Charente</v>
      </c>
      <c r="W357" s="7">
        <v>0</v>
      </c>
    </row>
    <row r="358" spans="1:23" x14ac:dyDescent="0.25">
      <c r="A358" s="1" t="s">
        <v>76</v>
      </c>
      <c r="B358" s="2" t="s">
        <v>77</v>
      </c>
      <c r="C358" s="1" t="s">
        <v>78</v>
      </c>
      <c r="D358" s="2" t="s">
        <v>79</v>
      </c>
      <c r="E358" s="1" t="s">
        <v>785</v>
      </c>
      <c r="F358" s="2" t="s">
        <v>786</v>
      </c>
      <c r="G358" s="3" t="s">
        <v>78</v>
      </c>
      <c r="H358" s="22" t="s">
        <v>79</v>
      </c>
      <c r="I358" s="2" t="s">
        <v>76</v>
      </c>
      <c r="J358" s="3" t="s">
        <v>77</v>
      </c>
      <c r="K358" s="1" t="s">
        <v>122</v>
      </c>
      <c r="L358" s="2" t="s">
        <v>123</v>
      </c>
      <c r="M358" s="4">
        <v>206</v>
      </c>
      <c r="N358" s="5">
        <v>17.271971750102438</v>
      </c>
      <c r="O358" s="5">
        <v>17.271971750102438</v>
      </c>
      <c r="P358" s="6" t="s">
        <v>20</v>
      </c>
      <c r="Q358" s="5" t="s">
        <v>88</v>
      </c>
      <c r="R358" s="24" t="s">
        <v>3</v>
      </c>
      <c r="S358" s="6" t="s">
        <v>1</v>
      </c>
      <c r="T358" s="7" t="str">
        <f t="shared" si="10"/>
        <v>de 1. Très sous dotée passe en 3.Intermédiaire</v>
      </c>
      <c r="U358" s="7" t="s">
        <v>21</v>
      </c>
      <c r="V358" s="7" t="str">
        <f t="shared" si="11"/>
        <v>Châteauneuf-sur-Charente</v>
      </c>
      <c r="W358" s="7">
        <v>0</v>
      </c>
    </row>
    <row r="359" spans="1:23" x14ac:dyDescent="0.25">
      <c r="A359" s="1" t="s">
        <v>76</v>
      </c>
      <c r="B359" s="2" t="s">
        <v>77</v>
      </c>
      <c r="C359" s="1" t="s">
        <v>78</v>
      </c>
      <c r="D359" s="2" t="s">
        <v>79</v>
      </c>
      <c r="E359" s="1" t="s">
        <v>787</v>
      </c>
      <c r="F359" s="2" t="s">
        <v>788</v>
      </c>
      <c r="G359" s="3" t="s">
        <v>78</v>
      </c>
      <c r="H359" s="22" t="s">
        <v>79</v>
      </c>
      <c r="I359" s="2" t="s">
        <v>76</v>
      </c>
      <c r="J359" s="3" t="s">
        <v>77</v>
      </c>
      <c r="K359" s="1" t="s">
        <v>363</v>
      </c>
      <c r="L359" s="2" t="s">
        <v>364</v>
      </c>
      <c r="M359" s="4">
        <v>875.00000000000318</v>
      </c>
      <c r="N359" s="5">
        <v>0</v>
      </c>
      <c r="O359" s="5">
        <v>12.674116778715593</v>
      </c>
      <c r="P359" s="6" t="s">
        <v>34</v>
      </c>
      <c r="Q359" s="5" t="s">
        <v>88</v>
      </c>
      <c r="R359" s="24" t="s">
        <v>3</v>
      </c>
      <c r="S359" s="5" t="s">
        <v>88</v>
      </c>
      <c r="T359" s="7" t="str">
        <f t="shared" si="10"/>
        <v>Maintenu</v>
      </c>
      <c r="U359" s="7" t="s">
        <v>21</v>
      </c>
      <c r="V359" s="7" t="str">
        <f t="shared" si="11"/>
        <v>Montbron</v>
      </c>
      <c r="W359" s="7">
        <v>0</v>
      </c>
    </row>
    <row r="360" spans="1:23" x14ac:dyDescent="0.25">
      <c r="A360" s="1" t="s">
        <v>76</v>
      </c>
      <c r="B360" s="2" t="s">
        <v>77</v>
      </c>
      <c r="C360" s="1" t="s">
        <v>78</v>
      </c>
      <c r="D360" s="2" t="s">
        <v>79</v>
      </c>
      <c r="E360" s="1" t="s">
        <v>789</v>
      </c>
      <c r="F360" s="2" t="s">
        <v>790</v>
      </c>
      <c r="G360" s="3" t="s">
        <v>78</v>
      </c>
      <c r="H360" s="22" t="s">
        <v>79</v>
      </c>
      <c r="I360" s="2" t="s">
        <v>76</v>
      </c>
      <c r="J360" s="3" t="s">
        <v>77</v>
      </c>
      <c r="K360" s="1" t="s">
        <v>165</v>
      </c>
      <c r="L360" s="2" t="s">
        <v>166</v>
      </c>
      <c r="M360" s="4">
        <v>109</v>
      </c>
      <c r="N360" s="5">
        <v>10.488692197731821</v>
      </c>
      <c r="O360" s="5">
        <v>10.488692197731821</v>
      </c>
      <c r="P360" s="6" t="s">
        <v>20</v>
      </c>
      <c r="Q360" s="5" t="s">
        <v>1</v>
      </c>
      <c r="R360" s="24" t="s">
        <v>1</v>
      </c>
      <c r="S360" s="5" t="s">
        <v>88</v>
      </c>
      <c r="T360" s="7" t="str">
        <f t="shared" si="10"/>
        <v>de 3.Intermédiaire passe en 1. Très sous dotée</v>
      </c>
      <c r="U360" s="7" t="s">
        <v>21</v>
      </c>
      <c r="V360" s="7" t="str">
        <f t="shared" si="11"/>
        <v>Chalais</v>
      </c>
      <c r="W360" s="7">
        <v>1</v>
      </c>
    </row>
    <row r="361" spans="1:23" x14ac:dyDescent="0.25">
      <c r="A361" s="1" t="s">
        <v>76</v>
      </c>
      <c r="B361" s="2" t="s">
        <v>77</v>
      </c>
      <c r="C361" s="1" t="s">
        <v>78</v>
      </c>
      <c r="D361" s="2" t="s">
        <v>79</v>
      </c>
      <c r="E361" s="1" t="s">
        <v>791</v>
      </c>
      <c r="F361" s="2" t="s">
        <v>792</v>
      </c>
      <c r="G361" s="3" t="s">
        <v>78</v>
      </c>
      <c r="H361" s="22" t="s">
        <v>79</v>
      </c>
      <c r="I361" s="2" t="s">
        <v>76</v>
      </c>
      <c r="J361" s="3" t="s">
        <v>77</v>
      </c>
      <c r="K361" s="1" t="s">
        <v>118</v>
      </c>
      <c r="L361" s="2" t="s">
        <v>119</v>
      </c>
      <c r="M361" s="4">
        <v>1266</v>
      </c>
      <c r="N361" s="5">
        <v>17.447249266927891</v>
      </c>
      <c r="O361" s="5">
        <v>17.447249266927891</v>
      </c>
      <c r="P361" s="6" t="s">
        <v>20</v>
      </c>
      <c r="Q361" s="5" t="s">
        <v>88</v>
      </c>
      <c r="R361" s="24" t="s">
        <v>3</v>
      </c>
      <c r="S361" s="6" t="s">
        <v>1</v>
      </c>
      <c r="T361" s="7" t="str">
        <f t="shared" si="10"/>
        <v>de 1. Très sous dotée passe en 3.Intermédiaire</v>
      </c>
      <c r="U361" s="7" t="s">
        <v>21</v>
      </c>
      <c r="V361" s="7" t="str">
        <f t="shared" si="11"/>
        <v>Cognac</v>
      </c>
      <c r="W361" s="7">
        <v>0</v>
      </c>
    </row>
    <row r="362" spans="1:23" x14ac:dyDescent="0.25">
      <c r="A362" s="1" t="s">
        <v>76</v>
      </c>
      <c r="B362" s="2" t="s">
        <v>77</v>
      </c>
      <c r="C362" s="1" t="s">
        <v>78</v>
      </c>
      <c r="D362" s="2" t="s">
        <v>79</v>
      </c>
      <c r="E362" s="1" t="s">
        <v>793</v>
      </c>
      <c r="F362" s="2" t="s">
        <v>794</v>
      </c>
      <c r="G362" s="3" t="s">
        <v>78</v>
      </c>
      <c r="H362" s="22" t="s">
        <v>79</v>
      </c>
      <c r="I362" s="2" t="s">
        <v>76</v>
      </c>
      <c r="J362" s="3" t="s">
        <v>77</v>
      </c>
      <c r="K362" s="1" t="s">
        <v>104</v>
      </c>
      <c r="L362" s="2" t="s">
        <v>105</v>
      </c>
      <c r="M362" s="4">
        <v>33</v>
      </c>
      <c r="N362" s="5">
        <v>16.231243653289038</v>
      </c>
      <c r="O362" s="5">
        <v>16.231243653289038</v>
      </c>
      <c r="P362" s="6" t="s">
        <v>20</v>
      </c>
      <c r="Q362" s="5" t="s">
        <v>88</v>
      </c>
      <c r="R362" s="24" t="s">
        <v>3</v>
      </c>
      <c r="S362" s="5" t="s">
        <v>88</v>
      </c>
      <c r="T362" s="7" t="str">
        <f t="shared" si="10"/>
        <v>Maintenu</v>
      </c>
      <c r="U362" s="7" t="s">
        <v>21</v>
      </c>
      <c r="V362" s="7" t="str">
        <f t="shared" si="11"/>
        <v>Mansle</v>
      </c>
      <c r="W362" s="7">
        <v>0</v>
      </c>
    </row>
    <row r="363" spans="1:23" x14ac:dyDescent="0.25">
      <c r="A363" s="1" t="s">
        <v>76</v>
      </c>
      <c r="B363" s="2" t="s">
        <v>77</v>
      </c>
      <c r="C363" s="1" t="s">
        <v>78</v>
      </c>
      <c r="D363" s="2" t="s">
        <v>79</v>
      </c>
      <c r="E363" s="1" t="s">
        <v>795</v>
      </c>
      <c r="F363" s="2" t="s">
        <v>796</v>
      </c>
      <c r="G363" s="3" t="s">
        <v>78</v>
      </c>
      <c r="H363" s="22" t="s">
        <v>79</v>
      </c>
      <c r="I363" s="2" t="s">
        <v>76</v>
      </c>
      <c r="J363" s="3" t="s">
        <v>77</v>
      </c>
      <c r="K363" s="1" t="s">
        <v>165</v>
      </c>
      <c r="L363" s="2" t="s">
        <v>166</v>
      </c>
      <c r="M363" s="4">
        <v>143</v>
      </c>
      <c r="N363" s="5">
        <v>10.488692197731821</v>
      </c>
      <c r="O363" s="5">
        <v>10.488692197731821</v>
      </c>
      <c r="P363" s="6" t="s">
        <v>20</v>
      </c>
      <c r="Q363" s="5" t="s">
        <v>1</v>
      </c>
      <c r="R363" s="24" t="s">
        <v>1</v>
      </c>
      <c r="S363" s="5" t="s">
        <v>88</v>
      </c>
      <c r="T363" s="7" t="str">
        <f t="shared" si="10"/>
        <v>de 3.Intermédiaire passe en 1. Très sous dotée</v>
      </c>
      <c r="U363" s="7" t="s">
        <v>21</v>
      </c>
      <c r="V363" s="7" t="str">
        <f t="shared" si="11"/>
        <v>Chalais</v>
      </c>
      <c r="W363" s="7">
        <v>1</v>
      </c>
    </row>
    <row r="364" spans="1:23" x14ac:dyDescent="0.25">
      <c r="A364" s="1" t="s">
        <v>76</v>
      </c>
      <c r="B364" s="2" t="s">
        <v>77</v>
      </c>
      <c r="C364" s="1" t="s">
        <v>78</v>
      </c>
      <c r="D364" s="2" t="s">
        <v>79</v>
      </c>
      <c r="E364" s="1" t="s">
        <v>797</v>
      </c>
      <c r="F364" s="2" t="s">
        <v>798</v>
      </c>
      <c r="G364" s="3" t="s">
        <v>78</v>
      </c>
      <c r="H364" s="22" t="s">
        <v>79</v>
      </c>
      <c r="I364" s="2" t="s">
        <v>76</v>
      </c>
      <c r="J364" s="3" t="s">
        <v>77</v>
      </c>
      <c r="K364" s="1" t="s">
        <v>156</v>
      </c>
      <c r="L364" s="2" t="s">
        <v>157</v>
      </c>
      <c r="M364" s="4">
        <v>7167</v>
      </c>
      <c r="N364" s="5">
        <v>17.555190523173184</v>
      </c>
      <c r="O364" s="5">
        <v>17.555190523173184</v>
      </c>
      <c r="P364" s="6" t="s">
        <v>20</v>
      </c>
      <c r="Q364" s="5" t="s">
        <v>88</v>
      </c>
      <c r="R364" s="24" t="s">
        <v>3</v>
      </c>
      <c r="S364" s="5" t="s">
        <v>88</v>
      </c>
      <c r="T364" s="7" t="str">
        <f t="shared" si="10"/>
        <v>Maintenu</v>
      </c>
      <c r="U364" s="7" t="s">
        <v>97</v>
      </c>
      <c r="V364" s="7" t="str">
        <f t="shared" si="11"/>
        <v>Gond-Pontouvre (pct)</v>
      </c>
      <c r="W364" s="7">
        <v>0</v>
      </c>
    </row>
    <row r="365" spans="1:23" x14ac:dyDescent="0.25">
      <c r="A365" s="1" t="s">
        <v>76</v>
      </c>
      <c r="B365" s="2" t="s">
        <v>77</v>
      </c>
      <c r="C365" s="1" t="s">
        <v>78</v>
      </c>
      <c r="D365" s="2" t="s">
        <v>79</v>
      </c>
      <c r="E365" s="1" t="s">
        <v>799</v>
      </c>
      <c r="F365" s="2" t="s">
        <v>800</v>
      </c>
      <c r="G365" s="3" t="s">
        <v>78</v>
      </c>
      <c r="H365" s="22" t="s">
        <v>79</v>
      </c>
      <c r="I365" s="2" t="s">
        <v>76</v>
      </c>
      <c r="J365" s="3" t="s">
        <v>77</v>
      </c>
      <c r="K365" s="1" t="s">
        <v>118</v>
      </c>
      <c r="L365" s="2" t="s">
        <v>119</v>
      </c>
      <c r="M365" s="4">
        <v>1045</v>
      </c>
      <c r="N365" s="5">
        <v>17.447249266927891</v>
      </c>
      <c r="O365" s="5">
        <v>17.447249266927891</v>
      </c>
      <c r="P365" s="6" t="s">
        <v>20</v>
      </c>
      <c r="Q365" s="5" t="s">
        <v>88</v>
      </c>
      <c r="R365" s="24" t="s">
        <v>3</v>
      </c>
      <c r="S365" s="6" t="s">
        <v>1</v>
      </c>
      <c r="T365" s="7" t="str">
        <f t="shared" si="10"/>
        <v>de 1. Très sous dotée passe en 3.Intermédiaire</v>
      </c>
      <c r="U365" s="7" t="s">
        <v>21</v>
      </c>
      <c r="V365" s="7" t="str">
        <f t="shared" si="11"/>
        <v>Cognac</v>
      </c>
      <c r="W365" s="7">
        <v>0</v>
      </c>
    </row>
    <row r="366" spans="1:23" x14ac:dyDescent="0.25">
      <c r="A366" s="1" t="s">
        <v>76</v>
      </c>
      <c r="B366" s="2" t="s">
        <v>77</v>
      </c>
      <c r="C366" s="1" t="s">
        <v>78</v>
      </c>
      <c r="D366" s="2" t="s">
        <v>79</v>
      </c>
      <c r="E366" s="1" t="s">
        <v>801</v>
      </c>
      <c r="F366" s="2" t="s">
        <v>802</v>
      </c>
      <c r="G366" s="3" t="s">
        <v>78</v>
      </c>
      <c r="H366" s="22" t="s">
        <v>79</v>
      </c>
      <c r="I366" s="2" t="s">
        <v>76</v>
      </c>
      <c r="J366" s="3" t="s">
        <v>77</v>
      </c>
      <c r="K366" s="1" t="s">
        <v>110</v>
      </c>
      <c r="L366" s="2" t="s">
        <v>111</v>
      </c>
      <c r="M366" s="4">
        <v>450</v>
      </c>
      <c r="N366" s="5">
        <v>14.365024887520732</v>
      </c>
      <c r="O366" s="5">
        <v>14.365024887520732</v>
      </c>
      <c r="P366" s="6" t="s">
        <v>20</v>
      </c>
      <c r="Q366" s="5" t="s">
        <v>2</v>
      </c>
      <c r="R366" s="24" t="s">
        <v>2</v>
      </c>
      <c r="S366" s="6" t="s">
        <v>1</v>
      </c>
      <c r="T366" s="7" t="str">
        <f t="shared" si="10"/>
        <v>de 1. Très sous dotée passe en 2. Sous dotée</v>
      </c>
      <c r="U366" s="7" t="s">
        <v>21</v>
      </c>
      <c r="V366" s="7" t="str">
        <f t="shared" si="11"/>
        <v>Barbezieux-Saint-Hilaire</v>
      </c>
      <c r="W366" s="7">
        <v>0</v>
      </c>
    </row>
    <row r="367" spans="1:23" x14ac:dyDescent="0.25">
      <c r="A367" s="1" t="s">
        <v>76</v>
      </c>
      <c r="B367" s="2" t="s">
        <v>77</v>
      </c>
      <c r="C367" s="1" t="s">
        <v>78</v>
      </c>
      <c r="D367" s="2" t="s">
        <v>79</v>
      </c>
      <c r="E367" s="1" t="s">
        <v>803</v>
      </c>
      <c r="F367" s="2" t="s">
        <v>804</v>
      </c>
      <c r="G367" s="3" t="s">
        <v>78</v>
      </c>
      <c r="H367" s="22" t="s">
        <v>79</v>
      </c>
      <c r="I367" s="2" t="s">
        <v>76</v>
      </c>
      <c r="J367" s="3" t="s">
        <v>77</v>
      </c>
      <c r="K367" s="1" t="s">
        <v>86</v>
      </c>
      <c r="L367" s="2" t="s">
        <v>87</v>
      </c>
      <c r="M367" s="4">
        <v>343</v>
      </c>
      <c r="N367" s="5">
        <v>12.790314607857651</v>
      </c>
      <c r="O367" s="5">
        <v>12.790314607857651</v>
      </c>
      <c r="P367" s="6" t="s">
        <v>20</v>
      </c>
      <c r="Q367" s="5" t="s">
        <v>2</v>
      </c>
      <c r="R367" s="23" t="s">
        <v>1</v>
      </c>
      <c r="S367" s="5" t="s">
        <v>88</v>
      </c>
      <c r="T367" s="7" t="str">
        <f t="shared" si="10"/>
        <v>de 3.Intermédiaire passe en 2. Sous dotée</v>
      </c>
      <c r="U367" s="7" t="s">
        <v>21</v>
      </c>
      <c r="V367" s="7" t="str">
        <f t="shared" si="11"/>
        <v>Ruffec</v>
      </c>
      <c r="W367" s="7">
        <v>1</v>
      </c>
    </row>
    <row r="368" spans="1:23" x14ac:dyDescent="0.25">
      <c r="A368" s="1" t="s">
        <v>76</v>
      </c>
      <c r="B368" s="2" t="s">
        <v>77</v>
      </c>
      <c r="C368" s="1" t="s">
        <v>78</v>
      </c>
      <c r="D368" s="2" t="s">
        <v>79</v>
      </c>
      <c r="E368" s="1" t="s">
        <v>805</v>
      </c>
      <c r="F368" s="2" t="s">
        <v>806</v>
      </c>
      <c r="G368" s="3" t="s">
        <v>143</v>
      </c>
      <c r="H368" s="22" t="s">
        <v>2992</v>
      </c>
      <c r="I368" s="2" t="s">
        <v>76</v>
      </c>
      <c r="J368" s="3" t="s">
        <v>77</v>
      </c>
      <c r="K368" s="1" t="s">
        <v>144</v>
      </c>
      <c r="L368" s="2" t="s">
        <v>145</v>
      </c>
      <c r="M368" s="4">
        <v>364</v>
      </c>
      <c r="N368" s="5">
        <v>14.001720489911472</v>
      </c>
      <c r="O368" s="5">
        <v>14.001720489911472</v>
      </c>
      <c r="P368" s="6" t="s">
        <v>20</v>
      </c>
      <c r="Q368" s="5" t="s">
        <v>2</v>
      </c>
      <c r="R368" s="24" t="s">
        <v>2</v>
      </c>
      <c r="S368" s="5" t="s">
        <v>2</v>
      </c>
      <c r="T368" s="7" t="str">
        <f t="shared" si="10"/>
        <v>Maintenu</v>
      </c>
      <c r="U368" s="7" t="s">
        <v>21</v>
      </c>
      <c r="V368" s="7" t="str">
        <f t="shared" si="11"/>
        <v>Ribérac</v>
      </c>
      <c r="W368" s="7">
        <v>0</v>
      </c>
    </row>
    <row r="369" spans="1:23" x14ac:dyDescent="0.25">
      <c r="A369" s="1" t="s">
        <v>76</v>
      </c>
      <c r="B369" s="2" t="s">
        <v>77</v>
      </c>
      <c r="C369" s="1" t="s">
        <v>78</v>
      </c>
      <c r="D369" s="2" t="s">
        <v>79</v>
      </c>
      <c r="E369" s="1" t="s">
        <v>807</v>
      </c>
      <c r="F369" s="2" t="s">
        <v>808</v>
      </c>
      <c r="G369" s="3" t="s">
        <v>78</v>
      </c>
      <c r="H369" s="22" t="s">
        <v>79</v>
      </c>
      <c r="I369" s="2" t="s">
        <v>76</v>
      </c>
      <c r="J369" s="3" t="s">
        <v>77</v>
      </c>
      <c r="K369" s="1" t="s">
        <v>263</v>
      </c>
      <c r="L369" s="2" t="s">
        <v>264</v>
      </c>
      <c r="M369" s="4">
        <v>505</v>
      </c>
      <c r="N369" s="5">
        <v>0</v>
      </c>
      <c r="O369" s="5">
        <v>12.787896748603169</v>
      </c>
      <c r="P369" s="6" t="s">
        <v>34</v>
      </c>
      <c r="Q369" s="5" t="s">
        <v>88</v>
      </c>
      <c r="R369" s="24" t="s">
        <v>3</v>
      </c>
      <c r="S369" s="5" t="s">
        <v>88</v>
      </c>
      <c r="T369" s="7" t="str">
        <f t="shared" si="10"/>
        <v>Maintenu</v>
      </c>
      <c r="U369" s="7" t="s">
        <v>21</v>
      </c>
      <c r="V369" s="7" t="str">
        <f t="shared" si="11"/>
        <v>Chabanais</v>
      </c>
      <c r="W369" s="7">
        <v>0</v>
      </c>
    </row>
    <row r="370" spans="1:23" x14ac:dyDescent="0.25">
      <c r="A370" s="1" t="s">
        <v>76</v>
      </c>
      <c r="B370" s="2" t="s">
        <v>77</v>
      </c>
      <c r="C370" s="1" t="s">
        <v>78</v>
      </c>
      <c r="D370" s="2" t="s">
        <v>79</v>
      </c>
      <c r="E370" s="1" t="s">
        <v>809</v>
      </c>
      <c r="F370" s="2" t="s">
        <v>810</v>
      </c>
      <c r="G370" s="3" t="s">
        <v>78</v>
      </c>
      <c r="H370" s="22" t="s">
        <v>79</v>
      </c>
      <c r="I370" s="2" t="s">
        <v>76</v>
      </c>
      <c r="J370" s="3" t="s">
        <v>77</v>
      </c>
      <c r="K370" s="1" t="s">
        <v>263</v>
      </c>
      <c r="L370" s="2" t="s">
        <v>264</v>
      </c>
      <c r="M370" s="4">
        <v>66.999999999999787</v>
      </c>
      <c r="N370" s="5">
        <v>0</v>
      </c>
      <c r="O370" s="5">
        <v>12.787896748603169</v>
      </c>
      <c r="P370" s="6" t="s">
        <v>34</v>
      </c>
      <c r="Q370" s="5" t="s">
        <v>88</v>
      </c>
      <c r="R370" s="24" t="s">
        <v>3</v>
      </c>
      <c r="S370" s="5" t="s">
        <v>88</v>
      </c>
      <c r="T370" s="7" t="str">
        <f t="shared" si="10"/>
        <v>Maintenu</v>
      </c>
      <c r="U370" s="7" t="s">
        <v>21</v>
      </c>
      <c r="V370" s="7" t="str">
        <f t="shared" si="11"/>
        <v>Chabanais</v>
      </c>
      <c r="W370" s="7">
        <v>0</v>
      </c>
    </row>
    <row r="371" spans="1:23" x14ac:dyDescent="0.25">
      <c r="A371" s="1" t="s">
        <v>76</v>
      </c>
      <c r="B371" s="2" t="s">
        <v>77</v>
      </c>
      <c r="C371" s="1" t="s">
        <v>78</v>
      </c>
      <c r="D371" s="2" t="s">
        <v>79</v>
      </c>
      <c r="E371" s="1" t="s">
        <v>811</v>
      </c>
      <c r="F371" s="2" t="s">
        <v>812</v>
      </c>
      <c r="G371" s="3" t="s">
        <v>78</v>
      </c>
      <c r="H371" s="22" t="s">
        <v>79</v>
      </c>
      <c r="I371" s="2" t="s">
        <v>76</v>
      </c>
      <c r="J371" s="3" t="s">
        <v>77</v>
      </c>
      <c r="K371" s="1" t="s">
        <v>165</v>
      </c>
      <c r="L371" s="2" t="s">
        <v>166</v>
      </c>
      <c r="M371" s="4">
        <v>91</v>
      </c>
      <c r="N371" s="5">
        <v>10.488692197731821</v>
      </c>
      <c r="O371" s="5">
        <v>10.488692197731821</v>
      </c>
      <c r="P371" s="6" t="s">
        <v>20</v>
      </c>
      <c r="Q371" s="5" t="s">
        <v>1</v>
      </c>
      <c r="R371" s="24" t="s">
        <v>1</v>
      </c>
      <c r="S371" s="5" t="s">
        <v>88</v>
      </c>
      <c r="T371" s="7" t="str">
        <f t="shared" si="10"/>
        <v>de 3.Intermédiaire passe en 1. Très sous dotée</v>
      </c>
      <c r="U371" s="7" t="s">
        <v>21</v>
      </c>
      <c r="V371" s="7" t="str">
        <f t="shared" si="11"/>
        <v>Chalais</v>
      </c>
      <c r="W371" s="7">
        <v>1</v>
      </c>
    </row>
    <row r="372" spans="1:23" x14ac:dyDescent="0.25">
      <c r="A372" s="1" t="s">
        <v>76</v>
      </c>
      <c r="B372" s="2" t="s">
        <v>77</v>
      </c>
      <c r="C372" s="1" t="s">
        <v>78</v>
      </c>
      <c r="D372" s="2" t="s">
        <v>79</v>
      </c>
      <c r="E372" s="1" t="s">
        <v>813</v>
      </c>
      <c r="F372" s="2" t="s">
        <v>814</v>
      </c>
      <c r="G372" s="3" t="s">
        <v>78</v>
      </c>
      <c r="H372" s="22" t="s">
        <v>79</v>
      </c>
      <c r="I372" s="2" t="s">
        <v>76</v>
      </c>
      <c r="J372" s="3" t="s">
        <v>77</v>
      </c>
      <c r="K372" s="1" t="s">
        <v>173</v>
      </c>
      <c r="L372" s="2" t="s">
        <v>174</v>
      </c>
      <c r="M372" s="4">
        <v>2118.0000000000082</v>
      </c>
      <c r="N372" s="5">
        <v>16.142158663600668</v>
      </c>
      <c r="O372" s="5">
        <v>16.142158663600668</v>
      </c>
      <c r="P372" s="6" t="s">
        <v>20</v>
      </c>
      <c r="Q372" s="5" t="s">
        <v>88</v>
      </c>
      <c r="R372" s="24" t="s">
        <v>3</v>
      </c>
      <c r="S372" s="5" t="s">
        <v>88</v>
      </c>
      <c r="T372" s="7" t="str">
        <f t="shared" si="10"/>
        <v>Maintenu</v>
      </c>
      <c r="U372" s="7" t="s">
        <v>21</v>
      </c>
      <c r="V372" s="7" t="str">
        <f t="shared" si="11"/>
        <v>Jarnac</v>
      </c>
      <c r="W372" s="7">
        <v>0</v>
      </c>
    </row>
    <row r="373" spans="1:23" x14ac:dyDescent="0.25">
      <c r="A373" s="1" t="s">
        <v>76</v>
      </c>
      <c r="B373" s="2" t="s">
        <v>77</v>
      </c>
      <c r="C373" s="1" t="s">
        <v>78</v>
      </c>
      <c r="D373" s="2" t="s">
        <v>79</v>
      </c>
      <c r="E373" s="1" t="s">
        <v>815</v>
      </c>
      <c r="F373" s="2" t="s">
        <v>816</v>
      </c>
      <c r="G373" s="3" t="s">
        <v>78</v>
      </c>
      <c r="H373" s="22" t="s">
        <v>79</v>
      </c>
      <c r="I373" s="2" t="s">
        <v>76</v>
      </c>
      <c r="J373" s="3" t="s">
        <v>77</v>
      </c>
      <c r="K373" s="1" t="s">
        <v>230</v>
      </c>
      <c r="L373" s="2" t="s">
        <v>231</v>
      </c>
      <c r="M373" s="4">
        <v>823</v>
      </c>
      <c r="N373" s="5">
        <v>0</v>
      </c>
      <c r="O373" s="5">
        <v>5.4447807020173968</v>
      </c>
      <c r="P373" s="6" t="s">
        <v>34</v>
      </c>
      <c r="Q373" s="5" t="s">
        <v>1</v>
      </c>
      <c r="R373" s="23" t="s">
        <v>2</v>
      </c>
      <c r="S373" s="6" t="s">
        <v>1</v>
      </c>
      <c r="T373" s="7" t="str">
        <f t="shared" si="10"/>
        <v>Maintenu</v>
      </c>
      <c r="U373" s="7" t="s">
        <v>97</v>
      </c>
      <c r="V373" s="7" t="str">
        <f t="shared" si="11"/>
        <v>Boëme-Echelle (pct)</v>
      </c>
      <c r="W373" s="7">
        <v>1</v>
      </c>
    </row>
    <row r="374" spans="1:23" x14ac:dyDescent="0.25">
      <c r="A374" s="1" t="s">
        <v>76</v>
      </c>
      <c r="B374" s="2" t="s">
        <v>77</v>
      </c>
      <c r="C374" s="1" t="s">
        <v>78</v>
      </c>
      <c r="D374" s="2" t="s">
        <v>79</v>
      </c>
      <c r="E374" s="1" t="s">
        <v>817</v>
      </c>
      <c r="F374" s="2" t="s">
        <v>818</v>
      </c>
      <c r="G374" s="3" t="s">
        <v>78</v>
      </c>
      <c r="H374" s="22" t="s">
        <v>79</v>
      </c>
      <c r="I374" s="2" t="s">
        <v>76</v>
      </c>
      <c r="J374" s="3" t="s">
        <v>77</v>
      </c>
      <c r="K374" s="1" t="s">
        <v>173</v>
      </c>
      <c r="L374" s="2" t="s">
        <v>174</v>
      </c>
      <c r="M374" s="4">
        <v>978.00000000000443</v>
      </c>
      <c r="N374" s="5">
        <v>16.142158663600668</v>
      </c>
      <c r="O374" s="5">
        <v>16.142158663600668</v>
      </c>
      <c r="P374" s="6" t="s">
        <v>20</v>
      </c>
      <c r="Q374" s="5" t="s">
        <v>88</v>
      </c>
      <c r="R374" s="24" t="s">
        <v>3</v>
      </c>
      <c r="S374" s="5" t="s">
        <v>88</v>
      </c>
      <c r="T374" s="7" t="str">
        <f t="shared" si="10"/>
        <v>Maintenu</v>
      </c>
      <c r="U374" s="7" t="s">
        <v>21</v>
      </c>
      <c r="V374" s="7" t="str">
        <f t="shared" si="11"/>
        <v>Jarnac</v>
      </c>
      <c r="W374" s="7">
        <v>0</v>
      </c>
    </row>
    <row r="375" spans="1:23" x14ac:dyDescent="0.25">
      <c r="A375" s="1" t="s">
        <v>76</v>
      </c>
      <c r="B375" s="2" t="s">
        <v>77</v>
      </c>
      <c r="C375" s="1" t="s">
        <v>78</v>
      </c>
      <c r="D375" s="2" t="s">
        <v>79</v>
      </c>
      <c r="E375" s="1" t="s">
        <v>819</v>
      </c>
      <c r="F375" s="2" t="s">
        <v>820</v>
      </c>
      <c r="G375" s="3" t="s">
        <v>78</v>
      </c>
      <c r="H375" s="22" t="s">
        <v>79</v>
      </c>
      <c r="I375" s="2" t="s">
        <v>76</v>
      </c>
      <c r="J375" s="3" t="s">
        <v>77</v>
      </c>
      <c r="K375" s="1" t="s">
        <v>139</v>
      </c>
      <c r="L375" s="2" t="s">
        <v>140</v>
      </c>
      <c r="M375" s="4">
        <v>1168</v>
      </c>
      <c r="N375" s="5">
        <v>0</v>
      </c>
      <c r="O375" s="5">
        <v>9.1201953233791571</v>
      </c>
      <c r="P375" s="6" t="s">
        <v>34</v>
      </c>
      <c r="Q375" s="5" t="s">
        <v>1</v>
      </c>
      <c r="R375" s="24" t="s">
        <v>1</v>
      </c>
      <c r="S375" s="6" t="s">
        <v>1</v>
      </c>
      <c r="T375" s="7" t="str">
        <f t="shared" si="10"/>
        <v>Maintenu</v>
      </c>
      <c r="U375" s="7" t="s">
        <v>97</v>
      </c>
      <c r="V375" s="7" t="str">
        <f t="shared" si="11"/>
        <v>Val de Nouère (pct)</v>
      </c>
      <c r="W375" s="7">
        <v>1</v>
      </c>
    </row>
    <row r="376" spans="1:23" x14ac:dyDescent="0.25">
      <c r="A376" s="1" t="s">
        <v>76</v>
      </c>
      <c r="B376" s="2" t="s">
        <v>77</v>
      </c>
      <c r="C376" s="1" t="s">
        <v>78</v>
      </c>
      <c r="D376" s="2" t="s">
        <v>79</v>
      </c>
      <c r="E376" s="1" t="s">
        <v>821</v>
      </c>
      <c r="F376" s="2" t="s">
        <v>822</v>
      </c>
      <c r="G376" s="3" t="s">
        <v>78</v>
      </c>
      <c r="H376" s="22" t="s">
        <v>79</v>
      </c>
      <c r="I376" s="2" t="s">
        <v>76</v>
      </c>
      <c r="J376" s="3" t="s">
        <v>77</v>
      </c>
      <c r="K376" s="1" t="s">
        <v>133</v>
      </c>
      <c r="L376" s="2" t="s">
        <v>134</v>
      </c>
      <c r="M376" s="4">
        <v>230</v>
      </c>
      <c r="N376" s="5">
        <v>8.2507927225612292</v>
      </c>
      <c r="O376" s="5">
        <v>8.2507927225612292</v>
      </c>
      <c r="P376" s="6" t="s">
        <v>20</v>
      </c>
      <c r="Q376" s="5" t="s">
        <v>1</v>
      </c>
      <c r="R376" s="24" t="s">
        <v>1</v>
      </c>
      <c r="S376" s="5" t="s">
        <v>88</v>
      </c>
      <c r="T376" s="7" t="str">
        <f t="shared" si="10"/>
        <v>de 3.Intermédiaire passe en 1. Très sous dotée</v>
      </c>
      <c r="U376" s="7" t="s">
        <v>21</v>
      </c>
      <c r="V376" s="7" t="str">
        <f t="shared" si="11"/>
        <v>Rouillac</v>
      </c>
      <c r="W376" s="7">
        <v>1</v>
      </c>
    </row>
    <row r="377" spans="1:23" x14ac:dyDescent="0.25">
      <c r="A377" s="1" t="s">
        <v>76</v>
      </c>
      <c r="B377" s="2" t="s">
        <v>77</v>
      </c>
      <c r="C377" s="1" t="s">
        <v>78</v>
      </c>
      <c r="D377" s="2" t="s">
        <v>79</v>
      </c>
      <c r="E377" s="1" t="s">
        <v>823</v>
      </c>
      <c r="F377" s="2" t="s">
        <v>824</v>
      </c>
      <c r="G377" s="3" t="s">
        <v>78</v>
      </c>
      <c r="H377" s="22" t="s">
        <v>79</v>
      </c>
      <c r="I377" s="2" t="s">
        <v>76</v>
      </c>
      <c r="J377" s="3" t="s">
        <v>77</v>
      </c>
      <c r="K377" s="1" t="s">
        <v>363</v>
      </c>
      <c r="L377" s="2" t="s">
        <v>364</v>
      </c>
      <c r="M377" s="4">
        <v>154</v>
      </c>
      <c r="N377" s="5">
        <v>0</v>
      </c>
      <c r="O377" s="5">
        <v>12.674116778715593</v>
      </c>
      <c r="P377" s="6" t="s">
        <v>34</v>
      </c>
      <c r="Q377" s="5" t="s">
        <v>88</v>
      </c>
      <c r="R377" s="24" t="s">
        <v>3</v>
      </c>
      <c r="S377" s="5" t="s">
        <v>88</v>
      </c>
      <c r="T377" s="7" t="str">
        <f t="shared" si="10"/>
        <v>Maintenu</v>
      </c>
      <c r="U377" s="7" t="s">
        <v>21</v>
      </c>
      <c r="V377" s="7" t="str">
        <f t="shared" si="11"/>
        <v>Montbron</v>
      </c>
      <c r="W377" s="7">
        <v>0</v>
      </c>
    </row>
    <row r="378" spans="1:23" x14ac:dyDescent="0.25">
      <c r="A378" s="1" t="s">
        <v>76</v>
      </c>
      <c r="B378" s="2" t="s">
        <v>77</v>
      </c>
      <c r="C378" s="1" t="s">
        <v>78</v>
      </c>
      <c r="D378" s="2" t="s">
        <v>79</v>
      </c>
      <c r="E378" s="1" t="s">
        <v>825</v>
      </c>
      <c r="F378" s="2" t="s">
        <v>826</v>
      </c>
      <c r="G378" s="3" t="s">
        <v>78</v>
      </c>
      <c r="H378" s="22" t="s">
        <v>79</v>
      </c>
      <c r="I378" s="2" t="s">
        <v>76</v>
      </c>
      <c r="J378" s="3" t="s">
        <v>77</v>
      </c>
      <c r="K378" s="1" t="s">
        <v>86</v>
      </c>
      <c r="L378" s="2" t="s">
        <v>87</v>
      </c>
      <c r="M378" s="4">
        <v>225</v>
      </c>
      <c r="N378" s="5">
        <v>12.790314607857651</v>
      </c>
      <c r="O378" s="5">
        <v>12.790314607857651</v>
      </c>
      <c r="P378" s="6" t="s">
        <v>20</v>
      </c>
      <c r="Q378" s="5" t="s">
        <v>2</v>
      </c>
      <c r="R378" s="23" t="s">
        <v>1</v>
      </c>
      <c r="S378" s="5" t="s">
        <v>88</v>
      </c>
      <c r="T378" s="7" t="str">
        <f t="shared" si="10"/>
        <v>de 3.Intermédiaire passe en 2. Sous dotée</v>
      </c>
      <c r="U378" s="7" t="s">
        <v>21</v>
      </c>
      <c r="V378" s="7" t="str">
        <f t="shared" si="11"/>
        <v>Ruffec</v>
      </c>
      <c r="W378" s="7">
        <v>1</v>
      </c>
    </row>
    <row r="379" spans="1:23" x14ac:dyDescent="0.25">
      <c r="A379" s="1" t="s">
        <v>76</v>
      </c>
      <c r="B379" s="2" t="s">
        <v>77</v>
      </c>
      <c r="C379" s="1" t="s">
        <v>78</v>
      </c>
      <c r="D379" s="2" t="s">
        <v>79</v>
      </c>
      <c r="E379" s="1" t="s">
        <v>827</v>
      </c>
      <c r="F379" s="2" t="s">
        <v>828</v>
      </c>
      <c r="G379" s="3" t="s">
        <v>78</v>
      </c>
      <c r="H379" s="22" t="s">
        <v>79</v>
      </c>
      <c r="I379" s="2" t="s">
        <v>76</v>
      </c>
      <c r="J379" s="3" t="s">
        <v>77</v>
      </c>
      <c r="K379" s="1" t="s">
        <v>829</v>
      </c>
      <c r="L379" s="2" t="s">
        <v>830</v>
      </c>
      <c r="M379" s="4">
        <v>9366.0000000000218</v>
      </c>
      <c r="N379" s="5">
        <v>18.99251163708373</v>
      </c>
      <c r="O379" s="5">
        <v>18.99251163708373</v>
      </c>
      <c r="P379" s="6" t="s">
        <v>20</v>
      </c>
      <c r="Q379" s="5" t="s">
        <v>88</v>
      </c>
      <c r="R379" s="24" t="s">
        <v>3</v>
      </c>
      <c r="S379" s="6" t="s">
        <v>1</v>
      </c>
      <c r="T379" s="7" t="str">
        <f t="shared" si="10"/>
        <v>de 1. Très sous dotée passe en 3.Intermédiaire</v>
      </c>
      <c r="U379" s="7" t="s">
        <v>97</v>
      </c>
      <c r="V379" s="7" t="str">
        <f t="shared" si="11"/>
        <v>Angoulême-3 (pct)</v>
      </c>
      <c r="W379" s="7">
        <v>0</v>
      </c>
    </row>
    <row r="380" spans="1:23" x14ac:dyDescent="0.25">
      <c r="A380" s="1" t="s">
        <v>76</v>
      </c>
      <c r="B380" s="2" t="s">
        <v>77</v>
      </c>
      <c r="C380" s="1" t="s">
        <v>78</v>
      </c>
      <c r="D380" s="2" t="s">
        <v>79</v>
      </c>
      <c r="E380" s="1" t="s">
        <v>831</v>
      </c>
      <c r="F380" s="2" t="s">
        <v>832</v>
      </c>
      <c r="G380" s="3" t="s">
        <v>78</v>
      </c>
      <c r="H380" s="22" t="s">
        <v>79</v>
      </c>
      <c r="I380" s="2" t="s">
        <v>76</v>
      </c>
      <c r="J380" s="3" t="s">
        <v>77</v>
      </c>
      <c r="K380" s="1" t="s">
        <v>181</v>
      </c>
      <c r="L380" s="2" t="s">
        <v>182</v>
      </c>
      <c r="M380" s="4">
        <v>420</v>
      </c>
      <c r="N380" s="5">
        <v>31.972308334870437</v>
      </c>
      <c r="O380" s="5">
        <v>31.972308334870437</v>
      </c>
      <c r="P380" s="6" t="s">
        <v>20</v>
      </c>
      <c r="Q380" s="5" t="s">
        <v>88</v>
      </c>
      <c r="R380" s="24" t="s">
        <v>3</v>
      </c>
      <c r="S380" s="5" t="s">
        <v>88</v>
      </c>
      <c r="T380" s="7" t="str">
        <f t="shared" si="10"/>
        <v>Maintenu</v>
      </c>
      <c r="U380" s="7" t="s">
        <v>21</v>
      </c>
      <c r="V380" s="7" t="str">
        <f t="shared" si="11"/>
        <v>Chasseneuil-sur-Bonnieure</v>
      </c>
      <c r="W380" s="7">
        <v>0</v>
      </c>
    </row>
    <row r="381" spans="1:23" x14ac:dyDescent="0.25">
      <c r="A381" s="1" t="s">
        <v>76</v>
      </c>
      <c r="B381" s="2" t="s">
        <v>77</v>
      </c>
      <c r="C381" s="1" t="s">
        <v>78</v>
      </c>
      <c r="D381" s="2" t="s">
        <v>79</v>
      </c>
      <c r="E381" s="1" t="s">
        <v>833</v>
      </c>
      <c r="F381" s="2" t="s">
        <v>834</v>
      </c>
      <c r="G381" s="3" t="s">
        <v>78</v>
      </c>
      <c r="H381" s="22" t="s">
        <v>79</v>
      </c>
      <c r="I381" s="2" t="s">
        <v>76</v>
      </c>
      <c r="J381" s="3" t="s">
        <v>77</v>
      </c>
      <c r="K381" s="1" t="s">
        <v>263</v>
      </c>
      <c r="L381" s="2" t="s">
        <v>264</v>
      </c>
      <c r="M381" s="4">
        <v>264.00000000000119</v>
      </c>
      <c r="N381" s="5">
        <v>0</v>
      </c>
      <c r="O381" s="5">
        <v>12.787896748603169</v>
      </c>
      <c r="P381" s="6" t="s">
        <v>34</v>
      </c>
      <c r="Q381" s="5" t="s">
        <v>88</v>
      </c>
      <c r="R381" s="24" t="s">
        <v>3</v>
      </c>
      <c r="S381" s="5" t="s">
        <v>88</v>
      </c>
      <c r="T381" s="7" t="str">
        <f t="shared" si="10"/>
        <v>Maintenu</v>
      </c>
      <c r="U381" s="7" t="s">
        <v>21</v>
      </c>
      <c r="V381" s="7" t="str">
        <f t="shared" si="11"/>
        <v>Chabanais</v>
      </c>
      <c r="W381" s="7">
        <v>0</v>
      </c>
    </row>
    <row r="382" spans="1:23" x14ac:dyDescent="0.25">
      <c r="A382" s="1" t="s">
        <v>76</v>
      </c>
      <c r="B382" s="2" t="s">
        <v>77</v>
      </c>
      <c r="C382" s="1" t="s">
        <v>78</v>
      </c>
      <c r="D382" s="2" t="s">
        <v>79</v>
      </c>
      <c r="E382" s="1" t="s">
        <v>835</v>
      </c>
      <c r="F382" s="2" t="s">
        <v>836</v>
      </c>
      <c r="G382" s="3" t="s">
        <v>78</v>
      </c>
      <c r="H382" s="22" t="s">
        <v>79</v>
      </c>
      <c r="I382" s="2" t="s">
        <v>76</v>
      </c>
      <c r="J382" s="3" t="s">
        <v>77</v>
      </c>
      <c r="K382" s="1" t="s">
        <v>181</v>
      </c>
      <c r="L382" s="2" t="s">
        <v>182</v>
      </c>
      <c r="M382" s="4">
        <v>101</v>
      </c>
      <c r="N382" s="5">
        <v>31.972308334870437</v>
      </c>
      <c r="O382" s="5">
        <v>31.972308334870437</v>
      </c>
      <c r="P382" s="6" t="s">
        <v>20</v>
      </c>
      <c r="Q382" s="5" t="s">
        <v>88</v>
      </c>
      <c r="R382" s="24" t="s">
        <v>3</v>
      </c>
      <c r="S382" s="5" t="s">
        <v>88</v>
      </c>
      <c r="T382" s="7" t="str">
        <f t="shared" si="10"/>
        <v>Maintenu</v>
      </c>
      <c r="U382" s="7" t="s">
        <v>21</v>
      </c>
      <c r="V382" s="7" t="str">
        <f t="shared" si="11"/>
        <v>Chasseneuil-sur-Bonnieure</v>
      </c>
      <c r="W382" s="7">
        <v>0</v>
      </c>
    </row>
    <row r="383" spans="1:23" x14ac:dyDescent="0.25">
      <c r="A383" s="1" t="s">
        <v>76</v>
      </c>
      <c r="B383" s="2" t="s">
        <v>77</v>
      </c>
      <c r="C383" s="1" t="s">
        <v>78</v>
      </c>
      <c r="D383" s="2" t="s">
        <v>79</v>
      </c>
      <c r="E383" s="1" t="s">
        <v>837</v>
      </c>
      <c r="F383" s="2" t="s">
        <v>838</v>
      </c>
      <c r="G383" s="3" t="s">
        <v>78</v>
      </c>
      <c r="H383" s="22" t="s">
        <v>79</v>
      </c>
      <c r="I383" s="2" t="s">
        <v>76</v>
      </c>
      <c r="J383" s="3" t="s">
        <v>77</v>
      </c>
      <c r="K383" s="1" t="s">
        <v>86</v>
      </c>
      <c r="L383" s="2" t="s">
        <v>87</v>
      </c>
      <c r="M383" s="4">
        <v>588</v>
      </c>
      <c r="N383" s="5">
        <v>12.790314607857651</v>
      </c>
      <c r="O383" s="5">
        <v>12.790314607857651</v>
      </c>
      <c r="P383" s="6" t="s">
        <v>20</v>
      </c>
      <c r="Q383" s="5" t="s">
        <v>2</v>
      </c>
      <c r="R383" s="23" t="s">
        <v>1</v>
      </c>
      <c r="S383" s="5" t="s">
        <v>88</v>
      </c>
      <c r="T383" s="7" t="str">
        <f t="shared" si="10"/>
        <v>de 3.Intermédiaire passe en 2. Sous dotée</v>
      </c>
      <c r="U383" s="7" t="s">
        <v>21</v>
      </c>
      <c r="V383" s="7" t="str">
        <f t="shared" si="11"/>
        <v>Ruffec</v>
      </c>
      <c r="W383" s="7">
        <v>1</v>
      </c>
    </row>
    <row r="384" spans="1:23" x14ac:dyDescent="0.25">
      <c r="A384" s="1" t="s">
        <v>76</v>
      </c>
      <c r="B384" s="2" t="s">
        <v>77</v>
      </c>
      <c r="C384" s="1" t="s">
        <v>78</v>
      </c>
      <c r="D384" s="2" t="s">
        <v>79</v>
      </c>
      <c r="E384" s="1" t="s">
        <v>839</v>
      </c>
      <c r="F384" s="2" t="s">
        <v>840</v>
      </c>
      <c r="G384" s="3" t="s">
        <v>78</v>
      </c>
      <c r="H384" s="22" t="s">
        <v>79</v>
      </c>
      <c r="I384" s="2" t="s">
        <v>76</v>
      </c>
      <c r="J384" s="3" t="s">
        <v>77</v>
      </c>
      <c r="K384" s="1" t="s">
        <v>91</v>
      </c>
      <c r="L384" s="2" t="s">
        <v>92</v>
      </c>
      <c r="M384" s="4">
        <v>1562</v>
      </c>
      <c r="N384" s="5">
        <v>0</v>
      </c>
      <c r="O384" s="5">
        <v>6.9213247528980437</v>
      </c>
      <c r="P384" s="6" t="s">
        <v>34</v>
      </c>
      <c r="Q384" s="5" t="s">
        <v>1</v>
      </c>
      <c r="R384" s="24" t="s">
        <v>1</v>
      </c>
      <c r="S384" s="5" t="s">
        <v>88</v>
      </c>
      <c r="T384" s="7" t="str">
        <f t="shared" si="10"/>
        <v>de 3.Intermédiaire passe en 1. Très sous dotée</v>
      </c>
      <c r="U384" s="7" t="s">
        <v>21</v>
      </c>
      <c r="V384" s="7" t="str">
        <f t="shared" si="11"/>
        <v>La Rochefoucauld</v>
      </c>
      <c r="W384" s="7">
        <v>1</v>
      </c>
    </row>
    <row r="385" spans="1:23" x14ac:dyDescent="0.25">
      <c r="A385" s="1" t="s">
        <v>76</v>
      </c>
      <c r="B385" s="2" t="s">
        <v>77</v>
      </c>
      <c r="C385" s="1" t="s">
        <v>78</v>
      </c>
      <c r="D385" s="2" t="s">
        <v>79</v>
      </c>
      <c r="E385" s="1" t="s">
        <v>841</v>
      </c>
      <c r="F385" s="2" t="s">
        <v>842</v>
      </c>
      <c r="G385" s="3" t="s">
        <v>78</v>
      </c>
      <c r="H385" s="22" t="s">
        <v>79</v>
      </c>
      <c r="I385" s="2" t="s">
        <v>76</v>
      </c>
      <c r="J385" s="3" t="s">
        <v>77</v>
      </c>
      <c r="K385" s="1" t="s">
        <v>110</v>
      </c>
      <c r="L385" s="2" t="s">
        <v>111</v>
      </c>
      <c r="M385" s="4">
        <v>391</v>
      </c>
      <c r="N385" s="5">
        <v>14.365024887520732</v>
      </c>
      <c r="O385" s="5">
        <v>14.365024887520732</v>
      </c>
      <c r="P385" s="6" t="s">
        <v>20</v>
      </c>
      <c r="Q385" s="5" t="s">
        <v>2</v>
      </c>
      <c r="R385" s="24" t="s">
        <v>2</v>
      </c>
      <c r="S385" s="5" t="s">
        <v>4</v>
      </c>
      <c r="T385" s="7" t="str">
        <f t="shared" si="10"/>
        <v>de 4. Très dotée passe en 2. Sous dotée</v>
      </c>
      <c r="U385" s="7" t="s">
        <v>21</v>
      </c>
      <c r="V385" s="7" t="str">
        <f t="shared" si="11"/>
        <v>Barbezieux-Saint-Hilaire</v>
      </c>
      <c r="W385" s="7">
        <v>0</v>
      </c>
    </row>
    <row r="386" spans="1:23" x14ac:dyDescent="0.25">
      <c r="A386" s="1" t="s">
        <v>76</v>
      </c>
      <c r="B386" s="2" t="s">
        <v>77</v>
      </c>
      <c r="C386" s="1" t="s">
        <v>78</v>
      </c>
      <c r="D386" s="2" t="s">
        <v>79</v>
      </c>
      <c r="E386" s="1" t="s">
        <v>843</v>
      </c>
      <c r="F386" s="2" t="s">
        <v>844</v>
      </c>
      <c r="G386" s="3" t="s">
        <v>78</v>
      </c>
      <c r="H386" s="22" t="s">
        <v>79</v>
      </c>
      <c r="I386" s="2" t="s">
        <v>76</v>
      </c>
      <c r="J386" s="3" t="s">
        <v>77</v>
      </c>
      <c r="K386" s="1" t="s">
        <v>86</v>
      </c>
      <c r="L386" s="2" t="s">
        <v>87</v>
      </c>
      <c r="M386" s="4">
        <v>167</v>
      </c>
      <c r="N386" s="5">
        <v>12.790314607857651</v>
      </c>
      <c r="O386" s="5">
        <v>12.790314607857651</v>
      </c>
      <c r="P386" s="6" t="s">
        <v>20</v>
      </c>
      <c r="Q386" s="5" t="s">
        <v>2</v>
      </c>
      <c r="R386" s="23" t="s">
        <v>1</v>
      </c>
      <c r="S386" s="5" t="s">
        <v>88</v>
      </c>
      <c r="T386" s="7" t="str">
        <f t="shared" ref="T386:T449" si="12">IF(S386=Q386,"Maintenu","de "&amp;S386&amp;" passe en "&amp;Q386)</f>
        <v>de 3.Intermédiaire passe en 2. Sous dotée</v>
      </c>
      <c r="U386" s="7" t="s">
        <v>21</v>
      </c>
      <c r="V386" s="7" t="str">
        <f t="shared" ref="V386:V449" si="13">IF(U386="BV",L386,L386&amp;" (pct)")</f>
        <v>Ruffec</v>
      </c>
      <c r="W386" s="7">
        <v>1</v>
      </c>
    </row>
    <row r="387" spans="1:23" x14ac:dyDescent="0.25">
      <c r="A387" s="1" t="s">
        <v>76</v>
      </c>
      <c r="B387" s="2" t="s">
        <v>77</v>
      </c>
      <c r="C387" s="1" t="s">
        <v>78</v>
      </c>
      <c r="D387" s="2" t="s">
        <v>79</v>
      </c>
      <c r="E387" s="1" t="s">
        <v>845</v>
      </c>
      <c r="F387" s="2" t="s">
        <v>846</v>
      </c>
      <c r="G387" s="3" t="s">
        <v>78</v>
      </c>
      <c r="H387" s="22" t="s">
        <v>79</v>
      </c>
      <c r="I387" s="2" t="s">
        <v>76</v>
      </c>
      <c r="J387" s="3" t="s">
        <v>77</v>
      </c>
      <c r="K387" s="1" t="s">
        <v>230</v>
      </c>
      <c r="L387" s="2" t="s">
        <v>231</v>
      </c>
      <c r="M387" s="4">
        <v>784</v>
      </c>
      <c r="N387" s="5">
        <v>0</v>
      </c>
      <c r="O387" s="5">
        <v>5.4447807020173968</v>
      </c>
      <c r="P387" s="6" t="s">
        <v>34</v>
      </c>
      <c r="Q387" s="5" t="s">
        <v>1</v>
      </c>
      <c r="R387" s="23" t="s">
        <v>2</v>
      </c>
      <c r="S387" s="6" t="s">
        <v>1</v>
      </c>
      <c r="T387" s="7" t="str">
        <f t="shared" si="12"/>
        <v>Maintenu</v>
      </c>
      <c r="U387" s="7" t="s">
        <v>97</v>
      </c>
      <c r="V387" s="7" t="str">
        <f t="shared" si="13"/>
        <v>Boëme-Echelle (pct)</v>
      </c>
      <c r="W387" s="7">
        <v>1</v>
      </c>
    </row>
    <row r="388" spans="1:23" x14ac:dyDescent="0.25">
      <c r="A388" s="1" t="s">
        <v>76</v>
      </c>
      <c r="B388" s="2" t="s">
        <v>77</v>
      </c>
      <c r="C388" s="1" t="s">
        <v>78</v>
      </c>
      <c r="D388" s="2" t="s">
        <v>79</v>
      </c>
      <c r="E388" s="1" t="s">
        <v>847</v>
      </c>
      <c r="F388" s="2" t="s">
        <v>848</v>
      </c>
      <c r="G388" s="3" t="s">
        <v>78</v>
      </c>
      <c r="H388" s="22" t="s">
        <v>79</v>
      </c>
      <c r="I388" s="2" t="s">
        <v>76</v>
      </c>
      <c r="J388" s="3" t="s">
        <v>77</v>
      </c>
      <c r="K388" s="1" t="s">
        <v>114</v>
      </c>
      <c r="L388" s="2" t="s">
        <v>115</v>
      </c>
      <c r="M388" s="4">
        <v>762</v>
      </c>
      <c r="N388" s="5">
        <v>22.588772782544599</v>
      </c>
      <c r="O388" s="5">
        <v>22.588772782544599</v>
      </c>
      <c r="P388" s="6" t="s">
        <v>20</v>
      </c>
      <c r="Q388" s="5" t="s">
        <v>88</v>
      </c>
      <c r="R388" s="24" t="s">
        <v>3</v>
      </c>
      <c r="S388" s="5" t="s">
        <v>88</v>
      </c>
      <c r="T388" s="7" t="str">
        <f t="shared" si="12"/>
        <v>Maintenu</v>
      </c>
      <c r="U388" s="7" t="s">
        <v>21</v>
      </c>
      <c r="V388" s="7" t="str">
        <f t="shared" si="13"/>
        <v>Champniers</v>
      </c>
      <c r="W388" s="7">
        <v>0</v>
      </c>
    </row>
    <row r="389" spans="1:23" x14ac:dyDescent="0.25">
      <c r="A389" s="1" t="s">
        <v>76</v>
      </c>
      <c r="B389" s="2" t="s">
        <v>77</v>
      </c>
      <c r="C389" s="1" t="s">
        <v>78</v>
      </c>
      <c r="D389" s="2" t="s">
        <v>79</v>
      </c>
      <c r="E389" s="1" t="s">
        <v>849</v>
      </c>
      <c r="F389" s="2" t="s">
        <v>850</v>
      </c>
      <c r="G389" s="3" t="s">
        <v>78</v>
      </c>
      <c r="H389" s="22" t="s">
        <v>79</v>
      </c>
      <c r="I389" s="2" t="s">
        <v>76</v>
      </c>
      <c r="J389" s="3" t="s">
        <v>77</v>
      </c>
      <c r="K389" s="1" t="s">
        <v>110</v>
      </c>
      <c r="L389" s="2" t="s">
        <v>111</v>
      </c>
      <c r="M389" s="4">
        <v>688</v>
      </c>
      <c r="N389" s="5">
        <v>14.365024887520732</v>
      </c>
      <c r="O389" s="5">
        <v>14.365024887520732</v>
      </c>
      <c r="P389" s="6" t="s">
        <v>20</v>
      </c>
      <c r="Q389" s="5" t="s">
        <v>2</v>
      </c>
      <c r="R389" s="24" t="s">
        <v>2</v>
      </c>
      <c r="S389" s="5" t="s">
        <v>4</v>
      </c>
      <c r="T389" s="7" t="str">
        <f t="shared" si="12"/>
        <v>de 4. Très dotée passe en 2. Sous dotée</v>
      </c>
      <c r="U389" s="7" t="s">
        <v>21</v>
      </c>
      <c r="V389" s="7" t="str">
        <f t="shared" si="13"/>
        <v>Barbezieux-Saint-Hilaire</v>
      </c>
      <c r="W389" s="7">
        <v>0</v>
      </c>
    </row>
    <row r="390" spans="1:23" x14ac:dyDescent="0.25">
      <c r="A390" s="1" t="s">
        <v>76</v>
      </c>
      <c r="B390" s="2" t="s">
        <v>77</v>
      </c>
      <c r="C390" s="1" t="s">
        <v>78</v>
      </c>
      <c r="D390" s="2" t="s">
        <v>79</v>
      </c>
      <c r="E390" s="1" t="s">
        <v>851</v>
      </c>
      <c r="F390" s="2" t="s">
        <v>852</v>
      </c>
      <c r="G390" s="3" t="s">
        <v>78</v>
      </c>
      <c r="H390" s="22" t="s">
        <v>79</v>
      </c>
      <c r="I390" s="2" t="s">
        <v>76</v>
      </c>
      <c r="J390" s="3" t="s">
        <v>77</v>
      </c>
      <c r="K390" s="1" t="s">
        <v>517</v>
      </c>
      <c r="L390" s="2" t="s">
        <v>518</v>
      </c>
      <c r="M390" s="4">
        <v>1224</v>
      </c>
      <c r="N390" s="5">
        <v>21.668160232134706</v>
      </c>
      <c r="O390" s="5">
        <v>21.668160232134706</v>
      </c>
      <c r="P390" s="6" t="s">
        <v>20</v>
      </c>
      <c r="Q390" s="5" t="s">
        <v>88</v>
      </c>
      <c r="R390" s="24" t="s">
        <v>3</v>
      </c>
      <c r="S390" s="5" t="s">
        <v>88</v>
      </c>
      <c r="T390" s="7" t="str">
        <f t="shared" si="12"/>
        <v>Maintenu</v>
      </c>
      <c r="U390" s="7" t="s">
        <v>97</v>
      </c>
      <c r="V390" s="7" t="str">
        <f t="shared" si="13"/>
        <v>Touvre-et-Braconne (pct)</v>
      </c>
      <c r="W390" s="7">
        <v>0</v>
      </c>
    </row>
    <row r="391" spans="1:23" x14ac:dyDescent="0.25">
      <c r="A391" s="1" t="s">
        <v>76</v>
      </c>
      <c r="B391" s="2" t="s">
        <v>77</v>
      </c>
      <c r="C391" s="1" t="s">
        <v>78</v>
      </c>
      <c r="D391" s="2" t="s">
        <v>79</v>
      </c>
      <c r="E391" s="1" t="s">
        <v>853</v>
      </c>
      <c r="F391" s="2" t="s">
        <v>854</v>
      </c>
      <c r="G391" s="3" t="s">
        <v>78</v>
      </c>
      <c r="H391" s="22" t="s">
        <v>79</v>
      </c>
      <c r="I391" s="2" t="s">
        <v>76</v>
      </c>
      <c r="J391" s="3" t="s">
        <v>77</v>
      </c>
      <c r="K391" s="1" t="s">
        <v>110</v>
      </c>
      <c r="L391" s="2" t="s">
        <v>111</v>
      </c>
      <c r="M391" s="4">
        <v>430.00000000000171</v>
      </c>
      <c r="N391" s="5">
        <v>14.365024887520732</v>
      </c>
      <c r="O391" s="5">
        <v>14.365024887520732</v>
      </c>
      <c r="P391" s="6" t="s">
        <v>20</v>
      </c>
      <c r="Q391" s="5" t="s">
        <v>2</v>
      </c>
      <c r="R391" s="24" t="s">
        <v>2</v>
      </c>
      <c r="S391" s="6" t="s">
        <v>1</v>
      </c>
      <c r="T391" s="7" t="str">
        <f t="shared" si="12"/>
        <v>de 1. Très sous dotée passe en 2. Sous dotée</v>
      </c>
      <c r="U391" s="7" t="s">
        <v>21</v>
      </c>
      <c r="V391" s="7" t="str">
        <f t="shared" si="13"/>
        <v>Barbezieux-Saint-Hilaire</v>
      </c>
      <c r="W391" s="7">
        <v>0</v>
      </c>
    </row>
    <row r="392" spans="1:23" x14ac:dyDescent="0.25">
      <c r="A392" s="1" t="s">
        <v>76</v>
      </c>
      <c r="B392" s="2" t="s">
        <v>77</v>
      </c>
      <c r="C392" s="1" t="s">
        <v>78</v>
      </c>
      <c r="D392" s="2" t="s">
        <v>79</v>
      </c>
      <c r="E392" s="1" t="s">
        <v>855</v>
      </c>
      <c r="F392" s="2" t="s">
        <v>856</v>
      </c>
      <c r="G392" s="3" t="s">
        <v>78</v>
      </c>
      <c r="H392" s="22" t="s">
        <v>79</v>
      </c>
      <c r="I392" s="2" t="s">
        <v>76</v>
      </c>
      <c r="J392" s="3" t="s">
        <v>77</v>
      </c>
      <c r="K392" s="1" t="s">
        <v>173</v>
      </c>
      <c r="L392" s="2" t="s">
        <v>174</v>
      </c>
      <c r="M392" s="4">
        <v>455.00000000000199</v>
      </c>
      <c r="N392" s="5">
        <v>16.142158663600668</v>
      </c>
      <c r="O392" s="5">
        <v>16.142158663600668</v>
      </c>
      <c r="P392" s="6" t="s">
        <v>20</v>
      </c>
      <c r="Q392" s="5" t="s">
        <v>88</v>
      </c>
      <c r="R392" s="24" t="s">
        <v>3</v>
      </c>
      <c r="S392" s="5" t="s">
        <v>88</v>
      </c>
      <c r="T392" s="7" t="str">
        <f t="shared" si="12"/>
        <v>Maintenu</v>
      </c>
      <c r="U392" s="7" t="s">
        <v>21</v>
      </c>
      <c r="V392" s="7" t="str">
        <f t="shared" si="13"/>
        <v>Jarnac</v>
      </c>
      <c r="W392" s="7">
        <v>0</v>
      </c>
    </row>
    <row r="393" spans="1:23" x14ac:dyDescent="0.25">
      <c r="A393" s="1" t="s">
        <v>76</v>
      </c>
      <c r="B393" s="2" t="s">
        <v>77</v>
      </c>
      <c r="C393" s="1" t="s">
        <v>78</v>
      </c>
      <c r="D393" s="2" t="s">
        <v>79</v>
      </c>
      <c r="E393" s="1" t="s">
        <v>857</v>
      </c>
      <c r="F393" s="2" t="s">
        <v>858</v>
      </c>
      <c r="G393" s="3" t="s">
        <v>78</v>
      </c>
      <c r="H393" s="22" t="s">
        <v>79</v>
      </c>
      <c r="I393" s="2" t="s">
        <v>76</v>
      </c>
      <c r="J393" s="3" t="s">
        <v>77</v>
      </c>
      <c r="K393" s="1" t="s">
        <v>139</v>
      </c>
      <c r="L393" s="2" t="s">
        <v>140</v>
      </c>
      <c r="M393" s="4">
        <v>900</v>
      </c>
      <c r="N393" s="5">
        <v>0</v>
      </c>
      <c r="O393" s="5">
        <v>9.1201953233791571</v>
      </c>
      <c r="P393" s="6" t="s">
        <v>34</v>
      </c>
      <c r="Q393" s="5" t="s">
        <v>1</v>
      </c>
      <c r="R393" s="24" t="s">
        <v>1</v>
      </c>
      <c r="S393" s="5" t="s">
        <v>88</v>
      </c>
      <c r="T393" s="7" t="str">
        <f t="shared" si="12"/>
        <v>de 3.Intermédiaire passe en 1. Très sous dotée</v>
      </c>
      <c r="U393" s="7" t="s">
        <v>97</v>
      </c>
      <c r="V393" s="7" t="str">
        <f t="shared" si="13"/>
        <v>Val de Nouère (pct)</v>
      </c>
      <c r="W393" s="7">
        <v>1</v>
      </c>
    </row>
    <row r="394" spans="1:23" x14ac:dyDescent="0.25">
      <c r="A394" s="1" t="s">
        <v>76</v>
      </c>
      <c r="B394" s="2" t="s">
        <v>77</v>
      </c>
      <c r="C394" s="1" t="s">
        <v>78</v>
      </c>
      <c r="D394" s="2" t="s">
        <v>79</v>
      </c>
      <c r="E394" s="1" t="s">
        <v>859</v>
      </c>
      <c r="F394" s="2" t="s">
        <v>860</v>
      </c>
      <c r="G394" s="3" t="s">
        <v>78</v>
      </c>
      <c r="H394" s="22" t="s">
        <v>79</v>
      </c>
      <c r="I394" s="2" t="s">
        <v>76</v>
      </c>
      <c r="J394" s="3" t="s">
        <v>77</v>
      </c>
      <c r="K394" s="1" t="s">
        <v>86</v>
      </c>
      <c r="L394" s="2" t="s">
        <v>87</v>
      </c>
      <c r="M394" s="4">
        <v>86</v>
      </c>
      <c r="N394" s="5">
        <v>12.790314607857651</v>
      </c>
      <c r="O394" s="5">
        <v>12.790314607857651</v>
      </c>
      <c r="P394" s="6" t="s">
        <v>20</v>
      </c>
      <c r="Q394" s="5" t="s">
        <v>2</v>
      </c>
      <c r="R394" s="23" t="s">
        <v>1</v>
      </c>
      <c r="S394" s="5" t="s">
        <v>88</v>
      </c>
      <c r="T394" s="7" t="str">
        <f t="shared" si="12"/>
        <v>de 3.Intermédiaire passe en 2. Sous dotée</v>
      </c>
      <c r="U394" s="7" t="s">
        <v>21</v>
      </c>
      <c r="V394" s="7" t="str">
        <f t="shared" si="13"/>
        <v>Ruffec</v>
      </c>
      <c r="W394" s="7">
        <v>1</v>
      </c>
    </row>
    <row r="395" spans="1:23" x14ac:dyDescent="0.25">
      <c r="A395" s="1" t="s">
        <v>76</v>
      </c>
      <c r="B395" s="2" t="s">
        <v>77</v>
      </c>
      <c r="C395" s="1" t="s">
        <v>78</v>
      </c>
      <c r="D395" s="2" t="s">
        <v>79</v>
      </c>
      <c r="E395" s="1" t="s">
        <v>861</v>
      </c>
      <c r="F395" s="2" t="s">
        <v>862</v>
      </c>
      <c r="G395" s="3" t="s">
        <v>78</v>
      </c>
      <c r="H395" s="22" t="s">
        <v>79</v>
      </c>
      <c r="I395" s="2" t="s">
        <v>76</v>
      </c>
      <c r="J395" s="3" t="s">
        <v>77</v>
      </c>
      <c r="K395" s="1" t="s">
        <v>86</v>
      </c>
      <c r="L395" s="2" t="s">
        <v>87</v>
      </c>
      <c r="M395" s="4">
        <v>227</v>
      </c>
      <c r="N395" s="5">
        <v>12.790314607857651</v>
      </c>
      <c r="O395" s="5">
        <v>12.790314607857651</v>
      </c>
      <c r="P395" s="6" t="s">
        <v>20</v>
      </c>
      <c r="Q395" s="5" t="s">
        <v>2</v>
      </c>
      <c r="R395" s="23" t="s">
        <v>1</v>
      </c>
      <c r="S395" s="5" t="s">
        <v>88</v>
      </c>
      <c r="T395" s="7" t="str">
        <f t="shared" si="12"/>
        <v>de 3.Intermédiaire passe en 2. Sous dotée</v>
      </c>
      <c r="U395" s="7" t="s">
        <v>21</v>
      </c>
      <c r="V395" s="7" t="str">
        <f t="shared" si="13"/>
        <v>Ruffec</v>
      </c>
      <c r="W395" s="7">
        <v>1</v>
      </c>
    </row>
    <row r="396" spans="1:23" x14ac:dyDescent="0.25">
      <c r="A396" s="1" t="s">
        <v>76</v>
      </c>
      <c r="B396" s="2" t="s">
        <v>77</v>
      </c>
      <c r="C396" s="1" t="s">
        <v>78</v>
      </c>
      <c r="D396" s="2" t="s">
        <v>79</v>
      </c>
      <c r="E396" s="1" t="s">
        <v>863</v>
      </c>
      <c r="F396" s="2" t="s">
        <v>864</v>
      </c>
      <c r="G396" s="3" t="s">
        <v>78</v>
      </c>
      <c r="H396" s="22" t="s">
        <v>79</v>
      </c>
      <c r="I396" s="2" t="s">
        <v>76</v>
      </c>
      <c r="J396" s="3" t="s">
        <v>77</v>
      </c>
      <c r="K396" s="1" t="s">
        <v>86</v>
      </c>
      <c r="L396" s="2" t="s">
        <v>87</v>
      </c>
      <c r="M396" s="4">
        <v>177</v>
      </c>
      <c r="N396" s="5">
        <v>12.790314607857651</v>
      </c>
      <c r="O396" s="5">
        <v>12.790314607857651</v>
      </c>
      <c r="P396" s="6" t="s">
        <v>20</v>
      </c>
      <c r="Q396" s="5" t="s">
        <v>2</v>
      </c>
      <c r="R396" s="23" t="s">
        <v>1</v>
      </c>
      <c r="S396" s="5" t="s">
        <v>88</v>
      </c>
      <c r="T396" s="7" t="str">
        <f t="shared" si="12"/>
        <v>de 3.Intermédiaire passe en 2. Sous dotée</v>
      </c>
      <c r="U396" s="7" t="s">
        <v>21</v>
      </c>
      <c r="V396" s="7" t="str">
        <f t="shared" si="13"/>
        <v>Ruffec</v>
      </c>
      <c r="W396" s="7">
        <v>1</v>
      </c>
    </row>
    <row r="397" spans="1:23" x14ac:dyDescent="0.25">
      <c r="A397" s="1" t="s">
        <v>76</v>
      </c>
      <c r="B397" s="2" t="s">
        <v>77</v>
      </c>
      <c r="C397" s="1" t="s">
        <v>78</v>
      </c>
      <c r="D397" s="2" t="s">
        <v>79</v>
      </c>
      <c r="E397" s="1" t="s">
        <v>865</v>
      </c>
      <c r="F397" s="2" t="s">
        <v>866</v>
      </c>
      <c r="G397" s="3" t="s">
        <v>78</v>
      </c>
      <c r="H397" s="22" t="s">
        <v>79</v>
      </c>
      <c r="I397" s="2" t="s">
        <v>76</v>
      </c>
      <c r="J397" s="3" t="s">
        <v>77</v>
      </c>
      <c r="K397" s="1" t="s">
        <v>104</v>
      </c>
      <c r="L397" s="2" t="s">
        <v>105</v>
      </c>
      <c r="M397" s="4">
        <v>227.99999999999943</v>
      </c>
      <c r="N397" s="5">
        <v>16.231243653289038</v>
      </c>
      <c r="O397" s="5">
        <v>16.231243653289038</v>
      </c>
      <c r="P397" s="6" t="s">
        <v>20</v>
      </c>
      <c r="Q397" s="5" t="s">
        <v>88</v>
      </c>
      <c r="R397" s="24" t="s">
        <v>3</v>
      </c>
      <c r="S397" s="5" t="s">
        <v>88</v>
      </c>
      <c r="T397" s="7" t="str">
        <f t="shared" si="12"/>
        <v>Maintenu</v>
      </c>
      <c r="U397" s="7" t="s">
        <v>21</v>
      </c>
      <c r="V397" s="7" t="str">
        <f t="shared" si="13"/>
        <v>Mansle</v>
      </c>
      <c r="W397" s="7">
        <v>0</v>
      </c>
    </row>
    <row r="398" spans="1:23" x14ac:dyDescent="0.25">
      <c r="A398" s="1" t="s">
        <v>76</v>
      </c>
      <c r="B398" s="2" t="s">
        <v>77</v>
      </c>
      <c r="C398" s="1" t="s">
        <v>78</v>
      </c>
      <c r="D398" s="2" t="s">
        <v>79</v>
      </c>
      <c r="E398" s="1" t="s">
        <v>867</v>
      </c>
      <c r="F398" s="2" t="s">
        <v>868</v>
      </c>
      <c r="G398" s="3" t="s">
        <v>78</v>
      </c>
      <c r="H398" s="22" t="s">
        <v>79</v>
      </c>
      <c r="I398" s="2" t="s">
        <v>76</v>
      </c>
      <c r="J398" s="3" t="s">
        <v>77</v>
      </c>
      <c r="K398" s="1" t="s">
        <v>114</v>
      </c>
      <c r="L398" s="2" t="s">
        <v>115</v>
      </c>
      <c r="M398" s="4">
        <v>2020.9999999999927</v>
      </c>
      <c r="N398" s="5">
        <v>22.588772782544599</v>
      </c>
      <c r="O398" s="5">
        <v>22.588772782544599</v>
      </c>
      <c r="P398" s="6" t="s">
        <v>20</v>
      </c>
      <c r="Q398" s="5" t="s">
        <v>88</v>
      </c>
      <c r="R398" s="24" t="s">
        <v>3</v>
      </c>
      <c r="S398" s="5" t="s">
        <v>88</v>
      </c>
      <c r="T398" s="7" t="str">
        <f t="shared" si="12"/>
        <v>Maintenu</v>
      </c>
      <c r="U398" s="7" t="s">
        <v>21</v>
      </c>
      <c r="V398" s="7" t="str">
        <f t="shared" si="13"/>
        <v>Champniers</v>
      </c>
      <c r="W398" s="7">
        <v>0</v>
      </c>
    </row>
    <row r="399" spans="1:23" x14ac:dyDescent="0.25">
      <c r="A399" s="1" t="s">
        <v>76</v>
      </c>
      <c r="B399" s="2" t="s">
        <v>77</v>
      </c>
      <c r="C399" s="1" t="s">
        <v>78</v>
      </c>
      <c r="D399" s="2" t="s">
        <v>79</v>
      </c>
      <c r="E399" s="1" t="s">
        <v>869</v>
      </c>
      <c r="F399" s="2" t="s">
        <v>870</v>
      </c>
      <c r="G399" s="3" t="s">
        <v>78</v>
      </c>
      <c r="H399" s="22" t="s">
        <v>79</v>
      </c>
      <c r="I399" s="2" t="s">
        <v>76</v>
      </c>
      <c r="J399" s="3" t="s">
        <v>77</v>
      </c>
      <c r="K399" s="1" t="s">
        <v>95</v>
      </c>
      <c r="L399" s="2" t="s">
        <v>96</v>
      </c>
      <c r="M399" s="4">
        <v>98</v>
      </c>
      <c r="N399" s="5">
        <v>9.8388476653896095</v>
      </c>
      <c r="O399" s="5">
        <v>9.8388476653896095</v>
      </c>
      <c r="P399" s="6" t="s">
        <v>20</v>
      </c>
      <c r="Q399" s="5" t="s">
        <v>1</v>
      </c>
      <c r="R399" s="24" t="s">
        <v>1</v>
      </c>
      <c r="S399" s="6" t="s">
        <v>1</v>
      </c>
      <c r="T399" s="7" t="str">
        <f t="shared" si="12"/>
        <v>Maintenu</v>
      </c>
      <c r="U399" s="7" t="s">
        <v>97</v>
      </c>
      <c r="V399" s="7" t="str">
        <f t="shared" si="13"/>
        <v>Tude-et-Lavalette (pct)</v>
      </c>
      <c r="W399" s="7">
        <v>1</v>
      </c>
    </row>
    <row r="400" spans="1:23" x14ac:dyDescent="0.25">
      <c r="A400" s="1" t="s">
        <v>76</v>
      </c>
      <c r="B400" s="2" t="s">
        <v>77</v>
      </c>
      <c r="C400" s="1" t="s">
        <v>78</v>
      </c>
      <c r="D400" s="2" t="s">
        <v>79</v>
      </c>
      <c r="E400" s="1" t="s">
        <v>871</v>
      </c>
      <c r="F400" s="2" t="s">
        <v>872</v>
      </c>
      <c r="G400" s="3" t="s">
        <v>78</v>
      </c>
      <c r="H400" s="22" t="s">
        <v>79</v>
      </c>
      <c r="I400" s="2" t="s">
        <v>76</v>
      </c>
      <c r="J400" s="3" t="s">
        <v>77</v>
      </c>
      <c r="K400" s="1" t="s">
        <v>133</v>
      </c>
      <c r="L400" s="2" t="s">
        <v>134</v>
      </c>
      <c r="M400" s="4">
        <v>300</v>
      </c>
      <c r="N400" s="5">
        <v>8.2507927225612292</v>
      </c>
      <c r="O400" s="5">
        <v>8.2507927225612292</v>
      </c>
      <c r="P400" s="6" t="s">
        <v>20</v>
      </c>
      <c r="Q400" s="5" t="s">
        <v>1</v>
      </c>
      <c r="R400" s="24" t="s">
        <v>1</v>
      </c>
      <c r="S400" s="5" t="s">
        <v>88</v>
      </c>
      <c r="T400" s="7" t="str">
        <f t="shared" si="12"/>
        <v>de 3.Intermédiaire passe en 1. Très sous dotée</v>
      </c>
      <c r="U400" s="7" t="s">
        <v>21</v>
      </c>
      <c r="V400" s="7" t="str">
        <f t="shared" si="13"/>
        <v>Rouillac</v>
      </c>
      <c r="W400" s="7">
        <v>1</v>
      </c>
    </row>
    <row r="401" spans="1:23" x14ac:dyDescent="0.25">
      <c r="A401" s="1" t="s">
        <v>76</v>
      </c>
      <c r="B401" s="2" t="s">
        <v>77</v>
      </c>
      <c r="C401" s="1" t="s">
        <v>78</v>
      </c>
      <c r="D401" s="2" t="s">
        <v>79</v>
      </c>
      <c r="E401" s="1" t="s">
        <v>873</v>
      </c>
      <c r="F401" s="2" t="s">
        <v>874</v>
      </c>
      <c r="G401" s="3" t="s">
        <v>78</v>
      </c>
      <c r="H401" s="22" t="s">
        <v>79</v>
      </c>
      <c r="I401" s="2" t="s">
        <v>76</v>
      </c>
      <c r="J401" s="3" t="s">
        <v>77</v>
      </c>
      <c r="K401" s="1" t="s">
        <v>104</v>
      </c>
      <c r="L401" s="2" t="s">
        <v>105</v>
      </c>
      <c r="M401" s="4">
        <v>129</v>
      </c>
      <c r="N401" s="5">
        <v>16.231243653289038</v>
      </c>
      <c r="O401" s="5">
        <v>16.231243653289038</v>
      </c>
      <c r="P401" s="6" t="s">
        <v>20</v>
      </c>
      <c r="Q401" s="5" t="s">
        <v>88</v>
      </c>
      <c r="R401" s="24" t="s">
        <v>3</v>
      </c>
      <c r="S401" s="5" t="s">
        <v>88</v>
      </c>
      <c r="T401" s="7" t="str">
        <f t="shared" si="12"/>
        <v>Maintenu</v>
      </c>
      <c r="U401" s="7" t="s">
        <v>21</v>
      </c>
      <c r="V401" s="7" t="str">
        <f t="shared" si="13"/>
        <v>Mansle</v>
      </c>
      <c r="W401" s="7">
        <v>0</v>
      </c>
    </row>
    <row r="402" spans="1:23" x14ac:dyDescent="0.25">
      <c r="A402" s="1" t="s">
        <v>76</v>
      </c>
      <c r="B402" s="2" t="s">
        <v>77</v>
      </c>
      <c r="C402" s="1" t="s">
        <v>78</v>
      </c>
      <c r="D402" s="2" t="s">
        <v>79</v>
      </c>
      <c r="E402" s="1" t="s">
        <v>875</v>
      </c>
      <c r="F402" s="2" t="s">
        <v>876</v>
      </c>
      <c r="G402" s="3" t="s">
        <v>160</v>
      </c>
      <c r="H402" s="22" t="s">
        <v>933</v>
      </c>
      <c r="I402" s="2" t="s">
        <v>76</v>
      </c>
      <c r="J402" s="3" t="s">
        <v>77</v>
      </c>
      <c r="K402" s="1" t="s">
        <v>161</v>
      </c>
      <c r="L402" s="2" t="s">
        <v>162</v>
      </c>
      <c r="M402" s="4">
        <v>331</v>
      </c>
      <c r="N402" s="5">
        <v>0</v>
      </c>
      <c r="O402" s="5">
        <v>8.014909450992814</v>
      </c>
      <c r="P402" s="6" t="s">
        <v>34</v>
      </c>
      <c r="Q402" s="5" t="s">
        <v>1</v>
      </c>
      <c r="R402" s="24" t="s">
        <v>1</v>
      </c>
      <c r="S402" s="5" t="s">
        <v>88</v>
      </c>
      <c r="T402" s="7" t="str">
        <f t="shared" si="12"/>
        <v>de 3.Intermédiaire passe en 1. Très sous dotée</v>
      </c>
      <c r="U402" s="7" t="s">
        <v>21</v>
      </c>
      <c r="V402" s="7" t="str">
        <f t="shared" si="13"/>
        <v>Matha</v>
      </c>
      <c r="W402" s="7">
        <v>1</v>
      </c>
    </row>
    <row r="403" spans="1:23" x14ac:dyDescent="0.25">
      <c r="A403" s="1" t="s">
        <v>76</v>
      </c>
      <c r="B403" s="2" t="s">
        <v>77</v>
      </c>
      <c r="C403" s="1" t="s">
        <v>78</v>
      </c>
      <c r="D403" s="2" t="s">
        <v>79</v>
      </c>
      <c r="E403" s="1" t="s">
        <v>877</v>
      </c>
      <c r="F403" s="2" t="s">
        <v>878</v>
      </c>
      <c r="G403" s="3" t="s">
        <v>250</v>
      </c>
      <c r="H403" s="22" t="s">
        <v>9038</v>
      </c>
      <c r="I403" s="2" t="s">
        <v>76</v>
      </c>
      <c r="J403" s="3" t="s">
        <v>77</v>
      </c>
      <c r="K403" s="1" t="s">
        <v>879</v>
      </c>
      <c r="L403" s="2" t="s">
        <v>880</v>
      </c>
      <c r="M403" s="4">
        <v>97.000000000000327</v>
      </c>
      <c r="N403" s="5">
        <v>0</v>
      </c>
      <c r="O403" s="5">
        <v>7.0093555133960681</v>
      </c>
      <c r="P403" s="6" t="s">
        <v>34</v>
      </c>
      <c r="Q403" s="5" t="s">
        <v>1</v>
      </c>
      <c r="R403" s="24" t="s">
        <v>1</v>
      </c>
      <c r="S403" s="5" t="s">
        <v>88</v>
      </c>
      <c r="T403" s="7" t="str">
        <f t="shared" si="12"/>
        <v>de 3.Intermédiaire passe en 1. Très sous dotée</v>
      </c>
      <c r="U403" s="7" t="s">
        <v>21</v>
      </c>
      <c r="V403" s="7" t="str">
        <f t="shared" si="13"/>
        <v>Rochechouart</v>
      </c>
      <c r="W403" s="7">
        <v>1</v>
      </c>
    </row>
    <row r="404" spans="1:23" x14ac:dyDescent="0.25">
      <c r="A404" s="1" t="s">
        <v>76</v>
      </c>
      <c r="B404" s="2" t="s">
        <v>77</v>
      </c>
      <c r="C404" s="1" t="s">
        <v>78</v>
      </c>
      <c r="D404" s="2" t="s">
        <v>79</v>
      </c>
      <c r="E404" s="1" t="s">
        <v>881</v>
      </c>
      <c r="F404" s="2" t="s">
        <v>882</v>
      </c>
      <c r="G404" s="3" t="s">
        <v>78</v>
      </c>
      <c r="H404" s="22" t="s">
        <v>79</v>
      </c>
      <c r="I404" s="2" t="s">
        <v>76</v>
      </c>
      <c r="J404" s="3" t="s">
        <v>77</v>
      </c>
      <c r="K404" s="1" t="s">
        <v>173</v>
      </c>
      <c r="L404" s="2" t="s">
        <v>174</v>
      </c>
      <c r="M404" s="4">
        <v>346</v>
      </c>
      <c r="N404" s="5">
        <v>16.142158663600668</v>
      </c>
      <c r="O404" s="5">
        <v>16.142158663600668</v>
      </c>
      <c r="P404" s="6" t="s">
        <v>20</v>
      </c>
      <c r="Q404" s="5" t="s">
        <v>88</v>
      </c>
      <c r="R404" s="24" t="s">
        <v>3</v>
      </c>
      <c r="S404" s="5" t="s">
        <v>88</v>
      </c>
      <c r="T404" s="7" t="str">
        <f t="shared" si="12"/>
        <v>Maintenu</v>
      </c>
      <c r="U404" s="7" t="s">
        <v>21</v>
      </c>
      <c r="V404" s="7" t="str">
        <f t="shared" si="13"/>
        <v>Jarnac</v>
      </c>
      <c r="W404" s="7">
        <v>0</v>
      </c>
    </row>
    <row r="405" spans="1:23" x14ac:dyDescent="0.25">
      <c r="A405" s="1" t="s">
        <v>76</v>
      </c>
      <c r="B405" s="2" t="s">
        <v>77</v>
      </c>
      <c r="C405" s="1" t="s">
        <v>78</v>
      </c>
      <c r="D405" s="2" t="s">
        <v>79</v>
      </c>
      <c r="E405" s="1" t="s">
        <v>883</v>
      </c>
      <c r="F405" s="2" t="s">
        <v>884</v>
      </c>
      <c r="G405" s="3" t="s">
        <v>78</v>
      </c>
      <c r="H405" s="22" t="s">
        <v>79</v>
      </c>
      <c r="I405" s="2" t="s">
        <v>76</v>
      </c>
      <c r="J405" s="3" t="s">
        <v>77</v>
      </c>
      <c r="K405" s="1" t="s">
        <v>86</v>
      </c>
      <c r="L405" s="2" t="s">
        <v>87</v>
      </c>
      <c r="M405" s="4">
        <v>614</v>
      </c>
      <c r="N405" s="5">
        <v>12.790314607857651</v>
      </c>
      <c r="O405" s="5">
        <v>12.790314607857651</v>
      </c>
      <c r="P405" s="6" t="s">
        <v>20</v>
      </c>
      <c r="Q405" s="5" t="s">
        <v>2</v>
      </c>
      <c r="R405" s="23" t="s">
        <v>1</v>
      </c>
      <c r="S405" s="5" t="s">
        <v>88</v>
      </c>
      <c r="T405" s="7" t="str">
        <f t="shared" si="12"/>
        <v>de 3.Intermédiaire passe en 2. Sous dotée</v>
      </c>
      <c r="U405" s="7" t="s">
        <v>21</v>
      </c>
      <c r="V405" s="7" t="str">
        <f t="shared" si="13"/>
        <v>Ruffec</v>
      </c>
      <c r="W405" s="7">
        <v>1</v>
      </c>
    </row>
    <row r="406" spans="1:23" x14ac:dyDescent="0.25">
      <c r="A406" s="1" t="s">
        <v>76</v>
      </c>
      <c r="B406" s="2" t="s">
        <v>77</v>
      </c>
      <c r="C406" s="1" t="s">
        <v>78</v>
      </c>
      <c r="D406" s="2" t="s">
        <v>79</v>
      </c>
      <c r="E406" s="1" t="s">
        <v>885</v>
      </c>
      <c r="F406" s="2" t="s">
        <v>886</v>
      </c>
      <c r="G406" s="3" t="s">
        <v>78</v>
      </c>
      <c r="H406" s="22" t="s">
        <v>79</v>
      </c>
      <c r="I406" s="2" t="s">
        <v>76</v>
      </c>
      <c r="J406" s="3" t="s">
        <v>77</v>
      </c>
      <c r="K406" s="1" t="s">
        <v>104</v>
      </c>
      <c r="L406" s="2" t="s">
        <v>105</v>
      </c>
      <c r="M406" s="4">
        <v>147</v>
      </c>
      <c r="N406" s="5">
        <v>16.231243653289038</v>
      </c>
      <c r="O406" s="5">
        <v>16.231243653289038</v>
      </c>
      <c r="P406" s="6" t="s">
        <v>20</v>
      </c>
      <c r="Q406" s="5" t="s">
        <v>88</v>
      </c>
      <c r="R406" s="24" t="s">
        <v>3</v>
      </c>
      <c r="S406" s="5" t="s">
        <v>88</v>
      </c>
      <c r="T406" s="7" t="str">
        <f t="shared" si="12"/>
        <v>Maintenu</v>
      </c>
      <c r="U406" s="7" t="s">
        <v>21</v>
      </c>
      <c r="V406" s="7" t="str">
        <f t="shared" si="13"/>
        <v>Mansle</v>
      </c>
      <c r="W406" s="7">
        <v>0</v>
      </c>
    </row>
    <row r="407" spans="1:23" x14ac:dyDescent="0.25">
      <c r="A407" s="1" t="s">
        <v>76</v>
      </c>
      <c r="B407" s="2" t="s">
        <v>77</v>
      </c>
      <c r="C407" s="1" t="s">
        <v>78</v>
      </c>
      <c r="D407" s="2" t="s">
        <v>79</v>
      </c>
      <c r="E407" s="1" t="s">
        <v>887</v>
      </c>
      <c r="F407" s="2" t="s">
        <v>888</v>
      </c>
      <c r="G407" s="3" t="s">
        <v>78</v>
      </c>
      <c r="H407" s="22" t="s">
        <v>79</v>
      </c>
      <c r="I407" s="2" t="s">
        <v>76</v>
      </c>
      <c r="J407" s="3" t="s">
        <v>77</v>
      </c>
      <c r="K407" s="1" t="s">
        <v>122</v>
      </c>
      <c r="L407" s="2" t="s">
        <v>123</v>
      </c>
      <c r="M407" s="4">
        <v>301</v>
      </c>
      <c r="N407" s="5">
        <v>17.271971750102438</v>
      </c>
      <c r="O407" s="5">
        <v>17.271971750102438</v>
      </c>
      <c r="P407" s="6" t="s">
        <v>20</v>
      </c>
      <c r="Q407" s="5" t="s">
        <v>88</v>
      </c>
      <c r="R407" s="24" t="s">
        <v>3</v>
      </c>
      <c r="S407" s="6" t="s">
        <v>1</v>
      </c>
      <c r="T407" s="7" t="str">
        <f t="shared" si="12"/>
        <v>de 1. Très sous dotée passe en 3.Intermédiaire</v>
      </c>
      <c r="U407" s="7" t="s">
        <v>21</v>
      </c>
      <c r="V407" s="7" t="str">
        <f t="shared" si="13"/>
        <v>Châteauneuf-sur-Charente</v>
      </c>
      <c r="W407" s="7">
        <v>0</v>
      </c>
    </row>
    <row r="408" spans="1:23" x14ac:dyDescent="0.25">
      <c r="A408" s="1" t="s">
        <v>76</v>
      </c>
      <c r="B408" s="2" t="s">
        <v>77</v>
      </c>
      <c r="C408" s="1" t="s">
        <v>78</v>
      </c>
      <c r="D408" s="2" t="s">
        <v>79</v>
      </c>
      <c r="E408" s="1" t="s">
        <v>889</v>
      </c>
      <c r="F408" s="2" t="s">
        <v>890</v>
      </c>
      <c r="G408" s="3" t="s">
        <v>78</v>
      </c>
      <c r="H408" s="22" t="s">
        <v>79</v>
      </c>
      <c r="I408" s="2" t="s">
        <v>76</v>
      </c>
      <c r="J408" s="3" t="s">
        <v>77</v>
      </c>
      <c r="K408" s="1" t="s">
        <v>86</v>
      </c>
      <c r="L408" s="2" t="s">
        <v>87</v>
      </c>
      <c r="M408" s="4">
        <v>133</v>
      </c>
      <c r="N408" s="5">
        <v>12.790314607857651</v>
      </c>
      <c r="O408" s="5">
        <v>12.790314607857651</v>
      </c>
      <c r="P408" s="6" t="s">
        <v>20</v>
      </c>
      <c r="Q408" s="5" t="s">
        <v>2</v>
      </c>
      <c r="R408" s="23" t="s">
        <v>1</v>
      </c>
      <c r="S408" s="5" t="s">
        <v>88</v>
      </c>
      <c r="T408" s="7" t="str">
        <f t="shared" si="12"/>
        <v>de 3.Intermédiaire passe en 2. Sous dotée</v>
      </c>
      <c r="U408" s="7" t="s">
        <v>21</v>
      </c>
      <c r="V408" s="7" t="str">
        <f t="shared" si="13"/>
        <v>Ruffec</v>
      </c>
      <c r="W408" s="7">
        <v>1</v>
      </c>
    </row>
    <row r="409" spans="1:23" x14ac:dyDescent="0.25">
      <c r="A409" s="1" t="s">
        <v>76</v>
      </c>
      <c r="B409" s="2" t="s">
        <v>77</v>
      </c>
      <c r="C409" s="1" t="s">
        <v>78</v>
      </c>
      <c r="D409" s="2" t="s">
        <v>79</v>
      </c>
      <c r="E409" s="1" t="s">
        <v>891</v>
      </c>
      <c r="F409" s="2" t="s">
        <v>892</v>
      </c>
      <c r="G409" s="3" t="s">
        <v>78</v>
      </c>
      <c r="H409" s="22" t="s">
        <v>79</v>
      </c>
      <c r="I409" s="2" t="s">
        <v>76</v>
      </c>
      <c r="J409" s="3" t="s">
        <v>77</v>
      </c>
      <c r="K409" s="1" t="s">
        <v>86</v>
      </c>
      <c r="L409" s="2" t="s">
        <v>87</v>
      </c>
      <c r="M409" s="4">
        <v>116</v>
      </c>
      <c r="N409" s="5">
        <v>12.790314607857651</v>
      </c>
      <c r="O409" s="5">
        <v>12.790314607857651</v>
      </c>
      <c r="P409" s="6" t="s">
        <v>20</v>
      </c>
      <c r="Q409" s="5" t="s">
        <v>2</v>
      </c>
      <c r="R409" s="23" t="s">
        <v>1</v>
      </c>
      <c r="S409" s="5" t="s">
        <v>88</v>
      </c>
      <c r="T409" s="7" t="str">
        <f t="shared" si="12"/>
        <v>de 3.Intermédiaire passe en 2. Sous dotée</v>
      </c>
      <c r="U409" s="7" t="s">
        <v>21</v>
      </c>
      <c r="V409" s="7" t="str">
        <f t="shared" si="13"/>
        <v>Ruffec</v>
      </c>
      <c r="W409" s="7">
        <v>1</v>
      </c>
    </row>
    <row r="410" spans="1:23" x14ac:dyDescent="0.25">
      <c r="A410" s="1" t="s">
        <v>76</v>
      </c>
      <c r="B410" s="2" t="s">
        <v>77</v>
      </c>
      <c r="C410" s="1" t="s">
        <v>78</v>
      </c>
      <c r="D410" s="2" t="s">
        <v>79</v>
      </c>
      <c r="E410" s="1" t="s">
        <v>893</v>
      </c>
      <c r="F410" s="2" t="s">
        <v>894</v>
      </c>
      <c r="G410" s="3" t="s">
        <v>78</v>
      </c>
      <c r="H410" s="22" t="s">
        <v>79</v>
      </c>
      <c r="I410" s="2" t="s">
        <v>76</v>
      </c>
      <c r="J410" s="3" t="s">
        <v>77</v>
      </c>
      <c r="K410" s="1" t="s">
        <v>110</v>
      </c>
      <c r="L410" s="2" t="s">
        <v>111</v>
      </c>
      <c r="M410" s="4">
        <v>187.0000000000008</v>
      </c>
      <c r="N410" s="5">
        <v>14.365024887520732</v>
      </c>
      <c r="O410" s="5">
        <v>14.365024887520732</v>
      </c>
      <c r="P410" s="6" t="s">
        <v>20</v>
      </c>
      <c r="Q410" s="5" t="s">
        <v>2</v>
      </c>
      <c r="R410" s="24" t="s">
        <v>2</v>
      </c>
      <c r="S410" s="6" t="s">
        <v>1</v>
      </c>
      <c r="T410" s="7" t="str">
        <f t="shared" si="12"/>
        <v>de 1. Très sous dotée passe en 2. Sous dotée</v>
      </c>
      <c r="U410" s="7" t="s">
        <v>21</v>
      </c>
      <c r="V410" s="7" t="str">
        <f t="shared" si="13"/>
        <v>Barbezieux-Saint-Hilaire</v>
      </c>
      <c r="W410" s="7">
        <v>0</v>
      </c>
    </row>
    <row r="411" spans="1:23" x14ac:dyDescent="0.25">
      <c r="A411" s="1" t="s">
        <v>76</v>
      </c>
      <c r="B411" s="2" t="s">
        <v>77</v>
      </c>
      <c r="C411" s="1" t="s">
        <v>78</v>
      </c>
      <c r="D411" s="2" t="s">
        <v>79</v>
      </c>
      <c r="E411" s="1" t="s">
        <v>895</v>
      </c>
      <c r="F411" s="2" t="s">
        <v>896</v>
      </c>
      <c r="G411" s="3" t="s">
        <v>78</v>
      </c>
      <c r="H411" s="22" t="s">
        <v>79</v>
      </c>
      <c r="I411" s="2" t="s">
        <v>76</v>
      </c>
      <c r="J411" s="3" t="s">
        <v>77</v>
      </c>
      <c r="K411" s="1" t="s">
        <v>363</v>
      </c>
      <c r="L411" s="2" t="s">
        <v>364</v>
      </c>
      <c r="M411" s="4">
        <v>370.9999999999992</v>
      </c>
      <c r="N411" s="5">
        <v>0</v>
      </c>
      <c r="O411" s="5">
        <v>12.674116778715593</v>
      </c>
      <c r="P411" s="6" t="s">
        <v>34</v>
      </c>
      <c r="Q411" s="5" t="s">
        <v>88</v>
      </c>
      <c r="R411" s="24" t="s">
        <v>3</v>
      </c>
      <c r="S411" s="5" t="s">
        <v>88</v>
      </c>
      <c r="T411" s="7" t="str">
        <f t="shared" si="12"/>
        <v>Maintenu</v>
      </c>
      <c r="U411" s="7" t="s">
        <v>21</v>
      </c>
      <c r="V411" s="7" t="str">
        <f t="shared" si="13"/>
        <v>Montbron</v>
      </c>
      <c r="W411" s="7">
        <v>0</v>
      </c>
    </row>
    <row r="412" spans="1:23" x14ac:dyDescent="0.25">
      <c r="A412" s="1" t="s">
        <v>76</v>
      </c>
      <c r="B412" s="2" t="s">
        <v>77</v>
      </c>
      <c r="C412" s="1" t="s">
        <v>78</v>
      </c>
      <c r="D412" s="2" t="s">
        <v>79</v>
      </c>
      <c r="E412" s="1" t="s">
        <v>897</v>
      </c>
      <c r="F412" s="2" t="s">
        <v>898</v>
      </c>
      <c r="G412" s="3" t="s">
        <v>78</v>
      </c>
      <c r="H412" s="22" t="s">
        <v>79</v>
      </c>
      <c r="I412" s="2" t="s">
        <v>76</v>
      </c>
      <c r="J412" s="3" t="s">
        <v>77</v>
      </c>
      <c r="K412" s="1" t="s">
        <v>95</v>
      </c>
      <c r="L412" s="2" t="s">
        <v>96</v>
      </c>
      <c r="M412" s="4">
        <v>749</v>
      </c>
      <c r="N412" s="5">
        <v>9.8388476653896095</v>
      </c>
      <c r="O412" s="5">
        <v>9.8388476653896095</v>
      </c>
      <c r="P412" s="6" t="s">
        <v>20</v>
      </c>
      <c r="Q412" s="5" t="s">
        <v>1</v>
      </c>
      <c r="R412" s="24" t="s">
        <v>1</v>
      </c>
      <c r="S412" s="6" t="s">
        <v>1</v>
      </c>
      <c r="T412" s="7" t="str">
        <f t="shared" si="12"/>
        <v>Maintenu</v>
      </c>
      <c r="U412" s="7" t="s">
        <v>97</v>
      </c>
      <c r="V412" s="7" t="str">
        <f t="shared" si="13"/>
        <v>Tude-et-Lavalette (pct)</v>
      </c>
      <c r="W412" s="7">
        <v>1</v>
      </c>
    </row>
    <row r="413" spans="1:23" x14ac:dyDescent="0.25">
      <c r="A413" s="1" t="s">
        <v>76</v>
      </c>
      <c r="B413" s="2" t="s">
        <v>77</v>
      </c>
      <c r="C413" s="1" t="s">
        <v>78</v>
      </c>
      <c r="D413" s="2" t="s">
        <v>79</v>
      </c>
      <c r="E413" s="1" t="s">
        <v>899</v>
      </c>
      <c r="F413" s="2" t="s">
        <v>900</v>
      </c>
      <c r="G413" s="3" t="s">
        <v>78</v>
      </c>
      <c r="H413" s="22" t="s">
        <v>79</v>
      </c>
      <c r="I413" s="2" t="s">
        <v>76</v>
      </c>
      <c r="J413" s="3" t="s">
        <v>77</v>
      </c>
      <c r="K413" s="1" t="s">
        <v>86</v>
      </c>
      <c r="L413" s="2" t="s">
        <v>87</v>
      </c>
      <c r="M413" s="4">
        <v>997</v>
      </c>
      <c r="N413" s="5">
        <v>12.790314607857651</v>
      </c>
      <c r="O413" s="5">
        <v>12.790314607857651</v>
      </c>
      <c r="P413" s="6" t="s">
        <v>20</v>
      </c>
      <c r="Q413" s="5" t="s">
        <v>2</v>
      </c>
      <c r="R413" s="23" t="s">
        <v>1</v>
      </c>
      <c r="S413" s="5" t="s">
        <v>88</v>
      </c>
      <c r="T413" s="7" t="str">
        <f t="shared" si="12"/>
        <v>de 3.Intermédiaire passe en 2. Sous dotée</v>
      </c>
      <c r="U413" s="7" t="s">
        <v>21</v>
      </c>
      <c r="V413" s="7" t="str">
        <f t="shared" si="13"/>
        <v>Ruffec</v>
      </c>
      <c r="W413" s="7">
        <v>1</v>
      </c>
    </row>
    <row r="414" spans="1:23" x14ac:dyDescent="0.25">
      <c r="A414" s="1" t="s">
        <v>76</v>
      </c>
      <c r="B414" s="2" t="s">
        <v>77</v>
      </c>
      <c r="C414" s="1" t="s">
        <v>78</v>
      </c>
      <c r="D414" s="2" t="s">
        <v>79</v>
      </c>
      <c r="E414" s="1" t="s">
        <v>901</v>
      </c>
      <c r="F414" s="2" t="s">
        <v>902</v>
      </c>
      <c r="G414" s="3" t="s">
        <v>78</v>
      </c>
      <c r="H414" s="22" t="s">
        <v>79</v>
      </c>
      <c r="I414" s="2" t="s">
        <v>76</v>
      </c>
      <c r="J414" s="3" t="s">
        <v>77</v>
      </c>
      <c r="K414" s="1" t="s">
        <v>86</v>
      </c>
      <c r="L414" s="2" t="s">
        <v>87</v>
      </c>
      <c r="M414" s="4">
        <v>222</v>
      </c>
      <c r="N414" s="5">
        <v>12.790314607857651</v>
      </c>
      <c r="O414" s="5">
        <v>12.790314607857651</v>
      </c>
      <c r="P414" s="6" t="s">
        <v>20</v>
      </c>
      <c r="Q414" s="5" t="s">
        <v>2</v>
      </c>
      <c r="R414" s="23" t="s">
        <v>1</v>
      </c>
      <c r="S414" s="5" t="s">
        <v>88</v>
      </c>
      <c r="T414" s="7" t="str">
        <f t="shared" si="12"/>
        <v>de 3.Intermédiaire passe en 2. Sous dotée</v>
      </c>
      <c r="U414" s="7" t="s">
        <v>21</v>
      </c>
      <c r="V414" s="7" t="str">
        <f t="shared" si="13"/>
        <v>Ruffec</v>
      </c>
      <c r="W414" s="7">
        <v>1</v>
      </c>
    </row>
    <row r="415" spans="1:23" x14ac:dyDescent="0.25">
      <c r="A415" s="1" t="s">
        <v>76</v>
      </c>
      <c r="B415" s="2" t="s">
        <v>77</v>
      </c>
      <c r="C415" s="1" t="s">
        <v>78</v>
      </c>
      <c r="D415" s="2" t="s">
        <v>79</v>
      </c>
      <c r="E415" s="1" t="s">
        <v>903</v>
      </c>
      <c r="F415" s="2" t="s">
        <v>904</v>
      </c>
      <c r="G415" s="3" t="s">
        <v>78</v>
      </c>
      <c r="H415" s="22" t="s">
        <v>79</v>
      </c>
      <c r="I415" s="2" t="s">
        <v>76</v>
      </c>
      <c r="J415" s="3" t="s">
        <v>77</v>
      </c>
      <c r="K415" s="1" t="s">
        <v>86</v>
      </c>
      <c r="L415" s="2" t="s">
        <v>87</v>
      </c>
      <c r="M415" s="4">
        <v>536</v>
      </c>
      <c r="N415" s="5">
        <v>12.790314607857651</v>
      </c>
      <c r="O415" s="5">
        <v>12.790314607857651</v>
      </c>
      <c r="P415" s="6" t="s">
        <v>20</v>
      </c>
      <c r="Q415" s="5" t="s">
        <v>2</v>
      </c>
      <c r="R415" s="23" t="s">
        <v>1</v>
      </c>
      <c r="S415" s="5" t="s">
        <v>88</v>
      </c>
      <c r="T415" s="7" t="str">
        <f t="shared" si="12"/>
        <v>de 3.Intermédiaire passe en 2. Sous dotée</v>
      </c>
      <c r="U415" s="7" t="s">
        <v>21</v>
      </c>
      <c r="V415" s="7" t="str">
        <f t="shared" si="13"/>
        <v>Ruffec</v>
      </c>
      <c r="W415" s="7">
        <v>1</v>
      </c>
    </row>
    <row r="416" spans="1:23" x14ac:dyDescent="0.25">
      <c r="A416" s="1" t="s">
        <v>76</v>
      </c>
      <c r="B416" s="2" t="s">
        <v>77</v>
      </c>
      <c r="C416" s="1" t="s">
        <v>78</v>
      </c>
      <c r="D416" s="2" t="s">
        <v>79</v>
      </c>
      <c r="E416" s="1" t="s">
        <v>905</v>
      </c>
      <c r="F416" s="2" t="s">
        <v>906</v>
      </c>
      <c r="G416" s="3" t="s">
        <v>78</v>
      </c>
      <c r="H416" s="22" t="s">
        <v>79</v>
      </c>
      <c r="I416" s="2" t="s">
        <v>76</v>
      </c>
      <c r="J416" s="3" t="s">
        <v>77</v>
      </c>
      <c r="K416" s="1" t="s">
        <v>114</v>
      </c>
      <c r="L416" s="2" t="s">
        <v>115</v>
      </c>
      <c r="M416" s="4">
        <v>337</v>
      </c>
      <c r="N416" s="5">
        <v>22.588772782544599</v>
      </c>
      <c r="O416" s="5">
        <v>22.588772782544599</v>
      </c>
      <c r="P416" s="6" t="s">
        <v>20</v>
      </c>
      <c r="Q416" s="5" t="s">
        <v>88</v>
      </c>
      <c r="R416" s="24" t="s">
        <v>3</v>
      </c>
      <c r="S416" s="5" t="s">
        <v>88</v>
      </c>
      <c r="T416" s="7" t="str">
        <f t="shared" si="12"/>
        <v>Maintenu</v>
      </c>
      <c r="U416" s="7" t="s">
        <v>21</v>
      </c>
      <c r="V416" s="7" t="str">
        <f t="shared" si="13"/>
        <v>Champniers</v>
      </c>
      <c r="W416" s="7">
        <v>0</v>
      </c>
    </row>
    <row r="417" spans="1:23" x14ac:dyDescent="0.25">
      <c r="A417" s="1" t="s">
        <v>76</v>
      </c>
      <c r="B417" s="2" t="s">
        <v>77</v>
      </c>
      <c r="C417" s="1" t="s">
        <v>78</v>
      </c>
      <c r="D417" s="2" t="s">
        <v>79</v>
      </c>
      <c r="E417" s="1" t="s">
        <v>907</v>
      </c>
      <c r="F417" s="2" t="s">
        <v>908</v>
      </c>
      <c r="G417" s="3" t="s">
        <v>78</v>
      </c>
      <c r="H417" s="22" t="s">
        <v>79</v>
      </c>
      <c r="I417" s="2" t="s">
        <v>76</v>
      </c>
      <c r="J417" s="3" t="s">
        <v>77</v>
      </c>
      <c r="K417" s="1" t="s">
        <v>86</v>
      </c>
      <c r="L417" s="2" t="s">
        <v>87</v>
      </c>
      <c r="M417" s="4">
        <v>137</v>
      </c>
      <c r="N417" s="5">
        <v>12.790314607857651</v>
      </c>
      <c r="O417" s="5">
        <v>12.790314607857651</v>
      </c>
      <c r="P417" s="6" t="s">
        <v>20</v>
      </c>
      <c r="Q417" s="5" t="s">
        <v>2</v>
      </c>
      <c r="R417" s="23" t="s">
        <v>1</v>
      </c>
      <c r="S417" s="5" t="s">
        <v>88</v>
      </c>
      <c r="T417" s="7" t="str">
        <f t="shared" si="12"/>
        <v>de 3.Intermédiaire passe en 2. Sous dotée</v>
      </c>
      <c r="U417" s="7" t="s">
        <v>21</v>
      </c>
      <c r="V417" s="7" t="str">
        <f t="shared" si="13"/>
        <v>Ruffec</v>
      </c>
      <c r="W417" s="7">
        <v>1</v>
      </c>
    </row>
    <row r="418" spans="1:23" x14ac:dyDescent="0.25">
      <c r="A418" s="1" t="s">
        <v>76</v>
      </c>
      <c r="B418" s="2" t="s">
        <v>77</v>
      </c>
      <c r="C418" s="1" t="s">
        <v>78</v>
      </c>
      <c r="D418" s="2" t="s">
        <v>79</v>
      </c>
      <c r="E418" s="1" t="s">
        <v>909</v>
      </c>
      <c r="F418" s="2" t="s">
        <v>910</v>
      </c>
      <c r="G418" s="3" t="s">
        <v>78</v>
      </c>
      <c r="H418" s="22" t="s">
        <v>79</v>
      </c>
      <c r="I418" s="2" t="s">
        <v>76</v>
      </c>
      <c r="J418" s="3" t="s">
        <v>77</v>
      </c>
      <c r="K418" s="1" t="s">
        <v>104</v>
      </c>
      <c r="L418" s="2" t="s">
        <v>105</v>
      </c>
      <c r="M418" s="4">
        <v>351</v>
      </c>
      <c r="N418" s="5">
        <v>16.231243653289038</v>
      </c>
      <c r="O418" s="5">
        <v>16.231243653289038</v>
      </c>
      <c r="P418" s="6" t="s">
        <v>20</v>
      </c>
      <c r="Q418" s="5" t="s">
        <v>88</v>
      </c>
      <c r="R418" s="24" t="s">
        <v>3</v>
      </c>
      <c r="S418" s="5" t="s">
        <v>88</v>
      </c>
      <c r="T418" s="7" t="str">
        <f t="shared" si="12"/>
        <v>Maintenu</v>
      </c>
      <c r="U418" s="7" t="s">
        <v>21</v>
      </c>
      <c r="V418" s="7" t="str">
        <f t="shared" si="13"/>
        <v>Mansle</v>
      </c>
      <c r="W418" s="7">
        <v>0</v>
      </c>
    </row>
    <row r="419" spans="1:23" x14ac:dyDescent="0.25">
      <c r="A419" s="1" t="s">
        <v>76</v>
      </c>
      <c r="B419" s="2" t="s">
        <v>77</v>
      </c>
      <c r="C419" s="1" t="s">
        <v>78</v>
      </c>
      <c r="D419" s="2" t="s">
        <v>79</v>
      </c>
      <c r="E419" s="1" t="s">
        <v>911</v>
      </c>
      <c r="F419" s="2" t="s">
        <v>912</v>
      </c>
      <c r="G419" s="3" t="s">
        <v>78</v>
      </c>
      <c r="H419" s="22" t="s">
        <v>79</v>
      </c>
      <c r="I419" s="2" t="s">
        <v>76</v>
      </c>
      <c r="J419" s="3" t="s">
        <v>77</v>
      </c>
      <c r="K419" s="1" t="s">
        <v>139</v>
      </c>
      <c r="L419" s="2" t="s">
        <v>140</v>
      </c>
      <c r="M419" s="4">
        <v>1019</v>
      </c>
      <c r="N419" s="5">
        <v>0</v>
      </c>
      <c r="O419" s="5">
        <v>9.1201953233791571</v>
      </c>
      <c r="P419" s="6" t="s">
        <v>34</v>
      </c>
      <c r="Q419" s="5" t="s">
        <v>1</v>
      </c>
      <c r="R419" s="24" t="s">
        <v>1</v>
      </c>
      <c r="S419" s="6" t="s">
        <v>1</v>
      </c>
      <c r="T419" s="7" t="str">
        <f t="shared" si="12"/>
        <v>Maintenu</v>
      </c>
      <c r="U419" s="7" t="s">
        <v>97</v>
      </c>
      <c r="V419" s="7" t="str">
        <f t="shared" si="13"/>
        <v>Val de Nouère (pct)</v>
      </c>
      <c r="W419" s="7">
        <v>1</v>
      </c>
    </row>
    <row r="420" spans="1:23" x14ac:dyDescent="0.25">
      <c r="A420" s="1" t="s">
        <v>76</v>
      </c>
      <c r="B420" s="2" t="s">
        <v>77</v>
      </c>
      <c r="C420" s="1" t="s">
        <v>78</v>
      </c>
      <c r="D420" s="2" t="s">
        <v>79</v>
      </c>
      <c r="E420" s="1" t="s">
        <v>913</v>
      </c>
      <c r="F420" s="2" t="s">
        <v>914</v>
      </c>
      <c r="G420" s="3" t="s">
        <v>78</v>
      </c>
      <c r="H420" s="22" t="s">
        <v>79</v>
      </c>
      <c r="I420" s="2" t="s">
        <v>76</v>
      </c>
      <c r="J420" s="3" t="s">
        <v>77</v>
      </c>
      <c r="K420" s="1" t="s">
        <v>181</v>
      </c>
      <c r="L420" s="2" t="s">
        <v>182</v>
      </c>
      <c r="M420" s="4">
        <v>518.99999999999898</v>
      </c>
      <c r="N420" s="5">
        <v>31.972308334870437</v>
      </c>
      <c r="O420" s="5">
        <v>31.972308334870437</v>
      </c>
      <c r="P420" s="6" t="s">
        <v>20</v>
      </c>
      <c r="Q420" s="5" t="s">
        <v>88</v>
      </c>
      <c r="R420" s="24" t="s">
        <v>3</v>
      </c>
      <c r="S420" s="5" t="s">
        <v>88</v>
      </c>
      <c r="T420" s="7" t="str">
        <f t="shared" si="12"/>
        <v>Maintenu</v>
      </c>
      <c r="U420" s="7" t="s">
        <v>21</v>
      </c>
      <c r="V420" s="7" t="str">
        <f t="shared" si="13"/>
        <v>Chasseneuil-sur-Bonnieure</v>
      </c>
      <c r="W420" s="7">
        <v>0</v>
      </c>
    </row>
    <row r="421" spans="1:23" x14ac:dyDescent="0.25">
      <c r="A421" s="1" t="s">
        <v>76</v>
      </c>
      <c r="B421" s="2" t="s">
        <v>77</v>
      </c>
      <c r="C421" s="1" t="s">
        <v>78</v>
      </c>
      <c r="D421" s="2" t="s">
        <v>79</v>
      </c>
      <c r="E421" s="1" t="s">
        <v>915</v>
      </c>
      <c r="F421" s="2" t="s">
        <v>916</v>
      </c>
      <c r="G421" s="3" t="s">
        <v>78</v>
      </c>
      <c r="H421" s="22" t="s">
        <v>79</v>
      </c>
      <c r="I421" s="2" t="s">
        <v>76</v>
      </c>
      <c r="J421" s="3" t="s">
        <v>77</v>
      </c>
      <c r="K421" s="1" t="s">
        <v>110</v>
      </c>
      <c r="L421" s="2" t="s">
        <v>111</v>
      </c>
      <c r="M421" s="4">
        <v>122</v>
      </c>
      <c r="N421" s="5">
        <v>14.365024887520732</v>
      </c>
      <c r="O421" s="5">
        <v>14.365024887520732</v>
      </c>
      <c r="P421" s="6" t="s">
        <v>20</v>
      </c>
      <c r="Q421" s="5" t="s">
        <v>2</v>
      </c>
      <c r="R421" s="24" t="s">
        <v>2</v>
      </c>
      <c r="S421" s="6" t="s">
        <v>1</v>
      </c>
      <c r="T421" s="7" t="str">
        <f t="shared" si="12"/>
        <v>de 1. Très sous dotée passe en 2. Sous dotée</v>
      </c>
      <c r="U421" s="7" t="s">
        <v>21</v>
      </c>
      <c r="V421" s="7" t="str">
        <f t="shared" si="13"/>
        <v>Barbezieux-Saint-Hilaire</v>
      </c>
      <c r="W421" s="7">
        <v>0</v>
      </c>
    </row>
    <row r="422" spans="1:23" x14ac:dyDescent="0.25">
      <c r="A422" s="1" t="s">
        <v>76</v>
      </c>
      <c r="B422" s="2" t="s">
        <v>77</v>
      </c>
      <c r="C422" s="1" t="s">
        <v>78</v>
      </c>
      <c r="D422" s="2" t="s">
        <v>79</v>
      </c>
      <c r="E422" s="1" t="s">
        <v>917</v>
      </c>
      <c r="F422" s="2" t="s">
        <v>918</v>
      </c>
      <c r="G422" s="3" t="s">
        <v>78</v>
      </c>
      <c r="H422" s="22" t="s">
        <v>79</v>
      </c>
      <c r="I422" s="2" t="s">
        <v>76</v>
      </c>
      <c r="J422" s="3" t="s">
        <v>77</v>
      </c>
      <c r="K422" s="1" t="s">
        <v>230</v>
      </c>
      <c r="L422" s="2" t="s">
        <v>231</v>
      </c>
      <c r="M422" s="4">
        <v>1550</v>
      </c>
      <c r="N422" s="5">
        <v>0</v>
      </c>
      <c r="O422" s="5">
        <v>5.4447807020173968</v>
      </c>
      <c r="P422" s="6" t="s">
        <v>34</v>
      </c>
      <c r="Q422" s="5" t="s">
        <v>1</v>
      </c>
      <c r="R422" s="23" t="s">
        <v>2</v>
      </c>
      <c r="S422" s="6" t="s">
        <v>1</v>
      </c>
      <c r="T422" s="7" t="str">
        <f t="shared" si="12"/>
        <v>Maintenu</v>
      </c>
      <c r="U422" s="7" t="s">
        <v>97</v>
      </c>
      <c r="V422" s="7" t="str">
        <f t="shared" si="13"/>
        <v>Boëme-Echelle (pct)</v>
      </c>
      <c r="W422" s="7">
        <v>1</v>
      </c>
    </row>
    <row r="423" spans="1:23" x14ac:dyDescent="0.25">
      <c r="A423" s="1" t="s">
        <v>76</v>
      </c>
      <c r="B423" s="2" t="s">
        <v>77</v>
      </c>
      <c r="C423" s="1" t="s">
        <v>78</v>
      </c>
      <c r="D423" s="2" t="s">
        <v>79</v>
      </c>
      <c r="E423" s="1" t="s">
        <v>919</v>
      </c>
      <c r="F423" s="2" t="s">
        <v>920</v>
      </c>
      <c r="G423" s="3" t="s">
        <v>78</v>
      </c>
      <c r="H423" s="22" t="s">
        <v>79</v>
      </c>
      <c r="I423" s="2" t="s">
        <v>76</v>
      </c>
      <c r="J423" s="3" t="s">
        <v>77</v>
      </c>
      <c r="K423" s="1" t="s">
        <v>114</v>
      </c>
      <c r="L423" s="2" t="s">
        <v>115</v>
      </c>
      <c r="M423" s="4">
        <v>328</v>
      </c>
      <c r="N423" s="5">
        <v>22.588772782544599</v>
      </c>
      <c r="O423" s="5">
        <v>22.588772782544599</v>
      </c>
      <c r="P423" s="6" t="s">
        <v>20</v>
      </c>
      <c r="Q423" s="5" t="s">
        <v>88</v>
      </c>
      <c r="R423" s="24" t="s">
        <v>3</v>
      </c>
      <c r="S423" s="5" t="s">
        <v>88</v>
      </c>
      <c r="T423" s="7" t="str">
        <f t="shared" si="12"/>
        <v>Maintenu</v>
      </c>
      <c r="U423" s="7" t="s">
        <v>21</v>
      </c>
      <c r="V423" s="7" t="str">
        <f t="shared" si="13"/>
        <v>Champniers</v>
      </c>
      <c r="W423" s="7">
        <v>0</v>
      </c>
    </row>
    <row r="424" spans="1:23" x14ac:dyDescent="0.25">
      <c r="A424" s="1" t="s">
        <v>76</v>
      </c>
      <c r="B424" s="2" t="s">
        <v>77</v>
      </c>
      <c r="C424" s="1" t="s">
        <v>78</v>
      </c>
      <c r="D424" s="2" t="s">
        <v>79</v>
      </c>
      <c r="E424" s="1" t="s">
        <v>921</v>
      </c>
      <c r="F424" s="2" t="s">
        <v>922</v>
      </c>
      <c r="G424" s="3" t="s">
        <v>78</v>
      </c>
      <c r="H424" s="22" t="s">
        <v>79</v>
      </c>
      <c r="I424" s="2" t="s">
        <v>76</v>
      </c>
      <c r="J424" s="3" t="s">
        <v>77</v>
      </c>
      <c r="K424" s="1" t="s">
        <v>230</v>
      </c>
      <c r="L424" s="2" t="s">
        <v>231</v>
      </c>
      <c r="M424" s="4">
        <v>262</v>
      </c>
      <c r="N424" s="5">
        <v>0</v>
      </c>
      <c r="O424" s="5">
        <v>5.4447807020173968</v>
      </c>
      <c r="P424" s="6" t="s">
        <v>34</v>
      </c>
      <c r="Q424" s="5" t="s">
        <v>1</v>
      </c>
      <c r="R424" s="23" t="s">
        <v>2</v>
      </c>
      <c r="S424" s="6" t="s">
        <v>1</v>
      </c>
      <c r="T424" s="7" t="str">
        <f t="shared" si="12"/>
        <v>Maintenu</v>
      </c>
      <c r="U424" s="7" t="s">
        <v>97</v>
      </c>
      <c r="V424" s="7" t="str">
        <f t="shared" si="13"/>
        <v>Boëme-Echelle (pct)</v>
      </c>
      <c r="W424" s="7">
        <v>1</v>
      </c>
    </row>
    <row r="425" spans="1:23" x14ac:dyDescent="0.25">
      <c r="A425" s="1" t="s">
        <v>76</v>
      </c>
      <c r="B425" s="2" t="s">
        <v>77</v>
      </c>
      <c r="C425" s="1" t="s">
        <v>78</v>
      </c>
      <c r="D425" s="2" t="s">
        <v>79</v>
      </c>
      <c r="E425" s="1" t="s">
        <v>923</v>
      </c>
      <c r="F425" s="2" t="s">
        <v>924</v>
      </c>
      <c r="G425" s="3" t="s">
        <v>78</v>
      </c>
      <c r="H425" s="22" t="s">
        <v>79</v>
      </c>
      <c r="I425" s="2" t="s">
        <v>76</v>
      </c>
      <c r="J425" s="3" t="s">
        <v>77</v>
      </c>
      <c r="K425" s="1" t="s">
        <v>363</v>
      </c>
      <c r="L425" s="2" t="s">
        <v>364</v>
      </c>
      <c r="M425" s="4">
        <v>426</v>
      </c>
      <c r="N425" s="5">
        <v>0</v>
      </c>
      <c r="O425" s="5">
        <v>12.674116778715593</v>
      </c>
      <c r="P425" s="6" t="s">
        <v>34</v>
      </c>
      <c r="Q425" s="5" t="s">
        <v>88</v>
      </c>
      <c r="R425" s="24" t="s">
        <v>3</v>
      </c>
      <c r="S425" s="5" t="s">
        <v>88</v>
      </c>
      <c r="T425" s="7" t="str">
        <f t="shared" si="12"/>
        <v>Maintenu</v>
      </c>
      <c r="U425" s="7" t="s">
        <v>21</v>
      </c>
      <c r="V425" s="7" t="str">
        <f t="shared" si="13"/>
        <v>Montbron</v>
      </c>
      <c r="W425" s="7">
        <v>0</v>
      </c>
    </row>
    <row r="426" spans="1:23" x14ac:dyDescent="0.25">
      <c r="A426" s="1" t="s">
        <v>76</v>
      </c>
      <c r="B426" s="2" t="s">
        <v>77</v>
      </c>
      <c r="C426" s="1" t="s">
        <v>78</v>
      </c>
      <c r="D426" s="2" t="s">
        <v>79</v>
      </c>
      <c r="E426" s="1" t="s">
        <v>925</v>
      </c>
      <c r="F426" s="2" t="s">
        <v>926</v>
      </c>
      <c r="G426" s="3" t="s">
        <v>78</v>
      </c>
      <c r="H426" s="22" t="s">
        <v>79</v>
      </c>
      <c r="I426" s="2" t="s">
        <v>76</v>
      </c>
      <c r="J426" s="3" t="s">
        <v>77</v>
      </c>
      <c r="K426" s="1" t="s">
        <v>230</v>
      </c>
      <c r="L426" s="2" t="s">
        <v>231</v>
      </c>
      <c r="M426" s="4">
        <v>750.00000000000284</v>
      </c>
      <c r="N426" s="5">
        <v>0</v>
      </c>
      <c r="O426" s="5">
        <v>5.4447807020173968</v>
      </c>
      <c r="P426" s="6" t="s">
        <v>34</v>
      </c>
      <c r="Q426" s="5" t="s">
        <v>1</v>
      </c>
      <c r="R426" s="23" t="s">
        <v>2</v>
      </c>
      <c r="S426" s="6" t="s">
        <v>1</v>
      </c>
      <c r="T426" s="7" t="str">
        <f t="shared" si="12"/>
        <v>Maintenu</v>
      </c>
      <c r="U426" s="7" t="s">
        <v>97</v>
      </c>
      <c r="V426" s="7" t="str">
        <f t="shared" si="13"/>
        <v>Boëme-Echelle (pct)</v>
      </c>
      <c r="W426" s="7">
        <v>1</v>
      </c>
    </row>
    <row r="427" spans="1:23" x14ac:dyDescent="0.25">
      <c r="A427" s="1" t="s">
        <v>76</v>
      </c>
      <c r="B427" s="2" t="s">
        <v>77</v>
      </c>
      <c r="C427" s="1" t="s">
        <v>78</v>
      </c>
      <c r="D427" s="2" t="s">
        <v>79</v>
      </c>
      <c r="E427" s="1" t="s">
        <v>927</v>
      </c>
      <c r="F427" s="2" t="s">
        <v>928</v>
      </c>
      <c r="G427" s="3" t="s">
        <v>78</v>
      </c>
      <c r="H427" s="22" t="s">
        <v>79</v>
      </c>
      <c r="I427" s="2" t="s">
        <v>76</v>
      </c>
      <c r="J427" s="3" t="s">
        <v>77</v>
      </c>
      <c r="K427" s="1" t="s">
        <v>114</v>
      </c>
      <c r="L427" s="2" t="s">
        <v>115</v>
      </c>
      <c r="M427" s="4">
        <v>305</v>
      </c>
      <c r="N427" s="5">
        <v>22.588772782544599</v>
      </c>
      <c r="O427" s="5">
        <v>22.588772782544599</v>
      </c>
      <c r="P427" s="6" t="s">
        <v>20</v>
      </c>
      <c r="Q427" s="5" t="s">
        <v>88</v>
      </c>
      <c r="R427" s="24" t="s">
        <v>3</v>
      </c>
      <c r="S427" s="5" t="s">
        <v>88</v>
      </c>
      <c r="T427" s="7" t="str">
        <f t="shared" si="12"/>
        <v>Maintenu</v>
      </c>
      <c r="U427" s="7" t="s">
        <v>21</v>
      </c>
      <c r="V427" s="7" t="str">
        <f t="shared" si="13"/>
        <v>Champniers</v>
      </c>
      <c r="W427" s="7">
        <v>0</v>
      </c>
    </row>
    <row r="428" spans="1:23" x14ac:dyDescent="0.25">
      <c r="A428" s="1" t="s">
        <v>76</v>
      </c>
      <c r="B428" s="2" t="s">
        <v>77</v>
      </c>
      <c r="C428" s="1" t="s">
        <v>78</v>
      </c>
      <c r="D428" s="2" t="s">
        <v>79</v>
      </c>
      <c r="E428" s="1" t="s">
        <v>929</v>
      </c>
      <c r="F428" s="2" t="s">
        <v>930</v>
      </c>
      <c r="G428" s="3" t="s">
        <v>78</v>
      </c>
      <c r="H428" s="22" t="s">
        <v>79</v>
      </c>
      <c r="I428" s="2" t="s">
        <v>76</v>
      </c>
      <c r="J428" s="3" t="s">
        <v>77</v>
      </c>
      <c r="K428" s="1" t="s">
        <v>165</v>
      </c>
      <c r="L428" s="2" t="s">
        <v>166</v>
      </c>
      <c r="M428" s="4">
        <v>508</v>
      </c>
      <c r="N428" s="5">
        <v>10.488692197731821</v>
      </c>
      <c r="O428" s="5">
        <v>10.488692197731821</v>
      </c>
      <c r="P428" s="6" t="s">
        <v>20</v>
      </c>
      <c r="Q428" s="5" t="s">
        <v>1</v>
      </c>
      <c r="R428" s="24" t="s">
        <v>1</v>
      </c>
      <c r="S428" s="5" t="s">
        <v>88</v>
      </c>
      <c r="T428" s="7" t="str">
        <f t="shared" si="12"/>
        <v>de 3.Intermédiaire passe en 1. Très sous dotée</v>
      </c>
      <c r="U428" s="7" t="s">
        <v>21</v>
      </c>
      <c r="V428" s="7" t="str">
        <f t="shared" si="13"/>
        <v>Chalais</v>
      </c>
      <c r="W428" s="7">
        <v>1</v>
      </c>
    </row>
    <row r="429" spans="1:23" x14ac:dyDescent="0.25">
      <c r="A429" s="1" t="s">
        <v>76</v>
      </c>
      <c r="B429" s="2" t="s">
        <v>77</v>
      </c>
      <c r="C429" s="1" t="s">
        <v>78</v>
      </c>
      <c r="D429" s="2" t="s">
        <v>79</v>
      </c>
      <c r="E429" s="1" t="s">
        <v>931</v>
      </c>
      <c r="F429" s="2" t="s">
        <v>932</v>
      </c>
      <c r="G429" s="3" t="s">
        <v>78</v>
      </c>
      <c r="H429" s="22" t="s">
        <v>79</v>
      </c>
      <c r="I429" s="2" t="s">
        <v>76</v>
      </c>
      <c r="J429" s="3" t="s">
        <v>77</v>
      </c>
      <c r="K429" s="1" t="s">
        <v>91</v>
      </c>
      <c r="L429" s="2" t="s">
        <v>92</v>
      </c>
      <c r="M429" s="4">
        <v>523</v>
      </c>
      <c r="N429" s="5">
        <v>0</v>
      </c>
      <c r="O429" s="5">
        <v>6.9213247528980437</v>
      </c>
      <c r="P429" s="6" t="s">
        <v>34</v>
      </c>
      <c r="Q429" s="5" t="s">
        <v>1</v>
      </c>
      <c r="R429" s="24" t="s">
        <v>1</v>
      </c>
      <c r="S429" s="5" t="s">
        <v>88</v>
      </c>
      <c r="T429" s="7" t="str">
        <f t="shared" si="12"/>
        <v>de 3.Intermédiaire passe en 1. Très sous dotée</v>
      </c>
      <c r="U429" s="7" t="s">
        <v>21</v>
      </c>
      <c r="V429" s="7" t="str">
        <f t="shared" si="13"/>
        <v>La Rochefoucauld</v>
      </c>
      <c r="W429" s="7">
        <v>1</v>
      </c>
    </row>
    <row r="430" spans="1:23" x14ac:dyDescent="0.25">
      <c r="A430" s="1" t="s">
        <v>76</v>
      </c>
      <c r="B430" s="2" t="s">
        <v>77</v>
      </c>
      <c r="C430" s="1" t="s">
        <v>160</v>
      </c>
      <c r="D430" s="2" t="s">
        <v>933</v>
      </c>
      <c r="E430" s="1" t="s">
        <v>934</v>
      </c>
      <c r="F430" s="2" t="s">
        <v>935</v>
      </c>
      <c r="G430" s="3" t="s">
        <v>160</v>
      </c>
      <c r="H430" s="22" t="s">
        <v>933</v>
      </c>
      <c r="I430" s="2" t="s">
        <v>76</v>
      </c>
      <c r="J430" s="3" t="s">
        <v>77</v>
      </c>
      <c r="K430" s="1" t="s">
        <v>936</v>
      </c>
      <c r="L430" s="2" t="s">
        <v>937</v>
      </c>
      <c r="M430" s="4">
        <v>131</v>
      </c>
      <c r="N430" s="5">
        <v>0</v>
      </c>
      <c r="O430" s="5">
        <v>6.267712034482452</v>
      </c>
      <c r="P430" s="6" t="s">
        <v>34</v>
      </c>
      <c r="Q430" s="5" t="s">
        <v>1</v>
      </c>
      <c r="R430" s="24" t="s">
        <v>1</v>
      </c>
      <c r="S430" s="5" t="s">
        <v>2</v>
      </c>
      <c r="T430" s="7" t="str">
        <f t="shared" si="12"/>
        <v>de 2. Sous dotée passe en 1. Très sous dotée</v>
      </c>
      <c r="U430" s="7" t="s">
        <v>21</v>
      </c>
      <c r="V430" s="7" t="str">
        <f t="shared" si="13"/>
        <v>Jonzac</v>
      </c>
      <c r="W430" s="7">
        <v>1</v>
      </c>
    </row>
    <row r="431" spans="1:23" x14ac:dyDescent="0.25">
      <c r="A431" s="1" t="s">
        <v>76</v>
      </c>
      <c r="B431" s="2" t="s">
        <v>77</v>
      </c>
      <c r="C431" s="1" t="s">
        <v>160</v>
      </c>
      <c r="D431" s="2" t="s">
        <v>933</v>
      </c>
      <c r="E431" s="1" t="s">
        <v>938</v>
      </c>
      <c r="F431" s="2" t="s">
        <v>939</v>
      </c>
      <c r="G431" s="3" t="s">
        <v>160</v>
      </c>
      <c r="H431" s="22" t="s">
        <v>933</v>
      </c>
      <c r="I431" s="2" t="s">
        <v>76</v>
      </c>
      <c r="J431" s="3" t="s">
        <v>77</v>
      </c>
      <c r="K431" s="1" t="s">
        <v>938</v>
      </c>
      <c r="L431" s="2" t="s">
        <v>939</v>
      </c>
      <c r="M431" s="4">
        <v>3733</v>
      </c>
      <c r="N431" s="5">
        <v>41.438258681806701</v>
      </c>
      <c r="O431" s="5">
        <v>41.438258681806701</v>
      </c>
      <c r="P431" s="6" t="s">
        <v>20</v>
      </c>
      <c r="Q431" s="5" t="s">
        <v>88</v>
      </c>
      <c r="R431" s="24" t="s">
        <v>3</v>
      </c>
      <c r="S431" s="5" t="s">
        <v>88</v>
      </c>
      <c r="T431" s="7" t="str">
        <f t="shared" si="12"/>
        <v>Maintenu</v>
      </c>
      <c r="U431" s="7" t="s">
        <v>21</v>
      </c>
      <c r="V431" s="7" t="str">
        <f t="shared" si="13"/>
        <v>Aigrefeuille-d'Aunis</v>
      </c>
      <c r="W431" s="7">
        <v>0</v>
      </c>
    </row>
    <row r="432" spans="1:23" x14ac:dyDescent="0.25">
      <c r="A432" s="1" t="s">
        <v>76</v>
      </c>
      <c r="B432" s="2" t="s">
        <v>77</v>
      </c>
      <c r="C432" s="1" t="s">
        <v>160</v>
      </c>
      <c r="D432" s="2" t="s">
        <v>933</v>
      </c>
      <c r="E432" s="1" t="s">
        <v>940</v>
      </c>
      <c r="F432" s="2" t="s">
        <v>941</v>
      </c>
      <c r="G432" s="3" t="s">
        <v>160</v>
      </c>
      <c r="H432" s="22" t="s">
        <v>933</v>
      </c>
      <c r="I432" s="2" t="s">
        <v>76</v>
      </c>
      <c r="J432" s="3" t="s">
        <v>77</v>
      </c>
      <c r="K432" s="1" t="s">
        <v>942</v>
      </c>
      <c r="L432" s="2" t="s">
        <v>943</v>
      </c>
      <c r="M432" s="4">
        <v>245</v>
      </c>
      <c r="N432" s="5">
        <v>33.701059291445517</v>
      </c>
      <c r="O432" s="5">
        <v>33.701059291445517</v>
      </c>
      <c r="P432" s="6" t="s">
        <v>20</v>
      </c>
      <c r="Q432" s="5" t="s">
        <v>88</v>
      </c>
      <c r="R432" s="24" t="s">
        <v>3</v>
      </c>
      <c r="S432" s="6" t="s">
        <v>1</v>
      </c>
      <c r="T432" s="7" t="str">
        <f t="shared" si="12"/>
        <v>de 1. Très sous dotée passe en 3.Intermédiaire</v>
      </c>
      <c r="U432" s="7" t="s">
        <v>21</v>
      </c>
      <c r="V432" s="7" t="str">
        <f t="shared" si="13"/>
        <v>Fouras</v>
      </c>
      <c r="W432" s="7">
        <v>0</v>
      </c>
    </row>
    <row r="433" spans="1:23" x14ac:dyDescent="0.25">
      <c r="A433" s="1" t="s">
        <v>76</v>
      </c>
      <c r="B433" s="2" t="s">
        <v>77</v>
      </c>
      <c r="C433" s="1" t="s">
        <v>160</v>
      </c>
      <c r="D433" s="2" t="s">
        <v>933</v>
      </c>
      <c r="E433" s="1" t="s">
        <v>944</v>
      </c>
      <c r="F433" s="2" t="s">
        <v>945</v>
      </c>
      <c r="G433" s="3" t="s">
        <v>160</v>
      </c>
      <c r="H433" s="22" t="s">
        <v>933</v>
      </c>
      <c r="I433" s="2" t="s">
        <v>76</v>
      </c>
      <c r="J433" s="3" t="s">
        <v>77</v>
      </c>
      <c r="K433" s="1" t="s">
        <v>936</v>
      </c>
      <c r="L433" s="2" t="s">
        <v>937</v>
      </c>
      <c r="M433" s="4">
        <v>220.0000000000006</v>
      </c>
      <c r="N433" s="5">
        <v>0</v>
      </c>
      <c r="O433" s="5">
        <v>6.267712034482452</v>
      </c>
      <c r="P433" s="6" t="s">
        <v>34</v>
      </c>
      <c r="Q433" s="5" t="s">
        <v>1</v>
      </c>
      <c r="R433" s="24" t="s">
        <v>1</v>
      </c>
      <c r="S433" s="5" t="s">
        <v>88</v>
      </c>
      <c r="T433" s="7" t="str">
        <f t="shared" si="12"/>
        <v>de 3.Intermédiaire passe en 1. Très sous dotée</v>
      </c>
      <c r="U433" s="7" t="s">
        <v>21</v>
      </c>
      <c r="V433" s="7" t="str">
        <f t="shared" si="13"/>
        <v>Jonzac</v>
      </c>
      <c r="W433" s="7">
        <v>1</v>
      </c>
    </row>
    <row r="434" spans="1:23" x14ac:dyDescent="0.25">
      <c r="A434" s="1" t="s">
        <v>76</v>
      </c>
      <c r="B434" s="2" t="s">
        <v>77</v>
      </c>
      <c r="C434" s="1" t="s">
        <v>160</v>
      </c>
      <c r="D434" s="2" t="s">
        <v>933</v>
      </c>
      <c r="E434" s="1" t="s">
        <v>946</v>
      </c>
      <c r="F434" s="2" t="s">
        <v>947</v>
      </c>
      <c r="G434" s="3" t="s">
        <v>160</v>
      </c>
      <c r="H434" s="22" t="s">
        <v>933</v>
      </c>
      <c r="I434" s="2" t="s">
        <v>76</v>
      </c>
      <c r="J434" s="3" t="s">
        <v>77</v>
      </c>
      <c r="K434" s="1" t="s">
        <v>936</v>
      </c>
      <c r="L434" s="2" t="s">
        <v>937</v>
      </c>
      <c r="M434" s="4">
        <v>281</v>
      </c>
      <c r="N434" s="5">
        <v>0</v>
      </c>
      <c r="O434" s="5">
        <v>6.267712034482452</v>
      </c>
      <c r="P434" s="6" t="s">
        <v>34</v>
      </c>
      <c r="Q434" s="5" t="s">
        <v>1</v>
      </c>
      <c r="R434" s="24" t="s">
        <v>1</v>
      </c>
      <c r="S434" s="5" t="s">
        <v>2</v>
      </c>
      <c r="T434" s="7" t="str">
        <f t="shared" si="12"/>
        <v>de 2. Sous dotée passe en 1. Très sous dotée</v>
      </c>
      <c r="U434" s="7" t="s">
        <v>21</v>
      </c>
      <c r="V434" s="7" t="str">
        <f t="shared" si="13"/>
        <v>Jonzac</v>
      </c>
      <c r="W434" s="7">
        <v>1</v>
      </c>
    </row>
    <row r="435" spans="1:23" x14ac:dyDescent="0.25">
      <c r="A435" s="1" t="s">
        <v>76</v>
      </c>
      <c r="B435" s="2" t="s">
        <v>77</v>
      </c>
      <c r="C435" s="1" t="s">
        <v>160</v>
      </c>
      <c r="D435" s="2" t="s">
        <v>933</v>
      </c>
      <c r="E435" s="1" t="s">
        <v>948</v>
      </c>
      <c r="F435" s="2" t="s">
        <v>113</v>
      </c>
      <c r="G435" s="3" t="s">
        <v>160</v>
      </c>
      <c r="H435" s="22" t="s">
        <v>933</v>
      </c>
      <c r="I435" s="2" t="s">
        <v>76</v>
      </c>
      <c r="J435" s="3" t="s">
        <v>77</v>
      </c>
      <c r="K435" s="1" t="s">
        <v>938</v>
      </c>
      <c r="L435" s="2" t="s">
        <v>939</v>
      </c>
      <c r="M435" s="4">
        <v>326</v>
      </c>
      <c r="N435" s="5">
        <v>41.438258681806701</v>
      </c>
      <c r="O435" s="5">
        <v>41.438258681806701</v>
      </c>
      <c r="P435" s="6" t="s">
        <v>20</v>
      </c>
      <c r="Q435" s="5" t="s">
        <v>88</v>
      </c>
      <c r="R435" s="24" t="s">
        <v>3</v>
      </c>
      <c r="S435" s="5" t="s">
        <v>88</v>
      </c>
      <c r="T435" s="7" t="str">
        <f t="shared" si="12"/>
        <v>Maintenu</v>
      </c>
      <c r="U435" s="7" t="s">
        <v>21</v>
      </c>
      <c r="V435" s="7" t="str">
        <f t="shared" si="13"/>
        <v>Aigrefeuille-d'Aunis</v>
      </c>
      <c r="W435" s="7">
        <v>0</v>
      </c>
    </row>
    <row r="436" spans="1:23" x14ac:dyDescent="0.25">
      <c r="A436" s="1" t="s">
        <v>76</v>
      </c>
      <c r="B436" s="2" t="s">
        <v>77</v>
      </c>
      <c r="C436" s="1" t="s">
        <v>160</v>
      </c>
      <c r="D436" s="2" t="s">
        <v>933</v>
      </c>
      <c r="E436" s="1" t="s">
        <v>949</v>
      </c>
      <c r="F436" s="2" t="s">
        <v>950</v>
      </c>
      <c r="G436" s="3" t="s">
        <v>160</v>
      </c>
      <c r="H436" s="22" t="s">
        <v>933</v>
      </c>
      <c r="I436" s="2" t="s">
        <v>76</v>
      </c>
      <c r="J436" s="3" t="s">
        <v>77</v>
      </c>
      <c r="K436" s="1" t="s">
        <v>951</v>
      </c>
      <c r="L436" s="2" t="s">
        <v>952</v>
      </c>
      <c r="M436" s="4">
        <v>2081</v>
      </c>
      <c r="N436" s="5">
        <v>39.926000911684987</v>
      </c>
      <c r="O436" s="5">
        <v>39.926000911684987</v>
      </c>
      <c r="P436" s="6" t="s">
        <v>20</v>
      </c>
      <c r="Q436" s="5" t="s">
        <v>88</v>
      </c>
      <c r="R436" s="24" t="s">
        <v>3</v>
      </c>
      <c r="S436" s="5" t="s">
        <v>88</v>
      </c>
      <c r="T436" s="7" t="str">
        <f t="shared" si="12"/>
        <v>Maintenu</v>
      </c>
      <c r="U436" s="7" t="s">
        <v>21</v>
      </c>
      <c r="V436" s="7" t="str">
        <f t="shared" si="13"/>
        <v>Marans</v>
      </c>
      <c r="W436" s="7">
        <v>0</v>
      </c>
    </row>
    <row r="437" spans="1:23" x14ac:dyDescent="0.25">
      <c r="A437" s="1" t="s">
        <v>76</v>
      </c>
      <c r="B437" s="2" t="s">
        <v>77</v>
      </c>
      <c r="C437" s="1" t="s">
        <v>160</v>
      </c>
      <c r="D437" s="2" t="s">
        <v>933</v>
      </c>
      <c r="E437" s="1" t="s">
        <v>953</v>
      </c>
      <c r="F437" s="2" t="s">
        <v>954</v>
      </c>
      <c r="G437" s="3" t="s">
        <v>160</v>
      </c>
      <c r="H437" s="22" t="s">
        <v>933</v>
      </c>
      <c r="I437" s="2" t="s">
        <v>76</v>
      </c>
      <c r="J437" s="3" t="s">
        <v>77</v>
      </c>
      <c r="K437" s="1" t="s">
        <v>955</v>
      </c>
      <c r="L437" s="2" t="s">
        <v>952</v>
      </c>
      <c r="M437" s="4">
        <v>888</v>
      </c>
      <c r="N437" s="5">
        <v>40.034412844017751</v>
      </c>
      <c r="O437" s="5">
        <v>40.034412844017751</v>
      </c>
      <c r="P437" s="6" t="s">
        <v>20</v>
      </c>
      <c r="Q437" s="5" t="s">
        <v>88</v>
      </c>
      <c r="R437" s="24" t="s">
        <v>3</v>
      </c>
      <c r="S437" s="5" t="s">
        <v>88</v>
      </c>
      <c r="T437" s="7" t="str">
        <f t="shared" si="12"/>
        <v>Maintenu</v>
      </c>
      <c r="U437" s="7" t="s">
        <v>97</v>
      </c>
      <c r="V437" s="7" t="str">
        <f t="shared" si="13"/>
        <v>Marans (pct)</v>
      </c>
      <c r="W437" s="7">
        <v>0</v>
      </c>
    </row>
    <row r="438" spans="1:23" x14ac:dyDescent="0.25">
      <c r="A438" s="1" t="s">
        <v>76</v>
      </c>
      <c r="B438" s="2" t="s">
        <v>77</v>
      </c>
      <c r="C438" s="1" t="s">
        <v>160</v>
      </c>
      <c r="D438" s="2" t="s">
        <v>933</v>
      </c>
      <c r="E438" s="1" t="s">
        <v>956</v>
      </c>
      <c r="F438" s="2" t="s">
        <v>957</v>
      </c>
      <c r="G438" s="3" t="s">
        <v>160</v>
      </c>
      <c r="H438" s="22" t="s">
        <v>933</v>
      </c>
      <c r="I438" s="2" t="s">
        <v>76</v>
      </c>
      <c r="J438" s="3" t="s">
        <v>77</v>
      </c>
      <c r="K438" s="1" t="s">
        <v>958</v>
      </c>
      <c r="L438" s="2" t="s">
        <v>959</v>
      </c>
      <c r="M438" s="4">
        <v>3795</v>
      </c>
      <c r="N438" s="5">
        <v>51.534506210341952</v>
      </c>
      <c r="O438" s="5">
        <v>51.534506210341952</v>
      </c>
      <c r="P438" s="6" t="s">
        <v>20</v>
      </c>
      <c r="Q438" s="5" t="s">
        <v>5</v>
      </c>
      <c r="R438" s="24" t="s">
        <v>5</v>
      </c>
      <c r="S438" s="6" t="s">
        <v>5</v>
      </c>
      <c r="T438" s="7" t="str">
        <f t="shared" si="12"/>
        <v>Maintenu</v>
      </c>
      <c r="U438" s="7" t="s">
        <v>97</v>
      </c>
      <c r="V438" s="7" t="str">
        <f t="shared" si="13"/>
        <v>Châtelaillon-Plage (pct)</v>
      </c>
      <c r="W438" s="7">
        <v>1</v>
      </c>
    </row>
    <row r="439" spans="1:23" x14ac:dyDescent="0.25">
      <c r="A439" s="1" t="s">
        <v>76</v>
      </c>
      <c r="B439" s="2" t="s">
        <v>77</v>
      </c>
      <c r="C439" s="1" t="s">
        <v>160</v>
      </c>
      <c r="D439" s="2" t="s">
        <v>933</v>
      </c>
      <c r="E439" s="1" t="s">
        <v>960</v>
      </c>
      <c r="F439" s="2" t="s">
        <v>961</v>
      </c>
      <c r="G439" s="3" t="s">
        <v>160</v>
      </c>
      <c r="H439" s="22" t="s">
        <v>933</v>
      </c>
      <c r="I439" s="2" t="s">
        <v>76</v>
      </c>
      <c r="J439" s="3" t="s">
        <v>77</v>
      </c>
      <c r="K439" s="1" t="s">
        <v>962</v>
      </c>
      <c r="L439" s="2" t="s">
        <v>963</v>
      </c>
      <c r="M439" s="4">
        <v>358</v>
      </c>
      <c r="N439" s="5">
        <v>7.1746774177521466</v>
      </c>
      <c r="O439" s="5">
        <v>7.1746774177521466</v>
      </c>
      <c r="P439" s="6" t="s">
        <v>20</v>
      </c>
      <c r="Q439" s="5" t="s">
        <v>1</v>
      </c>
      <c r="R439" s="24" t="s">
        <v>1</v>
      </c>
      <c r="S439" s="5" t="s">
        <v>88</v>
      </c>
      <c r="T439" s="7" t="str">
        <f t="shared" si="12"/>
        <v>de 3.Intermédiaire passe en 1. Très sous dotée</v>
      </c>
      <c r="U439" s="7" t="s">
        <v>21</v>
      </c>
      <c r="V439" s="7" t="str">
        <f t="shared" si="13"/>
        <v>Saint-Savinien</v>
      </c>
      <c r="W439" s="7">
        <v>1</v>
      </c>
    </row>
    <row r="440" spans="1:23" x14ac:dyDescent="0.25">
      <c r="A440" s="1" t="s">
        <v>76</v>
      </c>
      <c r="B440" s="2" t="s">
        <v>77</v>
      </c>
      <c r="C440" s="1" t="s">
        <v>160</v>
      </c>
      <c r="D440" s="2" t="s">
        <v>933</v>
      </c>
      <c r="E440" s="1" t="s">
        <v>964</v>
      </c>
      <c r="F440" s="2" t="s">
        <v>965</v>
      </c>
      <c r="G440" s="3" t="s">
        <v>160</v>
      </c>
      <c r="H440" s="22" t="s">
        <v>933</v>
      </c>
      <c r="I440" s="2" t="s">
        <v>76</v>
      </c>
      <c r="J440" s="3" t="s">
        <v>77</v>
      </c>
      <c r="K440" s="1" t="s">
        <v>966</v>
      </c>
      <c r="L440" s="2" t="s">
        <v>967</v>
      </c>
      <c r="M440" s="4">
        <v>173</v>
      </c>
      <c r="N440" s="5">
        <v>16.78334811248974</v>
      </c>
      <c r="O440" s="5">
        <v>16.78334811248974</v>
      </c>
      <c r="P440" s="6" t="s">
        <v>20</v>
      </c>
      <c r="Q440" s="5" t="s">
        <v>88</v>
      </c>
      <c r="R440" s="24" t="s">
        <v>3</v>
      </c>
      <c r="S440" s="6" t="s">
        <v>1</v>
      </c>
      <c r="T440" s="7" t="str">
        <f t="shared" si="12"/>
        <v>de 1. Très sous dotée passe en 3.Intermédiaire</v>
      </c>
      <c r="U440" s="7" t="s">
        <v>21</v>
      </c>
      <c r="V440" s="7" t="str">
        <f t="shared" si="13"/>
        <v>Surgères</v>
      </c>
      <c r="W440" s="7">
        <v>0</v>
      </c>
    </row>
    <row r="441" spans="1:23" x14ac:dyDescent="0.25">
      <c r="A441" s="1" t="s">
        <v>76</v>
      </c>
      <c r="B441" s="2" t="s">
        <v>77</v>
      </c>
      <c r="C441" s="1" t="s">
        <v>160</v>
      </c>
      <c r="D441" s="2" t="s">
        <v>933</v>
      </c>
      <c r="E441" s="1" t="s">
        <v>968</v>
      </c>
      <c r="F441" s="2" t="s">
        <v>969</v>
      </c>
      <c r="G441" s="3" t="s">
        <v>160</v>
      </c>
      <c r="H441" s="22" t="s">
        <v>933</v>
      </c>
      <c r="I441" s="2" t="s">
        <v>76</v>
      </c>
      <c r="J441" s="3" t="s">
        <v>77</v>
      </c>
      <c r="K441" s="1" t="s">
        <v>970</v>
      </c>
      <c r="L441" s="2" t="s">
        <v>971</v>
      </c>
      <c r="M441" s="4">
        <v>363.00000000000108</v>
      </c>
      <c r="N441" s="5">
        <v>7.517624520429222</v>
      </c>
      <c r="O441" s="5">
        <v>7.517624520429222</v>
      </c>
      <c r="P441" s="6" t="s">
        <v>20</v>
      </c>
      <c r="Q441" s="5" t="s">
        <v>1</v>
      </c>
      <c r="R441" s="24" t="s">
        <v>1</v>
      </c>
      <c r="S441" s="6" t="s">
        <v>1</v>
      </c>
      <c r="T441" s="7" t="str">
        <f t="shared" si="12"/>
        <v>Maintenu</v>
      </c>
      <c r="U441" s="7" t="s">
        <v>21</v>
      </c>
      <c r="V441" s="7" t="str">
        <f t="shared" si="13"/>
        <v>Saint-Jean-d'Angély</v>
      </c>
      <c r="W441" s="7">
        <v>1</v>
      </c>
    </row>
    <row r="442" spans="1:23" x14ac:dyDescent="0.25">
      <c r="A442" s="1" t="s">
        <v>76</v>
      </c>
      <c r="B442" s="2" t="s">
        <v>77</v>
      </c>
      <c r="C442" s="1" t="s">
        <v>160</v>
      </c>
      <c r="D442" s="2" t="s">
        <v>933</v>
      </c>
      <c r="E442" s="1" t="s">
        <v>972</v>
      </c>
      <c r="F442" s="2" t="s">
        <v>973</v>
      </c>
      <c r="G442" s="3" t="s">
        <v>160</v>
      </c>
      <c r="H442" s="22" t="s">
        <v>933</v>
      </c>
      <c r="I442" s="2" t="s">
        <v>76</v>
      </c>
      <c r="J442" s="3" t="s">
        <v>77</v>
      </c>
      <c r="K442" s="1" t="s">
        <v>974</v>
      </c>
      <c r="L442" s="2" t="s">
        <v>975</v>
      </c>
      <c r="M442" s="4">
        <v>709.99999999999807</v>
      </c>
      <c r="N442" s="5">
        <v>15.548033867247275</v>
      </c>
      <c r="O442" s="5">
        <v>15.548033867247275</v>
      </c>
      <c r="P442" s="6" t="s">
        <v>20</v>
      </c>
      <c r="Q442" s="5" t="s">
        <v>2</v>
      </c>
      <c r="R442" s="24" t="s">
        <v>2</v>
      </c>
      <c r="S442" s="6" t="s">
        <v>1</v>
      </c>
      <c r="T442" s="7" t="str">
        <f t="shared" si="12"/>
        <v>de 1. Très sous dotée passe en 2. Sous dotée</v>
      </c>
      <c r="U442" s="7" t="s">
        <v>21</v>
      </c>
      <c r="V442" s="7" t="str">
        <f t="shared" si="13"/>
        <v>Cozes</v>
      </c>
      <c r="W442" s="7">
        <v>0</v>
      </c>
    </row>
    <row r="443" spans="1:23" x14ac:dyDescent="0.25">
      <c r="A443" s="1" t="s">
        <v>76</v>
      </c>
      <c r="B443" s="2" t="s">
        <v>77</v>
      </c>
      <c r="C443" s="1" t="s">
        <v>160</v>
      </c>
      <c r="D443" s="2" t="s">
        <v>933</v>
      </c>
      <c r="E443" s="1" t="s">
        <v>976</v>
      </c>
      <c r="F443" s="2" t="s">
        <v>977</v>
      </c>
      <c r="G443" s="3" t="s">
        <v>78</v>
      </c>
      <c r="H443" s="22" t="s">
        <v>79</v>
      </c>
      <c r="I443" s="2" t="s">
        <v>76</v>
      </c>
      <c r="J443" s="3" t="s">
        <v>77</v>
      </c>
      <c r="K443" s="1" t="s">
        <v>110</v>
      </c>
      <c r="L443" s="2" t="s">
        <v>111</v>
      </c>
      <c r="M443" s="4">
        <v>779.00000000000296</v>
      </c>
      <c r="N443" s="5">
        <v>14.365024887520732</v>
      </c>
      <c r="O443" s="5">
        <v>14.365024887520732</v>
      </c>
      <c r="P443" s="6" t="s">
        <v>20</v>
      </c>
      <c r="Q443" s="5" t="s">
        <v>2</v>
      </c>
      <c r="R443" s="24" t="s">
        <v>2</v>
      </c>
      <c r="S443" s="5" t="s">
        <v>2</v>
      </c>
      <c r="T443" s="7" t="str">
        <f t="shared" si="12"/>
        <v>Maintenu</v>
      </c>
      <c r="U443" s="7" t="s">
        <v>21</v>
      </c>
      <c r="V443" s="7" t="str">
        <f t="shared" si="13"/>
        <v>Barbezieux-Saint-Hilaire</v>
      </c>
      <c r="W443" s="7">
        <v>0</v>
      </c>
    </row>
    <row r="444" spans="1:23" x14ac:dyDescent="0.25">
      <c r="A444" s="1" t="s">
        <v>76</v>
      </c>
      <c r="B444" s="2" t="s">
        <v>77</v>
      </c>
      <c r="C444" s="1" t="s">
        <v>160</v>
      </c>
      <c r="D444" s="2" t="s">
        <v>933</v>
      </c>
      <c r="E444" s="1" t="s">
        <v>978</v>
      </c>
      <c r="F444" s="2" t="s">
        <v>979</v>
      </c>
      <c r="G444" s="3" t="s">
        <v>160</v>
      </c>
      <c r="H444" s="22" t="s">
        <v>933</v>
      </c>
      <c r="I444" s="2" t="s">
        <v>76</v>
      </c>
      <c r="J444" s="3" t="s">
        <v>77</v>
      </c>
      <c r="K444" s="1" t="s">
        <v>962</v>
      </c>
      <c r="L444" s="2" t="s">
        <v>963</v>
      </c>
      <c r="M444" s="4">
        <v>693.99999999999864</v>
      </c>
      <c r="N444" s="5">
        <v>7.1746774177521466</v>
      </c>
      <c r="O444" s="5">
        <v>7.1746774177521466</v>
      </c>
      <c r="P444" s="6" t="s">
        <v>20</v>
      </c>
      <c r="Q444" s="5" t="s">
        <v>1</v>
      </c>
      <c r="R444" s="24" t="s">
        <v>1</v>
      </c>
      <c r="S444" s="5" t="s">
        <v>88</v>
      </c>
      <c r="T444" s="7" t="str">
        <f t="shared" si="12"/>
        <v>de 3.Intermédiaire passe en 1. Très sous dotée</v>
      </c>
      <c r="U444" s="7" t="s">
        <v>21</v>
      </c>
      <c r="V444" s="7" t="str">
        <f t="shared" si="13"/>
        <v>Saint-Savinien</v>
      </c>
      <c r="W444" s="7">
        <v>1</v>
      </c>
    </row>
    <row r="445" spans="1:23" x14ac:dyDescent="0.25">
      <c r="A445" s="1" t="s">
        <v>76</v>
      </c>
      <c r="B445" s="2" t="s">
        <v>77</v>
      </c>
      <c r="C445" s="1" t="s">
        <v>160</v>
      </c>
      <c r="D445" s="2" t="s">
        <v>933</v>
      </c>
      <c r="E445" s="1" t="s">
        <v>980</v>
      </c>
      <c r="F445" s="2" t="s">
        <v>981</v>
      </c>
      <c r="G445" s="3" t="s">
        <v>160</v>
      </c>
      <c r="H445" s="22" t="s">
        <v>933</v>
      </c>
      <c r="I445" s="2" t="s">
        <v>76</v>
      </c>
      <c r="J445" s="3" t="s">
        <v>77</v>
      </c>
      <c r="K445" s="1" t="s">
        <v>938</v>
      </c>
      <c r="L445" s="2" t="s">
        <v>939</v>
      </c>
      <c r="M445" s="4">
        <v>824</v>
      </c>
      <c r="N445" s="5">
        <v>41.438258681806701</v>
      </c>
      <c r="O445" s="5">
        <v>41.438258681806701</v>
      </c>
      <c r="P445" s="6" t="s">
        <v>20</v>
      </c>
      <c r="Q445" s="5" t="s">
        <v>88</v>
      </c>
      <c r="R445" s="24" t="s">
        <v>3</v>
      </c>
      <c r="S445" s="5" t="s">
        <v>88</v>
      </c>
      <c r="T445" s="7" t="str">
        <f t="shared" si="12"/>
        <v>Maintenu</v>
      </c>
      <c r="U445" s="7" t="s">
        <v>21</v>
      </c>
      <c r="V445" s="7" t="str">
        <f t="shared" si="13"/>
        <v>Aigrefeuille-d'Aunis</v>
      </c>
      <c r="W445" s="7">
        <v>0</v>
      </c>
    </row>
    <row r="446" spans="1:23" x14ac:dyDescent="0.25">
      <c r="A446" s="1" t="s">
        <v>76</v>
      </c>
      <c r="B446" s="2" t="s">
        <v>77</v>
      </c>
      <c r="C446" s="1" t="s">
        <v>160</v>
      </c>
      <c r="D446" s="2" t="s">
        <v>933</v>
      </c>
      <c r="E446" s="1" t="s">
        <v>982</v>
      </c>
      <c r="F446" s="2" t="s">
        <v>983</v>
      </c>
      <c r="G446" s="3" t="s">
        <v>160</v>
      </c>
      <c r="H446" s="22" t="s">
        <v>933</v>
      </c>
      <c r="I446" s="2" t="s">
        <v>76</v>
      </c>
      <c r="J446" s="3" t="s">
        <v>77</v>
      </c>
      <c r="K446" s="1" t="s">
        <v>982</v>
      </c>
      <c r="L446" s="2" t="s">
        <v>983</v>
      </c>
      <c r="M446" s="4">
        <v>1280</v>
      </c>
      <c r="N446" s="5">
        <v>16.51801328060462</v>
      </c>
      <c r="O446" s="5">
        <v>16.51801328060462</v>
      </c>
      <c r="P446" s="6" t="s">
        <v>20</v>
      </c>
      <c r="Q446" s="5" t="s">
        <v>88</v>
      </c>
      <c r="R446" s="24" t="s">
        <v>3</v>
      </c>
      <c r="S446" s="5" t="s">
        <v>88</v>
      </c>
      <c r="T446" s="7" t="str">
        <f t="shared" si="12"/>
        <v>Maintenu</v>
      </c>
      <c r="U446" s="7" t="s">
        <v>21</v>
      </c>
      <c r="V446" s="7" t="str">
        <f t="shared" si="13"/>
        <v>Ars-en-Ré</v>
      </c>
      <c r="W446" s="7">
        <v>0</v>
      </c>
    </row>
    <row r="447" spans="1:23" x14ac:dyDescent="0.25">
      <c r="A447" s="1" t="s">
        <v>76</v>
      </c>
      <c r="B447" s="2" t="s">
        <v>77</v>
      </c>
      <c r="C447" s="1" t="s">
        <v>160</v>
      </c>
      <c r="D447" s="2" t="s">
        <v>933</v>
      </c>
      <c r="E447" s="1" t="s">
        <v>984</v>
      </c>
      <c r="F447" s="2" t="s">
        <v>985</v>
      </c>
      <c r="G447" s="3" t="s">
        <v>160</v>
      </c>
      <c r="H447" s="22" t="s">
        <v>933</v>
      </c>
      <c r="I447" s="2" t="s">
        <v>76</v>
      </c>
      <c r="J447" s="3" t="s">
        <v>77</v>
      </c>
      <c r="K447" s="1" t="s">
        <v>936</v>
      </c>
      <c r="L447" s="2" t="s">
        <v>937</v>
      </c>
      <c r="M447" s="4">
        <v>338.00000000000165</v>
      </c>
      <c r="N447" s="5">
        <v>0</v>
      </c>
      <c r="O447" s="5">
        <v>6.267712034482452</v>
      </c>
      <c r="P447" s="6" t="s">
        <v>34</v>
      </c>
      <c r="Q447" s="5" t="s">
        <v>1</v>
      </c>
      <c r="R447" s="24" t="s">
        <v>1</v>
      </c>
      <c r="S447" s="5" t="s">
        <v>2</v>
      </c>
      <c r="T447" s="7" t="str">
        <f t="shared" si="12"/>
        <v>de 2. Sous dotée passe en 1. Très sous dotée</v>
      </c>
      <c r="U447" s="7" t="s">
        <v>21</v>
      </c>
      <c r="V447" s="7" t="str">
        <f t="shared" si="13"/>
        <v>Jonzac</v>
      </c>
      <c r="W447" s="7">
        <v>1</v>
      </c>
    </row>
    <row r="448" spans="1:23" x14ac:dyDescent="0.25">
      <c r="A448" s="1" t="s">
        <v>76</v>
      </c>
      <c r="B448" s="2" t="s">
        <v>77</v>
      </c>
      <c r="C448" s="1" t="s">
        <v>160</v>
      </c>
      <c r="D448" s="2" t="s">
        <v>933</v>
      </c>
      <c r="E448" s="1" t="s">
        <v>986</v>
      </c>
      <c r="F448" s="2" t="s">
        <v>987</v>
      </c>
      <c r="G448" s="3" t="s">
        <v>160</v>
      </c>
      <c r="H448" s="22" t="s">
        <v>933</v>
      </c>
      <c r="I448" s="2" t="s">
        <v>76</v>
      </c>
      <c r="J448" s="3" t="s">
        <v>77</v>
      </c>
      <c r="K448" s="1" t="s">
        <v>988</v>
      </c>
      <c r="L448" s="2" t="s">
        <v>989</v>
      </c>
      <c r="M448" s="4">
        <v>3329</v>
      </c>
      <c r="N448" s="5">
        <v>10.819749422558676</v>
      </c>
      <c r="O448" s="5">
        <v>10.819749422558676</v>
      </c>
      <c r="P448" s="6" t="s">
        <v>20</v>
      </c>
      <c r="Q448" s="5" t="s">
        <v>1</v>
      </c>
      <c r="R448" s="24" t="s">
        <v>1</v>
      </c>
      <c r="S448" s="5" t="s">
        <v>88</v>
      </c>
      <c r="T448" s="7" t="str">
        <f t="shared" si="12"/>
        <v>de 3.Intermédiaire passe en 1. Très sous dotée</v>
      </c>
      <c r="U448" s="7" t="s">
        <v>21</v>
      </c>
      <c r="V448" s="7" t="str">
        <f t="shared" si="13"/>
        <v>La Tremblade</v>
      </c>
      <c r="W448" s="7">
        <v>1</v>
      </c>
    </row>
    <row r="449" spans="1:23" x14ac:dyDescent="0.25">
      <c r="A449" s="1" t="s">
        <v>76</v>
      </c>
      <c r="B449" s="2" t="s">
        <v>77</v>
      </c>
      <c r="C449" s="1" t="s">
        <v>160</v>
      </c>
      <c r="D449" s="2" t="s">
        <v>933</v>
      </c>
      <c r="E449" s="1" t="s">
        <v>990</v>
      </c>
      <c r="F449" s="2" t="s">
        <v>991</v>
      </c>
      <c r="G449" s="3" t="s">
        <v>160</v>
      </c>
      <c r="H449" s="22" t="s">
        <v>933</v>
      </c>
      <c r="I449" s="2" t="s">
        <v>76</v>
      </c>
      <c r="J449" s="3" t="s">
        <v>77</v>
      </c>
      <c r="K449" s="1" t="s">
        <v>970</v>
      </c>
      <c r="L449" s="2" t="s">
        <v>971</v>
      </c>
      <c r="M449" s="4">
        <v>968</v>
      </c>
      <c r="N449" s="5">
        <v>7.517624520429222</v>
      </c>
      <c r="O449" s="5">
        <v>7.517624520429222</v>
      </c>
      <c r="P449" s="6" t="s">
        <v>20</v>
      </c>
      <c r="Q449" s="5" t="s">
        <v>1</v>
      </c>
      <c r="R449" s="24" t="s">
        <v>1</v>
      </c>
      <c r="S449" s="6" t="s">
        <v>1</v>
      </c>
      <c r="T449" s="7" t="str">
        <f t="shared" si="12"/>
        <v>Maintenu</v>
      </c>
      <c r="U449" s="7" t="s">
        <v>21</v>
      </c>
      <c r="V449" s="7" t="str">
        <f t="shared" si="13"/>
        <v>Saint-Jean-d'Angély</v>
      </c>
      <c r="W449" s="7">
        <v>1</v>
      </c>
    </row>
    <row r="450" spans="1:23" x14ac:dyDescent="0.25">
      <c r="A450" s="1" t="s">
        <v>76</v>
      </c>
      <c r="B450" s="2" t="s">
        <v>77</v>
      </c>
      <c r="C450" s="1" t="s">
        <v>160</v>
      </c>
      <c r="D450" s="2" t="s">
        <v>933</v>
      </c>
      <c r="E450" s="1" t="s">
        <v>992</v>
      </c>
      <c r="F450" s="2" t="s">
        <v>993</v>
      </c>
      <c r="G450" s="3" t="s">
        <v>160</v>
      </c>
      <c r="H450" s="22" t="s">
        <v>933</v>
      </c>
      <c r="I450" s="2" t="s">
        <v>76</v>
      </c>
      <c r="J450" s="3" t="s">
        <v>77</v>
      </c>
      <c r="K450" s="1" t="s">
        <v>161</v>
      </c>
      <c r="L450" s="2" t="s">
        <v>162</v>
      </c>
      <c r="M450" s="4">
        <v>341.99999999999892</v>
      </c>
      <c r="N450" s="5">
        <v>0</v>
      </c>
      <c r="O450" s="5">
        <v>8.014909450992814</v>
      </c>
      <c r="P450" s="6" t="s">
        <v>34</v>
      </c>
      <c r="Q450" s="5" t="s">
        <v>1</v>
      </c>
      <c r="R450" s="24" t="s">
        <v>1</v>
      </c>
      <c r="S450" s="6" t="s">
        <v>1</v>
      </c>
      <c r="T450" s="7" t="str">
        <f t="shared" ref="T450:T513" si="14">IF(S450=Q450,"Maintenu","de "&amp;S450&amp;" passe en "&amp;Q450)</f>
        <v>Maintenu</v>
      </c>
      <c r="U450" s="7" t="s">
        <v>21</v>
      </c>
      <c r="V450" s="7" t="str">
        <f t="shared" ref="V450:V513" si="15">IF(U450="BV",L450,L450&amp;" (pct)")</f>
        <v>Matha</v>
      </c>
      <c r="W450" s="7">
        <v>1</v>
      </c>
    </row>
    <row r="451" spans="1:23" x14ac:dyDescent="0.25">
      <c r="A451" s="1" t="s">
        <v>76</v>
      </c>
      <c r="B451" s="2" t="s">
        <v>77</v>
      </c>
      <c r="C451" s="1" t="s">
        <v>160</v>
      </c>
      <c r="D451" s="2" t="s">
        <v>933</v>
      </c>
      <c r="E451" s="1" t="s">
        <v>994</v>
      </c>
      <c r="F451" s="2" t="s">
        <v>995</v>
      </c>
      <c r="G451" s="3" t="s">
        <v>160</v>
      </c>
      <c r="H451" s="22" t="s">
        <v>933</v>
      </c>
      <c r="I451" s="2" t="s">
        <v>76</v>
      </c>
      <c r="J451" s="3" t="s">
        <v>77</v>
      </c>
      <c r="K451" s="1" t="s">
        <v>994</v>
      </c>
      <c r="L451" s="2" t="s">
        <v>995</v>
      </c>
      <c r="M451" s="4">
        <v>1415</v>
      </c>
      <c r="N451" s="5">
        <v>0</v>
      </c>
      <c r="O451" s="5">
        <v>15.505986888018782</v>
      </c>
      <c r="P451" s="6" t="s">
        <v>34</v>
      </c>
      <c r="Q451" s="5" t="s">
        <v>88</v>
      </c>
      <c r="R451" s="24" t="s">
        <v>3</v>
      </c>
      <c r="S451" s="5" t="s">
        <v>88</v>
      </c>
      <c r="T451" s="7" t="str">
        <f t="shared" si="14"/>
        <v>Maintenu</v>
      </c>
      <c r="U451" s="7" t="s">
        <v>21</v>
      </c>
      <c r="V451" s="7" t="str">
        <f t="shared" si="15"/>
        <v>Aulnay</v>
      </c>
      <c r="W451" s="7">
        <v>0</v>
      </c>
    </row>
    <row r="452" spans="1:23" x14ac:dyDescent="0.25">
      <c r="A452" s="1" t="s">
        <v>76</v>
      </c>
      <c r="B452" s="2" t="s">
        <v>77</v>
      </c>
      <c r="C452" s="1" t="s">
        <v>160</v>
      </c>
      <c r="D452" s="2" t="s">
        <v>933</v>
      </c>
      <c r="E452" s="1" t="s">
        <v>996</v>
      </c>
      <c r="F452" s="2" t="s">
        <v>997</v>
      </c>
      <c r="G452" s="3" t="s">
        <v>160</v>
      </c>
      <c r="H452" s="22" t="s">
        <v>933</v>
      </c>
      <c r="I452" s="2" t="s">
        <v>76</v>
      </c>
      <c r="J452" s="3" t="s">
        <v>77</v>
      </c>
      <c r="K452" s="1" t="s">
        <v>161</v>
      </c>
      <c r="L452" s="2" t="s">
        <v>162</v>
      </c>
      <c r="M452" s="4">
        <v>707</v>
      </c>
      <c r="N452" s="5">
        <v>0</v>
      </c>
      <c r="O452" s="5">
        <v>8.014909450992814</v>
      </c>
      <c r="P452" s="6" t="s">
        <v>34</v>
      </c>
      <c r="Q452" s="5" t="s">
        <v>1</v>
      </c>
      <c r="R452" s="24" t="s">
        <v>1</v>
      </c>
      <c r="S452" s="6" t="s">
        <v>1</v>
      </c>
      <c r="T452" s="7" t="str">
        <f t="shared" si="14"/>
        <v>Maintenu</v>
      </c>
      <c r="U452" s="7" t="s">
        <v>21</v>
      </c>
      <c r="V452" s="7" t="str">
        <f t="shared" si="15"/>
        <v>Matha</v>
      </c>
      <c r="W452" s="7">
        <v>1</v>
      </c>
    </row>
    <row r="453" spans="1:23" x14ac:dyDescent="0.25">
      <c r="A453" s="1" t="s">
        <v>76</v>
      </c>
      <c r="B453" s="2" t="s">
        <v>77</v>
      </c>
      <c r="C453" s="1" t="s">
        <v>160</v>
      </c>
      <c r="D453" s="2" t="s">
        <v>933</v>
      </c>
      <c r="E453" s="1" t="s">
        <v>998</v>
      </c>
      <c r="F453" s="2" t="s">
        <v>999</v>
      </c>
      <c r="G453" s="3" t="s">
        <v>160</v>
      </c>
      <c r="H453" s="22" t="s">
        <v>933</v>
      </c>
      <c r="I453" s="2" t="s">
        <v>76</v>
      </c>
      <c r="J453" s="3" t="s">
        <v>77</v>
      </c>
      <c r="K453" s="1" t="s">
        <v>161</v>
      </c>
      <c r="L453" s="2" t="s">
        <v>162</v>
      </c>
      <c r="M453" s="4">
        <v>395</v>
      </c>
      <c r="N453" s="5">
        <v>0</v>
      </c>
      <c r="O453" s="5">
        <v>8.014909450992814</v>
      </c>
      <c r="P453" s="6" t="s">
        <v>34</v>
      </c>
      <c r="Q453" s="5" t="s">
        <v>1</v>
      </c>
      <c r="R453" s="24" t="s">
        <v>1</v>
      </c>
      <c r="S453" s="6" t="s">
        <v>1</v>
      </c>
      <c r="T453" s="7" t="str">
        <f t="shared" si="14"/>
        <v>Maintenu</v>
      </c>
      <c r="U453" s="7" t="s">
        <v>21</v>
      </c>
      <c r="V453" s="7" t="str">
        <f t="shared" si="15"/>
        <v>Matha</v>
      </c>
      <c r="W453" s="7">
        <v>1</v>
      </c>
    </row>
    <row r="454" spans="1:23" x14ac:dyDescent="0.25">
      <c r="A454" s="1" t="s">
        <v>76</v>
      </c>
      <c r="B454" s="2" t="s">
        <v>77</v>
      </c>
      <c r="C454" s="1" t="s">
        <v>160</v>
      </c>
      <c r="D454" s="2" t="s">
        <v>933</v>
      </c>
      <c r="E454" s="1" t="s">
        <v>1000</v>
      </c>
      <c r="F454" s="2" t="s">
        <v>1001</v>
      </c>
      <c r="G454" s="3" t="s">
        <v>160</v>
      </c>
      <c r="H454" s="22" t="s">
        <v>933</v>
      </c>
      <c r="I454" s="2" t="s">
        <v>76</v>
      </c>
      <c r="J454" s="3" t="s">
        <v>77</v>
      </c>
      <c r="K454" s="1" t="s">
        <v>1002</v>
      </c>
      <c r="L454" s="2" t="s">
        <v>1003</v>
      </c>
      <c r="M454" s="4">
        <v>464</v>
      </c>
      <c r="N454" s="5">
        <v>6.3442701801504207</v>
      </c>
      <c r="O454" s="5">
        <v>6.3442701801504207</v>
      </c>
      <c r="P454" s="6" t="s">
        <v>20</v>
      </c>
      <c r="Q454" s="5" t="s">
        <v>1</v>
      </c>
      <c r="R454" s="24" t="s">
        <v>1</v>
      </c>
      <c r="S454" s="6" t="s">
        <v>1</v>
      </c>
      <c r="T454" s="7" t="str">
        <f t="shared" si="14"/>
        <v>Maintenu</v>
      </c>
      <c r="U454" s="7" t="s">
        <v>21</v>
      </c>
      <c r="V454" s="7" t="str">
        <f t="shared" si="15"/>
        <v>Pons</v>
      </c>
      <c r="W454" s="7">
        <v>1</v>
      </c>
    </row>
    <row r="455" spans="1:23" x14ac:dyDescent="0.25">
      <c r="A455" s="1" t="s">
        <v>76</v>
      </c>
      <c r="B455" s="2" t="s">
        <v>77</v>
      </c>
      <c r="C455" s="1" t="s">
        <v>160</v>
      </c>
      <c r="D455" s="2" t="s">
        <v>933</v>
      </c>
      <c r="E455" s="1" t="s">
        <v>1004</v>
      </c>
      <c r="F455" s="2" t="s">
        <v>1005</v>
      </c>
      <c r="G455" s="3" t="s">
        <v>160</v>
      </c>
      <c r="H455" s="22" t="s">
        <v>933</v>
      </c>
      <c r="I455" s="2" t="s">
        <v>76</v>
      </c>
      <c r="J455" s="3" t="s">
        <v>77</v>
      </c>
      <c r="K455" s="1" t="s">
        <v>1006</v>
      </c>
      <c r="L455" s="2" t="s">
        <v>1005</v>
      </c>
      <c r="M455" s="4">
        <v>8844.0000000000164</v>
      </c>
      <c r="N455" s="5">
        <v>24.963052016008621</v>
      </c>
      <c r="O455" s="5">
        <v>24.963052016008621</v>
      </c>
      <c r="P455" s="6" t="s">
        <v>20</v>
      </c>
      <c r="Q455" s="5" t="s">
        <v>88</v>
      </c>
      <c r="R455" s="24" t="s">
        <v>3</v>
      </c>
      <c r="S455" s="6" t="s">
        <v>5</v>
      </c>
      <c r="T455" s="7" t="str">
        <f t="shared" si="14"/>
        <v>de 5. Sur dotée passe en 3.Intermédiaire</v>
      </c>
      <c r="U455" s="7" t="s">
        <v>97</v>
      </c>
      <c r="V455" s="7" t="str">
        <f t="shared" si="15"/>
        <v>Aytré (pct)</v>
      </c>
      <c r="W455" s="7">
        <v>0</v>
      </c>
    </row>
    <row r="456" spans="1:23" x14ac:dyDescent="0.25">
      <c r="A456" s="1" t="s">
        <v>76</v>
      </c>
      <c r="B456" s="2" t="s">
        <v>77</v>
      </c>
      <c r="C456" s="1" t="s">
        <v>160</v>
      </c>
      <c r="D456" s="2" t="s">
        <v>933</v>
      </c>
      <c r="E456" s="1" t="s">
        <v>1007</v>
      </c>
      <c r="F456" s="2" t="s">
        <v>1008</v>
      </c>
      <c r="G456" s="3" t="s">
        <v>160</v>
      </c>
      <c r="H456" s="22" t="s">
        <v>933</v>
      </c>
      <c r="I456" s="2" t="s">
        <v>76</v>
      </c>
      <c r="J456" s="3" t="s">
        <v>77</v>
      </c>
      <c r="K456" s="1" t="s">
        <v>161</v>
      </c>
      <c r="L456" s="2" t="s">
        <v>162</v>
      </c>
      <c r="M456" s="4">
        <v>192</v>
      </c>
      <c r="N456" s="5">
        <v>0</v>
      </c>
      <c r="O456" s="5">
        <v>8.014909450992814</v>
      </c>
      <c r="P456" s="6" t="s">
        <v>34</v>
      </c>
      <c r="Q456" s="5" t="s">
        <v>1</v>
      </c>
      <c r="R456" s="24" t="s">
        <v>1</v>
      </c>
      <c r="S456" s="6" t="s">
        <v>1</v>
      </c>
      <c r="T456" s="7" t="str">
        <f t="shared" si="14"/>
        <v>Maintenu</v>
      </c>
      <c r="U456" s="7" t="s">
        <v>21</v>
      </c>
      <c r="V456" s="7" t="str">
        <f t="shared" si="15"/>
        <v>Matha</v>
      </c>
      <c r="W456" s="7">
        <v>1</v>
      </c>
    </row>
    <row r="457" spans="1:23" x14ac:dyDescent="0.25">
      <c r="A457" s="1" t="s">
        <v>76</v>
      </c>
      <c r="B457" s="2" t="s">
        <v>77</v>
      </c>
      <c r="C457" s="1" t="s">
        <v>160</v>
      </c>
      <c r="D457" s="2" t="s">
        <v>933</v>
      </c>
      <c r="E457" s="1" t="s">
        <v>1009</v>
      </c>
      <c r="F457" s="2" t="s">
        <v>1010</v>
      </c>
      <c r="G457" s="3" t="s">
        <v>160</v>
      </c>
      <c r="H457" s="22" t="s">
        <v>933</v>
      </c>
      <c r="I457" s="2" t="s">
        <v>76</v>
      </c>
      <c r="J457" s="3" t="s">
        <v>77</v>
      </c>
      <c r="K457" s="1" t="s">
        <v>1011</v>
      </c>
      <c r="L457" s="2" t="s">
        <v>1012</v>
      </c>
      <c r="M457" s="4">
        <v>539.99999999999852</v>
      </c>
      <c r="N457" s="5">
        <v>14.461552282192198</v>
      </c>
      <c r="O457" s="5">
        <v>14.461552282192198</v>
      </c>
      <c r="P457" s="6" t="s">
        <v>20</v>
      </c>
      <c r="Q457" s="5" t="s">
        <v>2</v>
      </c>
      <c r="R457" s="24" t="s">
        <v>2</v>
      </c>
      <c r="S457" s="5" t="s">
        <v>88</v>
      </c>
      <c r="T457" s="7" t="str">
        <f t="shared" si="14"/>
        <v>de 3.Intermédiaire passe en 2. Sous dotée</v>
      </c>
      <c r="U457" s="7" t="s">
        <v>21</v>
      </c>
      <c r="V457" s="7" t="str">
        <f t="shared" si="15"/>
        <v>Saujon</v>
      </c>
      <c r="W457" s="7">
        <v>0</v>
      </c>
    </row>
    <row r="458" spans="1:23" x14ac:dyDescent="0.25">
      <c r="A458" s="1" t="s">
        <v>76</v>
      </c>
      <c r="B458" s="2" t="s">
        <v>77</v>
      </c>
      <c r="C458" s="1" t="s">
        <v>160</v>
      </c>
      <c r="D458" s="2" t="s">
        <v>933</v>
      </c>
      <c r="E458" s="1" t="s">
        <v>1013</v>
      </c>
      <c r="F458" s="2" t="s">
        <v>1014</v>
      </c>
      <c r="G458" s="3" t="s">
        <v>160</v>
      </c>
      <c r="H458" s="22" t="s">
        <v>933</v>
      </c>
      <c r="I458" s="2" t="s">
        <v>76</v>
      </c>
      <c r="J458" s="3" t="s">
        <v>77</v>
      </c>
      <c r="K458" s="1" t="s">
        <v>161</v>
      </c>
      <c r="L458" s="2" t="s">
        <v>162</v>
      </c>
      <c r="M458" s="4">
        <v>222.0000000000006</v>
      </c>
      <c r="N458" s="5">
        <v>0</v>
      </c>
      <c r="O458" s="5">
        <v>8.014909450992814</v>
      </c>
      <c r="P458" s="6" t="s">
        <v>34</v>
      </c>
      <c r="Q458" s="5" t="s">
        <v>1</v>
      </c>
      <c r="R458" s="24" t="s">
        <v>1</v>
      </c>
      <c r="S458" s="6" t="s">
        <v>1</v>
      </c>
      <c r="T458" s="7" t="str">
        <f t="shared" si="14"/>
        <v>Maintenu</v>
      </c>
      <c r="U458" s="7" t="s">
        <v>21</v>
      </c>
      <c r="V458" s="7" t="str">
        <f t="shared" si="15"/>
        <v>Matha</v>
      </c>
      <c r="W458" s="7">
        <v>1</v>
      </c>
    </row>
    <row r="459" spans="1:23" x14ac:dyDescent="0.25">
      <c r="A459" s="1" t="s">
        <v>76</v>
      </c>
      <c r="B459" s="2" t="s">
        <v>77</v>
      </c>
      <c r="C459" s="1" t="s">
        <v>160</v>
      </c>
      <c r="D459" s="2" t="s">
        <v>933</v>
      </c>
      <c r="E459" s="1" t="s">
        <v>1015</v>
      </c>
      <c r="F459" s="2" t="s">
        <v>1016</v>
      </c>
      <c r="G459" s="3" t="s">
        <v>160</v>
      </c>
      <c r="H459" s="22" t="s">
        <v>933</v>
      </c>
      <c r="I459" s="2" t="s">
        <v>76</v>
      </c>
      <c r="J459" s="3" t="s">
        <v>77</v>
      </c>
      <c r="K459" s="1" t="s">
        <v>938</v>
      </c>
      <c r="L459" s="2" t="s">
        <v>939</v>
      </c>
      <c r="M459" s="4">
        <v>775</v>
      </c>
      <c r="N459" s="5">
        <v>41.438258681806701</v>
      </c>
      <c r="O459" s="5">
        <v>41.438258681806701</v>
      </c>
      <c r="P459" s="6" t="s">
        <v>20</v>
      </c>
      <c r="Q459" s="5" t="s">
        <v>88</v>
      </c>
      <c r="R459" s="24" t="s">
        <v>3</v>
      </c>
      <c r="S459" s="5" t="s">
        <v>88</v>
      </c>
      <c r="T459" s="7" t="str">
        <f t="shared" si="14"/>
        <v>Maintenu</v>
      </c>
      <c r="U459" s="7" t="s">
        <v>21</v>
      </c>
      <c r="V459" s="7" t="str">
        <f t="shared" si="15"/>
        <v>Aigrefeuille-d'Aunis</v>
      </c>
      <c r="W459" s="7">
        <v>0</v>
      </c>
    </row>
    <row r="460" spans="1:23" x14ac:dyDescent="0.25">
      <c r="A460" s="1" t="s">
        <v>76</v>
      </c>
      <c r="B460" s="2" t="s">
        <v>77</v>
      </c>
      <c r="C460" s="1" t="s">
        <v>160</v>
      </c>
      <c r="D460" s="2" t="s">
        <v>933</v>
      </c>
      <c r="E460" s="1" t="s">
        <v>1017</v>
      </c>
      <c r="F460" s="2" t="s">
        <v>1018</v>
      </c>
      <c r="G460" s="3" t="s">
        <v>143</v>
      </c>
      <c r="H460" s="22" t="s">
        <v>2992</v>
      </c>
      <c r="I460" s="2" t="s">
        <v>76</v>
      </c>
      <c r="J460" s="3" t="s">
        <v>77</v>
      </c>
      <c r="K460" s="1" t="s">
        <v>1019</v>
      </c>
      <c r="L460" s="2" t="s">
        <v>1020</v>
      </c>
      <c r="M460" s="4">
        <v>467</v>
      </c>
      <c r="N460" s="5">
        <v>0</v>
      </c>
      <c r="O460" s="5">
        <v>11.086573753848143</v>
      </c>
      <c r="P460" s="6" t="s">
        <v>34</v>
      </c>
      <c r="Q460" s="5" t="s">
        <v>1</v>
      </c>
      <c r="R460" s="23" t="s">
        <v>2</v>
      </c>
      <c r="S460" s="5" t="s">
        <v>88</v>
      </c>
      <c r="T460" s="7" t="str">
        <f t="shared" si="14"/>
        <v>de 3.Intermédiaire passe en 1. Très sous dotée</v>
      </c>
      <c r="U460" s="7" t="s">
        <v>21</v>
      </c>
      <c r="V460" s="7" t="str">
        <f t="shared" si="15"/>
        <v>La Roche-Chalais - Saint-Aigulin</v>
      </c>
      <c r="W460" s="7">
        <v>1</v>
      </c>
    </row>
    <row r="461" spans="1:23" x14ac:dyDescent="0.25">
      <c r="A461" s="1" t="s">
        <v>76</v>
      </c>
      <c r="B461" s="2" t="s">
        <v>77</v>
      </c>
      <c r="C461" s="1" t="s">
        <v>160</v>
      </c>
      <c r="D461" s="2" t="s">
        <v>933</v>
      </c>
      <c r="E461" s="1" t="s">
        <v>1021</v>
      </c>
      <c r="F461" s="2" t="s">
        <v>1022</v>
      </c>
      <c r="G461" s="3" t="s">
        <v>160</v>
      </c>
      <c r="H461" s="22" t="s">
        <v>933</v>
      </c>
      <c r="I461" s="2" t="s">
        <v>76</v>
      </c>
      <c r="J461" s="3" t="s">
        <v>77</v>
      </c>
      <c r="K461" s="1" t="s">
        <v>974</v>
      </c>
      <c r="L461" s="2" t="s">
        <v>975</v>
      </c>
      <c r="M461" s="4">
        <v>469</v>
      </c>
      <c r="N461" s="5">
        <v>15.548033867247275</v>
      </c>
      <c r="O461" s="5">
        <v>15.548033867247275</v>
      </c>
      <c r="P461" s="6" t="s">
        <v>20</v>
      </c>
      <c r="Q461" s="5" t="s">
        <v>2</v>
      </c>
      <c r="R461" s="24" t="s">
        <v>2</v>
      </c>
      <c r="S461" s="6" t="s">
        <v>1</v>
      </c>
      <c r="T461" s="7" t="str">
        <f t="shared" si="14"/>
        <v>de 1. Très sous dotée passe en 2. Sous dotée</v>
      </c>
      <c r="U461" s="7" t="s">
        <v>21</v>
      </c>
      <c r="V461" s="7" t="str">
        <f t="shared" si="15"/>
        <v>Cozes</v>
      </c>
      <c r="W461" s="7">
        <v>0</v>
      </c>
    </row>
    <row r="462" spans="1:23" x14ac:dyDescent="0.25">
      <c r="A462" s="1" t="s">
        <v>76</v>
      </c>
      <c r="B462" s="2" t="s">
        <v>77</v>
      </c>
      <c r="C462" s="1" t="s">
        <v>160</v>
      </c>
      <c r="D462" s="2" t="s">
        <v>933</v>
      </c>
      <c r="E462" s="1" t="s">
        <v>1023</v>
      </c>
      <c r="F462" s="2" t="s">
        <v>1024</v>
      </c>
      <c r="G462" s="3" t="s">
        <v>160</v>
      </c>
      <c r="H462" s="22" t="s">
        <v>933</v>
      </c>
      <c r="I462" s="2" t="s">
        <v>76</v>
      </c>
      <c r="J462" s="3" t="s">
        <v>77</v>
      </c>
      <c r="K462" s="1" t="s">
        <v>161</v>
      </c>
      <c r="L462" s="2" t="s">
        <v>162</v>
      </c>
      <c r="M462" s="4">
        <v>134.9999999999994</v>
      </c>
      <c r="N462" s="5">
        <v>0</v>
      </c>
      <c r="O462" s="5">
        <v>8.014909450992814</v>
      </c>
      <c r="P462" s="6" t="s">
        <v>34</v>
      </c>
      <c r="Q462" s="5" t="s">
        <v>1</v>
      </c>
      <c r="R462" s="24" t="s">
        <v>1</v>
      </c>
      <c r="S462" s="6" t="s">
        <v>1</v>
      </c>
      <c r="T462" s="7" t="str">
        <f t="shared" si="14"/>
        <v>Maintenu</v>
      </c>
      <c r="U462" s="7" t="s">
        <v>21</v>
      </c>
      <c r="V462" s="7" t="str">
        <f t="shared" si="15"/>
        <v>Matha</v>
      </c>
      <c r="W462" s="7">
        <v>1</v>
      </c>
    </row>
    <row r="463" spans="1:23" x14ac:dyDescent="0.25">
      <c r="A463" s="1" t="s">
        <v>76</v>
      </c>
      <c r="B463" s="2" t="s">
        <v>77</v>
      </c>
      <c r="C463" s="1" t="s">
        <v>160</v>
      </c>
      <c r="D463" s="2" t="s">
        <v>933</v>
      </c>
      <c r="E463" s="1" t="s">
        <v>1025</v>
      </c>
      <c r="F463" s="2" t="s">
        <v>1026</v>
      </c>
      <c r="G463" s="3" t="s">
        <v>160</v>
      </c>
      <c r="H463" s="22" t="s">
        <v>933</v>
      </c>
      <c r="I463" s="2" t="s">
        <v>76</v>
      </c>
      <c r="J463" s="3" t="s">
        <v>77</v>
      </c>
      <c r="K463" s="1" t="s">
        <v>1027</v>
      </c>
      <c r="L463" s="2" t="s">
        <v>1028</v>
      </c>
      <c r="M463" s="4">
        <v>753</v>
      </c>
      <c r="N463" s="5">
        <v>0</v>
      </c>
      <c r="O463" s="5">
        <v>14.142068281683096</v>
      </c>
      <c r="P463" s="6" t="s">
        <v>34</v>
      </c>
      <c r="Q463" s="5" t="s">
        <v>88</v>
      </c>
      <c r="R463" s="24" t="s">
        <v>3</v>
      </c>
      <c r="S463" s="6" t="s">
        <v>1</v>
      </c>
      <c r="T463" s="7" t="str">
        <f t="shared" si="14"/>
        <v>de 1. Très sous dotée passe en 3.Intermédiaire</v>
      </c>
      <c r="U463" s="7" t="s">
        <v>97</v>
      </c>
      <c r="V463" s="7" t="str">
        <f t="shared" si="15"/>
        <v>Marennes (pct)</v>
      </c>
      <c r="W463" s="7">
        <v>0</v>
      </c>
    </row>
    <row r="464" spans="1:23" x14ac:dyDescent="0.25">
      <c r="A464" s="1" t="s">
        <v>76</v>
      </c>
      <c r="B464" s="2" t="s">
        <v>77</v>
      </c>
      <c r="C464" s="1" t="s">
        <v>160</v>
      </c>
      <c r="D464" s="2" t="s">
        <v>933</v>
      </c>
      <c r="E464" s="1" t="s">
        <v>1029</v>
      </c>
      <c r="F464" s="2" t="s">
        <v>1030</v>
      </c>
      <c r="G464" s="3" t="s">
        <v>160</v>
      </c>
      <c r="H464" s="22" t="s">
        <v>933</v>
      </c>
      <c r="I464" s="2" t="s">
        <v>76</v>
      </c>
      <c r="J464" s="3" t="s">
        <v>77</v>
      </c>
      <c r="K464" s="1" t="s">
        <v>161</v>
      </c>
      <c r="L464" s="2" t="s">
        <v>162</v>
      </c>
      <c r="M464" s="4">
        <v>656.00000000000114</v>
      </c>
      <c r="N464" s="5">
        <v>0</v>
      </c>
      <c r="O464" s="5">
        <v>8.014909450992814</v>
      </c>
      <c r="P464" s="6" t="s">
        <v>34</v>
      </c>
      <c r="Q464" s="5" t="s">
        <v>1</v>
      </c>
      <c r="R464" s="24" t="s">
        <v>1</v>
      </c>
      <c r="S464" s="6" t="s">
        <v>1</v>
      </c>
      <c r="T464" s="7" t="str">
        <f t="shared" si="14"/>
        <v>Maintenu</v>
      </c>
      <c r="U464" s="7" t="s">
        <v>21</v>
      </c>
      <c r="V464" s="7" t="str">
        <f t="shared" si="15"/>
        <v>Matha</v>
      </c>
      <c r="W464" s="7">
        <v>1</v>
      </c>
    </row>
    <row r="465" spans="1:23" x14ac:dyDescent="0.25">
      <c r="A465" s="1" t="s">
        <v>76</v>
      </c>
      <c r="B465" s="2" t="s">
        <v>77</v>
      </c>
      <c r="C465" s="1" t="s">
        <v>160</v>
      </c>
      <c r="D465" s="2" t="s">
        <v>933</v>
      </c>
      <c r="E465" s="1" t="s">
        <v>1031</v>
      </c>
      <c r="F465" s="2" t="s">
        <v>1032</v>
      </c>
      <c r="G465" s="3" t="s">
        <v>1033</v>
      </c>
      <c r="H465" s="22" t="s">
        <v>4177</v>
      </c>
      <c r="I465" s="2" t="s">
        <v>76</v>
      </c>
      <c r="J465" s="3" t="s">
        <v>77</v>
      </c>
      <c r="K465" s="1" t="s">
        <v>1034</v>
      </c>
      <c r="L465" s="2" t="s">
        <v>1035</v>
      </c>
      <c r="M465" s="4">
        <v>681</v>
      </c>
      <c r="N465" s="5">
        <v>20.22693563231109</v>
      </c>
      <c r="O465" s="5">
        <v>20.22693563231109</v>
      </c>
      <c r="P465" s="6" t="s">
        <v>20</v>
      </c>
      <c r="Q465" s="5" t="s">
        <v>88</v>
      </c>
      <c r="R465" s="24" t="s">
        <v>3</v>
      </c>
      <c r="S465" s="5" t="s">
        <v>2</v>
      </c>
      <c r="T465" s="7" t="str">
        <f t="shared" si="14"/>
        <v>de 2. Sous dotée passe en 3.Intermédiaire</v>
      </c>
      <c r="U465" s="7" t="s">
        <v>21</v>
      </c>
      <c r="V465" s="7" t="str">
        <f t="shared" si="15"/>
        <v>Cézac</v>
      </c>
      <c r="W465" s="7">
        <v>0</v>
      </c>
    </row>
    <row r="466" spans="1:23" x14ac:dyDescent="0.25">
      <c r="A466" s="1" t="s">
        <v>76</v>
      </c>
      <c r="B466" s="2" t="s">
        <v>77</v>
      </c>
      <c r="C466" s="1" t="s">
        <v>160</v>
      </c>
      <c r="D466" s="2" t="s">
        <v>933</v>
      </c>
      <c r="E466" s="1" t="s">
        <v>1036</v>
      </c>
      <c r="F466" s="2" t="s">
        <v>1037</v>
      </c>
      <c r="G466" s="3" t="s">
        <v>160</v>
      </c>
      <c r="H466" s="22" t="s">
        <v>933</v>
      </c>
      <c r="I466" s="2" t="s">
        <v>76</v>
      </c>
      <c r="J466" s="3" t="s">
        <v>77</v>
      </c>
      <c r="K466" s="1" t="s">
        <v>1002</v>
      </c>
      <c r="L466" s="2" t="s">
        <v>1003</v>
      </c>
      <c r="M466" s="4">
        <v>215.99999999999943</v>
      </c>
      <c r="N466" s="5">
        <v>6.3442701801504207</v>
      </c>
      <c r="O466" s="5">
        <v>6.3442701801504207</v>
      </c>
      <c r="P466" s="6" t="s">
        <v>20</v>
      </c>
      <c r="Q466" s="5" t="s">
        <v>1</v>
      </c>
      <c r="R466" s="24" t="s">
        <v>1</v>
      </c>
      <c r="S466" s="6" t="s">
        <v>1</v>
      </c>
      <c r="T466" s="7" t="str">
        <f t="shared" si="14"/>
        <v>Maintenu</v>
      </c>
      <c r="U466" s="7" t="s">
        <v>21</v>
      </c>
      <c r="V466" s="7" t="str">
        <f t="shared" si="15"/>
        <v>Pons</v>
      </c>
      <c r="W466" s="7">
        <v>1</v>
      </c>
    </row>
    <row r="467" spans="1:23" x14ac:dyDescent="0.25">
      <c r="A467" s="1" t="s">
        <v>76</v>
      </c>
      <c r="B467" s="2" t="s">
        <v>77</v>
      </c>
      <c r="C467" s="1" t="s">
        <v>160</v>
      </c>
      <c r="D467" s="2" t="s">
        <v>933</v>
      </c>
      <c r="E467" s="1" t="s">
        <v>1038</v>
      </c>
      <c r="F467" s="2" t="s">
        <v>1039</v>
      </c>
      <c r="G467" s="3" t="s">
        <v>160</v>
      </c>
      <c r="H467" s="22" t="s">
        <v>933</v>
      </c>
      <c r="I467" s="2" t="s">
        <v>76</v>
      </c>
      <c r="J467" s="3" t="s">
        <v>77</v>
      </c>
      <c r="K467" s="1" t="s">
        <v>970</v>
      </c>
      <c r="L467" s="2" t="s">
        <v>971</v>
      </c>
      <c r="M467" s="4">
        <v>411</v>
      </c>
      <c r="N467" s="5">
        <v>7.517624520429222</v>
      </c>
      <c r="O467" s="5">
        <v>7.517624520429222</v>
      </c>
      <c r="P467" s="6" t="s">
        <v>20</v>
      </c>
      <c r="Q467" s="5" t="s">
        <v>1</v>
      </c>
      <c r="R467" s="24" t="s">
        <v>1</v>
      </c>
      <c r="S467" s="6" t="s">
        <v>1</v>
      </c>
      <c r="T467" s="7" t="str">
        <f t="shared" si="14"/>
        <v>Maintenu</v>
      </c>
      <c r="U467" s="7" t="s">
        <v>21</v>
      </c>
      <c r="V467" s="7" t="str">
        <f t="shared" si="15"/>
        <v>Saint-Jean-d'Angély</v>
      </c>
      <c r="W467" s="7">
        <v>1</v>
      </c>
    </row>
    <row r="468" spans="1:23" x14ac:dyDescent="0.25">
      <c r="A468" s="1" t="s">
        <v>76</v>
      </c>
      <c r="B468" s="2" t="s">
        <v>77</v>
      </c>
      <c r="C468" s="1" t="s">
        <v>160</v>
      </c>
      <c r="D468" s="2" t="s">
        <v>933</v>
      </c>
      <c r="E468" s="1" t="s">
        <v>1040</v>
      </c>
      <c r="F468" s="2" t="s">
        <v>1041</v>
      </c>
      <c r="G468" s="3" t="s">
        <v>160</v>
      </c>
      <c r="H468" s="22" t="s">
        <v>933</v>
      </c>
      <c r="I468" s="2" t="s">
        <v>76</v>
      </c>
      <c r="J468" s="3" t="s">
        <v>77</v>
      </c>
      <c r="K468" s="1" t="s">
        <v>966</v>
      </c>
      <c r="L468" s="2" t="s">
        <v>967</v>
      </c>
      <c r="M468" s="4">
        <v>1467</v>
      </c>
      <c r="N468" s="5">
        <v>16.78334811248974</v>
      </c>
      <c r="O468" s="5">
        <v>16.78334811248974</v>
      </c>
      <c r="P468" s="6" t="s">
        <v>20</v>
      </c>
      <c r="Q468" s="5" t="s">
        <v>88</v>
      </c>
      <c r="R468" s="24" t="s">
        <v>3</v>
      </c>
      <c r="S468" s="5" t="s">
        <v>88</v>
      </c>
      <c r="T468" s="7" t="str">
        <f t="shared" si="14"/>
        <v>Maintenu</v>
      </c>
      <c r="U468" s="7" t="s">
        <v>21</v>
      </c>
      <c r="V468" s="7" t="str">
        <f t="shared" si="15"/>
        <v>Surgères</v>
      </c>
      <c r="W468" s="7">
        <v>0</v>
      </c>
    </row>
    <row r="469" spans="1:23" x14ac:dyDescent="0.25">
      <c r="A469" s="1" t="s">
        <v>76</v>
      </c>
      <c r="B469" s="2" t="s">
        <v>77</v>
      </c>
      <c r="C469" s="1" t="s">
        <v>160</v>
      </c>
      <c r="D469" s="2" t="s">
        <v>933</v>
      </c>
      <c r="E469" s="1" t="s">
        <v>1042</v>
      </c>
      <c r="F469" s="2" t="s">
        <v>1043</v>
      </c>
      <c r="G469" s="3" t="s">
        <v>160</v>
      </c>
      <c r="H469" s="22" t="s">
        <v>933</v>
      </c>
      <c r="I469" s="2" t="s">
        <v>76</v>
      </c>
      <c r="J469" s="3" t="s">
        <v>77</v>
      </c>
      <c r="K469" s="1" t="s">
        <v>970</v>
      </c>
      <c r="L469" s="2" t="s">
        <v>971</v>
      </c>
      <c r="M469" s="4">
        <v>452</v>
      </c>
      <c r="N469" s="5">
        <v>7.517624520429222</v>
      </c>
      <c r="O469" s="5">
        <v>7.517624520429222</v>
      </c>
      <c r="P469" s="6" t="s">
        <v>20</v>
      </c>
      <c r="Q469" s="5" t="s">
        <v>1</v>
      </c>
      <c r="R469" s="24" t="s">
        <v>1</v>
      </c>
      <c r="S469" s="6" t="s">
        <v>1</v>
      </c>
      <c r="T469" s="7" t="str">
        <f t="shared" si="14"/>
        <v>Maintenu</v>
      </c>
      <c r="U469" s="7" t="s">
        <v>21</v>
      </c>
      <c r="V469" s="7" t="str">
        <f t="shared" si="15"/>
        <v>Saint-Jean-d'Angély</v>
      </c>
      <c r="W469" s="7">
        <v>1</v>
      </c>
    </row>
    <row r="470" spans="1:23" x14ac:dyDescent="0.25">
      <c r="A470" s="1" t="s">
        <v>76</v>
      </c>
      <c r="B470" s="2" t="s">
        <v>77</v>
      </c>
      <c r="C470" s="1" t="s">
        <v>160</v>
      </c>
      <c r="D470" s="2" t="s">
        <v>933</v>
      </c>
      <c r="E470" s="1" t="s">
        <v>1044</v>
      </c>
      <c r="F470" s="2" t="s">
        <v>1045</v>
      </c>
      <c r="G470" s="3" t="s">
        <v>160</v>
      </c>
      <c r="H470" s="22" t="s">
        <v>933</v>
      </c>
      <c r="I470" s="2" t="s">
        <v>76</v>
      </c>
      <c r="J470" s="3" t="s">
        <v>77</v>
      </c>
      <c r="K470" s="1" t="s">
        <v>966</v>
      </c>
      <c r="L470" s="2" t="s">
        <v>967</v>
      </c>
      <c r="M470" s="4">
        <v>791.99999999999841</v>
      </c>
      <c r="N470" s="5">
        <v>16.78334811248974</v>
      </c>
      <c r="O470" s="5">
        <v>16.78334811248974</v>
      </c>
      <c r="P470" s="6" t="s">
        <v>20</v>
      </c>
      <c r="Q470" s="5" t="s">
        <v>88</v>
      </c>
      <c r="R470" s="24" t="s">
        <v>3</v>
      </c>
      <c r="S470" s="6" t="s">
        <v>1</v>
      </c>
      <c r="T470" s="7" t="str">
        <f t="shared" si="14"/>
        <v>de 1. Très sous dotée passe en 3.Intermédiaire</v>
      </c>
      <c r="U470" s="7" t="s">
        <v>21</v>
      </c>
      <c r="V470" s="7" t="str">
        <f t="shared" si="15"/>
        <v>Surgères</v>
      </c>
      <c r="W470" s="7">
        <v>0</v>
      </c>
    </row>
    <row r="471" spans="1:23" x14ac:dyDescent="0.25">
      <c r="A471" s="1" t="s">
        <v>76</v>
      </c>
      <c r="B471" s="2" t="s">
        <v>77</v>
      </c>
      <c r="C471" s="1" t="s">
        <v>160</v>
      </c>
      <c r="D471" s="2" t="s">
        <v>933</v>
      </c>
      <c r="E471" s="1" t="s">
        <v>1046</v>
      </c>
      <c r="F471" s="2" t="s">
        <v>197</v>
      </c>
      <c r="G471" s="3" t="s">
        <v>160</v>
      </c>
      <c r="H471" s="22" t="s">
        <v>933</v>
      </c>
      <c r="I471" s="2" t="s">
        <v>76</v>
      </c>
      <c r="J471" s="3" t="s">
        <v>77</v>
      </c>
      <c r="K471" s="1" t="s">
        <v>1002</v>
      </c>
      <c r="L471" s="2" t="s">
        <v>1003</v>
      </c>
      <c r="M471" s="4">
        <v>1134</v>
      </c>
      <c r="N471" s="5">
        <v>6.3442701801504207</v>
      </c>
      <c r="O471" s="5">
        <v>6.3442701801504207</v>
      </c>
      <c r="P471" s="6" t="s">
        <v>20</v>
      </c>
      <c r="Q471" s="5" t="s">
        <v>1</v>
      </c>
      <c r="R471" s="24" t="s">
        <v>1</v>
      </c>
      <c r="S471" s="5" t="s">
        <v>88</v>
      </c>
      <c r="T471" s="7" t="str">
        <f t="shared" si="14"/>
        <v>de 3.Intermédiaire passe en 1. Très sous dotée</v>
      </c>
      <c r="U471" s="7" t="s">
        <v>21</v>
      </c>
      <c r="V471" s="7" t="str">
        <f t="shared" si="15"/>
        <v>Pons</v>
      </c>
      <c r="W471" s="7">
        <v>1</v>
      </c>
    </row>
    <row r="472" spans="1:23" x14ac:dyDescent="0.25">
      <c r="A472" s="1" t="s">
        <v>76</v>
      </c>
      <c r="B472" s="2" t="s">
        <v>77</v>
      </c>
      <c r="C472" s="1" t="s">
        <v>160</v>
      </c>
      <c r="D472" s="2" t="s">
        <v>933</v>
      </c>
      <c r="E472" s="1" t="s">
        <v>1047</v>
      </c>
      <c r="F472" s="2" t="s">
        <v>1048</v>
      </c>
      <c r="G472" s="3" t="s">
        <v>160</v>
      </c>
      <c r="H472" s="22" t="s">
        <v>933</v>
      </c>
      <c r="I472" s="2" t="s">
        <v>76</v>
      </c>
      <c r="J472" s="3" t="s">
        <v>77</v>
      </c>
      <c r="K472" s="1" t="s">
        <v>962</v>
      </c>
      <c r="L472" s="2" t="s">
        <v>963</v>
      </c>
      <c r="M472" s="4">
        <v>1006</v>
      </c>
      <c r="N472" s="5">
        <v>7.1746774177521466</v>
      </c>
      <c r="O472" s="5">
        <v>7.1746774177521466</v>
      </c>
      <c r="P472" s="6" t="s">
        <v>20</v>
      </c>
      <c r="Q472" s="5" t="s">
        <v>1</v>
      </c>
      <c r="R472" s="24" t="s">
        <v>1</v>
      </c>
      <c r="S472" s="5" t="s">
        <v>2</v>
      </c>
      <c r="T472" s="7" t="str">
        <f t="shared" si="14"/>
        <v>de 2. Sous dotée passe en 1. Très sous dotée</v>
      </c>
      <c r="U472" s="7" t="s">
        <v>21</v>
      </c>
      <c r="V472" s="7" t="str">
        <f t="shared" si="15"/>
        <v>Saint-Savinien</v>
      </c>
      <c r="W472" s="7">
        <v>1</v>
      </c>
    </row>
    <row r="473" spans="1:23" x14ac:dyDescent="0.25">
      <c r="A473" s="1" t="s">
        <v>76</v>
      </c>
      <c r="B473" s="2" t="s">
        <v>77</v>
      </c>
      <c r="C473" s="1" t="s">
        <v>160</v>
      </c>
      <c r="D473" s="2" t="s">
        <v>933</v>
      </c>
      <c r="E473" s="1" t="s">
        <v>1049</v>
      </c>
      <c r="F473" s="2" t="s">
        <v>1050</v>
      </c>
      <c r="G473" s="3" t="s">
        <v>160</v>
      </c>
      <c r="H473" s="22" t="s">
        <v>933</v>
      </c>
      <c r="I473" s="2" t="s">
        <v>76</v>
      </c>
      <c r="J473" s="3" t="s">
        <v>77</v>
      </c>
      <c r="K473" s="1" t="s">
        <v>970</v>
      </c>
      <c r="L473" s="2" t="s">
        <v>971</v>
      </c>
      <c r="M473" s="4">
        <v>435</v>
      </c>
      <c r="N473" s="5">
        <v>7.517624520429222</v>
      </c>
      <c r="O473" s="5">
        <v>7.517624520429222</v>
      </c>
      <c r="P473" s="6" t="s">
        <v>20</v>
      </c>
      <c r="Q473" s="5" t="s">
        <v>1</v>
      </c>
      <c r="R473" s="24" t="s">
        <v>1</v>
      </c>
      <c r="S473" s="6" t="s">
        <v>1</v>
      </c>
      <c r="T473" s="7" t="str">
        <f t="shared" si="14"/>
        <v>Maintenu</v>
      </c>
      <c r="U473" s="7" t="s">
        <v>21</v>
      </c>
      <c r="V473" s="7" t="str">
        <f t="shared" si="15"/>
        <v>Saint-Jean-d'Angély</v>
      </c>
      <c r="W473" s="7">
        <v>1</v>
      </c>
    </row>
    <row r="474" spans="1:23" x14ac:dyDescent="0.25">
      <c r="A474" s="1" t="s">
        <v>76</v>
      </c>
      <c r="B474" s="2" t="s">
        <v>77</v>
      </c>
      <c r="C474" s="1" t="s">
        <v>160</v>
      </c>
      <c r="D474" s="2" t="s">
        <v>933</v>
      </c>
      <c r="E474" s="1" t="s">
        <v>1051</v>
      </c>
      <c r="F474" s="2" t="s">
        <v>1052</v>
      </c>
      <c r="G474" s="3" t="s">
        <v>160</v>
      </c>
      <c r="H474" s="22" t="s">
        <v>933</v>
      </c>
      <c r="I474" s="2" t="s">
        <v>76</v>
      </c>
      <c r="J474" s="3" t="s">
        <v>77</v>
      </c>
      <c r="K474" s="1" t="s">
        <v>1002</v>
      </c>
      <c r="L474" s="2" t="s">
        <v>1003</v>
      </c>
      <c r="M474" s="4">
        <v>223</v>
      </c>
      <c r="N474" s="5">
        <v>6.3442701801504207</v>
      </c>
      <c r="O474" s="5">
        <v>6.3442701801504207</v>
      </c>
      <c r="P474" s="6" t="s">
        <v>20</v>
      </c>
      <c r="Q474" s="5" t="s">
        <v>1</v>
      </c>
      <c r="R474" s="24" t="s">
        <v>1</v>
      </c>
      <c r="S474" s="6" t="s">
        <v>1</v>
      </c>
      <c r="T474" s="7" t="str">
        <f t="shared" si="14"/>
        <v>Maintenu</v>
      </c>
      <c r="U474" s="7" t="s">
        <v>21</v>
      </c>
      <c r="V474" s="7" t="str">
        <f t="shared" si="15"/>
        <v>Pons</v>
      </c>
      <c r="W474" s="7">
        <v>1</v>
      </c>
    </row>
    <row r="475" spans="1:23" x14ac:dyDescent="0.25">
      <c r="A475" s="1" t="s">
        <v>76</v>
      </c>
      <c r="B475" s="2" t="s">
        <v>77</v>
      </c>
      <c r="C475" s="1" t="s">
        <v>160</v>
      </c>
      <c r="D475" s="2" t="s">
        <v>933</v>
      </c>
      <c r="E475" s="1" t="s">
        <v>1053</v>
      </c>
      <c r="F475" s="2" t="s">
        <v>1054</v>
      </c>
      <c r="G475" s="3" t="s">
        <v>160</v>
      </c>
      <c r="H475" s="22" t="s">
        <v>933</v>
      </c>
      <c r="I475" s="2" t="s">
        <v>76</v>
      </c>
      <c r="J475" s="3" t="s">
        <v>77</v>
      </c>
      <c r="K475" s="1" t="s">
        <v>161</v>
      </c>
      <c r="L475" s="2" t="s">
        <v>162</v>
      </c>
      <c r="M475" s="4">
        <v>341</v>
      </c>
      <c r="N475" s="5">
        <v>0</v>
      </c>
      <c r="O475" s="5">
        <v>8.014909450992814</v>
      </c>
      <c r="P475" s="6" t="s">
        <v>34</v>
      </c>
      <c r="Q475" s="5" t="s">
        <v>1</v>
      </c>
      <c r="R475" s="24" t="s">
        <v>1</v>
      </c>
      <c r="S475" s="6" t="s">
        <v>1</v>
      </c>
      <c r="T475" s="7" t="str">
        <f t="shared" si="14"/>
        <v>Maintenu</v>
      </c>
      <c r="U475" s="7" t="s">
        <v>21</v>
      </c>
      <c r="V475" s="7" t="str">
        <f t="shared" si="15"/>
        <v>Matha</v>
      </c>
      <c r="W475" s="7">
        <v>1</v>
      </c>
    </row>
    <row r="476" spans="1:23" x14ac:dyDescent="0.25">
      <c r="A476" s="1" t="s">
        <v>76</v>
      </c>
      <c r="B476" s="2" t="s">
        <v>77</v>
      </c>
      <c r="C476" s="1" t="s">
        <v>160</v>
      </c>
      <c r="D476" s="2" t="s">
        <v>933</v>
      </c>
      <c r="E476" s="1" t="s">
        <v>1055</v>
      </c>
      <c r="F476" s="2" t="s">
        <v>1056</v>
      </c>
      <c r="G476" s="3" t="s">
        <v>160</v>
      </c>
      <c r="H476" s="22" t="s">
        <v>933</v>
      </c>
      <c r="I476" s="2" t="s">
        <v>76</v>
      </c>
      <c r="J476" s="3" t="s">
        <v>77</v>
      </c>
      <c r="K476" s="1" t="s">
        <v>970</v>
      </c>
      <c r="L476" s="2" t="s">
        <v>971</v>
      </c>
      <c r="M476" s="4">
        <v>88</v>
      </c>
      <c r="N476" s="5">
        <v>7.517624520429222</v>
      </c>
      <c r="O476" s="5">
        <v>7.517624520429222</v>
      </c>
      <c r="P476" s="6" t="s">
        <v>20</v>
      </c>
      <c r="Q476" s="5" t="s">
        <v>1</v>
      </c>
      <c r="R476" s="24" t="s">
        <v>1</v>
      </c>
      <c r="S476" s="5" t="s">
        <v>88</v>
      </c>
      <c r="T476" s="7" t="str">
        <f t="shared" si="14"/>
        <v>de 3.Intermédiaire passe en 1. Très sous dotée</v>
      </c>
      <c r="U476" s="7" t="s">
        <v>21</v>
      </c>
      <c r="V476" s="7" t="str">
        <f t="shared" si="15"/>
        <v>Saint-Jean-d'Angély</v>
      </c>
      <c r="W476" s="7">
        <v>1</v>
      </c>
    </row>
    <row r="477" spans="1:23" x14ac:dyDescent="0.25">
      <c r="A477" s="1" t="s">
        <v>76</v>
      </c>
      <c r="B477" s="2" t="s">
        <v>77</v>
      </c>
      <c r="C477" s="1" t="s">
        <v>160</v>
      </c>
      <c r="D477" s="2" t="s">
        <v>933</v>
      </c>
      <c r="E477" s="1" t="s">
        <v>1057</v>
      </c>
      <c r="F477" s="2" t="s">
        <v>1058</v>
      </c>
      <c r="G477" s="3" t="s">
        <v>160</v>
      </c>
      <c r="H477" s="22" t="s">
        <v>933</v>
      </c>
      <c r="I477" s="2" t="s">
        <v>76</v>
      </c>
      <c r="J477" s="3" t="s">
        <v>77</v>
      </c>
      <c r="K477" s="1" t="s">
        <v>1002</v>
      </c>
      <c r="L477" s="2" t="s">
        <v>1003</v>
      </c>
      <c r="M477" s="4">
        <v>543</v>
      </c>
      <c r="N477" s="5">
        <v>6.3442701801504207</v>
      </c>
      <c r="O477" s="5">
        <v>6.3442701801504207</v>
      </c>
      <c r="P477" s="6" t="s">
        <v>20</v>
      </c>
      <c r="Q477" s="5" t="s">
        <v>1</v>
      </c>
      <c r="R477" s="24" t="s">
        <v>1</v>
      </c>
      <c r="S477" s="5" t="s">
        <v>88</v>
      </c>
      <c r="T477" s="7" t="str">
        <f t="shared" si="14"/>
        <v>de 3.Intermédiaire passe en 1. Très sous dotée</v>
      </c>
      <c r="U477" s="7" t="s">
        <v>21</v>
      </c>
      <c r="V477" s="7" t="str">
        <f t="shared" si="15"/>
        <v>Pons</v>
      </c>
      <c r="W477" s="7">
        <v>1</v>
      </c>
    </row>
    <row r="478" spans="1:23" x14ac:dyDescent="0.25">
      <c r="A478" s="1" t="s">
        <v>76</v>
      </c>
      <c r="B478" s="2" t="s">
        <v>77</v>
      </c>
      <c r="C478" s="1" t="s">
        <v>160</v>
      </c>
      <c r="D478" s="2" t="s">
        <v>933</v>
      </c>
      <c r="E478" s="1" t="s">
        <v>1059</v>
      </c>
      <c r="F478" s="2" t="s">
        <v>1060</v>
      </c>
      <c r="G478" s="3" t="s">
        <v>160</v>
      </c>
      <c r="H478" s="22" t="s">
        <v>933</v>
      </c>
      <c r="I478" s="2" t="s">
        <v>76</v>
      </c>
      <c r="J478" s="3" t="s">
        <v>77</v>
      </c>
      <c r="K478" s="1" t="s">
        <v>1061</v>
      </c>
      <c r="L478" s="2" t="s">
        <v>1062</v>
      </c>
      <c r="M478" s="4">
        <v>2350</v>
      </c>
      <c r="N478" s="5">
        <v>36.312532274424306</v>
      </c>
      <c r="O478" s="5">
        <v>36.312532274424306</v>
      </c>
      <c r="P478" s="6" t="s">
        <v>20</v>
      </c>
      <c r="Q478" s="5" t="s">
        <v>88</v>
      </c>
      <c r="R478" s="24" t="s">
        <v>3</v>
      </c>
      <c r="S478" s="5" t="s">
        <v>88</v>
      </c>
      <c r="T478" s="7" t="str">
        <f t="shared" si="14"/>
        <v>Maintenu</v>
      </c>
      <c r="U478" s="7" t="s">
        <v>21</v>
      </c>
      <c r="V478" s="7" t="str">
        <f t="shared" si="15"/>
        <v>La Flotte</v>
      </c>
      <c r="W478" s="7">
        <v>0</v>
      </c>
    </row>
    <row r="479" spans="1:23" x14ac:dyDescent="0.25">
      <c r="A479" s="1" t="s">
        <v>76</v>
      </c>
      <c r="B479" s="2" t="s">
        <v>77</v>
      </c>
      <c r="C479" s="1" t="s">
        <v>160</v>
      </c>
      <c r="D479" s="2" t="s">
        <v>933</v>
      </c>
      <c r="E479" s="1" t="s">
        <v>1063</v>
      </c>
      <c r="F479" s="2" t="s">
        <v>1064</v>
      </c>
      <c r="G479" s="3" t="s">
        <v>1033</v>
      </c>
      <c r="H479" s="22" t="s">
        <v>4177</v>
      </c>
      <c r="I479" s="2" t="s">
        <v>76</v>
      </c>
      <c r="J479" s="3" t="s">
        <v>77</v>
      </c>
      <c r="K479" s="1" t="s">
        <v>1065</v>
      </c>
      <c r="L479" s="2" t="s">
        <v>1066</v>
      </c>
      <c r="M479" s="4">
        <v>720.00000000000307</v>
      </c>
      <c r="N479" s="5">
        <v>18.024567055775098</v>
      </c>
      <c r="O479" s="5">
        <v>18.024567055775098</v>
      </c>
      <c r="P479" s="6" t="s">
        <v>20</v>
      </c>
      <c r="Q479" s="5" t="s">
        <v>88</v>
      </c>
      <c r="R479" s="24" t="s">
        <v>3</v>
      </c>
      <c r="S479" s="5" t="s">
        <v>88</v>
      </c>
      <c r="T479" s="7" t="str">
        <f t="shared" si="14"/>
        <v>Maintenu</v>
      </c>
      <c r="U479" s="7" t="s">
        <v>21</v>
      </c>
      <c r="V479" s="7" t="str">
        <f t="shared" si="15"/>
        <v>Saint-Ciers-sur-Gironde</v>
      </c>
      <c r="W479" s="7">
        <v>0</v>
      </c>
    </row>
    <row r="480" spans="1:23" x14ac:dyDescent="0.25">
      <c r="A480" s="1" t="s">
        <v>76</v>
      </c>
      <c r="B480" s="2" t="s">
        <v>77</v>
      </c>
      <c r="C480" s="1" t="s">
        <v>160</v>
      </c>
      <c r="D480" s="2" t="s">
        <v>933</v>
      </c>
      <c r="E480" s="1" t="s">
        <v>1067</v>
      </c>
      <c r="F480" s="2" t="s">
        <v>1068</v>
      </c>
      <c r="G480" s="3" t="s">
        <v>160</v>
      </c>
      <c r="H480" s="22" t="s">
        <v>933</v>
      </c>
      <c r="I480" s="2" t="s">
        <v>76</v>
      </c>
      <c r="J480" s="3" t="s">
        <v>77</v>
      </c>
      <c r="K480" s="1" t="s">
        <v>962</v>
      </c>
      <c r="L480" s="2" t="s">
        <v>963</v>
      </c>
      <c r="M480" s="4">
        <v>1321</v>
      </c>
      <c r="N480" s="5">
        <v>7.1746774177521466</v>
      </c>
      <c r="O480" s="5">
        <v>7.1746774177521466</v>
      </c>
      <c r="P480" s="6" t="s">
        <v>20</v>
      </c>
      <c r="Q480" s="5" t="s">
        <v>1</v>
      </c>
      <c r="R480" s="24" t="s">
        <v>1</v>
      </c>
      <c r="S480" s="5" t="s">
        <v>88</v>
      </c>
      <c r="T480" s="7" t="str">
        <f t="shared" si="14"/>
        <v>de 3.Intermédiaire passe en 1. Très sous dotée</v>
      </c>
      <c r="U480" s="7" t="s">
        <v>21</v>
      </c>
      <c r="V480" s="7" t="str">
        <f t="shared" si="15"/>
        <v>Saint-Savinien</v>
      </c>
      <c r="W480" s="7">
        <v>1</v>
      </c>
    </row>
    <row r="481" spans="1:23" x14ac:dyDescent="0.25">
      <c r="A481" s="1" t="s">
        <v>76</v>
      </c>
      <c r="B481" s="2" t="s">
        <v>77</v>
      </c>
      <c r="C481" s="1" t="s">
        <v>160</v>
      </c>
      <c r="D481" s="2" t="s">
        <v>933</v>
      </c>
      <c r="E481" s="1" t="s">
        <v>1069</v>
      </c>
      <c r="F481" s="2" t="s">
        <v>1070</v>
      </c>
      <c r="G481" s="3" t="s">
        <v>160</v>
      </c>
      <c r="H481" s="22" t="s">
        <v>933</v>
      </c>
      <c r="I481" s="2" t="s">
        <v>76</v>
      </c>
      <c r="J481" s="3" t="s">
        <v>77</v>
      </c>
      <c r="K481" s="1" t="s">
        <v>214</v>
      </c>
      <c r="L481" s="2" t="s">
        <v>215</v>
      </c>
      <c r="M481" s="4">
        <v>208</v>
      </c>
      <c r="N481" s="5">
        <v>33.230432962804677</v>
      </c>
      <c r="O481" s="5">
        <v>33.230432962804677</v>
      </c>
      <c r="P481" s="6" t="s">
        <v>20</v>
      </c>
      <c r="Q481" s="5" t="s">
        <v>88</v>
      </c>
      <c r="R481" s="24" t="s">
        <v>3</v>
      </c>
      <c r="S481" s="5" t="s">
        <v>4</v>
      </c>
      <c r="T481" s="7" t="str">
        <f t="shared" si="14"/>
        <v>de 4. Très dotée passe en 3.Intermédiaire</v>
      </c>
      <c r="U481" s="7" t="s">
        <v>21</v>
      </c>
      <c r="V481" s="7" t="str">
        <f t="shared" si="15"/>
        <v>Montguyon</v>
      </c>
      <c r="W481" s="7">
        <v>0</v>
      </c>
    </row>
    <row r="482" spans="1:23" x14ac:dyDescent="0.25">
      <c r="A482" s="1" t="s">
        <v>76</v>
      </c>
      <c r="B482" s="2" t="s">
        <v>77</v>
      </c>
      <c r="C482" s="1" t="s">
        <v>160</v>
      </c>
      <c r="D482" s="2" t="s">
        <v>933</v>
      </c>
      <c r="E482" s="1" t="s">
        <v>1071</v>
      </c>
      <c r="F482" s="2" t="s">
        <v>1072</v>
      </c>
      <c r="G482" s="3" t="s">
        <v>143</v>
      </c>
      <c r="H482" s="22" t="s">
        <v>2992</v>
      </c>
      <c r="I482" s="2" t="s">
        <v>76</v>
      </c>
      <c r="J482" s="3" t="s">
        <v>77</v>
      </c>
      <c r="K482" s="1" t="s">
        <v>1019</v>
      </c>
      <c r="L482" s="2" t="s">
        <v>1020</v>
      </c>
      <c r="M482" s="4">
        <v>403.99999999999937</v>
      </c>
      <c r="N482" s="5">
        <v>0</v>
      </c>
      <c r="O482" s="5">
        <v>11.086573753848143</v>
      </c>
      <c r="P482" s="6" t="s">
        <v>34</v>
      </c>
      <c r="Q482" s="5" t="s">
        <v>1</v>
      </c>
      <c r="R482" s="23" t="s">
        <v>2</v>
      </c>
      <c r="S482" s="5" t="s">
        <v>88</v>
      </c>
      <c r="T482" s="7" t="str">
        <f t="shared" si="14"/>
        <v>de 3.Intermédiaire passe en 1. Très sous dotée</v>
      </c>
      <c r="U482" s="7" t="s">
        <v>21</v>
      </c>
      <c r="V482" s="7" t="str">
        <f t="shared" si="15"/>
        <v>La Roche-Chalais - Saint-Aigulin</v>
      </c>
      <c r="W482" s="7">
        <v>1</v>
      </c>
    </row>
    <row r="483" spans="1:23" x14ac:dyDescent="0.25">
      <c r="A483" s="1" t="s">
        <v>76</v>
      </c>
      <c r="B483" s="2" t="s">
        <v>77</v>
      </c>
      <c r="C483" s="1" t="s">
        <v>160</v>
      </c>
      <c r="D483" s="2" t="s">
        <v>933</v>
      </c>
      <c r="E483" s="1" t="s">
        <v>1073</v>
      </c>
      <c r="F483" s="2" t="s">
        <v>1074</v>
      </c>
      <c r="G483" s="3" t="s">
        <v>160</v>
      </c>
      <c r="H483" s="22" t="s">
        <v>933</v>
      </c>
      <c r="I483" s="2" t="s">
        <v>76</v>
      </c>
      <c r="J483" s="3" t="s">
        <v>77</v>
      </c>
      <c r="K483" s="1" t="s">
        <v>1002</v>
      </c>
      <c r="L483" s="2" t="s">
        <v>1003</v>
      </c>
      <c r="M483" s="4">
        <v>598</v>
      </c>
      <c r="N483" s="5">
        <v>6.3442701801504207</v>
      </c>
      <c r="O483" s="5">
        <v>6.3442701801504207</v>
      </c>
      <c r="P483" s="6" t="s">
        <v>20</v>
      </c>
      <c r="Q483" s="5" t="s">
        <v>1</v>
      </c>
      <c r="R483" s="24" t="s">
        <v>1</v>
      </c>
      <c r="S483" s="6" t="s">
        <v>1</v>
      </c>
      <c r="T483" s="7" t="str">
        <f t="shared" si="14"/>
        <v>Maintenu</v>
      </c>
      <c r="U483" s="7" t="s">
        <v>21</v>
      </c>
      <c r="V483" s="7" t="str">
        <f t="shared" si="15"/>
        <v>Pons</v>
      </c>
      <c r="W483" s="7">
        <v>1</v>
      </c>
    </row>
    <row r="484" spans="1:23" x14ac:dyDescent="0.25">
      <c r="A484" s="1" t="s">
        <v>76</v>
      </c>
      <c r="B484" s="2" t="s">
        <v>77</v>
      </c>
      <c r="C484" s="1" t="s">
        <v>160</v>
      </c>
      <c r="D484" s="2" t="s">
        <v>933</v>
      </c>
      <c r="E484" s="1" t="s">
        <v>1075</v>
      </c>
      <c r="F484" s="2" t="s">
        <v>1076</v>
      </c>
      <c r="G484" s="3" t="s">
        <v>160</v>
      </c>
      <c r="H484" s="22" t="s">
        <v>933</v>
      </c>
      <c r="I484" s="2" t="s">
        <v>76</v>
      </c>
      <c r="J484" s="3" t="s">
        <v>77</v>
      </c>
      <c r="K484" s="1" t="s">
        <v>938</v>
      </c>
      <c r="L484" s="2" t="s">
        <v>939</v>
      </c>
      <c r="M484" s="4">
        <v>848</v>
      </c>
      <c r="N484" s="5">
        <v>41.438258681806701</v>
      </c>
      <c r="O484" s="5">
        <v>41.438258681806701</v>
      </c>
      <c r="P484" s="6" t="s">
        <v>20</v>
      </c>
      <c r="Q484" s="5" t="s">
        <v>88</v>
      </c>
      <c r="R484" s="24" t="s">
        <v>3</v>
      </c>
      <c r="S484" s="5" t="s">
        <v>88</v>
      </c>
      <c r="T484" s="7" t="str">
        <f t="shared" si="14"/>
        <v>Maintenu</v>
      </c>
      <c r="U484" s="7" t="s">
        <v>21</v>
      </c>
      <c r="V484" s="7" t="str">
        <f t="shared" si="15"/>
        <v>Aigrefeuille-d'Aunis</v>
      </c>
      <c r="W484" s="7">
        <v>0</v>
      </c>
    </row>
    <row r="485" spans="1:23" x14ac:dyDescent="0.25">
      <c r="A485" s="1" t="s">
        <v>76</v>
      </c>
      <c r="B485" s="2" t="s">
        <v>77</v>
      </c>
      <c r="C485" s="1" t="s">
        <v>160</v>
      </c>
      <c r="D485" s="2" t="s">
        <v>933</v>
      </c>
      <c r="E485" s="1" t="s">
        <v>1077</v>
      </c>
      <c r="F485" s="2" t="s">
        <v>1078</v>
      </c>
      <c r="G485" s="3" t="s">
        <v>160</v>
      </c>
      <c r="H485" s="22" t="s">
        <v>933</v>
      </c>
      <c r="I485" s="2" t="s">
        <v>76</v>
      </c>
      <c r="J485" s="3" t="s">
        <v>77</v>
      </c>
      <c r="K485" s="1" t="s">
        <v>1079</v>
      </c>
      <c r="L485" s="2" t="s">
        <v>1028</v>
      </c>
      <c r="M485" s="4">
        <v>3409</v>
      </c>
      <c r="N485" s="5">
        <v>10.682038362971486</v>
      </c>
      <c r="O485" s="5">
        <v>10.682038362971486</v>
      </c>
      <c r="P485" s="6" t="s">
        <v>20</v>
      </c>
      <c r="Q485" s="5" t="s">
        <v>1</v>
      </c>
      <c r="R485" s="24" t="s">
        <v>1</v>
      </c>
      <c r="S485" s="5" t="s">
        <v>2</v>
      </c>
      <c r="T485" s="7" t="str">
        <f t="shared" si="14"/>
        <v>de 2. Sous dotée passe en 1. Très sous dotée</v>
      </c>
      <c r="U485" s="7" t="s">
        <v>21</v>
      </c>
      <c r="V485" s="7" t="str">
        <f t="shared" si="15"/>
        <v>Marennes</v>
      </c>
      <c r="W485" s="7">
        <v>1</v>
      </c>
    </row>
    <row r="486" spans="1:23" x14ac:dyDescent="0.25">
      <c r="A486" s="1" t="s">
        <v>76</v>
      </c>
      <c r="B486" s="2" t="s">
        <v>77</v>
      </c>
      <c r="C486" s="1" t="s">
        <v>160</v>
      </c>
      <c r="D486" s="2" t="s">
        <v>933</v>
      </c>
      <c r="E486" s="1" t="s">
        <v>1080</v>
      </c>
      <c r="F486" s="2" t="s">
        <v>1081</v>
      </c>
      <c r="G486" s="3" t="s">
        <v>160</v>
      </c>
      <c r="H486" s="22" t="s">
        <v>933</v>
      </c>
      <c r="I486" s="2" t="s">
        <v>76</v>
      </c>
      <c r="J486" s="3" t="s">
        <v>77</v>
      </c>
      <c r="K486" s="1" t="s">
        <v>1082</v>
      </c>
      <c r="L486" s="2" t="s">
        <v>1083</v>
      </c>
      <c r="M486" s="4">
        <v>1088</v>
      </c>
      <c r="N486" s="5">
        <v>34.696687391896113</v>
      </c>
      <c r="O486" s="5">
        <v>34.696687391896113</v>
      </c>
      <c r="P486" s="6" t="s">
        <v>20</v>
      </c>
      <c r="Q486" s="5" t="s">
        <v>88</v>
      </c>
      <c r="R486" s="24" t="s">
        <v>3</v>
      </c>
      <c r="S486" s="5" t="s">
        <v>88</v>
      </c>
      <c r="T486" s="7" t="str">
        <f t="shared" si="14"/>
        <v>Maintenu</v>
      </c>
      <c r="U486" s="7" t="s">
        <v>97</v>
      </c>
      <c r="V486" s="7" t="str">
        <f t="shared" si="15"/>
        <v>Jarrie (pct)</v>
      </c>
      <c r="W486" s="7">
        <v>0</v>
      </c>
    </row>
    <row r="487" spans="1:23" x14ac:dyDescent="0.25">
      <c r="A487" s="1" t="s">
        <v>76</v>
      </c>
      <c r="B487" s="2" t="s">
        <v>77</v>
      </c>
      <c r="C487" s="1" t="s">
        <v>160</v>
      </c>
      <c r="D487" s="2" t="s">
        <v>933</v>
      </c>
      <c r="E487" s="1" t="s">
        <v>1084</v>
      </c>
      <c r="F487" s="2" t="s">
        <v>1085</v>
      </c>
      <c r="G487" s="3" t="s">
        <v>160</v>
      </c>
      <c r="H487" s="22" t="s">
        <v>933</v>
      </c>
      <c r="I487" s="2" t="s">
        <v>76</v>
      </c>
      <c r="J487" s="3" t="s">
        <v>77</v>
      </c>
      <c r="K487" s="1" t="s">
        <v>1086</v>
      </c>
      <c r="L487" s="2" t="s">
        <v>1087</v>
      </c>
      <c r="M487" s="4">
        <v>216.00000000000051</v>
      </c>
      <c r="N487" s="5">
        <v>15.321829866350539</v>
      </c>
      <c r="O487" s="5">
        <v>15.321829866350539</v>
      </c>
      <c r="P487" s="6" t="s">
        <v>20</v>
      </c>
      <c r="Q487" s="5" t="s">
        <v>2</v>
      </c>
      <c r="R487" s="24" t="s">
        <v>2</v>
      </c>
      <c r="S487" s="6" t="s">
        <v>1</v>
      </c>
      <c r="T487" s="7" t="str">
        <f t="shared" si="14"/>
        <v>de 1. Très sous dotée passe en 2. Sous dotée</v>
      </c>
      <c r="U487" s="7" t="s">
        <v>21</v>
      </c>
      <c r="V487" s="7" t="str">
        <f t="shared" si="15"/>
        <v>Gémozac</v>
      </c>
      <c r="W487" s="7">
        <v>0</v>
      </c>
    </row>
    <row r="488" spans="1:23" x14ac:dyDescent="0.25">
      <c r="A488" s="1" t="s">
        <v>76</v>
      </c>
      <c r="B488" s="2" t="s">
        <v>77</v>
      </c>
      <c r="C488" s="1" t="s">
        <v>160</v>
      </c>
      <c r="D488" s="2" t="s">
        <v>933</v>
      </c>
      <c r="E488" s="1" t="s">
        <v>1088</v>
      </c>
      <c r="F488" s="2" t="s">
        <v>1089</v>
      </c>
      <c r="G488" s="3" t="s">
        <v>78</v>
      </c>
      <c r="H488" s="22" t="s">
        <v>79</v>
      </c>
      <c r="I488" s="2" t="s">
        <v>76</v>
      </c>
      <c r="J488" s="3" t="s">
        <v>77</v>
      </c>
      <c r="K488" s="1" t="s">
        <v>110</v>
      </c>
      <c r="L488" s="2" t="s">
        <v>111</v>
      </c>
      <c r="M488" s="4">
        <v>125</v>
      </c>
      <c r="N488" s="5">
        <v>14.365024887520732</v>
      </c>
      <c r="O488" s="5">
        <v>14.365024887520732</v>
      </c>
      <c r="P488" s="6" t="s">
        <v>20</v>
      </c>
      <c r="Q488" s="5" t="s">
        <v>2</v>
      </c>
      <c r="R488" s="24" t="s">
        <v>2</v>
      </c>
      <c r="S488" s="5" t="s">
        <v>4</v>
      </c>
      <c r="T488" s="7" t="str">
        <f t="shared" si="14"/>
        <v>de 4. Très dotée passe en 2. Sous dotée</v>
      </c>
      <c r="U488" s="7" t="s">
        <v>21</v>
      </c>
      <c r="V488" s="7" t="str">
        <f t="shared" si="15"/>
        <v>Barbezieux-Saint-Hilaire</v>
      </c>
      <c r="W488" s="7">
        <v>0</v>
      </c>
    </row>
    <row r="489" spans="1:23" x14ac:dyDescent="0.25">
      <c r="A489" s="1" t="s">
        <v>76</v>
      </c>
      <c r="B489" s="2" t="s">
        <v>77</v>
      </c>
      <c r="C489" s="1" t="s">
        <v>160</v>
      </c>
      <c r="D489" s="2" t="s">
        <v>933</v>
      </c>
      <c r="E489" s="1" t="s">
        <v>1090</v>
      </c>
      <c r="F489" s="2" t="s">
        <v>1091</v>
      </c>
      <c r="G489" s="3" t="s">
        <v>78</v>
      </c>
      <c r="H489" s="22" t="s">
        <v>79</v>
      </c>
      <c r="I489" s="2" t="s">
        <v>76</v>
      </c>
      <c r="J489" s="3" t="s">
        <v>77</v>
      </c>
      <c r="K489" s="1" t="s">
        <v>133</v>
      </c>
      <c r="L489" s="2" t="s">
        <v>134</v>
      </c>
      <c r="M489" s="4">
        <v>251</v>
      </c>
      <c r="N489" s="5">
        <v>8.2507927225612292</v>
      </c>
      <c r="O489" s="5">
        <v>8.2507927225612292</v>
      </c>
      <c r="P489" s="6" t="s">
        <v>20</v>
      </c>
      <c r="Q489" s="5" t="s">
        <v>1</v>
      </c>
      <c r="R489" s="24" t="s">
        <v>1</v>
      </c>
      <c r="S489" s="6" t="s">
        <v>1</v>
      </c>
      <c r="T489" s="7" t="str">
        <f t="shared" si="14"/>
        <v>Maintenu</v>
      </c>
      <c r="U489" s="7" t="s">
        <v>21</v>
      </c>
      <c r="V489" s="7" t="str">
        <f t="shared" si="15"/>
        <v>Rouillac</v>
      </c>
      <c r="W489" s="7">
        <v>1</v>
      </c>
    </row>
    <row r="490" spans="1:23" x14ac:dyDescent="0.25">
      <c r="A490" s="1" t="s">
        <v>76</v>
      </c>
      <c r="B490" s="2" t="s">
        <v>77</v>
      </c>
      <c r="C490" s="1" t="s">
        <v>160</v>
      </c>
      <c r="D490" s="2" t="s">
        <v>933</v>
      </c>
      <c r="E490" s="1" t="s">
        <v>1092</v>
      </c>
      <c r="F490" s="2" t="s">
        <v>1093</v>
      </c>
      <c r="G490" s="3" t="s">
        <v>160</v>
      </c>
      <c r="H490" s="22" t="s">
        <v>933</v>
      </c>
      <c r="I490" s="2" t="s">
        <v>76</v>
      </c>
      <c r="J490" s="3" t="s">
        <v>77</v>
      </c>
      <c r="K490" s="1" t="s">
        <v>966</v>
      </c>
      <c r="L490" s="2" t="s">
        <v>967</v>
      </c>
      <c r="M490" s="4">
        <v>478.00000000000171</v>
      </c>
      <c r="N490" s="5">
        <v>16.78334811248974</v>
      </c>
      <c r="O490" s="5">
        <v>16.78334811248974</v>
      </c>
      <c r="P490" s="6" t="s">
        <v>20</v>
      </c>
      <c r="Q490" s="5" t="s">
        <v>88</v>
      </c>
      <c r="R490" s="24" t="s">
        <v>3</v>
      </c>
      <c r="S490" s="6" t="s">
        <v>1</v>
      </c>
      <c r="T490" s="7" t="str">
        <f t="shared" si="14"/>
        <v>de 1. Très sous dotée passe en 3.Intermédiaire</v>
      </c>
      <c r="U490" s="7" t="s">
        <v>21</v>
      </c>
      <c r="V490" s="7" t="str">
        <f t="shared" si="15"/>
        <v>Surgères</v>
      </c>
      <c r="W490" s="7">
        <v>0</v>
      </c>
    </row>
    <row r="491" spans="1:23" x14ac:dyDescent="0.25">
      <c r="A491" s="1" t="s">
        <v>76</v>
      </c>
      <c r="B491" s="2" t="s">
        <v>77</v>
      </c>
      <c r="C491" s="1" t="s">
        <v>160</v>
      </c>
      <c r="D491" s="2" t="s">
        <v>933</v>
      </c>
      <c r="E491" s="1" t="s">
        <v>1094</v>
      </c>
      <c r="F491" s="2" t="s">
        <v>1095</v>
      </c>
      <c r="G491" s="3" t="s">
        <v>160</v>
      </c>
      <c r="H491" s="22" t="s">
        <v>933</v>
      </c>
      <c r="I491" s="2" t="s">
        <v>76</v>
      </c>
      <c r="J491" s="3" t="s">
        <v>77</v>
      </c>
      <c r="K491" s="1" t="s">
        <v>1096</v>
      </c>
      <c r="L491" s="2" t="s">
        <v>1097</v>
      </c>
      <c r="M491" s="4">
        <v>2694</v>
      </c>
      <c r="N491" s="5">
        <v>7.6580074530324485</v>
      </c>
      <c r="O491" s="5">
        <v>7.6580074530324485</v>
      </c>
      <c r="P491" s="6" t="s">
        <v>20</v>
      </c>
      <c r="Q491" s="5" t="s">
        <v>1</v>
      </c>
      <c r="R491" s="24" t="s">
        <v>1</v>
      </c>
      <c r="S491" s="6" t="s">
        <v>1</v>
      </c>
      <c r="T491" s="7" t="str">
        <f t="shared" si="14"/>
        <v>Maintenu</v>
      </c>
      <c r="U491" s="7" t="s">
        <v>97</v>
      </c>
      <c r="V491" s="7" t="str">
        <f t="shared" si="15"/>
        <v>Tremblade (pct)</v>
      </c>
      <c r="W491" s="7">
        <v>1</v>
      </c>
    </row>
    <row r="492" spans="1:23" x14ac:dyDescent="0.25">
      <c r="A492" s="1" t="s">
        <v>76</v>
      </c>
      <c r="B492" s="2" t="s">
        <v>77</v>
      </c>
      <c r="C492" s="1" t="s">
        <v>160</v>
      </c>
      <c r="D492" s="2" t="s">
        <v>933</v>
      </c>
      <c r="E492" s="1" t="s">
        <v>1098</v>
      </c>
      <c r="F492" s="2" t="s">
        <v>1099</v>
      </c>
      <c r="G492" s="3" t="s">
        <v>160</v>
      </c>
      <c r="H492" s="22" t="s">
        <v>933</v>
      </c>
      <c r="I492" s="2" t="s">
        <v>76</v>
      </c>
      <c r="J492" s="3" t="s">
        <v>77</v>
      </c>
      <c r="K492" s="1" t="s">
        <v>1100</v>
      </c>
      <c r="L492" s="2" t="s">
        <v>1101</v>
      </c>
      <c r="M492" s="4">
        <v>1672</v>
      </c>
      <c r="N492" s="5">
        <v>16.340531565105735</v>
      </c>
      <c r="O492" s="5">
        <v>16.340531565105735</v>
      </c>
      <c r="P492" s="6" t="s">
        <v>20</v>
      </c>
      <c r="Q492" s="5" t="s">
        <v>88</v>
      </c>
      <c r="R492" s="24" t="s">
        <v>3</v>
      </c>
      <c r="S492" s="6" t="s">
        <v>1</v>
      </c>
      <c r="T492" s="7" t="str">
        <f t="shared" si="14"/>
        <v>de 1. Très sous dotée passe en 3.Intermédiaire</v>
      </c>
      <c r="U492" s="7" t="s">
        <v>97</v>
      </c>
      <c r="V492" s="7" t="str">
        <f t="shared" si="15"/>
        <v>Tonnay-Charente (pct)</v>
      </c>
      <c r="W492" s="7">
        <v>0</v>
      </c>
    </row>
    <row r="493" spans="1:23" x14ac:dyDescent="0.25">
      <c r="A493" s="1" t="s">
        <v>76</v>
      </c>
      <c r="B493" s="2" t="s">
        <v>77</v>
      </c>
      <c r="C493" s="1" t="s">
        <v>160</v>
      </c>
      <c r="D493" s="2" t="s">
        <v>933</v>
      </c>
      <c r="E493" s="1" t="s">
        <v>1102</v>
      </c>
      <c r="F493" s="2" t="s">
        <v>1103</v>
      </c>
      <c r="G493" s="3" t="s">
        <v>160</v>
      </c>
      <c r="H493" s="22" t="s">
        <v>933</v>
      </c>
      <c r="I493" s="2" t="s">
        <v>76</v>
      </c>
      <c r="J493" s="3" t="s">
        <v>77</v>
      </c>
      <c r="K493" s="1" t="s">
        <v>936</v>
      </c>
      <c r="L493" s="2" t="s">
        <v>937</v>
      </c>
      <c r="M493" s="4">
        <v>253.0000000000008</v>
      </c>
      <c r="N493" s="5">
        <v>0</v>
      </c>
      <c r="O493" s="5">
        <v>6.267712034482452</v>
      </c>
      <c r="P493" s="6" t="s">
        <v>34</v>
      </c>
      <c r="Q493" s="5" t="s">
        <v>1</v>
      </c>
      <c r="R493" s="24" t="s">
        <v>1</v>
      </c>
      <c r="S493" s="6" t="s">
        <v>1</v>
      </c>
      <c r="T493" s="7" t="str">
        <f t="shared" si="14"/>
        <v>Maintenu</v>
      </c>
      <c r="U493" s="7" t="s">
        <v>21</v>
      </c>
      <c r="V493" s="7" t="str">
        <f t="shared" si="15"/>
        <v>Jonzac</v>
      </c>
      <c r="W493" s="7">
        <v>1</v>
      </c>
    </row>
    <row r="494" spans="1:23" x14ac:dyDescent="0.25">
      <c r="A494" s="1" t="s">
        <v>76</v>
      </c>
      <c r="B494" s="2" t="s">
        <v>77</v>
      </c>
      <c r="C494" s="1" t="s">
        <v>160</v>
      </c>
      <c r="D494" s="2" t="s">
        <v>933</v>
      </c>
      <c r="E494" s="1" t="s">
        <v>1104</v>
      </c>
      <c r="F494" s="2" t="s">
        <v>1105</v>
      </c>
      <c r="G494" s="3" t="s">
        <v>160</v>
      </c>
      <c r="H494" s="22" t="s">
        <v>933</v>
      </c>
      <c r="I494" s="2" t="s">
        <v>76</v>
      </c>
      <c r="J494" s="3" t="s">
        <v>77</v>
      </c>
      <c r="K494" s="1" t="s">
        <v>161</v>
      </c>
      <c r="L494" s="2" t="s">
        <v>162</v>
      </c>
      <c r="M494" s="4">
        <v>192.00000000000088</v>
      </c>
      <c r="N494" s="5">
        <v>0</v>
      </c>
      <c r="O494" s="5">
        <v>8.014909450992814</v>
      </c>
      <c r="P494" s="6" t="s">
        <v>34</v>
      </c>
      <c r="Q494" s="5" t="s">
        <v>1</v>
      </c>
      <c r="R494" s="24" t="s">
        <v>1</v>
      </c>
      <c r="S494" s="6" t="s">
        <v>1</v>
      </c>
      <c r="T494" s="7" t="str">
        <f t="shared" si="14"/>
        <v>Maintenu</v>
      </c>
      <c r="U494" s="7" t="s">
        <v>21</v>
      </c>
      <c r="V494" s="7" t="str">
        <f t="shared" si="15"/>
        <v>Matha</v>
      </c>
      <c r="W494" s="7">
        <v>1</v>
      </c>
    </row>
    <row r="495" spans="1:23" x14ac:dyDescent="0.25">
      <c r="A495" s="1" t="s">
        <v>76</v>
      </c>
      <c r="B495" s="2" t="s">
        <v>77</v>
      </c>
      <c r="C495" s="1" t="s">
        <v>160</v>
      </c>
      <c r="D495" s="2" t="s">
        <v>933</v>
      </c>
      <c r="E495" s="1" t="s">
        <v>1106</v>
      </c>
      <c r="F495" s="2" t="s">
        <v>1107</v>
      </c>
      <c r="G495" s="3" t="s">
        <v>160</v>
      </c>
      <c r="H495" s="22" t="s">
        <v>933</v>
      </c>
      <c r="I495" s="2" t="s">
        <v>76</v>
      </c>
      <c r="J495" s="3" t="s">
        <v>77</v>
      </c>
      <c r="K495" s="1" t="s">
        <v>1086</v>
      </c>
      <c r="L495" s="2" t="s">
        <v>1087</v>
      </c>
      <c r="M495" s="4">
        <v>231</v>
      </c>
      <c r="N495" s="5">
        <v>15.321829866350539</v>
      </c>
      <c r="O495" s="5">
        <v>15.321829866350539</v>
      </c>
      <c r="P495" s="6" t="s">
        <v>20</v>
      </c>
      <c r="Q495" s="5" t="s">
        <v>2</v>
      </c>
      <c r="R495" s="24" t="s">
        <v>2</v>
      </c>
      <c r="S495" s="6" t="s">
        <v>1</v>
      </c>
      <c r="T495" s="7" t="str">
        <f t="shared" si="14"/>
        <v>de 1. Très sous dotée passe en 2. Sous dotée</v>
      </c>
      <c r="U495" s="7" t="s">
        <v>21</v>
      </c>
      <c r="V495" s="7" t="str">
        <f t="shared" si="15"/>
        <v>Gémozac</v>
      </c>
      <c r="W495" s="7">
        <v>0</v>
      </c>
    </row>
    <row r="496" spans="1:23" x14ac:dyDescent="0.25">
      <c r="A496" s="1" t="s">
        <v>76</v>
      </c>
      <c r="B496" s="2" t="s">
        <v>77</v>
      </c>
      <c r="C496" s="1" t="s">
        <v>160</v>
      </c>
      <c r="D496" s="2" t="s">
        <v>933</v>
      </c>
      <c r="E496" s="1" t="s">
        <v>1108</v>
      </c>
      <c r="F496" s="2" t="s">
        <v>1109</v>
      </c>
      <c r="G496" s="3" t="s">
        <v>78</v>
      </c>
      <c r="H496" s="22" t="s">
        <v>79</v>
      </c>
      <c r="I496" s="2" t="s">
        <v>76</v>
      </c>
      <c r="J496" s="3" t="s">
        <v>77</v>
      </c>
      <c r="K496" s="1" t="s">
        <v>118</v>
      </c>
      <c r="L496" s="2" t="s">
        <v>119</v>
      </c>
      <c r="M496" s="4">
        <v>253</v>
      </c>
      <c r="N496" s="5">
        <v>17.447249266927891</v>
      </c>
      <c r="O496" s="5">
        <v>17.447249266927891</v>
      </c>
      <c r="P496" s="6" t="s">
        <v>20</v>
      </c>
      <c r="Q496" s="5" t="s">
        <v>88</v>
      </c>
      <c r="R496" s="24" t="s">
        <v>3</v>
      </c>
      <c r="S496" s="6" t="s">
        <v>1</v>
      </c>
      <c r="T496" s="7" t="str">
        <f t="shared" si="14"/>
        <v>de 1. Très sous dotée passe en 3.Intermédiaire</v>
      </c>
      <c r="U496" s="7" t="s">
        <v>21</v>
      </c>
      <c r="V496" s="7" t="str">
        <f t="shared" si="15"/>
        <v>Cognac</v>
      </c>
      <c r="W496" s="7">
        <v>0</v>
      </c>
    </row>
    <row r="497" spans="1:23" x14ac:dyDescent="0.25">
      <c r="A497" s="1" t="s">
        <v>76</v>
      </c>
      <c r="B497" s="2" t="s">
        <v>77</v>
      </c>
      <c r="C497" s="1" t="s">
        <v>160</v>
      </c>
      <c r="D497" s="2" t="s">
        <v>933</v>
      </c>
      <c r="E497" s="1" t="s">
        <v>1110</v>
      </c>
      <c r="F497" s="2" t="s">
        <v>1111</v>
      </c>
      <c r="G497" s="3" t="s">
        <v>160</v>
      </c>
      <c r="H497" s="22" t="s">
        <v>933</v>
      </c>
      <c r="I497" s="2" t="s">
        <v>76</v>
      </c>
      <c r="J497" s="3" t="s">
        <v>77</v>
      </c>
      <c r="K497" s="1" t="s">
        <v>970</v>
      </c>
      <c r="L497" s="2" t="s">
        <v>971</v>
      </c>
      <c r="M497" s="4">
        <v>856</v>
      </c>
      <c r="N497" s="5">
        <v>7.517624520429222</v>
      </c>
      <c r="O497" s="5">
        <v>7.517624520429222</v>
      </c>
      <c r="P497" s="6" t="s">
        <v>20</v>
      </c>
      <c r="Q497" s="5" t="s">
        <v>1</v>
      </c>
      <c r="R497" s="24" t="s">
        <v>1</v>
      </c>
      <c r="S497" s="6" t="s">
        <v>1</v>
      </c>
      <c r="T497" s="7" t="str">
        <f t="shared" si="14"/>
        <v>Maintenu</v>
      </c>
      <c r="U497" s="7" t="s">
        <v>21</v>
      </c>
      <c r="V497" s="7" t="str">
        <f t="shared" si="15"/>
        <v>Saint-Jean-d'Angély</v>
      </c>
      <c r="W497" s="7">
        <v>1</v>
      </c>
    </row>
    <row r="498" spans="1:23" x14ac:dyDescent="0.25">
      <c r="A498" s="1" t="s">
        <v>76</v>
      </c>
      <c r="B498" s="2" t="s">
        <v>77</v>
      </c>
      <c r="C498" s="1" t="s">
        <v>160</v>
      </c>
      <c r="D498" s="2" t="s">
        <v>933</v>
      </c>
      <c r="E498" s="1" t="s">
        <v>1112</v>
      </c>
      <c r="F498" s="2" t="s">
        <v>1113</v>
      </c>
      <c r="G498" s="3" t="s">
        <v>160</v>
      </c>
      <c r="H498" s="22" t="s">
        <v>933</v>
      </c>
      <c r="I498" s="2" t="s">
        <v>76</v>
      </c>
      <c r="J498" s="3" t="s">
        <v>77</v>
      </c>
      <c r="K498" s="1" t="s">
        <v>161</v>
      </c>
      <c r="L498" s="2" t="s">
        <v>162</v>
      </c>
      <c r="M498" s="4">
        <v>516.99999999999943</v>
      </c>
      <c r="N498" s="5">
        <v>0</v>
      </c>
      <c r="O498" s="5">
        <v>8.014909450992814</v>
      </c>
      <c r="P498" s="6" t="s">
        <v>34</v>
      </c>
      <c r="Q498" s="5" t="s">
        <v>1</v>
      </c>
      <c r="R498" s="24" t="s">
        <v>1</v>
      </c>
      <c r="S498" s="6" t="s">
        <v>1</v>
      </c>
      <c r="T498" s="7" t="str">
        <f t="shared" si="14"/>
        <v>Maintenu</v>
      </c>
      <c r="U498" s="7" t="s">
        <v>21</v>
      </c>
      <c r="V498" s="7" t="str">
        <f t="shared" si="15"/>
        <v>Matha</v>
      </c>
      <c r="W498" s="7">
        <v>1</v>
      </c>
    </row>
    <row r="499" spans="1:23" x14ac:dyDescent="0.25">
      <c r="A499" s="1" t="s">
        <v>76</v>
      </c>
      <c r="B499" s="2" t="s">
        <v>77</v>
      </c>
      <c r="C499" s="1" t="s">
        <v>160</v>
      </c>
      <c r="D499" s="2" t="s">
        <v>933</v>
      </c>
      <c r="E499" s="1" t="s">
        <v>1114</v>
      </c>
      <c r="F499" s="2" t="s">
        <v>1115</v>
      </c>
      <c r="G499" s="3" t="s">
        <v>78</v>
      </c>
      <c r="H499" s="22" t="s">
        <v>79</v>
      </c>
      <c r="I499" s="2" t="s">
        <v>76</v>
      </c>
      <c r="J499" s="3" t="s">
        <v>77</v>
      </c>
      <c r="K499" s="1" t="s">
        <v>118</v>
      </c>
      <c r="L499" s="2" t="s">
        <v>119</v>
      </c>
      <c r="M499" s="4">
        <v>1266</v>
      </c>
      <c r="N499" s="5">
        <v>17.447249266927891</v>
      </c>
      <c r="O499" s="5">
        <v>17.447249266927891</v>
      </c>
      <c r="P499" s="6" t="s">
        <v>20</v>
      </c>
      <c r="Q499" s="5" t="s">
        <v>88</v>
      </c>
      <c r="R499" s="24" t="s">
        <v>3</v>
      </c>
      <c r="S499" s="6" t="s">
        <v>1</v>
      </c>
      <c r="T499" s="7" t="str">
        <f t="shared" si="14"/>
        <v>de 1. Très sous dotée passe en 3.Intermédiaire</v>
      </c>
      <c r="U499" s="7" t="s">
        <v>21</v>
      </c>
      <c r="V499" s="7" t="str">
        <f t="shared" si="15"/>
        <v>Cognac</v>
      </c>
      <c r="W499" s="7">
        <v>0</v>
      </c>
    </row>
    <row r="500" spans="1:23" x14ac:dyDescent="0.25">
      <c r="A500" s="1" t="s">
        <v>76</v>
      </c>
      <c r="B500" s="2" t="s">
        <v>77</v>
      </c>
      <c r="C500" s="1" t="s">
        <v>160</v>
      </c>
      <c r="D500" s="2" t="s">
        <v>933</v>
      </c>
      <c r="E500" s="1" t="s">
        <v>1116</v>
      </c>
      <c r="F500" s="2" t="s">
        <v>1117</v>
      </c>
      <c r="G500" s="3" t="s">
        <v>160</v>
      </c>
      <c r="H500" s="22" t="s">
        <v>933</v>
      </c>
      <c r="I500" s="2" t="s">
        <v>76</v>
      </c>
      <c r="J500" s="3" t="s">
        <v>77</v>
      </c>
      <c r="K500" s="1" t="s">
        <v>1118</v>
      </c>
      <c r="L500" s="2" t="s">
        <v>1119</v>
      </c>
      <c r="M500" s="4">
        <v>1314</v>
      </c>
      <c r="N500" s="5">
        <v>16.553818029142327</v>
      </c>
      <c r="O500" s="5">
        <v>16.553818029142327</v>
      </c>
      <c r="P500" s="6" t="s">
        <v>20</v>
      </c>
      <c r="Q500" s="5" t="s">
        <v>88</v>
      </c>
      <c r="R500" s="24" t="s">
        <v>3</v>
      </c>
      <c r="S500" s="5" t="s">
        <v>88</v>
      </c>
      <c r="T500" s="7" t="str">
        <f t="shared" si="14"/>
        <v>Maintenu</v>
      </c>
      <c r="U500" s="7" t="s">
        <v>21</v>
      </c>
      <c r="V500" s="7" t="str">
        <f t="shared" si="15"/>
        <v>Saintes</v>
      </c>
      <c r="W500" s="7">
        <v>0</v>
      </c>
    </row>
    <row r="501" spans="1:23" x14ac:dyDescent="0.25">
      <c r="A501" s="1" t="s">
        <v>76</v>
      </c>
      <c r="B501" s="2" t="s">
        <v>77</v>
      </c>
      <c r="C501" s="1" t="s">
        <v>160</v>
      </c>
      <c r="D501" s="2" t="s">
        <v>933</v>
      </c>
      <c r="E501" s="1" t="s">
        <v>1120</v>
      </c>
      <c r="F501" s="2" t="s">
        <v>1121</v>
      </c>
      <c r="G501" s="3" t="s">
        <v>160</v>
      </c>
      <c r="H501" s="22" t="s">
        <v>933</v>
      </c>
      <c r="I501" s="2" t="s">
        <v>76</v>
      </c>
      <c r="J501" s="3" t="s">
        <v>77</v>
      </c>
      <c r="K501" s="1" t="s">
        <v>1122</v>
      </c>
      <c r="L501" s="2" t="s">
        <v>1123</v>
      </c>
      <c r="M501" s="4">
        <v>1001</v>
      </c>
      <c r="N501" s="5">
        <v>13.694089224863829</v>
      </c>
      <c r="O501" s="5">
        <v>13.694089224863829</v>
      </c>
      <c r="P501" s="6" t="s">
        <v>20</v>
      </c>
      <c r="Q501" s="5" t="s">
        <v>2</v>
      </c>
      <c r="R501" s="24" t="s">
        <v>2</v>
      </c>
      <c r="S501" s="5" t="s">
        <v>2</v>
      </c>
      <c r="T501" s="7" t="str">
        <f t="shared" si="14"/>
        <v>Maintenu</v>
      </c>
      <c r="U501" s="7" t="s">
        <v>21</v>
      </c>
      <c r="V501" s="7" t="str">
        <f t="shared" si="15"/>
        <v>Montendre</v>
      </c>
      <c r="W501" s="7">
        <v>1</v>
      </c>
    </row>
    <row r="502" spans="1:23" x14ac:dyDescent="0.25">
      <c r="A502" s="1" t="s">
        <v>76</v>
      </c>
      <c r="B502" s="2" t="s">
        <v>77</v>
      </c>
      <c r="C502" s="1" t="s">
        <v>160</v>
      </c>
      <c r="D502" s="2" t="s">
        <v>933</v>
      </c>
      <c r="E502" s="1" t="s">
        <v>1124</v>
      </c>
      <c r="F502" s="2" t="s">
        <v>1125</v>
      </c>
      <c r="G502" s="3" t="s">
        <v>160</v>
      </c>
      <c r="H502" s="22" t="s">
        <v>933</v>
      </c>
      <c r="I502" s="2" t="s">
        <v>76</v>
      </c>
      <c r="J502" s="3" t="s">
        <v>77</v>
      </c>
      <c r="K502" s="1" t="s">
        <v>1100</v>
      </c>
      <c r="L502" s="2" t="s">
        <v>1101</v>
      </c>
      <c r="M502" s="4">
        <v>1322</v>
      </c>
      <c r="N502" s="5">
        <v>16.340531565105735</v>
      </c>
      <c r="O502" s="5">
        <v>16.340531565105735</v>
      </c>
      <c r="P502" s="6" t="s">
        <v>20</v>
      </c>
      <c r="Q502" s="5" t="s">
        <v>88</v>
      </c>
      <c r="R502" s="24" t="s">
        <v>3</v>
      </c>
      <c r="S502" s="6" t="s">
        <v>1</v>
      </c>
      <c r="T502" s="7" t="str">
        <f t="shared" si="14"/>
        <v>de 1. Très sous dotée passe en 3.Intermédiaire</v>
      </c>
      <c r="U502" s="7" t="s">
        <v>97</v>
      </c>
      <c r="V502" s="7" t="str">
        <f t="shared" si="15"/>
        <v>Tonnay-Charente (pct)</v>
      </c>
      <c r="W502" s="7">
        <v>0</v>
      </c>
    </row>
    <row r="503" spans="1:23" x14ac:dyDescent="0.25">
      <c r="A503" s="1" t="s">
        <v>76</v>
      </c>
      <c r="B503" s="2" t="s">
        <v>77</v>
      </c>
      <c r="C503" s="1" t="s">
        <v>160</v>
      </c>
      <c r="D503" s="2" t="s">
        <v>933</v>
      </c>
      <c r="E503" s="1" t="s">
        <v>1126</v>
      </c>
      <c r="F503" s="2" t="s">
        <v>1127</v>
      </c>
      <c r="G503" s="3" t="s">
        <v>78</v>
      </c>
      <c r="H503" s="22" t="s">
        <v>79</v>
      </c>
      <c r="I503" s="2" t="s">
        <v>76</v>
      </c>
      <c r="J503" s="3" t="s">
        <v>77</v>
      </c>
      <c r="K503" s="1" t="s">
        <v>118</v>
      </c>
      <c r="L503" s="2" t="s">
        <v>119</v>
      </c>
      <c r="M503" s="4">
        <v>330</v>
      </c>
      <c r="N503" s="5">
        <v>17.447249266927891</v>
      </c>
      <c r="O503" s="5">
        <v>17.447249266927891</v>
      </c>
      <c r="P503" s="6" t="s">
        <v>20</v>
      </c>
      <c r="Q503" s="5" t="s">
        <v>88</v>
      </c>
      <c r="R503" s="24" t="s">
        <v>3</v>
      </c>
      <c r="S503" s="6" t="s">
        <v>1</v>
      </c>
      <c r="T503" s="7" t="str">
        <f t="shared" si="14"/>
        <v>de 1. Très sous dotée passe en 3.Intermédiaire</v>
      </c>
      <c r="U503" s="7" t="s">
        <v>21</v>
      </c>
      <c r="V503" s="7" t="str">
        <f t="shared" si="15"/>
        <v>Cognac</v>
      </c>
      <c r="W503" s="7">
        <v>0</v>
      </c>
    </row>
    <row r="504" spans="1:23" x14ac:dyDescent="0.25">
      <c r="A504" s="1" t="s">
        <v>76</v>
      </c>
      <c r="B504" s="2" t="s">
        <v>77</v>
      </c>
      <c r="C504" s="1" t="s">
        <v>160</v>
      </c>
      <c r="D504" s="2" t="s">
        <v>933</v>
      </c>
      <c r="E504" s="1" t="s">
        <v>1128</v>
      </c>
      <c r="F504" s="2" t="s">
        <v>1129</v>
      </c>
      <c r="G504" s="3" t="s">
        <v>160</v>
      </c>
      <c r="H504" s="22" t="s">
        <v>933</v>
      </c>
      <c r="I504" s="2" t="s">
        <v>76</v>
      </c>
      <c r="J504" s="3" t="s">
        <v>77</v>
      </c>
      <c r="K504" s="1" t="s">
        <v>214</v>
      </c>
      <c r="L504" s="2" t="s">
        <v>215</v>
      </c>
      <c r="M504" s="4">
        <v>1208</v>
      </c>
      <c r="N504" s="5">
        <v>33.230432962804677</v>
      </c>
      <c r="O504" s="5">
        <v>33.230432962804677</v>
      </c>
      <c r="P504" s="6" t="s">
        <v>20</v>
      </c>
      <c r="Q504" s="5" t="s">
        <v>88</v>
      </c>
      <c r="R504" s="24" t="s">
        <v>3</v>
      </c>
      <c r="S504" s="5" t="s">
        <v>4</v>
      </c>
      <c r="T504" s="7" t="str">
        <f t="shared" si="14"/>
        <v>de 4. Très dotée passe en 3.Intermédiaire</v>
      </c>
      <c r="U504" s="7" t="s">
        <v>21</v>
      </c>
      <c r="V504" s="7" t="str">
        <f t="shared" si="15"/>
        <v>Montguyon</v>
      </c>
      <c r="W504" s="7">
        <v>0</v>
      </c>
    </row>
    <row r="505" spans="1:23" x14ac:dyDescent="0.25">
      <c r="A505" s="1" t="s">
        <v>76</v>
      </c>
      <c r="B505" s="2" t="s">
        <v>77</v>
      </c>
      <c r="C505" s="1" t="s">
        <v>160</v>
      </c>
      <c r="D505" s="2" t="s">
        <v>933</v>
      </c>
      <c r="E505" s="1" t="s">
        <v>1130</v>
      </c>
      <c r="F505" s="2" t="s">
        <v>1131</v>
      </c>
      <c r="G505" s="3" t="s">
        <v>160</v>
      </c>
      <c r="H505" s="22" t="s">
        <v>933</v>
      </c>
      <c r="I505" s="2" t="s">
        <v>76</v>
      </c>
      <c r="J505" s="3" t="s">
        <v>77</v>
      </c>
      <c r="K505" s="1" t="s">
        <v>1002</v>
      </c>
      <c r="L505" s="2" t="s">
        <v>1003</v>
      </c>
      <c r="M505" s="4">
        <v>449</v>
      </c>
      <c r="N505" s="5">
        <v>6.3442701801504207</v>
      </c>
      <c r="O505" s="5">
        <v>6.3442701801504207</v>
      </c>
      <c r="P505" s="6" t="s">
        <v>20</v>
      </c>
      <c r="Q505" s="5" t="s">
        <v>1</v>
      </c>
      <c r="R505" s="24" t="s">
        <v>1</v>
      </c>
      <c r="S505" s="6" t="s">
        <v>1</v>
      </c>
      <c r="T505" s="7" t="str">
        <f t="shared" si="14"/>
        <v>Maintenu</v>
      </c>
      <c r="U505" s="7" t="s">
        <v>21</v>
      </c>
      <c r="V505" s="7" t="str">
        <f t="shared" si="15"/>
        <v>Pons</v>
      </c>
      <c r="W505" s="7">
        <v>1</v>
      </c>
    </row>
    <row r="506" spans="1:23" x14ac:dyDescent="0.25">
      <c r="A506" s="1" t="s">
        <v>76</v>
      </c>
      <c r="B506" s="2" t="s">
        <v>77</v>
      </c>
      <c r="C506" s="1" t="s">
        <v>160</v>
      </c>
      <c r="D506" s="2" t="s">
        <v>933</v>
      </c>
      <c r="E506" s="1" t="s">
        <v>1132</v>
      </c>
      <c r="F506" s="2" t="s">
        <v>1133</v>
      </c>
      <c r="G506" s="3" t="s">
        <v>160</v>
      </c>
      <c r="H506" s="22" t="s">
        <v>933</v>
      </c>
      <c r="I506" s="2" t="s">
        <v>76</v>
      </c>
      <c r="J506" s="3" t="s">
        <v>77</v>
      </c>
      <c r="K506" s="1" t="s">
        <v>988</v>
      </c>
      <c r="L506" s="2" t="s">
        <v>989</v>
      </c>
      <c r="M506" s="4">
        <v>1490</v>
      </c>
      <c r="N506" s="5">
        <v>10.819749422558676</v>
      </c>
      <c r="O506" s="5">
        <v>10.819749422558676</v>
      </c>
      <c r="P506" s="6" t="s">
        <v>20</v>
      </c>
      <c r="Q506" s="5" t="s">
        <v>1</v>
      </c>
      <c r="R506" s="24" t="s">
        <v>1</v>
      </c>
      <c r="S506" s="5" t="s">
        <v>88</v>
      </c>
      <c r="T506" s="7" t="str">
        <f t="shared" si="14"/>
        <v>de 3.Intermédiaire passe en 1. Très sous dotée</v>
      </c>
      <c r="U506" s="7" t="s">
        <v>21</v>
      </c>
      <c r="V506" s="7" t="str">
        <f t="shared" si="15"/>
        <v>La Tremblade</v>
      </c>
      <c r="W506" s="7">
        <v>1</v>
      </c>
    </row>
    <row r="507" spans="1:23" x14ac:dyDescent="0.25">
      <c r="A507" s="1" t="s">
        <v>76</v>
      </c>
      <c r="B507" s="2" t="s">
        <v>77</v>
      </c>
      <c r="C507" s="1" t="s">
        <v>160</v>
      </c>
      <c r="D507" s="2" t="s">
        <v>933</v>
      </c>
      <c r="E507" s="1" t="s">
        <v>1134</v>
      </c>
      <c r="F507" s="2" t="s">
        <v>1135</v>
      </c>
      <c r="G507" s="3" t="s">
        <v>160</v>
      </c>
      <c r="H507" s="22" t="s">
        <v>933</v>
      </c>
      <c r="I507" s="2" t="s">
        <v>76</v>
      </c>
      <c r="J507" s="3" t="s">
        <v>77</v>
      </c>
      <c r="K507" s="1" t="s">
        <v>966</v>
      </c>
      <c r="L507" s="2" t="s">
        <v>967</v>
      </c>
      <c r="M507" s="4">
        <v>882</v>
      </c>
      <c r="N507" s="5">
        <v>16.78334811248974</v>
      </c>
      <c r="O507" s="5">
        <v>16.78334811248974</v>
      </c>
      <c r="P507" s="6" t="s">
        <v>20</v>
      </c>
      <c r="Q507" s="5" t="s">
        <v>88</v>
      </c>
      <c r="R507" s="24" t="s">
        <v>3</v>
      </c>
      <c r="S507" s="6" t="s">
        <v>1</v>
      </c>
      <c r="T507" s="7" t="str">
        <f t="shared" si="14"/>
        <v>de 1. Très sous dotée passe en 3.Intermédiaire</v>
      </c>
      <c r="U507" s="7" t="s">
        <v>21</v>
      </c>
      <c r="V507" s="7" t="str">
        <f t="shared" si="15"/>
        <v>Surgères</v>
      </c>
      <c r="W507" s="7">
        <v>0</v>
      </c>
    </row>
    <row r="508" spans="1:23" x14ac:dyDescent="0.25">
      <c r="A508" s="1" t="s">
        <v>76</v>
      </c>
      <c r="B508" s="2" t="s">
        <v>77</v>
      </c>
      <c r="C508" s="1" t="s">
        <v>160</v>
      </c>
      <c r="D508" s="2" t="s">
        <v>933</v>
      </c>
      <c r="E508" s="1" t="s">
        <v>1136</v>
      </c>
      <c r="F508" s="2" t="s">
        <v>1137</v>
      </c>
      <c r="G508" s="3" t="s">
        <v>160</v>
      </c>
      <c r="H508" s="22" t="s">
        <v>933</v>
      </c>
      <c r="I508" s="2" t="s">
        <v>76</v>
      </c>
      <c r="J508" s="3" t="s">
        <v>77</v>
      </c>
      <c r="K508" s="1" t="s">
        <v>1122</v>
      </c>
      <c r="L508" s="2" t="s">
        <v>1123</v>
      </c>
      <c r="M508" s="4">
        <v>363</v>
      </c>
      <c r="N508" s="5">
        <v>13.694089224863829</v>
      </c>
      <c r="O508" s="5">
        <v>13.694089224863829</v>
      </c>
      <c r="P508" s="6" t="s">
        <v>20</v>
      </c>
      <c r="Q508" s="5" t="s">
        <v>2</v>
      </c>
      <c r="R508" s="24" t="s">
        <v>2</v>
      </c>
      <c r="S508" s="5" t="s">
        <v>2</v>
      </c>
      <c r="T508" s="7" t="str">
        <f t="shared" si="14"/>
        <v>Maintenu</v>
      </c>
      <c r="U508" s="7" t="s">
        <v>21</v>
      </c>
      <c r="V508" s="7" t="str">
        <f t="shared" si="15"/>
        <v>Montendre</v>
      </c>
      <c r="W508" s="7">
        <v>1</v>
      </c>
    </row>
    <row r="509" spans="1:23" x14ac:dyDescent="0.25">
      <c r="A509" s="1" t="s">
        <v>76</v>
      </c>
      <c r="B509" s="2" t="s">
        <v>77</v>
      </c>
      <c r="C509" s="1" t="s">
        <v>160</v>
      </c>
      <c r="D509" s="2" t="s">
        <v>933</v>
      </c>
      <c r="E509" s="1" t="s">
        <v>1138</v>
      </c>
      <c r="F509" s="2" t="s">
        <v>55</v>
      </c>
      <c r="G509" s="3" t="s">
        <v>160</v>
      </c>
      <c r="H509" s="22" t="s">
        <v>933</v>
      </c>
      <c r="I509" s="2" t="s">
        <v>76</v>
      </c>
      <c r="J509" s="3" t="s">
        <v>77</v>
      </c>
      <c r="K509" s="1" t="s">
        <v>936</v>
      </c>
      <c r="L509" s="2" t="s">
        <v>937</v>
      </c>
      <c r="M509" s="4">
        <v>537.99999999999864</v>
      </c>
      <c r="N509" s="5">
        <v>0</v>
      </c>
      <c r="O509" s="5">
        <v>6.267712034482452</v>
      </c>
      <c r="P509" s="6" t="s">
        <v>34</v>
      </c>
      <c r="Q509" s="5" t="s">
        <v>1</v>
      </c>
      <c r="R509" s="24" t="s">
        <v>1</v>
      </c>
      <c r="S509" s="5" t="s">
        <v>2</v>
      </c>
      <c r="T509" s="7" t="str">
        <f t="shared" si="14"/>
        <v>de 2. Sous dotée passe en 1. Très sous dotée</v>
      </c>
      <c r="U509" s="7" t="s">
        <v>21</v>
      </c>
      <c r="V509" s="7" t="str">
        <f t="shared" si="15"/>
        <v>Jonzac</v>
      </c>
      <c r="W509" s="7">
        <v>1</v>
      </c>
    </row>
    <row r="510" spans="1:23" x14ac:dyDescent="0.25">
      <c r="A510" s="1" t="s">
        <v>76</v>
      </c>
      <c r="B510" s="2" t="s">
        <v>77</v>
      </c>
      <c r="C510" s="1" t="s">
        <v>160</v>
      </c>
      <c r="D510" s="2" t="s">
        <v>933</v>
      </c>
      <c r="E510" s="1" t="s">
        <v>1139</v>
      </c>
      <c r="F510" s="2" t="s">
        <v>1140</v>
      </c>
      <c r="G510" s="3" t="s">
        <v>160</v>
      </c>
      <c r="H510" s="22" t="s">
        <v>933</v>
      </c>
      <c r="I510" s="2" t="s">
        <v>76</v>
      </c>
      <c r="J510" s="3" t="s">
        <v>77</v>
      </c>
      <c r="K510" s="1" t="s">
        <v>1027</v>
      </c>
      <c r="L510" s="2" t="s">
        <v>1028</v>
      </c>
      <c r="M510" s="4">
        <v>614</v>
      </c>
      <c r="N510" s="5">
        <v>0</v>
      </c>
      <c r="O510" s="5">
        <v>14.142068281683096</v>
      </c>
      <c r="P510" s="6" t="s">
        <v>34</v>
      </c>
      <c r="Q510" s="5" t="s">
        <v>88</v>
      </c>
      <c r="R510" s="24" t="s">
        <v>3</v>
      </c>
      <c r="S510" s="5" t="s">
        <v>2</v>
      </c>
      <c r="T510" s="7" t="str">
        <f t="shared" si="14"/>
        <v>de 2. Sous dotée passe en 3.Intermédiaire</v>
      </c>
      <c r="U510" s="7" t="s">
        <v>97</v>
      </c>
      <c r="V510" s="7" t="str">
        <f t="shared" si="15"/>
        <v>Marennes (pct)</v>
      </c>
      <c r="W510" s="7">
        <v>0</v>
      </c>
    </row>
    <row r="511" spans="1:23" x14ac:dyDescent="0.25">
      <c r="A511" s="1" t="s">
        <v>76</v>
      </c>
      <c r="B511" s="2" t="s">
        <v>77</v>
      </c>
      <c r="C511" s="1" t="s">
        <v>160</v>
      </c>
      <c r="D511" s="2" t="s">
        <v>933</v>
      </c>
      <c r="E511" s="1" t="s">
        <v>1141</v>
      </c>
      <c r="F511" s="2" t="s">
        <v>1142</v>
      </c>
      <c r="G511" s="3" t="s">
        <v>160</v>
      </c>
      <c r="H511" s="22" t="s">
        <v>933</v>
      </c>
      <c r="I511" s="2" t="s">
        <v>76</v>
      </c>
      <c r="J511" s="3" t="s">
        <v>77</v>
      </c>
      <c r="K511" s="1" t="s">
        <v>1002</v>
      </c>
      <c r="L511" s="2" t="s">
        <v>1003</v>
      </c>
      <c r="M511" s="4">
        <v>611</v>
      </c>
      <c r="N511" s="5">
        <v>6.3442701801504207</v>
      </c>
      <c r="O511" s="5">
        <v>6.3442701801504207</v>
      </c>
      <c r="P511" s="6" t="s">
        <v>20</v>
      </c>
      <c r="Q511" s="5" t="s">
        <v>1</v>
      </c>
      <c r="R511" s="24" t="s">
        <v>1</v>
      </c>
      <c r="S511" s="5" t="s">
        <v>88</v>
      </c>
      <c r="T511" s="7" t="str">
        <f t="shared" si="14"/>
        <v>de 3.Intermédiaire passe en 1. Très sous dotée</v>
      </c>
      <c r="U511" s="7" t="s">
        <v>21</v>
      </c>
      <c r="V511" s="7" t="str">
        <f t="shared" si="15"/>
        <v>Pons</v>
      </c>
      <c r="W511" s="7">
        <v>1</v>
      </c>
    </row>
    <row r="512" spans="1:23" x14ac:dyDescent="0.25">
      <c r="A512" s="1" t="s">
        <v>76</v>
      </c>
      <c r="B512" s="2" t="s">
        <v>77</v>
      </c>
      <c r="C512" s="1" t="s">
        <v>160</v>
      </c>
      <c r="D512" s="2" t="s">
        <v>933</v>
      </c>
      <c r="E512" s="1" t="s">
        <v>1143</v>
      </c>
      <c r="F512" s="2" t="s">
        <v>1144</v>
      </c>
      <c r="G512" s="3" t="s">
        <v>160</v>
      </c>
      <c r="H512" s="22" t="s">
        <v>933</v>
      </c>
      <c r="I512" s="2" t="s">
        <v>76</v>
      </c>
      <c r="J512" s="3" t="s">
        <v>77</v>
      </c>
      <c r="K512" s="1" t="s">
        <v>962</v>
      </c>
      <c r="L512" s="2" t="s">
        <v>963</v>
      </c>
      <c r="M512" s="4">
        <v>401</v>
      </c>
      <c r="N512" s="5">
        <v>7.1746774177521466</v>
      </c>
      <c r="O512" s="5">
        <v>7.1746774177521466</v>
      </c>
      <c r="P512" s="6" t="s">
        <v>20</v>
      </c>
      <c r="Q512" s="5" t="s">
        <v>1</v>
      </c>
      <c r="R512" s="24" t="s">
        <v>1</v>
      </c>
      <c r="S512" s="5" t="s">
        <v>88</v>
      </c>
      <c r="T512" s="7" t="str">
        <f t="shared" si="14"/>
        <v>de 3.Intermédiaire passe en 1. Très sous dotée</v>
      </c>
      <c r="U512" s="7" t="s">
        <v>21</v>
      </c>
      <c r="V512" s="7" t="str">
        <f t="shared" si="15"/>
        <v>Saint-Savinien</v>
      </c>
      <c r="W512" s="7">
        <v>1</v>
      </c>
    </row>
    <row r="513" spans="1:23" x14ac:dyDescent="0.25">
      <c r="A513" s="1" t="s">
        <v>76</v>
      </c>
      <c r="B513" s="2" t="s">
        <v>77</v>
      </c>
      <c r="C513" s="1" t="s">
        <v>160</v>
      </c>
      <c r="D513" s="2" t="s">
        <v>933</v>
      </c>
      <c r="E513" s="1" t="s">
        <v>1145</v>
      </c>
      <c r="F513" s="2" t="s">
        <v>1146</v>
      </c>
      <c r="G513" s="3" t="s">
        <v>160</v>
      </c>
      <c r="H513" s="22" t="s">
        <v>933</v>
      </c>
      <c r="I513" s="2" t="s">
        <v>76</v>
      </c>
      <c r="J513" s="3" t="s">
        <v>77</v>
      </c>
      <c r="K513" s="1" t="s">
        <v>1118</v>
      </c>
      <c r="L513" s="2" t="s">
        <v>1119</v>
      </c>
      <c r="M513" s="4">
        <v>3519</v>
      </c>
      <c r="N513" s="5">
        <v>16.553818029142327</v>
      </c>
      <c r="O513" s="5">
        <v>16.553818029142327</v>
      </c>
      <c r="P513" s="6" t="s">
        <v>20</v>
      </c>
      <c r="Q513" s="5" t="s">
        <v>88</v>
      </c>
      <c r="R513" s="24" t="s">
        <v>3</v>
      </c>
      <c r="S513" s="5" t="s">
        <v>88</v>
      </c>
      <c r="T513" s="7" t="str">
        <f t="shared" si="14"/>
        <v>Maintenu</v>
      </c>
      <c r="U513" s="7" t="s">
        <v>21</v>
      </c>
      <c r="V513" s="7" t="str">
        <f t="shared" si="15"/>
        <v>Saintes</v>
      </c>
      <c r="W513" s="7">
        <v>0</v>
      </c>
    </row>
    <row r="514" spans="1:23" x14ac:dyDescent="0.25">
      <c r="A514" s="1" t="s">
        <v>76</v>
      </c>
      <c r="B514" s="2" t="s">
        <v>77</v>
      </c>
      <c r="C514" s="1" t="s">
        <v>160</v>
      </c>
      <c r="D514" s="2" t="s">
        <v>933</v>
      </c>
      <c r="E514" s="1" t="s">
        <v>1147</v>
      </c>
      <c r="F514" s="2" t="s">
        <v>1148</v>
      </c>
      <c r="G514" s="3" t="s">
        <v>160</v>
      </c>
      <c r="H514" s="22" t="s">
        <v>933</v>
      </c>
      <c r="I514" s="2" t="s">
        <v>76</v>
      </c>
      <c r="J514" s="3" t="s">
        <v>77</v>
      </c>
      <c r="K514" s="1" t="s">
        <v>970</v>
      </c>
      <c r="L514" s="2" t="s">
        <v>971</v>
      </c>
      <c r="M514" s="4">
        <v>163</v>
      </c>
      <c r="N514" s="5">
        <v>7.517624520429222</v>
      </c>
      <c r="O514" s="5">
        <v>7.517624520429222</v>
      </c>
      <c r="P514" s="6" t="s">
        <v>20</v>
      </c>
      <c r="Q514" s="5" t="s">
        <v>1</v>
      </c>
      <c r="R514" s="24" t="s">
        <v>1</v>
      </c>
      <c r="S514" s="6" t="s">
        <v>1</v>
      </c>
      <c r="T514" s="7" t="str">
        <f t="shared" ref="T514:T577" si="16">IF(S514=Q514,"Maintenu","de "&amp;S514&amp;" passe en "&amp;Q514)</f>
        <v>Maintenu</v>
      </c>
      <c r="U514" s="7" t="s">
        <v>21</v>
      </c>
      <c r="V514" s="7" t="str">
        <f t="shared" ref="V514:V577" si="17">IF(U514="BV",L514,L514&amp;" (pct)")</f>
        <v>Saint-Jean-d'Angély</v>
      </c>
      <c r="W514" s="7">
        <v>1</v>
      </c>
    </row>
    <row r="515" spans="1:23" x14ac:dyDescent="0.25">
      <c r="A515" s="1" t="s">
        <v>76</v>
      </c>
      <c r="B515" s="2" t="s">
        <v>77</v>
      </c>
      <c r="C515" s="1" t="s">
        <v>160</v>
      </c>
      <c r="D515" s="2" t="s">
        <v>933</v>
      </c>
      <c r="E515" s="1" t="s">
        <v>1149</v>
      </c>
      <c r="F515" s="2" t="s">
        <v>1150</v>
      </c>
      <c r="G515" s="3" t="s">
        <v>160</v>
      </c>
      <c r="H515" s="22" t="s">
        <v>933</v>
      </c>
      <c r="I515" s="2" t="s">
        <v>76</v>
      </c>
      <c r="J515" s="3" t="s">
        <v>77</v>
      </c>
      <c r="K515" s="1" t="s">
        <v>1118</v>
      </c>
      <c r="L515" s="2" t="s">
        <v>1119</v>
      </c>
      <c r="M515" s="4">
        <v>983</v>
      </c>
      <c r="N515" s="5">
        <v>16.553818029142327</v>
      </c>
      <c r="O515" s="5">
        <v>16.553818029142327</v>
      </c>
      <c r="P515" s="6" t="s">
        <v>20</v>
      </c>
      <c r="Q515" s="5" t="s">
        <v>88</v>
      </c>
      <c r="R515" s="24" t="s">
        <v>3</v>
      </c>
      <c r="S515" s="5" t="s">
        <v>88</v>
      </c>
      <c r="T515" s="7" t="str">
        <f t="shared" si="16"/>
        <v>Maintenu</v>
      </c>
      <c r="U515" s="7" t="s">
        <v>21</v>
      </c>
      <c r="V515" s="7" t="str">
        <f t="shared" si="17"/>
        <v>Saintes</v>
      </c>
      <c r="W515" s="7">
        <v>0</v>
      </c>
    </row>
    <row r="516" spans="1:23" x14ac:dyDescent="0.25">
      <c r="A516" s="1" t="s">
        <v>76</v>
      </c>
      <c r="B516" s="2" t="s">
        <v>77</v>
      </c>
      <c r="C516" s="1" t="s">
        <v>160</v>
      </c>
      <c r="D516" s="2" t="s">
        <v>933</v>
      </c>
      <c r="E516" s="1" t="s">
        <v>1151</v>
      </c>
      <c r="F516" s="2" t="s">
        <v>1152</v>
      </c>
      <c r="G516" s="3" t="s">
        <v>160</v>
      </c>
      <c r="H516" s="22" t="s">
        <v>933</v>
      </c>
      <c r="I516" s="2" t="s">
        <v>76</v>
      </c>
      <c r="J516" s="3" t="s">
        <v>77</v>
      </c>
      <c r="K516" s="1" t="s">
        <v>951</v>
      </c>
      <c r="L516" s="2" t="s">
        <v>952</v>
      </c>
      <c r="M516" s="4">
        <v>1924</v>
      </c>
      <c r="N516" s="5">
        <v>39.926000911684987</v>
      </c>
      <c r="O516" s="5">
        <v>39.926000911684987</v>
      </c>
      <c r="P516" s="6" t="s">
        <v>20</v>
      </c>
      <c r="Q516" s="5" t="s">
        <v>88</v>
      </c>
      <c r="R516" s="24" t="s">
        <v>3</v>
      </c>
      <c r="S516" s="5" t="s">
        <v>88</v>
      </c>
      <c r="T516" s="7" t="str">
        <f t="shared" si="16"/>
        <v>Maintenu</v>
      </c>
      <c r="U516" s="7" t="s">
        <v>21</v>
      </c>
      <c r="V516" s="7" t="str">
        <f t="shared" si="17"/>
        <v>Marans</v>
      </c>
      <c r="W516" s="7">
        <v>0</v>
      </c>
    </row>
    <row r="517" spans="1:23" x14ac:dyDescent="0.25">
      <c r="A517" s="1" t="s">
        <v>76</v>
      </c>
      <c r="B517" s="2" t="s">
        <v>77</v>
      </c>
      <c r="C517" s="1" t="s">
        <v>160</v>
      </c>
      <c r="D517" s="2" t="s">
        <v>933</v>
      </c>
      <c r="E517" s="1" t="s">
        <v>1153</v>
      </c>
      <c r="F517" s="2" t="s">
        <v>1154</v>
      </c>
      <c r="G517" s="3" t="s">
        <v>160</v>
      </c>
      <c r="H517" s="22" t="s">
        <v>933</v>
      </c>
      <c r="I517" s="2" t="s">
        <v>76</v>
      </c>
      <c r="J517" s="3" t="s">
        <v>77</v>
      </c>
      <c r="K517" s="1" t="s">
        <v>1122</v>
      </c>
      <c r="L517" s="2" t="s">
        <v>1123</v>
      </c>
      <c r="M517" s="4">
        <v>159</v>
      </c>
      <c r="N517" s="5">
        <v>13.694089224863829</v>
      </c>
      <c r="O517" s="5">
        <v>13.694089224863829</v>
      </c>
      <c r="P517" s="6" t="s">
        <v>20</v>
      </c>
      <c r="Q517" s="5" t="s">
        <v>2</v>
      </c>
      <c r="R517" s="24" t="s">
        <v>2</v>
      </c>
      <c r="S517" s="5" t="s">
        <v>2</v>
      </c>
      <c r="T517" s="7" t="str">
        <f t="shared" si="16"/>
        <v>Maintenu</v>
      </c>
      <c r="U517" s="7" t="s">
        <v>21</v>
      </c>
      <c r="V517" s="7" t="str">
        <f t="shared" si="17"/>
        <v>Montendre</v>
      </c>
      <c r="W517" s="7">
        <v>1</v>
      </c>
    </row>
    <row r="518" spans="1:23" x14ac:dyDescent="0.25">
      <c r="A518" s="1" t="s">
        <v>76</v>
      </c>
      <c r="B518" s="2" t="s">
        <v>77</v>
      </c>
      <c r="C518" s="1" t="s">
        <v>160</v>
      </c>
      <c r="D518" s="2" t="s">
        <v>933</v>
      </c>
      <c r="E518" s="1" t="s">
        <v>1155</v>
      </c>
      <c r="F518" s="2" t="s">
        <v>1156</v>
      </c>
      <c r="G518" s="3" t="s">
        <v>160</v>
      </c>
      <c r="H518" s="22" t="s">
        <v>933</v>
      </c>
      <c r="I518" s="2" t="s">
        <v>76</v>
      </c>
      <c r="J518" s="3" t="s">
        <v>77</v>
      </c>
      <c r="K518" s="1" t="s">
        <v>1155</v>
      </c>
      <c r="L518" s="2" t="s">
        <v>1156</v>
      </c>
      <c r="M518" s="4">
        <v>4005</v>
      </c>
      <c r="N518" s="5">
        <v>40.243430414927595</v>
      </c>
      <c r="O518" s="5">
        <v>40.243430414927595</v>
      </c>
      <c r="P518" s="6" t="s">
        <v>20</v>
      </c>
      <c r="Q518" s="5" t="s">
        <v>88</v>
      </c>
      <c r="R518" s="24" t="s">
        <v>3</v>
      </c>
      <c r="S518" s="6" t="s">
        <v>5</v>
      </c>
      <c r="T518" s="7" t="str">
        <f t="shared" si="16"/>
        <v>de 5. Sur dotée passe en 3.Intermédiaire</v>
      </c>
      <c r="U518" s="7" t="s">
        <v>21</v>
      </c>
      <c r="V518" s="7" t="str">
        <f t="shared" si="17"/>
        <v>Le Château-d'Oléron</v>
      </c>
      <c r="W518" s="7">
        <v>0</v>
      </c>
    </row>
    <row r="519" spans="1:23" x14ac:dyDescent="0.25">
      <c r="A519" s="1" t="s">
        <v>76</v>
      </c>
      <c r="B519" s="2" t="s">
        <v>77</v>
      </c>
      <c r="C519" s="1" t="s">
        <v>160</v>
      </c>
      <c r="D519" s="2" t="s">
        <v>933</v>
      </c>
      <c r="E519" s="1" t="s">
        <v>1157</v>
      </c>
      <c r="F519" s="2" t="s">
        <v>959</v>
      </c>
      <c r="G519" s="3" t="s">
        <v>160</v>
      </c>
      <c r="H519" s="22" t="s">
        <v>933</v>
      </c>
      <c r="I519" s="2" t="s">
        <v>76</v>
      </c>
      <c r="J519" s="3" t="s">
        <v>77</v>
      </c>
      <c r="K519" s="1" t="s">
        <v>958</v>
      </c>
      <c r="L519" s="2" t="s">
        <v>959</v>
      </c>
      <c r="M519" s="4">
        <v>5926.9999999999945</v>
      </c>
      <c r="N519" s="5">
        <v>51.534506210341952</v>
      </c>
      <c r="O519" s="5">
        <v>51.534506210341952</v>
      </c>
      <c r="P519" s="6" t="s">
        <v>20</v>
      </c>
      <c r="Q519" s="5" t="s">
        <v>5</v>
      </c>
      <c r="R519" s="24" t="s">
        <v>5</v>
      </c>
      <c r="S519" s="6" t="s">
        <v>5</v>
      </c>
      <c r="T519" s="7" t="str">
        <f t="shared" si="16"/>
        <v>Maintenu</v>
      </c>
      <c r="U519" s="7" t="s">
        <v>97</v>
      </c>
      <c r="V519" s="7" t="str">
        <f t="shared" si="17"/>
        <v>Châtelaillon-Plage (pct)</v>
      </c>
      <c r="W519" s="7">
        <v>1</v>
      </c>
    </row>
    <row r="520" spans="1:23" x14ac:dyDescent="0.25">
      <c r="A520" s="1" t="s">
        <v>76</v>
      </c>
      <c r="B520" s="2" t="s">
        <v>77</v>
      </c>
      <c r="C520" s="1" t="s">
        <v>160</v>
      </c>
      <c r="D520" s="2" t="s">
        <v>933</v>
      </c>
      <c r="E520" s="1" t="s">
        <v>1158</v>
      </c>
      <c r="F520" s="2" t="s">
        <v>1159</v>
      </c>
      <c r="G520" s="3" t="s">
        <v>160</v>
      </c>
      <c r="H520" s="22" t="s">
        <v>933</v>
      </c>
      <c r="I520" s="2" t="s">
        <v>76</v>
      </c>
      <c r="J520" s="3" t="s">
        <v>77</v>
      </c>
      <c r="K520" s="1" t="s">
        <v>1122</v>
      </c>
      <c r="L520" s="2" t="s">
        <v>1123</v>
      </c>
      <c r="M520" s="4">
        <v>238</v>
      </c>
      <c r="N520" s="5">
        <v>13.694089224863829</v>
      </c>
      <c r="O520" s="5">
        <v>13.694089224863829</v>
      </c>
      <c r="P520" s="6" t="s">
        <v>20</v>
      </c>
      <c r="Q520" s="5" t="s">
        <v>2</v>
      </c>
      <c r="R520" s="24" t="s">
        <v>2</v>
      </c>
      <c r="S520" s="6" t="s">
        <v>1</v>
      </c>
      <c r="T520" s="7" t="str">
        <f t="shared" si="16"/>
        <v>de 1. Très sous dotée passe en 2. Sous dotée</v>
      </c>
      <c r="U520" s="7" t="s">
        <v>21</v>
      </c>
      <c r="V520" s="7" t="str">
        <f t="shared" si="17"/>
        <v>Montendre</v>
      </c>
      <c r="W520" s="7">
        <v>1</v>
      </c>
    </row>
    <row r="521" spans="1:23" x14ac:dyDescent="0.25">
      <c r="A521" s="1" t="s">
        <v>76</v>
      </c>
      <c r="B521" s="2" t="s">
        <v>77</v>
      </c>
      <c r="C521" s="1" t="s">
        <v>160</v>
      </c>
      <c r="D521" s="2" t="s">
        <v>933</v>
      </c>
      <c r="E521" s="1" t="s">
        <v>1160</v>
      </c>
      <c r="F521" s="2" t="s">
        <v>1161</v>
      </c>
      <c r="G521" s="3" t="s">
        <v>160</v>
      </c>
      <c r="H521" s="22" t="s">
        <v>933</v>
      </c>
      <c r="I521" s="2" t="s">
        <v>76</v>
      </c>
      <c r="J521" s="3" t="s">
        <v>77</v>
      </c>
      <c r="K521" s="1" t="s">
        <v>1122</v>
      </c>
      <c r="L521" s="2" t="s">
        <v>1123</v>
      </c>
      <c r="M521" s="4">
        <v>96.999999999999815</v>
      </c>
      <c r="N521" s="5">
        <v>13.694089224863829</v>
      </c>
      <c r="O521" s="5">
        <v>13.694089224863829</v>
      </c>
      <c r="P521" s="6" t="s">
        <v>20</v>
      </c>
      <c r="Q521" s="5" t="s">
        <v>2</v>
      </c>
      <c r="R521" s="24" t="s">
        <v>2</v>
      </c>
      <c r="S521" s="5" t="s">
        <v>2</v>
      </c>
      <c r="T521" s="7" t="str">
        <f t="shared" si="16"/>
        <v>Maintenu</v>
      </c>
      <c r="U521" s="7" t="s">
        <v>21</v>
      </c>
      <c r="V521" s="7" t="str">
        <f t="shared" si="17"/>
        <v>Montendre</v>
      </c>
      <c r="W521" s="7">
        <v>1</v>
      </c>
    </row>
    <row r="522" spans="1:23" x14ac:dyDescent="0.25">
      <c r="A522" s="1" t="s">
        <v>76</v>
      </c>
      <c r="B522" s="2" t="s">
        <v>77</v>
      </c>
      <c r="C522" s="1" t="s">
        <v>160</v>
      </c>
      <c r="D522" s="2" t="s">
        <v>933</v>
      </c>
      <c r="E522" s="1" t="s">
        <v>1162</v>
      </c>
      <c r="F522" s="2" t="s">
        <v>1163</v>
      </c>
      <c r="G522" s="3" t="s">
        <v>160</v>
      </c>
      <c r="H522" s="22" t="s">
        <v>933</v>
      </c>
      <c r="I522" s="2" t="s">
        <v>76</v>
      </c>
      <c r="J522" s="3" t="s">
        <v>77</v>
      </c>
      <c r="K522" s="1" t="s">
        <v>1011</v>
      </c>
      <c r="L522" s="2" t="s">
        <v>1012</v>
      </c>
      <c r="M522" s="4">
        <v>759.00000000000171</v>
      </c>
      <c r="N522" s="5">
        <v>14.461552282192198</v>
      </c>
      <c r="O522" s="5">
        <v>14.461552282192198</v>
      </c>
      <c r="P522" s="6" t="s">
        <v>20</v>
      </c>
      <c r="Q522" s="5" t="s">
        <v>2</v>
      </c>
      <c r="R522" s="24" t="s">
        <v>2</v>
      </c>
      <c r="S522" s="6" t="s">
        <v>1</v>
      </c>
      <c r="T522" s="7" t="str">
        <f t="shared" si="16"/>
        <v>de 1. Très sous dotée passe en 2. Sous dotée</v>
      </c>
      <c r="U522" s="7" t="s">
        <v>21</v>
      </c>
      <c r="V522" s="7" t="str">
        <f t="shared" si="17"/>
        <v>Saujon</v>
      </c>
      <c r="W522" s="7">
        <v>0</v>
      </c>
    </row>
    <row r="523" spans="1:23" x14ac:dyDescent="0.25">
      <c r="A523" s="1" t="s">
        <v>76</v>
      </c>
      <c r="B523" s="2" t="s">
        <v>77</v>
      </c>
      <c r="C523" s="1" t="s">
        <v>160</v>
      </c>
      <c r="D523" s="2" t="s">
        <v>933</v>
      </c>
      <c r="E523" s="1" t="s">
        <v>1164</v>
      </c>
      <c r="F523" s="2" t="s">
        <v>1165</v>
      </c>
      <c r="G523" s="3" t="s">
        <v>160</v>
      </c>
      <c r="H523" s="22" t="s">
        <v>933</v>
      </c>
      <c r="I523" s="2" t="s">
        <v>76</v>
      </c>
      <c r="J523" s="3" t="s">
        <v>77</v>
      </c>
      <c r="K523" s="1" t="s">
        <v>974</v>
      </c>
      <c r="L523" s="2" t="s">
        <v>975</v>
      </c>
      <c r="M523" s="4">
        <v>582</v>
      </c>
      <c r="N523" s="5">
        <v>15.548033867247275</v>
      </c>
      <c r="O523" s="5">
        <v>15.548033867247275</v>
      </c>
      <c r="P523" s="6" t="s">
        <v>20</v>
      </c>
      <c r="Q523" s="5" t="s">
        <v>2</v>
      </c>
      <c r="R523" s="24" t="s">
        <v>2</v>
      </c>
      <c r="S523" s="6" t="s">
        <v>1</v>
      </c>
      <c r="T523" s="7" t="str">
        <f t="shared" si="16"/>
        <v>de 1. Très sous dotée passe en 2. Sous dotée</v>
      </c>
      <c r="U523" s="7" t="s">
        <v>21</v>
      </c>
      <c r="V523" s="7" t="str">
        <f t="shared" si="17"/>
        <v>Cozes</v>
      </c>
      <c r="W523" s="7">
        <v>0</v>
      </c>
    </row>
    <row r="524" spans="1:23" x14ac:dyDescent="0.25">
      <c r="A524" s="1" t="s">
        <v>76</v>
      </c>
      <c r="B524" s="2" t="s">
        <v>77</v>
      </c>
      <c r="C524" s="1" t="s">
        <v>160</v>
      </c>
      <c r="D524" s="2" t="s">
        <v>933</v>
      </c>
      <c r="E524" s="1" t="s">
        <v>1166</v>
      </c>
      <c r="F524" s="2" t="s">
        <v>1167</v>
      </c>
      <c r="G524" s="3" t="s">
        <v>160</v>
      </c>
      <c r="H524" s="22" t="s">
        <v>933</v>
      </c>
      <c r="I524" s="2" t="s">
        <v>76</v>
      </c>
      <c r="J524" s="3" t="s">
        <v>77</v>
      </c>
      <c r="K524" s="1" t="s">
        <v>1122</v>
      </c>
      <c r="L524" s="2" t="s">
        <v>1123</v>
      </c>
      <c r="M524" s="4">
        <v>678.99999999999795</v>
      </c>
      <c r="N524" s="5">
        <v>13.694089224863829</v>
      </c>
      <c r="O524" s="5">
        <v>13.694089224863829</v>
      </c>
      <c r="P524" s="6" t="s">
        <v>20</v>
      </c>
      <c r="Q524" s="5" t="s">
        <v>2</v>
      </c>
      <c r="R524" s="24" t="s">
        <v>2</v>
      </c>
      <c r="S524" s="5" t="s">
        <v>2</v>
      </c>
      <c r="T524" s="7" t="str">
        <f t="shared" si="16"/>
        <v>Maintenu</v>
      </c>
      <c r="U524" s="7" t="s">
        <v>21</v>
      </c>
      <c r="V524" s="7" t="str">
        <f t="shared" si="17"/>
        <v>Montendre</v>
      </c>
      <c r="W524" s="7">
        <v>1</v>
      </c>
    </row>
    <row r="525" spans="1:23" x14ac:dyDescent="0.25">
      <c r="A525" s="1" t="s">
        <v>76</v>
      </c>
      <c r="B525" s="2" t="s">
        <v>77</v>
      </c>
      <c r="C525" s="1" t="s">
        <v>160</v>
      </c>
      <c r="D525" s="2" t="s">
        <v>933</v>
      </c>
      <c r="E525" s="1" t="s">
        <v>1168</v>
      </c>
      <c r="F525" s="2" t="s">
        <v>1169</v>
      </c>
      <c r="G525" s="3" t="s">
        <v>78</v>
      </c>
      <c r="H525" s="22" t="s">
        <v>79</v>
      </c>
      <c r="I525" s="2" t="s">
        <v>76</v>
      </c>
      <c r="J525" s="3" t="s">
        <v>77</v>
      </c>
      <c r="K525" s="1" t="s">
        <v>118</v>
      </c>
      <c r="L525" s="2" t="s">
        <v>119</v>
      </c>
      <c r="M525" s="4">
        <v>1100</v>
      </c>
      <c r="N525" s="5">
        <v>17.447249266927891</v>
      </c>
      <c r="O525" s="5">
        <v>17.447249266927891</v>
      </c>
      <c r="P525" s="6" t="s">
        <v>20</v>
      </c>
      <c r="Q525" s="5" t="s">
        <v>88</v>
      </c>
      <c r="R525" s="24" t="s">
        <v>3</v>
      </c>
      <c r="S525" s="6" t="s">
        <v>1</v>
      </c>
      <c r="T525" s="7" t="str">
        <f t="shared" si="16"/>
        <v>de 1. Très sous dotée passe en 3.Intermédiaire</v>
      </c>
      <c r="U525" s="7" t="s">
        <v>21</v>
      </c>
      <c r="V525" s="7" t="str">
        <f t="shared" si="17"/>
        <v>Cognac</v>
      </c>
      <c r="W525" s="7">
        <v>0</v>
      </c>
    </row>
    <row r="526" spans="1:23" x14ac:dyDescent="0.25">
      <c r="A526" s="1" t="s">
        <v>76</v>
      </c>
      <c r="B526" s="2" t="s">
        <v>77</v>
      </c>
      <c r="C526" s="1" t="s">
        <v>160</v>
      </c>
      <c r="D526" s="2" t="s">
        <v>933</v>
      </c>
      <c r="E526" s="1" t="s">
        <v>1170</v>
      </c>
      <c r="F526" s="2" t="s">
        <v>1171</v>
      </c>
      <c r="G526" s="3" t="s">
        <v>160</v>
      </c>
      <c r="H526" s="22" t="s">
        <v>933</v>
      </c>
      <c r="I526" s="2" t="s">
        <v>76</v>
      </c>
      <c r="J526" s="3" t="s">
        <v>77</v>
      </c>
      <c r="K526" s="1" t="s">
        <v>994</v>
      </c>
      <c r="L526" s="2" t="s">
        <v>995</v>
      </c>
      <c r="M526" s="4">
        <v>349</v>
      </c>
      <c r="N526" s="5">
        <v>0</v>
      </c>
      <c r="O526" s="5">
        <v>15.505986888018782</v>
      </c>
      <c r="P526" s="6" t="s">
        <v>34</v>
      </c>
      <c r="Q526" s="5" t="s">
        <v>88</v>
      </c>
      <c r="R526" s="24" t="s">
        <v>3</v>
      </c>
      <c r="S526" s="5" t="s">
        <v>88</v>
      </c>
      <c r="T526" s="7" t="str">
        <f t="shared" si="16"/>
        <v>Maintenu</v>
      </c>
      <c r="U526" s="7" t="s">
        <v>21</v>
      </c>
      <c r="V526" s="7" t="str">
        <f t="shared" si="17"/>
        <v>Aulnay</v>
      </c>
      <c r="W526" s="7">
        <v>0</v>
      </c>
    </row>
    <row r="527" spans="1:23" x14ac:dyDescent="0.25">
      <c r="A527" s="1" t="s">
        <v>76</v>
      </c>
      <c r="B527" s="2" t="s">
        <v>77</v>
      </c>
      <c r="C527" s="1" t="s">
        <v>160</v>
      </c>
      <c r="D527" s="2" t="s">
        <v>933</v>
      </c>
      <c r="E527" s="1" t="s">
        <v>1172</v>
      </c>
      <c r="F527" s="2" t="s">
        <v>1173</v>
      </c>
      <c r="G527" s="3" t="s">
        <v>160</v>
      </c>
      <c r="H527" s="22" t="s">
        <v>933</v>
      </c>
      <c r="I527" s="2" t="s">
        <v>76</v>
      </c>
      <c r="J527" s="3" t="s">
        <v>77</v>
      </c>
      <c r="K527" s="1" t="s">
        <v>1118</v>
      </c>
      <c r="L527" s="2" t="s">
        <v>1119</v>
      </c>
      <c r="M527" s="4">
        <v>1269</v>
      </c>
      <c r="N527" s="5">
        <v>16.553818029142327</v>
      </c>
      <c r="O527" s="5">
        <v>16.553818029142327</v>
      </c>
      <c r="P527" s="6" t="s">
        <v>20</v>
      </c>
      <c r="Q527" s="5" t="s">
        <v>88</v>
      </c>
      <c r="R527" s="24" t="s">
        <v>3</v>
      </c>
      <c r="S527" s="5" t="s">
        <v>88</v>
      </c>
      <c r="T527" s="7" t="str">
        <f t="shared" si="16"/>
        <v>Maintenu</v>
      </c>
      <c r="U527" s="7" t="s">
        <v>21</v>
      </c>
      <c r="V527" s="7" t="str">
        <f t="shared" si="17"/>
        <v>Saintes</v>
      </c>
      <c r="W527" s="7">
        <v>0</v>
      </c>
    </row>
    <row r="528" spans="1:23" x14ac:dyDescent="0.25">
      <c r="A528" s="1" t="s">
        <v>76</v>
      </c>
      <c r="B528" s="2" t="s">
        <v>77</v>
      </c>
      <c r="C528" s="1" t="s">
        <v>160</v>
      </c>
      <c r="D528" s="2" t="s">
        <v>933</v>
      </c>
      <c r="E528" s="1" t="s">
        <v>1174</v>
      </c>
      <c r="F528" s="2" t="s">
        <v>1175</v>
      </c>
      <c r="G528" s="3" t="s">
        <v>160</v>
      </c>
      <c r="H528" s="22" t="s">
        <v>933</v>
      </c>
      <c r="I528" s="2" t="s">
        <v>76</v>
      </c>
      <c r="J528" s="3" t="s">
        <v>77</v>
      </c>
      <c r="K528" s="1" t="s">
        <v>966</v>
      </c>
      <c r="L528" s="2" t="s">
        <v>967</v>
      </c>
      <c r="M528" s="4">
        <v>145</v>
      </c>
      <c r="N528" s="5">
        <v>16.78334811248974</v>
      </c>
      <c r="O528" s="5">
        <v>16.78334811248974</v>
      </c>
      <c r="P528" s="6" t="s">
        <v>20</v>
      </c>
      <c r="Q528" s="5" t="s">
        <v>88</v>
      </c>
      <c r="R528" s="24" t="s">
        <v>3</v>
      </c>
      <c r="S528" s="6" t="s">
        <v>1</v>
      </c>
      <c r="T528" s="7" t="str">
        <f t="shared" si="16"/>
        <v>de 1. Très sous dotée passe en 3.Intermédiaire</v>
      </c>
      <c r="U528" s="7" t="s">
        <v>21</v>
      </c>
      <c r="V528" s="7" t="str">
        <f t="shared" si="17"/>
        <v>Surgères</v>
      </c>
      <c r="W528" s="7">
        <v>0</v>
      </c>
    </row>
    <row r="529" spans="1:23" x14ac:dyDescent="0.25">
      <c r="A529" s="1" t="s">
        <v>76</v>
      </c>
      <c r="B529" s="2" t="s">
        <v>77</v>
      </c>
      <c r="C529" s="1" t="s">
        <v>160</v>
      </c>
      <c r="D529" s="2" t="s">
        <v>933</v>
      </c>
      <c r="E529" s="1" t="s">
        <v>1176</v>
      </c>
      <c r="F529" s="2" t="s">
        <v>1177</v>
      </c>
      <c r="G529" s="3" t="s">
        <v>160</v>
      </c>
      <c r="H529" s="22" t="s">
        <v>933</v>
      </c>
      <c r="I529" s="2" t="s">
        <v>76</v>
      </c>
      <c r="J529" s="3" t="s">
        <v>77</v>
      </c>
      <c r="K529" s="1" t="s">
        <v>214</v>
      </c>
      <c r="L529" s="2" t="s">
        <v>215</v>
      </c>
      <c r="M529" s="4">
        <v>986</v>
      </c>
      <c r="N529" s="5">
        <v>33.230432962804677</v>
      </c>
      <c r="O529" s="5">
        <v>33.230432962804677</v>
      </c>
      <c r="P529" s="6" t="s">
        <v>20</v>
      </c>
      <c r="Q529" s="5" t="s">
        <v>88</v>
      </c>
      <c r="R529" s="24" t="s">
        <v>3</v>
      </c>
      <c r="S529" s="6" t="s">
        <v>1</v>
      </c>
      <c r="T529" s="7" t="str">
        <f t="shared" si="16"/>
        <v>de 1. Très sous dotée passe en 3.Intermédiaire</v>
      </c>
      <c r="U529" s="7" t="s">
        <v>21</v>
      </c>
      <c r="V529" s="7" t="str">
        <f t="shared" si="17"/>
        <v>Montguyon</v>
      </c>
      <c r="W529" s="7">
        <v>0</v>
      </c>
    </row>
    <row r="530" spans="1:23" x14ac:dyDescent="0.25">
      <c r="A530" s="1" t="s">
        <v>76</v>
      </c>
      <c r="B530" s="2" t="s">
        <v>77</v>
      </c>
      <c r="C530" s="1" t="s">
        <v>160</v>
      </c>
      <c r="D530" s="2" t="s">
        <v>933</v>
      </c>
      <c r="E530" s="1" t="s">
        <v>1178</v>
      </c>
      <c r="F530" s="2" t="s">
        <v>1179</v>
      </c>
      <c r="G530" s="3" t="s">
        <v>160</v>
      </c>
      <c r="H530" s="22" t="s">
        <v>933</v>
      </c>
      <c r="I530" s="2" t="s">
        <v>76</v>
      </c>
      <c r="J530" s="3" t="s">
        <v>77</v>
      </c>
      <c r="K530" s="1" t="s">
        <v>161</v>
      </c>
      <c r="L530" s="2" t="s">
        <v>162</v>
      </c>
      <c r="M530" s="4">
        <v>351.99999999999875</v>
      </c>
      <c r="N530" s="5">
        <v>0</v>
      </c>
      <c r="O530" s="5">
        <v>8.014909450992814</v>
      </c>
      <c r="P530" s="6" t="s">
        <v>34</v>
      </c>
      <c r="Q530" s="5" t="s">
        <v>1</v>
      </c>
      <c r="R530" s="24" t="s">
        <v>1</v>
      </c>
      <c r="S530" s="5" t="s">
        <v>88</v>
      </c>
      <c r="T530" s="7" t="str">
        <f t="shared" si="16"/>
        <v>de 3.Intermédiaire passe en 1. Très sous dotée</v>
      </c>
      <c r="U530" s="7" t="s">
        <v>21</v>
      </c>
      <c r="V530" s="7" t="str">
        <f t="shared" si="17"/>
        <v>Matha</v>
      </c>
      <c r="W530" s="7">
        <v>1</v>
      </c>
    </row>
    <row r="531" spans="1:23" x14ac:dyDescent="0.25">
      <c r="A531" s="1" t="s">
        <v>76</v>
      </c>
      <c r="B531" s="2" t="s">
        <v>77</v>
      </c>
      <c r="C531" s="1" t="s">
        <v>160</v>
      </c>
      <c r="D531" s="2" t="s">
        <v>933</v>
      </c>
      <c r="E531" s="1" t="s">
        <v>1180</v>
      </c>
      <c r="F531" s="2" t="s">
        <v>1181</v>
      </c>
      <c r="G531" s="3" t="s">
        <v>78</v>
      </c>
      <c r="H531" s="22" t="s">
        <v>79</v>
      </c>
      <c r="I531" s="2" t="s">
        <v>76</v>
      </c>
      <c r="J531" s="3" t="s">
        <v>77</v>
      </c>
      <c r="K531" s="1" t="s">
        <v>118</v>
      </c>
      <c r="L531" s="2" t="s">
        <v>119</v>
      </c>
      <c r="M531" s="4">
        <v>281</v>
      </c>
      <c r="N531" s="5">
        <v>17.447249266927891</v>
      </c>
      <c r="O531" s="5">
        <v>17.447249266927891</v>
      </c>
      <c r="P531" s="6" t="s">
        <v>20</v>
      </c>
      <c r="Q531" s="5" t="s">
        <v>88</v>
      </c>
      <c r="R531" s="24" t="s">
        <v>3</v>
      </c>
      <c r="S531" s="5" t="s">
        <v>2</v>
      </c>
      <c r="T531" s="7" t="str">
        <f t="shared" si="16"/>
        <v>de 2. Sous dotée passe en 3.Intermédiaire</v>
      </c>
      <c r="U531" s="7" t="s">
        <v>21</v>
      </c>
      <c r="V531" s="7" t="str">
        <f t="shared" si="17"/>
        <v>Cognac</v>
      </c>
      <c r="W531" s="7">
        <v>0</v>
      </c>
    </row>
    <row r="532" spans="1:23" x14ac:dyDescent="0.25">
      <c r="A532" s="1" t="s">
        <v>76</v>
      </c>
      <c r="B532" s="2" t="s">
        <v>77</v>
      </c>
      <c r="C532" s="1" t="s">
        <v>160</v>
      </c>
      <c r="D532" s="2" t="s">
        <v>933</v>
      </c>
      <c r="E532" s="1" t="s">
        <v>1182</v>
      </c>
      <c r="F532" s="2" t="s">
        <v>1183</v>
      </c>
      <c r="G532" s="3" t="s">
        <v>160</v>
      </c>
      <c r="H532" s="22" t="s">
        <v>933</v>
      </c>
      <c r="I532" s="2" t="s">
        <v>76</v>
      </c>
      <c r="J532" s="3" t="s">
        <v>77</v>
      </c>
      <c r="K532" s="1" t="s">
        <v>938</v>
      </c>
      <c r="L532" s="2" t="s">
        <v>939</v>
      </c>
      <c r="M532" s="4">
        <v>1247</v>
      </c>
      <c r="N532" s="5">
        <v>41.438258681806701</v>
      </c>
      <c r="O532" s="5">
        <v>41.438258681806701</v>
      </c>
      <c r="P532" s="6" t="s">
        <v>20</v>
      </c>
      <c r="Q532" s="5" t="s">
        <v>88</v>
      </c>
      <c r="R532" s="24" t="s">
        <v>3</v>
      </c>
      <c r="S532" s="5" t="s">
        <v>88</v>
      </c>
      <c r="T532" s="7" t="str">
        <f t="shared" si="16"/>
        <v>Maintenu</v>
      </c>
      <c r="U532" s="7" t="s">
        <v>21</v>
      </c>
      <c r="V532" s="7" t="str">
        <f t="shared" si="17"/>
        <v>Aigrefeuille-d'Aunis</v>
      </c>
      <c r="W532" s="7">
        <v>0</v>
      </c>
    </row>
    <row r="533" spans="1:23" x14ac:dyDescent="0.25">
      <c r="A533" s="1" t="s">
        <v>76</v>
      </c>
      <c r="B533" s="2" t="s">
        <v>77</v>
      </c>
      <c r="C533" s="1" t="s">
        <v>160</v>
      </c>
      <c r="D533" s="2" t="s">
        <v>933</v>
      </c>
      <c r="E533" s="1" t="s">
        <v>1184</v>
      </c>
      <c r="F533" s="2" t="s">
        <v>1185</v>
      </c>
      <c r="G533" s="3" t="s">
        <v>160</v>
      </c>
      <c r="H533" s="22" t="s">
        <v>933</v>
      </c>
      <c r="I533" s="2" t="s">
        <v>76</v>
      </c>
      <c r="J533" s="3" t="s">
        <v>77</v>
      </c>
      <c r="K533" s="1" t="s">
        <v>936</v>
      </c>
      <c r="L533" s="2" t="s">
        <v>937</v>
      </c>
      <c r="M533" s="4">
        <v>412</v>
      </c>
      <c r="N533" s="5">
        <v>0</v>
      </c>
      <c r="O533" s="5">
        <v>6.267712034482452</v>
      </c>
      <c r="P533" s="6" t="s">
        <v>34</v>
      </c>
      <c r="Q533" s="5" t="s">
        <v>1</v>
      </c>
      <c r="R533" s="24" t="s">
        <v>1</v>
      </c>
      <c r="S533" s="5" t="s">
        <v>2</v>
      </c>
      <c r="T533" s="7" t="str">
        <f t="shared" si="16"/>
        <v>de 2. Sous dotée passe en 1. Très sous dotée</v>
      </c>
      <c r="U533" s="7" t="s">
        <v>21</v>
      </c>
      <c r="V533" s="7" t="str">
        <f t="shared" si="17"/>
        <v>Jonzac</v>
      </c>
      <c r="W533" s="7">
        <v>1</v>
      </c>
    </row>
    <row r="534" spans="1:23" x14ac:dyDescent="0.25">
      <c r="A534" s="1" t="s">
        <v>76</v>
      </c>
      <c r="B534" s="2" t="s">
        <v>77</v>
      </c>
      <c r="C534" s="1" t="s">
        <v>160</v>
      </c>
      <c r="D534" s="2" t="s">
        <v>933</v>
      </c>
      <c r="E534" s="1" t="s">
        <v>1186</v>
      </c>
      <c r="F534" s="2" t="s">
        <v>1187</v>
      </c>
      <c r="G534" s="3" t="s">
        <v>160</v>
      </c>
      <c r="H534" s="22" t="s">
        <v>933</v>
      </c>
      <c r="I534" s="2" t="s">
        <v>76</v>
      </c>
      <c r="J534" s="3" t="s">
        <v>77</v>
      </c>
      <c r="K534" s="1" t="s">
        <v>1082</v>
      </c>
      <c r="L534" s="2" t="s">
        <v>1083</v>
      </c>
      <c r="M534" s="4">
        <v>1306</v>
      </c>
      <c r="N534" s="5">
        <v>34.696687391896113</v>
      </c>
      <c r="O534" s="5">
        <v>34.696687391896113</v>
      </c>
      <c r="P534" s="6" t="s">
        <v>20</v>
      </c>
      <c r="Q534" s="5" t="s">
        <v>88</v>
      </c>
      <c r="R534" s="24" t="s">
        <v>3</v>
      </c>
      <c r="S534" s="5" t="s">
        <v>88</v>
      </c>
      <c r="T534" s="7" t="str">
        <f t="shared" si="16"/>
        <v>Maintenu</v>
      </c>
      <c r="U534" s="7" t="s">
        <v>97</v>
      </c>
      <c r="V534" s="7" t="str">
        <f t="shared" si="17"/>
        <v>Jarrie (pct)</v>
      </c>
      <c r="W534" s="7">
        <v>0</v>
      </c>
    </row>
    <row r="535" spans="1:23" x14ac:dyDescent="0.25">
      <c r="A535" s="1" t="s">
        <v>76</v>
      </c>
      <c r="B535" s="2" t="s">
        <v>77</v>
      </c>
      <c r="C535" s="1" t="s">
        <v>160</v>
      </c>
      <c r="D535" s="2" t="s">
        <v>933</v>
      </c>
      <c r="E535" s="1" t="s">
        <v>1188</v>
      </c>
      <c r="F535" s="2" t="s">
        <v>1189</v>
      </c>
      <c r="G535" s="3" t="s">
        <v>160</v>
      </c>
      <c r="H535" s="22" t="s">
        <v>933</v>
      </c>
      <c r="I535" s="2" t="s">
        <v>76</v>
      </c>
      <c r="J535" s="3" t="s">
        <v>77</v>
      </c>
      <c r="K535" s="1" t="s">
        <v>214</v>
      </c>
      <c r="L535" s="2" t="s">
        <v>215</v>
      </c>
      <c r="M535" s="4">
        <v>986</v>
      </c>
      <c r="N535" s="5">
        <v>33.230432962804677</v>
      </c>
      <c r="O535" s="5">
        <v>33.230432962804677</v>
      </c>
      <c r="P535" s="6" t="s">
        <v>20</v>
      </c>
      <c r="Q535" s="5" t="s">
        <v>88</v>
      </c>
      <c r="R535" s="24" t="s">
        <v>3</v>
      </c>
      <c r="S535" s="5" t="s">
        <v>4</v>
      </c>
      <c r="T535" s="7" t="str">
        <f t="shared" si="16"/>
        <v>de 4. Très dotée passe en 3.Intermédiaire</v>
      </c>
      <c r="U535" s="7" t="s">
        <v>21</v>
      </c>
      <c r="V535" s="7" t="str">
        <f t="shared" si="17"/>
        <v>Montguyon</v>
      </c>
      <c r="W535" s="7">
        <v>0</v>
      </c>
    </row>
    <row r="536" spans="1:23" x14ac:dyDescent="0.25">
      <c r="A536" s="1" t="s">
        <v>76</v>
      </c>
      <c r="B536" s="2" t="s">
        <v>77</v>
      </c>
      <c r="C536" s="1" t="s">
        <v>160</v>
      </c>
      <c r="D536" s="2" t="s">
        <v>933</v>
      </c>
      <c r="E536" s="1" t="s">
        <v>1190</v>
      </c>
      <c r="F536" s="2" t="s">
        <v>1191</v>
      </c>
      <c r="G536" s="3" t="s">
        <v>160</v>
      </c>
      <c r="H536" s="22" t="s">
        <v>933</v>
      </c>
      <c r="I536" s="2" t="s">
        <v>76</v>
      </c>
      <c r="J536" s="3" t="s">
        <v>77</v>
      </c>
      <c r="K536" s="1" t="s">
        <v>936</v>
      </c>
      <c r="L536" s="2" t="s">
        <v>937</v>
      </c>
      <c r="M536" s="4">
        <v>834.00000000000136</v>
      </c>
      <c r="N536" s="5">
        <v>0</v>
      </c>
      <c r="O536" s="5">
        <v>6.267712034482452</v>
      </c>
      <c r="P536" s="6" t="s">
        <v>34</v>
      </c>
      <c r="Q536" s="5" t="s">
        <v>1</v>
      </c>
      <c r="R536" s="24" t="s">
        <v>1</v>
      </c>
      <c r="S536" s="5" t="s">
        <v>2</v>
      </c>
      <c r="T536" s="7" t="str">
        <f t="shared" si="16"/>
        <v>de 2. Sous dotée passe en 1. Très sous dotée</v>
      </c>
      <c r="U536" s="7" t="s">
        <v>21</v>
      </c>
      <c r="V536" s="7" t="str">
        <f t="shared" si="17"/>
        <v>Jonzac</v>
      </c>
      <c r="W536" s="7">
        <v>1</v>
      </c>
    </row>
    <row r="537" spans="1:23" x14ac:dyDescent="0.25">
      <c r="A537" s="1" t="s">
        <v>76</v>
      </c>
      <c r="B537" s="2" t="s">
        <v>77</v>
      </c>
      <c r="C537" s="1" t="s">
        <v>160</v>
      </c>
      <c r="D537" s="2" t="s">
        <v>933</v>
      </c>
      <c r="E537" s="1" t="s">
        <v>1192</v>
      </c>
      <c r="F537" s="2" t="s">
        <v>1193</v>
      </c>
      <c r="G537" s="3" t="s">
        <v>160</v>
      </c>
      <c r="H537" s="22" t="s">
        <v>933</v>
      </c>
      <c r="I537" s="2" t="s">
        <v>76</v>
      </c>
      <c r="J537" s="3" t="s">
        <v>77</v>
      </c>
      <c r="K537" s="1" t="s">
        <v>1118</v>
      </c>
      <c r="L537" s="2" t="s">
        <v>1119</v>
      </c>
      <c r="M537" s="4">
        <v>602.99999999999841</v>
      </c>
      <c r="N537" s="5">
        <v>16.553818029142327</v>
      </c>
      <c r="O537" s="5">
        <v>16.553818029142327</v>
      </c>
      <c r="P537" s="6" t="s">
        <v>20</v>
      </c>
      <c r="Q537" s="5" t="s">
        <v>88</v>
      </c>
      <c r="R537" s="24" t="s">
        <v>3</v>
      </c>
      <c r="S537" s="5" t="s">
        <v>88</v>
      </c>
      <c r="T537" s="7" t="str">
        <f t="shared" si="16"/>
        <v>Maintenu</v>
      </c>
      <c r="U537" s="7" t="s">
        <v>21</v>
      </c>
      <c r="V537" s="7" t="str">
        <f t="shared" si="17"/>
        <v>Saintes</v>
      </c>
      <c r="W537" s="7">
        <v>0</v>
      </c>
    </row>
    <row r="538" spans="1:23" x14ac:dyDescent="0.25">
      <c r="A538" s="1" t="s">
        <v>76</v>
      </c>
      <c r="B538" s="2" t="s">
        <v>77</v>
      </c>
      <c r="C538" s="1" t="s">
        <v>160</v>
      </c>
      <c r="D538" s="2" t="s">
        <v>933</v>
      </c>
      <c r="E538" s="1" t="s">
        <v>1194</v>
      </c>
      <c r="F538" s="2" t="s">
        <v>1195</v>
      </c>
      <c r="G538" s="3" t="s">
        <v>1033</v>
      </c>
      <c r="H538" s="22" t="s">
        <v>4177</v>
      </c>
      <c r="I538" s="2" t="s">
        <v>76</v>
      </c>
      <c r="J538" s="3" t="s">
        <v>77</v>
      </c>
      <c r="K538" s="1" t="s">
        <v>1196</v>
      </c>
      <c r="L538" s="2" t="s">
        <v>1197</v>
      </c>
      <c r="M538" s="4">
        <v>697.00000000000318</v>
      </c>
      <c r="N538" s="5">
        <v>16.627426711860043</v>
      </c>
      <c r="O538" s="5">
        <v>16.627426711860043</v>
      </c>
      <c r="P538" s="6" t="s">
        <v>20</v>
      </c>
      <c r="Q538" s="5" t="s">
        <v>88</v>
      </c>
      <c r="R538" s="24" t="s">
        <v>3</v>
      </c>
      <c r="S538" s="5" t="s">
        <v>2</v>
      </c>
      <c r="T538" s="7" t="str">
        <f t="shared" si="16"/>
        <v>de 2. Sous dotée passe en 3.Intermédiaire</v>
      </c>
      <c r="U538" s="7" t="s">
        <v>21</v>
      </c>
      <c r="V538" s="7" t="str">
        <f t="shared" si="17"/>
        <v>Coutras</v>
      </c>
      <c r="W538" s="7">
        <v>0</v>
      </c>
    </row>
    <row r="539" spans="1:23" x14ac:dyDescent="0.25">
      <c r="A539" s="1" t="s">
        <v>76</v>
      </c>
      <c r="B539" s="2" t="s">
        <v>77</v>
      </c>
      <c r="C539" s="1" t="s">
        <v>160</v>
      </c>
      <c r="D539" s="2" t="s">
        <v>933</v>
      </c>
      <c r="E539" s="1" t="s">
        <v>1198</v>
      </c>
      <c r="F539" s="2" t="s">
        <v>1199</v>
      </c>
      <c r="G539" s="3" t="s">
        <v>160</v>
      </c>
      <c r="H539" s="22" t="s">
        <v>933</v>
      </c>
      <c r="I539" s="2" t="s">
        <v>76</v>
      </c>
      <c r="J539" s="3" t="s">
        <v>77</v>
      </c>
      <c r="K539" s="1" t="s">
        <v>970</v>
      </c>
      <c r="L539" s="2" t="s">
        <v>971</v>
      </c>
      <c r="M539" s="4">
        <v>234</v>
      </c>
      <c r="N539" s="5">
        <v>7.517624520429222</v>
      </c>
      <c r="O539" s="5">
        <v>7.517624520429222</v>
      </c>
      <c r="P539" s="6" t="s">
        <v>20</v>
      </c>
      <c r="Q539" s="5" t="s">
        <v>1</v>
      </c>
      <c r="R539" s="24" t="s">
        <v>1</v>
      </c>
      <c r="S539" s="6" t="s">
        <v>1</v>
      </c>
      <c r="T539" s="7" t="str">
        <f t="shared" si="16"/>
        <v>Maintenu</v>
      </c>
      <c r="U539" s="7" t="s">
        <v>21</v>
      </c>
      <c r="V539" s="7" t="str">
        <f t="shared" si="17"/>
        <v>Saint-Jean-d'Angély</v>
      </c>
      <c r="W539" s="7">
        <v>1</v>
      </c>
    </row>
    <row r="540" spans="1:23" x14ac:dyDescent="0.25">
      <c r="A540" s="1" t="s">
        <v>76</v>
      </c>
      <c r="B540" s="2" t="s">
        <v>77</v>
      </c>
      <c r="C540" s="1" t="s">
        <v>160</v>
      </c>
      <c r="D540" s="2" t="s">
        <v>933</v>
      </c>
      <c r="E540" s="1" t="s">
        <v>1200</v>
      </c>
      <c r="F540" s="2" t="s">
        <v>1201</v>
      </c>
      <c r="G540" s="3" t="s">
        <v>160</v>
      </c>
      <c r="H540" s="22" t="s">
        <v>933</v>
      </c>
      <c r="I540" s="2" t="s">
        <v>76</v>
      </c>
      <c r="J540" s="3" t="s">
        <v>77</v>
      </c>
      <c r="K540" s="1" t="s">
        <v>1002</v>
      </c>
      <c r="L540" s="2" t="s">
        <v>1003</v>
      </c>
      <c r="M540" s="4">
        <v>324</v>
      </c>
      <c r="N540" s="5">
        <v>6.3442701801504207</v>
      </c>
      <c r="O540" s="5">
        <v>6.3442701801504207</v>
      </c>
      <c r="P540" s="6" t="s">
        <v>20</v>
      </c>
      <c r="Q540" s="5" t="s">
        <v>1</v>
      </c>
      <c r="R540" s="24" t="s">
        <v>1</v>
      </c>
      <c r="S540" s="6" t="s">
        <v>1</v>
      </c>
      <c r="T540" s="7" t="str">
        <f t="shared" si="16"/>
        <v>Maintenu</v>
      </c>
      <c r="U540" s="7" t="s">
        <v>21</v>
      </c>
      <c r="V540" s="7" t="str">
        <f t="shared" si="17"/>
        <v>Pons</v>
      </c>
      <c r="W540" s="7">
        <v>1</v>
      </c>
    </row>
    <row r="541" spans="1:23" x14ac:dyDescent="0.25">
      <c r="A541" s="1" t="s">
        <v>76</v>
      </c>
      <c r="B541" s="2" t="s">
        <v>77</v>
      </c>
      <c r="C541" s="1" t="s">
        <v>160</v>
      </c>
      <c r="D541" s="2" t="s">
        <v>933</v>
      </c>
      <c r="E541" s="1" t="s">
        <v>1202</v>
      </c>
      <c r="F541" s="2" t="s">
        <v>1203</v>
      </c>
      <c r="G541" s="3" t="s">
        <v>160</v>
      </c>
      <c r="H541" s="22" t="s">
        <v>933</v>
      </c>
      <c r="I541" s="2" t="s">
        <v>76</v>
      </c>
      <c r="J541" s="3" t="s">
        <v>77</v>
      </c>
      <c r="K541" s="1" t="s">
        <v>936</v>
      </c>
      <c r="L541" s="2" t="s">
        <v>937</v>
      </c>
      <c r="M541" s="4">
        <v>231.00000000000105</v>
      </c>
      <c r="N541" s="5">
        <v>0</v>
      </c>
      <c r="O541" s="5">
        <v>6.267712034482452</v>
      </c>
      <c r="P541" s="6" t="s">
        <v>34</v>
      </c>
      <c r="Q541" s="5" t="s">
        <v>1</v>
      </c>
      <c r="R541" s="24" t="s">
        <v>1</v>
      </c>
      <c r="S541" s="5" t="s">
        <v>88</v>
      </c>
      <c r="T541" s="7" t="str">
        <f t="shared" si="16"/>
        <v>de 3.Intermédiaire passe en 1. Très sous dotée</v>
      </c>
      <c r="U541" s="7" t="s">
        <v>21</v>
      </c>
      <c r="V541" s="7" t="str">
        <f t="shared" si="17"/>
        <v>Jonzac</v>
      </c>
      <c r="W541" s="7">
        <v>1</v>
      </c>
    </row>
    <row r="542" spans="1:23" x14ac:dyDescent="0.25">
      <c r="A542" s="1" t="s">
        <v>76</v>
      </c>
      <c r="B542" s="2" t="s">
        <v>77</v>
      </c>
      <c r="C542" s="1" t="s">
        <v>160</v>
      </c>
      <c r="D542" s="2" t="s">
        <v>933</v>
      </c>
      <c r="E542" s="1" t="s">
        <v>1204</v>
      </c>
      <c r="F542" s="2" t="s">
        <v>1205</v>
      </c>
      <c r="G542" s="3" t="s">
        <v>160</v>
      </c>
      <c r="H542" s="22" t="s">
        <v>933</v>
      </c>
      <c r="I542" s="2" t="s">
        <v>76</v>
      </c>
      <c r="J542" s="3" t="s">
        <v>77</v>
      </c>
      <c r="K542" s="1" t="s">
        <v>994</v>
      </c>
      <c r="L542" s="2" t="s">
        <v>995</v>
      </c>
      <c r="M542" s="4">
        <v>123</v>
      </c>
      <c r="N542" s="5">
        <v>0</v>
      </c>
      <c r="O542" s="5">
        <v>15.505986888018782</v>
      </c>
      <c r="P542" s="6" t="s">
        <v>34</v>
      </c>
      <c r="Q542" s="5" t="s">
        <v>88</v>
      </c>
      <c r="R542" s="24" t="s">
        <v>3</v>
      </c>
      <c r="S542" s="5" t="s">
        <v>88</v>
      </c>
      <c r="T542" s="7" t="str">
        <f t="shared" si="16"/>
        <v>Maintenu</v>
      </c>
      <c r="U542" s="7" t="s">
        <v>21</v>
      </c>
      <c r="V542" s="7" t="str">
        <f t="shared" si="17"/>
        <v>Aulnay</v>
      </c>
      <c r="W542" s="7">
        <v>0</v>
      </c>
    </row>
    <row r="543" spans="1:23" x14ac:dyDescent="0.25">
      <c r="A543" s="1" t="s">
        <v>76</v>
      </c>
      <c r="B543" s="2" t="s">
        <v>77</v>
      </c>
      <c r="C543" s="1" t="s">
        <v>160</v>
      </c>
      <c r="D543" s="2" t="s">
        <v>933</v>
      </c>
      <c r="E543" s="1" t="s">
        <v>1206</v>
      </c>
      <c r="F543" s="2" t="s">
        <v>1207</v>
      </c>
      <c r="G543" s="3" t="s">
        <v>160</v>
      </c>
      <c r="H543" s="22" t="s">
        <v>933</v>
      </c>
      <c r="I543" s="2" t="s">
        <v>76</v>
      </c>
      <c r="J543" s="3" t="s">
        <v>77</v>
      </c>
      <c r="K543" s="1" t="s">
        <v>1122</v>
      </c>
      <c r="L543" s="2" t="s">
        <v>1123</v>
      </c>
      <c r="M543" s="4">
        <v>371.99999999999937</v>
      </c>
      <c r="N543" s="5">
        <v>13.694089224863829</v>
      </c>
      <c r="O543" s="5">
        <v>13.694089224863829</v>
      </c>
      <c r="P543" s="6" t="s">
        <v>20</v>
      </c>
      <c r="Q543" s="5" t="s">
        <v>2</v>
      </c>
      <c r="R543" s="24" t="s">
        <v>2</v>
      </c>
      <c r="S543" s="5" t="s">
        <v>2</v>
      </c>
      <c r="T543" s="7" t="str">
        <f t="shared" si="16"/>
        <v>Maintenu</v>
      </c>
      <c r="U543" s="7" t="s">
        <v>21</v>
      </c>
      <c r="V543" s="7" t="str">
        <f t="shared" si="17"/>
        <v>Montendre</v>
      </c>
      <c r="W543" s="7">
        <v>1</v>
      </c>
    </row>
    <row r="544" spans="1:23" x14ac:dyDescent="0.25">
      <c r="A544" s="1" t="s">
        <v>76</v>
      </c>
      <c r="B544" s="2" t="s">
        <v>77</v>
      </c>
      <c r="C544" s="1" t="s">
        <v>160</v>
      </c>
      <c r="D544" s="2" t="s">
        <v>933</v>
      </c>
      <c r="E544" s="1" t="s">
        <v>1208</v>
      </c>
      <c r="F544" s="2" t="s">
        <v>1209</v>
      </c>
      <c r="G544" s="3" t="s">
        <v>160</v>
      </c>
      <c r="H544" s="22" t="s">
        <v>933</v>
      </c>
      <c r="I544" s="2" t="s">
        <v>76</v>
      </c>
      <c r="J544" s="3" t="s">
        <v>77</v>
      </c>
      <c r="K544" s="1" t="s">
        <v>1011</v>
      </c>
      <c r="L544" s="2" t="s">
        <v>1012</v>
      </c>
      <c r="M544" s="4">
        <v>1077</v>
      </c>
      <c r="N544" s="5">
        <v>14.461552282192198</v>
      </c>
      <c r="O544" s="5">
        <v>14.461552282192198</v>
      </c>
      <c r="P544" s="6" t="s">
        <v>20</v>
      </c>
      <c r="Q544" s="5" t="s">
        <v>2</v>
      </c>
      <c r="R544" s="24" t="s">
        <v>2</v>
      </c>
      <c r="S544" s="6" t="s">
        <v>1</v>
      </c>
      <c r="T544" s="7" t="str">
        <f t="shared" si="16"/>
        <v>de 1. Très sous dotée passe en 2. Sous dotée</v>
      </c>
      <c r="U544" s="7" t="s">
        <v>21</v>
      </c>
      <c r="V544" s="7" t="str">
        <f t="shared" si="17"/>
        <v>Saujon</v>
      </c>
      <c r="W544" s="7">
        <v>0</v>
      </c>
    </row>
    <row r="545" spans="1:23" x14ac:dyDescent="0.25">
      <c r="A545" s="1" t="s">
        <v>76</v>
      </c>
      <c r="B545" s="2" t="s">
        <v>77</v>
      </c>
      <c r="C545" s="1" t="s">
        <v>160</v>
      </c>
      <c r="D545" s="2" t="s">
        <v>933</v>
      </c>
      <c r="E545" s="1" t="s">
        <v>1210</v>
      </c>
      <c r="F545" s="2" t="s">
        <v>1211</v>
      </c>
      <c r="G545" s="3" t="s">
        <v>160</v>
      </c>
      <c r="H545" s="22" t="s">
        <v>933</v>
      </c>
      <c r="I545" s="2" t="s">
        <v>76</v>
      </c>
      <c r="J545" s="3" t="s">
        <v>77</v>
      </c>
      <c r="K545" s="1" t="s">
        <v>1118</v>
      </c>
      <c r="L545" s="2" t="s">
        <v>1119</v>
      </c>
      <c r="M545" s="4">
        <v>1663.9999999999932</v>
      </c>
      <c r="N545" s="5">
        <v>16.553818029142327</v>
      </c>
      <c r="O545" s="5">
        <v>16.553818029142327</v>
      </c>
      <c r="P545" s="6" t="s">
        <v>20</v>
      </c>
      <c r="Q545" s="5" t="s">
        <v>88</v>
      </c>
      <c r="R545" s="24" t="s">
        <v>3</v>
      </c>
      <c r="S545" s="5" t="s">
        <v>88</v>
      </c>
      <c r="T545" s="7" t="str">
        <f t="shared" si="16"/>
        <v>Maintenu</v>
      </c>
      <c r="U545" s="7" t="s">
        <v>21</v>
      </c>
      <c r="V545" s="7" t="str">
        <f t="shared" si="17"/>
        <v>Saintes</v>
      </c>
      <c r="W545" s="7">
        <v>0</v>
      </c>
    </row>
    <row r="546" spans="1:23" x14ac:dyDescent="0.25">
      <c r="A546" s="1" t="s">
        <v>76</v>
      </c>
      <c r="B546" s="2" t="s">
        <v>77</v>
      </c>
      <c r="C546" s="1" t="s">
        <v>160</v>
      </c>
      <c r="D546" s="2" t="s">
        <v>933</v>
      </c>
      <c r="E546" s="1" t="s">
        <v>1212</v>
      </c>
      <c r="F546" s="2" t="s">
        <v>1213</v>
      </c>
      <c r="G546" s="3" t="s">
        <v>160</v>
      </c>
      <c r="H546" s="22" t="s">
        <v>933</v>
      </c>
      <c r="I546" s="2" t="s">
        <v>76</v>
      </c>
      <c r="J546" s="3" t="s">
        <v>77</v>
      </c>
      <c r="K546" s="1" t="s">
        <v>982</v>
      </c>
      <c r="L546" s="2" t="s">
        <v>983</v>
      </c>
      <c r="M546" s="4">
        <v>1228</v>
      </c>
      <c r="N546" s="5">
        <v>16.51801328060462</v>
      </c>
      <c r="O546" s="5">
        <v>16.51801328060462</v>
      </c>
      <c r="P546" s="6" t="s">
        <v>20</v>
      </c>
      <c r="Q546" s="5" t="s">
        <v>88</v>
      </c>
      <c r="R546" s="24" t="s">
        <v>3</v>
      </c>
      <c r="S546" s="5" t="s">
        <v>88</v>
      </c>
      <c r="T546" s="7" t="str">
        <f t="shared" si="16"/>
        <v>Maintenu</v>
      </c>
      <c r="U546" s="7" t="s">
        <v>21</v>
      </c>
      <c r="V546" s="7" t="str">
        <f t="shared" si="17"/>
        <v>Ars-en-Ré</v>
      </c>
      <c r="W546" s="7">
        <v>0</v>
      </c>
    </row>
    <row r="547" spans="1:23" x14ac:dyDescent="0.25">
      <c r="A547" s="1" t="s">
        <v>76</v>
      </c>
      <c r="B547" s="2" t="s">
        <v>77</v>
      </c>
      <c r="C547" s="1" t="s">
        <v>160</v>
      </c>
      <c r="D547" s="2" t="s">
        <v>933</v>
      </c>
      <c r="E547" s="1" t="s">
        <v>1214</v>
      </c>
      <c r="F547" s="2" t="s">
        <v>328</v>
      </c>
      <c r="G547" s="3" t="s">
        <v>160</v>
      </c>
      <c r="H547" s="22" t="s">
        <v>933</v>
      </c>
      <c r="I547" s="2" t="s">
        <v>76</v>
      </c>
      <c r="J547" s="3" t="s">
        <v>77</v>
      </c>
      <c r="K547" s="1" t="s">
        <v>1002</v>
      </c>
      <c r="L547" s="2" t="s">
        <v>1003</v>
      </c>
      <c r="M547" s="4">
        <v>253</v>
      </c>
      <c r="N547" s="5">
        <v>6.3442701801504207</v>
      </c>
      <c r="O547" s="5">
        <v>6.3442701801504207</v>
      </c>
      <c r="P547" s="6" t="s">
        <v>20</v>
      </c>
      <c r="Q547" s="5" t="s">
        <v>1</v>
      </c>
      <c r="R547" s="24" t="s">
        <v>1</v>
      </c>
      <c r="S547" s="6" t="s">
        <v>1</v>
      </c>
      <c r="T547" s="7" t="str">
        <f t="shared" si="16"/>
        <v>Maintenu</v>
      </c>
      <c r="U547" s="7" t="s">
        <v>21</v>
      </c>
      <c r="V547" s="7" t="str">
        <f t="shared" si="17"/>
        <v>Pons</v>
      </c>
      <c r="W547" s="7">
        <v>1</v>
      </c>
    </row>
    <row r="548" spans="1:23" x14ac:dyDescent="0.25">
      <c r="A548" s="1" t="s">
        <v>76</v>
      </c>
      <c r="B548" s="2" t="s">
        <v>77</v>
      </c>
      <c r="C548" s="1" t="s">
        <v>160</v>
      </c>
      <c r="D548" s="2" t="s">
        <v>933</v>
      </c>
      <c r="E548" s="1" t="s">
        <v>1215</v>
      </c>
      <c r="F548" s="2" t="s">
        <v>1216</v>
      </c>
      <c r="G548" s="3" t="s">
        <v>160</v>
      </c>
      <c r="H548" s="22" t="s">
        <v>933</v>
      </c>
      <c r="I548" s="2" t="s">
        <v>76</v>
      </c>
      <c r="J548" s="3" t="s">
        <v>77</v>
      </c>
      <c r="K548" s="1" t="s">
        <v>970</v>
      </c>
      <c r="L548" s="2" t="s">
        <v>971</v>
      </c>
      <c r="M548" s="4">
        <v>397</v>
      </c>
      <c r="N548" s="5">
        <v>7.517624520429222</v>
      </c>
      <c r="O548" s="5">
        <v>7.517624520429222</v>
      </c>
      <c r="P548" s="6" t="s">
        <v>20</v>
      </c>
      <c r="Q548" s="5" t="s">
        <v>1</v>
      </c>
      <c r="R548" s="24" t="s">
        <v>1</v>
      </c>
      <c r="S548" s="6" t="s">
        <v>1</v>
      </c>
      <c r="T548" s="7" t="str">
        <f t="shared" si="16"/>
        <v>Maintenu</v>
      </c>
      <c r="U548" s="7" t="s">
        <v>21</v>
      </c>
      <c r="V548" s="7" t="str">
        <f t="shared" si="17"/>
        <v>Saint-Jean-d'Angély</v>
      </c>
      <c r="W548" s="7">
        <v>1</v>
      </c>
    </row>
    <row r="549" spans="1:23" x14ac:dyDescent="0.25">
      <c r="A549" s="1" t="s">
        <v>76</v>
      </c>
      <c r="B549" s="2" t="s">
        <v>77</v>
      </c>
      <c r="C549" s="1" t="s">
        <v>160</v>
      </c>
      <c r="D549" s="2" t="s">
        <v>933</v>
      </c>
      <c r="E549" s="1" t="s">
        <v>1217</v>
      </c>
      <c r="F549" s="2" t="s">
        <v>1218</v>
      </c>
      <c r="G549" s="3" t="s">
        <v>160</v>
      </c>
      <c r="H549" s="22" t="s">
        <v>933</v>
      </c>
      <c r="I549" s="2" t="s">
        <v>76</v>
      </c>
      <c r="J549" s="3" t="s">
        <v>77</v>
      </c>
      <c r="K549" s="1" t="s">
        <v>970</v>
      </c>
      <c r="L549" s="2" t="s">
        <v>971</v>
      </c>
      <c r="M549" s="4">
        <v>466</v>
      </c>
      <c r="N549" s="5">
        <v>7.517624520429222</v>
      </c>
      <c r="O549" s="5">
        <v>7.517624520429222</v>
      </c>
      <c r="P549" s="6" t="s">
        <v>20</v>
      </c>
      <c r="Q549" s="5" t="s">
        <v>1</v>
      </c>
      <c r="R549" s="24" t="s">
        <v>1</v>
      </c>
      <c r="S549" s="6" t="s">
        <v>1</v>
      </c>
      <c r="T549" s="7" t="str">
        <f t="shared" si="16"/>
        <v>Maintenu</v>
      </c>
      <c r="U549" s="7" t="s">
        <v>21</v>
      </c>
      <c r="V549" s="7" t="str">
        <f t="shared" si="17"/>
        <v>Saint-Jean-d'Angély</v>
      </c>
      <c r="W549" s="7">
        <v>1</v>
      </c>
    </row>
    <row r="550" spans="1:23" x14ac:dyDescent="0.25">
      <c r="A550" s="1" t="s">
        <v>76</v>
      </c>
      <c r="B550" s="2" t="s">
        <v>77</v>
      </c>
      <c r="C550" s="1" t="s">
        <v>160</v>
      </c>
      <c r="D550" s="2" t="s">
        <v>933</v>
      </c>
      <c r="E550" s="1" t="s">
        <v>1219</v>
      </c>
      <c r="F550" s="2" t="s">
        <v>1220</v>
      </c>
      <c r="G550" s="3" t="s">
        <v>160</v>
      </c>
      <c r="H550" s="22" t="s">
        <v>933</v>
      </c>
      <c r="I550" s="2" t="s">
        <v>76</v>
      </c>
      <c r="J550" s="3" t="s">
        <v>77</v>
      </c>
      <c r="K550" s="1" t="s">
        <v>161</v>
      </c>
      <c r="L550" s="2" t="s">
        <v>162</v>
      </c>
      <c r="M550" s="4">
        <v>311.00000000000131</v>
      </c>
      <c r="N550" s="5">
        <v>0</v>
      </c>
      <c r="O550" s="5">
        <v>8.014909450992814</v>
      </c>
      <c r="P550" s="6" t="s">
        <v>34</v>
      </c>
      <c r="Q550" s="5" t="s">
        <v>1</v>
      </c>
      <c r="R550" s="24" t="s">
        <v>1</v>
      </c>
      <c r="S550" s="6" t="s">
        <v>1</v>
      </c>
      <c r="T550" s="7" t="str">
        <f t="shared" si="16"/>
        <v>Maintenu</v>
      </c>
      <c r="U550" s="7" t="s">
        <v>21</v>
      </c>
      <c r="V550" s="7" t="str">
        <f t="shared" si="17"/>
        <v>Matha</v>
      </c>
      <c r="W550" s="7">
        <v>1</v>
      </c>
    </row>
    <row r="551" spans="1:23" x14ac:dyDescent="0.25">
      <c r="A551" s="1" t="s">
        <v>76</v>
      </c>
      <c r="B551" s="2" t="s">
        <v>77</v>
      </c>
      <c r="C551" s="1" t="s">
        <v>160</v>
      </c>
      <c r="D551" s="2" t="s">
        <v>933</v>
      </c>
      <c r="E551" s="1" t="s">
        <v>1221</v>
      </c>
      <c r="F551" s="2" t="s">
        <v>1222</v>
      </c>
      <c r="G551" s="3" t="s">
        <v>160</v>
      </c>
      <c r="H551" s="22" t="s">
        <v>933</v>
      </c>
      <c r="I551" s="2" t="s">
        <v>76</v>
      </c>
      <c r="J551" s="3" t="s">
        <v>77</v>
      </c>
      <c r="K551" s="1" t="s">
        <v>951</v>
      </c>
      <c r="L551" s="2" t="s">
        <v>952</v>
      </c>
      <c r="M551" s="4">
        <v>1730</v>
      </c>
      <c r="N551" s="5">
        <v>39.926000911684987</v>
      </c>
      <c r="O551" s="5">
        <v>39.926000911684987</v>
      </c>
      <c r="P551" s="6" t="s">
        <v>20</v>
      </c>
      <c r="Q551" s="5" t="s">
        <v>88</v>
      </c>
      <c r="R551" s="24" t="s">
        <v>3</v>
      </c>
      <c r="S551" s="5" t="s">
        <v>88</v>
      </c>
      <c r="T551" s="7" t="str">
        <f t="shared" si="16"/>
        <v>Maintenu</v>
      </c>
      <c r="U551" s="7" t="s">
        <v>21</v>
      </c>
      <c r="V551" s="7" t="str">
        <f t="shared" si="17"/>
        <v>Marans</v>
      </c>
      <c r="W551" s="7">
        <v>0</v>
      </c>
    </row>
    <row r="552" spans="1:23" x14ac:dyDescent="0.25">
      <c r="A552" s="1" t="s">
        <v>76</v>
      </c>
      <c r="B552" s="2" t="s">
        <v>77</v>
      </c>
      <c r="C552" s="1" t="s">
        <v>160</v>
      </c>
      <c r="D552" s="2" t="s">
        <v>933</v>
      </c>
      <c r="E552" s="1" t="s">
        <v>1223</v>
      </c>
      <c r="F552" s="2" t="s">
        <v>1224</v>
      </c>
      <c r="G552" s="3" t="s">
        <v>160</v>
      </c>
      <c r="H552" s="22" t="s">
        <v>933</v>
      </c>
      <c r="I552" s="2" t="s">
        <v>76</v>
      </c>
      <c r="J552" s="3" t="s">
        <v>77</v>
      </c>
      <c r="K552" s="1" t="s">
        <v>1118</v>
      </c>
      <c r="L552" s="2" t="s">
        <v>1119</v>
      </c>
      <c r="M552" s="4">
        <v>703.00000000000307</v>
      </c>
      <c r="N552" s="5">
        <v>16.553818029142327</v>
      </c>
      <c r="O552" s="5">
        <v>16.553818029142327</v>
      </c>
      <c r="P552" s="6" t="s">
        <v>20</v>
      </c>
      <c r="Q552" s="5" t="s">
        <v>88</v>
      </c>
      <c r="R552" s="24" t="s">
        <v>3</v>
      </c>
      <c r="S552" s="5" t="s">
        <v>88</v>
      </c>
      <c r="T552" s="7" t="str">
        <f t="shared" si="16"/>
        <v>Maintenu</v>
      </c>
      <c r="U552" s="7" t="s">
        <v>21</v>
      </c>
      <c r="V552" s="7" t="str">
        <f t="shared" si="17"/>
        <v>Saintes</v>
      </c>
      <c r="W552" s="7">
        <v>0</v>
      </c>
    </row>
    <row r="553" spans="1:23" x14ac:dyDescent="0.25">
      <c r="A553" s="1" t="s">
        <v>76</v>
      </c>
      <c r="B553" s="2" t="s">
        <v>77</v>
      </c>
      <c r="C553" s="1" t="s">
        <v>160</v>
      </c>
      <c r="D553" s="2" t="s">
        <v>933</v>
      </c>
      <c r="E553" s="1" t="s">
        <v>1225</v>
      </c>
      <c r="F553" s="2" t="s">
        <v>1226</v>
      </c>
      <c r="G553" s="3" t="s">
        <v>160</v>
      </c>
      <c r="H553" s="22" t="s">
        <v>933</v>
      </c>
      <c r="I553" s="2" t="s">
        <v>76</v>
      </c>
      <c r="J553" s="3" t="s">
        <v>77</v>
      </c>
      <c r="K553" s="1" t="s">
        <v>1122</v>
      </c>
      <c r="L553" s="2" t="s">
        <v>1123</v>
      </c>
      <c r="M553" s="4">
        <v>408.99999999999903</v>
      </c>
      <c r="N553" s="5">
        <v>13.694089224863829</v>
      </c>
      <c r="O553" s="5">
        <v>13.694089224863829</v>
      </c>
      <c r="P553" s="6" t="s">
        <v>20</v>
      </c>
      <c r="Q553" s="5" t="s">
        <v>2</v>
      </c>
      <c r="R553" s="24" t="s">
        <v>2</v>
      </c>
      <c r="S553" s="5" t="s">
        <v>2</v>
      </c>
      <c r="T553" s="7" t="str">
        <f t="shared" si="16"/>
        <v>Maintenu</v>
      </c>
      <c r="U553" s="7" t="s">
        <v>21</v>
      </c>
      <c r="V553" s="7" t="str">
        <f t="shared" si="17"/>
        <v>Montendre</v>
      </c>
      <c r="W553" s="7">
        <v>1</v>
      </c>
    </row>
    <row r="554" spans="1:23" x14ac:dyDescent="0.25">
      <c r="A554" s="1" t="s">
        <v>76</v>
      </c>
      <c r="B554" s="2" t="s">
        <v>77</v>
      </c>
      <c r="C554" s="1" t="s">
        <v>160</v>
      </c>
      <c r="D554" s="2" t="s">
        <v>933</v>
      </c>
      <c r="E554" s="1" t="s">
        <v>1227</v>
      </c>
      <c r="F554" s="2" t="s">
        <v>1228</v>
      </c>
      <c r="G554" s="3" t="s">
        <v>160</v>
      </c>
      <c r="H554" s="22" t="s">
        <v>933</v>
      </c>
      <c r="I554" s="2" t="s">
        <v>76</v>
      </c>
      <c r="J554" s="3" t="s">
        <v>77</v>
      </c>
      <c r="K554" s="1" t="s">
        <v>1122</v>
      </c>
      <c r="L554" s="2" t="s">
        <v>1123</v>
      </c>
      <c r="M554" s="4">
        <v>466.0000000000008</v>
      </c>
      <c r="N554" s="5">
        <v>13.694089224863829</v>
      </c>
      <c r="O554" s="5">
        <v>13.694089224863829</v>
      </c>
      <c r="P554" s="6" t="s">
        <v>20</v>
      </c>
      <c r="Q554" s="5" t="s">
        <v>2</v>
      </c>
      <c r="R554" s="24" t="s">
        <v>2</v>
      </c>
      <c r="S554" s="5" t="s">
        <v>2</v>
      </c>
      <c r="T554" s="7" t="str">
        <f t="shared" si="16"/>
        <v>Maintenu</v>
      </c>
      <c r="U554" s="7" t="s">
        <v>21</v>
      </c>
      <c r="V554" s="7" t="str">
        <f t="shared" si="17"/>
        <v>Montendre</v>
      </c>
      <c r="W554" s="7">
        <v>1</v>
      </c>
    </row>
    <row r="555" spans="1:23" x14ac:dyDescent="0.25">
      <c r="A555" s="1" t="s">
        <v>76</v>
      </c>
      <c r="B555" s="2" t="s">
        <v>77</v>
      </c>
      <c r="C555" s="1" t="s">
        <v>160</v>
      </c>
      <c r="D555" s="2" t="s">
        <v>933</v>
      </c>
      <c r="E555" s="1" t="s">
        <v>974</v>
      </c>
      <c r="F555" s="2" t="s">
        <v>975</v>
      </c>
      <c r="G555" s="3" t="s">
        <v>160</v>
      </c>
      <c r="H555" s="22" t="s">
        <v>933</v>
      </c>
      <c r="I555" s="2" t="s">
        <v>76</v>
      </c>
      <c r="J555" s="3" t="s">
        <v>77</v>
      </c>
      <c r="K555" s="1" t="s">
        <v>974</v>
      </c>
      <c r="L555" s="2" t="s">
        <v>975</v>
      </c>
      <c r="M555" s="4">
        <v>2067</v>
      </c>
      <c r="N555" s="5">
        <v>15.548033867247275</v>
      </c>
      <c r="O555" s="5">
        <v>15.548033867247275</v>
      </c>
      <c r="P555" s="6" t="s">
        <v>20</v>
      </c>
      <c r="Q555" s="5" t="s">
        <v>2</v>
      </c>
      <c r="R555" s="24" t="s">
        <v>2</v>
      </c>
      <c r="S555" s="6" t="s">
        <v>1</v>
      </c>
      <c r="T555" s="7" t="str">
        <f t="shared" si="16"/>
        <v>de 1. Très sous dotée passe en 2. Sous dotée</v>
      </c>
      <c r="U555" s="7" t="s">
        <v>21</v>
      </c>
      <c r="V555" s="7" t="str">
        <f t="shared" si="17"/>
        <v>Cozes</v>
      </c>
      <c r="W555" s="7">
        <v>0</v>
      </c>
    </row>
    <row r="556" spans="1:23" x14ac:dyDescent="0.25">
      <c r="A556" s="1" t="s">
        <v>76</v>
      </c>
      <c r="B556" s="2" t="s">
        <v>77</v>
      </c>
      <c r="C556" s="1" t="s">
        <v>160</v>
      </c>
      <c r="D556" s="2" t="s">
        <v>933</v>
      </c>
      <c r="E556" s="1" t="s">
        <v>1229</v>
      </c>
      <c r="F556" s="2" t="s">
        <v>1230</v>
      </c>
      <c r="G556" s="3" t="s">
        <v>160</v>
      </c>
      <c r="H556" s="22" t="s">
        <v>933</v>
      </c>
      <c r="I556" s="2" t="s">
        <v>76</v>
      </c>
      <c r="J556" s="3" t="s">
        <v>77</v>
      </c>
      <c r="K556" s="1" t="s">
        <v>966</v>
      </c>
      <c r="L556" s="2" t="s">
        <v>967</v>
      </c>
      <c r="M556" s="4">
        <v>639</v>
      </c>
      <c r="N556" s="5">
        <v>16.78334811248974</v>
      </c>
      <c r="O556" s="5">
        <v>16.78334811248974</v>
      </c>
      <c r="P556" s="6" t="s">
        <v>20</v>
      </c>
      <c r="Q556" s="5" t="s">
        <v>88</v>
      </c>
      <c r="R556" s="24" t="s">
        <v>3</v>
      </c>
      <c r="S556" s="6" t="s">
        <v>1</v>
      </c>
      <c r="T556" s="7" t="str">
        <f t="shared" si="16"/>
        <v>de 1. Très sous dotée passe en 3.Intermédiaire</v>
      </c>
      <c r="U556" s="7" t="s">
        <v>21</v>
      </c>
      <c r="V556" s="7" t="str">
        <f t="shared" si="17"/>
        <v>Surgères</v>
      </c>
      <c r="W556" s="7">
        <v>0</v>
      </c>
    </row>
    <row r="557" spans="1:23" x14ac:dyDescent="0.25">
      <c r="A557" s="1" t="s">
        <v>76</v>
      </c>
      <c r="B557" s="2" t="s">
        <v>77</v>
      </c>
      <c r="C557" s="1" t="s">
        <v>160</v>
      </c>
      <c r="D557" s="2" t="s">
        <v>933</v>
      </c>
      <c r="E557" s="1" t="s">
        <v>1231</v>
      </c>
      <c r="F557" s="2" t="s">
        <v>1232</v>
      </c>
      <c r="G557" s="3" t="s">
        <v>160</v>
      </c>
      <c r="H557" s="22" t="s">
        <v>933</v>
      </c>
      <c r="I557" s="2" t="s">
        <v>76</v>
      </c>
      <c r="J557" s="3" t="s">
        <v>77</v>
      </c>
      <c r="K557" s="1" t="s">
        <v>1086</v>
      </c>
      <c r="L557" s="2" t="s">
        <v>1087</v>
      </c>
      <c r="M557" s="4">
        <v>760.99999999999886</v>
      </c>
      <c r="N557" s="5">
        <v>15.321829866350539</v>
      </c>
      <c r="O557" s="5">
        <v>15.321829866350539</v>
      </c>
      <c r="P557" s="6" t="s">
        <v>20</v>
      </c>
      <c r="Q557" s="5" t="s">
        <v>2</v>
      </c>
      <c r="R557" s="24" t="s">
        <v>2</v>
      </c>
      <c r="S557" s="5" t="s">
        <v>88</v>
      </c>
      <c r="T557" s="7" t="str">
        <f t="shared" si="16"/>
        <v>de 3.Intermédiaire passe en 2. Sous dotée</v>
      </c>
      <c r="U557" s="7" t="s">
        <v>21</v>
      </c>
      <c r="V557" s="7" t="str">
        <f t="shared" si="17"/>
        <v>Gémozac</v>
      </c>
      <c r="W557" s="7">
        <v>0</v>
      </c>
    </row>
    <row r="558" spans="1:23" x14ac:dyDescent="0.25">
      <c r="A558" s="1" t="s">
        <v>76</v>
      </c>
      <c r="B558" s="2" t="s">
        <v>77</v>
      </c>
      <c r="C558" s="1" t="s">
        <v>160</v>
      </c>
      <c r="D558" s="2" t="s">
        <v>933</v>
      </c>
      <c r="E558" s="1" t="s">
        <v>1233</v>
      </c>
      <c r="F558" s="2" t="s">
        <v>1234</v>
      </c>
      <c r="G558" s="3" t="s">
        <v>160</v>
      </c>
      <c r="H558" s="22" t="s">
        <v>933</v>
      </c>
      <c r="I558" s="2" t="s">
        <v>76</v>
      </c>
      <c r="J558" s="3" t="s">
        <v>77</v>
      </c>
      <c r="K558" s="1" t="s">
        <v>962</v>
      </c>
      <c r="L558" s="2" t="s">
        <v>963</v>
      </c>
      <c r="M558" s="4">
        <v>429</v>
      </c>
      <c r="N558" s="5">
        <v>7.1746774177521466</v>
      </c>
      <c r="O558" s="5">
        <v>7.1746774177521466</v>
      </c>
      <c r="P558" s="6" t="s">
        <v>20</v>
      </c>
      <c r="Q558" s="5" t="s">
        <v>1</v>
      </c>
      <c r="R558" s="24" t="s">
        <v>1</v>
      </c>
      <c r="S558" s="5" t="s">
        <v>88</v>
      </c>
      <c r="T558" s="7" t="str">
        <f t="shared" si="16"/>
        <v>de 3.Intermédiaire passe en 1. Très sous dotée</v>
      </c>
      <c r="U558" s="7" t="s">
        <v>21</v>
      </c>
      <c r="V558" s="7" t="str">
        <f t="shared" si="17"/>
        <v>Saint-Savinien</v>
      </c>
      <c r="W558" s="7">
        <v>1</v>
      </c>
    </row>
    <row r="559" spans="1:23" x14ac:dyDescent="0.25">
      <c r="A559" s="1" t="s">
        <v>76</v>
      </c>
      <c r="B559" s="2" t="s">
        <v>77</v>
      </c>
      <c r="C559" s="1" t="s">
        <v>160</v>
      </c>
      <c r="D559" s="2" t="s">
        <v>933</v>
      </c>
      <c r="E559" s="1" t="s">
        <v>1235</v>
      </c>
      <c r="F559" s="2" t="s">
        <v>1236</v>
      </c>
      <c r="G559" s="3" t="s">
        <v>160</v>
      </c>
      <c r="H559" s="22" t="s">
        <v>933</v>
      </c>
      <c r="I559" s="2" t="s">
        <v>76</v>
      </c>
      <c r="J559" s="3" t="s">
        <v>77</v>
      </c>
      <c r="K559" s="1" t="s">
        <v>161</v>
      </c>
      <c r="L559" s="2" t="s">
        <v>162</v>
      </c>
      <c r="M559" s="4">
        <v>226</v>
      </c>
      <c r="N559" s="5">
        <v>0</v>
      </c>
      <c r="O559" s="5">
        <v>8.014909450992814</v>
      </c>
      <c r="P559" s="6" t="s">
        <v>34</v>
      </c>
      <c r="Q559" s="5" t="s">
        <v>1</v>
      </c>
      <c r="R559" s="24" t="s">
        <v>1</v>
      </c>
      <c r="S559" s="6" t="s">
        <v>1</v>
      </c>
      <c r="T559" s="7" t="str">
        <f t="shared" si="16"/>
        <v>Maintenu</v>
      </c>
      <c r="U559" s="7" t="s">
        <v>21</v>
      </c>
      <c r="V559" s="7" t="str">
        <f t="shared" si="17"/>
        <v>Matha</v>
      </c>
      <c r="W559" s="7">
        <v>1</v>
      </c>
    </row>
    <row r="560" spans="1:23" x14ac:dyDescent="0.25">
      <c r="A560" s="1" t="s">
        <v>76</v>
      </c>
      <c r="B560" s="2" t="s">
        <v>77</v>
      </c>
      <c r="C560" s="1" t="s">
        <v>160</v>
      </c>
      <c r="D560" s="2" t="s">
        <v>933</v>
      </c>
      <c r="E560" s="1" t="s">
        <v>1237</v>
      </c>
      <c r="F560" s="2" t="s">
        <v>1238</v>
      </c>
      <c r="G560" s="3" t="s">
        <v>160</v>
      </c>
      <c r="H560" s="22" t="s">
        <v>933</v>
      </c>
      <c r="I560" s="2" t="s">
        <v>76</v>
      </c>
      <c r="J560" s="3" t="s">
        <v>77</v>
      </c>
      <c r="K560" s="1" t="s">
        <v>1082</v>
      </c>
      <c r="L560" s="2" t="s">
        <v>1083</v>
      </c>
      <c r="M560" s="4">
        <v>1227.9999999999943</v>
      </c>
      <c r="N560" s="5">
        <v>34.696687391896113</v>
      </c>
      <c r="O560" s="5">
        <v>34.696687391896113</v>
      </c>
      <c r="P560" s="6" t="s">
        <v>20</v>
      </c>
      <c r="Q560" s="5" t="s">
        <v>88</v>
      </c>
      <c r="R560" s="24" t="s">
        <v>3</v>
      </c>
      <c r="S560" s="5" t="s">
        <v>88</v>
      </c>
      <c r="T560" s="7" t="str">
        <f t="shared" si="16"/>
        <v>Maintenu</v>
      </c>
      <c r="U560" s="7" t="s">
        <v>97</v>
      </c>
      <c r="V560" s="7" t="str">
        <f t="shared" si="17"/>
        <v>Jarrie (pct)</v>
      </c>
      <c r="W560" s="7">
        <v>0</v>
      </c>
    </row>
    <row r="561" spans="1:23" x14ac:dyDescent="0.25">
      <c r="A561" s="1" t="s">
        <v>76</v>
      </c>
      <c r="B561" s="2" t="s">
        <v>77</v>
      </c>
      <c r="C561" s="1" t="s">
        <v>160</v>
      </c>
      <c r="D561" s="2" t="s">
        <v>933</v>
      </c>
      <c r="E561" s="1" t="s">
        <v>1239</v>
      </c>
      <c r="F561" s="2" t="s">
        <v>1240</v>
      </c>
      <c r="G561" s="3" t="s">
        <v>160</v>
      </c>
      <c r="H561" s="22" t="s">
        <v>933</v>
      </c>
      <c r="I561" s="2" t="s">
        <v>76</v>
      </c>
      <c r="J561" s="3" t="s">
        <v>77</v>
      </c>
      <c r="K561" s="1" t="s">
        <v>970</v>
      </c>
      <c r="L561" s="2" t="s">
        <v>971</v>
      </c>
      <c r="M561" s="4">
        <v>241.00000000000099</v>
      </c>
      <c r="N561" s="5">
        <v>7.517624520429222</v>
      </c>
      <c r="O561" s="5">
        <v>7.517624520429222</v>
      </c>
      <c r="P561" s="6" t="s">
        <v>20</v>
      </c>
      <c r="Q561" s="5" t="s">
        <v>1</v>
      </c>
      <c r="R561" s="24" t="s">
        <v>1</v>
      </c>
      <c r="S561" s="6" t="s">
        <v>1</v>
      </c>
      <c r="T561" s="7" t="str">
        <f t="shared" si="16"/>
        <v>Maintenu</v>
      </c>
      <c r="U561" s="7" t="s">
        <v>21</v>
      </c>
      <c r="V561" s="7" t="str">
        <f t="shared" si="17"/>
        <v>Saint-Jean-d'Angély</v>
      </c>
      <c r="W561" s="7">
        <v>1</v>
      </c>
    </row>
    <row r="562" spans="1:23" x14ac:dyDescent="0.25">
      <c r="A562" s="1" t="s">
        <v>76</v>
      </c>
      <c r="B562" s="2" t="s">
        <v>77</v>
      </c>
      <c r="C562" s="1" t="s">
        <v>160</v>
      </c>
      <c r="D562" s="2" t="s">
        <v>933</v>
      </c>
      <c r="E562" s="1" t="s">
        <v>1241</v>
      </c>
      <c r="F562" s="2" t="s">
        <v>1242</v>
      </c>
      <c r="G562" s="3" t="s">
        <v>160</v>
      </c>
      <c r="H562" s="22" t="s">
        <v>933</v>
      </c>
      <c r="I562" s="2" t="s">
        <v>76</v>
      </c>
      <c r="J562" s="3" t="s">
        <v>77</v>
      </c>
      <c r="K562" s="1" t="s">
        <v>994</v>
      </c>
      <c r="L562" s="2" t="s">
        <v>995</v>
      </c>
      <c r="M562" s="4">
        <v>271</v>
      </c>
      <c r="N562" s="5">
        <v>0</v>
      </c>
      <c r="O562" s="5">
        <v>15.505986888018782</v>
      </c>
      <c r="P562" s="6" t="s">
        <v>34</v>
      </c>
      <c r="Q562" s="5" t="s">
        <v>88</v>
      </c>
      <c r="R562" s="24" t="s">
        <v>3</v>
      </c>
      <c r="S562" s="5" t="s">
        <v>88</v>
      </c>
      <c r="T562" s="7" t="str">
        <f t="shared" si="16"/>
        <v>Maintenu</v>
      </c>
      <c r="U562" s="7" t="s">
        <v>21</v>
      </c>
      <c r="V562" s="7" t="str">
        <f t="shared" si="17"/>
        <v>Aulnay</v>
      </c>
      <c r="W562" s="7">
        <v>0</v>
      </c>
    </row>
    <row r="563" spans="1:23" x14ac:dyDescent="0.25">
      <c r="A563" s="1" t="s">
        <v>76</v>
      </c>
      <c r="B563" s="2" t="s">
        <v>77</v>
      </c>
      <c r="C563" s="1" t="s">
        <v>160</v>
      </c>
      <c r="D563" s="2" t="s">
        <v>933</v>
      </c>
      <c r="E563" s="1" t="s">
        <v>1243</v>
      </c>
      <c r="F563" s="2" t="s">
        <v>1244</v>
      </c>
      <c r="G563" s="3" t="s">
        <v>160</v>
      </c>
      <c r="H563" s="22" t="s">
        <v>933</v>
      </c>
      <c r="I563" s="2" t="s">
        <v>76</v>
      </c>
      <c r="J563" s="3" t="s">
        <v>77</v>
      </c>
      <c r="K563" s="1" t="s">
        <v>1245</v>
      </c>
      <c r="L563" s="2" t="s">
        <v>971</v>
      </c>
      <c r="M563" s="4">
        <v>349.00000000000125</v>
      </c>
      <c r="N563" s="5">
        <v>0</v>
      </c>
      <c r="O563" s="5">
        <v>83.664479216534502</v>
      </c>
      <c r="P563" s="6" t="s">
        <v>34</v>
      </c>
      <c r="Q563" s="5" t="s">
        <v>88</v>
      </c>
      <c r="R563" s="24" t="s">
        <v>3</v>
      </c>
      <c r="S563" s="6" t="s">
        <v>1</v>
      </c>
      <c r="T563" s="7" t="str">
        <f t="shared" si="16"/>
        <v>de 1. Très sous dotée passe en 3.Intermédiaire</v>
      </c>
      <c r="U563" s="7" t="s">
        <v>97</v>
      </c>
      <c r="V563" s="7" t="str">
        <f t="shared" si="17"/>
        <v>Saint-Jean-d'Angély (pct)</v>
      </c>
      <c r="W563" s="7">
        <v>0</v>
      </c>
    </row>
    <row r="564" spans="1:23" x14ac:dyDescent="0.25">
      <c r="A564" s="1" t="s">
        <v>76</v>
      </c>
      <c r="B564" s="2" t="s">
        <v>77</v>
      </c>
      <c r="C564" s="1" t="s">
        <v>160</v>
      </c>
      <c r="D564" s="2" t="s">
        <v>933</v>
      </c>
      <c r="E564" s="1" t="s">
        <v>1246</v>
      </c>
      <c r="F564" s="2" t="s">
        <v>1247</v>
      </c>
      <c r="G564" s="3" t="s">
        <v>160</v>
      </c>
      <c r="H564" s="22" t="s">
        <v>933</v>
      </c>
      <c r="I564" s="2" t="s">
        <v>76</v>
      </c>
      <c r="J564" s="3" t="s">
        <v>77</v>
      </c>
      <c r="K564" s="1" t="s">
        <v>1246</v>
      </c>
      <c r="L564" s="2" t="s">
        <v>1247</v>
      </c>
      <c r="M564" s="4">
        <v>3230</v>
      </c>
      <c r="N564" s="5">
        <v>0</v>
      </c>
      <c r="O564" s="5">
        <v>32.554228338594093</v>
      </c>
      <c r="P564" s="6" t="s">
        <v>34</v>
      </c>
      <c r="Q564" s="5" t="s">
        <v>88</v>
      </c>
      <c r="R564" s="24" t="s">
        <v>3</v>
      </c>
      <c r="S564" s="5" t="s">
        <v>88</v>
      </c>
      <c r="T564" s="7" t="str">
        <f t="shared" si="16"/>
        <v>Maintenu</v>
      </c>
      <c r="U564" s="7" t="s">
        <v>21</v>
      </c>
      <c r="V564" s="7" t="str">
        <f t="shared" si="17"/>
        <v>Dolus-d'Oléron</v>
      </c>
      <c r="W564" s="7">
        <v>0</v>
      </c>
    </row>
    <row r="565" spans="1:23" x14ac:dyDescent="0.25">
      <c r="A565" s="1" t="s">
        <v>76</v>
      </c>
      <c r="B565" s="2" t="s">
        <v>77</v>
      </c>
      <c r="C565" s="1" t="s">
        <v>160</v>
      </c>
      <c r="D565" s="2" t="s">
        <v>933</v>
      </c>
      <c r="E565" s="1" t="s">
        <v>1248</v>
      </c>
      <c r="F565" s="2" t="s">
        <v>1249</v>
      </c>
      <c r="G565" s="3" t="s">
        <v>160</v>
      </c>
      <c r="H565" s="22" t="s">
        <v>933</v>
      </c>
      <c r="I565" s="2" t="s">
        <v>76</v>
      </c>
      <c r="J565" s="3" t="s">
        <v>77</v>
      </c>
      <c r="K565" s="1" t="s">
        <v>1118</v>
      </c>
      <c r="L565" s="2" t="s">
        <v>1119</v>
      </c>
      <c r="M565" s="4">
        <v>475.00000000000085</v>
      </c>
      <c r="N565" s="5">
        <v>16.553818029142327</v>
      </c>
      <c r="O565" s="5">
        <v>16.553818029142327</v>
      </c>
      <c r="P565" s="6" t="s">
        <v>20</v>
      </c>
      <c r="Q565" s="5" t="s">
        <v>88</v>
      </c>
      <c r="R565" s="24" t="s">
        <v>3</v>
      </c>
      <c r="S565" s="5" t="s">
        <v>88</v>
      </c>
      <c r="T565" s="7" t="str">
        <f t="shared" si="16"/>
        <v>Maintenu</v>
      </c>
      <c r="U565" s="7" t="s">
        <v>21</v>
      </c>
      <c r="V565" s="7" t="str">
        <f t="shared" si="17"/>
        <v>Saintes</v>
      </c>
      <c r="W565" s="7">
        <v>0</v>
      </c>
    </row>
    <row r="566" spans="1:23" x14ac:dyDescent="0.25">
      <c r="A566" s="1" t="s">
        <v>76</v>
      </c>
      <c r="B566" s="2" t="s">
        <v>77</v>
      </c>
      <c r="C566" s="1" t="s">
        <v>160</v>
      </c>
      <c r="D566" s="2" t="s">
        <v>933</v>
      </c>
      <c r="E566" s="1" t="s">
        <v>1250</v>
      </c>
      <c r="F566" s="2" t="s">
        <v>1251</v>
      </c>
      <c r="G566" s="3" t="s">
        <v>160</v>
      </c>
      <c r="H566" s="22" t="s">
        <v>933</v>
      </c>
      <c r="I566" s="2" t="s">
        <v>76</v>
      </c>
      <c r="J566" s="3" t="s">
        <v>77</v>
      </c>
      <c r="K566" s="1" t="s">
        <v>1006</v>
      </c>
      <c r="L566" s="2" t="s">
        <v>1005</v>
      </c>
      <c r="M566" s="4">
        <v>5345.99999999999</v>
      </c>
      <c r="N566" s="5">
        <v>24.963052016008621</v>
      </c>
      <c r="O566" s="5">
        <v>24.963052016008621</v>
      </c>
      <c r="P566" s="6" t="s">
        <v>20</v>
      </c>
      <c r="Q566" s="5" t="s">
        <v>88</v>
      </c>
      <c r="R566" s="24" t="s">
        <v>3</v>
      </c>
      <c r="S566" s="5" t="s">
        <v>88</v>
      </c>
      <c r="T566" s="7" t="str">
        <f t="shared" si="16"/>
        <v>Maintenu</v>
      </c>
      <c r="U566" s="7" t="s">
        <v>97</v>
      </c>
      <c r="V566" s="7" t="str">
        <f t="shared" si="17"/>
        <v>Aytré (pct)</v>
      </c>
      <c r="W566" s="7">
        <v>0</v>
      </c>
    </row>
    <row r="567" spans="1:23" x14ac:dyDescent="0.25">
      <c r="A567" s="1" t="s">
        <v>76</v>
      </c>
      <c r="B567" s="2" t="s">
        <v>77</v>
      </c>
      <c r="C567" s="1" t="s">
        <v>160</v>
      </c>
      <c r="D567" s="2" t="s">
        <v>933</v>
      </c>
      <c r="E567" s="1" t="s">
        <v>1252</v>
      </c>
      <c r="F567" s="2" t="s">
        <v>1253</v>
      </c>
      <c r="G567" s="3" t="s">
        <v>160</v>
      </c>
      <c r="H567" s="22" t="s">
        <v>933</v>
      </c>
      <c r="I567" s="2" t="s">
        <v>76</v>
      </c>
      <c r="J567" s="3" t="s">
        <v>77</v>
      </c>
      <c r="K567" s="1" t="s">
        <v>1118</v>
      </c>
      <c r="L567" s="2" t="s">
        <v>1119</v>
      </c>
      <c r="M567" s="4">
        <v>694.99999999999875</v>
      </c>
      <c r="N567" s="5">
        <v>16.553818029142327</v>
      </c>
      <c r="O567" s="5">
        <v>16.553818029142327</v>
      </c>
      <c r="P567" s="6" t="s">
        <v>20</v>
      </c>
      <c r="Q567" s="5" t="s">
        <v>88</v>
      </c>
      <c r="R567" s="24" t="s">
        <v>3</v>
      </c>
      <c r="S567" s="5" t="s">
        <v>88</v>
      </c>
      <c r="T567" s="7" t="str">
        <f t="shared" si="16"/>
        <v>Maintenu</v>
      </c>
      <c r="U567" s="7" t="s">
        <v>21</v>
      </c>
      <c r="V567" s="7" t="str">
        <f t="shared" si="17"/>
        <v>Saintes</v>
      </c>
      <c r="W567" s="7">
        <v>0</v>
      </c>
    </row>
    <row r="568" spans="1:23" x14ac:dyDescent="0.25">
      <c r="A568" s="1" t="s">
        <v>76</v>
      </c>
      <c r="B568" s="2" t="s">
        <v>77</v>
      </c>
      <c r="C568" s="1" t="s">
        <v>160</v>
      </c>
      <c r="D568" s="2" t="s">
        <v>933</v>
      </c>
      <c r="E568" s="1" t="s">
        <v>1254</v>
      </c>
      <c r="F568" s="2" t="s">
        <v>1255</v>
      </c>
      <c r="G568" s="3" t="s">
        <v>160</v>
      </c>
      <c r="H568" s="22" t="s">
        <v>933</v>
      </c>
      <c r="I568" s="2" t="s">
        <v>76</v>
      </c>
      <c r="J568" s="3" t="s">
        <v>77</v>
      </c>
      <c r="K568" s="1" t="s">
        <v>1002</v>
      </c>
      <c r="L568" s="2" t="s">
        <v>1003</v>
      </c>
      <c r="M568" s="4">
        <v>491.99999999999937</v>
      </c>
      <c r="N568" s="5">
        <v>6.3442701801504207</v>
      </c>
      <c r="O568" s="5">
        <v>6.3442701801504207</v>
      </c>
      <c r="P568" s="6" t="s">
        <v>20</v>
      </c>
      <c r="Q568" s="5" t="s">
        <v>1</v>
      </c>
      <c r="R568" s="24" t="s">
        <v>1</v>
      </c>
      <c r="S568" s="6" t="s">
        <v>1</v>
      </c>
      <c r="T568" s="7" t="str">
        <f t="shared" si="16"/>
        <v>Maintenu</v>
      </c>
      <c r="U568" s="7" t="s">
        <v>21</v>
      </c>
      <c r="V568" s="7" t="str">
        <f t="shared" si="17"/>
        <v>Pons</v>
      </c>
      <c r="W568" s="7">
        <v>1</v>
      </c>
    </row>
    <row r="569" spans="1:23" x14ac:dyDescent="0.25">
      <c r="A569" s="1" t="s">
        <v>76</v>
      </c>
      <c r="B569" s="2" t="s">
        <v>77</v>
      </c>
      <c r="C569" s="1" t="s">
        <v>160</v>
      </c>
      <c r="D569" s="2" t="s">
        <v>933</v>
      </c>
      <c r="E569" s="1" t="s">
        <v>1256</v>
      </c>
      <c r="F569" s="2" t="s">
        <v>1257</v>
      </c>
      <c r="G569" s="3" t="s">
        <v>160</v>
      </c>
      <c r="H569" s="22" t="s">
        <v>933</v>
      </c>
      <c r="I569" s="2" t="s">
        <v>76</v>
      </c>
      <c r="J569" s="3" t="s">
        <v>77</v>
      </c>
      <c r="K569" s="1" t="s">
        <v>1100</v>
      </c>
      <c r="L569" s="2" t="s">
        <v>1101</v>
      </c>
      <c r="M569" s="4">
        <v>3395</v>
      </c>
      <c r="N569" s="5">
        <v>16.340531565105735</v>
      </c>
      <c r="O569" s="5">
        <v>16.340531565105735</v>
      </c>
      <c r="P569" s="6" t="s">
        <v>20</v>
      </c>
      <c r="Q569" s="5" t="s">
        <v>88</v>
      </c>
      <c r="R569" s="24" t="s">
        <v>3</v>
      </c>
      <c r="S569" s="5" t="s">
        <v>88</v>
      </c>
      <c r="T569" s="7" t="str">
        <f t="shared" si="16"/>
        <v>Maintenu</v>
      </c>
      <c r="U569" s="7" t="s">
        <v>97</v>
      </c>
      <c r="V569" s="7" t="str">
        <f t="shared" si="17"/>
        <v>Tonnay-Charente (pct)</v>
      </c>
      <c r="W569" s="7">
        <v>0</v>
      </c>
    </row>
    <row r="570" spans="1:23" x14ac:dyDescent="0.25">
      <c r="A570" s="1" t="s">
        <v>76</v>
      </c>
      <c r="B570" s="2" t="s">
        <v>77</v>
      </c>
      <c r="C570" s="1" t="s">
        <v>160</v>
      </c>
      <c r="D570" s="2" t="s">
        <v>933</v>
      </c>
      <c r="E570" s="1" t="s">
        <v>1258</v>
      </c>
      <c r="F570" s="2" t="s">
        <v>1259</v>
      </c>
      <c r="G570" s="3" t="s">
        <v>160</v>
      </c>
      <c r="H570" s="22" t="s">
        <v>933</v>
      </c>
      <c r="I570" s="2" t="s">
        <v>76</v>
      </c>
      <c r="J570" s="3" t="s">
        <v>77</v>
      </c>
      <c r="K570" s="1" t="s">
        <v>1118</v>
      </c>
      <c r="L570" s="2" t="s">
        <v>1119</v>
      </c>
      <c r="M570" s="4">
        <v>1306</v>
      </c>
      <c r="N570" s="5">
        <v>16.553818029142327</v>
      </c>
      <c r="O570" s="5">
        <v>16.553818029142327</v>
      </c>
      <c r="P570" s="6" t="s">
        <v>20</v>
      </c>
      <c r="Q570" s="5" t="s">
        <v>88</v>
      </c>
      <c r="R570" s="24" t="s">
        <v>3</v>
      </c>
      <c r="S570" s="5" t="s">
        <v>88</v>
      </c>
      <c r="T570" s="7" t="str">
        <f t="shared" si="16"/>
        <v>Maintenu</v>
      </c>
      <c r="U570" s="7" t="s">
        <v>21</v>
      </c>
      <c r="V570" s="7" t="str">
        <f t="shared" si="17"/>
        <v>Saintes</v>
      </c>
      <c r="W570" s="7">
        <v>0</v>
      </c>
    </row>
    <row r="571" spans="1:23" x14ac:dyDescent="0.25">
      <c r="A571" s="1" t="s">
        <v>76</v>
      </c>
      <c r="B571" s="2" t="s">
        <v>77</v>
      </c>
      <c r="C571" s="1" t="s">
        <v>160</v>
      </c>
      <c r="D571" s="2" t="s">
        <v>933</v>
      </c>
      <c r="E571" s="1" t="s">
        <v>1260</v>
      </c>
      <c r="F571" s="2" t="s">
        <v>1261</v>
      </c>
      <c r="G571" s="3" t="s">
        <v>160</v>
      </c>
      <c r="H571" s="22" t="s">
        <v>933</v>
      </c>
      <c r="I571" s="2" t="s">
        <v>76</v>
      </c>
      <c r="J571" s="3" t="s">
        <v>77</v>
      </c>
      <c r="K571" s="1" t="s">
        <v>1118</v>
      </c>
      <c r="L571" s="2" t="s">
        <v>1119</v>
      </c>
      <c r="M571" s="4">
        <v>487.99999999999841</v>
      </c>
      <c r="N571" s="5">
        <v>16.553818029142327</v>
      </c>
      <c r="O571" s="5">
        <v>16.553818029142327</v>
      </c>
      <c r="P571" s="6" t="s">
        <v>20</v>
      </c>
      <c r="Q571" s="5" t="s">
        <v>88</v>
      </c>
      <c r="R571" s="24" t="s">
        <v>3</v>
      </c>
      <c r="S571" s="5" t="s">
        <v>88</v>
      </c>
      <c r="T571" s="7" t="str">
        <f t="shared" si="16"/>
        <v>Maintenu</v>
      </c>
      <c r="U571" s="7" t="s">
        <v>21</v>
      </c>
      <c r="V571" s="7" t="str">
        <f t="shared" si="17"/>
        <v>Saintes</v>
      </c>
      <c r="W571" s="7">
        <v>0</v>
      </c>
    </row>
    <row r="572" spans="1:23" x14ac:dyDescent="0.25">
      <c r="A572" s="1" t="s">
        <v>76</v>
      </c>
      <c r="B572" s="2" t="s">
        <v>77</v>
      </c>
      <c r="C572" s="1" t="s">
        <v>160</v>
      </c>
      <c r="D572" s="2" t="s">
        <v>933</v>
      </c>
      <c r="E572" s="1" t="s">
        <v>1262</v>
      </c>
      <c r="F572" s="2" t="s">
        <v>1263</v>
      </c>
      <c r="G572" s="3" t="s">
        <v>160</v>
      </c>
      <c r="H572" s="22" t="s">
        <v>933</v>
      </c>
      <c r="I572" s="2" t="s">
        <v>76</v>
      </c>
      <c r="J572" s="3" t="s">
        <v>77</v>
      </c>
      <c r="K572" s="1" t="s">
        <v>994</v>
      </c>
      <c r="L572" s="2" t="s">
        <v>995</v>
      </c>
      <c r="M572" s="4">
        <v>67</v>
      </c>
      <c r="N572" s="5">
        <v>0</v>
      </c>
      <c r="O572" s="5">
        <v>15.505986888018782</v>
      </c>
      <c r="P572" s="6" t="s">
        <v>34</v>
      </c>
      <c r="Q572" s="5" t="s">
        <v>88</v>
      </c>
      <c r="R572" s="24" t="s">
        <v>3</v>
      </c>
      <c r="S572" s="5" t="s">
        <v>88</v>
      </c>
      <c r="T572" s="7" t="str">
        <f t="shared" si="16"/>
        <v>Maintenu</v>
      </c>
      <c r="U572" s="7" t="s">
        <v>21</v>
      </c>
      <c r="V572" s="7" t="str">
        <f t="shared" si="17"/>
        <v>Aulnay</v>
      </c>
      <c r="W572" s="7">
        <v>0</v>
      </c>
    </row>
    <row r="573" spans="1:23" x14ac:dyDescent="0.25">
      <c r="A573" s="1" t="s">
        <v>76</v>
      </c>
      <c r="B573" s="2" t="s">
        <v>77</v>
      </c>
      <c r="C573" s="1" t="s">
        <v>160</v>
      </c>
      <c r="D573" s="2" t="s">
        <v>933</v>
      </c>
      <c r="E573" s="1" t="s">
        <v>1264</v>
      </c>
      <c r="F573" s="2" t="s">
        <v>1265</v>
      </c>
      <c r="G573" s="3" t="s">
        <v>160</v>
      </c>
      <c r="H573" s="22" t="s">
        <v>933</v>
      </c>
      <c r="I573" s="2" t="s">
        <v>76</v>
      </c>
      <c r="J573" s="3" t="s">
        <v>77</v>
      </c>
      <c r="K573" s="1" t="s">
        <v>970</v>
      </c>
      <c r="L573" s="2" t="s">
        <v>971</v>
      </c>
      <c r="M573" s="4">
        <v>524</v>
      </c>
      <c r="N573" s="5">
        <v>7.517624520429222</v>
      </c>
      <c r="O573" s="5">
        <v>7.517624520429222</v>
      </c>
      <c r="P573" s="6" t="s">
        <v>20</v>
      </c>
      <c r="Q573" s="5" t="s">
        <v>1</v>
      </c>
      <c r="R573" s="24" t="s">
        <v>1</v>
      </c>
      <c r="S573" s="6" t="s">
        <v>1</v>
      </c>
      <c r="T573" s="7" t="str">
        <f t="shared" si="16"/>
        <v>Maintenu</v>
      </c>
      <c r="U573" s="7" t="s">
        <v>21</v>
      </c>
      <c r="V573" s="7" t="str">
        <f t="shared" si="17"/>
        <v>Saint-Jean-d'Angély</v>
      </c>
      <c r="W573" s="7">
        <v>1</v>
      </c>
    </row>
    <row r="574" spans="1:23" x14ac:dyDescent="0.25">
      <c r="A574" s="1" t="s">
        <v>76</v>
      </c>
      <c r="B574" s="2" t="s">
        <v>77</v>
      </c>
      <c r="C574" s="1" t="s">
        <v>160</v>
      </c>
      <c r="D574" s="2" t="s">
        <v>933</v>
      </c>
      <c r="E574" s="1" t="s">
        <v>1266</v>
      </c>
      <c r="F574" s="2" t="s">
        <v>1267</v>
      </c>
      <c r="G574" s="3" t="s">
        <v>160</v>
      </c>
      <c r="H574" s="22" t="s">
        <v>933</v>
      </c>
      <c r="I574" s="2" t="s">
        <v>76</v>
      </c>
      <c r="J574" s="3" t="s">
        <v>77</v>
      </c>
      <c r="K574" s="1" t="s">
        <v>1011</v>
      </c>
      <c r="L574" s="2" t="s">
        <v>1012</v>
      </c>
      <c r="M574" s="4">
        <v>884</v>
      </c>
      <c r="N574" s="5">
        <v>14.461552282192198</v>
      </c>
      <c r="O574" s="5">
        <v>14.461552282192198</v>
      </c>
      <c r="P574" s="6" t="s">
        <v>20</v>
      </c>
      <c r="Q574" s="5" t="s">
        <v>2</v>
      </c>
      <c r="R574" s="24" t="s">
        <v>2</v>
      </c>
      <c r="S574" s="6" t="s">
        <v>1</v>
      </c>
      <c r="T574" s="7" t="str">
        <f t="shared" si="16"/>
        <v>de 1. Très sous dotée passe en 2. Sous dotée</v>
      </c>
      <c r="U574" s="7" t="s">
        <v>21</v>
      </c>
      <c r="V574" s="7" t="str">
        <f t="shared" si="17"/>
        <v>Saujon</v>
      </c>
      <c r="W574" s="7">
        <v>0</v>
      </c>
    </row>
    <row r="575" spans="1:23" x14ac:dyDescent="0.25">
      <c r="A575" s="1" t="s">
        <v>76</v>
      </c>
      <c r="B575" s="2" t="s">
        <v>77</v>
      </c>
      <c r="C575" s="1" t="s">
        <v>160</v>
      </c>
      <c r="D575" s="2" t="s">
        <v>933</v>
      </c>
      <c r="E575" s="1" t="s">
        <v>1268</v>
      </c>
      <c r="F575" s="2" t="s">
        <v>1269</v>
      </c>
      <c r="G575" s="3" t="s">
        <v>160</v>
      </c>
      <c r="H575" s="22" t="s">
        <v>933</v>
      </c>
      <c r="I575" s="2" t="s">
        <v>76</v>
      </c>
      <c r="J575" s="3" t="s">
        <v>77</v>
      </c>
      <c r="K575" s="1" t="s">
        <v>974</v>
      </c>
      <c r="L575" s="2" t="s">
        <v>975</v>
      </c>
      <c r="M575" s="4">
        <v>850.00000000000171</v>
      </c>
      <c r="N575" s="5">
        <v>15.548033867247275</v>
      </c>
      <c r="O575" s="5">
        <v>15.548033867247275</v>
      </c>
      <c r="P575" s="6" t="s">
        <v>20</v>
      </c>
      <c r="Q575" s="5" t="s">
        <v>2</v>
      </c>
      <c r="R575" s="24" t="s">
        <v>2</v>
      </c>
      <c r="S575" s="6" t="s">
        <v>1</v>
      </c>
      <c r="T575" s="7" t="str">
        <f t="shared" si="16"/>
        <v>de 1. Très sous dotée passe en 2. Sous dotée</v>
      </c>
      <c r="U575" s="7" t="s">
        <v>21</v>
      </c>
      <c r="V575" s="7" t="str">
        <f t="shared" si="17"/>
        <v>Cozes</v>
      </c>
      <c r="W575" s="7">
        <v>0</v>
      </c>
    </row>
    <row r="576" spans="1:23" x14ac:dyDescent="0.25">
      <c r="A576" s="1" t="s">
        <v>76</v>
      </c>
      <c r="B576" s="2" t="s">
        <v>77</v>
      </c>
      <c r="C576" s="1" t="s">
        <v>160</v>
      </c>
      <c r="D576" s="2" t="s">
        <v>933</v>
      </c>
      <c r="E576" s="1" t="s">
        <v>1270</v>
      </c>
      <c r="F576" s="2" t="s">
        <v>1271</v>
      </c>
      <c r="G576" s="3" t="s">
        <v>160</v>
      </c>
      <c r="H576" s="22" t="s">
        <v>933</v>
      </c>
      <c r="I576" s="2" t="s">
        <v>76</v>
      </c>
      <c r="J576" s="3" t="s">
        <v>77</v>
      </c>
      <c r="K576" s="1" t="s">
        <v>1272</v>
      </c>
      <c r="L576" s="2" t="s">
        <v>1273</v>
      </c>
      <c r="M576" s="4">
        <v>2083.0000000000059</v>
      </c>
      <c r="N576" s="5">
        <v>41.320929981068886</v>
      </c>
      <c r="O576" s="5">
        <v>41.320929981068886</v>
      </c>
      <c r="P576" s="6" t="s">
        <v>20</v>
      </c>
      <c r="Q576" s="5" t="s">
        <v>88</v>
      </c>
      <c r="R576" s="24" t="s">
        <v>3</v>
      </c>
      <c r="S576" s="5" t="s">
        <v>88</v>
      </c>
      <c r="T576" s="7" t="str">
        <f t="shared" si="16"/>
        <v>Maintenu</v>
      </c>
      <c r="U576" s="7" t="s">
        <v>97</v>
      </c>
      <c r="V576" s="7" t="str">
        <f t="shared" si="17"/>
        <v>Lagord (pct)</v>
      </c>
      <c r="W576" s="7">
        <v>0</v>
      </c>
    </row>
    <row r="577" spans="1:23" x14ac:dyDescent="0.25">
      <c r="A577" s="1" t="s">
        <v>76</v>
      </c>
      <c r="B577" s="2" t="s">
        <v>77</v>
      </c>
      <c r="C577" s="1" t="s">
        <v>160</v>
      </c>
      <c r="D577" s="2" t="s">
        <v>933</v>
      </c>
      <c r="E577" s="1" t="s">
        <v>1274</v>
      </c>
      <c r="F577" s="2" t="s">
        <v>374</v>
      </c>
      <c r="G577" s="3" t="s">
        <v>160</v>
      </c>
      <c r="H577" s="22" t="s">
        <v>933</v>
      </c>
      <c r="I577" s="2" t="s">
        <v>76</v>
      </c>
      <c r="J577" s="3" t="s">
        <v>77</v>
      </c>
      <c r="K577" s="1" t="s">
        <v>1118</v>
      </c>
      <c r="L577" s="2" t="s">
        <v>1119</v>
      </c>
      <c r="M577" s="4">
        <v>698.99999999999727</v>
      </c>
      <c r="N577" s="5">
        <v>16.553818029142327</v>
      </c>
      <c r="O577" s="5">
        <v>16.553818029142327</v>
      </c>
      <c r="P577" s="6" t="s">
        <v>20</v>
      </c>
      <c r="Q577" s="5" t="s">
        <v>88</v>
      </c>
      <c r="R577" s="24" t="s">
        <v>3</v>
      </c>
      <c r="S577" s="5" t="s">
        <v>88</v>
      </c>
      <c r="T577" s="7" t="str">
        <f t="shared" si="16"/>
        <v>Maintenu</v>
      </c>
      <c r="U577" s="7" t="s">
        <v>21</v>
      </c>
      <c r="V577" s="7" t="str">
        <f t="shared" si="17"/>
        <v>Saintes</v>
      </c>
      <c r="W577" s="7">
        <v>0</v>
      </c>
    </row>
    <row r="578" spans="1:23" x14ac:dyDescent="0.25">
      <c r="A578" s="1" t="s">
        <v>76</v>
      </c>
      <c r="B578" s="2" t="s">
        <v>77</v>
      </c>
      <c r="C578" s="1" t="s">
        <v>160</v>
      </c>
      <c r="D578" s="2" t="s">
        <v>933</v>
      </c>
      <c r="E578" s="1" t="s">
        <v>1275</v>
      </c>
      <c r="F578" s="2" t="s">
        <v>1276</v>
      </c>
      <c r="G578" s="3" t="s">
        <v>160</v>
      </c>
      <c r="H578" s="22" t="s">
        <v>933</v>
      </c>
      <c r="I578" s="2" t="s">
        <v>76</v>
      </c>
      <c r="J578" s="3" t="s">
        <v>77</v>
      </c>
      <c r="K578" s="1" t="s">
        <v>988</v>
      </c>
      <c r="L578" s="2" t="s">
        <v>989</v>
      </c>
      <c r="M578" s="4">
        <v>2362.9999999999927</v>
      </c>
      <c r="N578" s="5">
        <v>10.819749422558676</v>
      </c>
      <c r="O578" s="5">
        <v>10.819749422558676</v>
      </c>
      <c r="P578" s="6" t="s">
        <v>20</v>
      </c>
      <c r="Q578" s="5" t="s">
        <v>1</v>
      </c>
      <c r="R578" s="24" t="s">
        <v>1</v>
      </c>
      <c r="S578" s="5" t="s">
        <v>88</v>
      </c>
      <c r="T578" s="7" t="str">
        <f t="shared" ref="T578:T641" si="18">IF(S578=Q578,"Maintenu","de "&amp;S578&amp;" passe en "&amp;Q578)</f>
        <v>de 3.Intermédiaire passe en 1. Très sous dotée</v>
      </c>
      <c r="U578" s="7" t="s">
        <v>21</v>
      </c>
      <c r="V578" s="7" t="str">
        <f t="shared" ref="V578:V641" si="19">IF(U578="BV",L578,L578&amp;" (pct)")</f>
        <v>La Tremblade</v>
      </c>
      <c r="W578" s="7">
        <v>1</v>
      </c>
    </row>
    <row r="579" spans="1:23" x14ac:dyDescent="0.25">
      <c r="A579" s="1" t="s">
        <v>76</v>
      </c>
      <c r="B579" s="2" t="s">
        <v>77</v>
      </c>
      <c r="C579" s="1" t="s">
        <v>160</v>
      </c>
      <c r="D579" s="2" t="s">
        <v>933</v>
      </c>
      <c r="E579" s="1" t="s">
        <v>1277</v>
      </c>
      <c r="F579" s="2" t="s">
        <v>1278</v>
      </c>
      <c r="G579" s="3" t="s">
        <v>160</v>
      </c>
      <c r="H579" s="22" t="s">
        <v>933</v>
      </c>
      <c r="I579" s="2" t="s">
        <v>76</v>
      </c>
      <c r="J579" s="3" t="s">
        <v>77</v>
      </c>
      <c r="K579" s="1" t="s">
        <v>1122</v>
      </c>
      <c r="L579" s="2" t="s">
        <v>1123</v>
      </c>
      <c r="M579" s="4">
        <v>129</v>
      </c>
      <c r="N579" s="5">
        <v>13.694089224863829</v>
      </c>
      <c r="O579" s="5">
        <v>13.694089224863829</v>
      </c>
      <c r="P579" s="6" t="s">
        <v>20</v>
      </c>
      <c r="Q579" s="5" t="s">
        <v>2</v>
      </c>
      <c r="R579" s="24" t="s">
        <v>2</v>
      </c>
      <c r="S579" s="5" t="s">
        <v>2</v>
      </c>
      <c r="T579" s="7" t="str">
        <f t="shared" si="18"/>
        <v>Maintenu</v>
      </c>
      <c r="U579" s="7" t="s">
        <v>21</v>
      </c>
      <c r="V579" s="7" t="str">
        <f t="shared" si="19"/>
        <v>Montendre</v>
      </c>
      <c r="W579" s="7">
        <v>1</v>
      </c>
    </row>
    <row r="580" spans="1:23" x14ac:dyDescent="0.25">
      <c r="A580" s="1" t="s">
        <v>76</v>
      </c>
      <c r="B580" s="2" t="s">
        <v>77</v>
      </c>
      <c r="C580" s="1" t="s">
        <v>160</v>
      </c>
      <c r="D580" s="2" t="s">
        <v>933</v>
      </c>
      <c r="E580" s="1" t="s">
        <v>1279</v>
      </c>
      <c r="F580" s="2" t="s">
        <v>1280</v>
      </c>
      <c r="G580" s="3" t="s">
        <v>160</v>
      </c>
      <c r="H580" s="22" t="s">
        <v>933</v>
      </c>
      <c r="I580" s="2" t="s">
        <v>76</v>
      </c>
      <c r="J580" s="3" t="s">
        <v>77</v>
      </c>
      <c r="K580" s="1" t="s">
        <v>962</v>
      </c>
      <c r="L580" s="2" t="s">
        <v>963</v>
      </c>
      <c r="M580" s="4">
        <v>152</v>
      </c>
      <c r="N580" s="5">
        <v>7.1746774177521466</v>
      </c>
      <c r="O580" s="5">
        <v>7.1746774177521466</v>
      </c>
      <c r="P580" s="6" t="s">
        <v>20</v>
      </c>
      <c r="Q580" s="5" t="s">
        <v>1</v>
      </c>
      <c r="R580" s="24" t="s">
        <v>1</v>
      </c>
      <c r="S580" s="5" t="s">
        <v>88</v>
      </c>
      <c r="T580" s="7" t="str">
        <f t="shared" si="18"/>
        <v>de 3.Intermédiaire passe en 1. Très sous dotée</v>
      </c>
      <c r="U580" s="7" t="s">
        <v>21</v>
      </c>
      <c r="V580" s="7" t="str">
        <f t="shared" si="19"/>
        <v>Saint-Savinien</v>
      </c>
      <c r="W580" s="7">
        <v>1</v>
      </c>
    </row>
    <row r="581" spans="1:23" x14ac:dyDescent="0.25">
      <c r="A581" s="1" t="s">
        <v>76</v>
      </c>
      <c r="B581" s="2" t="s">
        <v>77</v>
      </c>
      <c r="C581" s="1" t="s">
        <v>160</v>
      </c>
      <c r="D581" s="2" t="s">
        <v>933</v>
      </c>
      <c r="E581" s="1" t="s">
        <v>1281</v>
      </c>
      <c r="F581" s="2" t="s">
        <v>1282</v>
      </c>
      <c r="G581" s="3" t="s">
        <v>160</v>
      </c>
      <c r="H581" s="22" t="s">
        <v>933</v>
      </c>
      <c r="I581" s="2" t="s">
        <v>76</v>
      </c>
      <c r="J581" s="3" t="s">
        <v>77</v>
      </c>
      <c r="K581" s="1" t="s">
        <v>951</v>
      </c>
      <c r="L581" s="2" t="s">
        <v>952</v>
      </c>
      <c r="M581" s="4">
        <v>806</v>
      </c>
      <c r="N581" s="5">
        <v>39.926000911684987</v>
      </c>
      <c r="O581" s="5">
        <v>39.926000911684987</v>
      </c>
      <c r="P581" s="6" t="s">
        <v>20</v>
      </c>
      <c r="Q581" s="5" t="s">
        <v>88</v>
      </c>
      <c r="R581" s="24" t="s">
        <v>3</v>
      </c>
      <c r="S581" s="5" t="s">
        <v>88</v>
      </c>
      <c r="T581" s="7" t="str">
        <f t="shared" si="18"/>
        <v>Maintenu</v>
      </c>
      <c r="U581" s="7" t="s">
        <v>21</v>
      </c>
      <c r="V581" s="7" t="str">
        <f t="shared" si="19"/>
        <v>Marans</v>
      </c>
      <c r="W581" s="7">
        <v>0</v>
      </c>
    </row>
    <row r="582" spans="1:23" x14ac:dyDescent="0.25">
      <c r="A582" s="1" t="s">
        <v>76</v>
      </c>
      <c r="B582" s="2" t="s">
        <v>77</v>
      </c>
      <c r="C582" s="1" t="s">
        <v>160</v>
      </c>
      <c r="D582" s="2" t="s">
        <v>933</v>
      </c>
      <c r="E582" s="1" t="s">
        <v>1283</v>
      </c>
      <c r="F582" s="2" t="s">
        <v>1284</v>
      </c>
      <c r="G582" s="3" t="s">
        <v>160</v>
      </c>
      <c r="H582" s="22" t="s">
        <v>933</v>
      </c>
      <c r="I582" s="2" t="s">
        <v>76</v>
      </c>
      <c r="J582" s="3" t="s">
        <v>77</v>
      </c>
      <c r="K582" s="1" t="s">
        <v>1002</v>
      </c>
      <c r="L582" s="2" t="s">
        <v>1003</v>
      </c>
      <c r="M582" s="4">
        <v>383</v>
      </c>
      <c r="N582" s="5">
        <v>6.3442701801504207</v>
      </c>
      <c r="O582" s="5">
        <v>6.3442701801504207</v>
      </c>
      <c r="P582" s="6" t="s">
        <v>20</v>
      </c>
      <c r="Q582" s="5" t="s">
        <v>1</v>
      </c>
      <c r="R582" s="24" t="s">
        <v>1</v>
      </c>
      <c r="S582" s="6" t="s">
        <v>1</v>
      </c>
      <c r="T582" s="7" t="str">
        <f t="shared" si="18"/>
        <v>Maintenu</v>
      </c>
      <c r="U582" s="7" t="s">
        <v>21</v>
      </c>
      <c r="V582" s="7" t="str">
        <f t="shared" si="19"/>
        <v>Pons</v>
      </c>
      <c r="W582" s="7">
        <v>1</v>
      </c>
    </row>
    <row r="583" spans="1:23" x14ac:dyDescent="0.25">
      <c r="A583" s="1" t="s">
        <v>76</v>
      </c>
      <c r="B583" s="2" t="s">
        <v>77</v>
      </c>
      <c r="C583" s="1" t="s">
        <v>160</v>
      </c>
      <c r="D583" s="2" t="s">
        <v>933</v>
      </c>
      <c r="E583" s="1" t="s">
        <v>1285</v>
      </c>
      <c r="F583" s="2" t="s">
        <v>1286</v>
      </c>
      <c r="G583" s="3" t="s">
        <v>160</v>
      </c>
      <c r="H583" s="22" t="s">
        <v>933</v>
      </c>
      <c r="I583" s="2" t="s">
        <v>76</v>
      </c>
      <c r="J583" s="3" t="s">
        <v>77</v>
      </c>
      <c r="K583" s="1" t="s">
        <v>1086</v>
      </c>
      <c r="L583" s="2" t="s">
        <v>1087</v>
      </c>
      <c r="M583" s="4">
        <v>312.9999999999992</v>
      </c>
      <c r="N583" s="5">
        <v>15.321829866350539</v>
      </c>
      <c r="O583" s="5">
        <v>15.321829866350539</v>
      </c>
      <c r="P583" s="6" t="s">
        <v>20</v>
      </c>
      <c r="Q583" s="5" t="s">
        <v>2</v>
      </c>
      <c r="R583" s="24" t="s">
        <v>2</v>
      </c>
      <c r="S583" s="6" t="s">
        <v>1</v>
      </c>
      <c r="T583" s="7" t="str">
        <f t="shared" si="18"/>
        <v>de 1. Très sous dotée passe en 2. Sous dotée</v>
      </c>
      <c r="U583" s="7" t="s">
        <v>21</v>
      </c>
      <c r="V583" s="7" t="str">
        <f t="shared" si="19"/>
        <v>Gémozac</v>
      </c>
      <c r="W583" s="7">
        <v>0</v>
      </c>
    </row>
    <row r="584" spans="1:23" x14ac:dyDescent="0.25">
      <c r="A584" s="1" t="s">
        <v>76</v>
      </c>
      <c r="B584" s="2" t="s">
        <v>77</v>
      </c>
      <c r="C584" s="1" t="s">
        <v>160</v>
      </c>
      <c r="D584" s="2" t="s">
        <v>933</v>
      </c>
      <c r="E584" s="1" t="s">
        <v>1061</v>
      </c>
      <c r="F584" s="2" t="s">
        <v>1062</v>
      </c>
      <c r="G584" s="3" t="s">
        <v>160</v>
      </c>
      <c r="H584" s="22" t="s">
        <v>933</v>
      </c>
      <c r="I584" s="2" t="s">
        <v>76</v>
      </c>
      <c r="J584" s="3" t="s">
        <v>77</v>
      </c>
      <c r="K584" s="1" t="s">
        <v>1061</v>
      </c>
      <c r="L584" s="2" t="s">
        <v>1062</v>
      </c>
      <c r="M584" s="4">
        <v>2897.000000000005</v>
      </c>
      <c r="N584" s="5">
        <v>36.312532274424306</v>
      </c>
      <c r="O584" s="5">
        <v>36.312532274424306</v>
      </c>
      <c r="P584" s="6" t="s">
        <v>20</v>
      </c>
      <c r="Q584" s="5" t="s">
        <v>88</v>
      </c>
      <c r="R584" s="24" t="s">
        <v>3</v>
      </c>
      <c r="S584" s="5" t="s">
        <v>88</v>
      </c>
      <c r="T584" s="7" t="str">
        <f t="shared" si="18"/>
        <v>Maintenu</v>
      </c>
      <c r="U584" s="7" t="s">
        <v>21</v>
      </c>
      <c r="V584" s="7" t="str">
        <f t="shared" si="19"/>
        <v>La Flotte</v>
      </c>
      <c r="W584" s="7">
        <v>0</v>
      </c>
    </row>
    <row r="585" spans="1:23" x14ac:dyDescent="0.25">
      <c r="A585" s="1" t="s">
        <v>76</v>
      </c>
      <c r="B585" s="2" t="s">
        <v>77</v>
      </c>
      <c r="C585" s="1" t="s">
        <v>160</v>
      </c>
      <c r="D585" s="2" t="s">
        <v>933</v>
      </c>
      <c r="E585" s="1" t="s">
        <v>1287</v>
      </c>
      <c r="F585" s="2" t="s">
        <v>1288</v>
      </c>
      <c r="G585" s="3" t="s">
        <v>160</v>
      </c>
      <c r="H585" s="22" t="s">
        <v>933</v>
      </c>
      <c r="I585" s="2" t="s">
        <v>76</v>
      </c>
      <c r="J585" s="3" t="s">
        <v>77</v>
      </c>
      <c r="K585" s="1" t="s">
        <v>161</v>
      </c>
      <c r="L585" s="2" t="s">
        <v>162</v>
      </c>
      <c r="M585" s="4">
        <v>218</v>
      </c>
      <c r="N585" s="5">
        <v>0</v>
      </c>
      <c r="O585" s="5">
        <v>8.014909450992814</v>
      </c>
      <c r="P585" s="6" t="s">
        <v>34</v>
      </c>
      <c r="Q585" s="5" t="s">
        <v>1</v>
      </c>
      <c r="R585" s="24" t="s">
        <v>1</v>
      </c>
      <c r="S585" s="5" t="s">
        <v>88</v>
      </c>
      <c r="T585" s="7" t="str">
        <f t="shared" si="18"/>
        <v>de 3.Intermédiaire passe en 1. Très sous dotée</v>
      </c>
      <c r="U585" s="7" t="s">
        <v>21</v>
      </c>
      <c r="V585" s="7" t="str">
        <f t="shared" si="19"/>
        <v>Matha</v>
      </c>
      <c r="W585" s="7">
        <v>1</v>
      </c>
    </row>
    <row r="586" spans="1:23" x14ac:dyDescent="0.25">
      <c r="A586" s="1" t="s">
        <v>76</v>
      </c>
      <c r="B586" s="2" t="s">
        <v>77</v>
      </c>
      <c r="C586" s="1" t="s">
        <v>160</v>
      </c>
      <c r="D586" s="2" t="s">
        <v>933</v>
      </c>
      <c r="E586" s="1" t="s">
        <v>1289</v>
      </c>
      <c r="F586" s="2" t="s">
        <v>1290</v>
      </c>
      <c r="G586" s="3" t="s">
        <v>160</v>
      </c>
      <c r="H586" s="22" t="s">
        <v>933</v>
      </c>
      <c r="I586" s="2" t="s">
        <v>76</v>
      </c>
      <c r="J586" s="3" t="s">
        <v>77</v>
      </c>
      <c r="K586" s="1" t="s">
        <v>936</v>
      </c>
      <c r="L586" s="2" t="s">
        <v>937</v>
      </c>
      <c r="M586" s="4">
        <v>528.99999999999864</v>
      </c>
      <c r="N586" s="5">
        <v>0</v>
      </c>
      <c r="O586" s="5">
        <v>6.267712034482452</v>
      </c>
      <c r="P586" s="6" t="s">
        <v>34</v>
      </c>
      <c r="Q586" s="5" t="s">
        <v>1</v>
      </c>
      <c r="R586" s="24" t="s">
        <v>1</v>
      </c>
      <c r="S586" s="5" t="s">
        <v>2</v>
      </c>
      <c r="T586" s="7" t="str">
        <f t="shared" si="18"/>
        <v>de 2. Sous dotée passe en 1. Très sous dotée</v>
      </c>
      <c r="U586" s="7" t="s">
        <v>21</v>
      </c>
      <c r="V586" s="7" t="str">
        <f t="shared" si="19"/>
        <v>Jonzac</v>
      </c>
      <c r="W586" s="7">
        <v>1</v>
      </c>
    </row>
    <row r="587" spans="1:23" x14ac:dyDescent="0.25">
      <c r="A587" s="1" t="s">
        <v>76</v>
      </c>
      <c r="B587" s="2" t="s">
        <v>77</v>
      </c>
      <c r="C587" s="1" t="s">
        <v>160</v>
      </c>
      <c r="D587" s="2" t="s">
        <v>933</v>
      </c>
      <c r="E587" s="1" t="s">
        <v>1291</v>
      </c>
      <c r="F587" s="2" t="s">
        <v>1292</v>
      </c>
      <c r="G587" s="3" t="s">
        <v>160</v>
      </c>
      <c r="H587" s="22" t="s">
        <v>933</v>
      </c>
      <c r="I587" s="2" t="s">
        <v>76</v>
      </c>
      <c r="J587" s="3" t="s">
        <v>77</v>
      </c>
      <c r="K587" s="1" t="s">
        <v>1118</v>
      </c>
      <c r="L587" s="2" t="s">
        <v>1119</v>
      </c>
      <c r="M587" s="4">
        <v>2390</v>
      </c>
      <c r="N587" s="5">
        <v>16.553818029142327</v>
      </c>
      <c r="O587" s="5">
        <v>16.553818029142327</v>
      </c>
      <c r="P587" s="6" t="s">
        <v>20</v>
      </c>
      <c r="Q587" s="5" t="s">
        <v>88</v>
      </c>
      <c r="R587" s="24" t="s">
        <v>3</v>
      </c>
      <c r="S587" s="5" t="s">
        <v>88</v>
      </c>
      <c r="T587" s="7" t="str">
        <f t="shared" si="18"/>
        <v>Maintenu</v>
      </c>
      <c r="U587" s="7" t="s">
        <v>21</v>
      </c>
      <c r="V587" s="7" t="str">
        <f t="shared" si="19"/>
        <v>Saintes</v>
      </c>
      <c r="W587" s="7">
        <v>0</v>
      </c>
    </row>
    <row r="588" spans="1:23" x14ac:dyDescent="0.25">
      <c r="A588" s="1" t="s">
        <v>76</v>
      </c>
      <c r="B588" s="2" t="s">
        <v>77</v>
      </c>
      <c r="C588" s="1" t="s">
        <v>160</v>
      </c>
      <c r="D588" s="2" t="s">
        <v>933</v>
      </c>
      <c r="E588" s="1" t="s">
        <v>1293</v>
      </c>
      <c r="F588" s="2" t="s">
        <v>1294</v>
      </c>
      <c r="G588" s="3" t="s">
        <v>160</v>
      </c>
      <c r="H588" s="22" t="s">
        <v>933</v>
      </c>
      <c r="I588" s="2" t="s">
        <v>76</v>
      </c>
      <c r="J588" s="3" t="s">
        <v>77</v>
      </c>
      <c r="K588" s="1" t="s">
        <v>970</v>
      </c>
      <c r="L588" s="2" t="s">
        <v>971</v>
      </c>
      <c r="M588" s="4">
        <v>400</v>
      </c>
      <c r="N588" s="5">
        <v>7.517624520429222</v>
      </c>
      <c r="O588" s="5">
        <v>7.517624520429222</v>
      </c>
      <c r="P588" s="6" t="s">
        <v>20</v>
      </c>
      <c r="Q588" s="5" t="s">
        <v>1</v>
      </c>
      <c r="R588" s="24" t="s">
        <v>1</v>
      </c>
      <c r="S588" s="6" t="s">
        <v>1</v>
      </c>
      <c r="T588" s="7" t="str">
        <f t="shared" si="18"/>
        <v>Maintenu</v>
      </c>
      <c r="U588" s="7" t="s">
        <v>21</v>
      </c>
      <c r="V588" s="7" t="str">
        <f t="shared" si="19"/>
        <v>Saint-Jean-d'Angély</v>
      </c>
      <c r="W588" s="7">
        <v>1</v>
      </c>
    </row>
    <row r="589" spans="1:23" x14ac:dyDescent="0.25">
      <c r="A589" s="1" t="s">
        <v>76</v>
      </c>
      <c r="B589" s="2" t="s">
        <v>77</v>
      </c>
      <c r="C589" s="1" t="s">
        <v>160</v>
      </c>
      <c r="D589" s="2" t="s">
        <v>933</v>
      </c>
      <c r="E589" s="1" t="s">
        <v>1295</v>
      </c>
      <c r="F589" s="2" t="s">
        <v>1296</v>
      </c>
      <c r="G589" s="3" t="s">
        <v>160</v>
      </c>
      <c r="H589" s="22" t="s">
        <v>933</v>
      </c>
      <c r="I589" s="2" t="s">
        <v>76</v>
      </c>
      <c r="J589" s="3" t="s">
        <v>77</v>
      </c>
      <c r="K589" s="1" t="s">
        <v>938</v>
      </c>
      <c r="L589" s="2" t="s">
        <v>939</v>
      </c>
      <c r="M589" s="4">
        <v>1237</v>
      </c>
      <c r="N589" s="5">
        <v>41.438258681806701</v>
      </c>
      <c r="O589" s="5">
        <v>41.438258681806701</v>
      </c>
      <c r="P589" s="6" t="s">
        <v>20</v>
      </c>
      <c r="Q589" s="5" t="s">
        <v>88</v>
      </c>
      <c r="R589" s="24" t="s">
        <v>3</v>
      </c>
      <c r="S589" s="5" t="s">
        <v>88</v>
      </c>
      <c r="T589" s="7" t="str">
        <f t="shared" si="18"/>
        <v>Maintenu</v>
      </c>
      <c r="U589" s="7" t="s">
        <v>21</v>
      </c>
      <c r="V589" s="7" t="str">
        <f t="shared" si="19"/>
        <v>Aigrefeuille-d'Aunis</v>
      </c>
      <c r="W589" s="7">
        <v>0</v>
      </c>
    </row>
    <row r="590" spans="1:23" x14ac:dyDescent="0.25">
      <c r="A590" s="1" t="s">
        <v>76</v>
      </c>
      <c r="B590" s="2" t="s">
        <v>77</v>
      </c>
      <c r="C590" s="1" t="s">
        <v>160</v>
      </c>
      <c r="D590" s="2" t="s">
        <v>933</v>
      </c>
      <c r="E590" s="1" t="s">
        <v>1297</v>
      </c>
      <c r="F590" s="2" t="s">
        <v>1298</v>
      </c>
      <c r="G590" s="3" t="s">
        <v>160</v>
      </c>
      <c r="H590" s="22" t="s">
        <v>933</v>
      </c>
      <c r="I590" s="2" t="s">
        <v>76</v>
      </c>
      <c r="J590" s="3" t="s">
        <v>77</v>
      </c>
      <c r="K590" s="1" t="s">
        <v>214</v>
      </c>
      <c r="L590" s="2" t="s">
        <v>215</v>
      </c>
      <c r="M590" s="4">
        <v>755</v>
      </c>
      <c r="N590" s="5">
        <v>33.230432962804677</v>
      </c>
      <c r="O590" s="5">
        <v>33.230432962804677</v>
      </c>
      <c r="P590" s="6" t="s">
        <v>20</v>
      </c>
      <c r="Q590" s="5" t="s">
        <v>88</v>
      </c>
      <c r="R590" s="24" t="s">
        <v>3</v>
      </c>
      <c r="S590" s="5" t="s">
        <v>4</v>
      </c>
      <c r="T590" s="7" t="str">
        <f t="shared" si="18"/>
        <v>de 4. Très dotée passe en 3.Intermédiaire</v>
      </c>
      <c r="U590" s="7" t="s">
        <v>21</v>
      </c>
      <c r="V590" s="7" t="str">
        <f t="shared" si="19"/>
        <v>Montguyon</v>
      </c>
      <c r="W590" s="7">
        <v>0</v>
      </c>
    </row>
    <row r="591" spans="1:23" x14ac:dyDescent="0.25">
      <c r="A591" s="1" t="s">
        <v>76</v>
      </c>
      <c r="B591" s="2" t="s">
        <v>77</v>
      </c>
      <c r="C591" s="1" t="s">
        <v>160</v>
      </c>
      <c r="D591" s="2" t="s">
        <v>933</v>
      </c>
      <c r="E591" s="1" t="s">
        <v>942</v>
      </c>
      <c r="F591" s="2" t="s">
        <v>943</v>
      </c>
      <c r="G591" s="3" t="s">
        <v>160</v>
      </c>
      <c r="H591" s="22" t="s">
        <v>933</v>
      </c>
      <c r="I591" s="2" t="s">
        <v>76</v>
      </c>
      <c r="J591" s="3" t="s">
        <v>77</v>
      </c>
      <c r="K591" s="1" t="s">
        <v>942</v>
      </c>
      <c r="L591" s="2" t="s">
        <v>943</v>
      </c>
      <c r="M591" s="4">
        <v>4048.0000000000059</v>
      </c>
      <c r="N591" s="5">
        <v>33.701059291445517</v>
      </c>
      <c r="O591" s="5">
        <v>33.701059291445517</v>
      </c>
      <c r="P591" s="6" t="s">
        <v>20</v>
      </c>
      <c r="Q591" s="5" t="s">
        <v>88</v>
      </c>
      <c r="R591" s="24" t="s">
        <v>3</v>
      </c>
      <c r="S591" s="6" t="s">
        <v>1</v>
      </c>
      <c r="T591" s="7" t="str">
        <f t="shared" si="18"/>
        <v>de 1. Très sous dotée passe en 3.Intermédiaire</v>
      </c>
      <c r="U591" s="7" t="s">
        <v>21</v>
      </c>
      <c r="V591" s="7" t="str">
        <f t="shared" si="19"/>
        <v>Fouras</v>
      </c>
      <c r="W591" s="7">
        <v>0</v>
      </c>
    </row>
    <row r="592" spans="1:23" x14ac:dyDescent="0.25">
      <c r="A592" s="1" t="s">
        <v>76</v>
      </c>
      <c r="B592" s="2" t="s">
        <v>77</v>
      </c>
      <c r="C592" s="1" t="s">
        <v>160</v>
      </c>
      <c r="D592" s="2" t="s">
        <v>933</v>
      </c>
      <c r="E592" s="1" t="s">
        <v>1299</v>
      </c>
      <c r="F592" s="2" t="s">
        <v>1300</v>
      </c>
      <c r="G592" s="3" t="s">
        <v>160</v>
      </c>
      <c r="H592" s="22" t="s">
        <v>933</v>
      </c>
      <c r="I592" s="2" t="s">
        <v>76</v>
      </c>
      <c r="J592" s="3" t="s">
        <v>77</v>
      </c>
      <c r="K592" s="1" t="s">
        <v>962</v>
      </c>
      <c r="L592" s="2" t="s">
        <v>963</v>
      </c>
      <c r="M592" s="4">
        <v>81.000000000000114</v>
      </c>
      <c r="N592" s="5">
        <v>7.1746774177521466</v>
      </c>
      <c r="O592" s="5">
        <v>7.1746774177521466</v>
      </c>
      <c r="P592" s="6" t="s">
        <v>20</v>
      </c>
      <c r="Q592" s="5" t="s">
        <v>1</v>
      </c>
      <c r="R592" s="24" t="s">
        <v>1</v>
      </c>
      <c r="S592" s="6" t="s">
        <v>1</v>
      </c>
      <c r="T592" s="7" t="str">
        <f t="shared" si="18"/>
        <v>Maintenu</v>
      </c>
      <c r="U592" s="7" t="s">
        <v>21</v>
      </c>
      <c r="V592" s="7" t="str">
        <f t="shared" si="19"/>
        <v>Saint-Savinien</v>
      </c>
      <c r="W592" s="7">
        <v>1</v>
      </c>
    </row>
    <row r="593" spans="1:23" x14ac:dyDescent="0.25">
      <c r="A593" s="1" t="s">
        <v>76</v>
      </c>
      <c r="B593" s="2" t="s">
        <v>77</v>
      </c>
      <c r="C593" s="1" t="s">
        <v>160</v>
      </c>
      <c r="D593" s="2" t="s">
        <v>933</v>
      </c>
      <c r="E593" s="1" t="s">
        <v>1301</v>
      </c>
      <c r="F593" s="2" t="s">
        <v>1302</v>
      </c>
      <c r="G593" s="3" t="s">
        <v>160</v>
      </c>
      <c r="H593" s="22" t="s">
        <v>933</v>
      </c>
      <c r="I593" s="2" t="s">
        <v>76</v>
      </c>
      <c r="J593" s="3" t="s">
        <v>77</v>
      </c>
      <c r="K593" s="1" t="s">
        <v>962</v>
      </c>
      <c r="L593" s="2" t="s">
        <v>963</v>
      </c>
      <c r="M593" s="4">
        <v>718.99999999999829</v>
      </c>
      <c r="N593" s="5">
        <v>7.1746774177521466</v>
      </c>
      <c r="O593" s="5">
        <v>7.1746774177521466</v>
      </c>
      <c r="P593" s="6" t="s">
        <v>20</v>
      </c>
      <c r="Q593" s="5" t="s">
        <v>1</v>
      </c>
      <c r="R593" s="24" t="s">
        <v>1</v>
      </c>
      <c r="S593" s="5" t="s">
        <v>88</v>
      </c>
      <c r="T593" s="7" t="str">
        <f t="shared" si="18"/>
        <v>de 3.Intermédiaire passe en 1. Très sous dotée</v>
      </c>
      <c r="U593" s="7" t="s">
        <v>21</v>
      </c>
      <c r="V593" s="7" t="str">
        <f t="shared" si="19"/>
        <v>Saint-Savinien</v>
      </c>
      <c r="W593" s="7">
        <v>1</v>
      </c>
    </row>
    <row r="594" spans="1:23" x14ac:dyDescent="0.25">
      <c r="A594" s="1" t="s">
        <v>76</v>
      </c>
      <c r="B594" s="2" t="s">
        <v>77</v>
      </c>
      <c r="C594" s="1" t="s">
        <v>160</v>
      </c>
      <c r="D594" s="2" t="s">
        <v>933</v>
      </c>
      <c r="E594" s="1" t="s">
        <v>1086</v>
      </c>
      <c r="F594" s="2" t="s">
        <v>1087</v>
      </c>
      <c r="G594" s="3" t="s">
        <v>160</v>
      </c>
      <c r="H594" s="22" t="s">
        <v>933</v>
      </c>
      <c r="I594" s="2" t="s">
        <v>76</v>
      </c>
      <c r="J594" s="3" t="s">
        <v>77</v>
      </c>
      <c r="K594" s="1" t="s">
        <v>1086</v>
      </c>
      <c r="L594" s="2" t="s">
        <v>1087</v>
      </c>
      <c r="M594" s="4">
        <v>2802</v>
      </c>
      <c r="N594" s="5">
        <v>15.321829866350539</v>
      </c>
      <c r="O594" s="5">
        <v>15.321829866350539</v>
      </c>
      <c r="P594" s="6" t="s">
        <v>20</v>
      </c>
      <c r="Q594" s="5" t="s">
        <v>2</v>
      </c>
      <c r="R594" s="24" t="s">
        <v>2</v>
      </c>
      <c r="S594" s="5" t="s">
        <v>88</v>
      </c>
      <c r="T594" s="7" t="str">
        <f t="shared" si="18"/>
        <v>de 3.Intermédiaire passe en 2. Sous dotée</v>
      </c>
      <c r="U594" s="7" t="s">
        <v>21</v>
      </c>
      <c r="V594" s="7" t="str">
        <f t="shared" si="19"/>
        <v>Gémozac</v>
      </c>
      <c r="W594" s="7">
        <v>0</v>
      </c>
    </row>
    <row r="595" spans="1:23" x14ac:dyDescent="0.25">
      <c r="A595" s="1" t="s">
        <v>76</v>
      </c>
      <c r="B595" s="2" t="s">
        <v>77</v>
      </c>
      <c r="C595" s="1" t="s">
        <v>160</v>
      </c>
      <c r="D595" s="2" t="s">
        <v>933</v>
      </c>
      <c r="E595" s="1" t="s">
        <v>1303</v>
      </c>
      <c r="F595" s="2" t="s">
        <v>1304</v>
      </c>
      <c r="G595" s="3" t="s">
        <v>78</v>
      </c>
      <c r="H595" s="22" t="s">
        <v>79</v>
      </c>
      <c r="I595" s="2" t="s">
        <v>76</v>
      </c>
      <c r="J595" s="3" t="s">
        <v>77</v>
      </c>
      <c r="K595" s="1" t="s">
        <v>165</v>
      </c>
      <c r="L595" s="2" t="s">
        <v>166</v>
      </c>
      <c r="M595" s="4">
        <v>209</v>
      </c>
      <c r="N595" s="5">
        <v>10.488692197731821</v>
      </c>
      <c r="O595" s="5">
        <v>10.488692197731821</v>
      </c>
      <c r="P595" s="6" t="s">
        <v>20</v>
      </c>
      <c r="Q595" s="5" t="s">
        <v>1</v>
      </c>
      <c r="R595" s="24" t="s">
        <v>1</v>
      </c>
      <c r="S595" s="5" t="s">
        <v>88</v>
      </c>
      <c r="T595" s="7" t="str">
        <f t="shared" si="18"/>
        <v>de 3.Intermédiaire passe en 1. Très sous dotée</v>
      </c>
      <c r="U595" s="7" t="s">
        <v>21</v>
      </c>
      <c r="V595" s="7" t="str">
        <f t="shared" si="19"/>
        <v>Chalais</v>
      </c>
      <c r="W595" s="7">
        <v>1</v>
      </c>
    </row>
    <row r="596" spans="1:23" x14ac:dyDescent="0.25">
      <c r="A596" s="1" t="s">
        <v>76</v>
      </c>
      <c r="B596" s="2" t="s">
        <v>77</v>
      </c>
      <c r="C596" s="1" t="s">
        <v>160</v>
      </c>
      <c r="D596" s="2" t="s">
        <v>933</v>
      </c>
      <c r="E596" s="1" t="s">
        <v>1305</v>
      </c>
      <c r="F596" s="2" t="s">
        <v>1306</v>
      </c>
      <c r="G596" s="3" t="s">
        <v>160</v>
      </c>
      <c r="H596" s="22" t="s">
        <v>933</v>
      </c>
      <c r="I596" s="2" t="s">
        <v>76</v>
      </c>
      <c r="J596" s="3" t="s">
        <v>77</v>
      </c>
      <c r="K596" s="1" t="s">
        <v>966</v>
      </c>
      <c r="L596" s="2" t="s">
        <v>967</v>
      </c>
      <c r="M596" s="4">
        <v>815.00000000000148</v>
      </c>
      <c r="N596" s="5">
        <v>16.78334811248974</v>
      </c>
      <c r="O596" s="5">
        <v>16.78334811248974</v>
      </c>
      <c r="P596" s="6" t="s">
        <v>20</v>
      </c>
      <c r="Q596" s="5" t="s">
        <v>88</v>
      </c>
      <c r="R596" s="24" t="s">
        <v>3</v>
      </c>
      <c r="S596" s="6" t="s">
        <v>1</v>
      </c>
      <c r="T596" s="7" t="str">
        <f t="shared" si="18"/>
        <v>de 1. Très sous dotée passe en 3.Intermédiaire</v>
      </c>
      <c r="U596" s="7" t="s">
        <v>21</v>
      </c>
      <c r="V596" s="7" t="str">
        <f t="shared" si="19"/>
        <v>Surgères</v>
      </c>
      <c r="W596" s="7">
        <v>0</v>
      </c>
    </row>
    <row r="597" spans="1:23" x14ac:dyDescent="0.25">
      <c r="A597" s="1" t="s">
        <v>76</v>
      </c>
      <c r="B597" s="2" t="s">
        <v>77</v>
      </c>
      <c r="C597" s="1" t="s">
        <v>160</v>
      </c>
      <c r="D597" s="2" t="s">
        <v>933</v>
      </c>
      <c r="E597" s="1" t="s">
        <v>1307</v>
      </c>
      <c r="F597" s="2" t="s">
        <v>1308</v>
      </c>
      <c r="G597" s="3" t="s">
        <v>78</v>
      </c>
      <c r="H597" s="22" t="s">
        <v>79</v>
      </c>
      <c r="I597" s="2" t="s">
        <v>76</v>
      </c>
      <c r="J597" s="3" t="s">
        <v>77</v>
      </c>
      <c r="K597" s="1" t="s">
        <v>118</v>
      </c>
      <c r="L597" s="2" t="s">
        <v>119</v>
      </c>
      <c r="M597" s="4">
        <v>650</v>
      </c>
      <c r="N597" s="5">
        <v>17.447249266927891</v>
      </c>
      <c r="O597" s="5">
        <v>17.447249266927891</v>
      </c>
      <c r="P597" s="6" t="s">
        <v>20</v>
      </c>
      <c r="Q597" s="5" t="s">
        <v>88</v>
      </c>
      <c r="R597" s="24" t="s">
        <v>3</v>
      </c>
      <c r="S597" s="5" t="s">
        <v>2</v>
      </c>
      <c r="T597" s="7" t="str">
        <f t="shared" si="18"/>
        <v>de 2. Sous dotée passe en 3.Intermédiaire</v>
      </c>
      <c r="U597" s="7" t="s">
        <v>21</v>
      </c>
      <c r="V597" s="7" t="str">
        <f t="shared" si="19"/>
        <v>Cognac</v>
      </c>
      <c r="W597" s="7">
        <v>0</v>
      </c>
    </row>
    <row r="598" spans="1:23" x14ac:dyDescent="0.25">
      <c r="A598" s="1" t="s">
        <v>76</v>
      </c>
      <c r="B598" s="2" t="s">
        <v>77</v>
      </c>
      <c r="C598" s="1" t="s">
        <v>160</v>
      </c>
      <c r="D598" s="2" t="s">
        <v>933</v>
      </c>
      <c r="E598" s="1" t="s">
        <v>1309</v>
      </c>
      <c r="F598" s="2" t="s">
        <v>1310</v>
      </c>
      <c r="G598" s="3" t="s">
        <v>160</v>
      </c>
      <c r="H598" s="22" t="s">
        <v>933</v>
      </c>
      <c r="I598" s="2" t="s">
        <v>76</v>
      </c>
      <c r="J598" s="3" t="s">
        <v>77</v>
      </c>
      <c r="K598" s="1" t="s">
        <v>161</v>
      </c>
      <c r="L598" s="2" t="s">
        <v>162</v>
      </c>
      <c r="M598" s="4">
        <v>116</v>
      </c>
      <c r="N598" s="5">
        <v>0</v>
      </c>
      <c r="O598" s="5">
        <v>8.014909450992814</v>
      </c>
      <c r="P598" s="6" t="s">
        <v>34</v>
      </c>
      <c r="Q598" s="5" t="s">
        <v>1</v>
      </c>
      <c r="R598" s="24" t="s">
        <v>1</v>
      </c>
      <c r="S598" s="6" t="s">
        <v>1</v>
      </c>
      <c r="T598" s="7" t="str">
        <f t="shared" si="18"/>
        <v>Maintenu</v>
      </c>
      <c r="U598" s="7" t="s">
        <v>21</v>
      </c>
      <c r="V598" s="7" t="str">
        <f t="shared" si="19"/>
        <v>Matha</v>
      </c>
      <c r="W598" s="7">
        <v>1</v>
      </c>
    </row>
    <row r="599" spans="1:23" x14ac:dyDescent="0.25">
      <c r="A599" s="1" t="s">
        <v>76</v>
      </c>
      <c r="B599" s="2" t="s">
        <v>77</v>
      </c>
      <c r="C599" s="1" t="s">
        <v>160</v>
      </c>
      <c r="D599" s="2" t="s">
        <v>933</v>
      </c>
      <c r="E599" s="1" t="s">
        <v>1311</v>
      </c>
      <c r="F599" s="2" t="s">
        <v>1312</v>
      </c>
      <c r="G599" s="3" t="s">
        <v>160</v>
      </c>
      <c r="H599" s="22" t="s">
        <v>933</v>
      </c>
      <c r="I599" s="2" t="s">
        <v>76</v>
      </c>
      <c r="J599" s="3" t="s">
        <v>77</v>
      </c>
      <c r="K599" s="1" t="s">
        <v>161</v>
      </c>
      <c r="L599" s="2" t="s">
        <v>162</v>
      </c>
      <c r="M599" s="4">
        <v>136</v>
      </c>
      <c r="N599" s="5">
        <v>0</v>
      </c>
      <c r="O599" s="5">
        <v>8.014909450992814</v>
      </c>
      <c r="P599" s="6" t="s">
        <v>34</v>
      </c>
      <c r="Q599" s="5" t="s">
        <v>1</v>
      </c>
      <c r="R599" s="24" t="s">
        <v>1</v>
      </c>
      <c r="S599" s="6" t="s">
        <v>1</v>
      </c>
      <c r="T599" s="7" t="str">
        <f t="shared" si="18"/>
        <v>Maintenu</v>
      </c>
      <c r="U599" s="7" t="s">
        <v>21</v>
      </c>
      <c r="V599" s="7" t="str">
        <f t="shared" si="19"/>
        <v>Matha</v>
      </c>
      <c r="W599" s="7">
        <v>1</v>
      </c>
    </row>
    <row r="600" spans="1:23" x14ac:dyDescent="0.25">
      <c r="A600" s="1" t="s">
        <v>76</v>
      </c>
      <c r="B600" s="2" t="s">
        <v>77</v>
      </c>
      <c r="C600" s="1" t="s">
        <v>160</v>
      </c>
      <c r="D600" s="2" t="s">
        <v>933</v>
      </c>
      <c r="E600" s="1" t="s">
        <v>1313</v>
      </c>
      <c r="F600" s="2" t="s">
        <v>1314</v>
      </c>
      <c r="G600" s="3" t="s">
        <v>160</v>
      </c>
      <c r="H600" s="22" t="s">
        <v>933</v>
      </c>
      <c r="I600" s="2" t="s">
        <v>76</v>
      </c>
      <c r="J600" s="3" t="s">
        <v>77</v>
      </c>
      <c r="K600" s="1" t="s">
        <v>1086</v>
      </c>
      <c r="L600" s="2" t="s">
        <v>1087</v>
      </c>
      <c r="M600" s="4">
        <v>72.999999999999801</v>
      </c>
      <c r="N600" s="5">
        <v>15.321829866350539</v>
      </c>
      <c r="O600" s="5">
        <v>15.321829866350539</v>
      </c>
      <c r="P600" s="6" t="s">
        <v>20</v>
      </c>
      <c r="Q600" s="5" t="s">
        <v>2</v>
      </c>
      <c r="R600" s="24" t="s">
        <v>2</v>
      </c>
      <c r="S600" s="5" t="s">
        <v>88</v>
      </c>
      <c r="T600" s="7" t="str">
        <f t="shared" si="18"/>
        <v>de 3.Intermédiaire passe en 2. Sous dotée</v>
      </c>
      <c r="U600" s="7" t="s">
        <v>21</v>
      </c>
      <c r="V600" s="7" t="str">
        <f t="shared" si="19"/>
        <v>Gémozac</v>
      </c>
      <c r="W600" s="7">
        <v>0</v>
      </c>
    </row>
    <row r="601" spans="1:23" x14ac:dyDescent="0.25">
      <c r="A601" s="1" t="s">
        <v>76</v>
      </c>
      <c r="B601" s="2" t="s">
        <v>77</v>
      </c>
      <c r="C601" s="1" t="s">
        <v>160</v>
      </c>
      <c r="D601" s="2" t="s">
        <v>933</v>
      </c>
      <c r="E601" s="1" t="s">
        <v>1315</v>
      </c>
      <c r="F601" s="2" t="s">
        <v>1316</v>
      </c>
      <c r="G601" s="3" t="s">
        <v>160</v>
      </c>
      <c r="H601" s="22" t="s">
        <v>933</v>
      </c>
      <c r="I601" s="2" t="s">
        <v>76</v>
      </c>
      <c r="J601" s="3" t="s">
        <v>77</v>
      </c>
      <c r="K601" s="1" t="s">
        <v>1118</v>
      </c>
      <c r="L601" s="2" t="s">
        <v>1119</v>
      </c>
      <c r="M601" s="4">
        <v>1609</v>
      </c>
      <c r="N601" s="5">
        <v>16.553818029142327</v>
      </c>
      <c r="O601" s="5">
        <v>16.553818029142327</v>
      </c>
      <c r="P601" s="6" t="s">
        <v>20</v>
      </c>
      <c r="Q601" s="5" t="s">
        <v>88</v>
      </c>
      <c r="R601" s="24" t="s">
        <v>3</v>
      </c>
      <c r="S601" s="5" t="s">
        <v>88</v>
      </c>
      <c r="T601" s="7" t="str">
        <f t="shared" si="18"/>
        <v>Maintenu</v>
      </c>
      <c r="U601" s="7" t="s">
        <v>21</v>
      </c>
      <c r="V601" s="7" t="str">
        <f t="shared" si="19"/>
        <v>Saintes</v>
      </c>
      <c r="W601" s="7">
        <v>0</v>
      </c>
    </row>
    <row r="602" spans="1:23" x14ac:dyDescent="0.25">
      <c r="A602" s="1" t="s">
        <v>76</v>
      </c>
      <c r="B602" s="2" t="s">
        <v>77</v>
      </c>
      <c r="C602" s="1" t="s">
        <v>160</v>
      </c>
      <c r="D602" s="2" t="s">
        <v>933</v>
      </c>
      <c r="E602" s="1" t="s">
        <v>1317</v>
      </c>
      <c r="F602" s="2" t="s">
        <v>1318</v>
      </c>
      <c r="G602" s="3" t="s">
        <v>160</v>
      </c>
      <c r="H602" s="22" t="s">
        <v>933</v>
      </c>
      <c r="I602" s="2" t="s">
        <v>76</v>
      </c>
      <c r="J602" s="3" t="s">
        <v>77</v>
      </c>
      <c r="K602" s="1" t="s">
        <v>161</v>
      </c>
      <c r="L602" s="2" t="s">
        <v>162</v>
      </c>
      <c r="M602" s="4">
        <v>103</v>
      </c>
      <c r="N602" s="5">
        <v>0</v>
      </c>
      <c r="O602" s="5">
        <v>8.014909450992814</v>
      </c>
      <c r="P602" s="6" t="s">
        <v>34</v>
      </c>
      <c r="Q602" s="5" t="s">
        <v>1</v>
      </c>
      <c r="R602" s="24" t="s">
        <v>1</v>
      </c>
      <c r="S602" s="6" t="s">
        <v>1</v>
      </c>
      <c r="T602" s="7" t="str">
        <f t="shared" si="18"/>
        <v>Maintenu</v>
      </c>
      <c r="U602" s="7" t="s">
        <v>21</v>
      </c>
      <c r="V602" s="7" t="str">
        <f t="shared" si="19"/>
        <v>Matha</v>
      </c>
      <c r="W602" s="7">
        <v>1</v>
      </c>
    </row>
    <row r="603" spans="1:23" x14ac:dyDescent="0.25">
      <c r="A603" s="1" t="s">
        <v>76</v>
      </c>
      <c r="B603" s="2" t="s">
        <v>77</v>
      </c>
      <c r="C603" s="1" t="s">
        <v>160</v>
      </c>
      <c r="D603" s="2" t="s">
        <v>933</v>
      </c>
      <c r="E603" s="1" t="s">
        <v>1319</v>
      </c>
      <c r="F603" s="2" t="s">
        <v>1320</v>
      </c>
      <c r="G603" s="3" t="s">
        <v>160</v>
      </c>
      <c r="H603" s="22" t="s">
        <v>933</v>
      </c>
      <c r="I603" s="2" t="s">
        <v>76</v>
      </c>
      <c r="J603" s="3" t="s">
        <v>77</v>
      </c>
      <c r="K603" s="1" t="s">
        <v>962</v>
      </c>
      <c r="L603" s="2" t="s">
        <v>963</v>
      </c>
      <c r="M603" s="4">
        <v>273.00000000000097</v>
      </c>
      <c r="N603" s="5">
        <v>7.1746774177521466</v>
      </c>
      <c r="O603" s="5">
        <v>7.1746774177521466</v>
      </c>
      <c r="P603" s="6" t="s">
        <v>20</v>
      </c>
      <c r="Q603" s="5" t="s">
        <v>1</v>
      </c>
      <c r="R603" s="24" t="s">
        <v>1</v>
      </c>
      <c r="S603" s="5" t="s">
        <v>88</v>
      </c>
      <c r="T603" s="7" t="str">
        <f t="shared" si="18"/>
        <v>de 3.Intermédiaire passe en 1. Très sous dotée</v>
      </c>
      <c r="U603" s="7" t="s">
        <v>21</v>
      </c>
      <c r="V603" s="7" t="str">
        <f t="shared" si="19"/>
        <v>Saint-Savinien</v>
      </c>
      <c r="W603" s="7">
        <v>1</v>
      </c>
    </row>
    <row r="604" spans="1:23" x14ac:dyDescent="0.25">
      <c r="A604" s="1" t="s">
        <v>76</v>
      </c>
      <c r="B604" s="2" t="s">
        <v>77</v>
      </c>
      <c r="C604" s="1" t="s">
        <v>160</v>
      </c>
      <c r="D604" s="2" t="s">
        <v>933</v>
      </c>
      <c r="E604" s="1" t="s">
        <v>1321</v>
      </c>
      <c r="F604" s="2" t="s">
        <v>1322</v>
      </c>
      <c r="G604" s="3" t="s">
        <v>160</v>
      </c>
      <c r="H604" s="22" t="s">
        <v>933</v>
      </c>
      <c r="I604" s="2" t="s">
        <v>76</v>
      </c>
      <c r="J604" s="3" t="s">
        <v>77</v>
      </c>
      <c r="K604" s="1" t="s">
        <v>966</v>
      </c>
      <c r="L604" s="2" t="s">
        <v>967</v>
      </c>
      <c r="M604" s="4">
        <v>525.9999999999992</v>
      </c>
      <c r="N604" s="5">
        <v>16.78334811248974</v>
      </c>
      <c r="O604" s="5">
        <v>16.78334811248974</v>
      </c>
      <c r="P604" s="6" t="s">
        <v>20</v>
      </c>
      <c r="Q604" s="5" t="s">
        <v>88</v>
      </c>
      <c r="R604" s="24" t="s">
        <v>3</v>
      </c>
      <c r="S604" s="5" t="s">
        <v>88</v>
      </c>
      <c r="T604" s="7" t="str">
        <f t="shared" si="18"/>
        <v>Maintenu</v>
      </c>
      <c r="U604" s="7" t="s">
        <v>21</v>
      </c>
      <c r="V604" s="7" t="str">
        <f t="shared" si="19"/>
        <v>Surgères</v>
      </c>
      <c r="W604" s="7">
        <v>0</v>
      </c>
    </row>
    <row r="605" spans="1:23" x14ac:dyDescent="0.25">
      <c r="A605" s="1" t="s">
        <v>76</v>
      </c>
      <c r="B605" s="2" t="s">
        <v>77</v>
      </c>
      <c r="C605" s="1" t="s">
        <v>160</v>
      </c>
      <c r="D605" s="2" t="s">
        <v>933</v>
      </c>
      <c r="E605" s="1" t="s">
        <v>1323</v>
      </c>
      <c r="F605" s="2" t="s">
        <v>1324</v>
      </c>
      <c r="G605" s="3" t="s">
        <v>160</v>
      </c>
      <c r="H605" s="22" t="s">
        <v>933</v>
      </c>
      <c r="I605" s="2" t="s">
        <v>76</v>
      </c>
      <c r="J605" s="3" t="s">
        <v>77</v>
      </c>
      <c r="K605" s="1" t="s">
        <v>974</v>
      </c>
      <c r="L605" s="2" t="s">
        <v>975</v>
      </c>
      <c r="M605" s="4">
        <v>894</v>
      </c>
      <c r="N605" s="5">
        <v>15.548033867247275</v>
      </c>
      <c r="O605" s="5">
        <v>15.548033867247275</v>
      </c>
      <c r="P605" s="6" t="s">
        <v>20</v>
      </c>
      <c r="Q605" s="5" t="s">
        <v>2</v>
      </c>
      <c r="R605" s="24" t="s">
        <v>2</v>
      </c>
      <c r="S605" s="6" t="s">
        <v>1</v>
      </c>
      <c r="T605" s="7" t="str">
        <f t="shared" si="18"/>
        <v>de 1. Très sous dotée passe en 2. Sous dotée</v>
      </c>
      <c r="U605" s="7" t="s">
        <v>21</v>
      </c>
      <c r="V605" s="7" t="str">
        <f t="shared" si="19"/>
        <v>Cozes</v>
      </c>
      <c r="W605" s="7">
        <v>0</v>
      </c>
    </row>
    <row r="606" spans="1:23" x14ac:dyDescent="0.25">
      <c r="A606" s="1" t="s">
        <v>76</v>
      </c>
      <c r="B606" s="2" t="s">
        <v>77</v>
      </c>
      <c r="C606" s="1" t="s">
        <v>160</v>
      </c>
      <c r="D606" s="2" t="s">
        <v>933</v>
      </c>
      <c r="E606" s="1" t="s">
        <v>1325</v>
      </c>
      <c r="F606" s="2" t="s">
        <v>1326</v>
      </c>
      <c r="G606" s="3" t="s">
        <v>160</v>
      </c>
      <c r="H606" s="22" t="s">
        <v>933</v>
      </c>
      <c r="I606" s="2" t="s">
        <v>76</v>
      </c>
      <c r="J606" s="3" t="s">
        <v>77</v>
      </c>
      <c r="K606" s="1" t="s">
        <v>1027</v>
      </c>
      <c r="L606" s="2" t="s">
        <v>1028</v>
      </c>
      <c r="M606" s="4">
        <v>588</v>
      </c>
      <c r="N606" s="5">
        <v>0</v>
      </c>
      <c r="O606" s="5">
        <v>14.142068281683096</v>
      </c>
      <c r="P606" s="6" t="s">
        <v>34</v>
      </c>
      <c r="Q606" s="5" t="s">
        <v>88</v>
      </c>
      <c r="R606" s="24" t="s">
        <v>3</v>
      </c>
      <c r="S606" s="5" t="s">
        <v>2</v>
      </c>
      <c r="T606" s="7" t="str">
        <f t="shared" si="18"/>
        <v>de 2. Sous dotée passe en 3.Intermédiaire</v>
      </c>
      <c r="U606" s="7" t="s">
        <v>97</v>
      </c>
      <c r="V606" s="7" t="str">
        <f t="shared" si="19"/>
        <v>Marennes (pct)</v>
      </c>
      <c r="W606" s="7">
        <v>0</v>
      </c>
    </row>
    <row r="607" spans="1:23" x14ac:dyDescent="0.25">
      <c r="A607" s="1" t="s">
        <v>76</v>
      </c>
      <c r="B607" s="2" t="s">
        <v>77</v>
      </c>
      <c r="C607" s="1" t="s">
        <v>160</v>
      </c>
      <c r="D607" s="2" t="s">
        <v>933</v>
      </c>
      <c r="E607" s="1" t="s">
        <v>1327</v>
      </c>
      <c r="F607" s="2" t="s">
        <v>1328</v>
      </c>
      <c r="G607" s="3" t="s">
        <v>160</v>
      </c>
      <c r="H607" s="22" t="s">
        <v>933</v>
      </c>
      <c r="I607" s="2" t="s">
        <v>76</v>
      </c>
      <c r="J607" s="3" t="s">
        <v>77</v>
      </c>
      <c r="K607" s="1" t="s">
        <v>1011</v>
      </c>
      <c r="L607" s="2" t="s">
        <v>1012</v>
      </c>
      <c r="M607" s="4">
        <v>2069.0000000000059</v>
      </c>
      <c r="N607" s="5">
        <v>14.461552282192198</v>
      </c>
      <c r="O607" s="5">
        <v>14.461552282192198</v>
      </c>
      <c r="P607" s="6" t="s">
        <v>20</v>
      </c>
      <c r="Q607" s="5" t="s">
        <v>2</v>
      </c>
      <c r="R607" s="24" t="s">
        <v>2</v>
      </c>
      <c r="S607" s="6" t="s">
        <v>1</v>
      </c>
      <c r="T607" s="7" t="str">
        <f t="shared" si="18"/>
        <v>de 1. Très sous dotée passe en 2. Sous dotée</v>
      </c>
      <c r="U607" s="7" t="s">
        <v>21</v>
      </c>
      <c r="V607" s="7" t="str">
        <f t="shared" si="19"/>
        <v>Saujon</v>
      </c>
      <c r="W607" s="7">
        <v>0</v>
      </c>
    </row>
    <row r="608" spans="1:23" x14ac:dyDescent="0.25">
      <c r="A608" s="1" t="s">
        <v>76</v>
      </c>
      <c r="B608" s="2" t="s">
        <v>77</v>
      </c>
      <c r="C608" s="1" t="s">
        <v>160</v>
      </c>
      <c r="D608" s="2" t="s">
        <v>933</v>
      </c>
      <c r="E608" s="1" t="s">
        <v>1329</v>
      </c>
      <c r="F608" s="2" t="s">
        <v>1330</v>
      </c>
      <c r="G608" s="3" t="s">
        <v>160</v>
      </c>
      <c r="H608" s="22" t="s">
        <v>933</v>
      </c>
      <c r="I608" s="2" t="s">
        <v>76</v>
      </c>
      <c r="J608" s="3" t="s">
        <v>77</v>
      </c>
      <c r="K608" s="1" t="s">
        <v>951</v>
      </c>
      <c r="L608" s="2" t="s">
        <v>952</v>
      </c>
      <c r="M608" s="4">
        <v>785</v>
      </c>
      <c r="N608" s="5">
        <v>39.926000911684987</v>
      </c>
      <c r="O608" s="5">
        <v>39.926000911684987</v>
      </c>
      <c r="P608" s="6" t="s">
        <v>20</v>
      </c>
      <c r="Q608" s="5" t="s">
        <v>88</v>
      </c>
      <c r="R608" s="24" t="s">
        <v>3</v>
      </c>
      <c r="S608" s="5" t="s">
        <v>88</v>
      </c>
      <c r="T608" s="7" t="str">
        <f t="shared" si="18"/>
        <v>Maintenu</v>
      </c>
      <c r="U608" s="7" t="s">
        <v>21</v>
      </c>
      <c r="V608" s="7" t="str">
        <f t="shared" si="19"/>
        <v>Marans</v>
      </c>
      <c r="W608" s="7">
        <v>0</v>
      </c>
    </row>
    <row r="609" spans="1:23" x14ac:dyDescent="0.25">
      <c r="A609" s="1" t="s">
        <v>76</v>
      </c>
      <c r="B609" s="2" t="s">
        <v>77</v>
      </c>
      <c r="C609" s="1" t="s">
        <v>160</v>
      </c>
      <c r="D609" s="2" t="s">
        <v>933</v>
      </c>
      <c r="E609" s="1" t="s">
        <v>1331</v>
      </c>
      <c r="F609" s="2" t="s">
        <v>1332</v>
      </c>
      <c r="G609" s="3" t="s">
        <v>160</v>
      </c>
      <c r="H609" s="22" t="s">
        <v>933</v>
      </c>
      <c r="I609" s="2" t="s">
        <v>76</v>
      </c>
      <c r="J609" s="3" t="s">
        <v>77</v>
      </c>
      <c r="K609" s="1" t="s">
        <v>936</v>
      </c>
      <c r="L609" s="2" t="s">
        <v>937</v>
      </c>
      <c r="M609" s="4">
        <v>470</v>
      </c>
      <c r="N609" s="5">
        <v>0</v>
      </c>
      <c r="O609" s="5">
        <v>6.267712034482452</v>
      </c>
      <c r="P609" s="6" t="s">
        <v>34</v>
      </c>
      <c r="Q609" s="5" t="s">
        <v>1</v>
      </c>
      <c r="R609" s="24" t="s">
        <v>1</v>
      </c>
      <c r="S609" s="5" t="s">
        <v>2</v>
      </c>
      <c r="T609" s="7" t="str">
        <f t="shared" si="18"/>
        <v>de 2. Sous dotée passe en 1. Très sous dotée</v>
      </c>
      <c r="U609" s="7" t="s">
        <v>21</v>
      </c>
      <c r="V609" s="7" t="str">
        <f t="shared" si="19"/>
        <v>Jonzac</v>
      </c>
      <c r="W609" s="7">
        <v>1</v>
      </c>
    </row>
    <row r="610" spans="1:23" x14ac:dyDescent="0.25">
      <c r="A610" s="1" t="s">
        <v>76</v>
      </c>
      <c r="B610" s="2" t="s">
        <v>77</v>
      </c>
      <c r="C610" s="1" t="s">
        <v>160</v>
      </c>
      <c r="D610" s="2" t="s">
        <v>933</v>
      </c>
      <c r="E610" s="1" t="s">
        <v>1333</v>
      </c>
      <c r="F610" s="2" t="s">
        <v>1334</v>
      </c>
      <c r="G610" s="3" t="s">
        <v>160</v>
      </c>
      <c r="H610" s="22" t="s">
        <v>933</v>
      </c>
      <c r="I610" s="2" t="s">
        <v>76</v>
      </c>
      <c r="J610" s="3" t="s">
        <v>77</v>
      </c>
      <c r="K610" s="1" t="s">
        <v>161</v>
      </c>
      <c r="L610" s="2" t="s">
        <v>162</v>
      </c>
      <c r="M610" s="4">
        <v>468</v>
      </c>
      <c r="N610" s="5">
        <v>0</v>
      </c>
      <c r="O610" s="5">
        <v>8.014909450992814</v>
      </c>
      <c r="P610" s="6" t="s">
        <v>34</v>
      </c>
      <c r="Q610" s="5" t="s">
        <v>1</v>
      </c>
      <c r="R610" s="24" t="s">
        <v>1</v>
      </c>
      <c r="S610" s="6" t="s">
        <v>1</v>
      </c>
      <c r="T610" s="7" t="str">
        <f t="shared" si="18"/>
        <v>Maintenu</v>
      </c>
      <c r="U610" s="7" t="s">
        <v>21</v>
      </c>
      <c r="V610" s="7" t="str">
        <f t="shared" si="19"/>
        <v>Matha</v>
      </c>
      <c r="W610" s="7">
        <v>1</v>
      </c>
    </row>
    <row r="611" spans="1:23" x14ac:dyDescent="0.25">
      <c r="A611" s="1" t="s">
        <v>76</v>
      </c>
      <c r="B611" s="2" t="s">
        <v>77</v>
      </c>
      <c r="C611" s="1" t="s">
        <v>160</v>
      </c>
      <c r="D611" s="2" t="s">
        <v>933</v>
      </c>
      <c r="E611" s="1" t="s">
        <v>1335</v>
      </c>
      <c r="F611" s="2" t="s">
        <v>1336</v>
      </c>
      <c r="G611" s="3" t="s">
        <v>160</v>
      </c>
      <c r="H611" s="22" t="s">
        <v>933</v>
      </c>
      <c r="I611" s="2" t="s">
        <v>76</v>
      </c>
      <c r="J611" s="3" t="s">
        <v>77</v>
      </c>
      <c r="K611" s="1" t="s">
        <v>1079</v>
      </c>
      <c r="L611" s="2" t="s">
        <v>1028</v>
      </c>
      <c r="M611" s="4">
        <v>643</v>
      </c>
      <c r="N611" s="5">
        <v>10.682038362971486</v>
      </c>
      <c r="O611" s="5">
        <v>10.682038362971486</v>
      </c>
      <c r="P611" s="6" t="s">
        <v>20</v>
      </c>
      <c r="Q611" s="5" t="s">
        <v>1</v>
      </c>
      <c r="R611" s="24" t="s">
        <v>1</v>
      </c>
      <c r="S611" s="5" t="s">
        <v>2</v>
      </c>
      <c r="T611" s="7" t="str">
        <f t="shared" si="18"/>
        <v>de 2. Sous dotée passe en 1. Très sous dotée</v>
      </c>
      <c r="U611" s="7" t="s">
        <v>21</v>
      </c>
      <c r="V611" s="7" t="str">
        <f t="shared" si="19"/>
        <v>Marennes</v>
      </c>
      <c r="W611" s="7">
        <v>1</v>
      </c>
    </row>
    <row r="612" spans="1:23" x14ac:dyDescent="0.25">
      <c r="A612" s="1" t="s">
        <v>76</v>
      </c>
      <c r="B612" s="2" t="s">
        <v>77</v>
      </c>
      <c r="C612" s="1" t="s">
        <v>160</v>
      </c>
      <c r="D612" s="2" t="s">
        <v>933</v>
      </c>
      <c r="E612" s="1" t="s">
        <v>1337</v>
      </c>
      <c r="F612" s="2" t="s">
        <v>1338</v>
      </c>
      <c r="G612" s="3" t="s">
        <v>160</v>
      </c>
      <c r="H612" s="22" t="s">
        <v>933</v>
      </c>
      <c r="I612" s="2" t="s">
        <v>76</v>
      </c>
      <c r="J612" s="3" t="s">
        <v>77</v>
      </c>
      <c r="K612" s="1" t="s">
        <v>1272</v>
      </c>
      <c r="L612" s="2" t="s">
        <v>1273</v>
      </c>
      <c r="M612" s="4">
        <v>2782</v>
      </c>
      <c r="N612" s="5">
        <v>41.320929981068886</v>
      </c>
      <c r="O612" s="5">
        <v>41.320929981068886</v>
      </c>
      <c r="P612" s="6" t="s">
        <v>20</v>
      </c>
      <c r="Q612" s="5" t="s">
        <v>88</v>
      </c>
      <c r="R612" s="24" t="s">
        <v>3</v>
      </c>
      <c r="S612" s="5" t="s">
        <v>88</v>
      </c>
      <c r="T612" s="7" t="str">
        <f t="shared" si="18"/>
        <v>Maintenu</v>
      </c>
      <c r="U612" s="7" t="s">
        <v>97</v>
      </c>
      <c r="V612" s="7" t="str">
        <f t="shared" si="19"/>
        <v>Lagord (pct)</v>
      </c>
      <c r="W612" s="7">
        <v>0</v>
      </c>
    </row>
    <row r="613" spans="1:23" x14ac:dyDescent="0.25">
      <c r="A613" s="1" t="s">
        <v>76</v>
      </c>
      <c r="B613" s="2" t="s">
        <v>77</v>
      </c>
      <c r="C613" s="1" t="s">
        <v>160</v>
      </c>
      <c r="D613" s="2" t="s">
        <v>933</v>
      </c>
      <c r="E613" s="1" t="s">
        <v>1339</v>
      </c>
      <c r="F613" s="2" t="s">
        <v>1340</v>
      </c>
      <c r="G613" s="3" t="s">
        <v>160</v>
      </c>
      <c r="H613" s="22" t="s">
        <v>933</v>
      </c>
      <c r="I613" s="2" t="s">
        <v>76</v>
      </c>
      <c r="J613" s="3" t="s">
        <v>77</v>
      </c>
      <c r="K613" s="1" t="s">
        <v>1002</v>
      </c>
      <c r="L613" s="2" t="s">
        <v>1003</v>
      </c>
      <c r="M613" s="4">
        <v>369</v>
      </c>
      <c r="N613" s="5">
        <v>6.3442701801504207</v>
      </c>
      <c r="O613" s="5">
        <v>6.3442701801504207</v>
      </c>
      <c r="P613" s="6" t="s">
        <v>20</v>
      </c>
      <c r="Q613" s="5" t="s">
        <v>1</v>
      </c>
      <c r="R613" s="24" t="s">
        <v>1</v>
      </c>
      <c r="S613" s="5" t="s">
        <v>88</v>
      </c>
      <c r="T613" s="7" t="str">
        <f t="shared" si="18"/>
        <v>de 3.Intermédiaire passe en 1. Très sous dotée</v>
      </c>
      <c r="U613" s="7" t="s">
        <v>21</v>
      </c>
      <c r="V613" s="7" t="str">
        <f t="shared" si="19"/>
        <v>Pons</v>
      </c>
      <c r="W613" s="7">
        <v>1</v>
      </c>
    </row>
    <row r="614" spans="1:23" x14ac:dyDescent="0.25">
      <c r="A614" s="1" t="s">
        <v>76</v>
      </c>
      <c r="B614" s="2" t="s">
        <v>77</v>
      </c>
      <c r="C614" s="1" t="s">
        <v>160</v>
      </c>
      <c r="D614" s="2" t="s">
        <v>933</v>
      </c>
      <c r="E614" s="1" t="s">
        <v>1341</v>
      </c>
      <c r="F614" s="2" t="s">
        <v>1342</v>
      </c>
      <c r="G614" s="3" t="s">
        <v>160</v>
      </c>
      <c r="H614" s="22" t="s">
        <v>933</v>
      </c>
      <c r="I614" s="2" t="s">
        <v>76</v>
      </c>
      <c r="J614" s="3" t="s">
        <v>77</v>
      </c>
      <c r="K614" s="1" t="s">
        <v>1002</v>
      </c>
      <c r="L614" s="2" t="s">
        <v>1003</v>
      </c>
      <c r="M614" s="4">
        <v>764</v>
      </c>
      <c r="N614" s="5">
        <v>6.3442701801504207</v>
      </c>
      <c r="O614" s="5">
        <v>6.3442701801504207</v>
      </c>
      <c r="P614" s="6" t="s">
        <v>20</v>
      </c>
      <c r="Q614" s="5" t="s">
        <v>1</v>
      </c>
      <c r="R614" s="24" t="s">
        <v>1</v>
      </c>
      <c r="S614" s="5" t="s">
        <v>2</v>
      </c>
      <c r="T614" s="7" t="str">
        <f t="shared" si="18"/>
        <v>de 2. Sous dotée passe en 1. Très sous dotée</v>
      </c>
      <c r="U614" s="7" t="s">
        <v>21</v>
      </c>
      <c r="V614" s="7" t="str">
        <f t="shared" si="19"/>
        <v>Pons</v>
      </c>
      <c r="W614" s="7">
        <v>1</v>
      </c>
    </row>
    <row r="615" spans="1:23" x14ac:dyDescent="0.25">
      <c r="A615" s="1" t="s">
        <v>76</v>
      </c>
      <c r="B615" s="2" t="s">
        <v>77</v>
      </c>
      <c r="C615" s="1" t="s">
        <v>160</v>
      </c>
      <c r="D615" s="2" t="s">
        <v>933</v>
      </c>
      <c r="E615" s="1" t="s">
        <v>1343</v>
      </c>
      <c r="F615" s="2" t="s">
        <v>1344</v>
      </c>
      <c r="G615" s="3" t="s">
        <v>160</v>
      </c>
      <c r="H615" s="22" t="s">
        <v>933</v>
      </c>
      <c r="I615" s="2" t="s">
        <v>76</v>
      </c>
      <c r="J615" s="3" t="s">
        <v>77</v>
      </c>
      <c r="K615" s="1" t="s">
        <v>1082</v>
      </c>
      <c r="L615" s="2" t="s">
        <v>1083</v>
      </c>
      <c r="M615" s="4">
        <v>2439</v>
      </c>
      <c r="N615" s="5">
        <v>34.696687391896113</v>
      </c>
      <c r="O615" s="5">
        <v>34.696687391896113</v>
      </c>
      <c r="P615" s="6" t="s">
        <v>20</v>
      </c>
      <c r="Q615" s="5" t="s">
        <v>88</v>
      </c>
      <c r="R615" s="24" t="s">
        <v>3</v>
      </c>
      <c r="S615" s="5" t="s">
        <v>88</v>
      </c>
      <c r="T615" s="7" t="str">
        <f t="shared" si="18"/>
        <v>Maintenu</v>
      </c>
      <c r="U615" s="7" t="s">
        <v>97</v>
      </c>
      <c r="V615" s="7" t="str">
        <f t="shared" si="19"/>
        <v>Jarrie (pct)</v>
      </c>
      <c r="W615" s="7">
        <v>0</v>
      </c>
    </row>
    <row r="616" spans="1:23" x14ac:dyDescent="0.25">
      <c r="A616" s="1" t="s">
        <v>76</v>
      </c>
      <c r="B616" s="2" t="s">
        <v>77</v>
      </c>
      <c r="C616" s="1" t="s">
        <v>160</v>
      </c>
      <c r="D616" s="2" t="s">
        <v>933</v>
      </c>
      <c r="E616" s="1" t="s">
        <v>1345</v>
      </c>
      <c r="F616" s="2" t="s">
        <v>1346</v>
      </c>
      <c r="G616" s="3" t="s">
        <v>160</v>
      </c>
      <c r="H616" s="22" t="s">
        <v>933</v>
      </c>
      <c r="I616" s="2" t="s">
        <v>76</v>
      </c>
      <c r="J616" s="3" t="s">
        <v>77</v>
      </c>
      <c r="K616" s="1" t="s">
        <v>1082</v>
      </c>
      <c r="L616" s="2" t="s">
        <v>1083</v>
      </c>
      <c r="M616" s="4">
        <v>3013</v>
      </c>
      <c r="N616" s="5">
        <v>34.696687391896113</v>
      </c>
      <c r="O616" s="5">
        <v>34.696687391896113</v>
      </c>
      <c r="P616" s="6" t="s">
        <v>20</v>
      </c>
      <c r="Q616" s="5" t="s">
        <v>88</v>
      </c>
      <c r="R616" s="24" t="s">
        <v>3</v>
      </c>
      <c r="S616" s="5" t="s">
        <v>88</v>
      </c>
      <c r="T616" s="7" t="str">
        <f t="shared" si="18"/>
        <v>Maintenu</v>
      </c>
      <c r="U616" s="7" t="s">
        <v>97</v>
      </c>
      <c r="V616" s="7" t="str">
        <f t="shared" si="19"/>
        <v>Jarrie (pct)</v>
      </c>
      <c r="W616" s="7">
        <v>0</v>
      </c>
    </row>
    <row r="617" spans="1:23" x14ac:dyDescent="0.25">
      <c r="A617" s="1" t="s">
        <v>76</v>
      </c>
      <c r="B617" s="2" t="s">
        <v>77</v>
      </c>
      <c r="C617" s="1" t="s">
        <v>160</v>
      </c>
      <c r="D617" s="2" t="s">
        <v>933</v>
      </c>
      <c r="E617" s="1" t="s">
        <v>1347</v>
      </c>
      <c r="F617" s="2" t="s">
        <v>1348</v>
      </c>
      <c r="G617" s="3" t="s">
        <v>160</v>
      </c>
      <c r="H617" s="22" t="s">
        <v>933</v>
      </c>
      <c r="I617" s="2" t="s">
        <v>76</v>
      </c>
      <c r="J617" s="3" t="s">
        <v>77</v>
      </c>
      <c r="K617" s="1" t="s">
        <v>970</v>
      </c>
      <c r="L617" s="2" t="s">
        <v>971</v>
      </c>
      <c r="M617" s="4">
        <v>292</v>
      </c>
      <c r="N617" s="5">
        <v>7.517624520429222</v>
      </c>
      <c r="O617" s="5">
        <v>7.517624520429222</v>
      </c>
      <c r="P617" s="6" t="s">
        <v>20</v>
      </c>
      <c r="Q617" s="5" t="s">
        <v>1</v>
      </c>
      <c r="R617" s="24" t="s">
        <v>1</v>
      </c>
      <c r="S617" s="6" t="s">
        <v>1</v>
      </c>
      <c r="T617" s="7" t="str">
        <f t="shared" si="18"/>
        <v>Maintenu</v>
      </c>
      <c r="U617" s="7" t="s">
        <v>21</v>
      </c>
      <c r="V617" s="7" t="str">
        <f t="shared" si="19"/>
        <v>Saint-Jean-d'Angély</v>
      </c>
      <c r="W617" s="7">
        <v>1</v>
      </c>
    </row>
    <row r="618" spans="1:23" x14ac:dyDescent="0.25">
      <c r="A618" s="1" t="s">
        <v>76</v>
      </c>
      <c r="B618" s="2" t="s">
        <v>77</v>
      </c>
      <c r="C618" s="1" t="s">
        <v>160</v>
      </c>
      <c r="D618" s="2" t="s">
        <v>933</v>
      </c>
      <c r="E618" s="1" t="s">
        <v>1349</v>
      </c>
      <c r="F618" s="2" t="s">
        <v>1350</v>
      </c>
      <c r="G618" s="3" t="s">
        <v>160</v>
      </c>
      <c r="H618" s="22" t="s">
        <v>933</v>
      </c>
      <c r="I618" s="2" t="s">
        <v>76</v>
      </c>
      <c r="J618" s="3" t="s">
        <v>77</v>
      </c>
      <c r="K618" s="1" t="s">
        <v>1086</v>
      </c>
      <c r="L618" s="2" t="s">
        <v>1087</v>
      </c>
      <c r="M618" s="4">
        <v>491.99999999999761</v>
      </c>
      <c r="N618" s="5">
        <v>15.321829866350539</v>
      </c>
      <c r="O618" s="5">
        <v>15.321829866350539</v>
      </c>
      <c r="P618" s="6" t="s">
        <v>20</v>
      </c>
      <c r="Q618" s="5" t="s">
        <v>2</v>
      </c>
      <c r="R618" s="24" t="s">
        <v>2</v>
      </c>
      <c r="S618" s="5" t="s">
        <v>88</v>
      </c>
      <c r="T618" s="7" t="str">
        <f t="shared" si="18"/>
        <v>de 3.Intermédiaire passe en 2. Sous dotée</v>
      </c>
      <c r="U618" s="7" t="s">
        <v>21</v>
      </c>
      <c r="V618" s="7" t="str">
        <f t="shared" si="19"/>
        <v>Gémozac</v>
      </c>
      <c r="W618" s="7">
        <v>0</v>
      </c>
    </row>
    <row r="619" spans="1:23" x14ac:dyDescent="0.25">
      <c r="A619" s="1" t="s">
        <v>76</v>
      </c>
      <c r="B619" s="2" t="s">
        <v>77</v>
      </c>
      <c r="C619" s="1" t="s">
        <v>160</v>
      </c>
      <c r="D619" s="2" t="s">
        <v>933</v>
      </c>
      <c r="E619" s="1" t="s">
        <v>936</v>
      </c>
      <c r="F619" s="2" t="s">
        <v>937</v>
      </c>
      <c r="G619" s="3" t="s">
        <v>160</v>
      </c>
      <c r="H619" s="22" t="s">
        <v>933</v>
      </c>
      <c r="I619" s="2" t="s">
        <v>76</v>
      </c>
      <c r="J619" s="3" t="s">
        <v>77</v>
      </c>
      <c r="K619" s="1" t="s">
        <v>936</v>
      </c>
      <c r="L619" s="2" t="s">
        <v>937</v>
      </c>
      <c r="M619" s="4">
        <v>3465</v>
      </c>
      <c r="N619" s="5">
        <v>0</v>
      </c>
      <c r="O619" s="5">
        <v>6.267712034482452</v>
      </c>
      <c r="P619" s="6" t="s">
        <v>34</v>
      </c>
      <c r="Q619" s="5" t="s">
        <v>1</v>
      </c>
      <c r="R619" s="24" t="s">
        <v>1</v>
      </c>
      <c r="S619" s="5" t="s">
        <v>2</v>
      </c>
      <c r="T619" s="7" t="str">
        <f t="shared" si="18"/>
        <v>de 2. Sous dotée passe en 1. Très sous dotée</v>
      </c>
      <c r="U619" s="7" t="s">
        <v>21</v>
      </c>
      <c r="V619" s="7" t="str">
        <f t="shared" si="19"/>
        <v>Jonzac</v>
      </c>
      <c r="W619" s="7">
        <v>1</v>
      </c>
    </row>
    <row r="620" spans="1:23" x14ac:dyDescent="0.25">
      <c r="A620" s="1" t="s">
        <v>76</v>
      </c>
      <c r="B620" s="2" t="s">
        <v>77</v>
      </c>
      <c r="C620" s="1" t="s">
        <v>160</v>
      </c>
      <c r="D620" s="2" t="s">
        <v>933</v>
      </c>
      <c r="E620" s="1" t="s">
        <v>1351</v>
      </c>
      <c r="F620" s="2" t="s">
        <v>1352</v>
      </c>
      <c r="G620" s="3" t="s">
        <v>160</v>
      </c>
      <c r="H620" s="22" t="s">
        <v>933</v>
      </c>
      <c r="I620" s="2" t="s">
        <v>76</v>
      </c>
      <c r="J620" s="3" t="s">
        <v>77</v>
      </c>
      <c r="K620" s="1" t="s">
        <v>970</v>
      </c>
      <c r="L620" s="2" t="s">
        <v>971</v>
      </c>
      <c r="M620" s="4">
        <v>273.00000000000114</v>
      </c>
      <c r="N620" s="5">
        <v>7.517624520429222</v>
      </c>
      <c r="O620" s="5">
        <v>7.517624520429222</v>
      </c>
      <c r="P620" s="6" t="s">
        <v>20</v>
      </c>
      <c r="Q620" s="5" t="s">
        <v>1</v>
      </c>
      <c r="R620" s="24" t="s">
        <v>1</v>
      </c>
      <c r="S620" s="6" t="s">
        <v>1</v>
      </c>
      <c r="T620" s="7" t="str">
        <f t="shared" si="18"/>
        <v>Maintenu</v>
      </c>
      <c r="U620" s="7" t="s">
        <v>21</v>
      </c>
      <c r="V620" s="7" t="str">
        <f t="shared" si="19"/>
        <v>Saint-Jean-d'Angély</v>
      </c>
      <c r="W620" s="7">
        <v>1</v>
      </c>
    </row>
    <row r="621" spans="1:23" x14ac:dyDescent="0.25">
      <c r="A621" s="1" t="s">
        <v>76</v>
      </c>
      <c r="B621" s="2" t="s">
        <v>77</v>
      </c>
      <c r="C621" s="1" t="s">
        <v>160</v>
      </c>
      <c r="D621" s="2" t="s">
        <v>933</v>
      </c>
      <c r="E621" s="1" t="s">
        <v>1353</v>
      </c>
      <c r="F621" s="2" t="s">
        <v>1354</v>
      </c>
      <c r="G621" s="3" t="s">
        <v>160</v>
      </c>
      <c r="H621" s="22" t="s">
        <v>933</v>
      </c>
      <c r="I621" s="2" t="s">
        <v>76</v>
      </c>
      <c r="J621" s="3" t="s">
        <v>77</v>
      </c>
      <c r="K621" s="1" t="s">
        <v>1122</v>
      </c>
      <c r="L621" s="2" t="s">
        <v>1123</v>
      </c>
      <c r="M621" s="4">
        <v>124</v>
      </c>
      <c r="N621" s="5">
        <v>13.694089224863829</v>
      </c>
      <c r="O621" s="5">
        <v>13.694089224863829</v>
      </c>
      <c r="P621" s="6" t="s">
        <v>20</v>
      </c>
      <c r="Q621" s="5" t="s">
        <v>2</v>
      </c>
      <c r="R621" s="24" t="s">
        <v>2</v>
      </c>
      <c r="S621" s="5" t="s">
        <v>2</v>
      </c>
      <c r="T621" s="7" t="str">
        <f t="shared" si="18"/>
        <v>Maintenu</v>
      </c>
      <c r="U621" s="7" t="s">
        <v>21</v>
      </c>
      <c r="V621" s="7" t="str">
        <f t="shared" si="19"/>
        <v>Montendre</v>
      </c>
      <c r="W621" s="7">
        <v>1</v>
      </c>
    </row>
    <row r="622" spans="1:23" x14ac:dyDescent="0.25">
      <c r="A622" s="1" t="s">
        <v>76</v>
      </c>
      <c r="B622" s="2" t="s">
        <v>77</v>
      </c>
      <c r="C622" s="1" t="s">
        <v>160</v>
      </c>
      <c r="D622" s="2" t="s">
        <v>933</v>
      </c>
      <c r="E622" s="1" t="s">
        <v>1355</v>
      </c>
      <c r="F622" s="2" t="s">
        <v>1273</v>
      </c>
      <c r="G622" s="3" t="s">
        <v>160</v>
      </c>
      <c r="H622" s="22" t="s">
        <v>933</v>
      </c>
      <c r="I622" s="2" t="s">
        <v>76</v>
      </c>
      <c r="J622" s="3" t="s">
        <v>77</v>
      </c>
      <c r="K622" s="1" t="s">
        <v>1272</v>
      </c>
      <c r="L622" s="2" t="s">
        <v>1273</v>
      </c>
      <c r="M622" s="4">
        <v>7256</v>
      </c>
      <c r="N622" s="5">
        <v>41.320929981068886</v>
      </c>
      <c r="O622" s="5">
        <v>41.320929981068886</v>
      </c>
      <c r="P622" s="6" t="s">
        <v>20</v>
      </c>
      <c r="Q622" s="5" t="s">
        <v>88</v>
      </c>
      <c r="R622" s="24" t="s">
        <v>3</v>
      </c>
      <c r="S622" s="6" t="s">
        <v>5</v>
      </c>
      <c r="T622" s="7" t="str">
        <f t="shared" si="18"/>
        <v>de 5. Sur dotée passe en 3.Intermédiaire</v>
      </c>
      <c r="U622" s="7" t="s">
        <v>97</v>
      </c>
      <c r="V622" s="7" t="str">
        <f t="shared" si="19"/>
        <v>Lagord (pct)</v>
      </c>
      <c r="W622" s="7">
        <v>0</v>
      </c>
    </row>
    <row r="623" spans="1:23" x14ac:dyDescent="0.25">
      <c r="A623" s="1" t="s">
        <v>76</v>
      </c>
      <c r="B623" s="2" t="s">
        <v>77</v>
      </c>
      <c r="C623" s="1" t="s">
        <v>160</v>
      </c>
      <c r="D623" s="2" t="s">
        <v>933</v>
      </c>
      <c r="E623" s="1" t="s">
        <v>1356</v>
      </c>
      <c r="F623" s="2" t="s">
        <v>1357</v>
      </c>
      <c r="G623" s="3" t="s">
        <v>160</v>
      </c>
      <c r="H623" s="22" t="s">
        <v>933</v>
      </c>
      <c r="I623" s="2" t="s">
        <v>76</v>
      </c>
      <c r="J623" s="3" t="s">
        <v>77</v>
      </c>
      <c r="K623" s="1" t="s">
        <v>966</v>
      </c>
      <c r="L623" s="2" t="s">
        <v>967</v>
      </c>
      <c r="M623" s="4">
        <v>462</v>
      </c>
      <c r="N623" s="5">
        <v>16.78334811248974</v>
      </c>
      <c r="O623" s="5">
        <v>16.78334811248974</v>
      </c>
      <c r="P623" s="6" t="s">
        <v>20</v>
      </c>
      <c r="Q623" s="5" t="s">
        <v>88</v>
      </c>
      <c r="R623" s="24" t="s">
        <v>3</v>
      </c>
      <c r="S623" s="5" t="s">
        <v>88</v>
      </c>
      <c r="T623" s="7" t="str">
        <f t="shared" si="18"/>
        <v>Maintenu</v>
      </c>
      <c r="U623" s="7" t="s">
        <v>21</v>
      </c>
      <c r="V623" s="7" t="str">
        <f t="shared" si="19"/>
        <v>Surgères</v>
      </c>
      <c r="W623" s="7">
        <v>0</v>
      </c>
    </row>
    <row r="624" spans="1:23" x14ac:dyDescent="0.25">
      <c r="A624" s="1" t="s">
        <v>76</v>
      </c>
      <c r="B624" s="2" t="s">
        <v>77</v>
      </c>
      <c r="C624" s="1" t="s">
        <v>160</v>
      </c>
      <c r="D624" s="2" t="s">
        <v>933</v>
      </c>
      <c r="E624" s="1" t="s">
        <v>1358</v>
      </c>
      <c r="F624" s="2" t="s">
        <v>1359</v>
      </c>
      <c r="G624" s="3" t="s">
        <v>160</v>
      </c>
      <c r="H624" s="22" t="s">
        <v>933</v>
      </c>
      <c r="I624" s="2" t="s">
        <v>76</v>
      </c>
      <c r="J624" s="3" t="s">
        <v>77</v>
      </c>
      <c r="K624" s="1" t="s">
        <v>970</v>
      </c>
      <c r="L624" s="2" t="s">
        <v>971</v>
      </c>
      <c r="M624" s="4">
        <v>611</v>
      </c>
      <c r="N624" s="5">
        <v>7.517624520429222</v>
      </c>
      <c r="O624" s="5">
        <v>7.517624520429222</v>
      </c>
      <c r="P624" s="6" t="s">
        <v>20</v>
      </c>
      <c r="Q624" s="5" t="s">
        <v>1</v>
      </c>
      <c r="R624" s="24" t="s">
        <v>1</v>
      </c>
      <c r="S624" s="6" t="s">
        <v>1</v>
      </c>
      <c r="T624" s="7" t="str">
        <f t="shared" si="18"/>
        <v>Maintenu</v>
      </c>
      <c r="U624" s="7" t="s">
        <v>21</v>
      </c>
      <c r="V624" s="7" t="str">
        <f t="shared" si="19"/>
        <v>Saint-Jean-d'Angély</v>
      </c>
      <c r="W624" s="7">
        <v>1</v>
      </c>
    </row>
    <row r="625" spans="1:23" x14ac:dyDescent="0.25">
      <c r="A625" s="1" t="s">
        <v>76</v>
      </c>
      <c r="B625" s="2" t="s">
        <v>77</v>
      </c>
      <c r="C625" s="1" t="s">
        <v>160</v>
      </c>
      <c r="D625" s="2" t="s">
        <v>933</v>
      </c>
      <c r="E625" s="1" t="s">
        <v>1360</v>
      </c>
      <c r="F625" s="2" t="s">
        <v>1361</v>
      </c>
      <c r="G625" s="3" t="s">
        <v>160</v>
      </c>
      <c r="H625" s="22" t="s">
        <v>933</v>
      </c>
      <c r="I625" s="2" t="s">
        <v>76</v>
      </c>
      <c r="J625" s="3" t="s">
        <v>77</v>
      </c>
      <c r="K625" s="1" t="s">
        <v>938</v>
      </c>
      <c r="L625" s="2" t="s">
        <v>939</v>
      </c>
      <c r="M625" s="4">
        <v>775.99999999999739</v>
      </c>
      <c r="N625" s="5">
        <v>41.438258681806701</v>
      </c>
      <c r="O625" s="5">
        <v>41.438258681806701</v>
      </c>
      <c r="P625" s="6" t="s">
        <v>20</v>
      </c>
      <c r="Q625" s="5" t="s">
        <v>88</v>
      </c>
      <c r="R625" s="24" t="s">
        <v>3</v>
      </c>
      <c r="S625" s="5" t="s">
        <v>88</v>
      </c>
      <c r="T625" s="7" t="str">
        <f t="shared" si="18"/>
        <v>Maintenu</v>
      </c>
      <c r="U625" s="7" t="s">
        <v>21</v>
      </c>
      <c r="V625" s="7" t="str">
        <f t="shared" si="19"/>
        <v>Aigrefeuille-d'Aunis</v>
      </c>
      <c r="W625" s="7">
        <v>0</v>
      </c>
    </row>
    <row r="626" spans="1:23" x14ac:dyDescent="0.25">
      <c r="A626" s="1" t="s">
        <v>76</v>
      </c>
      <c r="B626" s="2" t="s">
        <v>77</v>
      </c>
      <c r="C626" s="1" t="s">
        <v>160</v>
      </c>
      <c r="D626" s="2" t="s">
        <v>933</v>
      </c>
      <c r="E626" s="1" t="s">
        <v>1362</v>
      </c>
      <c r="F626" s="2" t="s">
        <v>1363</v>
      </c>
      <c r="G626" s="3" t="s">
        <v>160</v>
      </c>
      <c r="H626" s="22" t="s">
        <v>933</v>
      </c>
      <c r="I626" s="2" t="s">
        <v>76</v>
      </c>
      <c r="J626" s="3" t="s">
        <v>77</v>
      </c>
      <c r="K626" s="1" t="s">
        <v>936</v>
      </c>
      <c r="L626" s="2" t="s">
        <v>937</v>
      </c>
      <c r="M626" s="4">
        <v>323.00000000000136</v>
      </c>
      <c r="N626" s="5">
        <v>0</v>
      </c>
      <c r="O626" s="5">
        <v>6.267712034482452</v>
      </c>
      <c r="P626" s="6" t="s">
        <v>34</v>
      </c>
      <c r="Q626" s="5" t="s">
        <v>1</v>
      </c>
      <c r="R626" s="24" t="s">
        <v>1</v>
      </c>
      <c r="S626" s="5" t="s">
        <v>2</v>
      </c>
      <c r="T626" s="7" t="str">
        <f t="shared" si="18"/>
        <v>de 2. Sous dotée passe en 1. Très sous dotée</v>
      </c>
      <c r="U626" s="7" t="s">
        <v>21</v>
      </c>
      <c r="V626" s="7" t="str">
        <f t="shared" si="19"/>
        <v>Jonzac</v>
      </c>
      <c r="W626" s="7">
        <v>1</v>
      </c>
    </row>
    <row r="627" spans="1:23" x14ac:dyDescent="0.25">
      <c r="A627" s="1" t="s">
        <v>76</v>
      </c>
      <c r="B627" s="2" t="s">
        <v>77</v>
      </c>
      <c r="C627" s="1" t="s">
        <v>160</v>
      </c>
      <c r="D627" s="2" t="s">
        <v>933</v>
      </c>
      <c r="E627" s="1" t="s">
        <v>1364</v>
      </c>
      <c r="F627" s="2" t="s">
        <v>1365</v>
      </c>
      <c r="G627" s="3" t="s">
        <v>160</v>
      </c>
      <c r="H627" s="22" t="s">
        <v>933</v>
      </c>
      <c r="I627" s="2" t="s">
        <v>76</v>
      </c>
      <c r="J627" s="3" t="s">
        <v>77</v>
      </c>
      <c r="K627" s="1" t="s">
        <v>1100</v>
      </c>
      <c r="L627" s="2" t="s">
        <v>1101</v>
      </c>
      <c r="M627" s="4">
        <v>358.00000000000136</v>
      </c>
      <c r="N627" s="5">
        <v>16.340531565105735</v>
      </c>
      <c r="O627" s="5">
        <v>16.340531565105735</v>
      </c>
      <c r="P627" s="6" t="s">
        <v>20</v>
      </c>
      <c r="Q627" s="5" t="s">
        <v>88</v>
      </c>
      <c r="R627" s="24" t="s">
        <v>3</v>
      </c>
      <c r="S627" s="6" t="s">
        <v>1</v>
      </c>
      <c r="T627" s="7" t="str">
        <f t="shared" si="18"/>
        <v>de 1. Très sous dotée passe en 3.Intermédiaire</v>
      </c>
      <c r="U627" s="7" t="s">
        <v>97</v>
      </c>
      <c r="V627" s="7" t="str">
        <f t="shared" si="19"/>
        <v>Tonnay-Charente (pct)</v>
      </c>
      <c r="W627" s="7">
        <v>0</v>
      </c>
    </row>
    <row r="628" spans="1:23" x14ac:dyDescent="0.25">
      <c r="A628" s="1" t="s">
        <v>76</v>
      </c>
      <c r="B628" s="2" t="s">
        <v>77</v>
      </c>
      <c r="C628" s="1" t="s">
        <v>160</v>
      </c>
      <c r="D628" s="2" t="s">
        <v>933</v>
      </c>
      <c r="E628" s="1" t="s">
        <v>1366</v>
      </c>
      <c r="F628" s="2" t="s">
        <v>1367</v>
      </c>
      <c r="G628" s="3" t="s">
        <v>160</v>
      </c>
      <c r="H628" s="22" t="s">
        <v>933</v>
      </c>
      <c r="I628" s="2" t="s">
        <v>76</v>
      </c>
      <c r="J628" s="3" t="s">
        <v>77</v>
      </c>
      <c r="K628" s="1" t="s">
        <v>994</v>
      </c>
      <c r="L628" s="2" t="s">
        <v>995</v>
      </c>
      <c r="M628" s="4">
        <v>297</v>
      </c>
      <c r="N628" s="5">
        <v>0</v>
      </c>
      <c r="O628" s="5">
        <v>15.505986888018782</v>
      </c>
      <c r="P628" s="6" t="s">
        <v>34</v>
      </c>
      <c r="Q628" s="5" t="s">
        <v>88</v>
      </c>
      <c r="R628" s="24" t="s">
        <v>3</v>
      </c>
      <c r="S628" s="5" t="s">
        <v>88</v>
      </c>
      <c r="T628" s="7" t="str">
        <f t="shared" si="18"/>
        <v>Maintenu</v>
      </c>
      <c r="U628" s="7" t="s">
        <v>21</v>
      </c>
      <c r="V628" s="7" t="str">
        <f t="shared" si="19"/>
        <v>Aulnay</v>
      </c>
      <c r="W628" s="7">
        <v>0</v>
      </c>
    </row>
    <row r="629" spans="1:23" x14ac:dyDescent="0.25">
      <c r="A629" s="1" t="s">
        <v>76</v>
      </c>
      <c r="B629" s="2" t="s">
        <v>77</v>
      </c>
      <c r="C629" s="1" t="s">
        <v>160</v>
      </c>
      <c r="D629" s="2" t="s">
        <v>933</v>
      </c>
      <c r="E629" s="1" t="s">
        <v>1368</v>
      </c>
      <c r="F629" s="2" t="s">
        <v>1369</v>
      </c>
      <c r="G629" s="3" t="s">
        <v>160</v>
      </c>
      <c r="H629" s="22" t="s">
        <v>933</v>
      </c>
      <c r="I629" s="2" t="s">
        <v>76</v>
      </c>
      <c r="J629" s="3" t="s">
        <v>77</v>
      </c>
      <c r="K629" s="1" t="s">
        <v>982</v>
      </c>
      <c r="L629" s="2" t="s">
        <v>983</v>
      </c>
      <c r="M629" s="4">
        <v>676.99999999999909</v>
      </c>
      <c r="N629" s="5">
        <v>16.51801328060462</v>
      </c>
      <c r="O629" s="5">
        <v>16.51801328060462</v>
      </c>
      <c r="P629" s="6" t="s">
        <v>20</v>
      </c>
      <c r="Q629" s="5" t="s">
        <v>88</v>
      </c>
      <c r="R629" s="24" t="s">
        <v>3</v>
      </c>
      <c r="S629" s="5" t="s">
        <v>88</v>
      </c>
      <c r="T629" s="7" t="str">
        <f t="shared" si="18"/>
        <v>Maintenu</v>
      </c>
      <c r="U629" s="7" t="s">
        <v>21</v>
      </c>
      <c r="V629" s="7" t="str">
        <f t="shared" si="19"/>
        <v>Ars-en-Ré</v>
      </c>
      <c r="W629" s="7">
        <v>0</v>
      </c>
    </row>
    <row r="630" spans="1:23" x14ac:dyDescent="0.25">
      <c r="A630" s="1" t="s">
        <v>76</v>
      </c>
      <c r="B630" s="2" t="s">
        <v>77</v>
      </c>
      <c r="C630" s="1" t="s">
        <v>160</v>
      </c>
      <c r="D630" s="2" t="s">
        <v>933</v>
      </c>
      <c r="E630" s="1" t="s">
        <v>1370</v>
      </c>
      <c r="F630" s="2" t="s">
        <v>1371</v>
      </c>
      <c r="G630" s="3" t="s">
        <v>160</v>
      </c>
      <c r="H630" s="22" t="s">
        <v>933</v>
      </c>
      <c r="I630" s="2" t="s">
        <v>76</v>
      </c>
      <c r="J630" s="3" t="s">
        <v>77</v>
      </c>
      <c r="K630" s="1" t="s">
        <v>955</v>
      </c>
      <c r="L630" s="2" t="s">
        <v>952</v>
      </c>
      <c r="M630" s="4">
        <v>882.99999999999875</v>
      </c>
      <c r="N630" s="5">
        <v>40.034412844017751</v>
      </c>
      <c r="O630" s="5">
        <v>40.034412844017751</v>
      </c>
      <c r="P630" s="6" t="s">
        <v>20</v>
      </c>
      <c r="Q630" s="5" t="s">
        <v>88</v>
      </c>
      <c r="R630" s="24" t="s">
        <v>3</v>
      </c>
      <c r="S630" s="5" t="s">
        <v>88</v>
      </c>
      <c r="T630" s="7" t="str">
        <f t="shared" si="18"/>
        <v>Maintenu</v>
      </c>
      <c r="U630" s="7" t="s">
        <v>97</v>
      </c>
      <c r="V630" s="7" t="str">
        <f t="shared" si="19"/>
        <v>Marans (pct)</v>
      </c>
      <c r="W630" s="7">
        <v>0</v>
      </c>
    </row>
    <row r="631" spans="1:23" x14ac:dyDescent="0.25">
      <c r="A631" s="1" t="s">
        <v>76</v>
      </c>
      <c r="B631" s="2" t="s">
        <v>77</v>
      </c>
      <c r="C631" s="1" t="s">
        <v>160</v>
      </c>
      <c r="D631" s="2" t="s">
        <v>933</v>
      </c>
      <c r="E631" s="1" t="s">
        <v>1372</v>
      </c>
      <c r="F631" s="2" t="s">
        <v>1373</v>
      </c>
      <c r="G631" s="3" t="s">
        <v>78</v>
      </c>
      <c r="H631" s="22" t="s">
        <v>79</v>
      </c>
      <c r="I631" s="2" t="s">
        <v>76</v>
      </c>
      <c r="J631" s="3" t="s">
        <v>77</v>
      </c>
      <c r="K631" s="1" t="s">
        <v>118</v>
      </c>
      <c r="L631" s="2" t="s">
        <v>119</v>
      </c>
      <c r="M631" s="4">
        <v>252</v>
      </c>
      <c r="N631" s="5">
        <v>17.447249266927891</v>
      </c>
      <c r="O631" s="5">
        <v>17.447249266927891</v>
      </c>
      <c r="P631" s="6" t="s">
        <v>20</v>
      </c>
      <c r="Q631" s="5" t="s">
        <v>88</v>
      </c>
      <c r="R631" s="24" t="s">
        <v>3</v>
      </c>
      <c r="S631" s="6" t="s">
        <v>1</v>
      </c>
      <c r="T631" s="7" t="str">
        <f t="shared" si="18"/>
        <v>de 1. Très sous dotée passe en 3.Intermédiaire</v>
      </c>
      <c r="U631" s="7" t="s">
        <v>21</v>
      </c>
      <c r="V631" s="7" t="str">
        <f t="shared" si="19"/>
        <v>Cognac</v>
      </c>
      <c r="W631" s="7">
        <v>0</v>
      </c>
    </row>
    <row r="632" spans="1:23" x14ac:dyDescent="0.25">
      <c r="A632" s="1" t="s">
        <v>76</v>
      </c>
      <c r="B632" s="2" t="s">
        <v>77</v>
      </c>
      <c r="C632" s="1" t="s">
        <v>160</v>
      </c>
      <c r="D632" s="2" t="s">
        <v>933</v>
      </c>
      <c r="E632" s="1" t="s">
        <v>1374</v>
      </c>
      <c r="F632" s="2" t="s">
        <v>1375</v>
      </c>
      <c r="G632" s="3" t="s">
        <v>160</v>
      </c>
      <c r="H632" s="22" t="s">
        <v>933</v>
      </c>
      <c r="I632" s="2" t="s">
        <v>76</v>
      </c>
      <c r="J632" s="3" t="s">
        <v>77</v>
      </c>
      <c r="K632" s="1" t="s">
        <v>1002</v>
      </c>
      <c r="L632" s="2" t="s">
        <v>1003</v>
      </c>
      <c r="M632" s="4">
        <v>489</v>
      </c>
      <c r="N632" s="5">
        <v>6.3442701801504207</v>
      </c>
      <c r="O632" s="5">
        <v>6.3442701801504207</v>
      </c>
      <c r="P632" s="6" t="s">
        <v>20</v>
      </c>
      <c r="Q632" s="5" t="s">
        <v>1</v>
      </c>
      <c r="R632" s="24" t="s">
        <v>1</v>
      </c>
      <c r="S632" s="5" t="s">
        <v>88</v>
      </c>
      <c r="T632" s="7" t="str">
        <f t="shared" si="18"/>
        <v>de 3.Intermédiaire passe en 1. Très sous dotée</v>
      </c>
      <c r="U632" s="7" t="s">
        <v>21</v>
      </c>
      <c r="V632" s="7" t="str">
        <f t="shared" si="19"/>
        <v>Pons</v>
      </c>
      <c r="W632" s="7">
        <v>1</v>
      </c>
    </row>
    <row r="633" spans="1:23" x14ac:dyDescent="0.25">
      <c r="A633" s="1" t="s">
        <v>76</v>
      </c>
      <c r="B633" s="2" t="s">
        <v>77</v>
      </c>
      <c r="C633" s="1" t="s">
        <v>160</v>
      </c>
      <c r="D633" s="2" t="s">
        <v>933</v>
      </c>
      <c r="E633" s="1" t="s">
        <v>1376</v>
      </c>
      <c r="F633" s="2" t="s">
        <v>1377</v>
      </c>
      <c r="G633" s="3" t="s">
        <v>160</v>
      </c>
      <c r="H633" s="22" t="s">
        <v>933</v>
      </c>
      <c r="I633" s="2" t="s">
        <v>76</v>
      </c>
      <c r="J633" s="3" t="s">
        <v>77</v>
      </c>
      <c r="K633" s="1" t="s">
        <v>970</v>
      </c>
      <c r="L633" s="2" t="s">
        <v>971</v>
      </c>
      <c r="M633" s="4">
        <v>816.99999999999864</v>
      </c>
      <c r="N633" s="5">
        <v>7.517624520429222</v>
      </c>
      <c r="O633" s="5">
        <v>7.517624520429222</v>
      </c>
      <c r="P633" s="6" t="s">
        <v>20</v>
      </c>
      <c r="Q633" s="5" t="s">
        <v>1</v>
      </c>
      <c r="R633" s="24" t="s">
        <v>1</v>
      </c>
      <c r="S633" s="6" t="s">
        <v>1</v>
      </c>
      <c r="T633" s="7" t="str">
        <f t="shared" si="18"/>
        <v>Maintenu</v>
      </c>
      <c r="U633" s="7" t="s">
        <v>21</v>
      </c>
      <c r="V633" s="7" t="str">
        <f t="shared" si="19"/>
        <v>Saint-Jean-d'Angély</v>
      </c>
      <c r="W633" s="7">
        <v>1</v>
      </c>
    </row>
    <row r="634" spans="1:23" x14ac:dyDescent="0.25">
      <c r="A634" s="1" t="s">
        <v>76</v>
      </c>
      <c r="B634" s="2" t="s">
        <v>77</v>
      </c>
      <c r="C634" s="1" t="s">
        <v>160</v>
      </c>
      <c r="D634" s="2" t="s">
        <v>933</v>
      </c>
      <c r="E634" s="1" t="s">
        <v>1378</v>
      </c>
      <c r="F634" s="2" t="s">
        <v>1379</v>
      </c>
      <c r="G634" s="3" t="s">
        <v>160</v>
      </c>
      <c r="H634" s="22" t="s">
        <v>933</v>
      </c>
      <c r="I634" s="2" t="s">
        <v>76</v>
      </c>
      <c r="J634" s="3" t="s">
        <v>77</v>
      </c>
      <c r="K634" s="1" t="s">
        <v>161</v>
      </c>
      <c r="L634" s="2" t="s">
        <v>162</v>
      </c>
      <c r="M634" s="4">
        <v>156</v>
      </c>
      <c r="N634" s="5">
        <v>0</v>
      </c>
      <c r="O634" s="5">
        <v>8.014909450992814</v>
      </c>
      <c r="P634" s="6" t="s">
        <v>34</v>
      </c>
      <c r="Q634" s="5" t="s">
        <v>1</v>
      </c>
      <c r="R634" s="24" t="s">
        <v>1</v>
      </c>
      <c r="S634" s="6" t="s">
        <v>1</v>
      </c>
      <c r="T634" s="7" t="str">
        <f t="shared" si="18"/>
        <v>Maintenu</v>
      </c>
      <c r="U634" s="7" t="s">
        <v>21</v>
      </c>
      <c r="V634" s="7" t="str">
        <f t="shared" si="19"/>
        <v>Matha</v>
      </c>
      <c r="W634" s="7">
        <v>1</v>
      </c>
    </row>
    <row r="635" spans="1:23" x14ac:dyDescent="0.25">
      <c r="A635" s="1" t="s">
        <v>76</v>
      </c>
      <c r="B635" s="2" t="s">
        <v>77</v>
      </c>
      <c r="C635" s="1" t="s">
        <v>160</v>
      </c>
      <c r="D635" s="2" t="s">
        <v>933</v>
      </c>
      <c r="E635" s="1" t="s">
        <v>1380</v>
      </c>
      <c r="F635" s="2" t="s">
        <v>1381</v>
      </c>
      <c r="G635" s="3" t="s">
        <v>160</v>
      </c>
      <c r="H635" s="22" t="s">
        <v>933</v>
      </c>
      <c r="I635" s="2" t="s">
        <v>76</v>
      </c>
      <c r="J635" s="3" t="s">
        <v>77</v>
      </c>
      <c r="K635" s="1" t="s">
        <v>970</v>
      </c>
      <c r="L635" s="2" t="s">
        <v>971</v>
      </c>
      <c r="M635" s="4">
        <v>153</v>
      </c>
      <c r="N635" s="5">
        <v>7.517624520429222</v>
      </c>
      <c r="O635" s="5">
        <v>7.517624520429222</v>
      </c>
      <c r="P635" s="6" t="s">
        <v>20</v>
      </c>
      <c r="Q635" s="5" t="s">
        <v>1</v>
      </c>
      <c r="R635" s="24" t="s">
        <v>1</v>
      </c>
      <c r="S635" s="6" t="s">
        <v>1</v>
      </c>
      <c r="T635" s="7" t="str">
        <f t="shared" si="18"/>
        <v>Maintenu</v>
      </c>
      <c r="U635" s="7" t="s">
        <v>21</v>
      </c>
      <c r="V635" s="7" t="str">
        <f t="shared" si="19"/>
        <v>Saint-Jean-d'Angély</v>
      </c>
      <c r="W635" s="7">
        <v>1</v>
      </c>
    </row>
    <row r="636" spans="1:23" x14ac:dyDescent="0.25">
      <c r="A636" s="1" t="s">
        <v>76</v>
      </c>
      <c r="B636" s="2" t="s">
        <v>77</v>
      </c>
      <c r="C636" s="1" t="s">
        <v>160</v>
      </c>
      <c r="D636" s="2" t="s">
        <v>933</v>
      </c>
      <c r="E636" s="1" t="s">
        <v>1382</v>
      </c>
      <c r="F636" s="2" t="s">
        <v>1383</v>
      </c>
      <c r="G636" s="3" t="s">
        <v>160</v>
      </c>
      <c r="H636" s="22" t="s">
        <v>933</v>
      </c>
      <c r="I636" s="2" t="s">
        <v>76</v>
      </c>
      <c r="J636" s="3" t="s">
        <v>77</v>
      </c>
      <c r="K636" s="1" t="s">
        <v>1118</v>
      </c>
      <c r="L636" s="2" t="s">
        <v>1119</v>
      </c>
      <c r="M636" s="4">
        <v>490.99999999999829</v>
      </c>
      <c r="N636" s="5">
        <v>16.553818029142327</v>
      </c>
      <c r="O636" s="5">
        <v>16.553818029142327</v>
      </c>
      <c r="P636" s="6" t="s">
        <v>20</v>
      </c>
      <c r="Q636" s="5" t="s">
        <v>88</v>
      </c>
      <c r="R636" s="24" t="s">
        <v>3</v>
      </c>
      <c r="S636" s="5" t="s">
        <v>88</v>
      </c>
      <c r="T636" s="7" t="str">
        <f t="shared" si="18"/>
        <v>Maintenu</v>
      </c>
      <c r="U636" s="7" t="s">
        <v>21</v>
      </c>
      <c r="V636" s="7" t="str">
        <f t="shared" si="19"/>
        <v>Saintes</v>
      </c>
      <c r="W636" s="7">
        <v>0</v>
      </c>
    </row>
    <row r="637" spans="1:23" x14ac:dyDescent="0.25">
      <c r="A637" s="1" t="s">
        <v>76</v>
      </c>
      <c r="B637" s="2" t="s">
        <v>77</v>
      </c>
      <c r="C637" s="1" t="s">
        <v>160</v>
      </c>
      <c r="D637" s="2" t="s">
        <v>933</v>
      </c>
      <c r="E637" s="1" t="s">
        <v>1384</v>
      </c>
      <c r="F637" s="2" t="s">
        <v>508</v>
      </c>
      <c r="G637" s="3" t="s">
        <v>160</v>
      </c>
      <c r="H637" s="22" t="s">
        <v>933</v>
      </c>
      <c r="I637" s="2" t="s">
        <v>76</v>
      </c>
      <c r="J637" s="3" t="s">
        <v>77</v>
      </c>
      <c r="K637" s="1" t="s">
        <v>936</v>
      </c>
      <c r="L637" s="2" t="s">
        <v>937</v>
      </c>
      <c r="M637" s="4">
        <v>58</v>
      </c>
      <c r="N637" s="5">
        <v>0</v>
      </c>
      <c r="O637" s="5">
        <v>6.267712034482452</v>
      </c>
      <c r="P637" s="6" t="s">
        <v>34</v>
      </c>
      <c r="Q637" s="5" t="s">
        <v>1</v>
      </c>
      <c r="R637" s="24" t="s">
        <v>1</v>
      </c>
      <c r="S637" s="5" t="s">
        <v>2</v>
      </c>
      <c r="T637" s="7" t="str">
        <f t="shared" si="18"/>
        <v>de 2. Sous dotée passe en 1. Très sous dotée</v>
      </c>
      <c r="U637" s="7" t="s">
        <v>21</v>
      </c>
      <c r="V637" s="7" t="str">
        <f t="shared" si="19"/>
        <v>Jonzac</v>
      </c>
      <c r="W637" s="7">
        <v>1</v>
      </c>
    </row>
    <row r="638" spans="1:23" x14ac:dyDescent="0.25">
      <c r="A638" s="1" t="s">
        <v>76</v>
      </c>
      <c r="B638" s="2" t="s">
        <v>77</v>
      </c>
      <c r="C638" s="1" t="s">
        <v>160</v>
      </c>
      <c r="D638" s="2" t="s">
        <v>933</v>
      </c>
      <c r="E638" s="1" t="s">
        <v>1385</v>
      </c>
      <c r="F638" s="2" t="s">
        <v>1386</v>
      </c>
      <c r="G638" s="3" t="s">
        <v>160</v>
      </c>
      <c r="H638" s="22" t="s">
        <v>933</v>
      </c>
      <c r="I638" s="2" t="s">
        <v>76</v>
      </c>
      <c r="J638" s="3" t="s">
        <v>77</v>
      </c>
      <c r="K638" s="1" t="s">
        <v>1100</v>
      </c>
      <c r="L638" s="2" t="s">
        <v>1101</v>
      </c>
      <c r="M638" s="4">
        <v>982</v>
      </c>
      <c r="N638" s="5">
        <v>16.340531565105735</v>
      </c>
      <c r="O638" s="5">
        <v>16.340531565105735</v>
      </c>
      <c r="P638" s="6" t="s">
        <v>20</v>
      </c>
      <c r="Q638" s="5" t="s">
        <v>88</v>
      </c>
      <c r="R638" s="24" t="s">
        <v>3</v>
      </c>
      <c r="S638" s="6" t="s">
        <v>1</v>
      </c>
      <c r="T638" s="7" t="str">
        <f t="shared" si="18"/>
        <v>de 1. Très sous dotée passe en 3.Intermédiaire</v>
      </c>
      <c r="U638" s="7" t="s">
        <v>97</v>
      </c>
      <c r="V638" s="7" t="str">
        <f t="shared" si="19"/>
        <v>Tonnay-Charente (pct)</v>
      </c>
      <c r="W638" s="7">
        <v>0</v>
      </c>
    </row>
    <row r="639" spans="1:23" x14ac:dyDescent="0.25">
      <c r="A639" s="1" t="s">
        <v>76</v>
      </c>
      <c r="B639" s="2" t="s">
        <v>77</v>
      </c>
      <c r="C639" s="1" t="s">
        <v>160</v>
      </c>
      <c r="D639" s="2" t="s">
        <v>933</v>
      </c>
      <c r="E639" s="1" t="s">
        <v>1387</v>
      </c>
      <c r="F639" s="2" t="s">
        <v>1388</v>
      </c>
      <c r="G639" s="3" t="s">
        <v>160</v>
      </c>
      <c r="H639" s="22" t="s">
        <v>933</v>
      </c>
      <c r="I639" s="2" t="s">
        <v>76</v>
      </c>
      <c r="J639" s="3" t="s">
        <v>77</v>
      </c>
      <c r="K639" s="1" t="s">
        <v>161</v>
      </c>
      <c r="L639" s="2" t="s">
        <v>162</v>
      </c>
      <c r="M639" s="4">
        <v>297.99999999999949</v>
      </c>
      <c r="N639" s="5">
        <v>0</v>
      </c>
      <c r="O639" s="5">
        <v>8.014909450992814</v>
      </c>
      <c r="P639" s="6" t="s">
        <v>34</v>
      </c>
      <c r="Q639" s="5" t="s">
        <v>1</v>
      </c>
      <c r="R639" s="24" t="s">
        <v>1</v>
      </c>
      <c r="S639" s="6" t="s">
        <v>1</v>
      </c>
      <c r="T639" s="7" t="str">
        <f t="shared" si="18"/>
        <v>Maintenu</v>
      </c>
      <c r="U639" s="7" t="s">
        <v>21</v>
      </c>
      <c r="V639" s="7" t="str">
        <f t="shared" si="19"/>
        <v>Matha</v>
      </c>
      <c r="W639" s="7">
        <v>1</v>
      </c>
    </row>
    <row r="640" spans="1:23" x14ac:dyDescent="0.25">
      <c r="A640" s="1" t="s">
        <v>76</v>
      </c>
      <c r="B640" s="2" t="s">
        <v>77</v>
      </c>
      <c r="C640" s="1" t="s">
        <v>160</v>
      </c>
      <c r="D640" s="2" t="s">
        <v>933</v>
      </c>
      <c r="E640" s="1" t="s">
        <v>951</v>
      </c>
      <c r="F640" s="2" t="s">
        <v>952</v>
      </c>
      <c r="G640" s="3" t="s">
        <v>160</v>
      </c>
      <c r="H640" s="22" t="s">
        <v>933</v>
      </c>
      <c r="I640" s="2" t="s">
        <v>76</v>
      </c>
      <c r="J640" s="3" t="s">
        <v>77</v>
      </c>
      <c r="K640" s="1" t="s">
        <v>951</v>
      </c>
      <c r="L640" s="2" t="s">
        <v>952</v>
      </c>
      <c r="M640" s="4">
        <v>4630.0000000000082</v>
      </c>
      <c r="N640" s="5">
        <v>39.926000911684987</v>
      </c>
      <c r="O640" s="5">
        <v>39.926000911684987</v>
      </c>
      <c r="P640" s="6" t="s">
        <v>20</v>
      </c>
      <c r="Q640" s="5" t="s">
        <v>88</v>
      </c>
      <c r="R640" s="24" t="s">
        <v>3</v>
      </c>
      <c r="S640" s="5" t="s">
        <v>88</v>
      </c>
      <c r="T640" s="7" t="str">
        <f t="shared" si="18"/>
        <v>Maintenu</v>
      </c>
      <c r="U640" s="7" t="s">
        <v>21</v>
      </c>
      <c r="V640" s="7" t="str">
        <f t="shared" si="19"/>
        <v>Marans</v>
      </c>
      <c r="W640" s="7">
        <v>0</v>
      </c>
    </row>
    <row r="641" spans="1:23" x14ac:dyDescent="0.25">
      <c r="A641" s="1" t="s">
        <v>76</v>
      </c>
      <c r="B641" s="2" t="s">
        <v>77</v>
      </c>
      <c r="C641" s="1" t="s">
        <v>160</v>
      </c>
      <c r="D641" s="2" t="s">
        <v>933</v>
      </c>
      <c r="E641" s="1" t="s">
        <v>1079</v>
      </c>
      <c r="F641" s="2" t="s">
        <v>1028</v>
      </c>
      <c r="G641" s="3" t="s">
        <v>160</v>
      </c>
      <c r="H641" s="22" t="s">
        <v>933</v>
      </c>
      <c r="I641" s="2" t="s">
        <v>76</v>
      </c>
      <c r="J641" s="3" t="s">
        <v>77</v>
      </c>
      <c r="K641" s="1" t="s">
        <v>1079</v>
      </c>
      <c r="L641" s="2" t="s">
        <v>1028</v>
      </c>
      <c r="M641" s="4">
        <v>5653</v>
      </c>
      <c r="N641" s="5">
        <v>10.682038362971486</v>
      </c>
      <c r="O641" s="5">
        <v>10.682038362971486</v>
      </c>
      <c r="P641" s="6" t="s">
        <v>20</v>
      </c>
      <c r="Q641" s="5" t="s">
        <v>1</v>
      </c>
      <c r="R641" s="24" t="s">
        <v>1</v>
      </c>
      <c r="S641" s="5" t="s">
        <v>2</v>
      </c>
      <c r="T641" s="7" t="str">
        <f t="shared" si="18"/>
        <v>de 2. Sous dotée passe en 1. Très sous dotée</v>
      </c>
      <c r="U641" s="7" t="s">
        <v>21</v>
      </c>
      <c r="V641" s="7" t="str">
        <f t="shared" si="19"/>
        <v>Marennes</v>
      </c>
      <c r="W641" s="7">
        <v>1</v>
      </c>
    </row>
    <row r="642" spans="1:23" x14ac:dyDescent="0.25">
      <c r="A642" s="1" t="s">
        <v>76</v>
      </c>
      <c r="B642" s="2" t="s">
        <v>77</v>
      </c>
      <c r="C642" s="1" t="s">
        <v>160</v>
      </c>
      <c r="D642" s="2" t="s">
        <v>933</v>
      </c>
      <c r="E642" s="1" t="s">
        <v>1389</v>
      </c>
      <c r="F642" s="2" t="s">
        <v>1390</v>
      </c>
      <c r="G642" s="3" t="s">
        <v>160</v>
      </c>
      <c r="H642" s="22" t="s">
        <v>933</v>
      </c>
      <c r="I642" s="2" t="s">
        <v>76</v>
      </c>
      <c r="J642" s="3" t="s">
        <v>77</v>
      </c>
      <c r="K642" s="1" t="s">
        <v>1002</v>
      </c>
      <c r="L642" s="2" t="s">
        <v>1003</v>
      </c>
      <c r="M642" s="4">
        <v>414.00000000000176</v>
      </c>
      <c r="N642" s="5">
        <v>6.3442701801504207</v>
      </c>
      <c r="O642" s="5">
        <v>6.3442701801504207</v>
      </c>
      <c r="P642" s="6" t="s">
        <v>20</v>
      </c>
      <c r="Q642" s="5" t="s">
        <v>1</v>
      </c>
      <c r="R642" s="24" t="s">
        <v>1</v>
      </c>
      <c r="S642" s="6" t="s">
        <v>1</v>
      </c>
      <c r="T642" s="7" t="str">
        <f t="shared" ref="T642:T705" si="20">IF(S642=Q642,"Maintenu","de "&amp;S642&amp;" passe en "&amp;Q642)</f>
        <v>Maintenu</v>
      </c>
      <c r="U642" s="7" t="s">
        <v>21</v>
      </c>
      <c r="V642" s="7" t="str">
        <f t="shared" ref="V642:V705" si="21">IF(U642="BV",L642,L642&amp;" (pct)")</f>
        <v>Pons</v>
      </c>
      <c r="W642" s="7">
        <v>1</v>
      </c>
    </row>
    <row r="643" spans="1:23" x14ac:dyDescent="0.25">
      <c r="A643" s="1" t="s">
        <v>76</v>
      </c>
      <c r="B643" s="2" t="s">
        <v>77</v>
      </c>
      <c r="C643" s="1" t="s">
        <v>160</v>
      </c>
      <c r="D643" s="2" t="s">
        <v>933</v>
      </c>
      <c r="E643" s="1" t="s">
        <v>1391</v>
      </c>
      <c r="F643" s="2" t="s">
        <v>1392</v>
      </c>
      <c r="G643" s="3" t="s">
        <v>160</v>
      </c>
      <c r="H643" s="22" t="s">
        <v>933</v>
      </c>
      <c r="I643" s="2" t="s">
        <v>76</v>
      </c>
      <c r="J643" s="3" t="s">
        <v>77</v>
      </c>
      <c r="K643" s="1" t="s">
        <v>966</v>
      </c>
      <c r="L643" s="2" t="s">
        <v>967</v>
      </c>
      <c r="M643" s="4">
        <v>907</v>
      </c>
      <c r="N643" s="5">
        <v>16.78334811248974</v>
      </c>
      <c r="O643" s="5">
        <v>16.78334811248974</v>
      </c>
      <c r="P643" s="6" t="s">
        <v>20</v>
      </c>
      <c r="Q643" s="5" t="s">
        <v>88</v>
      </c>
      <c r="R643" s="24" t="s">
        <v>3</v>
      </c>
      <c r="S643" s="6" t="s">
        <v>1</v>
      </c>
      <c r="T643" s="7" t="str">
        <f t="shared" si="20"/>
        <v>de 1. Très sous dotée passe en 3.Intermédiaire</v>
      </c>
      <c r="U643" s="7" t="s">
        <v>21</v>
      </c>
      <c r="V643" s="7" t="str">
        <f t="shared" si="21"/>
        <v>Surgères</v>
      </c>
      <c r="W643" s="7">
        <v>0</v>
      </c>
    </row>
    <row r="644" spans="1:23" x14ac:dyDescent="0.25">
      <c r="A644" s="1" t="s">
        <v>76</v>
      </c>
      <c r="B644" s="2" t="s">
        <v>77</v>
      </c>
      <c r="C644" s="1" t="s">
        <v>160</v>
      </c>
      <c r="D644" s="2" t="s">
        <v>933</v>
      </c>
      <c r="E644" s="1" t="s">
        <v>1393</v>
      </c>
      <c r="F644" s="2" t="s">
        <v>1394</v>
      </c>
      <c r="G644" s="3" t="s">
        <v>160</v>
      </c>
      <c r="H644" s="22" t="s">
        <v>933</v>
      </c>
      <c r="I644" s="2" t="s">
        <v>76</v>
      </c>
      <c r="J644" s="3" t="s">
        <v>77</v>
      </c>
      <c r="K644" s="1" t="s">
        <v>1272</v>
      </c>
      <c r="L644" s="2" t="s">
        <v>1273</v>
      </c>
      <c r="M644" s="4">
        <v>2844</v>
      </c>
      <c r="N644" s="5">
        <v>41.320929981068886</v>
      </c>
      <c r="O644" s="5">
        <v>41.320929981068886</v>
      </c>
      <c r="P644" s="6" t="s">
        <v>20</v>
      </c>
      <c r="Q644" s="5" t="s">
        <v>88</v>
      </c>
      <c r="R644" s="24" t="s">
        <v>3</v>
      </c>
      <c r="S644" s="5" t="s">
        <v>88</v>
      </c>
      <c r="T644" s="7" t="str">
        <f t="shared" si="20"/>
        <v>Maintenu</v>
      </c>
      <c r="U644" s="7" t="s">
        <v>97</v>
      </c>
      <c r="V644" s="7" t="str">
        <f t="shared" si="21"/>
        <v>Lagord (pct)</v>
      </c>
      <c r="W644" s="7">
        <v>0</v>
      </c>
    </row>
    <row r="645" spans="1:23" x14ac:dyDescent="0.25">
      <c r="A645" s="1" t="s">
        <v>76</v>
      </c>
      <c r="B645" s="2" t="s">
        <v>77</v>
      </c>
      <c r="C645" s="1" t="s">
        <v>160</v>
      </c>
      <c r="D645" s="2" t="s">
        <v>933</v>
      </c>
      <c r="E645" s="1" t="s">
        <v>1395</v>
      </c>
      <c r="F645" s="2" t="s">
        <v>1396</v>
      </c>
      <c r="G645" s="3" t="s">
        <v>160</v>
      </c>
      <c r="H645" s="22" t="s">
        <v>933</v>
      </c>
      <c r="I645" s="2" t="s">
        <v>76</v>
      </c>
      <c r="J645" s="3" t="s">
        <v>77</v>
      </c>
      <c r="K645" s="1" t="s">
        <v>161</v>
      </c>
      <c r="L645" s="2" t="s">
        <v>162</v>
      </c>
      <c r="M645" s="4">
        <v>155</v>
      </c>
      <c r="N645" s="5">
        <v>0</v>
      </c>
      <c r="O645" s="5">
        <v>8.014909450992814</v>
      </c>
      <c r="P645" s="6" t="s">
        <v>34</v>
      </c>
      <c r="Q645" s="5" t="s">
        <v>1</v>
      </c>
      <c r="R645" s="24" t="s">
        <v>1</v>
      </c>
      <c r="S645" s="6" t="s">
        <v>1</v>
      </c>
      <c r="T645" s="7" t="str">
        <f t="shared" si="20"/>
        <v>Maintenu</v>
      </c>
      <c r="U645" s="7" t="s">
        <v>21</v>
      </c>
      <c r="V645" s="7" t="str">
        <f t="shared" si="21"/>
        <v>Matha</v>
      </c>
      <c r="W645" s="7">
        <v>1</v>
      </c>
    </row>
    <row r="646" spans="1:23" x14ac:dyDescent="0.25">
      <c r="A646" s="1" t="s">
        <v>76</v>
      </c>
      <c r="B646" s="2" t="s">
        <v>77</v>
      </c>
      <c r="C646" s="1" t="s">
        <v>160</v>
      </c>
      <c r="D646" s="2" t="s">
        <v>933</v>
      </c>
      <c r="E646" s="1" t="s">
        <v>161</v>
      </c>
      <c r="F646" s="2" t="s">
        <v>162</v>
      </c>
      <c r="G646" s="3" t="s">
        <v>160</v>
      </c>
      <c r="H646" s="22" t="s">
        <v>933</v>
      </c>
      <c r="I646" s="2" t="s">
        <v>76</v>
      </c>
      <c r="J646" s="3" t="s">
        <v>77</v>
      </c>
      <c r="K646" s="1" t="s">
        <v>161</v>
      </c>
      <c r="L646" s="2" t="s">
        <v>162</v>
      </c>
      <c r="M646" s="4">
        <v>2214</v>
      </c>
      <c r="N646" s="5">
        <v>0</v>
      </c>
      <c r="O646" s="5">
        <v>8.014909450992814</v>
      </c>
      <c r="P646" s="6" t="s">
        <v>34</v>
      </c>
      <c r="Q646" s="5" t="s">
        <v>1</v>
      </c>
      <c r="R646" s="24" t="s">
        <v>1</v>
      </c>
      <c r="S646" s="6" t="s">
        <v>1</v>
      </c>
      <c r="T646" s="7" t="str">
        <f t="shared" si="20"/>
        <v>Maintenu</v>
      </c>
      <c r="U646" s="7" t="s">
        <v>21</v>
      </c>
      <c r="V646" s="7" t="str">
        <f t="shared" si="21"/>
        <v>Matha</v>
      </c>
      <c r="W646" s="7">
        <v>1</v>
      </c>
    </row>
    <row r="647" spans="1:23" x14ac:dyDescent="0.25">
      <c r="A647" s="1" t="s">
        <v>76</v>
      </c>
      <c r="B647" s="2" t="s">
        <v>77</v>
      </c>
      <c r="C647" s="1" t="s">
        <v>160</v>
      </c>
      <c r="D647" s="2" t="s">
        <v>933</v>
      </c>
      <c r="E647" s="1" t="s">
        <v>1397</v>
      </c>
      <c r="F647" s="2" t="s">
        <v>1398</v>
      </c>
      <c r="G647" s="3" t="s">
        <v>160</v>
      </c>
      <c r="H647" s="22" t="s">
        <v>933</v>
      </c>
      <c r="I647" s="2" t="s">
        <v>76</v>
      </c>
      <c r="J647" s="3" t="s">
        <v>77</v>
      </c>
      <c r="K647" s="1" t="s">
        <v>988</v>
      </c>
      <c r="L647" s="2" t="s">
        <v>989</v>
      </c>
      <c r="M647" s="4">
        <v>1807</v>
      </c>
      <c r="N647" s="5">
        <v>10.819749422558676</v>
      </c>
      <c r="O647" s="5">
        <v>10.819749422558676</v>
      </c>
      <c r="P647" s="6" t="s">
        <v>20</v>
      </c>
      <c r="Q647" s="5" t="s">
        <v>1</v>
      </c>
      <c r="R647" s="24" t="s">
        <v>1</v>
      </c>
      <c r="S647" s="5" t="s">
        <v>88</v>
      </c>
      <c r="T647" s="7" t="str">
        <f t="shared" si="20"/>
        <v>de 3.Intermédiaire passe en 1. Très sous dotée</v>
      </c>
      <c r="U647" s="7" t="s">
        <v>21</v>
      </c>
      <c r="V647" s="7" t="str">
        <f t="shared" si="21"/>
        <v>La Tremblade</v>
      </c>
      <c r="W647" s="7">
        <v>1</v>
      </c>
    </row>
    <row r="648" spans="1:23" x14ac:dyDescent="0.25">
      <c r="A648" s="1" t="s">
        <v>76</v>
      </c>
      <c r="B648" s="2" t="s">
        <v>77</v>
      </c>
      <c r="C648" s="1" t="s">
        <v>160</v>
      </c>
      <c r="D648" s="2" t="s">
        <v>933</v>
      </c>
      <c r="E648" s="1" t="s">
        <v>1399</v>
      </c>
      <c r="F648" s="2" t="s">
        <v>1400</v>
      </c>
      <c r="G648" s="3" t="s">
        <v>160</v>
      </c>
      <c r="H648" s="22" t="s">
        <v>933</v>
      </c>
      <c r="I648" s="2" t="s">
        <v>76</v>
      </c>
      <c r="J648" s="3" t="s">
        <v>77</v>
      </c>
      <c r="K648" s="1" t="s">
        <v>970</v>
      </c>
      <c r="L648" s="2" t="s">
        <v>971</v>
      </c>
      <c r="M648" s="4">
        <v>843.99999999999784</v>
      </c>
      <c r="N648" s="5">
        <v>7.517624520429222</v>
      </c>
      <c r="O648" s="5">
        <v>7.517624520429222</v>
      </c>
      <c r="P648" s="6" t="s">
        <v>20</v>
      </c>
      <c r="Q648" s="5" t="s">
        <v>1</v>
      </c>
      <c r="R648" s="24" t="s">
        <v>1</v>
      </c>
      <c r="S648" s="6" t="s">
        <v>1</v>
      </c>
      <c r="T648" s="7" t="str">
        <f t="shared" si="20"/>
        <v>Maintenu</v>
      </c>
      <c r="U648" s="7" t="s">
        <v>21</v>
      </c>
      <c r="V648" s="7" t="str">
        <f t="shared" si="21"/>
        <v>Saint-Jean-d'Angély</v>
      </c>
      <c r="W648" s="7">
        <v>1</v>
      </c>
    </row>
    <row r="649" spans="1:23" x14ac:dyDescent="0.25">
      <c r="A649" s="1" t="s">
        <v>76</v>
      </c>
      <c r="B649" s="2" t="s">
        <v>77</v>
      </c>
      <c r="C649" s="1" t="s">
        <v>160</v>
      </c>
      <c r="D649" s="2" t="s">
        <v>933</v>
      </c>
      <c r="E649" s="1" t="s">
        <v>1401</v>
      </c>
      <c r="F649" s="2" t="s">
        <v>544</v>
      </c>
      <c r="G649" s="3" t="s">
        <v>160</v>
      </c>
      <c r="H649" s="22" t="s">
        <v>933</v>
      </c>
      <c r="I649" s="2" t="s">
        <v>76</v>
      </c>
      <c r="J649" s="3" t="s">
        <v>77</v>
      </c>
      <c r="K649" s="1" t="s">
        <v>1002</v>
      </c>
      <c r="L649" s="2" t="s">
        <v>1003</v>
      </c>
      <c r="M649" s="4">
        <v>247</v>
      </c>
      <c r="N649" s="5">
        <v>6.3442701801504207</v>
      </c>
      <c r="O649" s="5">
        <v>6.3442701801504207</v>
      </c>
      <c r="P649" s="6" t="s">
        <v>20</v>
      </c>
      <c r="Q649" s="5" t="s">
        <v>1</v>
      </c>
      <c r="R649" s="24" t="s">
        <v>1</v>
      </c>
      <c r="S649" s="6" t="s">
        <v>1</v>
      </c>
      <c r="T649" s="7" t="str">
        <f t="shared" si="20"/>
        <v>Maintenu</v>
      </c>
      <c r="U649" s="7" t="s">
        <v>21</v>
      </c>
      <c r="V649" s="7" t="str">
        <f t="shared" si="21"/>
        <v>Pons</v>
      </c>
      <c r="W649" s="7">
        <v>1</v>
      </c>
    </row>
    <row r="650" spans="1:23" x14ac:dyDescent="0.25">
      <c r="A650" s="1" t="s">
        <v>76</v>
      </c>
      <c r="B650" s="2" t="s">
        <v>77</v>
      </c>
      <c r="C650" s="1" t="s">
        <v>160</v>
      </c>
      <c r="D650" s="2" t="s">
        <v>933</v>
      </c>
      <c r="E650" s="1" t="s">
        <v>1402</v>
      </c>
      <c r="F650" s="2" t="s">
        <v>1403</v>
      </c>
      <c r="G650" s="3" t="s">
        <v>160</v>
      </c>
      <c r="H650" s="22" t="s">
        <v>933</v>
      </c>
      <c r="I650" s="2" t="s">
        <v>76</v>
      </c>
      <c r="J650" s="3" t="s">
        <v>77</v>
      </c>
      <c r="K650" s="1" t="s">
        <v>1011</v>
      </c>
      <c r="L650" s="2" t="s">
        <v>1012</v>
      </c>
      <c r="M650" s="4">
        <v>2831</v>
      </c>
      <c r="N650" s="5">
        <v>14.461552282192198</v>
      </c>
      <c r="O650" s="5">
        <v>14.461552282192198</v>
      </c>
      <c r="P650" s="6" t="s">
        <v>20</v>
      </c>
      <c r="Q650" s="5" t="s">
        <v>2</v>
      </c>
      <c r="R650" s="24" t="s">
        <v>2</v>
      </c>
      <c r="S650" s="6" t="s">
        <v>1</v>
      </c>
      <c r="T650" s="7" t="str">
        <f t="shared" si="20"/>
        <v>de 1. Très sous dotée passe en 2. Sous dotée</v>
      </c>
      <c r="U650" s="7" t="s">
        <v>21</v>
      </c>
      <c r="V650" s="7" t="str">
        <f t="shared" si="21"/>
        <v>Saujon</v>
      </c>
      <c r="W650" s="7">
        <v>0</v>
      </c>
    </row>
    <row r="651" spans="1:23" x14ac:dyDescent="0.25">
      <c r="A651" s="1" t="s">
        <v>76</v>
      </c>
      <c r="B651" s="2" t="s">
        <v>77</v>
      </c>
      <c r="C651" s="1" t="s">
        <v>160</v>
      </c>
      <c r="D651" s="2" t="s">
        <v>933</v>
      </c>
      <c r="E651" s="1" t="s">
        <v>1404</v>
      </c>
      <c r="F651" s="2" t="s">
        <v>550</v>
      </c>
      <c r="G651" s="3" t="s">
        <v>160</v>
      </c>
      <c r="H651" s="22" t="s">
        <v>933</v>
      </c>
      <c r="I651" s="2" t="s">
        <v>76</v>
      </c>
      <c r="J651" s="3" t="s">
        <v>77</v>
      </c>
      <c r="K651" s="1" t="s">
        <v>1122</v>
      </c>
      <c r="L651" s="2" t="s">
        <v>1123</v>
      </c>
      <c r="M651" s="4">
        <v>246</v>
      </c>
      <c r="N651" s="5">
        <v>13.694089224863829</v>
      </c>
      <c r="O651" s="5">
        <v>13.694089224863829</v>
      </c>
      <c r="P651" s="6" t="s">
        <v>20</v>
      </c>
      <c r="Q651" s="5" t="s">
        <v>2</v>
      </c>
      <c r="R651" s="24" t="s">
        <v>2</v>
      </c>
      <c r="S651" s="5" t="s">
        <v>2</v>
      </c>
      <c r="T651" s="7" t="str">
        <f t="shared" si="20"/>
        <v>Maintenu</v>
      </c>
      <c r="U651" s="7" t="s">
        <v>21</v>
      </c>
      <c r="V651" s="7" t="str">
        <f t="shared" si="21"/>
        <v>Montendre</v>
      </c>
      <c r="W651" s="7">
        <v>1</v>
      </c>
    </row>
    <row r="652" spans="1:23" x14ac:dyDescent="0.25">
      <c r="A652" s="1" t="s">
        <v>76</v>
      </c>
      <c r="B652" s="2" t="s">
        <v>77</v>
      </c>
      <c r="C652" s="1" t="s">
        <v>160</v>
      </c>
      <c r="D652" s="2" t="s">
        <v>933</v>
      </c>
      <c r="E652" s="1" t="s">
        <v>1405</v>
      </c>
      <c r="F652" s="2" t="s">
        <v>1406</v>
      </c>
      <c r="G652" s="3" t="s">
        <v>160</v>
      </c>
      <c r="H652" s="22" t="s">
        <v>933</v>
      </c>
      <c r="I652" s="2" t="s">
        <v>76</v>
      </c>
      <c r="J652" s="3" t="s">
        <v>77</v>
      </c>
      <c r="K652" s="1" t="s">
        <v>1407</v>
      </c>
      <c r="L652" s="2" t="s">
        <v>1408</v>
      </c>
      <c r="M652" s="4">
        <v>3031</v>
      </c>
      <c r="N652" s="5">
        <v>0</v>
      </c>
      <c r="O652" s="5">
        <v>34.698931047772625</v>
      </c>
      <c r="P652" s="6" t="s">
        <v>34</v>
      </c>
      <c r="Q652" s="5" t="s">
        <v>88</v>
      </c>
      <c r="R652" s="24" t="s">
        <v>3</v>
      </c>
      <c r="S652" s="5" t="s">
        <v>88</v>
      </c>
      <c r="T652" s="7" t="str">
        <f t="shared" si="20"/>
        <v>Maintenu</v>
      </c>
      <c r="U652" s="7" t="s">
        <v>97</v>
      </c>
      <c r="V652" s="7" t="str">
        <f t="shared" si="21"/>
        <v>Saintonge Estuaire (pct)</v>
      </c>
      <c r="W652" s="7">
        <v>0</v>
      </c>
    </row>
    <row r="653" spans="1:23" x14ac:dyDescent="0.25">
      <c r="A653" s="1" t="s">
        <v>76</v>
      </c>
      <c r="B653" s="2" t="s">
        <v>77</v>
      </c>
      <c r="C653" s="1" t="s">
        <v>160</v>
      </c>
      <c r="D653" s="2" t="s">
        <v>933</v>
      </c>
      <c r="E653" s="1" t="s">
        <v>1409</v>
      </c>
      <c r="F653" s="2" t="s">
        <v>1410</v>
      </c>
      <c r="G653" s="3" t="s">
        <v>160</v>
      </c>
      <c r="H653" s="22" t="s">
        <v>933</v>
      </c>
      <c r="I653" s="2" t="s">
        <v>76</v>
      </c>
      <c r="J653" s="3" t="s">
        <v>77</v>
      </c>
      <c r="K653" s="1" t="s">
        <v>1122</v>
      </c>
      <c r="L653" s="2" t="s">
        <v>1123</v>
      </c>
      <c r="M653" s="4">
        <v>108</v>
      </c>
      <c r="N653" s="5">
        <v>13.694089224863829</v>
      </c>
      <c r="O653" s="5">
        <v>13.694089224863829</v>
      </c>
      <c r="P653" s="6" t="s">
        <v>20</v>
      </c>
      <c r="Q653" s="5" t="s">
        <v>2</v>
      </c>
      <c r="R653" s="24" t="s">
        <v>2</v>
      </c>
      <c r="S653" s="5" t="s">
        <v>2</v>
      </c>
      <c r="T653" s="7" t="str">
        <f t="shared" si="20"/>
        <v>Maintenu</v>
      </c>
      <c r="U653" s="7" t="s">
        <v>21</v>
      </c>
      <c r="V653" s="7" t="str">
        <f t="shared" si="21"/>
        <v>Montendre</v>
      </c>
      <c r="W653" s="7">
        <v>1</v>
      </c>
    </row>
    <row r="654" spans="1:23" x14ac:dyDescent="0.25">
      <c r="A654" s="1" t="s">
        <v>76</v>
      </c>
      <c r="B654" s="2" t="s">
        <v>77</v>
      </c>
      <c r="C654" s="1" t="s">
        <v>160</v>
      </c>
      <c r="D654" s="2" t="s">
        <v>933</v>
      </c>
      <c r="E654" s="1" t="s">
        <v>1411</v>
      </c>
      <c r="F654" s="2" t="s">
        <v>1412</v>
      </c>
      <c r="G654" s="3" t="s">
        <v>160</v>
      </c>
      <c r="H654" s="22" t="s">
        <v>933</v>
      </c>
      <c r="I654" s="2" t="s">
        <v>76</v>
      </c>
      <c r="J654" s="3" t="s">
        <v>77</v>
      </c>
      <c r="K654" s="1" t="s">
        <v>974</v>
      </c>
      <c r="L654" s="2" t="s">
        <v>975</v>
      </c>
      <c r="M654" s="4">
        <v>1435</v>
      </c>
      <c r="N654" s="5">
        <v>15.548033867247275</v>
      </c>
      <c r="O654" s="5">
        <v>15.548033867247275</v>
      </c>
      <c r="P654" s="6" t="s">
        <v>20</v>
      </c>
      <c r="Q654" s="5" t="s">
        <v>2</v>
      </c>
      <c r="R654" s="24" t="s">
        <v>2</v>
      </c>
      <c r="S654" s="5" t="s">
        <v>88</v>
      </c>
      <c r="T654" s="7" t="str">
        <f t="shared" si="20"/>
        <v>de 3.Intermédiaire passe en 2. Sous dotée</v>
      </c>
      <c r="U654" s="7" t="s">
        <v>21</v>
      </c>
      <c r="V654" s="7" t="str">
        <f t="shared" si="21"/>
        <v>Cozes</v>
      </c>
      <c r="W654" s="7">
        <v>0</v>
      </c>
    </row>
    <row r="655" spans="1:23" x14ac:dyDescent="0.25">
      <c r="A655" s="1" t="s">
        <v>76</v>
      </c>
      <c r="B655" s="2" t="s">
        <v>77</v>
      </c>
      <c r="C655" s="1" t="s">
        <v>160</v>
      </c>
      <c r="D655" s="2" t="s">
        <v>933</v>
      </c>
      <c r="E655" s="1" t="s">
        <v>1413</v>
      </c>
      <c r="F655" s="2" t="s">
        <v>1414</v>
      </c>
      <c r="G655" s="3" t="s">
        <v>160</v>
      </c>
      <c r="H655" s="22" t="s">
        <v>933</v>
      </c>
      <c r="I655" s="2" t="s">
        <v>76</v>
      </c>
      <c r="J655" s="3" t="s">
        <v>77</v>
      </c>
      <c r="K655" s="1" t="s">
        <v>936</v>
      </c>
      <c r="L655" s="2" t="s">
        <v>937</v>
      </c>
      <c r="M655" s="4">
        <v>296</v>
      </c>
      <c r="N655" s="5">
        <v>0</v>
      </c>
      <c r="O655" s="5">
        <v>6.267712034482452</v>
      </c>
      <c r="P655" s="6" t="s">
        <v>34</v>
      </c>
      <c r="Q655" s="5" t="s">
        <v>1</v>
      </c>
      <c r="R655" s="24" t="s">
        <v>1</v>
      </c>
      <c r="S655" s="5" t="s">
        <v>2</v>
      </c>
      <c r="T655" s="7" t="str">
        <f t="shared" si="20"/>
        <v>de 2. Sous dotée passe en 1. Très sous dotée</v>
      </c>
      <c r="U655" s="7" t="s">
        <v>21</v>
      </c>
      <c r="V655" s="7" t="str">
        <f t="shared" si="21"/>
        <v>Jonzac</v>
      </c>
      <c r="W655" s="7">
        <v>1</v>
      </c>
    </row>
    <row r="656" spans="1:23" x14ac:dyDescent="0.25">
      <c r="A656" s="1" t="s">
        <v>76</v>
      </c>
      <c r="B656" s="2" t="s">
        <v>77</v>
      </c>
      <c r="C656" s="1" t="s">
        <v>160</v>
      </c>
      <c r="D656" s="2" t="s">
        <v>933</v>
      </c>
      <c r="E656" s="1" t="s">
        <v>1415</v>
      </c>
      <c r="F656" s="2" t="s">
        <v>1416</v>
      </c>
      <c r="G656" s="3" t="s">
        <v>160</v>
      </c>
      <c r="H656" s="22" t="s">
        <v>933</v>
      </c>
      <c r="I656" s="2" t="s">
        <v>76</v>
      </c>
      <c r="J656" s="3" t="s">
        <v>77</v>
      </c>
      <c r="K656" s="1" t="s">
        <v>966</v>
      </c>
      <c r="L656" s="2" t="s">
        <v>967</v>
      </c>
      <c r="M656" s="4">
        <v>314</v>
      </c>
      <c r="N656" s="5">
        <v>16.78334811248974</v>
      </c>
      <c r="O656" s="5">
        <v>16.78334811248974</v>
      </c>
      <c r="P656" s="6" t="s">
        <v>20</v>
      </c>
      <c r="Q656" s="5" t="s">
        <v>88</v>
      </c>
      <c r="R656" s="24" t="s">
        <v>3</v>
      </c>
      <c r="S656" s="6" t="s">
        <v>1</v>
      </c>
      <c r="T656" s="7" t="str">
        <f t="shared" si="20"/>
        <v>de 1. Très sous dotée passe en 3.Intermédiaire</v>
      </c>
      <c r="U656" s="7" t="s">
        <v>21</v>
      </c>
      <c r="V656" s="7" t="str">
        <f t="shared" si="21"/>
        <v>Surgères</v>
      </c>
      <c r="W656" s="7">
        <v>0</v>
      </c>
    </row>
    <row r="657" spans="1:23" x14ac:dyDescent="0.25">
      <c r="A657" s="1" t="s">
        <v>76</v>
      </c>
      <c r="B657" s="2" t="s">
        <v>77</v>
      </c>
      <c r="C657" s="1" t="s">
        <v>160</v>
      </c>
      <c r="D657" s="2" t="s">
        <v>933</v>
      </c>
      <c r="E657" s="1" t="s">
        <v>1417</v>
      </c>
      <c r="F657" s="2" t="s">
        <v>1418</v>
      </c>
      <c r="G657" s="3" t="s">
        <v>78</v>
      </c>
      <c r="H657" s="22" t="s">
        <v>79</v>
      </c>
      <c r="I657" s="2" t="s">
        <v>76</v>
      </c>
      <c r="J657" s="3" t="s">
        <v>77</v>
      </c>
      <c r="K657" s="1" t="s">
        <v>118</v>
      </c>
      <c r="L657" s="2" t="s">
        <v>119</v>
      </c>
      <c r="M657" s="4">
        <v>732.99999999999864</v>
      </c>
      <c r="N657" s="5">
        <v>17.447249266927891</v>
      </c>
      <c r="O657" s="5">
        <v>17.447249266927891</v>
      </c>
      <c r="P657" s="6" t="s">
        <v>20</v>
      </c>
      <c r="Q657" s="5" t="s">
        <v>88</v>
      </c>
      <c r="R657" s="24" t="s">
        <v>3</v>
      </c>
      <c r="S657" s="6" t="s">
        <v>1</v>
      </c>
      <c r="T657" s="7" t="str">
        <f t="shared" si="20"/>
        <v>de 1. Très sous dotée passe en 3.Intermédiaire</v>
      </c>
      <c r="U657" s="7" t="s">
        <v>21</v>
      </c>
      <c r="V657" s="7" t="str">
        <f t="shared" si="21"/>
        <v>Cognac</v>
      </c>
      <c r="W657" s="7">
        <v>0</v>
      </c>
    </row>
    <row r="658" spans="1:23" x14ac:dyDescent="0.25">
      <c r="A658" s="1" t="s">
        <v>76</v>
      </c>
      <c r="B658" s="2" t="s">
        <v>77</v>
      </c>
      <c r="C658" s="1" t="s">
        <v>160</v>
      </c>
      <c r="D658" s="2" t="s">
        <v>933</v>
      </c>
      <c r="E658" s="1" t="s">
        <v>1419</v>
      </c>
      <c r="F658" s="2" t="s">
        <v>1420</v>
      </c>
      <c r="G658" s="3" t="s">
        <v>1033</v>
      </c>
      <c r="H658" s="22" t="s">
        <v>4177</v>
      </c>
      <c r="I658" s="2" t="s">
        <v>76</v>
      </c>
      <c r="J658" s="3" t="s">
        <v>77</v>
      </c>
      <c r="K658" s="1" t="s">
        <v>1065</v>
      </c>
      <c r="L658" s="2" t="s">
        <v>1066</v>
      </c>
      <c r="M658" s="4">
        <v>1483</v>
      </c>
      <c r="N658" s="5">
        <v>18.024567055775098</v>
      </c>
      <c r="O658" s="5">
        <v>18.024567055775098</v>
      </c>
      <c r="P658" s="6" t="s">
        <v>20</v>
      </c>
      <c r="Q658" s="5" t="s">
        <v>88</v>
      </c>
      <c r="R658" s="24" t="s">
        <v>3</v>
      </c>
      <c r="S658" s="5" t="s">
        <v>88</v>
      </c>
      <c r="T658" s="7" t="str">
        <f t="shared" si="20"/>
        <v>Maintenu</v>
      </c>
      <c r="U658" s="7" t="s">
        <v>21</v>
      </c>
      <c r="V658" s="7" t="str">
        <f t="shared" si="21"/>
        <v>Saint-Ciers-sur-Gironde</v>
      </c>
      <c r="W658" s="7">
        <v>0</v>
      </c>
    </row>
    <row r="659" spans="1:23" x14ac:dyDescent="0.25">
      <c r="A659" s="1" t="s">
        <v>76</v>
      </c>
      <c r="B659" s="2" t="s">
        <v>77</v>
      </c>
      <c r="C659" s="1" t="s">
        <v>160</v>
      </c>
      <c r="D659" s="2" t="s">
        <v>933</v>
      </c>
      <c r="E659" s="1" t="s">
        <v>1421</v>
      </c>
      <c r="F659" s="2" t="s">
        <v>1422</v>
      </c>
      <c r="G659" s="3" t="s">
        <v>160</v>
      </c>
      <c r="H659" s="22" t="s">
        <v>933</v>
      </c>
      <c r="I659" s="2" t="s">
        <v>76</v>
      </c>
      <c r="J659" s="3" t="s">
        <v>77</v>
      </c>
      <c r="K659" s="1" t="s">
        <v>1027</v>
      </c>
      <c r="L659" s="2" t="s">
        <v>1028</v>
      </c>
      <c r="M659" s="4">
        <v>551</v>
      </c>
      <c r="N659" s="5">
        <v>0</v>
      </c>
      <c r="O659" s="5">
        <v>14.142068281683096</v>
      </c>
      <c r="P659" s="6" t="s">
        <v>34</v>
      </c>
      <c r="Q659" s="5" t="s">
        <v>88</v>
      </c>
      <c r="R659" s="24" t="s">
        <v>3</v>
      </c>
      <c r="S659" s="6" t="s">
        <v>1</v>
      </c>
      <c r="T659" s="7" t="str">
        <f t="shared" si="20"/>
        <v>de 1. Très sous dotée passe en 3.Intermédiaire</v>
      </c>
      <c r="U659" s="7" t="s">
        <v>97</v>
      </c>
      <c r="V659" s="7" t="str">
        <f t="shared" si="21"/>
        <v>Marennes (pct)</v>
      </c>
      <c r="W659" s="7">
        <v>0</v>
      </c>
    </row>
    <row r="660" spans="1:23" x14ac:dyDescent="0.25">
      <c r="A660" s="1" t="s">
        <v>76</v>
      </c>
      <c r="B660" s="2" t="s">
        <v>77</v>
      </c>
      <c r="C660" s="1" t="s">
        <v>160</v>
      </c>
      <c r="D660" s="2" t="s">
        <v>933</v>
      </c>
      <c r="E660" s="1" t="s">
        <v>1423</v>
      </c>
      <c r="F660" s="2" t="s">
        <v>1424</v>
      </c>
      <c r="G660" s="3" t="s">
        <v>160</v>
      </c>
      <c r="H660" s="22" t="s">
        <v>933</v>
      </c>
      <c r="I660" s="2" t="s">
        <v>76</v>
      </c>
      <c r="J660" s="3" t="s">
        <v>77</v>
      </c>
      <c r="K660" s="1" t="s">
        <v>936</v>
      </c>
      <c r="L660" s="2" t="s">
        <v>937</v>
      </c>
      <c r="M660" s="4">
        <v>180</v>
      </c>
      <c r="N660" s="5">
        <v>0</v>
      </c>
      <c r="O660" s="5">
        <v>6.267712034482452</v>
      </c>
      <c r="P660" s="6" t="s">
        <v>34</v>
      </c>
      <c r="Q660" s="5" t="s">
        <v>1</v>
      </c>
      <c r="R660" s="24" t="s">
        <v>1</v>
      </c>
      <c r="S660" s="5" t="s">
        <v>2</v>
      </c>
      <c r="T660" s="7" t="str">
        <f t="shared" si="20"/>
        <v>de 2. Sous dotée passe en 1. Très sous dotée</v>
      </c>
      <c r="U660" s="7" t="s">
        <v>21</v>
      </c>
      <c r="V660" s="7" t="str">
        <f t="shared" si="21"/>
        <v>Jonzac</v>
      </c>
      <c r="W660" s="7">
        <v>1</v>
      </c>
    </row>
    <row r="661" spans="1:23" x14ac:dyDescent="0.25">
      <c r="A661" s="1" t="s">
        <v>76</v>
      </c>
      <c r="B661" s="2" t="s">
        <v>77</v>
      </c>
      <c r="C661" s="1" t="s">
        <v>160</v>
      </c>
      <c r="D661" s="2" t="s">
        <v>933</v>
      </c>
      <c r="E661" s="1" t="s">
        <v>1425</v>
      </c>
      <c r="F661" s="2" t="s">
        <v>558</v>
      </c>
      <c r="G661" s="3" t="s">
        <v>160</v>
      </c>
      <c r="H661" s="22" t="s">
        <v>933</v>
      </c>
      <c r="I661" s="2" t="s">
        <v>76</v>
      </c>
      <c r="J661" s="3" t="s">
        <v>77</v>
      </c>
      <c r="K661" s="1" t="s">
        <v>161</v>
      </c>
      <c r="L661" s="2" t="s">
        <v>162</v>
      </c>
      <c r="M661" s="4">
        <v>430</v>
      </c>
      <c r="N661" s="5">
        <v>0</v>
      </c>
      <c r="O661" s="5">
        <v>8.014909450992814</v>
      </c>
      <c r="P661" s="6" t="s">
        <v>34</v>
      </c>
      <c r="Q661" s="5" t="s">
        <v>1</v>
      </c>
      <c r="R661" s="24" t="s">
        <v>1</v>
      </c>
      <c r="S661" s="6" t="s">
        <v>1</v>
      </c>
      <c r="T661" s="7" t="str">
        <f t="shared" si="20"/>
        <v>Maintenu</v>
      </c>
      <c r="U661" s="7" t="s">
        <v>21</v>
      </c>
      <c r="V661" s="7" t="str">
        <f t="shared" si="21"/>
        <v>Matha</v>
      </c>
      <c r="W661" s="7">
        <v>1</v>
      </c>
    </row>
    <row r="662" spans="1:23" x14ac:dyDescent="0.25">
      <c r="A662" s="1" t="s">
        <v>76</v>
      </c>
      <c r="B662" s="2" t="s">
        <v>77</v>
      </c>
      <c r="C662" s="1" t="s">
        <v>160</v>
      </c>
      <c r="D662" s="2" t="s">
        <v>933</v>
      </c>
      <c r="E662" s="1" t="s">
        <v>1122</v>
      </c>
      <c r="F662" s="2" t="s">
        <v>1123</v>
      </c>
      <c r="G662" s="3" t="s">
        <v>160</v>
      </c>
      <c r="H662" s="22" t="s">
        <v>933</v>
      </c>
      <c r="I662" s="2" t="s">
        <v>76</v>
      </c>
      <c r="J662" s="3" t="s">
        <v>77</v>
      </c>
      <c r="K662" s="1" t="s">
        <v>1122</v>
      </c>
      <c r="L662" s="2" t="s">
        <v>1123</v>
      </c>
      <c r="M662" s="4">
        <v>3226.0000000000077</v>
      </c>
      <c r="N662" s="5">
        <v>13.694089224863829</v>
      </c>
      <c r="O662" s="5">
        <v>13.694089224863829</v>
      </c>
      <c r="P662" s="6" t="s">
        <v>20</v>
      </c>
      <c r="Q662" s="5" t="s">
        <v>2</v>
      </c>
      <c r="R662" s="24" t="s">
        <v>2</v>
      </c>
      <c r="S662" s="5" t="s">
        <v>2</v>
      </c>
      <c r="T662" s="7" t="str">
        <f t="shared" si="20"/>
        <v>Maintenu</v>
      </c>
      <c r="U662" s="7" t="s">
        <v>21</v>
      </c>
      <c r="V662" s="7" t="str">
        <f t="shared" si="21"/>
        <v>Montendre</v>
      </c>
      <c r="W662" s="7">
        <v>1</v>
      </c>
    </row>
    <row r="663" spans="1:23" x14ac:dyDescent="0.25">
      <c r="A663" s="1" t="s">
        <v>76</v>
      </c>
      <c r="B663" s="2" t="s">
        <v>77</v>
      </c>
      <c r="C663" s="1" t="s">
        <v>160</v>
      </c>
      <c r="D663" s="2" t="s">
        <v>933</v>
      </c>
      <c r="E663" s="1" t="s">
        <v>214</v>
      </c>
      <c r="F663" s="2" t="s">
        <v>215</v>
      </c>
      <c r="G663" s="3" t="s">
        <v>160</v>
      </c>
      <c r="H663" s="22" t="s">
        <v>933</v>
      </c>
      <c r="I663" s="2" t="s">
        <v>76</v>
      </c>
      <c r="J663" s="3" t="s">
        <v>77</v>
      </c>
      <c r="K663" s="1" t="s">
        <v>214</v>
      </c>
      <c r="L663" s="2" t="s">
        <v>215</v>
      </c>
      <c r="M663" s="4">
        <v>1506</v>
      </c>
      <c r="N663" s="5">
        <v>33.230432962804677</v>
      </c>
      <c r="O663" s="5">
        <v>33.230432962804677</v>
      </c>
      <c r="P663" s="6" t="s">
        <v>20</v>
      </c>
      <c r="Q663" s="5" t="s">
        <v>88</v>
      </c>
      <c r="R663" s="24" t="s">
        <v>3</v>
      </c>
      <c r="S663" s="5" t="s">
        <v>4</v>
      </c>
      <c r="T663" s="7" t="str">
        <f t="shared" si="20"/>
        <v>de 4. Très dotée passe en 3.Intermédiaire</v>
      </c>
      <c r="U663" s="7" t="s">
        <v>21</v>
      </c>
      <c r="V663" s="7" t="str">
        <f t="shared" si="21"/>
        <v>Montguyon</v>
      </c>
      <c r="W663" s="7">
        <v>0</v>
      </c>
    </row>
    <row r="664" spans="1:23" x14ac:dyDescent="0.25">
      <c r="A664" s="1" t="s">
        <v>76</v>
      </c>
      <c r="B664" s="2" t="s">
        <v>77</v>
      </c>
      <c r="C664" s="1" t="s">
        <v>160</v>
      </c>
      <c r="D664" s="2" t="s">
        <v>933</v>
      </c>
      <c r="E664" s="1" t="s">
        <v>1426</v>
      </c>
      <c r="F664" s="2" t="s">
        <v>1427</v>
      </c>
      <c r="G664" s="3" t="s">
        <v>160</v>
      </c>
      <c r="H664" s="22" t="s">
        <v>933</v>
      </c>
      <c r="I664" s="2" t="s">
        <v>76</v>
      </c>
      <c r="J664" s="3" t="s">
        <v>77</v>
      </c>
      <c r="K664" s="1" t="s">
        <v>1002</v>
      </c>
      <c r="L664" s="2" t="s">
        <v>1003</v>
      </c>
      <c r="M664" s="4">
        <v>827.00000000000159</v>
      </c>
      <c r="N664" s="5">
        <v>6.3442701801504207</v>
      </c>
      <c r="O664" s="5">
        <v>6.3442701801504207</v>
      </c>
      <c r="P664" s="6" t="s">
        <v>20</v>
      </c>
      <c r="Q664" s="5" t="s">
        <v>1</v>
      </c>
      <c r="R664" s="24" t="s">
        <v>1</v>
      </c>
      <c r="S664" s="6" t="s">
        <v>1</v>
      </c>
      <c r="T664" s="7" t="str">
        <f t="shared" si="20"/>
        <v>Maintenu</v>
      </c>
      <c r="U664" s="7" t="s">
        <v>21</v>
      </c>
      <c r="V664" s="7" t="str">
        <f t="shared" si="21"/>
        <v>Pons</v>
      </c>
      <c r="W664" s="7">
        <v>1</v>
      </c>
    </row>
    <row r="665" spans="1:23" x14ac:dyDescent="0.25">
      <c r="A665" s="1" t="s">
        <v>76</v>
      </c>
      <c r="B665" s="2" t="s">
        <v>77</v>
      </c>
      <c r="C665" s="1" t="s">
        <v>160</v>
      </c>
      <c r="D665" s="2" t="s">
        <v>933</v>
      </c>
      <c r="E665" s="1" t="s">
        <v>1428</v>
      </c>
      <c r="F665" s="2" t="s">
        <v>1429</v>
      </c>
      <c r="G665" s="3" t="s">
        <v>160</v>
      </c>
      <c r="H665" s="22" t="s">
        <v>933</v>
      </c>
      <c r="I665" s="2" t="s">
        <v>76</v>
      </c>
      <c r="J665" s="3" t="s">
        <v>77</v>
      </c>
      <c r="K665" s="1" t="s">
        <v>214</v>
      </c>
      <c r="L665" s="2" t="s">
        <v>215</v>
      </c>
      <c r="M665" s="4">
        <v>1324</v>
      </c>
      <c r="N665" s="5">
        <v>33.230432962804677</v>
      </c>
      <c r="O665" s="5">
        <v>33.230432962804677</v>
      </c>
      <c r="P665" s="6" t="s">
        <v>20</v>
      </c>
      <c r="Q665" s="5" t="s">
        <v>88</v>
      </c>
      <c r="R665" s="24" t="s">
        <v>3</v>
      </c>
      <c r="S665" s="5" t="s">
        <v>2</v>
      </c>
      <c r="T665" s="7" t="str">
        <f t="shared" si="20"/>
        <v>de 2. Sous dotée passe en 3.Intermédiaire</v>
      </c>
      <c r="U665" s="7" t="s">
        <v>21</v>
      </c>
      <c r="V665" s="7" t="str">
        <f t="shared" si="21"/>
        <v>Montguyon</v>
      </c>
      <c r="W665" s="7">
        <v>0</v>
      </c>
    </row>
    <row r="666" spans="1:23" x14ac:dyDescent="0.25">
      <c r="A666" s="1" t="s">
        <v>76</v>
      </c>
      <c r="B666" s="2" t="s">
        <v>77</v>
      </c>
      <c r="C666" s="1" t="s">
        <v>160</v>
      </c>
      <c r="D666" s="2" t="s">
        <v>933</v>
      </c>
      <c r="E666" s="1" t="s">
        <v>1430</v>
      </c>
      <c r="F666" s="2" t="s">
        <v>1431</v>
      </c>
      <c r="G666" s="3" t="s">
        <v>160</v>
      </c>
      <c r="H666" s="22" t="s">
        <v>933</v>
      </c>
      <c r="I666" s="2" t="s">
        <v>76</v>
      </c>
      <c r="J666" s="3" t="s">
        <v>77</v>
      </c>
      <c r="K666" s="1" t="s">
        <v>974</v>
      </c>
      <c r="L666" s="2" t="s">
        <v>975</v>
      </c>
      <c r="M666" s="4">
        <v>637</v>
      </c>
      <c r="N666" s="5">
        <v>15.548033867247275</v>
      </c>
      <c r="O666" s="5">
        <v>15.548033867247275</v>
      </c>
      <c r="P666" s="6" t="s">
        <v>20</v>
      </c>
      <c r="Q666" s="5" t="s">
        <v>2</v>
      </c>
      <c r="R666" s="24" t="s">
        <v>2</v>
      </c>
      <c r="S666" s="5" t="s">
        <v>88</v>
      </c>
      <c r="T666" s="7" t="str">
        <f t="shared" si="20"/>
        <v>de 3.Intermédiaire passe en 2. Sous dotée</v>
      </c>
      <c r="U666" s="7" t="s">
        <v>21</v>
      </c>
      <c r="V666" s="7" t="str">
        <f t="shared" si="21"/>
        <v>Cozes</v>
      </c>
      <c r="W666" s="7">
        <v>0</v>
      </c>
    </row>
    <row r="667" spans="1:23" x14ac:dyDescent="0.25">
      <c r="A667" s="1" t="s">
        <v>76</v>
      </c>
      <c r="B667" s="2" t="s">
        <v>77</v>
      </c>
      <c r="C667" s="1" t="s">
        <v>160</v>
      </c>
      <c r="D667" s="2" t="s">
        <v>933</v>
      </c>
      <c r="E667" s="1" t="s">
        <v>1432</v>
      </c>
      <c r="F667" s="2" t="s">
        <v>1433</v>
      </c>
      <c r="G667" s="3" t="s">
        <v>160</v>
      </c>
      <c r="H667" s="22" t="s">
        <v>933</v>
      </c>
      <c r="I667" s="2" t="s">
        <v>76</v>
      </c>
      <c r="J667" s="3" t="s">
        <v>77</v>
      </c>
      <c r="K667" s="1" t="s">
        <v>1082</v>
      </c>
      <c r="L667" s="2" t="s">
        <v>1083</v>
      </c>
      <c r="M667" s="4">
        <v>683</v>
      </c>
      <c r="N667" s="5">
        <v>34.696687391896113</v>
      </c>
      <c r="O667" s="5">
        <v>34.696687391896113</v>
      </c>
      <c r="P667" s="6" t="s">
        <v>20</v>
      </c>
      <c r="Q667" s="5" t="s">
        <v>88</v>
      </c>
      <c r="R667" s="24" t="s">
        <v>3</v>
      </c>
      <c r="S667" s="5" t="s">
        <v>88</v>
      </c>
      <c r="T667" s="7" t="str">
        <f t="shared" si="20"/>
        <v>Maintenu</v>
      </c>
      <c r="U667" s="7" t="s">
        <v>97</v>
      </c>
      <c r="V667" s="7" t="str">
        <f t="shared" si="21"/>
        <v>Jarrie (pct)</v>
      </c>
      <c r="W667" s="7">
        <v>0</v>
      </c>
    </row>
    <row r="668" spans="1:23" x14ac:dyDescent="0.25">
      <c r="A668" s="1" t="s">
        <v>76</v>
      </c>
      <c r="B668" s="2" t="s">
        <v>77</v>
      </c>
      <c r="C668" s="1" t="s">
        <v>160</v>
      </c>
      <c r="D668" s="2" t="s">
        <v>933</v>
      </c>
      <c r="E668" s="1" t="s">
        <v>1434</v>
      </c>
      <c r="F668" s="2" t="s">
        <v>1435</v>
      </c>
      <c r="G668" s="3" t="s">
        <v>160</v>
      </c>
      <c r="H668" s="22" t="s">
        <v>933</v>
      </c>
      <c r="I668" s="2" t="s">
        <v>76</v>
      </c>
      <c r="J668" s="3" t="s">
        <v>77</v>
      </c>
      <c r="K668" s="1" t="s">
        <v>1100</v>
      </c>
      <c r="L668" s="2" t="s">
        <v>1101</v>
      </c>
      <c r="M668" s="4">
        <v>483</v>
      </c>
      <c r="N668" s="5">
        <v>16.340531565105735</v>
      </c>
      <c r="O668" s="5">
        <v>16.340531565105735</v>
      </c>
      <c r="P668" s="6" t="s">
        <v>20</v>
      </c>
      <c r="Q668" s="5" t="s">
        <v>88</v>
      </c>
      <c r="R668" s="24" t="s">
        <v>3</v>
      </c>
      <c r="S668" s="6" t="s">
        <v>1</v>
      </c>
      <c r="T668" s="7" t="str">
        <f t="shared" si="20"/>
        <v>de 1. Très sous dotée passe en 3.Intermédiaire</v>
      </c>
      <c r="U668" s="7" t="s">
        <v>97</v>
      </c>
      <c r="V668" s="7" t="str">
        <f t="shared" si="21"/>
        <v>Tonnay-Charente (pct)</v>
      </c>
      <c r="W668" s="7">
        <v>0</v>
      </c>
    </row>
    <row r="669" spans="1:23" x14ac:dyDescent="0.25">
      <c r="A669" s="1" t="s">
        <v>76</v>
      </c>
      <c r="B669" s="2" t="s">
        <v>77</v>
      </c>
      <c r="C669" s="1" t="s">
        <v>160</v>
      </c>
      <c r="D669" s="2" t="s">
        <v>933</v>
      </c>
      <c r="E669" s="1" t="s">
        <v>1436</v>
      </c>
      <c r="F669" s="2" t="s">
        <v>1437</v>
      </c>
      <c r="G669" s="3" t="s">
        <v>160</v>
      </c>
      <c r="H669" s="22" t="s">
        <v>933</v>
      </c>
      <c r="I669" s="2" t="s">
        <v>76</v>
      </c>
      <c r="J669" s="3" t="s">
        <v>77</v>
      </c>
      <c r="K669" s="1" t="s">
        <v>1096</v>
      </c>
      <c r="L669" s="2" t="s">
        <v>1097</v>
      </c>
      <c r="M669" s="4">
        <v>831.0000000000008</v>
      </c>
      <c r="N669" s="5">
        <v>7.6580074530324485</v>
      </c>
      <c r="O669" s="5">
        <v>7.6580074530324485</v>
      </c>
      <c r="P669" s="6" t="s">
        <v>20</v>
      </c>
      <c r="Q669" s="5" t="s">
        <v>1</v>
      </c>
      <c r="R669" s="24" t="s">
        <v>1</v>
      </c>
      <c r="S669" s="6" t="s">
        <v>1</v>
      </c>
      <c r="T669" s="7" t="str">
        <f t="shared" si="20"/>
        <v>Maintenu</v>
      </c>
      <c r="U669" s="7" t="s">
        <v>97</v>
      </c>
      <c r="V669" s="7" t="str">
        <f t="shared" si="21"/>
        <v>Tremblade (pct)</v>
      </c>
      <c r="W669" s="7">
        <v>1</v>
      </c>
    </row>
    <row r="670" spans="1:23" x14ac:dyDescent="0.25">
      <c r="A670" s="1" t="s">
        <v>76</v>
      </c>
      <c r="B670" s="2" t="s">
        <v>77</v>
      </c>
      <c r="C670" s="1" t="s">
        <v>160</v>
      </c>
      <c r="D670" s="2" t="s">
        <v>933</v>
      </c>
      <c r="E670" s="1" t="s">
        <v>1438</v>
      </c>
      <c r="F670" s="2" t="s">
        <v>1439</v>
      </c>
      <c r="G670" s="3" t="s">
        <v>160</v>
      </c>
      <c r="H670" s="22" t="s">
        <v>933</v>
      </c>
      <c r="I670" s="2" t="s">
        <v>76</v>
      </c>
      <c r="J670" s="3" t="s">
        <v>77</v>
      </c>
      <c r="K670" s="1" t="s">
        <v>974</v>
      </c>
      <c r="L670" s="2" t="s">
        <v>975</v>
      </c>
      <c r="M670" s="4">
        <v>994.99999999999943</v>
      </c>
      <c r="N670" s="5">
        <v>15.548033867247275</v>
      </c>
      <c r="O670" s="5">
        <v>15.548033867247275</v>
      </c>
      <c r="P670" s="6" t="s">
        <v>20</v>
      </c>
      <c r="Q670" s="5" t="s">
        <v>2</v>
      </c>
      <c r="R670" s="24" t="s">
        <v>2</v>
      </c>
      <c r="S670" s="6" t="s">
        <v>1</v>
      </c>
      <c r="T670" s="7" t="str">
        <f t="shared" si="20"/>
        <v>de 1. Très sous dotée passe en 2. Sous dotée</v>
      </c>
      <c r="U670" s="7" t="s">
        <v>21</v>
      </c>
      <c r="V670" s="7" t="str">
        <f t="shared" si="21"/>
        <v>Cozes</v>
      </c>
      <c r="W670" s="7">
        <v>0</v>
      </c>
    </row>
    <row r="671" spans="1:23" x14ac:dyDescent="0.25">
      <c r="A671" s="1" t="s">
        <v>76</v>
      </c>
      <c r="B671" s="2" t="s">
        <v>77</v>
      </c>
      <c r="C671" s="1" t="s">
        <v>160</v>
      </c>
      <c r="D671" s="2" t="s">
        <v>933</v>
      </c>
      <c r="E671" s="1" t="s">
        <v>1440</v>
      </c>
      <c r="F671" s="2" t="s">
        <v>1441</v>
      </c>
      <c r="G671" s="3" t="s">
        <v>160</v>
      </c>
      <c r="H671" s="22" t="s">
        <v>933</v>
      </c>
      <c r="I671" s="2" t="s">
        <v>76</v>
      </c>
      <c r="J671" s="3" t="s">
        <v>77</v>
      </c>
      <c r="K671" s="1" t="s">
        <v>936</v>
      </c>
      <c r="L671" s="2" t="s">
        <v>937</v>
      </c>
      <c r="M671" s="4">
        <v>196</v>
      </c>
      <c r="N671" s="5">
        <v>0</v>
      </c>
      <c r="O671" s="5">
        <v>6.267712034482452</v>
      </c>
      <c r="P671" s="6" t="s">
        <v>34</v>
      </c>
      <c r="Q671" s="5" t="s">
        <v>1</v>
      </c>
      <c r="R671" s="24" t="s">
        <v>1</v>
      </c>
      <c r="S671" s="5" t="s">
        <v>2</v>
      </c>
      <c r="T671" s="7" t="str">
        <f t="shared" si="20"/>
        <v>de 2. Sous dotée passe en 1. Très sous dotée</v>
      </c>
      <c r="U671" s="7" t="s">
        <v>21</v>
      </c>
      <c r="V671" s="7" t="str">
        <f t="shared" si="21"/>
        <v>Jonzac</v>
      </c>
      <c r="W671" s="7">
        <v>1</v>
      </c>
    </row>
    <row r="672" spans="1:23" x14ac:dyDescent="0.25">
      <c r="A672" s="1" t="s">
        <v>76</v>
      </c>
      <c r="B672" s="2" t="s">
        <v>77</v>
      </c>
      <c r="C672" s="1" t="s">
        <v>160</v>
      </c>
      <c r="D672" s="2" t="s">
        <v>933</v>
      </c>
      <c r="E672" s="1" t="s">
        <v>1442</v>
      </c>
      <c r="F672" s="2" t="s">
        <v>580</v>
      </c>
      <c r="G672" s="3" t="s">
        <v>160</v>
      </c>
      <c r="H672" s="22" t="s">
        <v>933</v>
      </c>
      <c r="I672" s="2" t="s">
        <v>76</v>
      </c>
      <c r="J672" s="3" t="s">
        <v>77</v>
      </c>
      <c r="K672" s="1" t="s">
        <v>1002</v>
      </c>
      <c r="L672" s="2" t="s">
        <v>1003</v>
      </c>
      <c r="M672" s="4">
        <v>457</v>
      </c>
      <c r="N672" s="5">
        <v>6.3442701801504207</v>
      </c>
      <c r="O672" s="5">
        <v>6.3442701801504207</v>
      </c>
      <c r="P672" s="6" t="s">
        <v>20</v>
      </c>
      <c r="Q672" s="5" t="s">
        <v>1</v>
      </c>
      <c r="R672" s="24" t="s">
        <v>1</v>
      </c>
      <c r="S672" s="5" t="s">
        <v>2</v>
      </c>
      <c r="T672" s="7" t="str">
        <f t="shared" si="20"/>
        <v>de 2. Sous dotée passe en 1. Très sous dotée</v>
      </c>
      <c r="U672" s="7" t="s">
        <v>21</v>
      </c>
      <c r="V672" s="7" t="str">
        <f t="shared" si="21"/>
        <v>Pons</v>
      </c>
      <c r="W672" s="7">
        <v>1</v>
      </c>
    </row>
    <row r="673" spans="1:23" x14ac:dyDescent="0.25">
      <c r="A673" s="1" t="s">
        <v>76</v>
      </c>
      <c r="B673" s="2" t="s">
        <v>77</v>
      </c>
      <c r="C673" s="1" t="s">
        <v>160</v>
      </c>
      <c r="D673" s="2" t="s">
        <v>933</v>
      </c>
      <c r="E673" s="1" t="s">
        <v>1443</v>
      </c>
      <c r="F673" s="2" t="s">
        <v>1444</v>
      </c>
      <c r="G673" s="3" t="s">
        <v>160</v>
      </c>
      <c r="H673" s="22" t="s">
        <v>933</v>
      </c>
      <c r="I673" s="2" t="s">
        <v>76</v>
      </c>
      <c r="J673" s="3" t="s">
        <v>77</v>
      </c>
      <c r="K673" s="1" t="s">
        <v>962</v>
      </c>
      <c r="L673" s="2" t="s">
        <v>963</v>
      </c>
      <c r="M673" s="4">
        <v>299.99999999999915</v>
      </c>
      <c r="N673" s="5">
        <v>7.1746774177521466</v>
      </c>
      <c r="O673" s="5">
        <v>7.1746774177521466</v>
      </c>
      <c r="P673" s="6" t="s">
        <v>20</v>
      </c>
      <c r="Q673" s="5" t="s">
        <v>1</v>
      </c>
      <c r="R673" s="24" t="s">
        <v>1</v>
      </c>
      <c r="S673" s="5" t="s">
        <v>88</v>
      </c>
      <c r="T673" s="7" t="str">
        <f t="shared" si="20"/>
        <v>de 3.Intermédiaire passe en 1. Très sous dotée</v>
      </c>
      <c r="U673" s="7" t="s">
        <v>21</v>
      </c>
      <c r="V673" s="7" t="str">
        <f t="shared" si="21"/>
        <v>Saint-Savinien</v>
      </c>
      <c r="W673" s="7">
        <v>1</v>
      </c>
    </row>
    <row r="674" spans="1:23" x14ac:dyDescent="0.25">
      <c r="A674" s="1" t="s">
        <v>76</v>
      </c>
      <c r="B674" s="2" t="s">
        <v>77</v>
      </c>
      <c r="C674" s="1" t="s">
        <v>160</v>
      </c>
      <c r="D674" s="2" t="s">
        <v>933</v>
      </c>
      <c r="E674" s="1" t="s">
        <v>1445</v>
      </c>
      <c r="F674" s="2" t="s">
        <v>1446</v>
      </c>
      <c r="G674" s="3" t="s">
        <v>160</v>
      </c>
      <c r="H674" s="22" t="s">
        <v>933</v>
      </c>
      <c r="I674" s="2" t="s">
        <v>76</v>
      </c>
      <c r="J674" s="3" t="s">
        <v>77</v>
      </c>
      <c r="K674" s="1" t="s">
        <v>966</v>
      </c>
      <c r="L674" s="2" t="s">
        <v>967</v>
      </c>
      <c r="M674" s="4">
        <v>1295</v>
      </c>
      <c r="N674" s="5">
        <v>16.78334811248974</v>
      </c>
      <c r="O674" s="5">
        <v>16.78334811248974</v>
      </c>
      <c r="P674" s="6" t="s">
        <v>20</v>
      </c>
      <c r="Q674" s="5" t="s">
        <v>88</v>
      </c>
      <c r="R674" s="24" t="s">
        <v>3</v>
      </c>
      <c r="S674" s="6" t="s">
        <v>1</v>
      </c>
      <c r="T674" s="7" t="str">
        <f t="shared" si="20"/>
        <v>de 1. Très sous dotée passe en 3.Intermédiaire</v>
      </c>
      <c r="U674" s="7" t="s">
        <v>21</v>
      </c>
      <c r="V674" s="7" t="str">
        <f t="shared" si="21"/>
        <v>Surgères</v>
      </c>
      <c r="W674" s="7">
        <v>0</v>
      </c>
    </row>
    <row r="675" spans="1:23" x14ac:dyDescent="0.25">
      <c r="A675" s="1" t="s">
        <v>76</v>
      </c>
      <c r="B675" s="2" t="s">
        <v>77</v>
      </c>
      <c r="C675" s="1" t="s">
        <v>160</v>
      </c>
      <c r="D675" s="2" t="s">
        <v>933</v>
      </c>
      <c r="E675" s="1" t="s">
        <v>1447</v>
      </c>
      <c r="F675" s="2" t="s">
        <v>1448</v>
      </c>
      <c r="G675" s="3" t="s">
        <v>160</v>
      </c>
      <c r="H675" s="22" t="s">
        <v>933</v>
      </c>
      <c r="I675" s="2" t="s">
        <v>76</v>
      </c>
      <c r="J675" s="3" t="s">
        <v>77</v>
      </c>
      <c r="K675" s="1" t="s">
        <v>970</v>
      </c>
      <c r="L675" s="2" t="s">
        <v>971</v>
      </c>
      <c r="M675" s="4">
        <v>194</v>
      </c>
      <c r="N675" s="5">
        <v>7.517624520429222</v>
      </c>
      <c r="O675" s="5">
        <v>7.517624520429222</v>
      </c>
      <c r="P675" s="6" t="s">
        <v>20</v>
      </c>
      <c r="Q675" s="5" t="s">
        <v>1</v>
      </c>
      <c r="R675" s="24" t="s">
        <v>1</v>
      </c>
      <c r="S675" s="6" t="s">
        <v>1</v>
      </c>
      <c r="T675" s="7" t="str">
        <f t="shared" si="20"/>
        <v>Maintenu</v>
      </c>
      <c r="U675" s="7" t="s">
        <v>21</v>
      </c>
      <c r="V675" s="7" t="str">
        <f t="shared" si="21"/>
        <v>Saint-Jean-d'Angély</v>
      </c>
      <c r="W675" s="7">
        <v>1</v>
      </c>
    </row>
    <row r="676" spans="1:23" x14ac:dyDescent="0.25">
      <c r="A676" s="1" t="s">
        <v>76</v>
      </c>
      <c r="B676" s="2" t="s">
        <v>77</v>
      </c>
      <c r="C676" s="1" t="s">
        <v>160</v>
      </c>
      <c r="D676" s="2" t="s">
        <v>933</v>
      </c>
      <c r="E676" s="1" t="s">
        <v>1449</v>
      </c>
      <c r="F676" s="2" t="s">
        <v>1450</v>
      </c>
      <c r="G676" s="3" t="s">
        <v>160</v>
      </c>
      <c r="H676" s="22" t="s">
        <v>933</v>
      </c>
      <c r="I676" s="2" t="s">
        <v>76</v>
      </c>
      <c r="J676" s="3" t="s">
        <v>77</v>
      </c>
      <c r="K676" s="1" t="s">
        <v>1011</v>
      </c>
      <c r="L676" s="2" t="s">
        <v>1012</v>
      </c>
      <c r="M676" s="4">
        <v>779.00000000000057</v>
      </c>
      <c r="N676" s="5">
        <v>14.461552282192198</v>
      </c>
      <c r="O676" s="5">
        <v>14.461552282192198</v>
      </c>
      <c r="P676" s="6" t="s">
        <v>20</v>
      </c>
      <c r="Q676" s="5" t="s">
        <v>2</v>
      </c>
      <c r="R676" s="24" t="s">
        <v>2</v>
      </c>
      <c r="S676" s="6" t="s">
        <v>1</v>
      </c>
      <c r="T676" s="7" t="str">
        <f t="shared" si="20"/>
        <v>de 1. Très sous dotée passe en 2. Sous dotée</v>
      </c>
      <c r="U676" s="7" t="s">
        <v>21</v>
      </c>
      <c r="V676" s="7" t="str">
        <f t="shared" si="21"/>
        <v>Saujon</v>
      </c>
      <c r="W676" s="7">
        <v>0</v>
      </c>
    </row>
    <row r="677" spans="1:23" x14ac:dyDescent="0.25">
      <c r="A677" s="1" t="s">
        <v>76</v>
      </c>
      <c r="B677" s="2" t="s">
        <v>77</v>
      </c>
      <c r="C677" s="1" t="s">
        <v>160</v>
      </c>
      <c r="D677" s="2" t="s">
        <v>933</v>
      </c>
      <c r="E677" s="1" t="s">
        <v>1451</v>
      </c>
      <c r="F677" s="2" t="s">
        <v>1452</v>
      </c>
      <c r="G677" s="3" t="s">
        <v>160</v>
      </c>
      <c r="H677" s="22" t="s">
        <v>933</v>
      </c>
      <c r="I677" s="2" t="s">
        <v>76</v>
      </c>
      <c r="J677" s="3" t="s">
        <v>77</v>
      </c>
      <c r="K677" s="1" t="s">
        <v>970</v>
      </c>
      <c r="L677" s="2" t="s">
        <v>971</v>
      </c>
      <c r="M677" s="4">
        <v>324</v>
      </c>
      <c r="N677" s="5">
        <v>7.517624520429222</v>
      </c>
      <c r="O677" s="5">
        <v>7.517624520429222</v>
      </c>
      <c r="P677" s="6" t="s">
        <v>20</v>
      </c>
      <c r="Q677" s="5" t="s">
        <v>1</v>
      </c>
      <c r="R677" s="24" t="s">
        <v>1</v>
      </c>
      <c r="S677" s="6" t="s">
        <v>1</v>
      </c>
      <c r="T677" s="7" t="str">
        <f t="shared" si="20"/>
        <v>Maintenu</v>
      </c>
      <c r="U677" s="7" t="s">
        <v>21</v>
      </c>
      <c r="V677" s="7" t="str">
        <f t="shared" si="21"/>
        <v>Saint-Jean-d'Angély</v>
      </c>
      <c r="W677" s="7">
        <v>1</v>
      </c>
    </row>
    <row r="678" spans="1:23" x14ac:dyDescent="0.25">
      <c r="A678" s="1" t="s">
        <v>76</v>
      </c>
      <c r="B678" s="2" t="s">
        <v>77</v>
      </c>
      <c r="C678" s="1" t="s">
        <v>160</v>
      </c>
      <c r="D678" s="2" t="s">
        <v>933</v>
      </c>
      <c r="E678" s="1" t="s">
        <v>1453</v>
      </c>
      <c r="F678" s="2" t="s">
        <v>1454</v>
      </c>
      <c r="G678" s="3" t="s">
        <v>160</v>
      </c>
      <c r="H678" s="22" t="s">
        <v>933</v>
      </c>
      <c r="I678" s="2" t="s">
        <v>76</v>
      </c>
      <c r="J678" s="3" t="s">
        <v>77</v>
      </c>
      <c r="K678" s="1" t="s">
        <v>994</v>
      </c>
      <c r="L678" s="2" t="s">
        <v>995</v>
      </c>
      <c r="M678" s="4">
        <v>757.99999999999875</v>
      </c>
      <c r="N678" s="5">
        <v>0</v>
      </c>
      <c r="O678" s="5">
        <v>15.505986888018782</v>
      </c>
      <c r="P678" s="6" t="s">
        <v>34</v>
      </c>
      <c r="Q678" s="5" t="s">
        <v>88</v>
      </c>
      <c r="R678" s="24" t="s">
        <v>3</v>
      </c>
      <c r="S678" s="5" t="s">
        <v>88</v>
      </c>
      <c r="T678" s="7" t="str">
        <f t="shared" si="20"/>
        <v>Maintenu</v>
      </c>
      <c r="U678" s="7" t="s">
        <v>21</v>
      </c>
      <c r="V678" s="7" t="str">
        <f t="shared" si="21"/>
        <v>Aulnay</v>
      </c>
      <c r="W678" s="7">
        <v>0</v>
      </c>
    </row>
    <row r="679" spans="1:23" x14ac:dyDescent="0.25">
      <c r="A679" s="1" t="s">
        <v>76</v>
      </c>
      <c r="B679" s="2" t="s">
        <v>77</v>
      </c>
      <c r="C679" s="1" t="s">
        <v>160</v>
      </c>
      <c r="D679" s="2" t="s">
        <v>933</v>
      </c>
      <c r="E679" s="1" t="s">
        <v>1455</v>
      </c>
      <c r="F679" s="2" t="s">
        <v>1456</v>
      </c>
      <c r="G679" s="3" t="s">
        <v>160</v>
      </c>
      <c r="H679" s="22" t="s">
        <v>933</v>
      </c>
      <c r="I679" s="2" t="s">
        <v>76</v>
      </c>
      <c r="J679" s="3" t="s">
        <v>77</v>
      </c>
      <c r="K679" s="1" t="s">
        <v>936</v>
      </c>
      <c r="L679" s="2" t="s">
        <v>937</v>
      </c>
      <c r="M679" s="4">
        <v>306.99999999999903</v>
      </c>
      <c r="N679" s="5">
        <v>0</v>
      </c>
      <c r="O679" s="5">
        <v>6.267712034482452</v>
      </c>
      <c r="P679" s="6" t="s">
        <v>34</v>
      </c>
      <c r="Q679" s="5" t="s">
        <v>1</v>
      </c>
      <c r="R679" s="24" t="s">
        <v>1</v>
      </c>
      <c r="S679" s="5" t="s">
        <v>2</v>
      </c>
      <c r="T679" s="7" t="str">
        <f t="shared" si="20"/>
        <v>de 2. Sous dotée passe en 1. Très sous dotée</v>
      </c>
      <c r="U679" s="7" t="s">
        <v>21</v>
      </c>
      <c r="V679" s="7" t="str">
        <f t="shared" si="21"/>
        <v>Jonzac</v>
      </c>
      <c r="W679" s="7">
        <v>1</v>
      </c>
    </row>
    <row r="680" spans="1:23" x14ac:dyDescent="0.25">
      <c r="A680" s="1" t="s">
        <v>76</v>
      </c>
      <c r="B680" s="2" t="s">
        <v>77</v>
      </c>
      <c r="C680" s="1" t="s">
        <v>160</v>
      </c>
      <c r="D680" s="2" t="s">
        <v>933</v>
      </c>
      <c r="E680" s="1" t="s">
        <v>1457</v>
      </c>
      <c r="F680" s="2" t="s">
        <v>1458</v>
      </c>
      <c r="G680" s="3" t="s">
        <v>160</v>
      </c>
      <c r="H680" s="22" t="s">
        <v>933</v>
      </c>
      <c r="I680" s="2" t="s">
        <v>76</v>
      </c>
      <c r="J680" s="3" t="s">
        <v>77</v>
      </c>
      <c r="K680" s="1" t="s">
        <v>936</v>
      </c>
      <c r="L680" s="2" t="s">
        <v>937</v>
      </c>
      <c r="M680" s="4">
        <v>152</v>
      </c>
      <c r="N680" s="5">
        <v>0</v>
      </c>
      <c r="O680" s="5">
        <v>6.267712034482452</v>
      </c>
      <c r="P680" s="6" t="s">
        <v>34</v>
      </c>
      <c r="Q680" s="5" t="s">
        <v>1</v>
      </c>
      <c r="R680" s="24" t="s">
        <v>1</v>
      </c>
      <c r="S680" s="5" t="s">
        <v>2</v>
      </c>
      <c r="T680" s="7" t="str">
        <f t="shared" si="20"/>
        <v>de 2. Sous dotée passe en 1. Très sous dotée</v>
      </c>
      <c r="U680" s="7" t="s">
        <v>21</v>
      </c>
      <c r="V680" s="7" t="str">
        <f t="shared" si="21"/>
        <v>Jonzac</v>
      </c>
      <c r="W680" s="7">
        <v>1</v>
      </c>
    </row>
    <row r="681" spans="1:23" x14ac:dyDescent="0.25">
      <c r="A681" s="1" t="s">
        <v>76</v>
      </c>
      <c r="B681" s="2" t="s">
        <v>77</v>
      </c>
      <c r="C681" s="1" t="s">
        <v>160</v>
      </c>
      <c r="D681" s="2" t="s">
        <v>933</v>
      </c>
      <c r="E681" s="1" t="s">
        <v>1459</v>
      </c>
      <c r="F681" s="2" t="s">
        <v>1460</v>
      </c>
      <c r="G681" s="3" t="s">
        <v>160</v>
      </c>
      <c r="H681" s="22" t="s">
        <v>933</v>
      </c>
      <c r="I681" s="2" t="s">
        <v>76</v>
      </c>
      <c r="J681" s="3" t="s">
        <v>77</v>
      </c>
      <c r="K681" s="1" t="s">
        <v>214</v>
      </c>
      <c r="L681" s="2" t="s">
        <v>215</v>
      </c>
      <c r="M681" s="4">
        <v>405</v>
      </c>
      <c r="N681" s="5">
        <v>33.230432962804677</v>
      </c>
      <c r="O681" s="5">
        <v>33.230432962804677</v>
      </c>
      <c r="P681" s="6" t="s">
        <v>20</v>
      </c>
      <c r="Q681" s="5" t="s">
        <v>88</v>
      </c>
      <c r="R681" s="24" t="s">
        <v>3</v>
      </c>
      <c r="S681" s="5" t="s">
        <v>4</v>
      </c>
      <c r="T681" s="7" t="str">
        <f t="shared" si="20"/>
        <v>de 4. Très dotée passe en 3.Intermédiaire</v>
      </c>
      <c r="U681" s="7" t="s">
        <v>21</v>
      </c>
      <c r="V681" s="7" t="str">
        <f t="shared" si="21"/>
        <v>Montguyon</v>
      </c>
      <c r="W681" s="7">
        <v>0</v>
      </c>
    </row>
    <row r="682" spans="1:23" x14ac:dyDescent="0.25">
      <c r="A682" s="1" t="s">
        <v>76</v>
      </c>
      <c r="B682" s="2" t="s">
        <v>77</v>
      </c>
      <c r="C682" s="1" t="s">
        <v>160</v>
      </c>
      <c r="D682" s="2" t="s">
        <v>933</v>
      </c>
      <c r="E682" s="1" t="s">
        <v>1461</v>
      </c>
      <c r="F682" s="2" t="s">
        <v>1462</v>
      </c>
      <c r="G682" s="3" t="s">
        <v>78</v>
      </c>
      <c r="H682" s="22" t="s">
        <v>79</v>
      </c>
      <c r="I682" s="2" t="s">
        <v>76</v>
      </c>
      <c r="J682" s="3" t="s">
        <v>77</v>
      </c>
      <c r="K682" s="1" t="s">
        <v>133</v>
      </c>
      <c r="L682" s="2" t="s">
        <v>134</v>
      </c>
      <c r="M682" s="4">
        <v>357.99999999999926</v>
      </c>
      <c r="N682" s="5">
        <v>8.2507927225612292</v>
      </c>
      <c r="O682" s="5">
        <v>8.2507927225612292</v>
      </c>
      <c r="P682" s="6" t="s">
        <v>20</v>
      </c>
      <c r="Q682" s="5" t="s">
        <v>1</v>
      </c>
      <c r="R682" s="24" t="s">
        <v>1</v>
      </c>
      <c r="S682" s="6" t="s">
        <v>1</v>
      </c>
      <c r="T682" s="7" t="str">
        <f t="shared" si="20"/>
        <v>Maintenu</v>
      </c>
      <c r="U682" s="7" t="s">
        <v>21</v>
      </c>
      <c r="V682" s="7" t="str">
        <f t="shared" si="21"/>
        <v>Rouillac</v>
      </c>
      <c r="W682" s="7">
        <v>1</v>
      </c>
    </row>
    <row r="683" spans="1:23" x14ac:dyDescent="0.25">
      <c r="A683" s="1" t="s">
        <v>76</v>
      </c>
      <c r="B683" s="2" t="s">
        <v>77</v>
      </c>
      <c r="C683" s="1" t="s">
        <v>160</v>
      </c>
      <c r="D683" s="2" t="s">
        <v>933</v>
      </c>
      <c r="E683" s="1" t="s">
        <v>1463</v>
      </c>
      <c r="F683" s="2" t="s">
        <v>1464</v>
      </c>
      <c r="G683" s="3" t="s">
        <v>160</v>
      </c>
      <c r="H683" s="22" t="s">
        <v>933</v>
      </c>
      <c r="I683" s="2" t="s">
        <v>76</v>
      </c>
      <c r="J683" s="3" t="s">
        <v>77</v>
      </c>
      <c r="K683" s="1" t="s">
        <v>1118</v>
      </c>
      <c r="L683" s="2" t="s">
        <v>1119</v>
      </c>
      <c r="M683" s="4">
        <v>1138</v>
      </c>
      <c r="N683" s="5">
        <v>16.553818029142327</v>
      </c>
      <c r="O683" s="5">
        <v>16.553818029142327</v>
      </c>
      <c r="P683" s="6" t="s">
        <v>20</v>
      </c>
      <c r="Q683" s="5" t="s">
        <v>88</v>
      </c>
      <c r="R683" s="24" t="s">
        <v>3</v>
      </c>
      <c r="S683" s="5" t="s">
        <v>88</v>
      </c>
      <c r="T683" s="7" t="str">
        <f t="shared" si="20"/>
        <v>Maintenu</v>
      </c>
      <c r="U683" s="7" t="s">
        <v>21</v>
      </c>
      <c r="V683" s="7" t="str">
        <f t="shared" si="21"/>
        <v>Saintes</v>
      </c>
      <c r="W683" s="7">
        <v>0</v>
      </c>
    </row>
    <row r="684" spans="1:23" x14ac:dyDescent="0.25">
      <c r="A684" s="1" t="s">
        <v>76</v>
      </c>
      <c r="B684" s="2" t="s">
        <v>77</v>
      </c>
      <c r="C684" s="1" t="s">
        <v>160</v>
      </c>
      <c r="D684" s="2" t="s">
        <v>933</v>
      </c>
      <c r="E684" s="1" t="s">
        <v>1465</v>
      </c>
      <c r="F684" s="2" t="s">
        <v>1466</v>
      </c>
      <c r="G684" s="3" t="s">
        <v>160</v>
      </c>
      <c r="H684" s="22" t="s">
        <v>933</v>
      </c>
      <c r="I684" s="2" t="s">
        <v>76</v>
      </c>
      <c r="J684" s="3" t="s">
        <v>77</v>
      </c>
      <c r="K684" s="1" t="s">
        <v>936</v>
      </c>
      <c r="L684" s="2" t="s">
        <v>937</v>
      </c>
      <c r="M684" s="4">
        <v>587</v>
      </c>
      <c r="N684" s="5">
        <v>0</v>
      </c>
      <c r="O684" s="5">
        <v>6.267712034482452</v>
      </c>
      <c r="P684" s="6" t="s">
        <v>34</v>
      </c>
      <c r="Q684" s="5" t="s">
        <v>1</v>
      </c>
      <c r="R684" s="24" t="s">
        <v>1</v>
      </c>
      <c r="S684" s="5" t="s">
        <v>88</v>
      </c>
      <c r="T684" s="7" t="str">
        <f t="shared" si="20"/>
        <v>de 3.Intermédiaire passe en 1. Très sous dotée</v>
      </c>
      <c r="U684" s="7" t="s">
        <v>21</v>
      </c>
      <c r="V684" s="7" t="str">
        <f t="shared" si="21"/>
        <v>Jonzac</v>
      </c>
      <c r="W684" s="7">
        <v>1</v>
      </c>
    </row>
    <row r="685" spans="1:23" x14ac:dyDescent="0.25">
      <c r="A685" s="1" t="s">
        <v>76</v>
      </c>
      <c r="B685" s="2" t="s">
        <v>77</v>
      </c>
      <c r="C685" s="1" t="s">
        <v>160</v>
      </c>
      <c r="D685" s="2" t="s">
        <v>933</v>
      </c>
      <c r="E685" s="1" t="s">
        <v>1467</v>
      </c>
      <c r="F685" s="2" t="s">
        <v>1468</v>
      </c>
      <c r="G685" s="3" t="s">
        <v>160</v>
      </c>
      <c r="H685" s="22" t="s">
        <v>933</v>
      </c>
      <c r="I685" s="2" t="s">
        <v>76</v>
      </c>
      <c r="J685" s="3" t="s">
        <v>77</v>
      </c>
      <c r="K685" s="1" t="s">
        <v>1272</v>
      </c>
      <c r="L685" s="2" t="s">
        <v>1273</v>
      </c>
      <c r="M685" s="4">
        <v>5745.9999999999882</v>
      </c>
      <c r="N685" s="5">
        <v>41.320929981068886</v>
      </c>
      <c r="O685" s="5">
        <v>41.320929981068886</v>
      </c>
      <c r="P685" s="6" t="s">
        <v>20</v>
      </c>
      <c r="Q685" s="5" t="s">
        <v>88</v>
      </c>
      <c r="R685" s="24" t="s">
        <v>3</v>
      </c>
      <c r="S685" s="6" t="s">
        <v>5</v>
      </c>
      <c r="T685" s="7" t="str">
        <f t="shared" si="20"/>
        <v>de 5. Sur dotée passe en 3.Intermédiaire</v>
      </c>
      <c r="U685" s="7" t="s">
        <v>97</v>
      </c>
      <c r="V685" s="7" t="str">
        <f t="shared" si="21"/>
        <v>Lagord (pct)</v>
      </c>
      <c r="W685" s="7">
        <v>0</v>
      </c>
    </row>
    <row r="686" spans="1:23" x14ac:dyDescent="0.25">
      <c r="A686" s="1" t="s">
        <v>76</v>
      </c>
      <c r="B686" s="2" t="s">
        <v>77</v>
      </c>
      <c r="C686" s="1" t="s">
        <v>160</v>
      </c>
      <c r="D686" s="2" t="s">
        <v>933</v>
      </c>
      <c r="E686" s="1" t="s">
        <v>1469</v>
      </c>
      <c r="F686" s="2" t="s">
        <v>1470</v>
      </c>
      <c r="G686" s="3" t="s">
        <v>160</v>
      </c>
      <c r="H686" s="22" t="s">
        <v>933</v>
      </c>
      <c r="I686" s="2" t="s">
        <v>76</v>
      </c>
      <c r="J686" s="3" t="s">
        <v>77</v>
      </c>
      <c r="K686" s="1" t="s">
        <v>1011</v>
      </c>
      <c r="L686" s="2" t="s">
        <v>1012</v>
      </c>
      <c r="M686" s="4">
        <v>1195</v>
      </c>
      <c r="N686" s="5">
        <v>14.461552282192198</v>
      </c>
      <c r="O686" s="5">
        <v>14.461552282192198</v>
      </c>
      <c r="P686" s="6" t="s">
        <v>20</v>
      </c>
      <c r="Q686" s="5" t="s">
        <v>2</v>
      </c>
      <c r="R686" s="24" t="s">
        <v>2</v>
      </c>
      <c r="S686" s="5" t="s">
        <v>2</v>
      </c>
      <c r="T686" s="7" t="str">
        <f t="shared" si="20"/>
        <v>Maintenu</v>
      </c>
      <c r="U686" s="7" t="s">
        <v>21</v>
      </c>
      <c r="V686" s="7" t="str">
        <f t="shared" si="21"/>
        <v>Saujon</v>
      </c>
      <c r="W686" s="7">
        <v>0</v>
      </c>
    </row>
    <row r="687" spans="1:23" x14ac:dyDescent="0.25">
      <c r="A687" s="1" t="s">
        <v>76</v>
      </c>
      <c r="B687" s="2" t="s">
        <v>77</v>
      </c>
      <c r="C687" s="1" t="s">
        <v>160</v>
      </c>
      <c r="D687" s="2" t="s">
        <v>933</v>
      </c>
      <c r="E687" s="1" t="s">
        <v>1471</v>
      </c>
      <c r="F687" s="2" t="s">
        <v>1472</v>
      </c>
      <c r="G687" s="3" t="s">
        <v>160</v>
      </c>
      <c r="H687" s="22" t="s">
        <v>933</v>
      </c>
      <c r="I687" s="2" t="s">
        <v>76</v>
      </c>
      <c r="J687" s="3" t="s">
        <v>77</v>
      </c>
      <c r="K687" s="1" t="s">
        <v>962</v>
      </c>
      <c r="L687" s="2" t="s">
        <v>963</v>
      </c>
      <c r="M687" s="4">
        <v>655</v>
      </c>
      <c r="N687" s="5">
        <v>7.1746774177521466</v>
      </c>
      <c r="O687" s="5">
        <v>7.1746774177521466</v>
      </c>
      <c r="P687" s="6" t="s">
        <v>20</v>
      </c>
      <c r="Q687" s="5" t="s">
        <v>1</v>
      </c>
      <c r="R687" s="24" t="s">
        <v>1</v>
      </c>
      <c r="S687" s="5" t="s">
        <v>88</v>
      </c>
      <c r="T687" s="7" t="str">
        <f t="shared" si="20"/>
        <v>de 3.Intermédiaire passe en 1. Très sous dotée</v>
      </c>
      <c r="U687" s="7" t="s">
        <v>21</v>
      </c>
      <c r="V687" s="7" t="str">
        <f t="shared" si="21"/>
        <v>Saint-Savinien</v>
      </c>
      <c r="W687" s="7">
        <v>1</v>
      </c>
    </row>
    <row r="688" spans="1:23" x14ac:dyDescent="0.25">
      <c r="A688" s="1" t="s">
        <v>76</v>
      </c>
      <c r="B688" s="2" t="s">
        <v>77</v>
      </c>
      <c r="C688" s="1" t="s">
        <v>160</v>
      </c>
      <c r="D688" s="2" t="s">
        <v>933</v>
      </c>
      <c r="E688" s="1" t="s">
        <v>1473</v>
      </c>
      <c r="F688" s="2" t="s">
        <v>1474</v>
      </c>
      <c r="G688" s="3" t="s">
        <v>160</v>
      </c>
      <c r="H688" s="22" t="s">
        <v>933</v>
      </c>
      <c r="I688" s="2" t="s">
        <v>76</v>
      </c>
      <c r="J688" s="3" t="s">
        <v>77</v>
      </c>
      <c r="K688" s="1" t="s">
        <v>955</v>
      </c>
      <c r="L688" s="2" t="s">
        <v>952</v>
      </c>
      <c r="M688" s="4">
        <v>1208</v>
      </c>
      <c r="N688" s="5">
        <v>40.034412844017751</v>
      </c>
      <c r="O688" s="5">
        <v>40.034412844017751</v>
      </c>
      <c r="P688" s="6" t="s">
        <v>20</v>
      </c>
      <c r="Q688" s="5" t="s">
        <v>88</v>
      </c>
      <c r="R688" s="24" t="s">
        <v>3</v>
      </c>
      <c r="S688" s="5" t="s">
        <v>88</v>
      </c>
      <c r="T688" s="7" t="str">
        <f t="shared" si="20"/>
        <v>Maintenu</v>
      </c>
      <c r="U688" s="7" t="s">
        <v>97</v>
      </c>
      <c r="V688" s="7" t="str">
        <f t="shared" si="21"/>
        <v>Marans (pct)</v>
      </c>
      <c r="W688" s="7">
        <v>0</v>
      </c>
    </row>
    <row r="689" spans="1:23" x14ac:dyDescent="0.25">
      <c r="A689" s="1" t="s">
        <v>76</v>
      </c>
      <c r="B689" s="2" t="s">
        <v>77</v>
      </c>
      <c r="C689" s="1" t="s">
        <v>160</v>
      </c>
      <c r="D689" s="2" t="s">
        <v>933</v>
      </c>
      <c r="E689" s="1" t="s">
        <v>1475</v>
      </c>
      <c r="F689" s="2" t="s">
        <v>1476</v>
      </c>
      <c r="G689" s="3" t="s">
        <v>160</v>
      </c>
      <c r="H689" s="22" t="s">
        <v>933</v>
      </c>
      <c r="I689" s="2" t="s">
        <v>76</v>
      </c>
      <c r="J689" s="3" t="s">
        <v>77</v>
      </c>
      <c r="K689" s="1" t="s">
        <v>994</v>
      </c>
      <c r="L689" s="2" t="s">
        <v>995</v>
      </c>
      <c r="M689" s="4">
        <v>209</v>
      </c>
      <c r="N689" s="5">
        <v>0</v>
      </c>
      <c r="O689" s="5">
        <v>15.505986888018782</v>
      </c>
      <c r="P689" s="6" t="s">
        <v>34</v>
      </c>
      <c r="Q689" s="5" t="s">
        <v>88</v>
      </c>
      <c r="R689" s="24" t="s">
        <v>3</v>
      </c>
      <c r="S689" s="5" t="s">
        <v>88</v>
      </c>
      <c r="T689" s="7" t="str">
        <f t="shared" si="20"/>
        <v>Maintenu</v>
      </c>
      <c r="U689" s="7" t="s">
        <v>21</v>
      </c>
      <c r="V689" s="7" t="str">
        <f t="shared" si="21"/>
        <v>Aulnay</v>
      </c>
      <c r="W689" s="7">
        <v>0</v>
      </c>
    </row>
    <row r="690" spans="1:23" x14ac:dyDescent="0.25">
      <c r="A690" s="1" t="s">
        <v>76</v>
      </c>
      <c r="B690" s="2" t="s">
        <v>77</v>
      </c>
      <c r="C690" s="1" t="s">
        <v>160</v>
      </c>
      <c r="D690" s="2" t="s">
        <v>933</v>
      </c>
      <c r="E690" s="1" t="s">
        <v>1477</v>
      </c>
      <c r="F690" s="2" t="s">
        <v>1478</v>
      </c>
      <c r="G690" s="3" t="s">
        <v>160</v>
      </c>
      <c r="H690" s="22" t="s">
        <v>933</v>
      </c>
      <c r="I690" s="2" t="s">
        <v>76</v>
      </c>
      <c r="J690" s="3" t="s">
        <v>77</v>
      </c>
      <c r="K690" s="1" t="s">
        <v>214</v>
      </c>
      <c r="L690" s="2" t="s">
        <v>215</v>
      </c>
      <c r="M690" s="4">
        <v>647.00000000000102</v>
      </c>
      <c r="N690" s="5">
        <v>33.230432962804677</v>
      </c>
      <c r="O690" s="5">
        <v>33.230432962804677</v>
      </c>
      <c r="P690" s="6" t="s">
        <v>20</v>
      </c>
      <c r="Q690" s="5" t="s">
        <v>88</v>
      </c>
      <c r="R690" s="24" t="s">
        <v>3</v>
      </c>
      <c r="S690" s="5" t="s">
        <v>4</v>
      </c>
      <c r="T690" s="7" t="str">
        <f t="shared" si="20"/>
        <v>de 4. Très dotée passe en 3.Intermédiaire</v>
      </c>
      <c r="U690" s="7" t="s">
        <v>21</v>
      </c>
      <c r="V690" s="7" t="str">
        <f t="shared" si="21"/>
        <v>Montguyon</v>
      </c>
      <c r="W690" s="7">
        <v>0</v>
      </c>
    </row>
    <row r="691" spans="1:23" x14ac:dyDescent="0.25">
      <c r="A691" s="1" t="s">
        <v>76</v>
      </c>
      <c r="B691" s="2" t="s">
        <v>77</v>
      </c>
      <c r="C691" s="1" t="s">
        <v>160</v>
      </c>
      <c r="D691" s="2" t="s">
        <v>933</v>
      </c>
      <c r="E691" s="1" t="s">
        <v>1479</v>
      </c>
      <c r="F691" s="2" t="s">
        <v>1480</v>
      </c>
      <c r="G691" s="3" t="s">
        <v>160</v>
      </c>
      <c r="H691" s="22" t="s">
        <v>933</v>
      </c>
      <c r="I691" s="2" t="s">
        <v>76</v>
      </c>
      <c r="J691" s="3" t="s">
        <v>77</v>
      </c>
      <c r="K691" s="1" t="s">
        <v>936</v>
      </c>
      <c r="L691" s="2" t="s">
        <v>937</v>
      </c>
      <c r="M691" s="4">
        <v>645.00000000000227</v>
      </c>
      <c r="N691" s="5">
        <v>0</v>
      </c>
      <c r="O691" s="5">
        <v>6.267712034482452</v>
      </c>
      <c r="P691" s="6" t="s">
        <v>34</v>
      </c>
      <c r="Q691" s="5" t="s">
        <v>1</v>
      </c>
      <c r="R691" s="24" t="s">
        <v>1</v>
      </c>
      <c r="S691" s="5" t="s">
        <v>2</v>
      </c>
      <c r="T691" s="7" t="str">
        <f t="shared" si="20"/>
        <v>de 2. Sous dotée passe en 1. Très sous dotée</v>
      </c>
      <c r="U691" s="7" t="s">
        <v>21</v>
      </c>
      <c r="V691" s="7" t="str">
        <f t="shared" si="21"/>
        <v>Jonzac</v>
      </c>
      <c r="W691" s="7">
        <v>1</v>
      </c>
    </row>
    <row r="692" spans="1:23" x14ac:dyDescent="0.25">
      <c r="A692" s="1" t="s">
        <v>76</v>
      </c>
      <c r="B692" s="2" t="s">
        <v>77</v>
      </c>
      <c r="C692" s="1" t="s">
        <v>160</v>
      </c>
      <c r="D692" s="2" t="s">
        <v>933</v>
      </c>
      <c r="E692" s="1" t="s">
        <v>1481</v>
      </c>
      <c r="F692" s="2" t="s">
        <v>1482</v>
      </c>
      <c r="G692" s="3" t="s">
        <v>160</v>
      </c>
      <c r="H692" s="22" t="s">
        <v>933</v>
      </c>
      <c r="I692" s="2" t="s">
        <v>76</v>
      </c>
      <c r="J692" s="3" t="s">
        <v>77</v>
      </c>
      <c r="K692" s="1" t="s">
        <v>994</v>
      </c>
      <c r="L692" s="2" t="s">
        <v>995</v>
      </c>
      <c r="M692" s="4">
        <v>338</v>
      </c>
      <c r="N692" s="5">
        <v>0</v>
      </c>
      <c r="O692" s="5">
        <v>15.505986888018782</v>
      </c>
      <c r="P692" s="6" t="s">
        <v>34</v>
      </c>
      <c r="Q692" s="5" t="s">
        <v>88</v>
      </c>
      <c r="R692" s="24" t="s">
        <v>3</v>
      </c>
      <c r="S692" s="5" t="s">
        <v>88</v>
      </c>
      <c r="T692" s="7" t="str">
        <f t="shared" si="20"/>
        <v>Maintenu</v>
      </c>
      <c r="U692" s="7" t="s">
        <v>21</v>
      </c>
      <c r="V692" s="7" t="str">
        <f t="shared" si="21"/>
        <v>Aulnay</v>
      </c>
      <c r="W692" s="7">
        <v>0</v>
      </c>
    </row>
    <row r="693" spans="1:23" x14ac:dyDescent="0.25">
      <c r="A693" s="1" t="s">
        <v>76</v>
      </c>
      <c r="B693" s="2" t="s">
        <v>77</v>
      </c>
      <c r="C693" s="1" t="s">
        <v>160</v>
      </c>
      <c r="D693" s="2" t="s">
        <v>933</v>
      </c>
      <c r="E693" s="1" t="s">
        <v>1483</v>
      </c>
      <c r="F693" s="2" t="s">
        <v>1484</v>
      </c>
      <c r="G693" s="3" t="s">
        <v>160</v>
      </c>
      <c r="H693" s="22" t="s">
        <v>933</v>
      </c>
      <c r="I693" s="2" t="s">
        <v>76</v>
      </c>
      <c r="J693" s="3" t="s">
        <v>77</v>
      </c>
      <c r="K693" s="1" t="s">
        <v>966</v>
      </c>
      <c r="L693" s="2" t="s">
        <v>967</v>
      </c>
      <c r="M693" s="4">
        <v>407.00000000000063</v>
      </c>
      <c r="N693" s="5">
        <v>16.78334811248974</v>
      </c>
      <c r="O693" s="5">
        <v>16.78334811248974</v>
      </c>
      <c r="P693" s="6" t="s">
        <v>20</v>
      </c>
      <c r="Q693" s="5" t="s">
        <v>88</v>
      </c>
      <c r="R693" s="24" t="s">
        <v>3</v>
      </c>
      <c r="S693" s="6" t="s">
        <v>1</v>
      </c>
      <c r="T693" s="7" t="str">
        <f t="shared" si="20"/>
        <v>de 1. Très sous dotée passe en 3.Intermédiaire</v>
      </c>
      <c r="U693" s="7" t="s">
        <v>21</v>
      </c>
      <c r="V693" s="7" t="str">
        <f t="shared" si="21"/>
        <v>Surgères</v>
      </c>
      <c r="W693" s="7">
        <v>0</v>
      </c>
    </row>
    <row r="694" spans="1:23" x14ac:dyDescent="0.25">
      <c r="A694" s="1" t="s">
        <v>76</v>
      </c>
      <c r="B694" s="2" t="s">
        <v>77</v>
      </c>
      <c r="C694" s="1" t="s">
        <v>160</v>
      </c>
      <c r="D694" s="2" t="s">
        <v>933</v>
      </c>
      <c r="E694" s="1" t="s">
        <v>1485</v>
      </c>
      <c r="F694" s="2" t="s">
        <v>628</v>
      </c>
      <c r="G694" s="3" t="s">
        <v>160</v>
      </c>
      <c r="H694" s="22" t="s">
        <v>933</v>
      </c>
      <c r="I694" s="2" t="s">
        <v>76</v>
      </c>
      <c r="J694" s="3" t="s">
        <v>77</v>
      </c>
      <c r="K694" s="1" t="s">
        <v>1002</v>
      </c>
      <c r="L694" s="2" t="s">
        <v>1003</v>
      </c>
      <c r="M694" s="4">
        <v>992.00000000000398</v>
      </c>
      <c r="N694" s="5">
        <v>6.3442701801504207</v>
      </c>
      <c r="O694" s="5">
        <v>6.3442701801504207</v>
      </c>
      <c r="P694" s="6" t="s">
        <v>20</v>
      </c>
      <c r="Q694" s="5" t="s">
        <v>1</v>
      </c>
      <c r="R694" s="24" t="s">
        <v>1</v>
      </c>
      <c r="S694" s="6" t="s">
        <v>1</v>
      </c>
      <c r="T694" s="7" t="str">
        <f t="shared" si="20"/>
        <v>Maintenu</v>
      </c>
      <c r="U694" s="7" t="s">
        <v>21</v>
      </c>
      <c r="V694" s="7" t="str">
        <f t="shared" si="21"/>
        <v>Pons</v>
      </c>
      <c r="W694" s="7">
        <v>1</v>
      </c>
    </row>
    <row r="695" spans="1:23" x14ac:dyDescent="0.25">
      <c r="A695" s="1" t="s">
        <v>76</v>
      </c>
      <c r="B695" s="2" t="s">
        <v>77</v>
      </c>
      <c r="C695" s="1" t="s">
        <v>160</v>
      </c>
      <c r="D695" s="2" t="s">
        <v>933</v>
      </c>
      <c r="E695" s="1" t="s">
        <v>1486</v>
      </c>
      <c r="F695" s="2" t="s">
        <v>1487</v>
      </c>
      <c r="G695" s="3" t="s">
        <v>160</v>
      </c>
      <c r="H695" s="22" t="s">
        <v>933</v>
      </c>
      <c r="I695" s="2" t="s">
        <v>76</v>
      </c>
      <c r="J695" s="3" t="s">
        <v>77</v>
      </c>
      <c r="K695" s="1" t="s">
        <v>1006</v>
      </c>
      <c r="L695" s="2" t="s">
        <v>1005</v>
      </c>
      <c r="M695" s="4">
        <v>7811</v>
      </c>
      <c r="N695" s="5">
        <v>24.963052016008621</v>
      </c>
      <c r="O695" s="5">
        <v>24.963052016008621</v>
      </c>
      <c r="P695" s="6" t="s">
        <v>20</v>
      </c>
      <c r="Q695" s="5" t="s">
        <v>88</v>
      </c>
      <c r="R695" s="24" t="s">
        <v>3</v>
      </c>
      <c r="S695" s="5" t="s">
        <v>88</v>
      </c>
      <c r="T695" s="7" t="str">
        <f t="shared" si="20"/>
        <v>Maintenu</v>
      </c>
      <c r="U695" s="7" t="s">
        <v>97</v>
      </c>
      <c r="V695" s="7" t="str">
        <f t="shared" si="21"/>
        <v>Aytré (pct)</v>
      </c>
      <c r="W695" s="7">
        <v>0</v>
      </c>
    </row>
    <row r="696" spans="1:23" x14ac:dyDescent="0.25">
      <c r="A696" s="1" t="s">
        <v>76</v>
      </c>
      <c r="B696" s="2" t="s">
        <v>77</v>
      </c>
      <c r="C696" s="1" t="s">
        <v>160</v>
      </c>
      <c r="D696" s="2" t="s">
        <v>933</v>
      </c>
      <c r="E696" s="1" t="s">
        <v>1488</v>
      </c>
      <c r="F696" s="2" t="s">
        <v>1489</v>
      </c>
      <c r="G696" s="3" t="s">
        <v>160</v>
      </c>
      <c r="H696" s="22" t="s">
        <v>933</v>
      </c>
      <c r="I696" s="2" t="s">
        <v>76</v>
      </c>
      <c r="J696" s="3" t="s">
        <v>77</v>
      </c>
      <c r="K696" s="1" t="s">
        <v>1118</v>
      </c>
      <c r="L696" s="2" t="s">
        <v>1119</v>
      </c>
      <c r="M696" s="4">
        <v>772.00000000000284</v>
      </c>
      <c r="N696" s="5">
        <v>16.553818029142327</v>
      </c>
      <c r="O696" s="5">
        <v>16.553818029142327</v>
      </c>
      <c r="P696" s="6" t="s">
        <v>20</v>
      </c>
      <c r="Q696" s="5" t="s">
        <v>88</v>
      </c>
      <c r="R696" s="24" t="s">
        <v>3</v>
      </c>
      <c r="S696" s="5" t="s">
        <v>88</v>
      </c>
      <c r="T696" s="7" t="str">
        <f t="shared" si="20"/>
        <v>Maintenu</v>
      </c>
      <c r="U696" s="7" t="s">
        <v>21</v>
      </c>
      <c r="V696" s="7" t="str">
        <f t="shared" si="21"/>
        <v>Saintes</v>
      </c>
      <c r="W696" s="7">
        <v>0</v>
      </c>
    </row>
    <row r="697" spans="1:23" x14ac:dyDescent="0.25">
      <c r="A697" s="1" t="s">
        <v>76</v>
      </c>
      <c r="B697" s="2" t="s">
        <v>77</v>
      </c>
      <c r="C697" s="1" t="s">
        <v>160</v>
      </c>
      <c r="D697" s="2" t="s">
        <v>933</v>
      </c>
      <c r="E697" s="1" t="s">
        <v>1490</v>
      </c>
      <c r="F697" s="2" t="s">
        <v>1491</v>
      </c>
      <c r="G697" s="3" t="s">
        <v>160</v>
      </c>
      <c r="H697" s="22" t="s">
        <v>933</v>
      </c>
      <c r="I697" s="2" t="s">
        <v>76</v>
      </c>
      <c r="J697" s="3" t="s">
        <v>77</v>
      </c>
      <c r="K697" s="1" t="s">
        <v>214</v>
      </c>
      <c r="L697" s="2" t="s">
        <v>215</v>
      </c>
      <c r="M697" s="4">
        <v>80</v>
      </c>
      <c r="N697" s="5">
        <v>33.230432962804677</v>
      </c>
      <c r="O697" s="5">
        <v>33.230432962804677</v>
      </c>
      <c r="P697" s="6" t="s">
        <v>20</v>
      </c>
      <c r="Q697" s="5" t="s">
        <v>88</v>
      </c>
      <c r="R697" s="24" t="s">
        <v>3</v>
      </c>
      <c r="S697" s="5" t="s">
        <v>2</v>
      </c>
      <c r="T697" s="7" t="str">
        <f t="shared" si="20"/>
        <v>de 2. Sous dotée passe en 3.Intermédiaire</v>
      </c>
      <c r="U697" s="7" t="s">
        <v>21</v>
      </c>
      <c r="V697" s="7" t="str">
        <f t="shared" si="21"/>
        <v>Montguyon</v>
      </c>
      <c r="W697" s="7">
        <v>0</v>
      </c>
    </row>
    <row r="698" spans="1:23" x14ac:dyDescent="0.25">
      <c r="A698" s="1" t="s">
        <v>76</v>
      </c>
      <c r="B698" s="2" t="s">
        <v>77</v>
      </c>
      <c r="C698" s="1" t="s">
        <v>160</v>
      </c>
      <c r="D698" s="2" t="s">
        <v>933</v>
      </c>
      <c r="E698" s="1" t="s">
        <v>1492</v>
      </c>
      <c r="F698" s="2" t="s">
        <v>1493</v>
      </c>
      <c r="G698" s="3" t="s">
        <v>160</v>
      </c>
      <c r="H698" s="22" t="s">
        <v>933</v>
      </c>
      <c r="I698" s="2" t="s">
        <v>76</v>
      </c>
      <c r="J698" s="3" t="s">
        <v>77</v>
      </c>
      <c r="K698" s="1" t="s">
        <v>970</v>
      </c>
      <c r="L698" s="2" t="s">
        <v>971</v>
      </c>
      <c r="M698" s="4">
        <v>738</v>
      </c>
      <c r="N698" s="5">
        <v>7.517624520429222</v>
      </c>
      <c r="O698" s="5">
        <v>7.517624520429222</v>
      </c>
      <c r="P698" s="6" t="s">
        <v>20</v>
      </c>
      <c r="Q698" s="5" t="s">
        <v>1</v>
      </c>
      <c r="R698" s="24" t="s">
        <v>1</v>
      </c>
      <c r="S698" s="6" t="s">
        <v>1</v>
      </c>
      <c r="T698" s="7" t="str">
        <f t="shared" si="20"/>
        <v>Maintenu</v>
      </c>
      <c r="U698" s="7" t="s">
        <v>21</v>
      </c>
      <c r="V698" s="7" t="str">
        <f t="shared" si="21"/>
        <v>Saint-Jean-d'Angély</v>
      </c>
      <c r="W698" s="7">
        <v>1</v>
      </c>
    </row>
    <row r="699" spans="1:23" x14ac:dyDescent="0.25">
      <c r="A699" s="1" t="s">
        <v>76</v>
      </c>
      <c r="B699" s="2" t="s">
        <v>77</v>
      </c>
      <c r="C699" s="1" t="s">
        <v>160</v>
      </c>
      <c r="D699" s="2" t="s">
        <v>933</v>
      </c>
      <c r="E699" s="1" t="s">
        <v>1494</v>
      </c>
      <c r="F699" s="2" t="s">
        <v>1495</v>
      </c>
      <c r="G699" s="3" t="s">
        <v>160</v>
      </c>
      <c r="H699" s="22" t="s">
        <v>933</v>
      </c>
      <c r="I699" s="2" t="s">
        <v>76</v>
      </c>
      <c r="J699" s="3" t="s">
        <v>77</v>
      </c>
      <c r="K699" s="1" t="s">
        <v>1118</v>
      </c>
      <c r="L699" s="2" t="s">
        <v>1119</v>
      </c>
      <c r="M699" s="4">
        <v>677</v>
      </c>
      <c r="N699" s="5">
        <v>16.553818029142327</v>
      </c>
      <c r="O699" s="5">
        <v>16.553818029142327</v>
      </c>
      <c r="P699" s="6" t="s">
        <v>20</v>
      </c>
      <c r="Q699" s="5" t="s">
        <v>88</v>
      </c>
      <c r="R699" s="24" t="s">
        <v>3</v>
      </c>
      <c r="S699" s="6" t="s">
        <v>1</v>
      </c>
      <c r="T699" s="7" t="str">
        <f t="shared" si="20"/>
        <v>de 1. Très sous dotée passe en 3.Intermédiaire</v>
      </c>
      <c r="U699" s="7" t="s">
        <v>21</v>
      </c>
      <c r="V699" s="7" t="str">
        <f t="shared" si="21"/>
        <v>Saintes</v>
      </c>
      <c r="W699" s="7">
        <v>0</v>
      </c>
    </row>
    <row r="700" spans="1:23" x14ac:dyDescent="0.25">
      <c r="A700" s="1" t="s">
        <v>76</v>
      </c>
      <c r="B700" s="2" t="s">
        <v>77</v>
      </c>
      <c r="C700" s="1" t="s">
        <v>160</v>
      </c>
      <c r="D700" s="2" t="s">
        <v>933</v>
      </c>
      <c r="E700" s="1" t="s">
        <v>1496</v>
      </c>
      <c r="F700" s="2" t="s">
        <v>1497</v>
      </c>
      <c r="G700" s="3" t="s">
        <v>160</v>
      </c>
      <c r="H700" s="22" t="s">
        <v>933</v>
      </c>
      <c r="I700" s="2" t="s">
        <v>76</v>
      </c>
      <c r="J700" s="3" t="s">
        <v>77</v>
      </c>
      <c r="K700" s="1" t="s">
        <v>1002</v>
      </c>
      <c r="L700" s="2" t="s">
        <v>1003</v>
      </c>
      <c r="M700" s="4">
        <v>632.00000000000091</v>
      </c>
      <c r="N700" s="5">
        <v>6.3442701801504207</v>
      </c>
      <c r="O700" s="5">
        <v>6.3442701801504207</v>
      </c>
      <c r="P700" s="6" t="s">
        <v>20</v>
      </c>
      <c r="Q700" s="5" t="s">
        <v>1</v>
      </c>
      <c r="R700" s="24" t="s">
        <v>1</v>
      </c>
      <c r="S700" s="5" t="s">
        <v>88</v>
      </c>
      <c r="T700" s="7" t="str">
        <f t="shared" si="20"/>
        <v>de 3.Intermédiaire passe en 1. Très sous dotée</v>
      </c>
      <c r="U700" s="7" t="s">
        <v>21</v>
      </c>
      <c r="V700" s="7" t="str">
        <f t="shared" si="21"/>
        <v>Pons</v>
      </c>
      <c r="W700" s="7">
        <v>1</v>
      </c>
    </row>
    <row r="701" spans="1:23" x14ac:dyDescent="0.25">
      <c r="A701" s="1" t="s">
        <v>76</v>
      </c>
      <c r="B701" s="2" t="s">
        <v>77</v>
      </c>
      <c r="C701" s="1" t="s">
        <v>160</v>
      </c>
      <c r="D701" s="2" t="s">
        <v>933</v>
      </c>
      <c r="E701" s="1" t="s">
        <v>1498</v>
      </c>
      <c r="F701" s="2" t="s">
        <v>1499</v>
      </c>
      <c r="G701" s="3" t="s">
        <v>160</v>
      </c>
      <c r="H701" s="22" t="s">
        <v>933</v>
      </c>
      <c r="I701" s="2" t="s">
        <v>76</v>
      </c>
      <c r="J701" s="3" t="s">
        <v>77</v>
      </c>
      <c r="K701" s="1" t="s">
        <v>962</v>
      </c>
      <c r="L701" s="2" t="s">
        <v>963</v>
      </c>
      <c r="M701" s="4">
        <v>714</v>
      </c>
      <c r="N701" s="5">
        <v>7.1746774177521466</v>
      </c>
      <c r="O701" s="5">
        <v>7.1746774177521466</v>
      </c>
      <c r="P701" s="6" t="s">
        <v>20</v>
      </c>
      <c r="Q701" s="5" t="s">
        <v>1</v>
      </c>
      <c r="R701" s="24" t="s">
        <v>1</v>
      </c>
      <c r="S701" s="5" t="s">
        <v>88</v>
      </c>
      <c r="T701" s="7" t="str">
        <f t="shared" si="20"/>
        <v>de 3.Intermédiaire passe en 1. Très sous dotée</v>
      </c>
      <c r="U701" s="7" t="s">
        <v>21</v>
      </c>
      <c r="V701" s="7" t="str">
        <f t="shared" si="21"/>
        <v>Saint-Savinien</v>
      </c>
      <c r="W701" s="7">
        <v>1</v>
      </c>
    </row>
    <row r="702" spans="1:23" x14ac:dyDescent="0.25">
      <c r="A702" s="1" t="s">
        <v>76</v>
      </c>
      <c r="B702" s="2" t="s">
        <v>77</v>
      </c>
      <c r="C702" s="1" t="s">
        <v>160</v>
      </c>
      <c r="D702" s="2" t="s">
        <v>933</v>
      </c>
      <c r="E702" s="1" t="s">
        <v>1500</v>
      </c>
      <c r="F702" s="2" t="s">
        <v>1501</v>
      </c>
      <c r="G702" s="3" t="s">
        <v>160</v>
      </c>
      <c r="H702" s="22" t="s">
        <v>933</v>
      </c>
      <c r="I702" s="2" t="s">
        <v>76</v>
      </c>
      <c r="J702" s="3" t="s">
        <v>77</v>
      </c>
      <c r="K702" s="1" t="s">
        <v>1122</v>
      </c>
      <c r="L702" s="2" t="s">
        <v>1123</v>
      </c>
      <c r="M702" s="4">
        <v>164</v>
      </c>
      <c r="N702" s="5">
        <v>13.694089224863829</v>
      </c>
      <c r="O702" s="5">
        <v>13.694089224863829</v>
      </c>
      <c r="P702" s="6" t="s">
        <v>20</v>
      </c>
      <c r="Q702" s="5" t="s">
        <v>2</v>
      </c>
      <c r="R702" s="24" t="s">
        <v>2</v>
      </c>
      <c r="S702" s="5" t="s">
        <v>2</v>
      </c>
      <c r="T702" s="7" t="str">
        <f t="shared" si="20"/>
        <v>Maintenu</v>
      </c>
      <c r="U702" s="7" t="s">
        <v>21</v>
      </c>
      <c r="V702" s="7" t="str">
        <f t="shared" si="21"/>
        <v>Montendre</v>
      </c>
      <c r="W702" s="7">
        <v>1</v>
      </c>
    </row>
    <row r="703" spans="1:23" x14ac:dyDescent="0.25">
      <c r="A703" s="1" t="s">
        <v>76</v>
      </c>
      <c r="B703" s="2" t="s">
        <v>77</v>
      </c>
      <c r="C703" s="1" t="s">
        <v>160</v>
      </c>
      <c r="D703" s="2" t="s">
        <v>933</v>
      </c>
      <c r="E703" s="1" t="s">
        <v>1502</v>
      </c>
      <c r="F703" s="2" t="s">
        <v>1503</v>
      </c>
      <c r="G703" s="3" t="s">
        <v>160</v>
      </c>
      <c r="H703" s="22" t="s">
        <v>933</v>
      </c>
      <c r="I703" s="2" t="s">
        <v>76</v>
      </c>
      <c r="J703" s="3" t="s">
        <v>77</v>
      </c>
      <c r="K703" s="1" t="s">
        <v>1122</v>
      </c>
      <c r="L703" s="2" t="s">
        <v>1123</v>
      </c>
      <c r="M703" s="4">
        <v>195</v>
      </c>
      <c r="N703" s="5">
        <v>13.694089224863829</v>
      </c>
      <c r="O703" s="5">
        <v>13.694089224863829</v>
      </c>
      <c r="P703" s="6" t="s">
        <v>20</v>
      </c>
      <c r="Q703" s="5" t="s">
        <v>2</v>
      </c>
      <c r="R703" s="24" t="s">
        <v>2</v>
      </c>
      <c r="S703" s="5" t="s">
        <v>2</v>
      </c>
      <c r="T703" s="7" t="str">
        <f t="shared" si="20"/>
        <v>Maintenu</v>
      </c>
      <c r="U703" s="7" t="s">
        <v>21</v>
      </c>
      <c r="V703" s="7" t="str">
        <f t="shared" si="21"/>
        <v>Montendre</v>
      </c>
      <c r="W703" s="7">
        <v>1</v>
      </c>
    </row>
    <row r="704" spans="1:23" x14ac:dyDescent="0.25">
      <c r="A704" s="1" t="s">
        <v>76</v>
      </c>
      <c r="B704" s="2" t="s">
        <v>77</v>
      </c>
      <c r="C704" s="1" t="s">
        <v>160</v>
      </c>
      <c r="D704" s="2" t="s">
        <v>933</v>
      </c>
      <c r="E704" s="1" t="s">
        <v>1002</v>
      </c>
      <c r="F704" s="2" t="s">
        <v>1003</v>
      </c>
      <c r="G704" s="3" t="s">
        <v>160</v>
      </c>
      <c r="H704" s="22" t="s">
        <v>933</v>
      </c>
      <c r="I704" s="2" t="s">
        <v>76</v>
      </c>
      <c r="J704" s="3" t="s">
        <v>77</v>
      </c>
      <c r="K704" s="1" t="s">
        <v>1002</v>
      </c>
      <c r="L704" s="2" t="s">
        <v>1003</v>
      </c>
      <c r="M704" s="4">
        <v>4115.9999999999918</v>
      </c>
      <c r="N704" s="5">
        <v>6.3442701801504207</v>
      </c>
      <c r="O704" s="5">
        <v>6.3442701801504207</v>
      </c>
      <c r="P704" s="6" t="s">
        <v>20</v>
      </c>
      <c r="Q704" s="5" t="s">
        <v>1</v>
      </c>
      <c r="R704" s="24" t="s">
        <v>1</v>
      </c>
      <c r="S704" s="6" t="s">
        <v>1</v>
      </c>
      <c r="T704" s="7" t="str">
        <f t="shared" si="20"/>
        <v>Maintenu</v>
      </c>
      <c r="U704" s="7" t="s">
        <v>21</v>
      </c>
      <c r="V704" s="7" t="str">
        <f t="shared" si="21"/>
        <v>Pons</v>
      </c>
      <c r="W704" s="7">
        <v>1</v>
      </c>
    </row>
    <row r="705" spans="1:23" x14ac:dyDescent="0.25">
      <c r="A705" s="1" t="s">
        <v>76</v>
      </c>
      <c r="B705" s="2" t="s">
        <v>77</v>
      </c>
      <c r="C705" s="1" t="s">
        <v>160</v>
      </c>
      <c r="D705" s="2" t="s">
        <v>933</v>
      </c>
      <c r="E705" s="1" t="s">
        <v>1504</v>
      </c>
      <c r="F705" s="2" t="s">
        <v>1505</v>
      </c>
      <c r="G705" s="3" t="s">
        <v>160</v>
      </c>
      <c r="H705" s="22" t="s">
        <v>933</v>
      </c>
      <c r="I705" s="2" t="s">
        <v>76</v>
      </c>
      <c r="J705" s="3" t="s">
        <v>77</v>
      </c>
      <c r="K705" s="1" t="s">
        <v>1506</v>
      </c>
      <c r="L705" s="2" t="s">
        <v>1507</v>
      </c>
      <c r="M705" s="4">
        <v>1766</v>
      </c>
      <c r="N705" s="5">
        <v>38.473811914034115</v>
      </c>
      <c r="O705" s="5">
        <v>38.473811914034115</v>
      </c>
      <c r="P705" s="6" t="s">
        <v>20</v>
      </c>
      <c r="Q705" s="5" t="s">
        <v>88</v>
      </c>
      <c r="R705" s="24" t="s">
        <v>3</v>
      </c>
      <c r="S705" s="5" t="s">
        <v>2</v>
      </c>
      <c r="T705" s="7" t="str">
        <f t="shared" si="20"/>
        <v>de 2. Sous dotée passe en 3.Intermédiaire</v>
      </c>
      <c r="U705" s="7" t="s">
        <v>97</v>
      </c>
      <c r="V705" s="7" t="str">
        <f t="shared" si="21"/>
        <v>Saint-Porchaire (pct)</v>
      </c>
      <c r="W705" s="7">
        <v>0</v>
      </c>
    </row>
    <row r="706" spans="1:23" x14ac:dyDescent="0.25">
      <c r="A706" s="1" t="s">
        <v>76</v>
      </c>
      <c r="B706" s="2" t="s">
        <v>77</v>
      </c>
      <c r="C706" s="1" t="s">
        <v>160</v>
      </c>
      <c r="D706" s="2" t="s">
        <v>933</v>
      </c>
      <c r="E706" s="1" t="s">
        <v>1508</v>
      </c>
      <c r="F706" s="2" t="s">
        <v>1509</v>
      </c>
      <c r="G706" s="3" t="s">
        <v>160</v>
      </c>
      <c r="H706" s="22" t="s">
        <v>933</v>
      </c>
      <c r="I706" s="2" t="s">
        <v>76</v>
      </c>
      <c r="J706" s="3" t="s">
        <v>77</v>
      </c>
      <c r="K706" s="1" t="s">
        <v>962</v>
      </c>
      <c r="L706" s="2" t="s">
        <v>963</v>
      </c>
      <c r="M706" s="4">
        <v>1129</v>
      </c>
      <c r="N706" s="5">
        <v>7.1746774177521466</v>
      </c>
      <c r="O706" s="5">
        <v>7.1746774177521466</v>
      </c>
      <c r="P706" s="6" t="s">
        <v>20</v>
      </c>
      <c r="Q706" s="5" t="s">
        <v>1</v>
      </c>
      <c r="R706" s="24" t="s">
        <v>1</v>
      </c>
      <c r="S706" s="5" t="s">
        <v>88</v>
      </c>
      <c r="T706" s="7" t="str">
        <f t="shared" ref="T706:T769" si="22">IF(S706=Q706,"Maintenu","de "&amp;S706&amp;" passe en "&amp;Q706)</f>
        <v>de 3.Intermédiaire passe en 1. Très sous dotée</v>
      </c>
      <c r="U706" s="7" t="s">
        <v>21</v>
      </c>
      <c r="V706" s="7" t="str">
        <f t="shared" ref="V706:V769" si="23">IF(U706="BV",L706,L706&amp;" (pct)")</f>
        <v>Saint-Savinien</v>
      </c>
      <c r="W706" s="7">
        <v>1</v>
      </c>
    </row>
    <row r="707" spans="1:23" x14ac:dyDescent="0.25">
      <c r="A707" s="1" t="s">
        <v>76</v>
      </c>
      <c r="B707" s="2" t="s">
        <v>77</v>
      </c>
      <c r="C707" s="1" t="s">
        <v>160</v>
      </c>
      <c r="D707" s="2" t="s">
        <v>933</v>
      </c>
      <c r="E707" s="1" t="s">
        <v>1510</v>
      </c>
      <c r="F707" s="2" t="s">
        <v>1511</v>
      </c>
      <c r="G707" s="3" t="s">
        <v>160</v>
      </c>
      <c r="H707" s="22" t="s">
        <v>933</v>
      </c>
      <c r="I707" s="2" t="s">
        <v>76</v>
      </c>
      <c r="J707" s="3" t="s">
        <v>77</v>
      </c>
      <c r="K707" s="1" t="s">
        <v>982</v>
      </c>
      <c r="L707" s="2" t="s">
        <v>983</v>
      </c>
      <c r="M707" s="4">
        <v>607</v>
      </c>
      <c r="N707" s="5">
        <v>16.51801328060462</v>
      </c>
      <c r="O707" s="5">
        <v>16.51801328060462</v>
      </c>
      <c r="P707" s="6" t="s">
        <v>20</v>
      </c>
      <c r="Q707" s="5" t="s">
        <v>88</v>
      </c>
      <c r="R707" s="24" t="s">
        <v>3</v>
      </c>
      <c r="S707" s="5" t="s">
        <v>88</v>
      </c>
      <c r="T707" s="7" t="str">
        <f t="shared" si="22"/>
        <v>Maintenu</v>
      </c>
      <c r="U707" s="7" t="s">
        <v>21</v>
      </c>
      <c r="V707" s="7" t="str">
        <f t="shared" si="23"/>
        <v>Ars-en-Ré</v>
      </c>
      <c r="W707" s="7">
        <v>0</v>
      </c>
    </row>
    <row r="708" spans="1:23" x14ac:dyDescent="0.25">
      <c r="A708" s="1" t="s">
        <v>76</v>
      </c>
      <c r="B708" s="2" t="s">
        <v>77</v>
      </c>
      <c r="C708" s="1" t="s">
        <v>160</v>
      </c>
      <c r="D708" s="2" t="s">
        <v>933</v>
      </c>
      <c r="E708" s="1" t="s">
        <v>1512</v>
      </c>
      <c r="F708" s="2" t="s">
        <v>1513</v>
      </c>
      <c r="G708" s="3" t="s">
        <v>160</v>
      </c>
      <c r="H708" s="22" t="s">
        <v>933</v>
      </c>
      <c r="I708" s="2" t="s">
        <v>76</v>
      </c>
      <c r="J708" s="3" t="s">
        <v>77</v>
      </c>
      <c r="K708" s="1" t="s">
        <v>214</v>
      </c>
      <c r="L708" s="2" t="s">
        <v>215</v>
      </c>
      <c r="M708" s="4">
        <v>266</v>
      </c>
      <c r="N708" s="5">
        <v>33.230432962804677</v>
      </c>
      <c r="O708" s="5">
        <v>33.230432962804677</v>
      </c>
      <c r="P708" s="6" t="s">
        <v>20</v>
      </c>
      <c r="Q708" s="5" t="s">
        <v>88</v>
      </c>
      <c r="R708" s="24" t="s">
        <v>3</v>
      </c>
      <c r="S708" s="5" t="s">
        <v>2</v>
      </c>
      <c r="T708" s="7" t="str">
        <f t="shared" si="22"/>
        <v>de 2. Sous dotée passe en 3.Intermédiaire</v>
      </c>
      <c r="U708" s="7" t="s">
        <v>21</v>
      </c>
      <c r="V708" s="7" t="str">
        <f t="shared" si="23"/>
        <v>Montguyon</v>
      </c>
      <c r="W708" s="7">
        <v>0</v>
      </c>
    </row>
    <row r="709" spans="1:23" x14ac:dyDescent="0.25">
      <c r="A709" s="1" t="s">
        <v>76</v>
      </c>
      <c r="B709" s="2" t="s">
        <v>77</v>
      </c>
      <c r="C709" s="1" t="s">
        <v>160</v>
      </c>
      <c r="D709" s="2" t="s">
        <v>933</v>
      </c>
      <c r="E709" s="1" t="s">
        <v>1514</v>
      </c>
      <c r="F709" s="2" t="s">
        <v>1515</v>
      </c>
      <c r="G709" s="3" t="s">
        <v>160</v>
      </c>
      <c r="H709" s="22" t="s">
        <v>933</v>
      </c>
      <c r="I709" s="2" t="s">
        <v>76</v>
      </c>
      <c r="J709" s="3" t="s">
        <v>77</v>
      </c>
      <c r="K709" s="1" t="s">
        <v>970</v>
      </c>
      <c r="L709" s="2" t="s">
        <v>971</v>
      </c>
      <c r="M709" s="4">
        <v>306</v>
      </c>
      <c r="N709" s="5">
        <v>7.517624520429222</v>
      </c>
      <c r="O709" s="5">
        <v>7.517624520429222</v>
      </c>
      <c r="P709" s="6" t="s">
        <v>20</v>
      </c>
      <c r="Q709" s="5" t="s">
        <v>1</v>
      </c>
      <c r="R709" s="24" t="s">
        <v>1</v>
      </c>
      <c r="S709" s="6" t="s">
        <v>1</v>
      </c>
      <c r="T709" s="7" t="str">
        <f t="shared" si="22"/>
        <v>Maintenu</v>
      </c>
      <c r="U709" s="7" t="s">
        <v>21</v>
      </c>
      <c r="V709" s="7" t="str">
        <f t="shared" si="23"/>
        <v>Saint-Jean-d'Angély</v>
      </c>
      <c r="W709" s="7">
        <v>1</v>
      </c>
    </row>
    <row r="710" spans="1:23" x14ac:dyDescent="0.25">
      <c r="A710" s="1" t="s">
        <v>76</v>
      </c>
      <c r="B710" s="2" t="s">
        <v>77</v>
      </c>
      <c r="C710" s="1" t="s">
        <v>160</v>
      </c>
      <c r="D710" s="2" t="s">
        <v>933</v>
      </c>
      <c r="E710" s="1" t="s">
        <v>1516</v>
      </c>
      <c r="F710" s="2" t="s">
        <v>1517</v>
      </c>
      <c r="G710" s="3" t="s">
        <v>160</v>
      </c>
      <c r="H710" s="22" t="s">
        <v>933</v>
      </c>
      <c r="I710" s="2" t="s">
        <v>76</v>
      </c>
      <c r="J710" s="3" t="s">
        <v>77</v>
      </c>
      <c r="K710" s="1" t="s">
        <v>1118</v>
      </c>
      <c r="L710" s="2" t="s">
        <v>1119</v>
      </c>
      <c r="M710" s="4">
        <v>458</v>
      </c>
      <c r="N710" s="5">
        <v>16.553818029142327</v>
      </c>
      <c r="O710" s="5">
        <v>16.553818029142327</v>
      </c>
      <c r="P710" s="6" t="s">
        <v>20</v>
      </c>
      <c r="Q710" s="5" t="s">
        <v>88</v>
      </c>
      <c r="R710" s="24" t="s">
        <v>3</v>
      </c>
      <c r="S710" s="5" t="s">
        <v>88</v>
      </c>
      <c r="T710" s="7" t="str">
        <f t="shared" si="22"/>
        <v>Maintenu</v>
      </c>
      <c r="U710" s="7" t="s">
        <v>21</v>
      </c>
      <c r="V710" s="7" t="str">
        <f t="shared" si="23"/>
        <v>Saintes</v>
      </c>
      <c r="W710" s="7">
        <v>0</v>
      </c>
    </row>
    <row r="711" spans="1:23" x14ac:dyDescent="0.25">
      <c r="A711" s="1" t="s">
        <v>76</v>
      </c>
      <c r="B711" s="2" t="s">
        <v>77</v>
      </c>
      <c r="C711" s="1" t="s">
        <v>160</v>
      </c>
      <c r="D711" s="2" t="s">
        <v>933</v>
      </c>
      <c r="E711" s="1" t="s">
        <v>1518</v>
      </c>
      <c r="F711" s="2" t="s">
        <v>1519</v>
      </c>
      <c r="G711" s="3" t="s">
        <v>160</v>
      </c>
      <c r="H711" s="22" t="s">
        <v>933</v>
      </c>
      <c r="I711" s="2" t="s">
        <v>76</v>
      </c>
      <c r="J711" s="3" t="s">
        <v>77</v>
      </c>
      <c r="K711" s="1" t="s">
        <v>161</v>
      </c>
      <c r="L711" s="2" t="s">
        <v>162</v>
      </c>
      <c r="M711" s="4">
        <v>290</v>
      </c>
      <c r="N711" s="5">
        <v>0</v>
      </c>
      <c r="O711" s="5">
        <v>8.014909450992814</v>
      </c>
      <c r="P711" s="6" t="s">
        <v>34</v>
      </c>
      <c r="Q711" s="5" t="s">
        <v>1</v>
      </c>
      <c r="R711" s="24" t="s">
        <v>1</v>
      </c>
      <c r="S711" s="6" t="s">
        <v>1</v>
      </c>
      <c r="T711" s="7" t="str">
        <f t="shared" si="22"/>
        <v>Maintenu</v>
      </c>
      <c r="U711" s="7" t="s">
        <v>21</v>
      </c>
      <c r="V711" s="7" t="str">
        <f t="shared" si="23"/>
        <v>Matha</v>
      </c>
      <c r="W711" s="7">
        <v>1</v>
      </c>
    </row>
    <row r="712" spans="1:23" x14ac:dyDescent="0.25">
      <c r="A712" s="1" t="s">
        <v>76</v>
      </c>
      <c r="B712" s="2" t="s">
        <v>77</v>
      </c>
      <c r="C712" s="1" t="s">
        <v>160</v>
      </c>
      <c r="D712" s="2" t="s">
        <v>933</v>
      </c>
      <c r="E712" s="1" t="s">
        <v>1520</v>
      </c>
      <c r="F712" s="2" t="s">
        <v>1521</v>
      </c>
      <c r="G712" s="3" t="s">
        <v>160</v>
      </c>
      <c r="H712" s="22" t="s">
        <v>933</v>
      </c>
      <c r="I712" s="2" t="s">
        <v>76</v>
      </c>
      <c r="J712" s="3" t="s">
        <v>77</v>
      </c>
      <c r="K712" s="1" t="s">
        <v>1006</v>
      </c>
      <c r="L712" s="2" t="s">
        <v>1005</v>
      </c>
      <c r="M712" s="4">
        <v>5781</v>
      </c>
      <c r="N712" s="5">
        <v>24.963052016008621</v>
      </c>
      <c r="O712" s="5">
        <v>24.963052016008621</v>
      </c>
      <c r="P712" s="6" t="s">
        <v>20</v>
      </c>
      <c r="Q712" s="5" t="s">
        <v>88</v>
      </c>
      <c r="R712" s="24" t="s">
        <v>3</v>
      </c>
      <c r="S712" s="5" t="s">
        <v>4</v>
      </c>
      <c r="T712" s="7" t="str">
        <f t="shared" si="22"/>
        <v>de 4. Très dotée passe en 3.Intermédiaire</v>
      </c>
      <c r="U712" s="7" t="s">
        <v>97</v>
      </c>
      <c r="V712" s="7" t="str">
        <f t="shared" si="23"/>
        <v>Aytré (pct)</v>
      </c>
      <c r="W712" s="7">
        <v>0</v>
      </c>
    </row>
    <row r="713" spans="1:23" x14ac:dyDescent="0.25">
      <c r="A713" s="1" t="s">
        <v>76</v>
      </c>
      <c r="B713" s="2" t="s">
        <v>77</v>
      </c>
      <c r="C713" s="1" t="s">
        <v>160</v>
      </c>
      <c r="D713" s="2" t="s">
        <v>933</v>
      </c>
      <c r="E713" s="1" t="s">
        <v>1522</v>
      </c>
      <c r="F713" s="2" t="s">
        <v>1523</v>
      </c>
      <c r="G713" s="3" t="s">
        <v>160</v>
      </c>
      <c r="H713" s="22" t="s">
        <v>933</v>
      </c>
      <c r="I713" s="2" t="s">
        <v>76</v>
      </c>
      <c r="J713" s="3" t="s">
        <v>77</v>
      </c>
      <c r="K713" s="1" t="s">
        <v>962</v>
      </c>
      <c r="L713" s="2" t="s">
        <v>963</v>
      </c>
      <c r="M713" s="4">
        <v>462</v>
      </c>
      <c r="N713" s="5">
        <v>7.1746774177521466</v>
      </c>
      <c r="O713" s="5">
        <v>7.1746774177521466</v>
      </c>
      <c r="P713" s="6" t="s">
        <v>20</v>
      </c>
      <c r="Q713" s="5" t="s">
        <v>1</v>
      </c>
      <c r="R713" s="24" t="s">
        <v>1</v>
      </c>
      <c r="S713" s="6" t="s">
        <v>1</v>
      </c>
      <c r="T713" s="7" t="str">
        <f t="shared" si="22"/>
        <v>Maintenu</v>
      </c>
      <c r="U713" s="7" t="s">
        <v>21</v>
      </c>
      <c r="V713" s="7" t="str">
        <f t="shared" si="23"/>
        <v>Saint-Savinien</v>
      </c>
      <c r="W713" s="7">
        <v>1</v>
      </c>
    </row>
    <row r="714" spans="1:23" x14ac:dyDescent="0.25">
      <c r="A714" s="1" t="s">
        <v>76</v>
      </c>
      <c r="B714" s="2" t="s">
        <v>77</v>
      </c>
      <c r="C714" s="1" t="s">
        <v>160</v>
      </c>
      <c r="D714" s="2" t="s">
        <v>933</v>
      </c>
      <c r="E714" s="1" t="s">
        <v>1524</v>
      </c>
      <c r="F714" s="2" t="s">
        <v>1525</v>
      </c>
      <c r="G714" s="3" t="s">
        <v>160</v>
      </c>
      <c r="H714" s="22" t="s">
        <v>933</v>
      </c>
      <c r="I714" s="2" t="s">
        <v>76</v>
      </c>
      <c r="J714" s="3" t="s">
        <v>77</v>
      </c>
      <c r="K714" s="1" t="s">
        <v>966</v>
      </c>
      <c r="L714" s="2" t="s">
        <v>967</v>
      </c>
      <c r="M714" s="4">
        <v>642</v>
      </c>
      <c r="N714" s="5">
        <v>16.78334811248974</v>
      </c>
      <c r="O714" s="5">
        <v>16.78334811248974</v>
      </c>
      <c r="P714" s="6" t="s">
        <v>20</v>
      </c>
      <c r="Q714" s="5" t="s">
        <v>88</v>
      </c>
      <c r="R714" s="24" t="s">
        <v>3</v>
      </c>
      <c r="S714" s="6" t="s">
        <v>1</v>
      </c>
      <c r="T714" s="7" t="str">
        <f t="shared" si="22"/>
        <v>de 1. Très sous dotée passe en 3.Intermédiaire</v>
      </c>
      <c r="U714" s="7" t="s">
        <v>21</v>
      </c>
      <c r="V714" s="7" t="str">
        <f t="shared" si="23"/>
        <v>Surgères</v>
      </c>
      <c r="W714" s="7">
        <v>0</v>
      </c>
    </row>
    <row r="715" spans="1:23" x14ac:dyDescent="0.25">
      <c r="A715" s="1" t="s">
        <v>76</v>
      </c>
      <c r="B715" s="2" t="s">
        <v>77</v>
      </c>
      <c r="C715" s="1" t="s">
        <v>160</v>
      </c>
      <c r="D715" s="2" t="s">
        <v>933</v>
      </c>
      <c r="E715" s="1" t="s">
        <v>1526</v>
      </c>
      <c r="F715" s="2" t="s">
        <v>1527</v>
      </c>
      <c r="G715" s="3" t="s">
        <v>160</v>
      </c>
      <c r="H715" s="22" t="s">
        <v>933</v>
      </c>
      <c r="I715" s="2" t="s">
        <v>76</v>
      </c>
      <c r="J715" s="3" t="s">
        <v>77</v>
      </c>
      <c r="K715" s="1" t="s">
        <v>966</v>
      </c>
      <c r="L715" s="2" t="s">
        <v>967</v>
      </c>
      <c r="M715" s="4">
        <v>185</v>
      </c>
      <c r="N715" s="5">
        <v>16.78334811248974</v>
      </c>
      <c r="O715" s="5">
        <v>16.78334811248974</v>
      </c>
      <c r="P715" s="6" t="s">
        <v>20</v>
      </c>
      <c r="Q715" s="5" t="s">
        <v>88</v>
      </c>
      <c r="R715" s="24" t="s">
        <v>3</v>
      </c>
      <c r="S715" s="6" t="s">
        <v>1</v>
      </c>
      <c r="T715" s="7" t="str">
        <f t="shared" si="22"/>
        <v>de 1. Très sous dotée passe en 3.Intermédiaire</v>
      </c>
      <c r="U715" s="7" t="s">
        <v>21</v>
      </c>
      <c r="V715" s="7" t="str">
        <f t="shared" si="23"/>
        <v>Surgères</v>
      </c>
      <c r="W715" s="7">
        <v>0</v>
      </c>
    </row>
    <row r="716" spans="1:23" x14ac:dyDescent="0.25">
      <c r="A716" s="1" t="s">
        <v>76</v>
      </c>
      <c r="B716" s="2" t="s">
        <v>77</v>
      </c>
      <c r="C716" s="1" t="s">
        <v>160</v>
      </c>
      <c r="D716" s="2" t="s">
        <v>933</v>
      </c>
      <c r="E716" s="1" t="s">
        <v>1528</v>
      </c>
      <c r="F716" s="2" t="s">
        <v>1529</v>
      </c>
      <c r="G716" s="3" t="s">
        <v>160</v>
      </c>
      <c r="H716" s="22" t="s">
        <v>933</v>
      </c>
      <c r="I716" s="2" t="s">
        <v>76</v>
      </c>
      <c r="J716" s="3" t="s">
        <v>77</v>
      </c>
      <c r="K716" s="1" t="s">
        <v>936</v>
      </c>
      <c r="L716" s="2" t="s">
        <v>937</v>
      </c>
      <c r="M716" s="4">
        <v>476</v>
      </c>
      <c r="N716" s="5">
        <v>0</v>
      </c>
      <c r="O716" s="5">
        <v>6.267712034482452</v>
      </c>
      <c r="P716" s="6" t="s">
        <v>34</v>
      </c>
      <c r="Q716" s="5" t="s">
        <v>1</v>
      </c>
      <c r="R716" s="24" t="s">
        <v>1</v>
      </c>
      <c r="S716" s="5" t="s">
        <v>2</v>
      </c>
      <c r="T716" s="7" t="str">
        <f t="shared" si="22"/>
        <v>de 2. Sous dotée passe en 1. Très sous dotée</v>
      </c>
      <c r="U716" s="7" t="s">
        <v>21</v>
      </c>
      <c r="V716" s="7" t="str">
        <f t="shared" si="23"/>
        <v>Jonzac</v>
      </c>
      <c r="W716" s="7">
        <v>1</v>
      </c>
    </row>
    <row r="717" spans="1:23" x14ac:dyDescent="0.25">
      <c r="A717" s="1" t="s">
        <v>76</v>
      </c>
      <c r="B717" s="2" t="s">
        <v>77</v>
      </c>
      <c r="C717" s="1" t="s">
        <v>160</v>
      </c>
      <c r="D717" s="2" t="s">
        <v>933</v>
      </c>
      <c r="E717" s="1" t="s">
        <v>1530</v>
      </c>
      <c r="F717" s="2" t="s">
        <v>1531</v>
      </c>
      <c r="G717" s="3" t="s">
        <v>160</v>
      </c>
      <c r="H717" s="22" t="s">
        <v>933</v>
      </c>
      <c r="I717" s="2" t="s">
        <v>76</v>
      </c>
      <c r="J717" s="3" t="s">
        <v>77</v>
      </c>
      <c r="K717" s="1" t="s">
        <v>1118</v>
      </c>
      <c r="L717" s="2" t="s">
        <v>1119</v>
      </c>
      <c r="M717" s="4">
        <v>1077</v>
      </c>
      <c r="N717" s="5">
        <v>16.553818029142327</v>
      </c>
      <c r="O717" s="5">
        <v>16.553818029142327</v>
      </c>
      <c r="P717" s="6" t="s">
        <v>20</v>
      </c>
      <c r="Q717" s="5" t="s">
        <v>88</v>
      </c>
      <c r="R717" s="24" t="s">
        <v>3</v>
      </c>
      <c r="S717" s="5" t="s">
        <v>88</v>
      </c>
      <c r="T717" s="7" t="str">
        <f t="shared" si="22"/>
        <v>Maintenu</v>
      </c>
      <c r="U717" s="7" t="s">
        <v>21</v>
      </c>
      <c r="V717" s="7" t="str">
        <f t="shared" si="23"/>
        <v>Saintes</v>
      </c>
      <c r="W717" s="7">
        <v>0</v>
      </c>
    </row>
    <row r="718" spans="1:23" x14ac:dyDescent="0.25">
      <c r="A718" s="1" t="s">
        <v>76</v>
      </c>
      <c r="B718" s="2" t="s">
        <v>77</v>
      </c>
      <c r="C718" s="1" t="s">
        <v>160</v>
      </c>
      <c r="D718" s="2" t="s">
        <v>933</v>
      </c>
      <c r="E718" s="1" t="s">
        <v>1532</v>
      </c>
      <c r="F718" s="2" t="s">
        <v>1533</v>
      </c>
      <c r="G718" s="3" t="s">
        <v>160</v>
      </c>
      <c r="H718" s="22" t="s">
        <v>933</v>
      </c>
      <c r="I718" s="2" t="s">
        <v>76</v>
      </c>
      <c r="J718" s="3" t="s">
        <v>77</v>
      </c>
      <c r="K718" s="1" t="s">
        <v>1061</v>
      </c>
      <c r="L718" s="2" t="s">
        <v>1062</v>
      </c>
      <c r="M718" s="4">
        <v>2290.99999999999</v>
      </c>
      <c r="N718" s="5">
        <v>36.312532274424306</v>
      </c>
      <c r="O718" s="5">
        <v>36.312532274424306</v>
      </c>
      <c r="P718" s="6" t="s">
        <v>20</v>
      </c>
      <c r="Q718" s="5" t="s">
        <v>88</v>
      </c>
      <c r="R718" s="24" t="s">
        <v>3</v>
      </c>
      <c r="S718" s="5" t="s">
        <v>88</v>
      </c>
      <c r="T718" s="7" t="str">
        <f t="shared" si="22"/>
        <v>Maintenu</v>
      </c>
      <c r="U718" s="7" t="s">
        <v>21</v>
      </c>
      <c r="V718" s="7" t="str">
        <f t="shared" si="23"/>
        <v>La Flotte</v>
      </c>
      <c r="W718" s="7">
        <v>0</v>
      </c>
    </row>
    <row r="719" spans="1:23" x14ac:dyDescent="0.25">
      <c r="A719" s="1" t="s">
        <v>76</v>
      </c>
      <c r="B719" s="2" t="s">
        <v>77</v>
      </c>
      <c r="C719" s="1" t="s">
        <v>160</v>
      </c>
      <c r="D719" s="2" t="s">
        <v>933</v>
      </c>
      <c r="E719" s="1" t="s">
        <v>1534</v>
      </c>
      <c r="F719" s="2" t="s">
        <v>1535</v>
      </c>
      <c r="G719" s="3" t="s">
        <v>160</v>
      </c>
      <c r="H719" s="22" t="s">
        <v>933</v>
      </c>
      <c r="I719" s="2" t="s">
        <v>76</v>
      </c>
      <c r="J719" s="3" t="s">
        <v>77</v>
      </c>
      <c r="K719" s="1" t="s">
        <v>1086</v>
      </c>
      <c r="L719" s="2" t="s">
        <v>1087</v>
      </c>
      <c r="M719" s="4">
        <v>937</v>
      </c>
      <c r="N719" s="5">
        <v>15.321829866350539</v>
      </c>
      <c r="O719" s="5">
        <v>15.321829866350539</v>
      </c>
      <c r="P719" s="6" t="s">
        <v>20</v>
      </c>
      <c r="Q719" s="5" t="s">
        <v>2</v>
      </c>
      <c r="R719" s="24" t="s">
        <v>2</v>
      </c>
      <c r="S719" s="5" t="s">
        <v>88</v>
      </c>
      <c r="T719" s="7" t="str">
        <f t="shared" si="22"/>
        <v>de 3.Intermédiaire passe en 2. Sous dotée</v>
      </c>
      <c r="U719" s="7" t="s">
        <v>21</v>
      </c>
      <c r="V719" s="7" t="str">
        <f t="shared" si="23"/>
        <v>Gémozac</v>
      </c>
      <c r="W719" s="7">
        <v>0</v>
      </c>
    </row>
    <row r="720" spans="1:23" x14ac:dyDescent="0.25">
      <c r="A720" s="1" t="s">
        <v>76</v>
      </c>
      <c r="B720" s="2" t="s">
        <v>77</v>
      </c>
      <c r="C720" s="1" t="s">
        <v>160</v>
      </c>
      <c r="D720" s="2" t="s">
        <v>933</v>
      </c>
      <c r="E720" s="1" t="s">
        <v>1536</v>
      </c>
      <c r="F720" s="2" t="s">
        <v>1537</v>
      </c>
      <c r="G720" s="3" t="s">
        <v>160</v>
      </c>
      <c r="H720" s="22" t="s">
        <v>933</v>
      </c>
      <c r="I720" s="2" t="s">
        <v>76</v>
      </c>
      <c r="J720" s="3" t="s">
        <v>77</v>
      </c>
      <c r="K720" s="1" t="s">
        <v>1538</v>
      </c>
      <c r="L720" s="2" t="s">
        <v>1537</v>
      </c>
      <c r="M720" s="4">
        <v>24761</v>
      </c>
      <c r="N720" s="5">
        <v>36.957263172845309</v>
      </c>
      <c r="O720" s="5">
        <v>36.957263172845309</v>
      </c>
      <c r="P720" s="6" t="s">
        <v>20</v>
      </c>
      <c r="Q720" s="5" t="s">
        <v>88</v>
      </c>
      <c r="R720" s="24" t="s">
        <v>3</v>
      </c>
      <c r="S720" s="5" t="s">
        <v>88</v>
      </c>
      <c r="T720" s="7" t="str">
        <f t="shared" si="22"/>
        <v>Maintenu</v>
      </c>
      <c r="U720" s="7" t="s">
        <v>97</v>
      </c>
      <c r="V720" s="7" t="str">
        <f t="shared" si="23"/>
        <v>Rochefort (pct)</v>
      </c>
      <c r="W720" s="7">
        <v>0</v>
      </c>
    </row>
    <row r="721" spans="1:23" x14ac:dyDescent="0.25">
      <c r="A721" s="1" t="s">
        <v>76</v>
      </c>
      <c r="B721" s="2" t="s">
        <v>77</v>
      </c>
      <c r="C721" s="1" t="s">
        <v>160</v>
      </c>
      <c r="D721" s="2" t="s">
        <v>933</v>
      </c>
      <c r="E721" s="1" t="s">
        <v>1539</v>
      </c>
      <c r="F721" s="2" t="s">
        <v>1540</v>
      </c>
      <c r="G721" s="3" t="s">
        <v>160</v>
      </c>
      <c r="H721" s="22" t="s">
        <v>933</v>
      </c>
      <c r="I721" s="2" t="s">
        <v>76</v>
      </c>
      <c r="J721" s="3" t="s">
        <v>77</v>
      </c>
      <c r="K721" s="1" t="s">
        <v>1541</v>
      </c>
      <c r="L721" s="2" t="s">
        <v>1540</v>
      </c>
      <c r="M721" s="4">
        <v>74344</v>
      </c>
      <c r="N721" s="5">
        <v>44.230792472715947</v>
      </c>
      <c r="O721" s="5">
        <v>44.230792472715947</v>
      </c>
      <c r="P721" s="6" t="s">
        <v>20</v>
      </c>
      <c r="Q721" s="5" t="s">
        <v>4</v>
      </c>
      <c r="R721" s="24" t="s">
        <v>4</v>
      </c>
      <c r="S721" s="5" t="s">
        <v>88</v>
      </c>
      <c r="T721" s="7" t="str">
        <f t="shared" si="22"/>
        <v>de 3.Intermédiaire passe en 4. Très dotée</v>
      </c>
      <c r="U721" s="7" t="s">
        <v>97</v>
      </c>
      <c r="V721" s="7" t="str">
        <f t="shared" si="23"/>
        <v>La Rochelle (pct)</v>
      </c>
      <c r="W721" s="7">
        <v>0</v>
      </c>
    </row>
    <row r="722" spans="1:23" x14ac:dyDescent="0.25">
      <c r="A722" s="1" t="s">
        <v>76</v>
      </c>
      <c r="B722" s="2" t="s">
        <v>77</v>
      </c>
      <c r="C722" s="1" t="s">
        <v>160</v>
      </c>
      <c r="D722" s="2" t="s">
        <v>933</v>
      </c>
      <c r="E722" s="1" t="s">
        <v>1542</v>
      </c>
      <c r="F722" s="2" t="s">
        <v>1543</v>
      </c>
      <c r="G722" s="3" t="s">
        <v>160</v>
      </c>
      <c r="H722" s="22" t="s">
        <v>933</v>
      </c>
      <c r="I722" s="2" t="s">
        <v>76</v>
      </c>
      <c r="J722" s="3" t="s">
        <v>77</v>
      </c>
      <c r="K722" s="1" t="s">
        <v>994</v>
      </c>
      <c r="L722" s="2" t="s">
        <v>995</v>
      </c>
      <c r="M722" s="4">
        <v>74</v>
      </c>
      <c r="N722" s="5">
        <v>0</v>
      </c>
      <c r="O722" s="5">
        <v>15.505986888018782</v>
      </c>
      <c r="P722" s="6" t="s">
        <v>34</v>
      </c>
      <c r="Q722" s="5" t="s">
        <v>88</v>
      </c>
      <c r="R722" s="24" t="s">
        <v>3</v>
      </c>
      <c r="S722" s="5" t="s">
        <v>88</v>
      </c>
      <c r="T722" s="7" t="str">
        <f t="shared" si="22"/>
        <v>Maintenu</v>
      </c>
      <c r="U722" s="7" t="s">
        <v>21</v>
      </c>
      <c r="V722" s="7" t="str">
        <f t="shared" si="23"/>
        <v>Aulnay</v>
      </c>
      <c r="W722" s="7">
        <v>0</v>
      </c>
    </row>
    <row r="723" spans="1:23" x14ac:dyDescent="0.25">
      <c r="A723" s="1" t="s">
        <v>76</v>
      </c>
      <c r="B723" s="2" t="s">
        <v>77</v>
      </c>
      <c r="C723" s="1" t="s">
        <v>160</v>
      </c>
      <c r="D723" s="2" t="s">
        <v>933</v>
      </c>
      <c r="E723" s="1" t="s">
        <v>1544</v>
      </c>
      <c r="F723" s="2" t="s">
        <v>1545</v>
      </c>
      <c r="G723" s="3" t="s">
        <v>160</v>
      </c>
      <c r="H723" s="22" t="s">
        <v>933</v>
      </c>
      <c r="I723" s="2" t="s">
        <v>76</v>
      </c>
      <c r="J723" s="3" t="s">
        <v>77</v>
      </c>
      <c r="K723" s="1" t="s">
        <v>962</v>
      </c>
      <c r="L723" s="2" t="s">
        <v>963</v>
      </c>
      <c r="M723" s="4">
        <v>628</v>
      </c>
      <c r="N723" s="5">
        <v>7.1746774177521466</v>
      </c>
      <c r="O723" s="5">
        <v>7.1746774177521466</v>
      </c>
      <c r="P723" s="6" t="s">
        <v>20</v>
      </c>
      <c r="Q723" s="5" t="s">
        <v>1</v>
      </c>
      <c r="R723" s="24" t="s">
        <v>1</v>
      </c>
      <c r="S723" s="5" t="s">
        <v>88</v>
      </c>
      <c r="T723" s="7" t="str">
        <f t="shared" si="22"/>
        <v>de 3.Intermédiaire passe en 1. Très sous dotée</v>
      </c>
      <c r="U723" s="7" t="s">
        <v>21</v>
      </c>
      <c r="V723" s="7" t="str">
        <f t="shared" si="23"/>
        <v>Saint-Savinien</v>
      </c>
      <c r="W723" s="7">
        <v>1</v>
      </c>
    </row>
    <row r="724" spans="1:23" x14ac:dyDescent="0.25">
      <c r="A724" s="1" t="s">
        <v>76</v>
      </c>
      <c r="B724" s="2" t="s">
        <v>77</v>
      </c>
      <c r="C724" s="1" t="s">
        <v>160</v>
      </c>
      <c r="D724" s="2" t="s">
        <v>933</v>
      </c>
      <c r="E724" s="1" t="s">
        <v>1546</v>
      </c>
      <c r="F724" s="2" t="s">
        <v>1547</v>
      </c>
      <c r="G724" s="3" t="s">
        <v>160</v>
      </c>
      <c r="H724" s="22" t="s">
        <v>933</v>
      </c>
      <c r="I724" s="2" t="s">
        <v>76</v>
      </c>
      <c r="J724" s="3" t="s">
        <v>77</v>
      </c>
      <c r="K724" s="1" t="s">
        <v>951</v>
      </c>
      <c r="L724" s="2" t="s">
        <v>952</v>
      </c>
      <c r="M724" s="4">
        <v>1090</v>
      </c>
      <c r="N724" s="5">
        <v>39.926000911684987</v>
      </c>
      <c r="O724" s="5">
        <v>39.926000911684987</v>
      </c>
      <c r="P724" s="6" t="s">
        <v>20</v>
      </c>
      <c r="Q724" s="5" t="s">
        <v>88</v>
      </c>
      <c r="R724" s="24" t="s">
        <v>3</v>
      </c>
      <c r="S724" s="5" t="s">
        <v>88</v>
      </c>
      <c r="T724" s="7" t="str">
        <f t="shared" si="22"/>
        <v>Maintenu</v>
      </c>
      <c r="U724" s="7" t="s">
        <v>21</v>
      </c>
      <c r="V724" s="7" t="str">
        <f t="shared" si="23"/>
        <v>Marans</v>
      </c>
      <c r="W724" s="7">
        <v>0</v>
      </c>
    </row>
    <row r="725" spans="1:23" x14ac:dyDescent="0.25">
      <c r="A725" s="1" t="s">
        <v>76</v>
      </c>
      <c r="B725" s="2" t="s">
        <v>77</v>
      </c>
      <c r="C725" s="1" t="s">
        <v>160</v>
      </c>
      <c r="D725" s="2" t="s">
        <v>933</v>
      </c>
      <c r="E725" s="1" t="s">
        <v>1548</v>
      </c>
      <c r="F725" s="2" t="s">
        <v>672</v>
      </c>
      <c r="G725" s="3" t="s">
        <v>160</v>
      </c>
      <c r="H725" s="22" t="s">
        <v>933</v>
      </c>
      <c r="I725" s="2" t="s">
        <v>76</v>
      </c>
      <c r="J725" s="3" t="s">
        <v>77</v>
      </c>
      <c r="K725" s="1" t="s">
        <v>1002</v>
      </c>
      <c r="L725" s="2" t="s">
        <v>1003</v>
      </c>
      <c r="M725" s="4">
        <v>468.00000000000199</v>
      </c>
      <c r="N725" s="5">
        <v>6.3442701801504207</v>
      </c>
      <c r="O725" s="5">
        <v>6.3442701801504207</v>
      </c>
      <c r="P725" s="6" t="s">
        <v>20</v>
      </c>
      <c r="Q725" s="5" t="s">
        <v>1</v>
      </c>
      <c r="R725" s="24" t="s">
        <v>1</v>
      </c>
      <c r="S725" s="5" t="s">
        <v>88</v>
      </c>
      <c r="T725" s="7" t="str">
        <f t="shared" si="22"/>
        <v>de 3.Intermédiaire passe en 1. Très sous dotée</v>
      </c>
      <c r="U725" s="7" t="s">
        <v>21</v>
      </c>
      <c r="V725" s="7" t="str">
        <f t="shared" si="23"/>
        <v>Pons</v>
      </c>
      <c r="W725" s="7">
        <v>1</v>
      </c>
    </row>
    <row r="726" spans="1:23" x14ac:dyDescent="0.25">
      <c r="A726" s="1" t="s">
        <v>76</v>
      </c>
      <c r="B726" s="2" t="s">
        <v>77</v>
      </c>
      <c r="C726" s="1" t="s">
        <v>160</v>
      </c>
      <c r="D726" s="2" t="s">
        <v>933</v>
      </c>
      <c r="E726" s="1" t="s">
        <v>1549</v>
      </c>
      <c r="F726" s="2" t="s">
        <v>1550</v>
      </c>
      <c r="G726" s="3" t="s">
        <v>160</v>
      </c>
      <c r="H726" s="22" t="s">
        <v>933</v>
      </c>
      <c r="I726" s="2" t="s">
        <v>76</v>
      </c>
      <c r="J726" s="3" t="s">
        <v>77</v>
      </c>
      <c r="K726" s="1" t="s">
        <v>1122</v>
      </c>
      <c r="L726" s="2" t="s">
        <v>1123</v>
      </c>
      <c r="M726" s="4">
        <v>446.99999999999886</v>
      </c>
      <c r="N726" s="5">
        <v>13.694089224863829</v>
      </c>
      <c r="O726" s="5">
        <v>13.694089224863829</v>
      </c>
      <c r="P726" s="6" t="s">
        <v>20</v>
      </c>
      <c r="Q726" s="5" t="s">
        <v>2</v>
      </c>
      <c r="R726" s="24" t="s">
        <v>2</v>
      </c>
      <c r="S726" s="5" t="s">
        <v>2</v>
      </c>
      <c r="T726" s="7" t="str">
        <f t="shared" si="22"/>
        <v>Maintenu</v>
      </c>
      <c r="U726" s="7" t="s">
        <v>21</v>
      </c>
      <c r="V726" s="7" t="str">
        <f t="shared" si="23"/>
        <v>Montendre</v>
      </c>
      <c r="W726" s="7">
        <v>1</v>
      </c>
    </row>
    <row r="727" spans="1:23" x14ac:dyDescent="0.25">
      <c r="A727" s="1" t="s">
        <v>76</v>
      </c>
      <c r="B727" s="2" t="s">
        <v>77</v>
      </c>
      <c r="C727" s="1" t="s">
        <v>160</v>
      </c>
      <c r="D727" s="2" t="s">
        <v>933</v>
      </c>
      <c r="E727" s="1" t="s">
        <v>1551</v>
      </c>
      <c r="F727" s="2" t="s">
        <v>1552</v>
      </c>
      <c r="G727" s="3" t="s">
        <v>160</v>
      </c>
      <c r="H727" s="22" t="s">
        <v>933</v>
      </c>
      <c r="I727" s="2" t="s">
        <v>76</v>
      </c>
      <c r="J727" s="3" t="s">
        <v>77</v>
      </c>
      <c r="K727" s="1" t="s">
        <v>1553</v>
      </c>
      <c r="L727" s="2" t="s">
        <v>1552</v>
      </c>
      <c r="M727" s="4">
        <v>18138</v>
      </c>
      <c r="N727" s="5">
        <v>33.247275015911754</v>
      </c>
      <c r="O727" s="5">
        <v>33.247275015911754</v>
      </c>
      <c r="P727" s="6" t="s">
        <v>20</v>
      </c>
      <c r="Q727" s="5" t="s">
        <v>88</v>
      </c>
      <c r="R727" s="24" t="s">
        <v>3</v>
      </c>
      <c r="S727" s="5" t="s">
        <v>88</v>
      </c>
      <c r="T727" s="7" t="str">
        <f t="shared" si="22"/>
        <v>Maintenu</v>
      </c>
      <c r="U727" s="7" t="s">
        <v>97</v>
      </c>
      <c r="V727" s="7" t="str">
        <f t="shared" si="23"/>
        <v>Royan (pct)</v>
      </c>
      <c r="W727" s="7">
        <v>0</v>
      </c>
    </row>
    <row r="728" spans="1:23" x14ac:dyDescent="0.25">
      <c r="A728" s="1" t="s">
        <v>76</v>
      </c>
      <c r="B728" s="2" t="s">
        <v>77</v>
      </c>
      <c r="C728" s="1" t="s">
        <v>160</v>
      </c>
      <c r="D728" s="2" t="s">
        <v>933</v>
      </c>
      <c r="E728" s="1" t="s">
        <v>1554</v>
      </c>
      <c r="F728" s="2" t="s">
        <v>1555</v>
      </c>
      <c r="G728" s="3" t="s">
        <v>160</v>
      </c>
      <c r="H728" s="22" t="s">
        <v>933</v>
      </c>
      <c r="I728" s="2" t="s">
        <v>76</v>
      </c>
      <c r="J728" s="3" t="s">
        <v>77</v>
      </c>
      <c r="K728" s="1" t="s">
        <v>1011</v>
      </c>
      <c r="L728" s="2" t="s">
        <v>1012</v>
      </c>
      <c r="M728" s="4">
        <v>1346</v>
      </c>
      <c r="N728" s="5">
        <v>14.461552282192198</v>
      </c>
      <c r="O728" s="5">
        <v>14.461552282192198</v>
      </c>
      <c r="P728" s="6" t="s">
        <v>20</v>
      </c>
      <c r="Q728" s="5" t="s">
        <v>2</v>
      </c>
      <c r="R728" s="24" t="s">
        <v>2</v>
      </c>
      <c r="S728" s="6" t="s">
        <v>1</v>
      </c>
      <c r="T728" s="7" t="str">
        <f t="shared" si="22"/>
        <v>de 1. Très sous dotée passe en 2. Sous dotée</v>
      </c>
      <c r="U728" s="7" t="s">
        <v>21</v>
      </c>
      <c r="V728" s="7" t="str">
        <f t="shared" si="23"/>
        <v>Saujon</v>
      </c>
      <c r="W728" s="7">
        <v>0</v>
      </c>
    </row>
    <row r="729" spans="1:23" x14ac:dyDescent="0.25">
      <c r="A729" s="1" t="s">
        <v>76</v>
      </c>
      <c r="B729" s="2" t="s">
        <v>77</v>
      </c>
      <c r="C729" s="1" t="s">
        <v>160</v>
      </c>
      <c r="D729" s="2" t="s">
        <v>933</v>
      </c>
      <c r="E729" s="1" t="s">
        <v>1556</v>
      </c>
      <c r="F729" s="2" t="s">
        <v>1557</v>
      </c>
      <c r="G729" s="3" t="s">
        <v>160</v>
      </c>
      <c r="H729" s="22" t="s">
        <v>933</v>
      </c>
      <c r="I729" s="2" t="s">
        <v>76</v>
      </c>
      <c r="J729" s="3" t="s">
        <v>77</v>
      </c>
      <c r="K729" s="1" t="s">
        <v>1027</v>
      </c>
      <c r="L729" s="2" t="s">
        <v>1028</v>
      </c>
      <c r="M729" s="4">
        <v>2614</v>
      </c>
      <c r="N729" s="5">
        <v>0</v>
      </c>
      <c r="O729" s="5">
        <v>14.142068281683096</v>
      </c>
      <c r="P729" s="6" t="s">
        <v>34</v>
      </c>
      <c r="Q729" s="5" t="s">
        <v>88</v>
      </c>
      <c r="R729" s="24" t="s">
        <v>3</v>
      </c>
      <c r="S729" s="6" t="s">
        <v>1</v>
      </c>
      <c r="T729" s="7" t="str">
        <f t="shared" si="22"/>
        <v>de 1. Très sous dotée passe en 3.Intermédiaire</v>
      </c>
      <c r="U729" s="7" t="s">
        <v>97</v>
      </c>
      <c r="V729" s="7" t="str">
        <f t="shared" si="23"/>
        <v>Marennes (pct)</v>
      </c>
      <c r="W729" s="7">
        <v>0</v>
      </c>
    </row>
    <row r="730" spans="1:23" x14ac:dyDescent="0.25">
      <c r="A730" s="1" t="s">
        <v>76</v>
      </c>
      <c r="B730" s="2" t="s">
        <v>77</v>
      </c>
      <c r="C730" s="1" t="s">
        <v>160</v>
      </c>
      <c r="D730" s="2" t="s">
        <v>933</v>
      </c>
      <c r="E730" s="1" t="s">
        <v>1558</v>
      </c>
      <c r="F730" s="2" t="s">
        <v>1559</v>
      </c>
      <c r="G730" s="3" t="s">
        <v>143</v>
      </c>
      <c r="H730" s="22" t="s">
        <v>2992</v>
      </c>
      <c r="I730" s="2" t="s">
        <v>76</v>
      </c>
      <c r="J730" s="3" t="s">
        <v>77</v>
      </c>
      <c r="K730" s="1" t="s">
        <v>1019</v>
      </c>
      <c r="L730" s="2" t="s">
        <v>1020</v>
      </c>
      <c r="M730" s="4">
        <v>1901</v>
      </c>
      <c r="N730" s="5">
        <v>0</v>
      </c>
      <c r="O730" s="5">
        <v>11.086573753848143</v>
      </c>
      <c r="P730" s="6" t="s">
        <v>34</v>
      </c>
      <c r="Q730" s="5" t="s">
        <v>1</v>
      </c>
      <c r="R730" s="23" t="s">
        <v>2</v>
      </c>
      <c r="S730" s="5" t="s">
        <v>88</v>
      </c>
      <c r="T730" s="7" t="str">
        <f t="shared" si="22"/>
        <v>de 3.Intermédiaire passe en 1. Très sous dotée</v>
      </c>
      <c r="U730" s="7" t="s">
        <v>21</v>
      </c>
      <c r="V730" s="7" t="str">
        <f t="shared" si="23"/>
        <v>La Roche-Chalais - Saint-Aigulin</v>
      </c>
      <c r="W730" s="7">
        <v>1</v>
      </c>
    </row>
    <row r="731" spans="1:23" x14ac:dyDescent="0.25">
      <c r="A731" s="1" t="s">
        <v>76</v>
      </c>
      <c r="B731" s="2" t="s">
        <v>77</v>
      </c>
      <c r="C731" s="1" t="s">
        <v>160</v>
      </c>
      <c r="D731" s="2" t="s">
        <v>933</v>
      </c>
      <c r="E731" s="1" t="s">
        <v>1560</v>
      </c>
      <c r="F731" s="2" t="s">
        <v>1561</v>
      </c>
      <c r="G731" s="3" t="s">
        <v>160</v>
      </c>
      <c r="H731" s="22" t="s">
        <v>933</v>
      </c>
      <c r="I731" s="2" t="s">
        <v>76</v>
      </c>
      <c r="J731" s="3" t="s">
        <v>77</v>
      </c>
      <c r="K731" s="1" t="s">
        <v>974</v>
      </c>
      <c r="L731" s="2" t="s">
        <v>975</v>
      </c>
      <c r="M731" s="4">
        <v>1049</v>
      </c>
      <c r="N731" s="5">
        <v>15.548033867247275</v>
      </c>
      <c r="O731" s="5">
        <v>15.548033867247275</v>
      </c>
      <c r="P731" s="6" t="s">
        <v>20</v>
      </c>
      <c r="Q731" s="5" t="s">
        <v>2</v>
      </c>
      <c r="R731" s="24" t="s">
        <v>2</v>
      </c>
      <c r="S731" s="5" t="s">
        <v>88</v>
      </c>
      <c r="T731" s="7" t="str">
        <f t="shared" si="22"/>
        <v>de 3.Intermédiaire passe en 2. Sous dotée</v>
      </c>
      <c r="U731" s="7" t="s">
        <v>21</v>
      </c>
      <c r="V731" s="7" t="str">
        <f t="shared" si="23"/>
        <v>Cozes</v>
      </c>
      <c r="W731" s="7">
        <v>0</v>
      </c>
    </row>
    <row r="732" spans="1:23" x14ac:dyDescent="0.25">
      <c r="A732" s="1" t="s">
        <v>76</v>
      </c>
      <c r="B732" s="2" t="s">
        <v>77</v>
      </c>
      <c r="C732" s="1" t="s">
        <v>160</v>
      </c>
      <c r="D732" s="2" t="s">
        <v>933</v>
      </c>
      <c r="E732" s="1" t="s">
        <v>1562</v>
      </c>
      <c r="F732" s="2" t="s">
        <v>1563</v>
      </c>
      <c r="G732" s="3" t="s">
        <v>160</v>
      </c>
      <c r="H732" s="22" t="s">
        <v>933</v>
      </c>
      <c r="I732" s="2" t="s">
        <v>76</v>
      </c>
      <c r="J732" s="3" t="s">
        <v>77</v>
      </c>
      <c r="K732" s="1" t="s">
        <v>1096</v>
      </c>
      <c r="L732" s="2" t="s">
        <v>1097</v>
      </c>
      <c r="M732" s="4">
        <v>1302</v>
      </c>
      <c r="N732" s="5">
        <v>7.6580074530324485</v>
      </c>
      <c r="O732" s="5">
        <v>7.6580074530324485</v>
      </c>
      <c r="P732" s="6" t="s">
        <v>20</v>
      </c>
      <c r="Q732" s="5" t="s">
        <v>1</v>
      </c>
      <c r="R732" s="24" t="s">
        <v>1</v>
      </c>
      <c r="S732" s="6" t="s">
        <v>1</v>
      </c>
      <c r="T732" s="7" t="str">
        <f t="shared" si="22"/>
        <v>Maintenu</v>
      </c>
      <c r="U732" s="7" t="s">
        <v>97</v>
      </c>
      <c r="V732" s="7" t="str">
        <f t="shared" si="23"/>
        <v>Tremblade (pct)</v>
      </c>
      <c r="W732" s="7">
        <v>1</v>
      </c>
    </row>
    <row r="733" spans="1:23" x14ac:dyDescent="0.25">
      <c r="A733" s="1" t="s">
        <v>76</v>
      </c>
      <c r="B733" s="2" t="s">
        <v>77</v>
      </c>
      <c r="C733" s="1" t="s">
        <v>160</v>
      </c>
      <c r="D733" s="2" t="s">
        <v>933</v>
      </c>
      <c r="E733" s="1" t="s">
        <v>1564</v>
      </c>
      <c r="F733" s="2" t="s">
        <v>1565</v>
      </c>
      <c r="G733" s="3" t="s">
        <v>1033</v>
      </c>
      <c r="H733" s="22" t="s">
        <v>4177</v>
      </c>
      <c r="I733" s="2" t="s">
        <v>76</v>
      </c>
      <c r="J733" s="3" t="s">
        <v>77</v>
      </c>
      <c r="K733" s="1" t="s">
        <v>1065</v>
      </c>
      <c r="L733" s="2" t="s">
        <v>1066</v>
      </c>
      <c r="M733" s="4">
        <v>838</v>
      </c>
      <c r="N733" s="5">
        <v>18.024567055775098</v>
      </c>
      <c r="O733" s="5">
        <v>18.024567055775098</v>
      </c>
      <c r="P733" s="6" t="s">
        <v>20</v>
      </c>
      <c r="Q733" s="5" t="s">
        <v>88</v>
      </c>
      <c r="R733" s="24" t="s">
        <v>3</v>
      </c>
      <c r="S733" s="5" t="s">
        <v>88</v>
      </c>
      <c r="T733" s="7" t="str">
        <f t="shared" si="22"/>
        <v>Maintenu</v>
      </c>
      <c r="U733" s="7" t="s">
        <v>21</v>
      </c>
      <c r="V733" s="7" t="str">
        <f t="shared" si="23"/>
        <v>Saint-Ciers-sur-Gironde</v>
      </c>
      <c r="W733" s="7">
        <v>0</v>
      </c>
    </row>
    <row r="734" spans="1:23" x14ac:dyDescent="0.25">
      <c r="A734" s="1" t="s">
        <v>76</v>
      </c>
      <c r="B734" s="2" t="s">
        <v>77</v>
      </c>
      <c r="C734" s="1" t="s">
        <v>160</v>
      </c>
      <c r="D734" s="2" t="s">
        <v>933</v>
      </c>
      <c r="E734" s="1" t="s">
        <v>1566</v>
      </c>
      <c r="F734" s="2" t="s">
        <v>1567</v>
      </c>
      <c r="G734" s="3" t="s">
        <v>160</v>
      </c>
      <c r="H734" s="22" t="s">
        <v>933</v>
      </c>
      <c r="I734" s="2" t="s">
        <v>76</v>
      </c>
      <c r="J734" s="3" t="s">
        <v>77</v>
      </c>
      <c r="K734" s="1" t="s">
        <v>1118</v>
      </c>
      <c r="L734" s="2" t="s">
        <v>1119</v>
      </c>
      <c r="M734" s="4">
        <v>406.9999999999992</v>
      </c>
      <c r="N734" s="5">
        <v>16.553818029142327</v>
      </c>
      <c r="O734" s="5">
        <v>16.553818029142327</v>
      </c>
      <c r="P734" s="6" t="s">
        <v>20</v>
      </c>
      <c r="Q734" s="5" t="s">
        <v>88</v>
      </c>
      <c r="R734" s="24" t="s">
        <v>3</v>
      </c>
      <c r="S734" s="5" t="s">
        <v>88</v>
      </c>
      <c r="T734" s="7" t="str">
        <f t="shared" si="22"/>
        <v>Maintenu</v>
      </c>
      <c r="U734" s="7" t="s">
        <v>21</v>
      </c>
      <c r="V734" s="7" t="str">
        <f t="shared" si="23"/>
        <v>Saintes</v>
      </c>
      <c r="W734" s="7">
        <v>0</v>
      </c>
    </row>
    <row r="735" spans="1:23" x14ac:dyDescent="0.25">
      <c r="A735" s="1" t="s">
        <v>76</v>
      </c>
      <c r="B735" s="2" t="s">
        <v>77</v>
      </c>
      <c r="C735" s="1" t="s">
        <v>160</v>
      </c>
      <c r="D735" s="2" t="s">
        <v>933</v>
      </c>
      <c r="E735" s="1" t="s">
        <v>1568</v>
      </c>
      <c r="F735" s="2" t="s">
        <v>1569</v>
      </c>
      <c r="G735" s="3" t="s">
        <v>160</v>
      </c>
      <c r="H735" s="22" t="s">
        <v>933</v>
      </c>
      <c r="I735" s="2" t="s">
        <v>76</v>
      </c>
      <c r="J735" s="3" t="s">
        <v>77</v>
      </c>
      <c r="K735" s="1" t="s">
        <v>1118</v>
      </c>
      <c r="L735" s="2" t="s">
        <v>1119</v>
      </c>
      <c r="M735" s="4">
        <v>918</v>
      </c>
      <c r="N735" s="5">
        <v>16.553818029142327</v>
      </c>
      <c r="O735" s="5">
        <v>16.553818029142327</v>
      </c>
      <c r="P735" s="6" t="s">
        <v>20</v>
      </c>
      <c r="Q735" s="5" t="s">
        <v>88</v>
      </c>
      <c r="R735" s="24" t="s">
        <v>3</v>
      </c>
      <c r="S735" s="5" t="s">
        <v>88</v>
      </c>
      <c r="T735" s="7" t="str">
        <f t="shared" si="22"/>
        <v>Maintenu</v>
      </c>
      <c r="U735" s="7" t="s">
        <v>21</v>
      </c>
      <c r="V735" s="7" t="str">
        <f t="shared" si="23"/>
        <v>Saintes</v>
      </c>
      <c r="W735" s="7">
        <v>0</v>
      </c>
    </row>
    <row r="736" spans="1:23" x14ac:dyDescent="0.25">
      <c r="A736" s="1" t="s">
        <v>76</v>
      </c>
      <c r="B736" s="2" t="s">
        <v>77</v>
      </c>
      <c r="C736" s="1" t="s">
        <v>160</v>
      </c>
      <c r="D736" s="2" t="s">
        <v>933</v>
      </c>
      <c r="E736" s="1" t="s">
        <v>1570</v>
      </c>
      <c r="F736" s="2" t="s">
        <v>706</v>
      </c>
      <c r="G736" s="3" t="s">
        <v>160</v>
      </c>
      <c r="H736" s="22" t="s">
        <v>933</v>
      </c>
      <c r="I736" s="2" t="s">
        <v>76</v>
      </c>
      <c r="J736" s="3" t="s">
        <v>77</v>
      </c>
      <c r="K736" s="1" t="s">
        <v>938</v>
      </c>
      <c r="L736" s="2" t="s">
        <v>939</v>
      </c>
      <c r="M736" s="4">
        <v>1275</v>
      </c>
      <c r="N736" s="5">
        <v>41.438258681806701</v>
      </c>
      <c r="O736" s="5">
        <v>41.438258681806701</v>
      </c>
      <c r="P736" s="6" t="s">
        <v>20</v>
      </c>
      <c r="Q736" s="5" t="s">
        <v>88</v>
      </c>
      <c r="R736" s="24" t="s">
        <v>3</v>
      </c>
      <c r="S736" s="5" t="s">
        <v>88</v>
      </c>
      <c r="T736" s="7" t="str">
        <f t="shared" si="22"/>
        <v>Maintenu</v>
      </c>
      <c r="U736" s="7" t="s">
        <v>21</v>
      </c>
      <c r="V736" s="7" t="str">
        <f t="shared" si="23"/>
        <v>Aigrefeuille-d'Aunis</v>
      </c>
      <c r="W736" s="7">
        <v>0</v>
      </c>
    </row>
    <row r="737" spans="1:23" x14ac:dyDescent="0.25">
      <c r="A737" s="1" t="s">
        <v>76</v>
      </c>
      <c r="B737" s="2" t="s">
        <v>77</v>
      </c>
      <c r="C737" s="1" t="s">
        <v>160</v>
      </c>
      <c r="D737" s="2" t="s">
        <v>933</v>
      </c>
      <c r="E737" s="1" t="s">
        <v>1571</v>
      </c>
      <c r="F737" s="2" t="s">
        <v>1572</v>
      </c>
      <c r="G737" s="3" t="s">
        <v>160</v>
      </c>
      <c r="H737" s="22" t="s">
        <v>933</v>
      </c>
      <c r="I737" s="2" t="s">
        <v>76</v>
      </c>
      <c r="J737" s="3" t="s">
        <v>77</v>
      </c>
      <c r="K737" s="1" t="s">
        <v>936</v>
      </c>
      <c r="L737" s="2" t="s">
        <v>937</v>
      </c>
      <c r="M737" s="4">
        <v>427.99999999999881</v>
      </c>
      <c r="N737" s="5">
        <v>0</v>
      </c>
      <c r="O737" s="5">
        <v>6.267712034482452</v>
      </c>
      <c r="P737" s="6" t="s">
        <v>34</v>
      </c>
      <c r="Q737" s="5" t="s">
        <v>1</v>
      </c>
      <c r="R737" s="24" t="s">
        <v>1</v>
      </c>
      <c r="S737" s="5" t="s">
        <v>2</v>
      </c>
      <c r="T737" s="7" t="str">
        <f t="shared" si="22"/>
        <v>de 2. Sous dotée passe en 1. Très sous dotée</v>
      </c>
      <c r="U737" s="7" t="s">
        <v>21</v>
      </c>
      <c r="V737" s="7" t="str">
        <f t="shared" si="23"/>
        <v>Jonzac</v>
      </c>
      <c r="W737" s="7">
        <v>1</v>
      </c>
    </row>
    <row r="738" spans="1:23" x14ac:dyDescent="0.25">
      <c r="A738" s="1" t="s">
        <v>76</v>
      </c>
      <c r="B738" s="2" t="s">
        <v>77</v>
      </c>
      <c r="C738" s="1" t="s">
        <v>160</v>
      </c>
      <c r="D738" s="2" t="s">
        <v>933</v>
      </c>
      <c r="E738" s="1" t="s">
        <v>1573</v>
      </c>
      <c r="F738" s="2" t="s">
        <v>1574</v>
      </c>
      <c r="G738" s="3" t="s">
        <v>1033</v>
      </c>
      <c r="H738" s="22" t="s">
        <v>4177</v>
      </c>
      <c r="I738" s="2" t="s">
        <v>76</v>
      </c>
      <c r="J738" s="3" t="s">
        <v>77</v>
      </c>
      <c r="K738" s="1" t="s">
        <v>1065</v>
      </c>
      <c r="L738" s="2" t="s">
        <v>1066</v>
      </c>
      <c r="M738" s="4">
        <v>558</v>
      </c>
      <c r="N738" s="5">
        <v>18.024567055775098</v>
      </c>
      <c r="O738" s="5">
        <v>18.024567055775098</v>
      </c>
      <c r="P738" s="6" t="s">
        <v>20</v>
      </c>
      <c r="Q738" s="5" t="s">
        <v>88</v>
      </c>
      <c r="R738" s="24" t="s">
        <v>3</v>
      </c>
      <c r="S738" s="5" t="s">
        <v>88</v>
      </c>
      <c r="T738" s="7" t="str">
        <f t="shared" si="22"/>
        <v>Maintenu</v>
      </c>
      <c r="U738" s="7" t="s">
        <v>21</v>
      </c>
      <c r="V738" s="7" t="str">
        <f t="shared" si="23"/>
        <v>Saint-Ciers-sur-Gironde</v>
      </c>
      <c r="W738" s="7">
        <v>0</v>
      </c>
    </row>
    <row r="739" spans="1:23" x14ac:dyDescent="0.25">
      <c r="A739" s="1" t="s">
        <v>76</v>
      </c>
      <c r="B739" s="2" t="s">
        <v>77</v>
      </c>
      <c r="C739" s="1" t="s">
        <v>160</v>
      </c>
      <c r="D739" s="2" t="s">
        <v>933</v>
      </c>
      <c r="E739" s="1" t="s">
        <v>1575</v>
      </c>
      <c r="F739" s="2" t="s">
        <v>1576</v>
      </c>
      <c r="G739" s="3" t="s">
        <v>160</v>
      </c>
      <c r="H739" s="22" t="s">
        <v>933</v>
      </c>
      <c r="I739" s="2" t="s">
        <v>76</v>
      </c>
      <c r="J739" s="3" t="s">
        <v>77</v>
      </c>
      <c r="K739" s="1" t="s">
        <v>982</v>
      </c>
      <c r="L739" s="2" t="s">
        <v>983</v>
      </c>
      <c r="M739" s="4">
        <v>661.99999999999829</v>
      </c>
      <c r="N739" s="5">
        <v>16.51801328060462</v>
      </c>
      <c r="O739" s="5">
        <v>16.51801328060462</v>
      </c>
      <c r="P739" s="6" t="s">
        <v>20</v>
      </c>
      <c r="Q739" s="5" t="s">
        <v>88</v>
      </c>
      <c r="R739" s="24" t="s">
        <v>3</v>
      </c>
      <c r="S739" s="5" t="s">
        <v>88</v>
      </c>
      <c r="T739" s="7" t="str">
        <f t="shared" si="22"/>
        <v>Maintenu</v>
      </c>
      <c r="U739" s="7" t="s">
        <v>21</v>
      </c>
      <c r="V739" s="7" t="str">
        <f t="shared" si="23"/>
        <v>Ars-en-Ré</v>
      </c>
      <c r="W739" s="7">
        <v>0</v>
      </c>
    </row>
    <row r="740" spans="1:23" x14ac:dyDescent="0.25">
      <c r="A740" s="1" t="s">
        <v>76</v>
      </c>
      <c r="B740" s="2" t="s">
        <v>77</v>
      </c>
      <c r="C740" s="1" t="s">
        <v>160</v>
      </c>
      <c r="D740" s="2" t="s">
        <v>933</v>
      </c>
      <c r="E740" s="1" t="s">
        <v>1577</v>
      </c>
      <c r="F740" s="2" t="s">
        <v>712</v>
      </c>
      <c r="G740" s="3" t="s">
        <v>160</v>
      </c>
      <c r="H740" s="22" t="s">
        <v>933</v>
      </c>
      <c r="I740" s="2" t="s">
        <v>76</v>
      </c>
      <c r="J740" s="3" t="s">
        <v>77</v>
      </c>
      <c r="K740" s="1" t="s">
        <v>214</v>
      </c>
      <c r="L740" s="2" t="s">
        <v>215</v>
      </c>
      <c r="M740" s="4">
        <v>114</v>
      </c>
      <c r="N740" s="5">
        <v>33.230432962804677</v>
      </c>
      <c r="O740" s="5">
        <v>33.230432962804677</v>
      </c>
      <c r="P740" s="6" t="s">
        <v>20</v>
      </c>
      <c r="Q740" s="5" t="s">
        <v>88</v>
      </c>
      <c r="R740" s="24" t="s">
        <v>3</v>
      </c>
      <c r="S740" s="6" t="s">
        <v>1</v>
      </c>
      <c r="T740" s="7" t="str">
        <f t="shared" si="22"/>
        <v>de 1. Très sous dotée passe en 3.Intermédiaire</v>
      </c>
      <c r="U740" s="7" t="s">
        <v>21</v>
      </c>
      <c r="V740" s="7" t="str">
        <f t="shared" si="23"/>
        <v>Montguyon</v>
      </c>
      <c r="W740" s="7">
        <v>0</v>
      </c>
    </row>
    <row r="741" spans="1:23" x14ac:dyDescent="0.25">
      <c r="A741" s="1" t="s">
        <v>76</v>
      </c>
      <c r="B741" s="2" t="s">
        <v>77</v>
      </c>
      <c r="C741" s="1" t="s">
        <v>160</v>
      </c>
      <c r="D741" s="2" t="s">
        <v>933</v>
      </c>
      <c r="E741" s="1" t="s">
        <v>1578</v>
      </c>
      <c r="F741" s="2" t="s">
        <v>1579</v>
      </c>
      <c r="G741" s="3" t="s">
        <v>160</v>
      </c>
      <c r="H741" s="22" t="s">
        <v>933</v>
      </c>
      <c r="I741" s="2" t="s">
        <v>76</v>
      </c>
      <c r="J741" s="3" t="s">
        <v>77</v>
      </c>
      <c r="K741" s="1" t="s">
        <v>962</v>
      </c>
      <c r="L741" s="2" t="s">
        <v>963</v>
      </c>
      <c r="M741" s="4">
        <v>410.99999999999841</v>
      </c>
      <c r="N741" s="5">
        <v>7.1746774177521466</v>
      </c>
      <c r="O741" s="5">
        <v>7.1746774177521466</v>
      </c>
      <c r="P741" s="6" t="s">
        <v>20</v>
      </c>
      <c r="Q741" s="5" t="s">
        <v>1</v>
      </c>
      <c r="R741" s="24" t="s">
        <v>1</v>
      </c>
      <c r="S741" s="6" t="s">
        <v>1</v>
      </c>
      <c r="T741" s="7" t="str">
        <f t="shared" si="22"/>
        <v>Maintenu</v>
      </c>
      <c r="U741" s="7" t="s">
        <v>21</v>
      </c>
      <c r="V741" s="7" t="str">
        <f t="shared" si="23"/>
        <v>Saint-Savinien</v>
      </c>
      <c r="W741" s="7">
        <v>1</v>
      </c>
    </row>
    <row r="742" spans="1:23" x14ac:dyDescent="0.25">
      <c r="A742" s="1" t="s">
        <v>76</v>
      </c>
      <c r="B742" s="2" t="s">
        <v>77</v>
      </c>
      <c r="C742" s="1" t="s">
        <v>160</v>
      </c>
      <c r="D742" s="2" t="s">
        <v>933</v>
      </c>
      <c r="E742" s="1" t="s">
        <v>1580</v>
      </c>
      <c r="F742" s="2" t="s">
        <v>1581</v>
      </c>
      <c r="G742" s="3" t="s">
        <v>160</v>
      </c>
      <c r="H742" s="22" t="s">
        <v>933</v>
      </c>
      <c r="I742" s="2" t="s">
        <v>76</v>
      </c>
      <c r="J742" s="3" t="s">
        <v>77</v>
      </c>
      <c r="K742" s="1" t="s">
        <v>966</v>
      </c>
      <c r="L742" s="2" t="s">
        <v>967</v>
      </c>
      <c r="M742" s="4">
        <v>308.99999999999949</v>
      </c>
      <c r="N742" s="5">
        <v>16.78334811248974</v>
      </c>
      <c r="O742" s="5">
        <v>16.78334811248974</v>
      </c>
      <c r="P742" s="6" t="s">
        <v>20</v>
      </c>
      <c r="Q742" s="5" t="s">
        <v>88</v>
      </c>
      <c r="R742" s="24" t="s">
        <v>3</v>
      </c>
      <c r="S742" s="6" t="s">
        <v>1</v>
      </c>
      <c r="T742" s="7" t="str">
        <f t="shared" si="22"/>
        <v>de 1. Très sous dotée passe en 3.Intermédiaire</v>
      </c>
      <c r="U742" s="7" t="s">
        <v>21</v>
      </c>
      <c r="V742" s="7" t="str">
        <f t="shared" si="23"/>
        <v>Surgères</v>
      </c>
      <c r="W742" s="7">
        <v>0</v>
      </c>
    </row>
    <row r="743" spans="1:23" x14ac:dyDescent="0.25">
      <c r="A743" s="1" t="s">
        <v>76</v>
      </c>
      <c r="B743" s="2" t="s">
        <v>77</v>
      </c>
      <c r="C743" s="1" t="s">
        <v>160</v>
      </c>
      <c r="D743" s="2" t="s">
        <v>933</v>
      </c>
      <c r="E743" s="1" t="s">
        <v>1582</v>
      </c>
      <c r="F743" s="2" t="s">
        <v>1583</v>
      </c>
      <c r="G743" s="3" t="s">
        <v>160</v>
      </c>
      <c r="H743" s="22" t="s">
        <v>933</v>
      </c>
      <c r="I743" s="2" t="s">
        <v>76</v>
      </c>
      <c r="J743" s="3" t="s">
        <v>77</v>
      </c>
      <c r="K743" s="1" t="s">
        <v>951</v>
      </c>
      <c r="L743" s="2" t="s">
        <v>952</v>
      </c>
      <c r="M743" s="4">
        <v>596.99999999999864</v>
      </c>
      <c r="N743" s="5">
        <v>39.926000911684987</v>
      </c>
      <c r="O743" s="5">
        <v>39.926000911684987</v>
      </c>
      <c r="P743" s="6" t="s">
        <v>20</v>
      </c>
      <c r="Q743" s="5" t="s">
        <v>88</v>
      </c>
      <c r="R743" s="24" t="s">
        <v>3</v>
      </c>
      <c r="S743" s="5" t="s">
        <v>88</v>
      </c>
      <c r="T743" s="7" t="str">
        <f t="shared" si="22"/>
        <v>Maintenu</v>
      </c>
      <c r="U743" s="7" t="s">
        <v>21</v>
      </c>
      <c r="V743" s="7" t="str">
        <f t="shared" si="23"/>
        <v>Marans</v>
      </c>
      <c r="W743" s="7">
        <v>0</v>
      </c>
    </row>
    <row r="744" spans="1:23" x14ac:dyDescent="0.25">
      <c r="A744" s="1" t="s">
        <v>76</v>
      </c>
      <c r="B744" s="2" t="s">
        <v>77</v>
      </c>
      <c r="C744" s="1" t="s">
        <v>160</v>
      </c>
      <c r="D744" s="2" t="s">
        <v>933</v>
      </c>
      <c r="E744" s="1" t="s">
        <v>1584</v>
      </c>
      <c r="F744" s="2" t="s">
        <v>1585</v>
      </c>
      <c r="G744" s="3" t="s">
        <v>160</v>
      </c>
      <c r="H744" s="22" t="s">
        <v>933</v>
      </c>
      <c r="I744" s="2" t="s">
        <v>76</v>
      </c>
      <c r="J744" s="3" t="s">
        <v>77</v>
      </c>
      <c r="K744" s="1" t="s">
        <v>1586</v>
      </c>
      <c r="L744" s="2" t="s">
        <v>1587</v>
      </c>
      <c r="M744" s="4">
        <v>1361</v>
      </c>
      <c r="N744" s="5">
        <v>18.455599349065015</v>
      </c>
      <c r="O744" s="5">
        <v>18.455599349065015</v>
      </c>
      <c r="P744" s="6" t="s">
        <v>20</v>
      </c>
      <c r="Q744" s="5" t="s">
        <v>88</v>
      </c>
      <c r="R744" s="24" t="s">
        <v>3</v>
      </c>
      <c r="S744" s="5" t="s">
        <v>88</v>
      </c>
      <c r="T744" s="7" t="str">
        <f t="shared" si="22"/>
        <v>Maintenu</v>
      </c>
      <c r="U744" s="7" t="s">
        <v>21</v>
      </c>
      <c r="V744" s="7" t="str">
        <f t="shared" si="23"/>
        <v>Saint-Pierre-d'Oléron</v>
      </c>
      <c r="W744" s="7">
        <v>0</v>
      </c>
    </row>
    <row r="745" spans="1:23" x14ac:dyDescent="0.25">
      <c r="A745" s="1" t="s">
        <v>76</v>
      </c>
      <c r="B745" s="2" t="s">
        <v>77</v>
      </c>
      <c r="C745" s="1" t="s">
        <v>160</v>
      </c>
      <c r="D745" s="2" t="s">
        <v>933</v>
      </c>
      <c r="E745" s="1" t="s">
        <v>1588</v>
      </c>
      <c r="F745" s="2" t="s">
        <v>1589</v>
      </c>
      <c r="G745" s="3" t="s">
        <v>160</v>
      </c>
      <c r="H745" s="22" t="s">
        <v>933</v>
      </c>
      <c r="I745" s="2" t="s">
        <v>76</v>
      </c>
      <c r="J745" s="3" t="s">
        <v>77</v>
      </c>
      <c r="K745" s="1" t="s">
        <v>936</v>
      </c>
      <c r="L745" s="2" t="s">
        <v>937</v>
      </c>
      <c r="M745" s="4">
        <v>120.00000000000055</v>
      </c>
      <c r="N745" s="5">
        <v>0</v>
      </c>
      <c r="O745" s="5">
        <v>6.267712034482452</v>
      </c>
      <c r="P745" s="6" t="s">
        <v>34</v>
      </c>
      <c r="Q745" s="5" t="s">
        <v>1</v>
      </c>
      <c r="R745" s="24" t="s">
        <v>1</v>
      </c>
      <c r="S745" s="5" t="s">
        <v>88</v>
      </c>
      <c r="T745" s="7" t="str">
        <f t="shared" si="22"/>
        <v>de 3.Intermédiaire passe en 1. Très sous dotée</v>
      </c>
      <c r="U745" s="7" t="s">
        <v>21</v>
      </c>
      <c r="V745" s="7" t="str">
        <f t="shared" si="23"/>
        <v>Jonzac</v>
      </c>
      <c r="W745" s="7">
        <v>1</v>
      </c>
    </row>
    <row r="746" spans="1:23" x14ac:dyDescent="0.25">
      <c r="A746" s="1" t="s">
        <v>76</v>
      </c>
      <c r="B746" s="2" t="s">
        <v>77</v>
      </c>
      <c r="C746" s="1" t="s">
        <v>160</v>
      </c>
      <c r="D746" s="2" t="s">
        <v>933</v>
      </c>
      <c r="E746" s="1" t="s">
        <v>1590</v>
      </c>
      <c r="F746" s="2" t="s">
        <v>1591</v>
      </c>
      <c r="G746" s="3" t="s">
        <v>160</v>
      </c>
      <c r="H746" s="22" t="s">
        <v>933</v>
      </c>
      <c r="I746" s="2" t="s">
        <v>76</v>
      </c>
      <c r="J746" s="3" t="s">
        <v>77</v>
      </c>
      <c r="K746" s="1" t="s">
        <v>1002</v>
      </c>
      <c r="L746" s="2" t="s">
        <v>1003</v>
      </c>
      <c r="M746" s="4">
        <v>530</v>
      </c>
      <c r="N746" s="5">
        <v>6.3442701801504207</v>
      </c>
      <c r="O746" s="5">
        <v>6.3442701801504207</v>
      </c>
      <c r="P746" s="6" t="s">
        <v>20</v>
      </c>
      <c r="Q746" s="5" t="s">
        <v>1</v>
      </c>
      <c r="R746" s="24" t="s">
        <v>1</v>
      </c>
      <c r="S746" s="5" t="s">
        <v>88</v>
      </c>
      <c r="T746" s="7" t="str">
        <f t="shared" si="22"/>
        <v>de 3.Intermédiaire passe en 1. Très sous dotée</v>
      </c>
      <c r="U746" s="7" t="s">
        <v>21</v>
      </c>
      <c r="V746" s="7" t="str">
        <f t="shared" si="23"/>
        <v>Pons</v>
      </c>
      <c r="W746" s="7">
        <v>1</v>
      </c>
    </row>
    <row r="747" spans="1:23" x14ac:dyDescent="0.25">
      <c r="A747" s="1" t="s">
        <v>76</v>
      </c>
      <c r="B747" s="2" t="s">
        <v>77</v>
      </c>
      <c r="C747" s="1" t="s">
        <v>160</v>
      </c>
      <c r="D747" s="2" t="s">
        <v>933</v>
      </c>
      <c r="E747" s="1" t="s">
        <v>1592</v>
      </c>
      <c r="F747" s="2" t="s">
        <v>1593</v>
      </c>
      <c r="G747" s="3" t="s">
        <v>78</v>
      </c>
      <c r="H747" s="22" t="s">
        <v>79</v>
      </c>
      <c r="I747" s="2" t="s">
        <v>76</v>
      </c>
      <c r="J747" s="3" t="s">
        <v>77</v>
      </c>
      <c r="K747" s="1" t="s">
        <v>110</v>
      </c>
      <c r="L747" s="2" t="s">
        <v>111</v>
      </c>
      <c r="M747" s="4">
        <v>276</v>
      </c>
      <c r="N747" s="5">
        <v>14.365024887520732</v>
      </c>
      <c r="O747" s="5">
        <v>14.365024887520732</v>
      </c>
      <c r="P747" s="6" t="s">
        <v>20</v>
      </c>
      <c r="Q747" s="5" t="s">
        <v>2</v>
      </c>
      <c r="R747" s="24" t="s">
        <v>2</v>
      </c>
      <c r="S747" s="5" t="s">
        <v>2</v>
      </c>
      <c r="T747" s="7" t="str">
        <f t="shared" si="22"/>
        <v>Maintenu</v>
      </c>
      <c r="U747" s="7" t="s">
        <v>21</v>
      </c>
      <c r="V747" s="7" t="str">
        <f t="shared" si="23"/>
        <v>Barbezieux-Saint-Hilaire</v>
      </c>
      <c r="W747" s="7">
        <v>0</v>
      </c>
    </row>
    <row r="748" spans="1:23" x14ac:dyDescent="0.25">
      <c r="A748" s="1" t="s">
        <v>76</v>
      </c>
      <c r="B748" s="2" t="s">
        <v>77</v>
      </c>
      <c r="C748" s="1" t="s">
        <v>160</v>
      </c>
      <c r="D748" s="2" t="s">
        <v>933</v>
      </c>
      <c r="E748" s="1" t="s">
        <v>1594</v>
      </c>
      <c r="F748" s="2" t="s">
        <v>720</v>
      </c>
      <c r="G748" s="3" t="s">
        <v>160</v>
      </c>
      <c r="H748" s="22" t="s">
        <v>933</v>
      </c>
      <c r="I748" s="2" t="s">
        <v>76</v>
      </c>
      <c r="J748" s="3" t="s">
        <v>77</v>
      </c>
      <c r="K748" s="1" t="s">
        <v>966</v>
      </c>
      <c r="L748" s="2" t="s">
        <v>967</v>
      </c>
      <c r="M748" s="4">
        <v>303.00000000000142</v>
      </c>
      <c r="N748" s="5">
        <v>16.78334811248974</v>
      </c>
      <c r="O748" s="5">
        <v>16.78334811248974</v>
      </c>
      <c r="P748" s="6" t="s">
        <v>20</v>
      </c>
      <c r="Q748" s="5" t="s">
        <v>88</v>
      </c>
      <c r="R748" s="24" t="s">
        <v>3</v>
      </c>
      <c r="S748" s="6" t="s">
        <v>1</v>
      </c>
      <c r="T748" s="7" t="str">
        <f t="shared" si="22"/>
        <v>de 1. Très sous dotée passe en 3.Intermédiaire</v>
      </c>
      <c r="U748" s="7" t="s">
        <v>21</v>
      </c>
      <c r="V748" s="7" t="str">
        <f t="shared" si="23"/>
        <v>Surgères</v>
      </c>
      <c r="W748" s="7">
        <v>0</v>
      </c>
    </row>
    <row r="749" spans="1:23" x14ac:dyDescent="0.25">
      <c r="A749" s="1" t="s">
        <v>76</v>
      </c>
      <c r="B749" s="2" t="s">
        <v>77</v>
      </c>
      <c r="C749" s="1" t="s">
        <v>160</v>
      </c>
      <c r="D749" s="2" t="s">
        <v>933</v>
      </c>
      <c r="E749" s="1" t="s">
        <v>1595</v>
      </c>
      <c r="F749" s="2" t="s">
        <v>1596</v>
      </c>
      <c r="G749" s="3" t="s">
        <v>160</v>
      </c>
      <c r="H749" s="22" t="s">
        <v>933</v>
      </c>
      <c r="I749" s="2" t="s">
        <v>76</v>
      </c>
      <c r="J749" s="3" t="s">
        <v>77</v>
      </c>
      <c r="K749" s="1" t="s">
        <v>1002</v>
      </c>
      <c r="L749" s="2" t="s">
        <v>1003</v>
      </c>
      <c r="M749" s="4">
        <v>885</v>
      </c>
      <c r="N749" s="5">
        <v>6.3442701801504207</v>
      </c>
      <c r="O749" s="5">
        <v>6.3442701801504207</v>
      </c>
      <c r="P749" s="6" t="s">
        <v>20</v>
      </c>
      <c r="Q749" s="5" t="s">
        <v>1</v>
      </c>
      <c r="R749" s="24" t="s">
        <v>1</v>
      </c>
      <c r="S749" s="5" t="s">
        <v>88</v>
      </c>
      <c r="T749" s="7" t="str">
        <f t="shared" si="22"/>
        <v>de 3.Intermédiaire passe en 1. Très sous dotée</v>
      </c>
      <c r="U749" s="7" t="s">
        <v>21</v>
      </c>
      <c r="V749" s="7" t="str">
        <f t="shared" si="23"/>
        <v>Pons</v>
      </c>
      <c r="W749" s="7">
        <v>1</v>
      </c>
    </row>
    <row r="750" spans="1:23" x14ac:dyDescent="0.25">
      <c r="A750" s="1" t="s">
        <v>76</v>
      </c>
      <c r="B750" s="2" t="s">
        <v>77</v>
      </c>
      <c r="C750" s="1" t="s">
        <v>160</v>
      </c>
      <c r="D750" s="2" t="s">
        <v>933</v>
      </c>
      <c r="E750" s="1" t="s">
        <v>1597</v>
      </c>
      <c r="F750" s="2" t="s">
        <v>1598</v>
      </c>
      <c r="G750" s="3" t="s">
        <v>160</v>
      </c>
      <c r="H750" s="22" t="s">
        <v>933</v>
      </c>
      <c r="I750" s="2" t="s">
        <v>76</v>
      </c>
      <c r="J750" s="3" t="s">
        <v>77</v>
      </c>
      <c r="K750" s="1" t="s">
        <v>1027</v>
      </c>
      <c r="L750" s="2" t="s">
        <v>1028</v>
      </c>
      <c r="M750" s="4">
        <v>375.00000000000085</v>
      </c>
      <c r="N750" s="5">
        <v>0</v>
      </c>
      <c r="O750" s="5">
        <v>14.142068281683096</v>
      </c>
      <c r="P750" s="6" t="s">
        <v>34</v>
      </c>
      <c r="Q750" s="5" t="s">
        <v>88</v>
      </c>
      <c r="R750" s="24" t="s">
        <v>3</v>
      </c>
      <c r="S750" s="6" t="s">
        <v>1</v>
      </c>
      <c r="T750" s="7" t="str">
        <f t="shared" si="22"/>
        <v>de 1. Très sous dotée passe en 3.Intermédiaire</v>
      </c>
      <c r="U750" s="7" t="s">
        <v>97</v>
      </c>
      <c r="V750" s="7" t="str">
        <f t="shared" si="23"/>
        <v>Marennes (pct)</v>
      </c>
      <c r="W750" s="7">
        <v>0</v>
      </c>
    </row>
    <row r="751" spans="1:23" x14ac:dyDescent="0.25">
      <c r="A751" s="1" t="s">
        <v>76</v>
      </c>
      <c r="B751" s="2" t="s">
        <v>77</v>
      </c>
      <c r="C751" s="1" t="s">
        <v>160</v>
      </c>
      <c r="D751" s="2" t="s">
        <v>933</v>
      </c>
      <c r="E751" s="1" t="s">
        <v>1599</v>
      </c>
      <c r="F751" s="2" t="s">
        <v>1600</v>
      </c>
      <c r="G751" s="3" t="s">
        <v>160</v>
      </c>
      <c r="H751" s="22" t="s">
        <v>933</v>
      </c>
      <c r="I751" s="2" t="s">
        <v>76</v>
      </c>
      <c r="J751" s="3" t="s">
        <v>77</v>
      </c>
      <c r="K751" s="1" t="s">
        <v>1011</v>
      </c>
      <c r="L751" s="2" t="s">
        <v>1012</v>
      </c>
      <c r="M751" s="4">
        <v>1269.9999999999943</v>
      </c>
      <c r="N751" s="5">
        <v>14.461552282192198</v>
      </c>
      <c r="O751" s="5">
        <v>14.461552282192198</v>
      </c>
      <c r="P751" s="6" t="s">
        <v>20</v>
      </c>
      <c r="Q751" s="5" t="s">
        <v>2</v>
      </c>
      <c r="R751" s="24" t="s">
        <v>2</v>
      </c>
      <c r="S751" s="5" t="s">
        <v>2</v>
      </c>
      <c r="T751" s="7" t="str">
        <f t="shared" si="22"/>
        <v>Maintenu</v>
      </c>
      <c r="U751" s="7" t="s">
        <v>21</v>
      </c>
      <c r="V751" s="7" t="str">
        <f t="shared" si="23"/>
        <v>Saujon</v>
      </c>
      <c r="W751" s="7">
        <v>0</v>
      </c>
    </row>
    <row r="752" spans="1:23" x14ac:dyDescent="0.25">
      <c r="A752" s="1" t="s">
        <v>76</v>
      </c>
      <c r="B752" s="2" t="s">
        <v>77</v>
      </c>
      <c r="C752" s="1" t="s">
        <v>160</v>
      </c>
      <c r="D752" s="2" t="s">
        <v>933</v>
      </c>
      <c r="E752" s="1" t="s">
        <v>1601</v>
      </c>
      <c r="F752" s="2" t="s">
        <v>1602</v>
      </c>
      <c r="G752" s="3" t="s">
        <v>160</v>
      </c>
      <c r="H752" s="22" t="s">
        <v>933</v>
      </c>
      <c r="I752" s="2" t="s">
        <v>76</v>
      </c>
      <c r="J752" s="3" t="s">
        <v>77</v>
      </c>
      <c r="K752" s="1" t="s">
        <v>1002</v>
      </c>
      <c r="L752" s="2" t="s">
        <v>1003</v>
      </c>
      <c r="M752" s="4">
        <v>1241</v>
      </c>
      <c r="N752" s="5">
        <v>6.3442701801504207</v>
      </c>
      <c r="O752" s="5">
        <v>6.3442701801504207</v>
      </c>
      <c r="P752" s="6" t="s">
        <v>20</v>
      </c>
      <c r="Q752" s="5" t="s">
        <v>1</v>
      </c>
      <c r="R752" s="24" t="s">
        <v>1</v>
      </c>
      <c r="S752" s="5" t="s">
        <v>88</v>
      </c>
      <c r="T752" s="7" t="str">
        <f t="shared" si="22"/>
        <v>de 3.Intermédiaire passe en 1. Très sous dotée</v>
      </c>
      <c r="U752" s="7" t="s">
        <v>21</v>
      </c>
      <c r="V752" s="7" t="str">
        <f t="shared" si="23"/>
        <v>Pons</v>
      </c>
      <c r="W752" s="7">
        <v>1</v>
      </c>
    </row>
    <row r="753" spans="1:23" x14ac:dyDescent="0.25">
      <c r="A753" s="1" t="s">
        <v>76</v>
      </c>
      <c r="B753" s="2" t="s">
        <v>77</v>
      </c>
      <c r="C753" s="1" t="s">
        <v>160</v>
      </c>
      <c r="D753" s="2" t="s">
        <v>933</v>
      </c>
      <c r="E753" s="1" t="s">
        <v>1603</v>
      </c>
      <c r="F753" s="2" t="s">
        <v>1604</v>
      </c>
      <c r="G753" s="3" t="s">
        <v>160</v>
      </c>
      <c r="H753" s="22" t="s">
        <v>933</v>
      </c>
      <c r="I753" s="2" t="s">
        <v>76</v>
      </c>
      <c r="J753" s="3" t="s">
        <v>77</v>
      </c>
      <c r="K753" s="1" t="s">
        <v>936</v>
      </c>
      <c r="L753" s="2" t="s">
        <v>937</v>
      </c>
      <c r="M753" s="4">
        <v>382</v>
      </c>
      <c r="N753" s="5">
        <v>0</v>
      </c>
      <c r="O753" s="5">
        <v>6.267712034482452</v>
      </c>
      <c r="P753" s="6" t="s">
        <v>34</v>
      </c>
      <c r="Q753" s="5" t="s">
        <v>1</v>
      </c>
      <c r="R753" s="24" t="s">
        <v>1</v>
      </c>
      <c r="S753" s="5" t="s">
        <v>2</v>
      </c>
      <c r="T753" s="7" t="str">
        <f t="shared" si="22"/>
        <v>de 2. Sous dotée passe en 1. Très sous dotée</v>
      </c>
      <c r="U753" s="7" t="s">
        <v>21</v>
      </c>
      <c r="V753" s="7" t="str">
        <f t="shared" si="23"/>
        <v>Jonzac</v>
      </c>
      <c r="W753" s="7">
        <v>1</v>
      </c>
    </row>
    <row r="754" spans="1:23" x14ac:dyDescent="0.25">
      <c r="A754" s="1" t="s">
        <v>76</v>
      </c>
      <c r="B754" s="2" t="s">
        <v>77</v>
      </c>
      <c r="C754" s="1" t="s">
        <v>160</v>
      </c>
      <c r="D754" s="2" t="s">
        <v>933</v>
      </c>
      <c r="E754" s="1" t="s">
        <v>1605</v>
      </c>
      <c r="F754" s="2" t="s">
        <v>1606</v>
      </c>
      <c r="G754" s="3" t="s">
        <v>160</v>
      </c>
      <c r="H754" s="22" t="s">
        <v>933</v>
      </c>
      <c r="I754" s="2" t="s">
        <v>76</v>
      </c>
      <c r="J754" s="3" t="s">
        <v>77</v>
      </c>
      <c r="K754" s="1" t="s">
        <v>1553</v>
      </c>
      <c r="L754" s="2" t="s">
        <v>1552</v>
      </c>
      <c r="M754" s="4">
        <v>5079.99999999999</v>
      </c>
      <c r="N754" s="5">
        <v>33.247275015911754</v>
      </c>
      <c r="O754" s="5">
        <v>33.247275015911754</v>
      </c>
      <c r="P754" s="6" t="s">
        <v>20</v>
      </c>
      <c r="Q754" s="5" t="s">
        <v>88</v>
      </c>
      <c r="R754" s="24" t="s">
        <v>3</v>
      </c>
      <c r="S754" s="5" t="s">
        <v>88</v>
      </c>
      <c r="T754" s="7" t="str">
        <f t="shared" si="22"/>
        <v>Maintenu</v>
      </c>
      <c r="U754" s="7" t="s">
        <v>97</v>
      </c>
      <c r="V754" s="7" t="str">
        <f t="shared" si="23"/>
        <v>Royan (pct)</v>
      </c>
      <c r="W754" s="7">
        <v>0</v>
      </c>
    </row>
    <row r="755" spans="1:23" x14ac:dyDescent="0.25">
      <c r="A755" s="1" t="s">
        <v>76</v>
      </c>
      <c r="B755" s="2" t="s">
        <v>77</v>
      </c>
      <c r="C755" s="1" t="s">
        <v>160</v>
      </c>
      <c r="D755" s="2" t="s">
        <v>933</v>
      </c>
      <c r="E755" s="1" t="s">
        <v>1607</v>
      </c>
      <c r="F755" s="2" t="s">
        <v>1608</v>
      </c>
      <c r="G755" s="3" t="s">
        <v>160</v>
      </c>
      <c r="H755" s="22" t="s">
        <v>933</v>
      </c>
      <c r="I755" s="2" t="s">
        <v>76</v>
      </c>
      <c r="J755" s="3" t="s">
        <v>77</v>
      </c>
      <c r="K755" s="1" t="s">
        <v>994</v>
      </c>
      <c r="L755" s="2" t="s">
        <v>995</v>
      </c>
      <c r="M755" s="4">
        <v>259.00000000000068</v>
      </c>
      <c r="N755" s="5">
        <v>0</v>
      </c>
      <c r="O755" s="5">
        <v>15.505986888018782</v>
      </c>
      <c r="P755" s="6" t="s">
        <v>34</v>
      </c>
      <c r="Q755" s="5" t="s">
        <v>88</v>
      </c>
      <c r="R755" s="24" t="s">
        <v>3</v>
      </c>
      <c r="S755" s="5" t="s">
        <v>88</v>
      </c>
      <c r="T755" s="7" t="str">
        <f t="shared" si="22"/>
        <v>Maintenu</v>
      </c>
      <c r="U755" s="7" t="s">
        <v>21</v>
      </c>
      <c r="V755" s="7" t="str">
        <f t="shared" si="23"/>
        <v>Aulnay</v>
      </c>
      <c r="W755" s="7">
        <v>0</v>
      </c>
    </row>
    <row r="756" spans="1:23" x14ac:dyDescent="0.25">
      <c r="A756" s="1" t="s">
        <v>76</v>
      </c>
      <c r="B756" s="2" t="s">
        <v>77</v>
      </c>
      <c r="C756" s="1" t="s">
        <v>160</v>
      </c>
      <c r="D756" s="2" t="s">
        <v>933</v>
      </c>
      <c r="E756" s="1" t="s">
        <v>1609</v>
      </c>
      <c r="F756" s="2" t="s">
        <v>1610</v>
      </c>
      <c r="G756" s="3" t="s">
        <v>1033</v>
      </c>
      <c r="H756" s="22" t="s">
        <v>4177</v>
      </c>
      <c r="I756" s="2" t="s">
        <v>76</v>
      </c>
      <c r="J756" s="3" t="s">
        <v>77</v>
      </c>
      <c r="K756" s="1" t="s">
        <v>1065</v>
      </c>
      <c r="L756" s="2" t="s">
        <v>1066</v>
      </c>
      <c r="M756" s="4">
        <v>259.99999999999898</v>
      </c>
      <c r="N756" s="5">
        <v>18.024567055775098</v>
      </c>
      <c r="O756" s="5">
        <v>18.024567055775098</v>
      </c>
      <c r="P756" s="6" t="s">
        <v>20</v>
      </c>
      <c r="Q756" s="5" t="s">
        <v>88</v>
      </c>
      <c r="R756" s="24" t="s">
        <v>3</v>
      </c>
      <c r="S756" s="5" t="s">
        <v>88</v>
      </c>
      <c r="T756" s="7" t="str">
        <f t="shared" si="22"/>
        <v>Maintenu</v>
      </c>
      <c r="U756" s="7" t="s">
        <v>21</v>
      </c>
      <c r="V756" s="7" t="str">
        <f t="shared" si="23"/>
        <v>Saint-Ciers-sur-Gironde</v>
      </c>
      <c r="W756" s="7">
        <v>0</v>
      </c>
    </row>
    <row r="757" spans="1:23" x14ac:dyDescent="0.25">
      <c r="A757" s="1" t="s">
        <v>76</v>
      </c>
      <c r="B757" s="2" t="s">
        <v>77</v>
      </c>
      <c r="C757" s="1" t="s">
        <v>160</v>
      </c>
      <c r="D757" s="2" t="s">
        <v>933</v>
      </c>
      <c r="E757" s="1" t="s">
        <v>1611</v>
      </c>
      <c r="F757" s="2" t="s">
        <v>1612</v>
      </c>
      <c r="G757" s="3" t="s">
        <v>160</v>
      </c>
      <c r="H757" s="22" t="s">
        <v>933</v>
      </c>
      <c r="I757" s="2" t="s">
        <v>76</v>
      </c>
      <c r="J757" s="3" t="s">
        <v>77</v>
      </c>
      <c r="K757" s="1" t="s">
        <v>1118</v>
      </c>
      <c r="L757" s="2" t="s">
        <v>1119</v>
      </c>
      <c r="M757" s="4">
        <v>2636</v>
      </c>
      <c r="N757" s="5">
        <v>16.553818029142327</v>
      </c>
      <c r="O757" s="5">
        <v>16.553818029142327</v>
      </c>
      <c r="P757" s="6" t="s">
        <v>20</v>
      </c>
      <c r="Q757" s="5" t="s">
        <v>88</v>
      </c>
      <c r="R757" s="24" t="s">
        <v>3</v>
      </c>
      <c r="S757" s="5" t="s">
        <v>88</v>
      </c>
      <c r="T757" s="7" t="str">
        <f t="shared" si="22"/>
        <v>Maintenu</v>
      </c>
      <c r="U757" s="7" t="s">
        <v>21</v>
      </c>
      <c r="V757" s="7" t="str">
        <f t="shared" si="23"/>
        <v>Saintes</v>
      </c>
      <c r="W757" s="7">
        <v>0</v>
      </c>
    </row>
    <row r="758" spans="1:23" x14ac:dyDescent="0.25">
      <c r="A758" s="1" t="s">
        <v>76</v>
      </c>
      <c r="B758" s="2" t="s">
        <v>77</v>
      </c>
      <c r="C758" s="1" t="s">
        <v>160</v>
      </c>
      <c r="D758" s="2" t="s">
        <v>933</v>
      </c>
      <c r="E758" s="1" t="s">
        <v>1613</v>
      </c>
      <c r="F758" s="2" t="s">
        <v>1614</v>
      </c>
      <c r="G758" s="3" t="s">
        <v>160</v>
      </c>
      <c r="H758" s="22" t="s">
        <v>933</v>
      </c>
      <c r="I758" s="2" t="s">
        <v>76</v>
      </c>
      <c r="J758" s="3" t="s">
        <v>77</v>
      </c>
      <c r="K758" s="1" t="s">
        <v>1586</v>
      </c>
      <c r="L758" s="2" t="s">
        <v>1587</v>
      </c>
      <c r="M758" s="4">
        <v>3529</v>
      </c>
      <c r="N758" s="5">
        <v>18.455599349065015</v>
      </c>
      <c r="O758" s="5">
        <v>18.455599349065015</v>
      </c>
      <c r="P758" s="6" t="s">
        <v>20</v>
      </c>
      <c r="Q758" s="5" t="s">
        <v>88</v>
      </c>
      <c r="R758" s="24" t="s">
        <v>3</v>
      </c>
      <c r="S758" s="5" t="s">
        <v>88</v>
      </c>
      <c r="T758" s="7" t="str">
        <f t="shared" si="22"/>
        <v>Maintenu</v>
      </c>
      <c r="U758" s="7" t="s">
        <v>21</v>
      </c>
      <c r="V758" s="7" t="str">
        <f t="shared" si="23"/>
        <v>Saint-Pierre-d'Oléron</v>
      </c>
      <c r="W758" s="7">
        <v>0</v>
      </c>
    </row>
    <row r="759" spans="1:23" x14ac:dyDescent="0.25">
      <c r="A759" s="1" t="s">
        <v>76</v>
      </c>
      <c r="B759" s="2" t="s">
        <v>77</v>
      </c>
      <c r="C759" s="1" t="s">
        <v>160</v>
      </c>
      <c r="D759" s="2" t="s">
        <v>933</v>
      </c>
      <c r="E759" s="1" t="s">
        <v>1615</v>
      </c>
      <c r="F759" s="2" t="s">
        <v>1616</v>
      </c>
      <c r="G759" s="3" t="s">
        <v>160</v>
      </c>
      <c r="H759" s="22" t="s">
        <v>933</v>
      </c>
      <c r="I759" s="2" t="s">
        <v>76</v>
      </c>
      <c r="J759" s="3" t="s">
        <v>77</v>
      </c>
      <c r="K759" s="1" t="s">
        <v>966</v>
      </c>
      <c r="L759" s="2" t="s">
        <v>967</v>
      </c>
      <c r="M759" s="4">
        <v>1772.9999999999948</v>
      </c>
      <c r="N759" s="5">
        <v>16.78334811248974</v>
      </c>
      <c r="O759" s="5">
        <v>16.78334811248974</v>
      </c>
      <c r="P759" s="6" t="s">
        <v>20</v>
      </c>
      <c r="Q759" s="5" t="s">
        <v>88</v>
      </c>
      <c r="R759" s="24" t="s">
        <v>3</v>
      </c>
      <c r="S759" s="6" t="s">
        <v>1</v>
      </c>
      <c r="T759" s="7" t="str">
        <f t="shared" si="22"/>
        <v>de 1. Très sous dotée passe en 3.Intermédiaire</v>
      </c>
      <c r="U759" s="7" t="s">
        <v>21</v>
      </c>
      <c r="V759" s="7" t="str">
        <f t="shared" si="23"/>
        <v>Surgères</v>
      </c>
      <c r="W759" s="7">
        <v>0</v>
      </c>
    </row>
    <row r="760" spans="1:23" x14ac:dyDescent="0.25">
      <c r="A760" s="1" t="s">
        <v>76</v>
      </c>
      <c r="B760" s="2" t="s">
        <v>77</v>
      </c>
      <c r="C760" s="1" t="s">
        <v>160</v>
      </c>
      <c r="D760" s="2" t="s">
        <v>933</v>
      </c>
      <c r="E760" s="1" t="s">
        <v>1617</v>
      </c>
      <c r="F760" s="2" t="s">
        <v>1618</v>
      </c>
      <c r="G760" s="3" t="s">
        <v>160</v>
      </c>
      <c r="H760" s="22" t="s">
        <v>933</v>
      </c>
      <c r="I760" s="2" t="s">
        <v>76</v>
      </c>
      <c r="J760" s="3" t="s">
        <v>77</v>
      </c>
      <c r="K760" s="1" t="s">
        <v>936</v>
      </c>
      <c r="L760" s="2" t="s">
        <v>937</v>
      </c>
      <c r="M760" s="4">
        <v>1256</v>
      </c>
      <c r="N760" s="5">
        <v>0</v>
      </c>
      <c r="O760" s="5">
        <v>6.267712034482452</v>
      </c>
      <c r="P760" s="6" t="s">
        <v>34</v>
      </c>
      <c r="Q760" s="5" t="s">
        <v>1</v>
      </c>
      <c r="R760" s="24" t="s">
        <v>1</v>
      </c>
      <c r="S760" s="5" t="s">
        <v>2</v>
      </c>
      <c r="T760" s="7" t="str">
        <f t="shared" si="22"/>
        <v>de 2. Sous dotée passe en 1. Très sous dotée</v>
      </c>
      <c r="U760" s="7" t="s">
        <v>21</v>
      </c>
      <c r="V760" s="7" t="str">
        <f t="shared" si="23"/>
        <v>Jonzac</v>
      </c>
      <c r="W760" s="7">
        <v>1</v>
      </c>
    </row>
    <row r="761" spans="1:23" x14ac:dyDescent="0.25">
      <c r="A761" s="1" t="s">
        <v>76</v>
      </c>
      <c r="B761" s="2" t="s">
        <v>77</v>
      </c>
      <c r="C761" s="1" t="s">
        <v>160</v>
      </c>
      <c r="D761" s="2" t="s">
        <v>933</v>
      </c>
      <c r="E761" s="1" t="s">
        <v>1619</v>
      </c>
      <c r="F761" s="2" t="s">
        <v>1620</v>
      </c>
      <c r="G761" s="3" t="s">
        <v>160</v>
      </c>
      <c r="H761" s="22" t="s">
        <v>933</v>
      </c>
      <c r="I761" s="2" t="s">
        <v>76</v>
      </c>
      <c r="J761" s="3" t="s">
        <v>77</v>
      </c>
      <c r="K761" s="1" t="s">
        <v>966</v>
      </c>
      <c r="L761" s="2" t="s">
        <v>967</v>
      </c>
      <c r="M761" s="4">
        <v>1204</v>
      </c>
      <c r="N761" s="5">
        <v>16.78334811248974</v>
      </c>
      <c r="O761" s="5">
        <v>16.78334811248974</v>
      </c>
      <c r="P761" s="6" t="s">
        <v>20</v>
      </c>
      <c r="Q761" s="5" t="s">
        <v>88</v>
      </c>
      <c r="R761" s="24" t="s">
        <v>3</v>
      </c>
      <c r="S761" s="6" t="s">
        <v>1</v>
      </c>
      <c r="T761" s="7" t="str">
        <f t="shared" si="22"/>
        <v>de 1. Très sous dotée passe en 3.Intermédiaire</v>
      </c>
      <c r="U761" s="7" t="s">
        <v>21</v>
      </c>
      <c r="V761" s="7" t="str">
        <f t="shared" si="23"/>
        <v>Surgères</v>
      </c>
      <c r="W761" s="7">
        <v>0</v>
      </c>
    </row>
    <row r="762" spans="1:23" x14ac:dyDescent="0.25">
      <c r="A762" s="1" t="s">
        <v>76</v>
      </c>
      <c r="B762" s="2" t="s">
        <v>77</v>
      </c>
      <c r="C762" s="1" t="s">
        <v>160</v>
      </c>
      <c r="D762" s="2" t="s">
        <v>933</v>
      </c>
      <c r="E762" s="1" t="s">
        <v>1621</v>
      </c>
      <c r="F762" s="2" t="s">
        <v>1622</v>
      </c>
      <c r="G762" s="3" t="s">
        <v>160</v>
      </c>
      <c r="H762" s="22" t="s">
        <v>933</v>
      </c>
      <c r="I762" s="2" t="s">
        <v>76</v>
      </c>
      <c r="J762" s="3" t="s">
        <v>77</v>
      </c>
      <c r="K762" s="1" t="s">
        <v>936</v>
      </c>
      <c r="L762" s="2" t="s">
        <v>937</v>
      </c>
      <c r="M762" s="4">
        <v>201</v>
      </c>
      <c r="N762" s="5">
        <v>0</v>
      </c>
      <c r="O762" s="5">
        <v>6.267712034482452</v>
      </c>
      <c r="P762" s="6" t="s">
        <v>34</v>
      </c>
      <c r="Q762" s="5" t="s">
        <v>1</v>
      </c>
      <c r="R762" s="24" t="s">
        <v>1</v>
      </c>
      <c r="S762" s="5" t="s">
        <v>2</v>
      </c>
      <c r="T762" s="7" t="str">
        <f t="shared" si="22"/>
        <v>de 2. Sous dotée passe en 1. Très sous dotée</v>
      </c>
      <c r="U762" s="7" t="s">
        <v>21</v>
      </c>
      <c r="V762" s="7" t="str">
        <f t="shared" si="23"/>
        <v>Jonzac</v>
      </c>
      <c r="W762" s="7">
        <v>1</v>
      </c>
    </row>
    <row r="763" spans="1:23" x14ac:dyDescent="0.25">
      <c r="A763" s="1" t="s">
        <v>76</v>
      </c>
      <c r="B763" s="2" t="s">
        <v>77</v>
      </c>
      <c r="C763" s="1" t="s">
        <v>160</v>
      </c>
      <c r="D763" s="2" t="s">
        <v>933</v>
      </c>
      <c r="E763" s="1" t="s">
        <v>1623</v>
      </c>
      <c r="F763" s="2" t="s">
        <v>1624</v>
      </c>
      <c r="G763" s="3" t="s">
        <v>160</v>
      </c>
      <c r="H763" s="22" t="s">
        <v>933</v>
      </c>
      <c r="I763" s="2" t="s">
        <v>76</v>
      </c>
      <c r="J763" s="3" t="s">
        <v>77</v>
      </c>
      <c r="K763" s="1" t="s">
        <v>1086</v>
      </c>
      <c r="L763" s="2" t="s">
        <v>1087</v>
      </c>
      <c r="M763" s="4">
        <v>406</v>
      </c>
      <c r="N763" s="5">
        <v>15.321829866350539</v>
      </c>
      <c r="O763" s="5">
        <v>15.321829866350539</v>
      </c>
      <c r="P763" s="6" t="s">
        <v>20</v>
      </c>
      <c r="Q763" s="5" t="s">
        <v>2</v>
      </c>
      <c r="R763" s="24" t="s">
        <v>2</v>
      </c>
      <c r="S763" s="5" t="s">
        <v>88</v>
      </c>
      <c r="T763" s="7" t="str">
        <f t="shared" si="22"/>
        <v>de 3.Intermédiaire passe en 2. Sous dotée</v>
      </c>
      <c r="U763" s="7" t="s">
        <v>21</v>
      </c>
      <c r="V763" s="7" t="str">
        <f t="shared" si="23"/>
        <v>Gémozac</v>
      </c>
      <c r="W763" s="7">
        <v>0</v>
      </c>
    </row>
    <row r="764" spans="1:23" x14ac:dyDescent="0.25">
      <c r="A764" s="1" t="s">
        <v>76</v>
      </c>
      <c r="B764" s="2" t="s">
        <v>77</v>
      </c>
      <c r="C764" s="1" t="s">
        <v>160</v>
      </c>
      <c r="D764" s="2" t="s">
        <v>933</v>
      </c>
      <c r="E764" s="1" t="s">
        <v>1625</v>
      </c>
      <c r="F764" s="2" t="s">
        <v>1626</v>
      </c>
      <c r="G764" s="3" t="s">
        <v>160</v>
      </c>
      <c r="H764" s="22" t="s">
        <v>933</v>
      </c>
      <c r="I764" s="2" t="s">
        <v>76</v>
      </c>
      <c r="J764" s="3" t="s">
        <v>77</v>
      </c>
      <c r="K764" s="1" t="s">
        <v>1002</v>
      </c>
      <c r="L764" s="2" t="s">
        <v>1003</v>
      </c>
      <c r="M764" s="4">
        <v>145</v>
      </c>
      <c r="N764" s="5">
        <v>6.3442701801504207</v>
      </c>
      <c r="O764" s="5">
        <v>6.3442701801504207</v>
      </c>
      <c r="P764" s="6" t="s">
        <v>20</v>
      </c>
      <c r="Q764" s="5" t="s">
        <v>1</v>
      </c>
      <c r="R764" s="24" t="s">
        <v>1</v>
      </c>
      <c r="S764" s="5" t="s">
        <v>2</v>
      </c>
      <c r="T764" s="7" t="str">
        <f t="shared" si="22"/>
        <v>de 2. Sous dotée passe en 1. Très sous dotée</v>
      </c>
      <c r="U764" s="7" t="s">
        <v>21</v>
      </c>
      <c r="V764" s="7" t="str">
        <f t="shared" si="23"/>
        <v>Pons</v>
      </c>
      <c r="W764" s="7">
        <v>1</v>
      </c>
    </row>
    <row r="765" spans="1:23" x14ac:dyDescent="0.25">
      <c r="A765" s="1" t="s">
        <v>76</v>
      </c>
      <c r="B765" s="2" t="s">
        <v>77</v>
      </c>
      <c r="C765" s="1" t="s">
        <v>160</v>
      </c>
      <c r="D765" s="2" t="s">
        <v>933</v>
      </c>
      <c r="E765" s="1" t="s">
        <v>1627</v>
      </c>
      <c r="F765" s="2" t="s">
        <v>1628</v>
      </c>
      <c r="G765" s="3" t="s">
        <v>160</v>
      </c>
      <c r="H765" s="22" t="s">
        <v>933</v>
      </c>
      <c r="I765" s="2" t="s">
        <v>76</v>
      </c>
      <c r="J765" s="3" t="s">
        <v>77</v>
      </c>
      <c r="K765" s="1" t="s">
        <v>970</v>
      </c>
      <c r="L765" s="2" t="s">
        <v>971</v>
      </c>
      <c r="M765" s="4">
        <v>1201</v>
      </c>
      <c r="N765" s="5">
        <v>7.517624520429222</v>
      </c>
      <c r="O765" s="5">
        <v>7.517624520429222</v>
      </c>
      <c r="P765" s="6" t="s">
        <v>20</v>
      </c>
      <c r="Q765" s="5" t="s">
        <v>1</v>
      </c>
      <c r="R765" s="24" t="s">
        <v>1</v>
      </c>
      <c r="S765" s="6" t="s">
        <v>1</v>
      </c>
      <c r="T765" s="7" t="str">
        <f t="shared" si="22"/>
        <v>Maintenu</v>
      </c>
      <c r="U765" s="7" t="s">
        <v>21</v>
      </c>
      <c r="V765" s="7" t="str">
        <f t="shared" si="23"/>
        <v>Saint-Jean-d'Angély</v>
      </c>
      <c r="W765" s="7">
        <v>1</v>
      </c>
    </row>
    <row r="766" spans="1:23" x14ac:dyDescent="0.25">
      <c r="A766" s="1" t="s">
        <v>76</v>
      </c>
      <c r="B766" s="2" t="s">
        <v>77</v>
      </c>
      <c r="C766" s="1" t="s">
        <v>160</v>
      </c>
      <c r="D766" s="2" t="s">
        <v>933</v>
      </c>
      <c r="E766" s="1" t="s">
        <v>1629</v>
      </c>
      <c r="F766" s="2" t="s">
        <v>1630</v>
      </c>
      <c r="G766" s="3" t="s">
        <v>160</v>
      </c>
      <c r="H766" s="22" t="s">
        <v>933</v>
      </c>
      <c r="I766" s="2" t="s">
        <v>76</v>
      </c>
      <c r="J766" s="3" t="s">
        <v>77</v>
      </c>
      <c r="K766" s="1" t="s">
        <v>936</v>
      </c>
      <c r="L766" s="2" t="s">
        <v>937</v>
      </c>
      <c r="M766" s="4">
        <v>311</v>
      </c>
      <c r="N766" s="5">
        <v>0</v>
      </c>
      <c r="O766" s="5">
        <v>6.267712034482452</v>
      </c>
      <c r="P766" s="6" t="s">
        <v>34</v>
      </c>
      <c r="Q766" s="5" t="s">
        <v>1</v>
      </c>
      <c r="R766" s="24" t="s">
        <v>1</v>
      </c>
      <c r="S766" s="5" t="s">
        <v>2</v>
      </c>
      <c r="T766" s="7" t="str">
        <f t="shared" si="22"/>
        <v>de 2. Sous dotée passe en 1. Très sous dotée</v>
      </c>
      <c r="U766" s="7" t="s">
        <v>21</v>
      </c>
      <c r="V766" s="7" t="str">
        <f t="shared" si="23"/>
        <v>Jonzac</v>
      </c>
      <c r="W766" s="7">
        <v>1</v>
      </c>
    </row>
    <row r="767" spans="1:23" x14ac:dyDescent="0.25">
      <c r="A767" s="1" t="s">
        <v>76</v>
      </c>
      <c r="B767" s="2" t="s">
        <v>77</v>
      </c>
      <c r="C767" s="1" t="s">
        <v>160</v>
      </c>
      <c r="D767" s="2" t="s">
        <v>933</v>
      </c>
      <c r="E767" s="1" t="s">
        <v>1631</v>
      </c>
      <c r="F767" s="2" t="s">
        <v>1632</v>
      </c>
      <c r="G767" s="3" t="s">
        <v>160</v>
      </c>
      <c r="H767" s="22" t="s">
        <v>933</v>
      </c>
      <c r="I767" s="2" t="s">
        <v>76</v>
      </c>
      <c r="J767" s="3" t="s">
        <v>77</v>
      </c>
      <c r="K767" s="1" t="s">
        <v>1100</v>
      </c>
      <c r="L767" s="2" t="s">
        <v>1101</v>
      </c>
      <c r="M767" s="4">
        <v>1396</v>
      </c>
      <c r="N767" s="5">
        <v>16.340531565105735</v>
      </c>
      <c r="O767" s="5">
        <v>16.340531565105735</v>
      </c>
      <c r="P767" s="6" t="s">
        <v>20</v>
      </c>
      <c r="Q767" s="5" t="s">
        <v>88</v>
      </c>
      <c r="R767" s="24" t="s">
        <v>3</v>
      </c>
      <c r="S767" s="6" t="s">
        <v>1</v>
      </c>
      <c r="T767" s="7" t="str">
        <f t="shared" si="22"/>
        <v>de 1. Très sous dotée passe en 3.Intermédiaire</v>
      </c>
      <c r="U767" s="7" t="s">
        <v>97</v>
      </c>
      <c r="V767" s="7" t="str">
        <f t="shared" si="23"/>
        <v>Tonnay-Charente (pct)</v>
      </c>
      <c r="W767" s="7">
        <v>0</v>
      </c>
    </row>
    <row r="768" spans="1:23" x14ac:dyDescent="0.25">
      <c r="A768" s="1" t="s">
        <v>76</v>
      </c>
      <c r="B768" s="2" t="s">
        <v>77</v>
      </c>
      <c r="C768" s="1" t="s">
        <v>160</v>
      </c>
      <c r="D768" s="2" t="s">
        <v>933</v>
      </c>
      <c r="E768" s="1" t="s">
        <v>970</v>
      </c>
      <c r="F768" s="2" t="s">
        <v>971</v>
      </c>
      <c r="G768" s="3" t="s">
        <v>160</v>
      </c>
      <c r="H768" s="22" t="s">
        <v>933</v>
      </c>
      <c r="I768" s="2" t="s">
        <v>76</v>
      </c>
      <c r="J768" s="3" t="s">
        <v>77</v>
      </c>
      <c r="K768" s="1" t="s">
        <v>970</v>
      </c>
      <c r="L768" s="2" t="s">
        <v>971</v>
      </c>
      <c r="M768" s="4">
        <v>7295.0000000000182</v>
      </c>
      <c r="N768" s="5">
        <v>7.517624520429222</v>
      </c>
      <c r="O768" s="5">
        <v>7.517624520429222</v>
      </c>
      <c r="P768" s="6" t="s">
        <v>20</v>
      </c>
      <c r="Q768" s="5" t="s">
        <v>1</v>
      </c>
      <c r="R768" s="24" t="s">
        <v>1</v>
      </c>
      <c r="S768" s="6" t="s">
        <v>1</v>
      </c>
      <c r="T768" s="7" t="str">
        <f t="shared" si="22"/>
        <v>Maintenu</v>
      </c>
      <c r="U768" s="7" t="s">
        <v>21</v>
      </c>
      <c r="V768" s="7" t="str">
        <f t="shared" si="23"/>
        <v>Saint-Jean-d'Angély</v>
      </c>
      <c r="W768" s="7">
        <v>1</v>
      </c>
    </row>
    <row r="769" spans="1:23" x14ac:dyDescent="0.25">
      <c r="A769" s="1" t="s">
        <v>76</v>
      </c>
      <c r="B769" s="2" t="s">
        <v>77</v>
      </c>
      <c r="C769" s="1" t="s">
        <v>160</v>
      </c>
      <c r="D769" s="2" t="s">
        <v>933</v>
      </c>
      <c r="E769" s="1" t="s">
        <v>1633</v>
      </c>
      <c r="F769" s="2" t="s">
        <v>1634</v>
      </c>
      <c r="G769" s="3" t="s">
        <v>160</v>
      </c>
      <c r="H769" s="22" t="s">
        <v>933</v>
      </c>
      <c r="I769" s="2" t="s">
        <v>76</v>
      </c>
      <c r="J769" s="3" t="s">
        <v>77</v>
      </c>
      <c r="K769" s="1" t="s">
        <v>1027</v>
      </c>
      <c r="L769" s="2" t="s">
        <v>1028</v>
      </c>
      <c r="M769" s="4">
        <v>677.00000000000091</v>
      </c>
      <c r="N769" s="5">
        <v>0</v>
      </c>
      <c r="O769" s="5">
        <v>14.142068281683096</v>
      </c>
      <c r="P769" s="6" t="s">
        <v>34</v>
      </c>
      <c r="Q769" s="5" t="s">
        <v>88</v>
      </c>
      <c r="R769" s="24" t="s">
        <v>3</v>
      </c>
      <c r="S769" s="6" t="s">
        <v>1</v>
      </c>
      <c r="T769" s="7" t="str">
        <f t="shared" si="22"/>
        <v>de 1. Très sous dotée passe en 3.Intermédiaire</v>
      </c>
      <c r="U769" s="7" t="s">
        <v>97</v>
      </c>
      <c r="V769" s="7" t="str">
        <f t="shared" si="23"/>
        <v>Marennes (pct)</v>
      </c>
      <c r="W769" s="7">
        <v>0</v>
      </c>
    </row>
    <row r="770" spans="1:23" x14ac:dyDescent="0.25">
      <c r="A770" s="1" t="s">
        <v>76</v>
      </c>
      <c r="B770" s="2" t="s">
        <v>77</v>
      </c>
      <c r="C770" s="1" t="s">
        <v>160</v>
      </c>
      <c r="D770" s="2" t="s">
        <v>933</v>
      </c>
      <c r="E770" s="1" t="s">
        <v>1635</v>
      </c>
      <c r="F770" s="2" t="s">
        <v>1636</v>
      </c>
      <c r="G770" s="3" t="s">
        <v>160</v>
      </c>
      <c r="H770" s="22" t="s">
        <v>933</v>
      </c>
      <c r="I770" s="2" t="s">
        <v>76</v>
      </c>
      <c r="J770" s="3" t="s">
        <v>77</v>
      </c>
      <c r="K770" s="1" t="s">
        <v>951</v>
      </c>
      <c r="L770" s="2" t="s">
        <v>952</v>
      </c>
      <c r="M770" s="4">
        <v>2642</v>
      </c>
      <c r="N770" s="5">
        <v>39.926000911684987</v>
      </c>
      <c r="O770" s="5">
        <v>39.926000911684987</v>
      </c>
      <c r="P770" s="6" t="s">
        <v>20</v>
      </c>
      <c r="Q770" s="5" t="s">
        <v>88</v>
      </c>
      <c r="R770" s="24" t="s">
        <v>3</v>
      </c>
      <c r="S770" s="5" t="s">
        <v>88</v>
      </c>
      <c r="T770" s="7" t="str">
        <f t="shared" ref="T770:T833" si="24">IF(S770=Q770,"Maintenu","de "&amp;S770&amp;" passe en "&amp;Q770)</f>
        <v>Maintenu</v>
      </c>
      <c r="U770" s="7" t="s">
        <v>21</v>
      </c>
      <c r="V770" s="7" t="str">
        <f t="shared" ref="V770:V833" si="25">IF(U770="BV",L770,L770&amp;" (pct)")</f>
        <v>Marans</v>
      </c>
      <c r="W770" s="7">
        <v>0</v>
      </c>
    </row>
    <row r="771" spans="1:23" x14ac:dyDescent="0.25">
      <c r="A771" s="1" t="s">
        <v>76</v>
      </c>
      <c r="B771" s="2" t="s">
        <v>77</v>
      </c>
      <c r="C771" s="1" t="s">
        <v>160</v>
      </c>
      <c r="D771" s="2" t="s">
        <v>933</v>
      </c>
      <c r="E771" s="1" t="s">
        <v>1637</v>
      </c>
      <c r="F771" s="2" t="s">
        <v>1638</v>
      </c>
      <c r="G771" s="3" t="s">
        <v>160</v>
      </c>
      <c r="H771" s="22" t="s">
        <v>933</v>
      </c>
      <c r="I771" s="2" t="s">
        <v>76</v>
      </c>
      <c r="J771" s="3" t="s">
        <v>77</v>
      </c>
      <c r="K771" s="1" t="s">
        <v>970</v>
      </c>
      <c r="L771" s="2" t="s">
        <v>971</v>
      </c>
      <c r="M771" s="4">
        <v>860</v>
      </c>
      <c r="N771" s="5">
        <v>7.517624520429222</v>
      </c>
      <c r="O771" s="5">
        <v>7.517624520429222</v>
      </c>
      <c r="P771" s="6" t="s">
        <v>20</v>
      </c>
      <c r="Q771" s="5" t="s">
        <v>1</v>
      </c>
      <c r="R771" s="24" t="s">
        <v>1</v>
      </c>
      <c r="S771" s="6" t="s">
        <v>1</v>
      </c>
      <c r="T771" s="7" t="str">
        <f t="shared" si="24"/>
        <v>Maintenu</v>
      </c>
      <c r="U771" s="7" t="s">
        <v>21</v>
      </c>
      <c r="V771" s="7" t="str">
        <f t="shared" si="25"/>
        <v>Saint-Jean-d'Angély</v>
      </c>
      <c r="W771" s="7">
        <v>1</v>
      </c>
    </row>
    <row r="772" spans="1:23" x14ac:dyDescent="0.25">
      <c r="A772" s="1" t="s">
        <v>76</v>
      </c>
      <c r="B772" s="2" t="s">
        <v>77</v>
      </c>
      <c r="C772" s="1" t="s">
        <v>160</v>
      </c>
      <c r="D772" s="2" t="s">
        <v>933</v>
      </c>
      <c r="E772" s="1" t="s">
        <v>1639</v>
      </c>
      <c r="F772" s="2" t="s">
        <v>1640</v>
      </c>
      <c r="G772" s="3" t="s">
        <v>160</v>
      </c>
      <c r="H772" s="22" t="s">
        <v>933</v>
      </c>
      <c r="I772" s="2" t="s">
        <v>76</v>
      </c>
      <c r="J772" s="3" t="s">
        <v>77</v>
      </c>
      <c r="K772" s="1" t="s">
        <v>1079</v>
      </c>
      <c r="L772" s="2" t="s">
        <v>1028</v>
      </c>
      <c r="M772" s="4">
        <v>1943</v>
      </c>
      <c r="N772" s="5">
        <v>10.682038362971486</v>
      </c>
      <c r="O772" s="5">
        <v>10.682038362971486</v>
      </c>
      <c r="P772" s="6" t="s">
        <v>20</v>
      </c>
      <c r="Q772" s="5" t="s">
        <v>1</v>
      </c>
      <c r="R772" s="24" t="s">
        <v>1</v>
      </c>
      <c r="S772" s="5" t="s">
        <v>2</v>
      </c>
      <c r="T772" s="7" t="str">
        <f t="shared" si="24"/>
        <v>de 2. Sous dotée passe en 1. Très sous dotée</v>
      </c>
      <c r="U772" s="7" t="s">
        <v>21</v>
      </c>
      <c r="V772" s="7" t="str">
        <f t="shared" si="25"/>
        <v>Marennes</v>
      </c>
      <c r="W772" s="7">
        <v>1</v>
      </c>
    </row>
    <row r="773" spans="1:23" x14ac:dyDescent="0.25">
      <c r="A773" s="1" t="s">
        <v>76</v>
      </c>
      <c r="B773" s="2" t="s">
        <v>77</v>
      </c>
      <c r="C773" s="1" t="s">
        <v>160</v>
      </c>
      <c r="D773" s="2" t="s">
        <v>933</v>
      </c>
      <c r="E773" s="1" t="s">
        <v>1641</v>
      </c>
      <c r="F773" s="2" t="s">
        <v>1642</v>
      </c>
      <c r="G773" s="3" t="s">
        <v>160</v>
      </c>
      <c r="H773" s="22" t="s">
        <v>933</v>
      </c>
      <c r="I773" s="2" t="s">
        <v>76</v>
      </c>
      <c r="J773" s="3" t="s">
        <v>77</v>
      </c>
      <c r="K773" s="1" t="s">
        <v>966</v>
      </c>
      <c r="L773" s="2" t="s">
        <v>967</v>
      </c>
      <c r="M773" s="4">
        <v>102</v>
      </c>
      <c r="N773" s="5">
        <v>16.78334811248974</v>
      </c>
      <c r="O773" s="5">
        <v>16.78334811248974</v>
      </c>
      <c r="P773" s="6" t="s">
        <v>20</v>
      </c>
      <c r="Q773" s="5" t="s">
        <v>88</v>
      </c>
      <c r="R773" s="24" t="s">
        <v>3</v>
      </c>
      <c r="S773" s="6" t="s">
        <v>1</v>
      </c>
      <c r="T773" s="7" t="str">
        <f t="shared" si="24"/>
        <v>de 1. Très sous dotée passe en 3.Intermédiaire</v>
      </c>
      <c r="U773" s="7" t="s">
        <v>21</v>
      </c>
      <c r="V773" s="7" t="str">
        <f t="shared" si="25"/>
        <v>Surgères</v>
      </c>
      <c r="W773" s="7">
        <v>0</v>
      </c>
    </row>
    <row r="774" spans="1:23" x14ac:dyDescent="0.25">
      <c r="A774" s="1" t="s">
        <v>76</v>
      </c>
      <c r="B774" s="2" t="s">
        <v>77</v>
      </c>
      <c r="C774" s="1" t="s">
        <v>160</v>
      </c>
      <c r="D774" s="2" t="s">
        <v>933</v>
      </c>
      <c r="E774" s="1" t="s">
        <v>1643</v>
      </c>
      <c r="F774" s="2" t="s">
        <v>1644</v>
      </c>
      <c r="G774" s="3" t="s">
        <v>160</v>
      </c>
      <c r="H774" s="22" t="s">
        <v>933</v>
      </c>
      <c r="I774" s="2" t="s">
        <v>76</v>
      </c>
      <c r="J774" s="3" t="s">
        <v>77</v>
      </c>
      <c r="K774" s="1" t="s">
        <v>942</v>
      </c>
      <c r="L774" s="2" t="s">
        <v>943</v>
      </c>
      <c r="M774" s="4">
        <v>1980</v>
      </c>
      <c r="N774" s="5">
        <v>33.701059291445517</v>
      </c>
      <c r="O774" s="5">
        <v>33.701059291445517</v>
      </c>
      <c r="P774" s="6" t="s">
        <v>20</v>
      </c>
      <c r="Q774" s="5" t="s">
        <v>88</v>
      </c>
      <c r="R774" s="24" t="s">
        <v>3</v>
      </c>
      <c r="S774" s="6" t="s">
        <v>1</v>
      </c>
      <c r="T774" s="7" t="str">
        <f t="shared" si="24"/>
        <v>de 1. Très sous dotée passe en 3.Intermédiaire</v>
      </c>
      <c r="U774" s="7" t="s">
        <v>21</v>
      </c>
      <c r="V774" s="7" t="str">
        <f t="shared" si="25"/>
        <v>Fouras</v>
      </c>
      <c r="W774" s="7">
        <v>0</v>
      </c>
    </row>
    <row r="775" spans="1:23" x14ac:dyDescent="0.25">
      <c r="A775" s="1" t="s">
        <v>76</v>
      </c>
      <c r="B775" s="2" t="s">
        <v>77</v>
      </c>
      <c r="C775" s="1" t="s">
        <v>160</v>
      </c>
      <c r="D775" s="2" t="s">
        <v>933</v>
      </c>
      <c r="E775" s="1" t="s">
        <v>1645</v>
      </c>
      <c r="F775" s="2" t="s">
        <v>748</v>
      </c>
      <c r="G775" s="3" t="s">
        <v>160</v>
      </c>
      <c r="H775" s="22" t="s">
        <v>933</v>
      </c>
      <c r="I775" s="2" t="s">
        <v>76</v>
      </c>
      <c r="J775" s="3" t="s">
        <v>77</v>
      </c>
      <c r="K775" s="1" t="s">
        <v>1002</v>
      </c>
      <c r="L775" s="2" t="s">
        <v>1003</v>
      </c>
      <c r="M775" s="4">
        <v>612</v>
      </c>
      <c r="N775" s="5">
        <v>6.3442701801504207</v>
      </c>
      <c r="O775" s="5">
        <v>6.3442701801504207</v>
      </c>
      <c r="P775" s="6" t="s">
        <v>20</v>
      </c>
      <c r="Q775" s="5" t="s">
        <v>1</v>
      </c>
      <c r="R775" s="24" t="s">
        <v>1</v>
      </c>
      <c r="S775" s="6" t="s">
        <v>1</v>
      </c>
      <c r="T775" s="7" t="str">
        <f t="shared" si="24"/>
        <v>Maintenu</v>
      </c>
      <c r="U775" s="7" t="s">
        <v>21</v>
      </c>
      <c r="V775" s="7" t="str">
        <f t="shared" si="25"/>
        <v>Pons</v>
      </c>
      <c r="W775" s="7">
        <v>1</v>
      </c>
    </row>
    <row r="776" spans="1:23" x14ac:dyDescent="0.25">
      <c r="A776" s="1" t="s">
        <v>76</v>
      </c>
      <c r="B776" s="2" t="s">
        <v>77</v>
      </c>
      <c r="C776" s="1" t="s">
        <v>160</v>
      </c>
      <c r="D776" s="2" t="s">
        <v>933</v>
      </c>
      <c r="E776" s="1" t="s">
        <v>1646</v>
      </c>
      <c r="F776" s="2" t="s">
        <v>1647</v>
      </c>
      <c r="G776" s="3" t="s">
        <v>160</v>
      </c>
      <c r="H776" s="22" t="s">
        <v>933</v>
      </c>
      <c r="I776" s="2" t="s">
        <v>76</v>
      </c>
      <c r="J776" s="3" t="s">
        <v>77</v>
      </c>
      <c r="K776" s="1" t="s">
        <v>936</v>
      </c>
      <c r="L776" s="2" t="s">
        <v>937</v>
      </c>
      <c r="M776" s="4">
        <v>518.99999999999886</v>
      </c>
      <c r="N776" s="5">
        <v>0</v>
      </c>
      <c r="O776" s="5">
        <v>6.267712034482452</v>
      </c>
      <c r="P776" s="6" t="s">
        <v>34</v>
      </c>
      <c r="Q776" s="5" t="s">
        <v>1</v>
      </c>
      <c r="R776" s="24" t="s">
        <v>1</v>
      </c>
      <c r="S776" s="5" t="s">
        <v>2</v>
      </c>
      <c r="T776" s="7" t="str">
        <f t="shared" si="24"/>
        <v>de 2. Sous dotée passe en 1. Très sous dotée</v>
      </c>
      <c r="U776" s="7" t="s">
        <v>21</v>
      </c>
      <c r="V776" s="7" t="str">
        <f t="shared" si="25"/>
        <v>Jonzac</v>
      </c>
      <c r="W776" s="7">
        <v>1</v>
      </c>
    </row>
    <row r="777" spans="1:23" x14ac:dyDescent="0.25">
      <c r="A777" s="1" t="s">
        <v>76</v>
      </c>
      <c r="B777" s="2" t="s">
        <v>77</v>
      </c>
      <c r="C777" s="1" t="s">
        <v>160</v>
      </c>
      <c r="D777" s="2" t="s">
        <v>933</v>
      </c>
      <c r="E777" s="1" t="s">
        <v>1648</v>
      </c>
      <c r="F777" s="2" t="s">
        <v>1649</v>
      </c>
      <c r="G777" s="3" t="s">
        <v>160</v>
      </c>
      <c r="H777" s="22" t="s">
        <v>933</v>
      </c>
      <c r="I777" s="2" t="s">
        <v>76</v>
      </c>
      <c r="J777" s="3" t="s">
        <v>77</v>
      </c>
      <c r="K777" s="1" t="s">
        <v>970</v>
      </c>
      <c r="L777" s="2" t="s">
        <v>971</v>
      </c>
      <c r="M777" s="4">
        <v>325.99999999999847</v>
      </c>
      <c r="N777" s="5">
        <v>7.517624520429222</v>
      </c>
      <c r="O777" s="5">
        <v>7.517624520429222</v>
      </c>
      <c r="P777" s="6" t="s">
        <v>20</v>
      </c>
      <c r="Q777" s="5" t="s">
        <v>1</v>
      </c>
      <c r="R777" s="24" t="s">
        <v>1</v>
      </c>
      <c r="S777" s="6" t="s">
        <v>1</v>
      </c>
      <c r="T777" s="7" t="str">
        <f t="shared" si="24"/>
        <v>Maintenu</v>
      </c>
      <c r="U777" s="7" t="s">
        <v>21</v>
      </c>
      <c r="V777" s="7" t="str">
        <f t="shared" si="25"/>
        <v>Saint-Jean-d'Angély</v>
      </c>
      <c r="W777" s="7">
        <v>1</v>
      </c>
    </row>
    <row r="778" spans="1:23" x14ac:dyDescent="0.25">
      <c r="A778" s="1" t="s">
        <v>76</v>
      </c>
      <c r="B778" s="2" t="s">
        <v>77</v>
      </c>
      <c r="C778" s="1" t="s">
        <v>160</v>
      </c>
      <c r="D778" s="2" t="s">
        <v>933</v>
      </c>
      <c r="E778" s="1" t="s">
        <v>1650</v>
      </c>
      <c r="F778" s="2" t="s">
        <v>1651</v>
      </c>
      <c r="G778" s="3" t="s">
        <v>78</v>
      </c>
      <c r="H778" s="22" t="s">
        <v>79</v>
      </c>
      <c r="I778" s="2" t="s">
        <v>76</v>
      </c>
      <c r="J778" s="3" t="s">
        <v>77</v>
      </c>
      <c r="K778" s="1" t="s">
        <v>110</v>
      </c>
      <c r="L778" s="2" t="s">
        <v>111</v>
      </c>
      <c r="M778" s="4">
        <v>569.99999999999841</v>
      </c>
      <c r="N778" s="5">
        <v>14.365024887520732</v>
      </c>
      <c r="O778" s="5">
        <v>14.365024887520732</v>
      </c>
      <c r="P778" s="6" t="s">
        <v>20</v>
      </c>
      <c r="Q778" s="5" t="s">
        <v>2</v>
      </c>
      <c r="R778" s="24" t="s">
        <v>2</v>
      </c>
      <c r="S778" s="5" t="s">
        <v>2</v>
      </c>
      <c r="T778" s="7" t="str">
        <f t="shared" si="24"/>
        <v>Maintenu</v>
      </c>
      <c r="U778" s="7" t="s">
        <v>21</v>
      </c>
      <c r="V778" s="7" t="str">
        <f t="shared" si="25"/>
        <v>Barbezieux-Saint-Hilaire</v>
      </c>
      <c r="W778" s="7">
        <v>0</v>
      </c>
    </row>
    <row r="779" spans="1:23" x14ac:dyDescent="0.25">
      <c r="A779" s="1" t="s">
        <v>76</v>
      </c>
      <c r="B779" s="2" t="s">
        <v>77</v>
      </c>
      <c r="C779" s="1" t="s">
        <v>160</v>
      </c>
      <c r="D779" s="2" t="s">
        <v>933</v>
      </c>
      <c r="E779" s="1" t="s">
        <v>1652</v>
      </c>
      <c r="F779" s="2" t="s">
        <v>1653</v>
      </c>
      <c r="G779" s="3" t="s">
        <v>160</v>
      </c>
      <c r="H779" s="22" t="s">
        <v>933</v>
      </c>
      <c r="I779" s="2" t="s">
        <v>76</v>
      </c>
      <c r="J779" s="3" t="s">
        <v>77</v>
      </c>
      <c r="K779" s="1" t="s">
        <v>994</v>
      </c>
      <c r="L779" s="2" t="s">
        <v>995</v>
      </c>
      <c r="M779" s="4">
        <v>305</v>
      </c>
      <c r="N779" s="5">
        <v>0</v>
      </c>
      <c r="O779" s="5">
        <v>15.505986888018782</v>
      </c>
      <c r="P779" s="6" t="s">
        <v>34</v>
      </c>
      <c r="Q779" s="5" t="s">
        <v>88</v>
      </c>
      <c r="R779" s="24" t="s">
        <v>3</v>
      </c>
      <c r="S779" s="5" t="s">
        <v>88</v>
      </c>
      <c r="T779" s="7" t="str">
        <f t="shared" si="24"/>
        <v>Maintenu</v>
      </c>
      <c r="U779" s="7" t="s">
        <v>21</v>
      </c>
      <c r="V779" s="7" t="str">
        <f t="shared" si="25"/>
        <v>Aulnay</v>
      </c>
      <c r="W779" s="7">
        <v>0</v>
      </c>
    </row>
    <row r="780" spans="1:23" x14ac:dyDescent="0.25">
      <c r="A780" s="1" t="s">
        <v>76</v>
      </c>
      <c r="B780" s="2" t="s">
        <v>77</v>
      </c>
      <c r="C780" s="1" t="s">
        <v>160</v>
      </c>
      <c r="D780" s="2" t="s">
        <v>933</v>
      </c>
      <c r="E780" s="1" t="s">
        <v>1654</v>
      </c>
      <c r="F780" s="2" t="s">
        <v>1655</v>
      </c>
      <c r="G780" s="3" t="s">
        <v>160</v>
      </c>
      <c r="H780" s="22" t="s">
        <v>933</v>
      </c>
      <c r="I780" s="2" t="s">
        <v>76</v>
      </c>
      <c r="J780" s="3" t="s">
        <v>77</v>
      </c>
      <c r="K780" s="1" t="s">
        <v>966</v>
      </c>
      <c r="L780" s="2" t="s">
        <v>967</v>
      </c>
      <c r="M780" s="4">
        <v>1173</v>
      </c>
      <c r="N780" s="5">
        <v>16.78334811248974</v>
      </c>
      <c r="O780" s="5">
        <v>16.78334811248974</v>
      </c>
      <c r="P780" s="6" t="s">
        <v>20</v>
      </c>
      <c r="Q780" s="5" t="s">
        <v>88</v>
      </c>
      <c r="R780" s="24" t="s">
        <v>3</v>
      </c>
      <c r="S780" s="6" t="s">
        <v>1</v>
      </c>
      <c r="T780" s="7" t="str">
        <f t="shared" si="24"/>
        <v>de 1. Très sous dotée passe en 3.Intermédiaire</v>
      </c>
      <c r="U780" s="7" t="s">
        <v>21</v>
      </c>
      <c r="V780" s="7" t="str">
        <f t="shared" si="25"/>
        <v>Surgères</v>
      </c>
      <c r="W780" s="7">
        <v>0</v>
      </c>
    </row>
    <row r="781" spans="1:23" x14ac:dyDescent="0.25">
      <c r="A781" s="1" t="s">
        <v>76</v>
      </c>
      <c r="B781" s="2" t="s">
        <v>77</v>
      </c>
      <c r="C781" s="1" t="s">
        <v>160</v>
      </c>
      <c r="D781" s="2" t="s">
        <v>933</v>
      </c>
      <c r="E781" s="1" t="s">
        <v>1656</v>
      </c>
      <c r="F781" s="2" t="s">
        <v>1657</v>
      </c>
      <c r="G781" s="3" t="s">
        <v>160</v>
      </c>
      <c r="H781" s="22" t="s">
        <v>933</v>
      </c>
      <c r="I781" s="2" t="s">
        <v>76</v>
      </c>
      <c r="J781" s="3" t="s">
        <v>77</v>
      </c>
      <c r="K781" s="1" t="s">
        <v>1061</v>
      </c>
      <c r="L781" s="2" t="s">
        <v>1062</v>
      </c>
      <c r="M781" s="4">
        <v>3323.0000000000136</v>
      </c>
      <c r="N781" s="5">
        <v>36.312532274424306</v>
      </c>
      <c r="O781" s="5">
        <v>36.312532274424306</v>
      </c>
      <c r="P781" s="6" t="s">
        <v>20</v>
      </c>
      <c r="Q781" s="5" t="s">
        <v>88</v>
      </c>
      <c r="R781" s="24" t="s">
        <v>3</v>
      </c>
      <c r="S781" s="5" t="s">
        <v>88</v>
      </c>
      <c r="T781" s="7" t="str">
        <f t="shared" si="24"/>
        <v>Maintenu</v>
      </c>
      <c r="U781" s="7" t="s">
        <v>21</v>
      </c>
      <c r="V781" s="7" t="str">
        <f t="shared" si="25"/>
        <v>La Flotte</v>
      </c>
      <c r="W781" s="7">
        <v>0</v>
      </c>
    </row>
    <row r="782" spans="1:23" x14ac:dyDescent="0.25">
      <c r="A782" s="1" t="s">
        <v>76</v>
      </c>
      <c r="B782" s="2" t="s">
        <v>77</v>
      </c>
      <c r="C782" s="1" t="s">
        <v>160</v>
      </c>
      <c r="D782" s="2" t="s">
        <v>933</v>
      </c>
      <c r="E782" s="1" t="s">
        <v>1658</v>
      </c>
      <c r="F782" s="2" t="s">
        <v>750</v>
      </c>
      <c r="G782" s="3" t="s">
        <v>160</v>
      </c>
      <c r="H782" s="22" t="s">
        <v>933</v>
      </c>
      <c r="I782" s="2" t="s">
        <v>76</v>
      </c>
      <c r="J782" s="3" t="s">
        <v>77</v>
      </c>
      <c r="K782" s="1" t="s">
        <v>970</v>
      </c>
      <c r="L782" s="2" t="s">
        <v>971</v>
      </c>
      <c r="M782" s="4">
        <v>123</v>
      </c>
      <c r="N782" s="5">
        <v>7.517624520429222</v>
      </c>
      <c r="O782" s="5">
        <v>7.517624520429222</v>
      </c>
      <c r="P782" s="6" t="s">
        <v>20</v>
      </c>
      <c r="Q782" s="5" t="s">
        <v>1</v>
      </c>
      <c r="R782" s="24" t="s">
        <v>1</v>
      </c>
      <c r="S782" s="6" t="s">
        <v>1</v>
      </c>
      <c r="T782" s="7" t="str">
        <f t="shared" si="24"/>
        <v>Maintenu</v>
      </c>
      <c r="U782" s="7" t="s">
        <v>21</v>
      </c>
      <c r="V782" s="7" t="str">
        <f t="shared" si="25"/>
        <v>Saint-Jean-d'Angély</v>
      </c>
      <c r="W782" s="7">
        <v>1</v>
      </c>
    </row>
    <row r="783" spans="1:23" x14ac:dyDescent="0.25">
      <c r="A783" s="1" t="s">
        <v>76</v>
      </c>
      <c r="B783" s="2" t="s">
        <v>77</v>
      </c>
      <c r="C783" s="1" t="s">
        <v>160</v>
      </c>
      <c r="D783" s="2" t="s">
        <v>933</v>
      </c>
      <c r="E783" s="1" t="s">
        <v>1659</v>
      </c>
      <c r="F783" s="2" t="s">
        <v>1660</v>
      </c>
      <c r="G783" s="3" t="s">
        <v>1033</v>
      </c>
      <c r="H783" s="22" t="s">
        <v>4177</v>
      </c>
      <c r="I783" s="2" t="s">
        <v>76</v>
      </c>
      <c r="J783" s="3" t="s">
        <v>77</v>
      </c>
      <c r="K783" s="1" t="s">
        <v>1065</v>
      </c>
      <c r="L783" s="2" t="s">
        <v>1066</v>
      </c>
      <c r="M783" s="4">
        <v>245</v>
      </c>
      <c r="N783" s="5">
        <v>18.024567055775098</v>
      </c>
      <c r="O783" s="5">
        <v>18.024567055775098</v>
      </c>
      <c r="P783" s="6" t="s">
        <v>20</v>
      </c>
      <c r="Q783" s="5" t="s">
        <v>88</v>
      </c>
      <c r="R783" s="24" t="s">
        <v>3</v>
      </c>
      <c r="S783" s="5" t="s">
        <v>88</v>
      </c>
      <c r="T783" s="7" t="str">
        <f t="shared" si="24"/>
        <v>Maintenu</v>
      </c>
      <c r="U783" s="7" t="s">
        <v>21</v>
      </c>
      <c r="V783" s="7" t="str">
        <f t="shared" si="25"/>
        <v>Saint-Ciers-sur-Gironde</v>
      </c>
      <c r="W783" s="7">
        <v>0</v>
      </c>
    </row>
    <row r="784" spans="1:23" x14ac:dyDescent="0.25">
      <c r="A784" s="1" t="s">
        <v>76</v>
      </c>
      <c r="B784" s="2" t="s">
        <v>77</v>
      </c>
      <c r="C784" s="1" t="s">
        <v>160</v>
      </c>
      <c r="D784" s="2" t="s">
        <v>933</v>
      </c>
      <c r="E784" s="1" t="s">
        <v>1661</v>
      </c>
      <c r="F784" s="2" t="s">
        <v>1662</v>
      </c>
      <c r="G784" s="3" t="s">
        <v>160</v>
      </c>
      <c r="H784" s="22" t="s">
        <v>933</v>
      </c>
      <c r="I784" s="2" t="s">
        <v>76</v>
      </c>
      <c r="J784" s="3" t="s">
        <v>77</v>
      </c>
      <c r="K784" s="1" t="s">
        <v>936</v>
      </c>
      <c r="L784" s="2" t="s">
        <v>937</v>
      </c>
      <c r="M784" s="4">
        <v>530</v>
      </c>
      <c r="N784" s="5">
        <v>0</v>
      </c>
      <c r="O784" s="5">
        <v>6.267712034482452</v>
      </c>
      <c r="P784" s="6" t="s">
        <v>34</v>
      </c>
      <c r="Q784" s="5" t="s">
        <v>1</v>
      </c>
      <c r="R784" s="24" t="s">
        <v>1</v>
      </c>
      <c r="S784" s="5" t="s">
        <v>2</v>
      </c>
      <c r="T784" s="7" t="str">
        <f t="shared" si="24"/>
        <v>de 2. Sous dotée passe en 1. Très sous dotée</v>
      </c>
      <c r="U784" s="7" t="s">
        <v>21</v>
      </c>
      <c r="V784" s="7" t="str">
        <f t="shared" si="25"/>
        <v>Jonzac</v>
      </c>
      <c r="W784" s="7">
        <v>1</v>
      </c>
    </row>
    <row r="785" spans="1:23" x14ac:dyDescent="0.25">
      <c r="A785" s="1" t="s">
        <v>76</v>
      </c>
      <c r="B785" s="2" t="s">
        <v>77</v>
      </c>
      <c r="C785" s="1" t="s">
        <v>160</v>
      </c>
      <c r="D785" s="2" t="s">
        <v>933</v>
      </c>
      <c r="E785" s="1" t="s">
        <v>1663</v>
      </c>
      <c r="F785" s="2" t="s">
        <v>1664</v>
      </c>
      <c r="G785" s="3" t="s">
        <v>78</v>
      </c>
      <c r="H785" s="22" t="s">
        <v>79</v>
      </c>
      <c r="I785" s="2" t="s">
        <v>76</v>
      </c>
      <c r="J785" s="3" t="s">
        <v>77</v>
      </c>
      <c r="K785" s="1" t="s">
        <v>118</v>
      </c>
      <c r="L785" s="2" t="s">
        <v>119</v>
      </c>
      <c r="M785" s="4">
        <v>445</v>
      </c>
      <c r="N785" s="5">
        <v>17.447249266927891</v>
      </c>
      <c r="O785" s="5">
        <v>17.447249266927891</v>
      </c>
      <c r="P785" s="6" t="s">
        <v>20</v>
      </c>
      <c r="Q785" s="5" t="s">
        <v>88</v>
      </c>
      <c r="R785" s="24" t="s">
        <v>3</v>
      </c>
      <c r="S785" s="6" t="s">
        <v>1</v>
      </c>
      <c r="T785" s="7" t="str">
        <f t="shared" si="24"/>
        <v>de 1. Très sous dotée passe en 3.Intermédiaire</v>
      </c>
      <c r="U785" s="7" t="s">
        <v>21</v>
      </c>
      <c r="V785" s="7" t="str">
        <f t="shared" si="25"/>
        <v>Cognac</v>
      </c>
      <c r="W785" s="7">
        <v>0</v>
      </c>
    </row>
    <row r="786" spans="1:23" x14ac:dyDescent="0.25">
      <c r="A786" s="1" t="s">
        <v>76</v>
      </c>
      <c r="B786" s="2" t="s">
        <v>77</v>
      </c>
      <c r="C786" s="1" t="s">
        <v>160</v>
      </c>
      <c r="D786" s="2" t="s">
        <v>933</v>
      </c>
      <c r="E786" s="1" t="s">
        <v>1665</v>
      </c>
      <c r="F786" s="2" t="s">
        <v>1666</v>
      </c>
      <c r="G786" s="3" t="s">
        <v>160</v>
      </c>
      <c r="H786" s="22" t="s">
        <v>933</v>
      </c>
      <c r="I786" s="2" t="s">
        <v>76</v>
      </c>
      <c r="J786" s="3" t="s">
        <v>77</v>
      </c>
      <c r="K786" s="1" t="s">
        <v>214</v>
      </c>
      <c r="L786" s="2" t="s">
        <v>215</v>
      </c>
      <c r="M786" s="4">
        <v>472.00000000000068</v>
      </c>
      <c r="N786" s="5">
        <v>33.230432962804677</v>
      </c>
      <c r="O786" s="5">
        <v>33.230432962804677</v>
      </c>
      <c r="P786" s="6" t="s">
        <v>20</v>
      </c>
      <c r="Q786" s="5" t="s">
        <v>88</v>
      </c>
      <c r="R786" s="24" t="s">
        <v>3</v>
      </c>
      <c r="S786" s="5" t="s">
        <v>4</v>
      </c>
      <c r="T786" s="7" t="str">
        <f t="shared" si="24"/>
        <v>de 4. Très dotée passe en 3.Intermédiaire</v>
      </c>
      <c r="U786" s="7" t="s">
        <v>21</v>
      </c>
      <c r="V786" s="7" t="str">
        <f t="shared" si="25"/>
        <v>Montguyon</v>
      </c>
      <c r="W786" s="7">
        <v>0</v>
      </c>
    </row>
    <row r="787" spans="1:23" x14ac:dyDescent="0.25">
      <c r="A787" s="1" t="s">
        <v>76</v>
      </c>
      <c r="B787" s="2" t="s">
        <v>77</v>
      </c>
      <c r="C787" s="1" t="s">
        <v>160</v>
      </c>
      <c r="D787" s="2" t="s">
        <v>933</v>
      </c>
      <c r="E787" s="1" t="s">
        <v>1667</v>
      </c>
      <c r="F787" s="2" t="s">
        <v>1668</v>
      </c>
      <c r="G787" s="3" t="s">
        <v>143</v>
      </c>
      <c r="H787" s="22" t="s">
        <v>2992</v>
      </c>
      <c r="I787" s="2" t="s">
        <v>76</v>
      </c>
      <c r="J787" s="3" t="s">
        <v>77</v>
      </c>
      <c r="K787" s="1" t="s">
        <v>1019</v>
      </c>
      <c r="L787" s="2" t="s">
        <v>1020</v>
      </c>
      <c r="M787" s="4">
        <v>439</v>
      </c>
      <c r="N787" s="5">
        <v>0</v>
      </c>
      <c r="O787" s="5">
        <v>11.086573753848143</v>
      </c>
      <c r="P787" s="6" t="s">
        <v>34</v>
      </c>
      <c r="Q787" s="5" t="s">
        <v>1</v>
      </c>
      <c r="R787" s="23" t="s">
        <v>2</v>
      </c>
      <c r="S787" s="5" t="s">
        <v>88</v>
      </c>
      <c r="T787" s="7" t="str">
        <f t="shared" si="24"/>
        <v>de 3.Intermédiaire passe en 1. Très sous dotée</v>
      </c>
      <c r="U787" s="7" t="s">
        <v>21</v>
      </c>
      <c r="V787" s="7" t="str">
        <f t="shared" si="25"/>
        <v>La Roche-Chalais - Saint-Aigulin</v>
      </c>
      <c r="W787" s="7">
        <v>1</v>
      </c>
    </row>
    <row r="788" spans="1:23" x14ac:dyDescent="0.25">
      <c r="A788" s="1" t="s">
        <v>76</v>
      </c>
      <c r="B788" s="2" t="s">
        <v>77</v>
      </c>
      <c r="C788" s="1" t="s">
        <v>160</v>
      </c>
      <c r="D788" s="2" t="s">
        <v>933</v>
      </c>
      <c r="E788" s="1" t="s">
        <v>1669</v>
      </c>
      <c r="F788" s="2" t="s">
        <v>1670</v>
      </c>
      <c r="G788" s="3" t="s">
        <v>160</v>
      </c>
      <c r="H788" s="22" t="s">
        <v>933</v>
      </c>
      <c r="I788" s="2" t="s">
        <v>76</v>
      </c>
      <c r="J788" s="3" t="s">
        <v>77</v>
      </c>
      <c r="K788" s="1" t="s">
        <v>994</v>
      </c>
      <c r="L788" s="2" t="s">
        <v>995</v>
      </c>
      <c r="M788" s="4">
        <v>168</v>
      </c>
      <c r="N788" s="5">
        <v>0</v>
      </c>
      <c r="O788" s="5">
        <v>15.505986888018782</v>
      </c>
      <c r="P788" s="6" t="s">
        <v>34</v>
      </c>
      <c r="Q788" s="5" t="s">
        <v>88</v>
      </c>
      <c r="R788" s="24" t="s">
        <v>3</v>
      </c>
      <c r="S788" s="5" t="s">
        <v>88</v>
      </c>
      <c r="T788" s="7" t="str">
        <f t="shared" si="24"/>
        <v>Maintenu</v>
      </c>
      <c r="U788" s="7" t="s">
        <v>21</v>
      </c>
      <c r="V788" s="7" t="str">
        <f t="shared" si="25"/>
        <v>Aulnay</v>
      </c>
      <c r="W788" s="7">
        <v>0</v>
      </c>
    </row>
    <row r="789" spans="1:23" x14ac:dyDescent="0.25">
      <c r="A789" s="1" t="s">
        <v>76</v>
      </c>
      <c r="B789" s="2" t="s">
        <v>77</v>
      </c>
      <c r="C789" s="1" t="s">
        <v>160</v>
      </c>
      <c r="D789" s="2" t="s">
        <v>933</v>
      </c>
      <c r="E789" s="1" t="s">
        <v>1671</v>
      </c>
      <c r="F789" s="2" t="s">
        <v>1672</v>
      </c>
      <c r="G789" s="3" t="s">
        <v>160</v>
      </c>
      <c r="H789" s="22" t="s">
        <v>933</v>
      </c>
      <c r="I789" s="2" t="s">
        <v>76</v>
      </c>
      <c r="J789" s="3" t="s">
        <v>77</v>
      </c>
      <c r="K789" s="1" t="s">
        <v>1061</v>
      </c>
      <c r="L789" s="2" t="s">
        <v>1062</v>
      </c>
      <c r="M789" s="4">
        <v>2405</v>
      </c>
      <c r="N789" s="5">
        <v>36.312532274424306</v>
      </c>
      <c r="O789" s="5">
        <v>36.312532274424306</v>
      </c>
      <c r="P789" s="6" t="s">
        <v>20</v>
      </c>
      <c r="Q789" s="5" t="s">
        <v>88</v>
      </c>
      <c r="R789" s="24" t="s">
        <v>3</v>
      </c>
      <c r="S789" s="5" t="s">
        <v>88</v>
      </c>
      <c r="T789" s="7" t="str">
        <f t="shared" si="24"/>
        <v>Maintenu</v>
      </c>
      <c r="U789" s="7" t="s">
        <v>21</v>
      </c>
      <c r="V789" s="7" t="str">
        <f t="shared" si="25"/>
        <v>La Flotte</v>
      </c>
      <c r="W789" s="7">
        <v>0</v>
      </c>
    </row>
    <row r="790" spans="1:23" x14ac:dyDescent="0.25">
      <c r="A790" s="1" t="s">
        <v>76</v>
      </c>
      <c r="B790" s="2" t="s">
        <v>77</v>
      </c>
      <c r="C790" s="1" t="s">
        <v>160</v>
      </c>
      <c r="D790" s="2" t="s">
        <v>933</v>
      </c>
      <c r="E790" s="1" t="s">
        <v>1673</v>
      </c>
      <c r="F790" s="2" t="s">
        <v>1674</v>
      </c>
      <c r="G790" s="3" t="s">
        <v>160</v>
      </c>
      <c r="H790" s="22" t="s">
        <v>933</v>
      </c>
      <c r="I790" s="2" t="s">
        <v>76</v>
      </c>
      <c r="J790" s="3" t="s">
        <v>77</v>
      </c>
      <c r="K790" s="1" t="s">
        <v>936</v>
      </c>
      <c r="L790" s="2" t="s">
        <v>937</v>
      </c>
      <c r="M790" s="4">
        <v>136</v>
      </c>
      <c r="N790" s="5">
        <v>0</v>
      </c>
      <c r="O790" s="5">
        <v>6.267712034482452</v>
      </c>
      <c r="P790" s="6" t="s">
        <v>34</v>
      </c>
      <c r="Q790" s="5" t="s">
        <v>1</v>
      </c>
      <c r="R790" s="24" t="s">
        <v>1</v>
      </c>
      <c r="S790" s="5" t="s">
        <v>2</v>
      </c>
      <c r="T790" s="7" t="str">
        <f t="shared" si="24"/>
        <v>de 2. Sous dotée passe en 1. Très sous dotée</v>
      </c>
      <c r="U790" s="7" t="s">
        <v>21</v>
      </c>
      <c r="V790" s="7" t="str">
        <f t="shared" si="25"/>
        <v>Jonzac</v>
      </c>
      <c r="W790" s="7">
        <v>1</v>
      </c>
    </row>
    <row r="791" spans="1:23" x14ac:dyDescent="0.25">
      <c r="A791" s="1" t="s">
        <v>76</v>
      </c>
      <c r="B791" s="2" t="s">
        <v>77</v>
      </c>
      <c r="C791" s="1" t="s">
        <v>160</v>
      </c>
      <c r="D791" s="2" t="s">
        <v>933</v>
      </c>
      <c r="E791" s="1" t="s">
        <v>1675</v>
      </c>
      <c r="F791" s="2" t="s">
        <v>758</v>
      </c>
      <c r="G791" s="3" t="s">
        <v>160</v>
      </c>
      <c r="H791" s="22" t="s">
        <v>933</v>
      </c>
      <c r="I791" s="2" t="s">
        <v>76</v>
      </c>
      <c r="J791" s="3" t="s">
        <v>77</v>
      </c>
      <c r="K791" s="1" t="s">
        <v>936</v>
      </c>
      <c r="L791" s="2" t="s">
        <v>937</v>
      </c>
      <c r="M791" s="4">
        <v>66</v>
      </c>
      <c r="N791" s="5">
        <v>0</v>
      </c>
      <c r="O791" s="5">
        <v>6.267712034482452</v>
      </c>
      <c r="P791" s="6" t="s">
        <v>34</v>
      </c>
      <c r="Q791" s="5" t="s">
        <v>1</v>
      </c>
      <c r="R791" s="24" t="s">
        <v>1</v>
      </c>
      <c r="S791" s="5" t="s">
        <v>2</v>
      </c>
      <c r="T791" s="7" t="str">
        <f t="shared" si="24"/>
        <v>de 2. Sous dotée passe en 1. Très sous dotée</v>
      </c>
      <c r="U791" s="7" t="s">
        <v>21</v>
      </c>
      <c r="V791" s="7" t="str">
        <f t="shared" si="25"/>
        <v>Jonzac</v>
      </c>
      <c r="W791" s="7">
        <v>1</v>
      </c>
    </row>
    <row r="792" spans="1:23" x14ac:dyDescent="0.25">
      <c r="A792" s="1" t="s">
        <v>76</v>
      </c>
      <c r="B792" s="2" t="s">
        <v>77</v>
      </c>
      <c r="C792" s="1" t="s">
        <v>160</v>
      </c>
      <c r="D792" s="2" t="s">
        <v>933</v>
      </c>
      <c r="E792" s="1" t="s">
        <v>1676</v>
      </c>
      <c r="F792" s="2" t="s">
        <v>1677</v>
      </c>
      <c r="G792" s="3" t="s">
        <v>160</v>
      </c>
      <c r="H792" s="22" t="s">
        <v>933</v>
      </c>
      <c r="I792" s="2" t="s">
        <v>76</v>
      </c>
      <c r="J792" s="3" t="s">
        <v>77</v>
      </c>
      <c r="K792" s="1" t="s">
        <v>938</v>
      </c>
      <c r="L792" s="2" t="s">
        <v>939</v>
      </c>
      <c r="M792" s="4">
        <v>2038</v>
      </c>
      <c r="N792" s="5">
        <v>41.438258681806701</v>
      </c>
      <c r="O792" s="5">
        <v>41.438258681806701</v>
      </c>
      <c r="P792" s="6" t="s">
        <v>20</v>
      </c>
      <c r="Q792" s="5" t="s">
        <v>88</v>
      </c>
      <c r="R792" s="24" t="s">
        <v>3</v>
      </c>
      <c r="S792" s="5" t="s">
        <v>88</v>
      </c>
      <c r="T792" s="7" t="str">
        <f t="shared" si="24"/>
        <v>Maintenu</v>
      </c>
      <c r="U792" s="7" t="s">
        <v>21</v>
      </c>
      <c r="V792" s="7" t="str">
        <f t="shared" si="25"/>
        <v>Aigrefeuille-d'Aunis</v>
      </c>
      <c r="W792" s="7">
        <v>0</v>
      </c>
    </row>
    <row r="793" spans="1:23" x14ac:dyDescent="0.25">
      <c r="A793" s="1" t="s">
        <v>76</v>
      </c>
      <c r="B793" s="2" t="s">
        <v>77</v>
      </c>
      <c r="C793" s="1" t="s">
        <v>160</v>
      </c>
      <c r="D793" s="2" t="s">
        <v>933</v>
      </c>
      <c r="E793" s="1" t="s">
        <v>1678</v>
      </c>
      <c r="F793" s="2" t="s">
        <v>1679</v>
      </c>
      <c r="G793" s="3" t="s">
        <v>160</v>
      </c>
      <c r="H793" s="22" t="s">
        <v>933</v>
      </c>
      <c r="I793" s="2" t="s">
        <v>76</v>
      </c>
      <c r="J793" s="3" t="s">
        <v>77</v>
      </c>
      <c r="K793" s="1" t="s">
        <v>970</v>
      </c>
      <c r="L793" s="2" t="s">
        <v>971</v>
      </c>
      <c r="M793" s="4">
        <v>254.00000000000051</v>
      </c>
      <c r="N793" s="5">
        <v>7.517624520429222</v>
      </c>
      <c r="O793" s="5">
        <v>7.517624520429222</v>
      </c>
      <c r="P793" s="6" t="s">
        <v>20</v>
      </c>
      <c r="Q793" s="5" t="s">
        <v>1</v>
      </c>
      <c r="R793" s="24" t="s">
        <v>1</v>
      </c>
      <c r="S793" s="6" t="s">
        <v>1</v>
      </c>
      <c r="T793" s="7" t="str">
        <f t="shared" si="24"/>
        <v>Maintenu</v>
      </c>
      <c r="U793" s="7" t="s">
        <v>21</v>
      </c>
      <c r="V793" s="7" t="str">
        <f t="shared" si="25"/>
        <v>Saint-Jean-d'Angély</v>
      </c>
      <c r="W793" s="7">
        <v>1</v>
      </c>
    </row>
    <row r="794" spans="1:23" x14ac:dyDescent="0.25">
      <c r="A794" s="1" t="s">
        <v>76</v>
      </c>
      <c r="B794" s="2" t="s">
        <v>77</v>
      </c>
      <c r="C794" s="1" t="s">
        <v>160</v>
      </c>
      <c r="D794" s="2" t="s">
        <v>933</v>
      </c>
      <c r="E794" s="1" t="s">
        <v>1680</v>
      </c>
      <c r="F794" s="2" t="s">
        <v>1681</v>
      </c>
      <c r="G794" s="3" t="s">
        <v>160</v>
      </c>
      <c r="H794" s="22" t="s">
        <v>933</v>
      </c>
      <c r="I794" s="2" t="s">
        <v>76</v>
      </c>
      <c r="J794" s="3" t="s">
        <v>77</v>
      </c>
      <c r="K794" s="1" t="s">
        <v>1100</v>
      </c>
      <c r="L794" s="2" t="s">
        <v>1101</v>
      </c>
      <c r="M794" s="4">
        <v>1186</v>
      </c>
      <c r="N794" s="5">
        <v>16.340531565105735</v>
      </c>
      <c r="O794" s="5">
        <v>16.340531565105735</v>
      </c>
      <c r="P794" s="6" t="s">
        <v>20</v>
      </c>
      <c r="Q794" s="5" t="s">
        <v>88</v>
      </c>
      <c r="R794" s="24" t="s">
        <v>3</v>
      </c>
      <c r="S794" s="6" t="s">
        <v>1</v>
      </c>
      <c r="T794" s="7" t="str">
        <f t="shared" si="24"/>
        <v>de 1. Très sous dotée passe en 3.Intermédiaire</v>
      </c>
      <c r="U794" s="7" t="s">
        <v>97</v>
      </c>
      <c r="V794" s="7" t="str">
        <f t="shared" si="25"/>
        <v>Tonnay-Charente (pct)</v>
      </c>
      <c r="W794" s="7">
        <v>0</v>
      </c>
    </row>
    <row r="795" spans="1:23" x14ac:dyDescent="0.25">
      <c r="A795" s="1" t="s">
        <v>76</v>
      </c>
      <c r="B795" s="2" t="s">
        <v>77</v>
      </c>
      <c r="C795" s="1" t="s">
        <v>160</v>
      </c>
      <c r="D795" s="2" t="s">
        <v>933</v>
      </c>
      <c r="E795" s="1" t="s">
        <v>1682</v>
      </c>
      <c r="F795" s="2" t="s">
        <v>1683</v>
      </c>
      <c r="G795" s="3" t="s">
        <v>160</v>
      </c>
      <c r="H795" s="22" t="s">
        <v>933</v>
      </c>
      <c r="I795" s="2" t="s">
        <v>76</v>
      </c>
      <c r="J795" s="3" t="s">
        <v>77</v>
      </c>
      <c r="K795" s="1" t="s">
        <v>955</v>
      </c>
      <c r="L795" s="2" t="s">
        <v>952</v>
      </c>
      <c r="M795" s="4">
        <v>1412</v>
      </c>
      <c r="N795" s="5">
        <v>40.034412844017751</v>
      </c>
      <c r="O795" s="5">
        <v>40.034412844017751</v>
      </c>
      <c r="P795" s="6" t="s">
        <v>20</v>
      </c>
      <c r="Q795" s="5" t="s">
        <v>88</v>
      </c>
      <c r="R795" s="24" t="s">
        <v>3</v>
      </c>
      <c r="S795" s="5" t="s">
        <v>88</v>
      </c>
      <c r="T795" s="7" t="str">
        <f t="shared" si="24"/>
        <v>Maintenu</v>
      </c>
      <c r="U795" s="7" t="s">
        <v>97</v>
      </c>
      <c r="V795" s="7" t="str">
        <f t="shared" si="25"/>
        <v>Marans (pct)</v>
      </c>
      <c r="W795" s="7">
        <v>0</v>
      </c>
    </row>
    <row r="796" spans="1:23" x14ac:dyDescent="0.25">
      <c r="A796" s="1" t="s">
        <v>76</v>
      </c>
      <c r="B796" s="2" t="s">
        <v>77</v>
      </c>
      <c r="C796" s="1" t="s">
        <v>160</v>
      </c>
      <c r="D796" s="2" t="s">
        <v>933</v>
      </c>
      <c r="E796" s="1" t="s">
        <v>1684</v>
      </c>
      <c r="F796" s="2" t="s">
        <v>1685</v>
      </c>
      <c r="G796" s="3" t="s">
        <v>160</v>
      </c>
      <c r="H796" s="22" t="s">
        <v>933</v>
      </c>
      <c r="I796" s="2" t="s">
        <v>76</v>
      </c>
      <c r="J796" s="3" t="s">
        <v>77</v>
      </c>
      <c r="K796" s="1" t="s">
        <v>161</v>
      </c>
      <c r="L796" s="2" t="s">
        <v>162</v>
      </c>
      <c r="M796" s="4">
        <v>114.99999999999947</v>
      </c>
      <c r="N796" s="5">
        <v>0</v>
      </c>
      <c r="O796" s="5">
        <v>8.014909450992814</v>
      </c>
      <c r="P796" s="6" t="s">
        <v>34</v>
      </c>
      <c r="Q796" s="5" t="s">
        <v>1</v>
      </c>
      <c r="R796" s="24" t="s">
        <v>1</v>
      </c>
      <c r="S796" s="6" t="s">
        <v>1</v>
      </c>
      <c r="T796" s="7" t="str">
        <f t="shared" si="24"/>
        <v>Maintenu</v>
      </c>
      <c r="U796" s="7" t="s">
        <v>21</v>
      </c>
      <c r="V796" s="7" t="str">
        <f t="shared" si="25"/>
        <v>Matha</v>
      </c>
      <c r="W796" s="7">
        <v>1</v>
      </c>
    </row>
    <row r="797" spans="1:23" x14ac:dyDescent="0.25">
      <c r="A797" s="1" t="s">
        <v>76</v>
      </c>
      <c r="B797" s="2" t="s">
        <v>77</v>
      </c>
      <c r="C797" s="1" t="s">
        <v>160</v>
      </c>
      <c r="D797" s="2" t="s">
        <v>933</v>
      </c>
      <c r="E797" s="1" t="s">
        <v>1686</v>
      </c>
      <c r="F797" s="2" t="s">
        <v>1687</v>
      </c>
      <c r="G797" s="3" t="s">
        <v>160</v>
      </c>
      <c r="H797" s="22" t="s">
        <v>933</v>
      </c>
      <c r="I797" s="2" t="s">
        <v>76</v>
      </c>
      <c r="J797" s="3" t="s">
        <v>77</v>
      </c>
      <c r="K797" s="1" t="s">
        <v>214</v>
      </c>
      <c r="L797" s="2" t="s">
        <v>215</v>
      </c>
      <c r="M797" s="4">
        <v>430.00000000000182</v>
      </c>
      <c r="N797" s="5">
        <v>33.230432962804677</v>
      </c>
      <c r="O797" s="5">
        <v>33.230432962804677</v>
      </c>
      <c r="P797" s="6" t="s">
        <v>20</v>
      </c>
      <c r="Q797" s="5" t="s">
        <v>88</v>
      </c>
      <c r="R797" s="24" t="s">
        <v>3</v>
      </c>
      <c r="S797" s="6" t="s">
        <v>1</v>
      </c>
      <c r="T797" s="7" t="str">
        <f t="shared" si="24"/>
        <v>de 1. Très sous dotée passe en 3.Intermédiaire</v>
      </c>
      <c r="U797" s="7" t="s">
        <v>21</v>
      </c>
      <c r="V797" s="7" t="str">
        <f t="shared" si="25"/>
        <v>Montguyon</v>
      </c>
      <c r="W797" s="7">
        <v>0</v>
      </c>
    </row>
    <row r="798" spans="1:23" x14ac:dyDescent="0.25">
      <c r="A798" s="1" t="s">
        <v>76</v>
      </c>
      <c r="B798" s="2" t="s">
        <v>77</v>
      </c>
      <c r="C798" s="1" t="s">
        <v>160</v>
      </c>
      <c r="D798" s="2" t="s">
        <v>933</v>
      </c>
      <c r="E798" s="1" t="s">
        <v>1688</v>
      </c>
      <c r="F798" s="2" t="s">
        <v>1689</v>
      </c>
      <c r="G798" s="3" t="s">
        <v>160</v>
      </c>
      <c r="H798" s="22" t="s">
        <v>933</v>
      </c>
      <c r="I798" s="2" t="s">
        <v>76</v>
      </c>
      <c r="J798" s="3" t="s">
        <v>77</v>
      </c>
      <c r="K798" s="1" t="s">
        <v>1002</v>
      </c>
      <c r="L798" s="2" t="s">
        <v>1003</v>
      </c>
      <c r="M798" s="4">
        <v>210</v>
      </c>
      <c r="N798" s="5">
        <v>6.3442701801504207</v>
      </c>
      <c r="O798" s="5">
        <v>6.3442701801504207</v>
      </c>
      <c r="P798" s="6" t="s">
        <v>20</v>
      </c>
      <c r="Q798" s="5" t="s">
        <v>1</v>
      </c>
      <c r="R798" s="24" t="s">
        <v>1</v>
      </c>
      <c r="S798" s="5" t="s">
        <v>88</v>
      </c>
      <c r="T798" s="7" t="str">
        <f t="shared" si="24"/>
        <v>de 3.Intermédiaire passe en 1. Très sous dotée</v>
      </c>
      <c r="U798" s="7" t="s">
        <v>21</v>
      </c>
      <c r="V798" s="7" t="str">
        <f t="shared" si="25"/>
        <v>Pons</v>
      </c>
      <c r="W798" s="7">
        <v>1</v>
      </c>
    </row>
    <row r="799" spans="1:23" x14ac:dyDescent="0.25">
      <c r="A799" s="1" t="s">
        <v>76</v>
      </c>
      <c r="B799" s="2" t="s">
        <v>77</v>
      </c>
      <c r="C799" s="1" t="s">
        <v>160</v>
      </c>
      <c r="D799" s="2" t="s">
        <v>933</v>
      </c>
      <c r="E799" s="1" t="s">
        <v>1690</v>
      </c>
      <c r="F799" s="2" t="s">
        <v>1691</v>
      </c>
      <c r="G799" s="3" t="s">
        <v>160</v>
      </c>
      <c r="H799" s="22" t="s">
        <v>933</v>
      </c>
      <c r="I799" s="2" t="s">
        <v>76</v>
      </c>
      <c r="J799" s="3" t="s">
        <v>77</v>
      </c>
      <c r="K799" s="1" t="s">
        <v>1096</v>
      </c>
      <c r="L799" s="2" t="s">
        <v>1097</v>
      </c>
      <c r="M799" s="4">
        <v>3926</v>
      </c>
      <c r="N799" s="5">
        <v>7.6580074530324485</v>
      </c>
      <c r="O799" s="5">
        <v>7.6580074530324485</v>
      </c>
      <c r="P799" s="6" t="s">
        <v>20</v>
      </c>
      <c r="Q799" s="5" t="s">
        <v>1</v>
      </c>
      <c r="R799" s="24" t="s">
        <v>1</v>
      </c>
      <c r="S799" s="5" t="s">
        <v>88</v>
      </c>
      <c r="T799" s="7" t="str">
        <f t="shared" si="24"/>
        <v>de 3.Intermédiaire passe en 1. Très sous dotée</v>
      </c>
      <c r="U799" s="7" t="s">
        <v>97</v>
      </c>
      <c r="V799" s="7" t="str">
        <f t="shared" si="25"/>
        <v>Tremblade (pct)</v>
      </c>
      <c r="W799" s="7">
        <v>1</v>
      </c>
    </row>
    <row r="800" spans="1:23" x14ac:dyDescent="0.25">
      <c r="A800" s="1" t="s">
        <v>76</v>
      </c>
      <c r="B800" s="2" t="s">
        <v>77</v>
      </c>
      <c r="C800" s="1" t="s">
        <v>160</v>
      </c>
      <c r="D800" s="2" t="s">
        <v>933</v>
      </c>
      <c r="E800" s="1" t="s">
        <v>1692</v>
      </c>
      <c r="F800" s="2" t="s">
        <v>1693</v>
      </c>
      <c r="G800" s="3" t="s">
        <v>160</v>
      </c>
      <c r="H800" s="22" t="s">
        <v>933</v>
      </c>
      <c r="I800" s="2" t="s">
        <v>76</v>
      </c>
      <c r="J800" s="3" t="s">
        <v>77</v>
      </c>
      <c r="K800" s="1" t="s">
        <v>970</v>
      </c>
      <c r="L800" s="2" t="s">
        <v>971</v>
      </c>
      <c r="M800" s="4">
        <v>225</v>
      </c>
      <c r="N800" s="5">
        <v>7.517624520429222</v>
      </c>
      <c r="O800" s="5">
        <v>7.517624520429222</v>
      </c>
      <c r="P800" s="6" t="s">
        <v>20</v>
      </c>
      <c r="Q800" s="5" t="s">
        <v>1</v>
      </c>
      <c r="R800" s="24" t="s">
        <v>1</v>
      </c>
      <c r="S800" s="6" t="s">
        <v>1</v>
      </c>
      <c r="T800" s="7" t="str">
        <f t="shared" si="24"/>
        <v>Maintenu</v>
      </c>
      <c r="U800" s="7" t="s">
        <v>21</v>
      </c>
      <c r="V800" s="7" t="str">
        <f t="shared" si="25"/>
        <v>Saint-Jean-d'Angély</v>
      </c>
      <c r="W800" s="7">
        <v>1</v>
      </c>
    </row>
    <row r="801" spans="1:23" x14ac:dyDescent="0.25">
      <c r="A801" s="1" t="s">
        <v>76</v>
      </c>
      <c r="B801" s="2" t="s">
        <v>77</v>
      </c>
      <c r="C801" s="1" t="s">
        <v>160</v>
      </c>
      <c r="D801" s="2" t="s">
        <v>933</v>
      </c>
      <c r="E801" s="1" t="s">
        <v>1694</v>
      </c>
      <c r="F801" s="2" t="s">
        <v>1695</v>
      </c>
      <c r="G801" s="3" t="s">
        <v>160</v>
      </c>
      <c r="H801" s="22" t="s">
        <v>933</v>
      </c>
      <c r="I801" s="2" t="s">
        <v>76</v>
      </c>
      <c r="J801" s="3" t="s">
        <v>77</v>
      </c>
      <c r="K801" s="1" t="s">
        <v>966</v>
      </c>
      <c r="L801" s="2" t="s">
        <v>967</v>
      </c>
      <c r="M801" s="4">
        <v>517</v>
      </c>
      <c r="N801" s="5">
        <v>16.78334811248974</v>
      </c>
      <c r="O801" s="5">
        <v>16.78334811248974</v>
      </c>
      <c r="P801" s="6" t="s">
        <v>20</v>
      </c>
      <c r="Q801" s="5" t="s">
        <v>88</v>
      </c>
      <c r="R801" s="24" t="s">
        <v>3</v>
      </c>
      <c r="S801" s="6" t="s">
        <v>1</v>
      </c>
      <c r="T801" s="7" t="str">
        <f t="shared" si="24"/>
        <v>de 1. Très sous dotée passe en 3.Intermédiaire</v>
      </c>
      <c r="U801" s="7" t="s">
        <v>21</v>
      </c>
      <c r="V801" s="7" t="str">
        <f t="shared" si="25"/>
        <v>Surgères</v>
      </c>
      <c r="W801" s="7">
        <v>0</v>
      </c>
    </row>
    <row r="802" spans="1:23" x14ac:dyDescent="0.25">
      <c r="A802" s="1" t="s">
        <v>76</v>
      </c>
      <c r="B802" s="2" t="s">
        <v>77</v>
      </c>
      <c r="C802" s="1" t="s">
        <v>160</v>
      </c>
      <c r="D802" s="2" t="s">
        <v>933</v>
      </c>
      <c r="E802" s="1" t="s">
        <v>1696</v>
      </c>
      <c r="F802" s="2" t="s">
        <v>1697</v>
      </c>
      <c r="G802" s="3" t="s">
        <v>160</v>
      </c>
      <c r="H802" s="22" t="s">
        <v>933</v>
      </c>
      <c r="I802" s="2" t="s">
        <v>76</v>
      </c>
      <c r="J802" s="3" t="s">
        <v>77</v>
      </c>
      <c r="K802" s="1" t="s">
        <v>994</v>
      </c>
      <c r="L802" s="2" t="s">
        <v>995</v>
      </c>
      <c r="M802" s="4">
        <v>359</v>
      </c>
      <c r="N802" s="5">
        <v>0</v>
      </c>
      <c r="O802" s="5">
        <v>15.505986888018782</v>
      </c>
      <c r="P802" s="6" t="s">
        <v>34</v>
      </c>
      <c r="Q802" s="5" t="s">
        <v>88</v>
      </c>
      <c r="R802" s="24" t="s">
        <v>3</v>
      </c>
      <c r="S802" s="6" t="s">
        <v>1</v>
      </c>
      <c r="T802" s="7" t="str">
        <f t="shared" si="24"/>
        <v>de 1. Très sous dotée passe en 3.Intermédiaire</v>
      </c>
      <c r="U802" s="7" t="s">
        <v>21</v>
      </c>
      <c r="V802" s="7" t="str">
        <f t="shared" si="25"/>
        <v>Aulnay</v>
      </c>
      <c r="W802" s="7">
        <v>0</v>
      </c>
    </row>
    <row r="803" spans="1:23" x14ac:dyDescent="0.25">
      <c r="A803" s="1" t="s">
        <v>76</v>
      </c>
      <c r="B803" s="2" t="s">
        <v>77</v>
      </c>
      <c r="C803" s="1" t="s">
        <v>160</v>
      </c>
      <c r="D803" s="2" t="s">
        <v>933</v>
      </c>
      <c r="E803" s="1" t="s">
        <v>1698</v>
      </c>
      <c r="F803" s="2" t="s">
        <v>1699</v>
      </c>
      <c r="G803" s="3" t="s">
        <v>160</v>
      </c>
      <c r="H803" s="22" t="s">
        <v>933</v>
      </c>
      <c r="I803" s="2" t="s">
        <v>76</v>
      </c>
      <c r="J803" s="3" t="s">
        <v>77</v>
      </c>
      <c r="K803" s="1" t="s">
        <v>970</v>
      </c>
      <c r="L803" s="2" t="s">
        <v>971</v>
      </c>
      <c r="M803" s="4">
        <v>266.00000000000063</v>
      </c>
      <c r="N803" s="5">
        <v>7.517624520429222</v>
      </c>
      <c r="O803" s="5">
        <v>7.517624520429222</v>
      </c>
      <c r="P803" s="6" t="s">
        <v>20</v>
      </c>
      <c r="Q803" s="5" t="s">
        <v>1</v>
      </c>
      <c r="R803" s="24" t="s">
        <v>1</v>
      </c>
      <c r="S803" s="6" t="s">
        <v>1</v>
      </c>
      <c r="T803" s="7" t="str">
        <f t="shared" si="24"/>
        <v>Maintenu</v>
      </c>
      <c r="U803" s="7" t="s">
        <v>21</v>
      </c>
      <c r="V803" s="7" t="str">
        <f t="shared" si="25"/>
        <v>Saint-Jean-d'Angély</v>
      </c>
      <c r="W803" s="7">
        <v>1</v>
      </c>
    </row>
    <row r="804" spans="1:23" x14ac:dyDescent="0.25">
      <c r="A804" s="1" t="s">
        <v>76</v>
      </c>
      <c r="B804" s="2" t="s">
        <v>77</v>
      </c>
      <c r="C804" s="1" t="s">
        <v>160</v>
      </c>
      <c r="D804" s="2" t="s">
        <v>933</v>
      </c>
      <c r="E804" s="1" t="s">
        <v>1586</v>
      </c>
      <c r="F804" s="2" t="s">
        <v>1587</v>
      </c>
      <c r="G804" s="3" t="s">
        <v>160</v>
      </c>
      <c r="H804" s="22" t="s">
        <v>933</v>
      </c>
      <c r="I804" s="2" t="s">
        <v>76</v>
      </c>
      <c r="J804" s="3" t="s">
        <v>77</v>
      </c>
      <c r="K804" s="1" t="s">
        <v>1586</v>
      </c>
      <c r="L804" s="2" t="s">
        <v>1587</v>
      </c>
      <c r="M804" s="4">
        <v>6637</v>
      </c>
      <c r="N804" s="5">
        <v>18.455599349065015</v>
      </c>
      <c r="O804" s="5">
        <v>18.455599349065015</v>
      </c>
      <c r="P804" s="6" t="s">
        <v>20</v>
      </c>
      <c r="Q804" s="5" t="s">
        <v>88</v>
      </c>
      <c r="R804" s="24" t="s">
        <v>3</v>
      </c>
      <c r="S804" s="5" t="s">
        <v>88</v>
      </c>
      <c r="T804" s="7" t="str">
        <f t="shared" si="24"/>
        <v>Maintenu</v>
      </c>
      <c r="U804" s="7" t="s">
        <v>21</v>
      </c>
      <c r="V804" s="7" t="str">
        <f t="shared" si="25"/>
        <v>Saint-Pierre-d'Oléron</v>
      </c>
      <c r="W804" s="7">
        <v>0</v>
      </c>
    </row>
    <row r="805" spans="1:23" x14ac:dyDescent="0.25">
      <c r="A805" s="1" t="s">
        <v>76</v>
      </c>
      <c r="B805" s="2" t="s">
        <v>77</v>
      </c>
      <c r="C805" s="1" t="s">
        <v>160</v>
      </c>
      <c r="D805" s="2" t="s">
        <v>933</v>
      </c>
      <c r="E805" s="1" t="s">
        <v>1700</v>
      </c>
      <c r="F805" s="2" t="s">
        <v>1701</v>
      </c>
      <c r="G805" s="3" t="s">
        <v>160</v>
      </c>
      <c r="H805" s="22" t="s">
        <v>933</v>
      </c>
      <c r="I805" s="2" t="s">
        <v>76</v>
      </c>
      <c r="J805" s="3" t="s">
        <v>77</v>
      </c>
      <c r="K805" s="1" t="s">
        <v>214</v>
      </c>
      <c r="L805" s="2" t="s">
        <v>215</v>
      </c>
      <c r="M805" s="4">
        <v>372</v>
      </c>
      <c r="N805" s="5">
        <v>33.230432962804677</v>
      </c>
      <c r="O805" s="5">
        <v>33.230432962804677</v>
      </c>
      <c r="P805" s="6" t="s">
        <v>20</v>
      </c>
      <c r="Q805" s="5" t="s">
        <v>88</v>
      </c>
      <c r="R805" s="24" t="s">
        <v>3</v>
      </c>
      <c r="S805" s="5" t="s">
        <v>4</v>
      </c>
      <c r="T805" s="7" t="str">
        <f t="shared" si="24"/>
        <v>de 4. Très dotée passe en 3.Intermédiaire</v>
      </c>
      <c r="U805" s="7" t="s">
        <v>21</v>
      </c>
      <c r="V805" s="7" t="str">
        <f t="shared" si="25"/>
        <v>Montguyon</v>
      </c>
      <c r="W805" s="7">
        <v>0</v>
      </c>
    </row>
    <row r="806" spans="1:23" x14ac:dyDescent="0.25">
      <c r="A806" s="1" t="s">
        <v>76</v>
      </c>
      <c r="B806" s="2" t="s">
        <v>77</v>
      </c>
      <c r="C806" s="1" t="s">
        <v>160</v>
      </c>
      <c r="D806" s="2" t="s">
        <v>933</v>
      </c>
      <c r="E806" s="1" t="s">
        <v>1702</v>
      </c>
      <c r="F806" s="2" t="s">
        <v>1507</v>
      </c>
      <c r="G806" s="3" t="s">
        <v>160</v>
      </c>
      <c r="H806" s="22" t="s">
        <v>933</v>
      </c>
      <c r="I806" s="2" t="s">
        <v>76</v>
      </c>
      <c r="J806" s="3" t="s">
        <v>77</v>
      </c>
      <c r="K806" s="1" t="s">
        <v>962</v>
      </c>
      <c r="L806" s="2" t="s">
        <v>963</v>
      </c>
      <c r="M806" s="4">
        <v>1766</v>
      </c>
      <c r="N806" s="5">
        <v>7.1746774177521466</v>
      </c>
      <c r="O806" s="5">
        <v>7.1746774177521466</v>
      </c>
      <c r="P806" s="6" t="s">
        <v>20</v>
      </c>
      <c r="Q806" s="5" t="s">
        <v>1</v>
      </c>
      <c r="R806" s="24" t="s">
        <v>1</v>
      </c>
      <c r="S806" s="5" t="s">
        <v>88</v>
      </c>
      <c r="T806" s="7" t="str">
        <f t="shared" si="24"/>
        <v>de 3.Intermédiaire passe en 1. Très sous dotée</v>
      </c>
      <c r="U806" s="7" t="s">
        <v>21</v>
      </c>
      <c r="V806" s="7" t="str">
        <f t="shared" si="25"/>
        <v>Saint-Savinien</v>
      </c>
      <c r="W806" s="7">
        <v>1</v>
      </c>
    </row>
    <row r="807" spans="1:23" x14ac:dyDescent="0.25">
      <c r="A807" s="1" t="s">
        <v>76</v>
      </c>
      <c r="B807" s="2" t="s">
        <v>77</v>
      </c>
      <c r="C807" s="1" t="s">
        <v>160</v>
      </c>
      <c r="D807" s="2" t="s">
        <v>933</v>
      </c>
      <c r="E807" s="1" t="s">
        <v>1703</v>
      </c>
      <c r="F807" s="2" t="s">
        <v>1704</v>
      </c>
      <c r="G807" s="3" t="s">
        <v>160</v>
      </c>
      <c r="H807" s="22" t="s">
        <v>933</v>
      </c>
      <c r="I807" s="2" t="s">
        <v>76</v>
      </c>
      <c r="J807" s="3" t="s">
        <v>77</v>
      </c>
      <c r="K807" s="1" t="s">
        <v>1002</v>
      </c>
      <c r="L807" s="2" t="s">
        <v>1003</v>
      </c>
      <c r="M807" s="4">
        <v>290</v>
      </c>
      <c r="N807" s="5">
        <v>6.3442701801504207</v>
      </c>
      <c r="O807" s="5">
        <v>6.3442701801504207</v>
      </c>
      <c r="P807" s="6" t="s">
        <v>20</v>
      </c>
      <c r="Q807" s="5" t="s">
        <v>1</v>
      </c>
      <c r="R807" s="24" t="s">
        <v>1</v>
      </c>
      <c r="S807" s="6" t="s">
        <v>1</v>
      </c>
      <c r="T807" s="7" t="str">
        <f t="shared" si="24"/>
        <v>Maintenu</v>
      </c>
      <c r="U807" s="7" t="s">
        <v>21</v>
      </c>
      <c r="V807" s="7" t="str">
        <f t="shared" si="25"/>
        <v>Pons</v>
      </c>
      <c r="W807" s="7">
        <v>1</v>
      </c>
    </row>
    <row r="808" spans="1:23" x14ac:dyDescent="0.25">
      <c r="A808" s="1" t="s">
        <v>76</v>
      </c>
      <c r="B808" s="2" t="s">
        <v>77</v>
      </c>
      <c r="C808" s="1" t="s">
        <v>160</v>
      </c>
      <c r="D808" s="2" t="s">
        <v>933</v>
      </c>
      <c r="E808" s="1" t="s">
        <v>1705</v>
      </c>
      <c r="F808" s="2" t="s">
        <v>1706</v>
      </c>
      <c r="G808" s="3" t="s">
        <v>160</v>
      </c>
      <c r="H808" s="22" t="s">
        <v>933</v>
      </c>
      <c r="I808" s="2" t="s">
        <v>76</v>
      </c>
      <c r="J808" s="3" t="s">
        <v>77</v>
      </c>
      <c r="K808" s="1" t="s">
        <v>1506</v>
      </c>
      <c r="L808" s="2" t="s">
        <v>1507</v>
      </c>
      <c r="M808" s="4">
        <v>563</v>
      </c>
      <c r="N808" s="5">
        <v>38.473811914034115</v>
      </c>
      <c r="O808" s="5">
        <v>38.473811914034115</v>
      </c>
      <c r="P808" s="6" t="s">
        <v>20</v>
      </c>
      <c r="Q808" s="5" t="s">
        <v>88</v>
      </c>
      <c r="R808" s="24" t="s">
        <v>3</v>
      </c>
      <c r="S808" s="5" t="s">
        <v>2</v>
      </c>
      <c r="T808" s="7" t="str">
        <f t="shared" si="24"/>
        <v>de 2. Sous dotée passe en 3.Intermédiaire</v>
      </c>
      <c r="U808" s="7" t="s">
        <v>97</v>
      </c>
      <c r="V808" s="7" t="str">
        <f t="shared" si="25"/>
        <v>Saint-Porchaire (pct)</v>
      </c>
      <c r="W808" s="7">
        <v>0</v>
      </c>
    </row>
    <row r="809" spans="1:23" x14ac:dyDescent="0.25">
      <c r="A809" s="1" t="s">
        <v>76</v>
      </c>
      <c r="B809" s="2" t="s">
        <v>77</v>
      </c>
      <c r="C809" s="1" t="s">
        <v>160</v>
      </c>
      <c r="D809" s="2" t="s">
        <v>933</v>
      </c>
      <c r="E809" s="1" t="s">
        <v>1707</v>
      </c>
      <c r="F809" s="2" t="s">
        <v>1708</v>
      </c>
      <c r="G809" s="3" t="s">
        <v>1033</v>
      </c>
      <c r="H809" s="22" t="s">
        <v>4177</v>
      </c>
      <c r="I809" s="2" t="s">
        <v>76</v>
      </c>
      <c r="J809" s="3" t="s">
        <v>77</v>
      </c>
      <c r="K809" s="1" t="s">
        <v>1065</v>
      </c>
      <c r="L809" s="2" t="s">
        <v>1066</v>
      </c>
      <c r="M809" s="4">
        <v>136</v>
      </c>
      <c r="N809" s="5">
        <v>18.024567055775098</v>
      </c>
      <c r="O809" s="5">
        <v>18.024567055775098</v>
      </c>
      <c r="P809" s="6" t="s">
        <v>20</v>
      </c>
      <c r="Q809" s="5" t="s">
        <v>88</v>
      </c>
      <c r="R809" s="24" t="s">
        <v>3</v>
      </c>
      <c r="S809" s="5" t="s">
        <v>88</v>
      </c>
      <c r="T809" s="7" t="str">
        <f t="shared" si="24"/>
        <v>Maintenu</v>
      </c>
      <c r="U809" s="7" t="s">
        <v>21</v>
      </c>
      <c r="V809" s="7" t="str">
        <f t="shared" si="25"/>
        <v>Saint-Ciers-sur-Gironde</v>
      </c>
      <c r="W809" s="7">
        <v>0</v>
      </c>
    </row>
    <row r="810" spans="1:23" x14ac:dyDescent="0.25">
      <c r="A810" s="1" t="s">
        <v>76</v>
      </c>
      <c r="B810" s="2" t="s">
        <v>77</v>
      </c>
      <c r="C810" s="1" t="s">
        <v>160</v>
      </c>
      <c r="D810" s="2" t="s">
        <v>933</v>
      </c>
      <c r="E810" s="1" t="s">
        <v>1709</v>
      </c>
      <c r="F810" s="2" t="s">
        <v>1710</v>
      </c>
      <c r="G810" s="3" t="s">
        <v>160</v>
      </c>
      <c r="H810" s="22" t="s">
        <v>933</v>
      </c>
      <c r="I810" s="2" t="s">
        <v>76</v>
      </c>
      <c r="J810" s="3" t="s">
        <v>77</v>
      </c>
      <c r="K810" s="1" t="s">
        <v>1082</v>
      </c>
      <c r="L810" s="2" t="s">
        <v>1083</v>
      </c>
      <c r="M810" s="4">
        <v>2037</v>
      </c>
      <c r="N810" s="5">
        <v>34.696687391896113</v>
      </c>
      <c r="O810" s="5">
        <v>34.696687391896113</v>
      </c>
      <c r="P810" s="6" t="s">
        <v>20</v>
      </c>
      <c r="Q810" s="5" t="s">
        <v>88</v>
      </c>
      <c r="R810" s="24" t="s">
        <v>3</v>
      </c>
      <c r="S810" s="5" t="s">
        <v>88</v>
      </c>
      <c r="T810" s="7" t="str">
        <f t="shared" si="24"/>
        <v>Maintenu</v>
      </c>
      <c r="U810" s="7" t="s">
        <v>97</v>
      </c>
      <c r="V810" s="7" t="str">
        <f t="shared" si="25"/>
        <v>Jarrie (pct)</v>
      </c>
      <c r="W810" s="7">
        <v>0</v>
      </c>
    </row>
    <row r="811" spans="1:23" x14ac:dyDescent="0.25">
      <c r="A811" s="1" t="s">
        <v>76</v>
      </c>
      <c r="B811" s="2" t="s">
        <v>77</v>
      </c>
      <c r="C811" s="1" t="s">
        <v>160</v>
      </c>
      <c r="D811" s="2" t="s">
        <v>933</v>
      </c>
      <c r="E811" s="1" t="s">
        <v>1711</v>
      </c>
      <c r="F811" s="2" t="s">
        <v>1712</v>
      </c>
      <c r="G811" s="3" t="s">
        <v>160</v>
      </c>
      <c r="H811" s="22" t="s">
        <v>933</v>
      </c>
      <c r="I811" s="2" t="s">
        <v>76</v>
      </c>
      <c r="J811" s="3" t="s">
        <v>77</v>
      </c>
      <c r="K811" s="1" t="s">
        <v>1002</v>
      </c>
      <c r="L811" s="2" t="s">
        <v>1003</v>
      </c>
      <c r="M811" s="4">
        <v>61</v>
      </c>
      <c r="N811" s="5">
        <v>6.3442701801504207</v>
      </c>
      <c r="O811" s="5">
        <v>6.3442701801504207</v>
      </c>
      <c r="P811" s="6" t="s">
        <v>20</v>
      </c>
      <c r="Q811" s="5" t="s">
        <v>1</v>
      </c>
      <c r="R811" s="24" t="s">
        <v>1</v>
      </c>
      <c r="S811" s="6" t="s">
        <v>1</v>
      </c>
      <c r="T811" s="7" t="str">
        <f t="shared" si="24"/>
        <v>Maintenu</v>
      </c>
      <c r="U811" s="7" t="s">
        <v>21</v>
      </c>
      <c r="V811" s="7" t="str">
        <f t="shared" si="25"/>
        <v>Pons</v>
      </c>
      <c r="W811" s="7">
        <v>1</v>
      </c>
    </row>
    <row r="812" spans="1:23" x14ac:dyDescent="0.25">
      <c r="A812" s="1" t="s">
        <v>76</v>
      </c>
      <c r="B812" s="2" t="s">
        <v>77</v>
      </c>
      <c r="C812" s="1" t="s">
        <v>160</v>
      </c>
      <c r="D812" s="2" t="s">
        <v>933</v>
      </c>
      <c r="E812" s="1" t="s">
        <v>1713</v>
      </c>
      <c r="F812" s="2" t="s">
        <v>1714</v>
      </c>
      <c r="G812" s="3" t="s">
        <v>160</v>
      </c>
      <c r="H812" s="22" t="s">
        <v>933</v>
      </c>
      <c r="I812" s="2" t="s">
        <v>76</v>
      </c>
      <c r="J812" s="3" t="s">
        <v>77</v>
      </c>
      <c r="K812" s="1" t="s">
        <v>1011</v>
      </c>
      <c r="L812" s="2" t="s">
        <v>1012</v>
      </c>
      <c r="M812" s="4">
        <v>1678</v>
      </c>
      <c r="N812" s="5">
        <v>14.461552282192198</v>
      </c>
      <c r="O812" s="5">
        <v>14.461552282192198</v>
      </c>
      <c r="P812" s="6" t="s">
        <v>20</v>
      </c>
      <c r="Q812" s="5" t="s">
        <v>2</v>
      </c>
      <c r="R812" s="24" t="s">
        <v>2</v>
      </c>
      <c r="S812" s="6" t="s">
        <v>1</v>
      </c>
      <c r="T812" s="7" t="str">
        <f t="shared" si="24"/>
        <v>de 1. Très sous dotée passe en 2. Sous dotée</v>
      </c>
      <c r="U812" s="7" t="s">
        <v>21</v>
      </c>
      <c r="V812" s="7" t="str">
        <f t="shared" si="25"/>
        <v>Saujon</v>
      </c>
      <c r="W812" s="7">
        <v>0</v>
      </c>
    </row>
    <row r="813" spans="1:23" x14ac:dyDescent="0.25">
      <c r="A813" s="1" t="s">
        <v>76</v>
      </c>
      <c r="B813" s="2" t="s">
        <v>77</v>
      </c>
      <c r="C813" s="1" t="s">
        <v>160</v>
      </c>
      <c r="D813" s="2" t="s">
        <v>933</v>
      </c>
      <c r="E813" s="1" t="s">
        <v>1715</v>
      </c>
      <c r="F813" s="2" t="s">
        <v>1716</v>
      </c>
      <c r="G813" s="3" t="s">
        <v>160</v>
      </c>
      <c r="H813" s="22" t="s">
        <v>933</v>
      </c>
      <c r="I813" s="2" t="s">
        <v>76</v>
      </c>
      <c r="J813" s="3" t="s">
        <v>77</v>
      </c>
      <c r="K813" s="1" t="s">
        <v>966</v>
      </c>
      <c r="L813" s="2" t="s">
        <v>967</v>
      </c>
      <c r="M813" s="4">
        <v>859</v>
      </c>
      <c r="N813" s="5">
        <v>16.78334811248974</v>
      </c>
      <c r="O813" s="5">
        <v>16.78334811248974</v>
      </c>
      <c r="P813" s="6" t="s">
        <v>20</v>
      </c>
      <c r="Q813" s="5" t="s">
        <v>88</v>
      </c>
      <c r="R813" s="24" t="s">
        <v>3</v>
      </c>
      <c r="S813" s="6" t="s">
        <v>1</v>
      </c>
      <c r="T813" s="7" t="str">
        <f t="shared" si="24"/>
        <v>de 1. Très sous dotée passe en 3.Intermédiaire</v>
      </c>
      <c r="U813" s="7" t="s">
        <v>21</v>
      </c>
      <c r="V813" s="7" t="str">
        <f t="shared" si="25"/>
        <v>Surgères</v>
      </c>
      <c r="W813" s="7">
        <v>0</v>
      </c>
    </row>
    <row r="814" spans="1:23" x14ac:dyDescent="0.25">
      <c r="A814" s="1" t="s">
        <v>76</v>
      </c>
      <c r="B814" s="2" t="s">
        <v>77</v>
      </c>
      <c r="C814" s="1" t="s">
        <v>160</v>
      </c>
      <c r="D814" s="2" t="s">
        <v>933</v>
      </c>
      <c r="E814" s="1" t="s">
        <v>1717</v>
      </c>
      <c r="F814" s="2" t="s">
        <v>1718</v>
      </c>
      <c r="G814" s="3" t="s">
        <v>160</v>
      </c>
      <c r="H814" s="22" t="s">
        <v>933</v>
      </c>
      <c r="I814" s="2" t="s">
        <v>76</v>
      </c>
      <c r="J814" s="3" t="s">
        <v>77</v>
      </c>
      <c r="K814" s="1" t="s">
        <v>1118</v>
      </c>
      <c r="L814" s="2" t="s">
        <v>1119</v>
      </c>
      <c r="M814" s="4">
        <v>497</v>
      </c>
      <c r="N814" s="5">
        <v>16.553818029142327</v>
      </c>
      <c r="O814" s="5">
        <v>16.553818029142327</v>
      </c>
      <c r="P814" s="6" t="s">
        <v>20</v>
      </c>
      <c r="Q814" s="5" t="s">
        <v>88</v>
      </c>
      <c r="R814" s="24" t="s">
        <v>3</v>
      </c>
      <c r="S814" s="5" t="s">
        <v>88</v>
      </c>
      <c r="T814" s="7" t="str">
        <f t="shared" si="24"/>
        <v>Maintenu</v>
      </c>
      <c r="U814" s="7" t="s">
        <v>21</v>
      </c>
      <c r="V814" s="7" t="str">
        <f t="shared" si="25"/>
        <v>Saintes</v>
      </c>
      <c r="W814" s="7">
        <v>0</v>
      </c>
    </row>
    <row r="815" spans="1:23" x14ac:dyDescent="0.25">
      <c r="A815" s="1" t="s">
        <v>76</v>
      </c>
      <c r="B815" s="2" t="s">
        <v>77</v>
      </c>
      <c r="C815" s="1" t="s">
        <v>160</v>
      </c>
      <c r="D815" s="2" t="s">
        <v>933</v>
      </c>
      <c r="E815" s="1" t="s">
        <v>1719</v>
      </c>
      <c r="F815" s="2" t="s">
        <v>1720</v>
      </c>
      <c r="G815" s="3" t="s">
        <v>160</v>
      </c>
      <c r="H815" s="22" t="s">
        <v>933</v>
      </c>
      <c r="I815" s="2" t="s">
        <v>76</v>
      </c>
      <c r="J815" s="3" t="s">
        <v>77</v>
      </c>
      <c r="K815" s="1" t="s">
        <v>951</v>
      </c>
      <c r="L815" s="2" t="s">
        <v>952</v>
      </c>
      <c r="M815" s="4">
        <v>1654</v>
      </c>
      <c r="N815" s="5">
        <v>39.926000911684987</v>
      </c>
      <c r="O815" s="5">
        <v>39.926000911684987</v>
      </c>
      <c r="P815" s="6" t="s">
        <v>20</v>
      </c>
      <c r="Q815" s="5" t="s">
        <v>88</v>
      </c>
      <c r="R815" s="24" t="s">
        <v>3</v>
      </c>
      <c r="S815" s="5" t="s">
        <v>88</v>
      </c>
      <c r="T815" s="7" t="str">
        <f t="shared" si="24"/>
        <v>Maintenu</v>
      </c>
      <c r="U815" s="7" t="s">
        <v>21</v>
      </c>
      <c r="V815" s="7" t="str">
        <f t="shared" si="25"/>
        <v>Marans</v>
      </c>
      <c r="W815" s="7">
        <v>0</v>
      </c>
    </row>
    <row r="816" spans="1:23" x14ac:dyDescent="0.25">
      <c r="A816" s="1" t="s">
        <v>76</v>
      </c>
      <c r="B816" s="2" t="s">
        <v>77</v>
      </c>
      <c r="C816" s="1" t="s">
        <v>160</v>
      </c>
      <c r="D816" s="2" t="s">
        <v>933</v>
      </c>
      <c r="E816" s="1" t="s">
        <v>962</v>
      </c>
      <c r="F816" s="2" t="s">
        <v>963</v>
      </c>
      <c r="G816" s="3" t="s">
        <v>160</v>
      </c>
      <c r="H816" s="22" t="s">
        <v>933</v>
      </c>
      <c r="I816" s="2" t="s">
        <v>76</v>
      </c>
      <c r="J816" s="3" t="s">
        <v>77</v>
      </c>
      <c r="K816" s="1" t="s">
        <v>962</v>
      </c>
      <c r="L816" s="2" t="s">
        <v>963</v>
      </c>
      <c r="M816" s="4">
        <v>2451.9999999999891</v>
      </c>
      <c r="N816" s="5">
        <v>7.1746774177521466</v>
      </c>
      <c r="O816" s="5">
        <v>7.1746774177521466</v>
      </c>
      <c r="P816" s="6" t="s">
        <v>20</v>
      </c>
      <c r="Q816" s="5" t="s">
        <v>1</v>
      </c>
      <c r="R816" s="24" t="s">
        <v>1</v>
      </c>
      <c r="S816" s="5" t="s">
        <v>88</v>
      </c>
      <c r="T816" s="7" t="str">
        <f t="shared" si="24"/>
        <v>de 3.Intermédiaire passe en 1. Très sous dotée</v>
      </c>
      <c r="U816" s="7" t="s">
        <v>21</v>
      </c>
      <c r="V816" s="7" t="str">
        <f t="shared" si="25"/>
        <v>Saint-Savinien</v>
      </c>
      <c r="W816" s="7">
        <v>1</v>
      </c>
    </row>
    <row r="817" spans="1:23" x14ac:dyDescent="0.25">
      <c r="A817" s="1" t="s">
        <v>76</v>
      </c>
      <c r="B817" s="2" t="s">
        <v>77</v>
      </c>
      <c r="C817" s="1" t="s">
        <v>160</v>
      </c>
      <c r="D817" s="2" t="s">
        <v>933</v>
      </c>
      <c r="E817" s="1" t="s">
        <v>1721</v>
      </c>
      <c r="F817" s="2" t="s">
        <v>1722</v>
      </c>
      <c r="G817" s="3" t="s">
        <v>160</v>
      </c>
      <c r="H817" s="22" t="s">
        <v>933</v>
      </c>
      <c r="I817" s="2" t="s">
        <v>76</v>
      </c>
      <c r="J817" s="3" t="s">
        <v>77</v>
      </c>
      <c r="K817" s="1" t="s">
        <v>1002</v>
      </c>
      <c r="L817" s="2" t="s">
        <v>1003</v>
      </c>
      <c r="M817" s="4">
        <v>164</v>
      </c>
      <c r="N817" s="5">
        <v>6.3442701801504207</v>
      </c>
      <c r="O817" s="5">
        <v>6.3442701801504207</v>
      </c>
      <c r="P817" s="6" t="s">
        <v>20</v>
      </c>
      <c r="Q817" s="5" t="s">
        <v>1</v>
      </c>
      <c r="R817" s="24" t="s">
        <v>1</v>
      </c>
      <c r="S817" s="6" t="s">
        <v>1</v>
      </c>
      <c r="T817" s="7" t="str">
        <f t="shared" si="24"/>
        <v>Maintenu</v>
      </c>
      <c r="U817" s="7" t="s">
        <v>21</v>
      </c>
      <c r="V817" s="7" t="str">
        <f t="shared" si="25"/>
        <v>Pons</v>
      </c>
      <c r="W817" s="7">
        <v>1</v>
      </c>
    </row>
    <row r="818" spans="1:23" x14ac:dyDescent="0.25">
      <c r="A818" s="1" t="s">
        <v>76</v>
      </c>
      <c r="B818" s="2" t="s">
        <v>77</v>
      </c>
      <c r="C818" s="1" t="s">
        <v>160</v>
      </c>
      <c r="D818" s="2" t="s">
        <v>933</v>
      </c>
      <c r="E818" s="1" t="s">
        <v>1723</v>
      </c>
      <c r="F818" s="2" t="s">
        <v>1724</v>
      </c>
      <c r="G818" s="3" t="s">
        <v>160</v>
      </c>
      <c r="H818" s="22" t="s">
        <v>933</v>
      </c>
      <c r="I818" s="2" t="s">
        <v>76</v>
      </c>
      <c r="J818" s="3" t="s">
        <v>77</v>
      </c>
      <c r="K818" s="1" t="s">
        <v>1118</v>
      </c>
      <c r="L818" s="2" t="s">
        <v>1119</v>
      </c>
      <c r="M818" s="4">
        <v>615.99999999999841</v>
      </c>
      <c r="N818" s="5">
        <v>16.553818029142327</v>
      </c>
      <c r="O818" s="5">
        <v>16.553818029142327</v>
      </c>
      <c r="P818" s="6" t="s">
        <v>20</v>
      </c>
      <c r="Q818" s="5" t="s">
        <v>88</v>
      </c>
      <c r="R818" s="24" t="s">
        <v>3</v>
      </c>
      <c r="S818" s="5" t="s">
        <v>88</v>
      </c>
      <c r="T818" s="7" t="str">
        <f t="shared" si="24"/>
        <v>Maintenu</v>
      </c>
      <c r="U818" s="7" t="s">
        <v>21</v>
      </c>
      <c r="V818" s="7" t="str">
        <f t="shared" si="25"/>
        <v>Saintes</v>
      </c>
      <c r="W818" s="7">
        <v>0</v>
      </c>
    </row>
    <row r="819" spans="1:23" x14ac:dyDescent="0.25">
      <c r="A819" s="1" t="s">
        <v>76</v>
      </c>
      <c r="B819" s="2" t="s">
        <v>77</v>
      </c>
      <c r="C819" s="1" t="s">
        <v>160</v>
      </c>
      <c r="D819" s="2" t="s">
        <v>933</v>
      </c>
      <c r="E819" s="1" t="s">
        <v>1725</v>
      </c>
      <c r="F819" s="2" t="s">
        <v>1726</v>
      </c>
      <c r="G819" s="3" t="s">
        <v>160</v>
      </c>
      <c r="H819" s="22" t="s">
        <v>933</v>
      </c>
      <c r="I819" s="2" t="s">
        <v>76</v>
      </c>
      <c r="J819" s="3" t="s">
        <v>77</v>
      </c>
      <c r="K819" s="1" t="s">
        <v>994</v>
      </c>
      <c r="L819" s="2" t="s">
        <v>995</v>
      </c>
      <c r="M819" s="4">
        <v>108</v>
      </c>
      <c r="N819" s="5">
        <v>0</v>
      </c>
      <c r="O819" s="5">
        <v>15.505986888018782</v>
      </c>
      <c r="P819" s="6" t="s">
        <v>34</v>
      </c>
      <c r="Q819" s="5" t="s">
        <v>88</v>
      </c>
      <c r="R819" s="24" t="s">
        <v>3</v>
      </c>
      <c r="S819" s="6" t="s">
        <v>1</v>
      </c>
      <c r="T819" s="7" t="str">
        <f t="shared" si="24"/>
        <v>de 1. Très sous dotée passe en 3.Intermédiaire</v>
      </c>
      <c r="U819" s="7" t="s">
        <v>21</v>
      </c>
      <c r="V819" s="7" t="str">
        <f t="shared" si="25"/>
        <v>Aulnay</v>
      </c>
      <c r="W819" s="7">
        <v>0</v>
      </c>
    </row>
    <row r="820" spans="1:23" x14ac:dyDescent="0.25">
      <c r="A820" s="1" t="s">
        <v>76</v>
      </c>
      <c r="B820" s="2" t="s">
        <v>77</v>
      </c>
      <c r="C820" s="1" t="s">
        <v>160</v>
      </c>
      <c r="D820" s="2" t="s">
        <v>933</v>
      </c>
      <c r="E820" s="1" t="s">
        <v>1727</v>
      </c>
      <c r="F820" s="2" t="s">
        <v>1728</v>
      </c>
      <c r="G820" s="3" t="s">
        <v>160</v>
      </c>
      <c r="H820" s="22" t="s">
        <v>933</v>
      </c>
      <c r="I820" s="2" t="s">
        <v>76</v>
      </c>
      <c r="J820" s="3" t="s">
        <v>77</v>
      </c>
      <c r="K820" s="1" t="s">
        <v>936</v>
      </c>
      <c r="L820" s="2" t="s">
        <v>937</v>
      </c>
      <c r="M820" s="4">
        <v>168.00000000000051</v>
      </c>
      <c r="N820" s="5">
        <v>0</v>
      </c>
      <c r="O820" s="5">
        <v>6.267712034482452</v>
      </c>
      <c r="P820" s="6" t="s">
        <v>34</v>
      </c>
      <c r="Q820" s="5" t="s">
        <v>1</v>
      </c>
      <c r="R820" s="24" t="s">
        <v>1</v>
      </c>
      <c r="S820" s="5" t="s">
        <v>2</v>
      </c>
      <c r="T820" s="7" t="str">
        <f t="shared" si="24"/>
        <v>de 2. Sous dotée passe en 1. Très sous dotée</v>
      </c>
      <c r="U820" s="7" t="s">
        <v>21</v>
      </c>
      <c r="V820" s="7" t="str">
        <f t="shared" si="25"/>
        <v>Jonzac</v>
      </c>
      <c r="W820" s="7">
        <v>1</v>
      </c>
    </row>
    <row r="821" spans="1:23" x14ac:dyDescent="0.25">
      <c r="A821" s="1" t="s">
        <v>76</v>
      </c>
      <c r="B821" s="2" t="s">
        <v>77</v>
      </c>
      <c r="C821" s="1" t="s">
        <v>160</v>
      </c>
      <c r="D821" s="2" t="s">
        <v>933</v>
      </c>
      <c r="E821" s="1" t="s">
        <v>1729</v>
      </c>
      <c r="F821" s="2" t="s">
        <v>1730</v>
      </c>
      <c r="G821" s="3" t="s">
        <v>160</v>
      </c>
      <c r="H821" s="22" t="s">
        <v>933</v>
      </c>
      <c r="I821" s="2" t="s">
        <v>76</v>
      </c>
      <c r="J821" s="3" t="s">
        <v>77</v>
      </c>
      <c r="K821" s="1" t="s">
        <v>936</v>
      </c>
      <c r="L821" s="2" t="s">
        <v>937</v>
      </c>
      <c r="M821" s="4">
        <v>725</v>
      </c>
      <c r="N821" s="5">
        <v>0</v>
      </c>
      <c r="O821" s="5">
        <v>6.267712034482452</v>
      </c>
      <c r="P821" s="6" t="s">
        <v>34</v>
      </c>
      <c r="Q821" s="5" t="s">
        <v>1</v>
      </c>
      <c r="R821" s="24" t="s">
        <v>1</v>
      </c>
      <c r="S821" s="5" t="s">
        <v>2</v>
      </c>
      <c r="T821" s="7" t="str">
        <f t="shared" si="24"/>
        <v>de 2. Sous dotée passe en 1. Très sous dotée</v>
      </c>
      <c r="U821" s="7" t="s">
        <v>21</v>
      </c>
      <c r="V821" s="7" t="str">
        <f t="shared" si="25"/>
        <v>Jonzac</v>
      </c>
      <c r="W821" s="7">
        <v>1</v>
      </c>
    </row>
    <row r="822" spans="1:23" x14ac:dyDescent="0.25">
      <c r="A822" s="1" t="s">
        <v>76</v>
      </c>
      <c r="B822" s="2" t="s">
        <v>77</v>
      </c>
      <c r="C822" s="1" t="s">
        <v>160</v>
      </c>
      <c r="D822" s="2" t="s">
        <v>933</v>
      </c>
      <c r="E822" s="1" t="s">
        <v>1731</v>
      </c>
      <c r="F822" s="2" t="s">
        <v>1732</v>
      </c>
      <c r="G822" s="3" t="s">
        <v>160</v>
      </c>
      <c r="H822" s="22" t="s">
        <v>933</v>
      </c>
      <c r="I822" s="2" t="s">
        <v>76</v>
      </c>
      <c r="J822" s="3" t="s">
        <v>77</v>
      </c>
      <c r="K822" s="1" t="s">
        <v>1086</v>
      </c>
      <c r="L822" s="2" t="s">
        <v>1087</v>
      </c>
      <c r="M822" s="4">
        <v>608</v>
      </c>
      <c r="N822" s="5">
        <v>15.321829866350539</v>
      </c>
      <c r="O822" s="5">
        <v>15.321829866350539</v>
      </c>
      <c r="P822" s="6" t="s">
        <v>20</v>
      </c>
      <c r="Q822" s="5" t="s">
        <v>2</v>
      </c>
      <c r="R822" s="24" t="s">
        <v>2</v>
      </c>
      <c r="S822" s="5" t="s">
        <v>88</v>
      </c>
      <c r="T822" s="7" t="str">
        <f t="shared" si="24"/>
        <v>de 3.Intermédiaire passe en 2. Sous dotée</v>
      </c>
      <c r="U822" s="7" t="s">
        <v>21</v>
      </c>
      <c r="V822" s="7" t="str">
        <f t="shared" si="25"/>
        <v>Gémozac</v>
      </c>
      <c r="W822" s="7">
        <v>0</v>
      </c>
    </row>
    <row r="823" spans="1:23" x14ac:dyDescent="0.25">
      <c r="A823" s="1" t="s">
        <v>76</v>
      </c>
      <c r="B823" s="2" t="s">
        <v>77</v>
      </c>
      <c r="C823" s="1" t="s">
        <v>160</v>
      </c>
      <c r="D823" s="2" t="s">
        <v>933</v>
      </c>
      <c r="E823" s="1" t="s">
        <v>1733</v>
      </c>
      <c r="F823" s="2" t="s">
        <v>1734</v>
      </c>
      <c r="G823" s="3" t="s">
        <v>1033</v>
      </c>
      <c r="H823" s="22" t="s">
        <v>4177</v>
      </c>
      <c r="I823" s="2" t="s">
        <v>76</v>
      </c>
      <c r="J823" s="3" t="s">
        <v>77</v>
      </c>
      <c r="K823" s="1" t="s">
        <v>1065</v>
      </c>
      <c r="L823" s="2" t="s">
        <v>1066</v>
      </c>
      <c r="M823" s="4">
        <v>204</v>
      </c>
      <c r="N823" s="5">
        <v>18.024567055775098</v>
      </c>
      <c r="O823" s="5">
        <v>18.024567055775098</v>
      </c>
      <c r="P823" s="6" t="s">
        <v>20</v>
      </c>
      <c r="Q823" s="5" t="s">
        <v>88</v>
      </c>
      <c r="R823" s="24" t="s">
        <v>3</v>
      </c>
      <c r="S823" s="5" t="s">
        <v>88</v>
      </c>
      <c r="T823" s="7" t="str">
        <f t="shared" si="24"/>
        <v>Maintenu</v>
      </c>
      <c r="U823" s="7" t="s">
        <v>21</v>
      </c>
      <c r="V823" s="7" t="str">
        <f t="shared" si="25"/>
        <v>Saint-Ciers-sur-Gironde</v>
      </c>
      <c r="W823" s="7">
        <v>0</v>
      </c>
    </row>
    <row r="824" spans="1:23" x14ac:dyDescent="0.25">
      <c r="A824" s="1" t="s">
        <v>76</v>
      </c>
      <c r="B824" s="2" t="s">
        <v>77</v>
      </c>
      <c r="C824" s="1" t="s">
        <v>160</v>
      </c>
      <c r="D824" s="2" t="s">
        <v>933</v>
      </c>
      <c r="E824" s="1" t="s">
        <v>1735</v>
      </c>
      <c r="F824" s="2" t="s">
        <v>788</v>
      </c>
      <c r="G824" s="3" t="s">
        <v>160</v>
      </c>
      <c r="H824" s="22" t="s">
        <v>933</v>
      </c>
      <c r="I824" s="2" t="s">
        <v>76</v>
      </c>
      <c r="J824" s="3" t="s">
        <v>77</v>
      </c>
      <c r="K824" s="1" t="s">
        <v>1011</v>
      </c>
      <c r="L824" s="2" t="s">
        <v>1012</v>
      </c>
      <c r="M824" s="4">
        <v>334</v>
      </c>
      <c r="N824" s="5">
        <v>14.461552282192198</v>
      </c>
      <c r="O824" s="5">
        <v>14.461552282192198</v>
      </c>
      <c r="P824" s="6" t="s">
        <v>20</v>
      </c>
      <c r="Q824" s="5" t="s">
        <v>2</v>
      </c>
      <c r="R824" s="24" t="s">
        <v>2</v>
      </c>
      <c r="S824" s="5" t="s">
        <v>2</v>
      </c>
      <c r="T824" s="7" t="str">
        <f t="shared" si="24"/>
        <v>Maintenu</v>
      </c>
      <c r="U824" s="7" t="s">
        <v>21</v>
      </c>
      <c r="V824" s="7" t="str">
        <f t="shared" si="25"/>
        <v>Saujon</v>
      </c>
      <c r="W824" s="7">
        <v>0</v>
      </c>
    </row>
    <row r="825" spans="1:23" x14ac:dyDescent="0.25">
      <c r="A825" s="1" t="s">
        <v>76</v>
      </c>
      <c r="B825" s="2" t="s">
        <v>77</v>
      </c>
      <c r="C825" s="1" t="s">
        <v>160</v>
      </c>
      <c r="D825" s="2" t="s">
        <v>933</v>
      </c>
      <c r="E825" s="1" t="s">
        <v>1736</v>
      </c>
      <c r="F825" s="2" t="s">
        <v>1737</v>
      </c>
      <c r="G825" s="3" t="s">
        <v>160</v>
      </c>
      <c r="H825" s="22" t="s">
        <v>933</v>
      </c>
      <c r="I825" s="2" t="s">
        <v>76</v>
      </c>
      <c r="J825" s="3" t="s">
        <v>77</v>
      </c>
      <c r="K825" s="1" t="s">
        <v>1082</v>
      </c>
      <c r="L825" s="2" t="s">
        <v>1083</v>
      </c>
      <c r="M825" s="4">
        <v>3906</v>
      </c>
      <c r="N825" s="5">
        <v>34.696687391896113</v>
      </c>
      <c r="O825" s="5">
        <v>34.696687391896113</v>
      </c>
      <c r="P825" s="6" t="s">
        <v>20</v>
      </c>
      <c r="Q825" s="5" t="s">
        <v>88</v>
      </c>
      <c r="R825" s="24" t="s">
        <v>3</v>
      </c>
      <c r="S825" s="5" t="s">
        <v>88</v>
      </c>
      <c r="T825" s="7" t="str">
        <f t="shared" si="24"/>
        <v>Maintenu</v>
      </c>
      <c r="U825" s="7" t="s">
        <v>97</v>
      </c>
      <c r="V825" s="7" t="str">
        <f t="shared" si="25"/>
        <v>Jarrie (pct)</v>
      </c>
      <c r="W825" s="7">
        <v>0</v>
      </c>
    </row>
    <row r="826" spans="1:23" x14ac:dyDescent="0.25">
      <c r="A826" s="1" t="s">
        <v>76</v>
      </c>
      <c r="B826" s="2" t="s">
        <v>77</v>
      </c>
      <c r="C826" s="1" t="s">
        <v>160</v>
      </c>
      <c r="D826" s="2" t="s">
        <v>933</v>
      </c>
      <c r="E826" s="1" t="s">
        <v>1738</v>
      </c>
      <c r="F826" s="2" t="s">
        <v>1739</v>
      </c>
      <c r="G826" s="3" t="s">
        <v>160</v>
      </c>
      <c r="H826" s="22" t="s">
        <v>933</v>
      </c>
      <c r="I826" s="2" t="s">
        <v>76</v>
      </c>
      <c r="J826" s="3" t="s">
        <v>77</v>
      </c>
      <c r="K826" s="1" t="s">
        <v>1506</v>
      </c>
      <c r="L826" s="2" t="s">
        <v>1507</v>
      </c>
      <c r="M826" s="4">
        <v>767</v>
      </c>
      <c r="N826" s="5">
        <v>38.473811914034115</v>
      </c>
      <c r="O826" s="5">
        <v>38.473811914034115</v>
      </c>
      <c r="P826" s="6" t="s">
        <v>20</v>
      </c>
      <c r="Q826" s="5" t="s">
        <v>88</v>
      </c>
      <c r="R826" s="24" t="s">
        <v>3</v>
      </c>
      <c r="S826" s="5" t="s">
        <v>2</v>
      </c>
      <c r="T826" s="7" t="str">
        <f t="shared" si="24"/>
        <v>de 2. Sous dotée passe en 3.Intermédiaire</v>
      </c>
      <c r="U826" s="7" t="s">
        <v>97</v>
      </c>
      <c r="V826" s="7" t="str">
        <f t="shared" si="25"/>
        <v>Saint-Porchaire (pct)</v>
      </c>
      <c r="W826" s="7">
        <v>0</v>
      </c>
    </row>
    <row r="827" spans="1:23" x14ac:dyDescent="0.25">
      <c r="A827" s="1" t="s">
        <v>76</v>
      </c>
      <c r="B827" s="2" t="s">
        <v>77</v>
      </c>
      <c r="C827" s="1" t="s">
        <v>160</v>
      </c>
      <c r="D827" s="2" t="s">
        <v>933</v>
      </c>
      <c r="E827" s="1" t="s">
        <v>1740</v>
      </c>
      <c r="F827" s="2" t="s">
        <v>1741</v>
      </c>
      <c r="G827" s="3" t="s">
        <v>160</v>
      </c>
      <c r="H827" s="22" t="s">
        <v>933</v>
      </c>
      <c r="I827" s="2" t="s">
        <v>76</v>
      </c>
      <c r="J827" s="3" t="s">
        <v>77</v>
      </c>
      <c r="K827" s="1" t="s">
        <v>1742</v>
      </c>
      <c r="L827" s="2" t="s">
        <v>1012</v>
      </c>
      <c r="M827" s="4">
        <v>3032</v>
      </c>
      <c r="N827" s="5">
        <v>0</v>
      </c>
      <c r="O827" s="5">
        <v>34.448936028346516</v>
      </c>
      <c r="P827" s="6" t="s">
        <v>34</v>
      </c>
      <c r="Q827" s="5" t="s">
        <v>88</v>
      </c>
      <c r="R827" s="24" t="s">
        <v>3</v>
      </c>
      <c r="S827" s="6" t="s">
        <v>1</v>
      </c>
      <c r="T827" s="7" t="str">
        <f t="shared" si="24"/>
        <v>de 1. Très sous dotée passe en 3.Intermédiaire</v>
      </c>
      <c r="U827" s="7" t="s">
        <v>97</v>
      </c>
      <c r="V827" s="7" t="str">
        <f t="shared" si="25"/>
        <v>Saujon (pct)</v>
      </c>
      <c r="W827" s="7">
        <v>0</v>
      </c>
    </row>
    <row r="828" spans="1:23" x14ac:dyDescent="0.25">
      <c r="A828" s="1" t="s">
        <v>76</v>
      </c>
      <c r="B828" s="2" t="s">
        <v>77</v>
      </c>
      <c r="C828" s="1" t="s">
        <v>160</v>
      </c>
      <c r="D828" s="2" t="s">
        <v>933</v>
      </c>
      <c r="E828" s="1" t="s">
        <v>1743</v>
      </c>
      <c r="F828" s="2" t="s">
        <v>1744</v>
      </c>
      <c r="G828" s="3" t="s">
        <v>1033</v>
      </c>
      <c r="H828" s="22" t="s">
        <v>4177</v>
      </c>
      <c r="I828" s="2" t="s">
        <v>76</v>
      </c>
      <c r="J828" s="3" t="s">
        <v>77</v>
      </c>
      <c r="K828" s="1" t="s">
        <v>1065</v>
      </c>
      <c r="L828" s="2" t="s">
        <v>1066</v>
      </c>
      <c r="M828" s="4">
        <v>556.00000000000114</v>
      </c>
      <c r="N828" s="5">
        <v>18.024567055775098</v>
      </c>
      <c r="O828" s="5">
        <v>18.024567055775098</v>
      </c>
      <c r="P828" s="6" t="s">
        <v>20</v>
      </c>
      <c r="Q828" s="5" t="s">
        <v>88</v>
      </c>
      <c r="R828" s="24" t="s">
        <v>3</v>
      </c>
      <c r="S828" s="5" t="s">
        <v>88</v>
      </c>
      <c r="T828" s="7" t="str">
        <f t="shared" si="24"/>
        <v>Maintenu</v>
      </c>
      <c r="U828" s="7" t="s">
        <v>21</v>
      </c>
      <c r="V828" s="7" t="str">
        <f t="shared" si="25"/>
        <v>Saint-Ciers-sur-Gironde</v>
      </c>
      <c r="W828" s="7">
        <v>0</v>
      </c>
    </row>
    <row r="829" spans="1:23" x14ac:dyDescent="0.25">
      <c r="A829" s="1" t="s">
        <v>76</v>
      </c>
      <c r="B829" s="2" t="s">
        <v>77</v>
      </c>
      <c r="C829" s="1" t="s">
        <v>160</v>
      </c>
      <c r="D829" s="2" t="s">
        <v>933</v>
      </c>
      <c r="E829" s="1" t="s">
        <v>1745</v>
      </c>
      <c r="F829" s="2" t="s">
        <v>1746</v>
      </c>
      <c r="G829" s="3" t="s">
        <v>160</v>
      </c>
      <c r="H829" s="22" t="s">
        <v>933</v>
      </c>
      <c r="I829" s="2" t="s">
        <v>76</v>
      </c>
      <c r="J829" s="3" t="s">
        <v>77</v>
      </c>
      <c r="K829" s="1" t="s">
        <v>1155</v>
      </c>
      <c r="L829" s="2" t="s">
        <v>1156</v>
      </c>
      <c r="M829" s="4">
        <v>1382</v>
      </c>
      <c r="N829" s="5">
        <v>40.243430414927595</v>
      </c>
      <c r="O829" s="5">
        <v>40.243430414927595</v>
      </c>
      <c r="P829" s="6" t="s">
        <v>20</v>
      </c>
      <c r="Q829" s="5" t="s">
        <v>88</v>
      </c>
      <c r="R829" s="24" t="s">
        <v>3</v>
      </c>
      <c r="S829" s="6" t="s">
        <v>5</v>
      </c>
      <c r="T829" s="7" t="str">
        <f t="shared" si="24"/>
        <v>de 5. Sur dotée passe en 3.Intermédiaire</v>
      </c>
      <c r="U829" s="7" t="s">
        <v>21</v>
      </c>
      <c r="V829" s="7" t="str">
        <f t="shared" si="25"/>
        <v>Le Château-d'Oléron</v>
      </c>
      <c r="W829" s="7">
        <v>0</v>
      </c>
    </row>
    <row r="830" spans="1:23" x14ac:dyDescent="0.25">
      <c r="A830" s="1" t="s">
        <v>76</v>
      </c>
      <c r="B830" s="2" t="s">
        <v>77</v>
      </c>
      <c r="C830" s="1" t="s">
        <v>160</v>
      </c>
      <c r="D830" s="2" t="s">
        <v>933</v>
      </c>
      <c r="E830" s="1" t="s">
        <v>1747</v>
      </c>
      <c r="F830" s="2" t="s">
        <v>1748</v>
      </c>
      <c r="G830" s="3" t="s">
        <v>160</v>
      </c>
      <c r="H830" s="22" t="s">
        <v>933</v>
      </c>
      <c r="I830" s="2" t="s">
        <v>76</v>
      </c>
      <c r="J830" s="3" t="s">
        <v>77</v>
      </c>
      <c r="K830" s="1" t="s">
        <v>962</v>
      </c>
      <c r="L830" s="2" t="s">
        <v>963</v>
      </c>
      <c r="M830" s="4">
        <v>571.00000000000159</v>
      </c>
      <c r="N830" s="5">
        <v>7.1746774177521466</v>
      </c>
      <c r="O830" s="5">
        <v>7.1746774177521466</v>
      </c>
      <c r="P830" s="6" t="s">
        <v>20</v>
      </c>
      <c r="Q830" s="5" t="s">
        <v>1</v>
      </c>
      <c r="R830" s="24" t="s">
        <v>1</v>
      </c>
      <c r="S830" s="5" t="s">
        <v>88</v>
      </c>
      <c r="T830" s="7" t="str">
        <f t="shared" si="24"/>
        <v>de 3.Intermédiaire passe en 1. Très sous dotée</v>
      </c>
      <c r="U830" s="7" t="s">
        <v>21</v>
      </c>
      <c r="V830" s="7" t="str">
        <f t="shared" si="25"/>
        <v>Saint-Savinien</v>
      </c>
      <c r="W830" s="7">
        <v>1</v>
      </c>
    </row>
    <row r="831" spans="1:23" x14ac:dyDescent="0.25">
      <c r="A831" s="1" t="s">
        <v>76</v>
      </c>
      <c r="B831" s="2" t="s">
        <v>77</v>
      </c>
      <c r="C831" s="1" t="s">
        <v>160</v>
      </c>
      <c r="D831" s="2" t="s">
        <v>933</v>
      </c>
      <c r="E831" s="1" t="s">
        <v>1749</v>
      </c>
      <c r="F831" s="2" t="s">
        <v>1750</v>
      </c>
      <c r="G831" s="3" t="s">
        <v>160</v>
      </c>
      <c r="H831" s="22" t="s">
        <v>933</v>
      </c>
      <c r="I831" s="2" t="s">
        <v>76</v>
      </c>
      <c r="J831" s="3" t="s">
        <v>77</v>
      </c>
      <c r="K831" s="1" t="s">
        <v>958</v>
      </c>
      <c r="L831" s="2" t="s">
        <v>959</v>
      </c>
      <c r="M831" s="4">
        <v>1173</v>
      </c>
      <c r="N831" s="5">
        <v>51.534506210341952</v>
      </c>
      <c r="O831" s="5">
        <v>51.534506210341952</v>
      </c>
      <c r="P831" s="6" t="s">
        <v>20</v>
      </c>
      <c r="Q831" s="5" t="s">
        <v>5</v>
      </c>
      <c r="R831" s="24" t="s">
        <v>5</v>
      </c>
      <c r="S831" s="5" t="s">
        <v>88</v>
      </c>
      <c r="T831" s="7" t="str">
        <f t="shared" si="24"/>
        <v>de 3.Intermédiaire passe en 5. Sur dotée</v>
      </c>
      <c r="U831" s="7" t="s">
        <v>97</v>
      </c>
      <c r="V831" s="7" t="str">
        <f t="shared" si="25"/>
        <v>Châtelaillon-Plage (pct)</v>
      </c>
      <c r="W831" s="7">
        <v>1</v>
      </c>
    </row>
    <row r="832" spans="1:23" x14ac:dyDescent="0.25">
      <c r="A832" s="1" t="s">
        <v>76</v>
      </c>
      <c r="B832" s="2" t="s">
        <v>77</v>
      </c>
      <c r="C832" s="1" t="s">
        <v>160</v>
      </c>
      <c r="D832" s="2" t="s">
        <v>933</v>
      </c>
      <c r="E832" s="1" t="s">
        <v>1751</v>
      </c>
      <c r="F832" s="2" t="s">
        <v>1752</v>
      </c>
      <c r="G832" s="3" t="s">
        <v>160</v>
      </c>
      <c r="H832" s="22" t="s">
        <v>933</v>
      </c>
      <c r="I832" s="2" t="s">
        <v>76</v>
      </c>
      <c r="J832" s="3" t="s">
        <v>77</v>
      </c>
      <c r="K832" s="1" t="s">
        <v>1272</v>
      </c>
      <c r="L832" s="2" t="s">
        <v>1273</v>
      </c>
      <c r="M832" s="4">
        <v>4330.0000000000055</v>
      </c>
      <c r="N832" s="5">
        <v>41.320929981068886</v>
      </c>
      <c r="O832" s="5">
        <v>41.320929981068886</v>
      </c>
      <c r="P832" s="6" t="s">
        <v>20</v>
      </c>
      <c r="Q832" s="5" t="s">
        <v>88</v>
      </c>
      <c r="R832" s="24" t="s">
        <v>3</v>
      </c>
      <c r="S832" s="5" t="s">
        <v>88</v>
      </c>
      <c r="T832" s="7" t="str">
        <f t="shared" si="24"/>
        <v>Maintenu</v>
      </c>
      <c r="U832" s="7" t="s">
        <v>97</v>
      </c>
      <c r="V832" s="7" t="str">
        <f t="shared" si="25"/>
        <v>Lagord (pct)</v>
      </c>
      <c r="W832" s="7">
        <v>0</v>
      </c>
    </row>
    <row r="833" spans="1:23" x14ac:dyDescent="0.25">
      <c r="A833" s="1" t="s">
        <v>76</v>
      </c>
      <c r="B833" s="2" t="s">
        <v>77</v>
      </c>
      <c r="C833" s="1" t="s">
        <v>160</v>
      </c>
      <c r="D833" s="2" t="s">
        <v>933</v>
      </c>
      <c r="E833" s="1" t="s">
        <v>1118</v>
      </c>
      <c r="F833" s="2" t="s">
        <v>1119</v>
      </c>
      <c r="G833" s="3" t="s">
        <v>160</v>
      </c>
      <c r="H833" s="22" t="s">
        <v>933</v>
      </c>
      <c r="I833" s="2" t="s">
        <v>76</v>
      </c>
      <c r="J833" s="3" t="s">
        <v>77</v>
      </c>
      <c r="K833" s="1" t="s">
        <v>1118</v>
      </c>
      <c r="L833" s="2" t="s">
        <v>1119</v>
      </c>
      <c r="M833" s="4">
        <v>25601</v>
      </c>
      <c r="N833" s="5">
        <v>16.553818029142327</v>
      </c>
      <c r="O833" s="5">
        <v>16.553818029142327</v>
      </c>
      <c r="P833" s="6" t="s">
        <v>20</v>
      </c>
      <c r="Q833" s="5" t="s">
        <v>88</v>
      </c>
      <c r="R833" s="24" t="s">
        <v>3</v>
      </c>
      <c r="S833" s="5" t="s">
        <v>88</v>
      </c>
      <c r="T833" s="7" t="str">
        <f t="shared" si="24"/>
        <v>Maintenu</v>
      </c>
      <c r="U833" s="7" t="s">
        <v>21</v>
      </c>
      <c r="V833" s="7" t="str">
        <f t="shared" si="25"/>
        <v>Saintes</v>
      </c>
      <c r="W833" s="7">
        <v>0</v>
      </c>
    </row>
    <row r="834" spans="1:23" x14ac:dyDescent="0.25">
      <c r="A834" s="1" t="s">
        <v>76</v>
      </c>
      <c r="B834" s="2" t="s">
        <v>77</v>
      </c>
      <c r="C834" s="1" t="s">
        <v>160</v>
      </c>
      <c r="D834" s="2" t="s">
        <v>933</v>
      </c>
      <c r="E834" s="1" t="s">
        <v>1753</v>
      </c>
      <c r="F834" s="2" t="s">
        <v>1754</v>
      </c>
      <c r="G834" s="3" t="s">
        <v>160</v>
      </c>
      <c r="H834" s="22" t="s">
        <v>933</v>
      </c>
      <c r="I834" s="2" t="s">
        <v>76</v>
      </c>
      <c r="J834" s="3" t="s">
        <v>77</v>
      </c>
      <c r="K834" s="1" t="s">
        <v>994</v>
      </c>
      <c r="L834" s="2" t="s">
        <v>995</v>
      </c>
      <c r="M834" s="4">
        <v>62</v>
      </c>
      <c r="N834" s="5">
        <v>0</v>
      </c>
      <c r="O834" s="5">
        <v>15.505986888018782</v>
      </c>
      <c r="P834" s="6" t="s">
        <v>34</v>
      </c>
      <c r="Q834" s="5" t="s">
        <v>88</v>
      </c>
      <c r="R834" s="24" t="s">
        <v>3</v>
      </c>
      <c r="S834" s="5" t="s">
        <v>88</v>
      </c>
      <c r="T834" s="7" t="str">
        <f t="shared" ref="T834:T897" si="26">IF(S834=Q834,"Maintenu","de "&amp;S834&amp;" passe en "&amp;Q834)</f>
        <v>Maintenu</v>
      </c>
      <c r="U834" s="7" t="s">
        <v>21</v>
      </c>
      <c r="V834" s="7" t="str">
        <f t="shared" ref="V834:V897" si="27">IF(U834="BV",L834,L834&amp;" (pct)")</f>
        <v>Aulnay</v>
      </c>
      <c r="W834" s="7">
        <v>0</v>
      </c>
    </row>
    <row r="835" spans="1:23" x14ac:dyDescent="0.25">
      <c r="A835" s="1" t="s">
        <v>76</v>
      </c>
      <c r="B835" s="2" t="s">
        <v>77</v>
      </c>
      <c r="C835" s="1" t="s">
        <v>160</v>
      </c>
      <c r="D835" s="2" t="s">
        <v>933</v>
      </c>
      <c r="E835" s="1" t="s">
        <v>1755</v>
      </c>
      <c r="F835" s="2" t="s">
        <v>1756</v>
      </c>
      <c r="G835" s="3" t="s">
        <v>160</v>
      </c>
      <c r="H835" s="22" t="s">
        <v>933</v>
      </c>
      <c r="I835" s="2" t="s">
        <v>76</v>
      </c>
      <c r="J835" s="3" t="s">
        <v>77</v>
      </c>
      <c r="K835" s="1" t="s">
        <v>1122</v>
      </c>
      <c r="L835" s="2" t="s">
        <v>1123</v>
      </c>
      <c r="M835" s="4">
        <v>163</v>
      </c>
      <c r="N835" s="5">
        <v>13.694089224863829</v>
      </c>
      <c r="O835" s="5">
        <v>13.694089224863829</v>
      </c>
      <c r="P835" s="6" t="s">
        <v>20</v>
      </c>
      <c r="Q835" s="5" t="s">
        <v>2</v>
      </c>
      <c r="R835" s="24" t="s">
        <v>2</v>
      </c>
      <c r="S835" s="5" t="s">
        <v>2</v>
      </c>
      <c r="T835" s="7" t="str">
        <f t="shared" si="26"/>
        <v>Maintenu</v>
      </c>
      <c r="U835" s="7" t="s">
        <v>21</v>
      </c>
      <c r="V835" s="7" t="str">
        <f t="shared" si="27"/>
        <v>Montendre</v>
      </c>
      <c r="W835" s="7">
        <v>1</v>
      </c>
    </row>
    <row r="836" spans="1:23" x14ac:dyDescent="0.25">
      <c r="A836" s="1" t="s">
        <v>76</v>
      </c>
      <c r="B836" s="2" t="s">
        <v>77</v>
      </c>
      <c r="C836" s="1" t="s">
        <v>160</v>
      </c>
      <c r="D836" s="2" t="s">
        <v>933</v>
      </c>
      <c r="E836" s="1" t="s">
        <v>1757</v>
      </c>
      <c r="F836" s="2" t="s">
        <v>1758</v>
      </c>
      <c r="G836" s="3" t="s">
        <v>78</v>
      </c>
      <c r="H836" s="22" t="s">
        <v>79</v>
      </c>
      <c r="I836" s="2" t="s">
        <v>76</v>
      </c>
      <c r="J836" s="3" t="s">
        <v>77</v>
      </c>
      <c r="K836" s="1" t="s">
        <v>118</v>
      </c>
      <c r="L836" s="2" t="s">
        <v>119</v>
      </c>
      <c r="M836" s="4">
        <v>623.00000000000261</v>
      </c>
      <c r="N836" s="5">
        <v>17.447249266927891</v>
      </c>
      <c r="O836" s="5">
        <v>17.447249266927891</v>
      </c>
      <c r="P836" s="6" t="s">
        <v>20</v>
      </c>
      <c r="Q836" s="5" t="s">
        <v>88</v>
      </c>
      <c r="R836" s="24" t="s">
        <v>3</v>
      </c>
      <c r="S836" s="6" t="s">
        <v>1</v>
      </c>
      <c r="T836" s="7" t="str">
        <f t="shared" si="26"/>
        <v>de 1. Très sous dotée passe en 3.Intermédiaire</v>
      </c>
      <c r="U836" s="7" t="s">
        <v>21</v>
      </c>
      <c r="V836" s="7" t="str">
        <f t="shared" si="27"/>
        <v>Cognac</v>
      </c>
      <c r="W836" s="7">
        <v>0</v>
      </c>
    </row>
    <row r="837" spans="1:23" x14ac:dyDescent="0.25">
      <c r="A837" s="1" t="s">
        <v>76</v>
      </c>
      <c r="B837" s="2" t="s">
        <v>77</v>
      </c>
      <c r="C837" s="1" t="s">
        <v>160</v>
      </c>
      <c r="D837" s="2" t="s">
        <v>933</v>
      </c>
      <c r="E837" s="1" t="s">
        <v>1759</v>
      </c>
      <c r="F837" s="2" t="s">
        <v>1760</v>
      </c>
      <c r="G837" s="3" t="s">
        <v>160</v>
      </c>
      <c r="H837" s="22" t="s">
        <v>933</v>
      </c>
      <c r="I837" s="2" t="s">
        <v>76</v>
      </c>
      <c r="J837" s="3" t="s">
        <v>77</v>
      </c>
      <c r="K837" s="1" t="s">
        <v>958</v>
      </c>
      <c r="L837" s="2" t="s">
        <v>959</v>
      </c>
      <c r="M837" s="4">
        <v>2052</v>
      </c>
      <c r="N837" s="5">
        <v>51.534506210341952</v>
      </c>
      <c r="O837" s="5">
        <v>51.534506210341952</v>
      </c>
      <c r="P837" s="6" t="s">
        <v>20</v>
      </c>
      <c r="Q837" s="5" t="s">
        <v>5</v>
      </c>
      <c r="R837" s="24" t="s">
        <v>5</v>
      </c>
      <c r="S837" s="5" t="s">
        <v>88</v>
      </c>
      <c r="T837" s="7" t="str">
        <f t="shared" si="26"/>
        <v>de 3.Intermédiaire passe en 5. Sur dotée</v>
      </c>
      <c r="U837" s="7" t="s">
        <v>97</v>
      </c>
      <c r="V837" s="7" t="str">
        <f t="shared" si="27"/>
        <v>Châtelaillon-Plage (pct)</v>
      </c>
      <c r="W837" s="7">
        <v>1</v>
      </c>
    </row>
    <row r="838" spans="1:23" x14ac:dyDescent="0.25">
      <c r="A838" s="1" t="s">
        <v>76</v>
      </c>
      <c r="B838" s="2" t="s">
        <v>77</v>
      </c>
      <c r="C838" s="1" t="s">
        <v>160</v>
      </c>
      <c r="D838" s="2" t="s">
        <v>933</v>
      </c>
      <c r="E838" s="1" t="s">
        <v>1011</v>
      </c>
      <c r="F838" s="2" t="s">
        <v>1012</v>
      </c>
      <c r="G838" s="3" t="s">
        <v>160</v>
      </c>
      <c r="H838" s="22" t="s">
        <v>933</v>
      </c>
      <c r="I838" s="2" t="s">
        <v>76</v>
      </c>
      <c r="J838" s="3" t="s">
        <v>77</v>
      </c>
      <c r="K838" s="1" t="s">
        <v>1011</v>
      </c>
      <c r="L838" s="2" t="s">
        <v>1012</v>
      </c>
      <c r="M838" s="4">
        <v>7111</v>
      </c>
      <c r="N838" s="5">
        <v>14.461552282192198</v>
      </c>
      <c r="O838" s="5">
        <v>14.461552282192198</v>
      </c>
      <c r="P838" s="6" t="s">
        <v>20</v>
      </c>
      <c r="Q838" s="5" t="s">
        <v>2</v>
      </c>
      <c r="R838" s="24" t="s">
        <v>2</v>
      </c>
      <c r="S838" s="6" t="s">
        <v>1</v>
      </c>
      <c r="T838" s="7" t="str">
        <f t="shared" si="26"/>
        <v>de 1. Très sous dotée passe en 2. Sous dotée</v>
      </c>
      <c r="U838" s="7" t="s">
        <v>21</v>
      </c>
      <c r="V838" s="7" t="str">
        <f t="shared" si="27"/>
        <v>Saujon</v>
      </c>
      <c r="W838" s="7">
        <v>0</v>
      </c>
    </row>
    <row r="839" spans="1:23" x14ac:dyDescent="0.25">
      <c r="A839" s="1" t="s">
        <v>76</v>
      </c>
      <c r="B839" s="2" t="s">
        <v>77</v>
      </c>
      <c r="C839" s="1" t="s">
        <v>160</v>
      </c>
      <c r="D839" s="2" t="s">
        <v>933</v>
      </c>
      <c r="E839" s="1" t="s">
        <v>1761</v>
      </c>
      <c r="F839" s="2" t="s">
        <v>1762</v>
      </c>
      <c r="G839" s="3" t="s">
        <v>160</v>
      </c>
      <c r="H839" s="22" t="s">
        <v>933</v>
      </c>
      <c r="I839" s="2" t="s">
        <v>76</v>
      </c>
      <c r="J839" s="3" t="s">
        <v>77</v>
      </c>
      <c r="K839" s="1" t="s">
        <v>994</v>
      </c>
      <c r="L839" s="2" t="s">
        <v>995</v>
      </c>
      <c r="M839" s="4">
        <v>93</v>
      </c>
      <c r="N839" s="5">
        <v>0</v>
      </c>
      <c r="O839" s="5">
        <v>15.505986888018782</v>
      </c>
      <c r="P839" s="6" t="s">
        <v>34</v>
      </c>
      <c r="Q839" s="5" t="s">
        <v>88</v>
      </c>
      <c r="R839" s="24" t="s">
        <v>3</v>
      </c>
      <c r="S839" s="5" t="s">
        <v>88</v>
      </c>
      <c r="T839" s="7" t="str">
        <f t="shared" si="26"/>
        <v>Maintenu</v>
      </c>
      <c r="U839" s="7" t="s">
        <v>21</v>
      </c>
      <c r="V839" s="7" t="str">
        <f t="shared" si="27"/>
        <v>Aulnay</v>
      </c>
      <c r="W839" s="7">
        <v>0</v>
      </c>
    </row>
    <row r="840" spans="1:23" x14ac:dyDescent="0.25">
      <c r="A840" s="1" t="s">
        <v>76</v>
      </c>
      <c r="B840" s="2" t="s">
        <v>77</v>
      </c>
      <c r="C840" s="1" t="s">
        <v>160</v>
      </c>
      <c r="D840" s="2" t="s">
        <v>933</v>
      </c>
      <c r="E840" s="1" t="s">
        <v>1763</v>
      </c>
      <c r="F840" s="2" t="s">
        <v>1764</v>
      </c>
      <c r="G840" s="3" t="s">
        <v>1033</v>
      </c>
      <c r="H840" s="22" t="s">
        <v>4177</v>
      </c>
      <c r="I840" s="2" t="s">
        <v>76</v>
      </c>
      <c r="J840" s="3" t="s">
        <v>77</v>
      </c>
      <c r="K840" s="1" t="s">
        <v>1065</v>
      </c>
      <c r="L840" s="2" t="s">
        <v>1066</v>
      </c>
      <c r="M840" s="4">
        <v>68</v>
      </c>
      <c r="N840" s="5">
        <v>18.024567055775098</v>
      </c>
      <c r="O840" s="5">
        <v>18.024567055775098</v>
      </c>
      <c r="P840" s="6" t="s">
        <v>20</v>
      </c>
      <c r="Q840" s="5" t="s">
        <v>88</v>
      </c>
      <c r="R840" s="24" t="s">
        <v>3</v>
      </c>
      <c r="S840" s="5" t="s">
        <v>88</v>
      </c>
      <c r="T840" s="7" t="str">
        <f t="shared" si="26"/>
        <v>Maintenu</v>
      </c>
      <c r="U840" s="7" t="s">
        <v>21</v>
      </c>
      <c r="V840" s="7" t="str">
        <f t="shared" si="27"/>
        <v>Saint-Ciers-sur-Gironde</v>
      </c>
      <c r="W840" s="7">
        <v>0</v>
      </c>
    </row>
    <row r="841" spans="1:23" x14ac:dyDescent="0.25">
      <c r="A841" s="1" t="s">
        <v>76</v>
      </c>
      <c r="B841" s="2" t="s">
        <v>77</v>
      </c>
      <c r="C841" s="1" t="s">
        <v>160</v>
      </c>
      <c r="D841" s="2" t="s">
        <v>933</v>
      </c>
      <c r="E841" s="1" t="s">
        <v>1765</v>
      </c>
      <c r="F841" s="2" t="s">
        <v>1766</v>
      </c>
      <c r="G841" s="3" t="s">
        <v>1033</v>
      </c>
      <c r="H841" s="22" t="s">
        <v>4177</v>
      </c>
      <c r="I841" s="2" t="s">
        <v>76</v>
      </c>
      <c r="J841" s="3" t="s">
        <v>77</v>
      </c>
      <c r="K841" s="1" t="s">
        <v>1065</v>
      </c>
      <c r="L841" s="2" t="s">
        <v>1066</v>
      </c>
      <c r="M841" s="4">
        <v>299.99999999999915</v>
      </c>
      <c r="N841" s="5">
        <v>18.024567055775098</v>
      </c>
      <c r="O841" s="5">
        <v>18.024567055775098</v>
      </c>
      <c r="P841" s="6" t="s">
        <v>20</v>
      </c>
      <c r="Q841" s="5" t="s">
        <v>88</v>
      </c>
      <c r="R841" s="24" t="s">
        <v>3</v>
      </c>
      <c r="S841" s="5" t="s">
        <v>88</v>
      </c>
      <c r="T841" s="7" t="str">
        <f t="shared" si="26"/>
        <v>Maintenu</v>
      </c>
      <c r="U841" s="7" t="s">
        <v>21</v>
      </c>
      <c r="V841" s="7" t="str">
        <f t="shared" si="27"/>
        <v>Saint-Ciers-sur-Gironde</v>
      </c>
      <c r="W841" s="7">
        <v>0</v>
      </c>
    </row>
    <row r="842" spans="1:23" x14ac:dyDescent="0.25">
      <c r="A842" s="1" t="s">
        <v>76</v>
      </c>
      <c r="B842" s="2" t="s">
        <v>77</v>
      </c>
      <c r="C842" s="1" t="s">
        <v>160</v>
      </c>
      <c r="D842" s="2" t="s">
        <v>933</v>
      </c>
      <c r="E842" s="1" t="s">
        <v>1767</v>
      </c>
      <c r="F842" s="2" t="s">
        <v>1768</v>
      </c>
      <c r="G842" s="3" t="s">
        <v>160</v>
      </c>
      <c r="H842" s="22" t="s">
        <v>933</v>
      </c>
      <c r="I842" s="2" t="s">
        <v>76</v>
      </c>
      <c r="J842" s="3" t="s">
        <v>77</v>
      </c>
      <c r="K842" s="1" t="s">
        <v>974</v>
      </c>
      <c r="L842" s="2" t="s">
        <v>975</v>
      </c>
      <c r="M842" s="4">
        <v>2198.00000000001</v>
      </c>
      <c r="N842" s="5">
        <v>15.548033867247275</v>
      </c>
      <c r="O842" s="5">
        <v>15.548033867247275</v>
      </c>
      <c r="P842" s="6" t="s">
        <v>20</v>
      </c>
      <c r="Q842" s="5" t="s">
        <v>2</v>
      </c>
      <c r="R842" s="24" t="s">
        <v>2</v>
      </c>
      <c r="S842" s="6" t="s">
        <v>1</v>
      </c>
      <c r="T842" s="7" t="str">
        <f t="shared" si="26"/>
        <v>de 1. Très sous dotée passe en 2. Sous dotée</v>
      </c>
      <c r="U842" s="7" t="s">
        <v>21</v>
      </c>
      <c r="V842" s="7" t="str">
        <f t="shared" si="27"/>
        <v>Cozes</v>
      </c>
      <c r="W842" s="7">
        <v>0</v>
      </c>
    </row>
    <row r="843" spans="1:23" x14ac:dyDescent="0.25">
      <c r="A843" s="1" t="s">
        <v>76</v>
      </c>
      <c r="B843" s="2" t="s">
        <v>77</v>
      </c>
      <c r="C843" s="1" t="s">
        <v>160</v>
      </c>
      <c r="D843" s="2" t="s">
        <v>933</v>
      </c>
      <c r="E843" s="1" t="s">
        <v>1769</v>
      </c>
      <c r="F843" s="2" t="s">
        <v>1770</v>
      </c>
      <c r="G843" s="3" t="s">
        <v>160</v>
      </c>
      <c r="H843" s="22" t="s">
        <v>933</v>
      </c>
      <c r="I843" s="2" t="s">
        <v>76</v>
      </c>
      <c r="J843" s="3" t="s">
        <v>77</v>
      </c>
      <c r="K843" s="1" t="s">
        <v>161</v>
      </c>
      <c r="L843" s="2" t="s">
        <v>162</v>
      </c>
      <c r="M843" s="4">
        <v>248.99999999999903</v>
      </c>
      <c r="N843" s="5">
        <v>0</v>
      </c>
      <c r="O843" s="5">
        <v>8.014909450992814</v>
      </c>
      <c r="P843" s="6" t="s">
        <v>34</v>
      </c>
      <c r="Q843" s="5" t="s">
        <v>1</v>
      </c>
      <c r="R843" s="24" t="s">
        <v>1</v>
      </c>
      <c r="S843" s="6" t="s">
        <v>1</v>
      </c>
      <c r="T843" s="7" t="str">
        <f t="shared" si="26"/>
        <v>Maintenu</v>
      </c>
      <c r="U843" s="7" t="s">
        <v>21</v>
      </c>
      <c r="V843" s="7" t="str">
        <f t="shared" si="27"/>
        <v>Matha</v>
      </c>
      <c r="W843" s="7">
        <v>1</v>
      </c>
    </row>
    <row r="844" spans="1:23" x14ac:dyDescent="0.25">
      <c r="A844" s="1" t="s">
        <v>76</v>
      </c>
      <c r="B844" s="2" t="s">
        <v>77</v>
      </c>
      <c r="C844" s="1" t="s">
        <v>160</v>
      </c>
      <c r="D844" s="2" t="s">
        <v>933</v>
      </c>
      <c r="E844" s="1" t="s">
        <v>1771</v>
      </c>
      <c r="F844" s="2" t="s">
        <v>1772</v>
      </c>
      <c r="G844" s="3" t="s">
        <v>160</v>
      </c>
      <c r="H844" s="22" t="s">
        <v>933</v>
      </c>
      <c r="I844" s="2" t="s">
        <v>76</v>
      </c>
      <c r="J844" s="3" t="s">
        <v>77</v>
      </c>
      <c r="K844" s="1" t="s">
        <v>161</v>
      </c>
      <c r="L844" s="2" t="s">
        <v>162</v>
      </c>
      <c r="M844" s="4">
        <v>217</v>
      </c>
      <c r="N844" s="5">
        <v>0</v>
      </c>
      <c r="O844" s="5">
        <v>8.014909450992814</v>
      </c>
      <c r="P844" s="6" t="s">
        <v>34</v>
      </c>
      <c r="Q844" s="5" t="s">
        <v>1</v>
      </c>
      <c r="R844" s="24" t="s">
        <v>1</v>
      </c>
      <c r="S844" s="6" t="s">
        <v>1</v>
      </c>
      <c r="T844" s="7" t="str">
        <f t="shared" si="26"/>
        <v>Maintenu</v>
      </c>
      <c r="U844" s="7" t="s">
        <v>21</v>
      </c>
      <c r="V844" s="7" t="str">
        <f t="shared" si="27"/>
        <v>Matha</v>
      </c>
      <c r="W844" s="7">
        <v>1</v>
      </c>
    </row>
    <row r="845" spans="1:23" x14ac:dyDescent="0.25">
      <c r="A845" s="1" t="s">
        <v>76</v>
      </c>
      <c r="B845" s="2" t="s">
        <v>77</v>
      </c>
      <c r="C845" s="1" t="s">
        <v>160</v>
      </c>
      <c r="D845" s="2" t="s">
        <v>933</v>
      </c>
      <c r="E845" s="1" t="s">
        <v>1773</v>
      </c>
      <c r="F845" s="2" t="s">
        <v>1774</v>
      </c>
      <c r="G845" s="3" t="s">
        <v>160</v>
      </c>
      <c r="H845" s="22" t="s">
        <v>933</v>
      </c>
      <c r="I845" s="2" t="s">
        <v>76</v>
      </c>
      <c r="J845" s="3" t="s">
        <v>77</v>
      </c>
      <c r="K845" s="1" t="s">
        <v>161</v>
      </c>
      <c r="L845" s="2" t="s">
        <v>162</v>
      </c>
      <c r="M845" s="4">
        <v>542.00000000000205</v>
      </c>
      <c r="N845" s="5">
        <v>0</v>
      </c>
      <c r="O845" s="5">
        <v>8.014909450992814</v>
      </c>
      <c r="P845" s="6" t="s">
        <v>34</v>
      </c>
      <c r="Q845" s="5" t="s">
        <v>1</v>
      </c>
      <c r="R845" s="24" t="s">
        <v>1</v>
      </c>
      <c r="S845" s="6" t="s">
        <v>1</v>
      </c>
      <c r="T845" s="7" t="str">
        <f t="shared" si="26"/>
        <v>Maintenu</v>
      </c>
      <c r="U845" s="7" t="s">
        <v>21</v>
      </c>
      <c r="V845" s="7" t="str">
        <f t="shared" si="27"/>
        <v>Matha</v>
      </c>
      <c r="W845" s="7">
        <v>1</v>
      </c>
    </row>
    <row r="846" spans="1:23" x14ac:dyDescent="0.25">
      <c r="A846" s="1" t="s">
        <v>76</v>
      </c>
      <c r="B846" s="2" t="s">
        <v>77</v>
      </c>
      <c r="C846" s="1" t="s">
        <v>160</v>
      </c>
      <c r="D846" s="2" t="s">
        <v>933</v>
      </c>
      <c r="E846" s="1" t="s">
        <v>1775</v>
      </c>
      <c r="F846" s="2" t="s">
        <v>1776</v>
      </c>
      <c r="G846" s="3" t="s">
        <v>160</v>
      </c>
      <c r="H846" s="22" t="s">
        <v>933</v>
      </c>
      <c r="I846" s="2" t="s">
        <v>76</v>
      </c>
      <c r="J846" s="3" t="s">
        <v>77</v>
      </c>
      <c r="K846" s="1" t="s">
        <v>1100</v>
      </c>
      <c r="L846" s="2" t="s">
        <v>1101</v>
      </c>
      <c r="M846" s="4">
        <v>2978</v>
      </c>
      <c r="N846" s="5">
        <v>16.340531565105735</v>
      </c>
      <c r="O846" s="5">
        <v>16.340531565105735</v>
      </c>
      <c r="P846" s="6" t="s">
        <v>20</v>
      </c>
      <c r="Q846" s="5" t="s">
        <v>88</v>
      </c>
      <c r="R846" s="24" t="s">
        <v>3</v>
      </c>
      <c r="S846" s="6" t="s">
        <v>1</v>
      </c>
      <c r="T846" s="7" t="str">
        <f t="shared" si="26"/>
        <v>de 1. Très sous dotée passe en 3.Intermédiaire</v>
      </c>
      <c r="U846" s="7" t="s">
        <v>97</v>
      </c>
      <c r="V846" s="7" t="str">
        <f t="shared" si="27"/>
        <v>Tonnay-Charente (pct)</v>
      </c>
      <c r="W846" s="7">
        <v>0</v>
      </c>
    </row>
    <row r="847" spans="1:23" x14ac:dyDescent="0.25">
      <c r="A847" s="1" t="s">
        <v>76</v>
      </c>
      <c r="B847" s="2" t="s">
        <v>77</v>
      </c>
      <c r="C847" s="1" t="s">
        <v>160</v>
      </c>
      <c r="D847" s="2" t="s">
        <v>933</v>
      </c>
      <c r="E847" s="1" t="s">
        <v>1777</v>
      </c>
      <c r="F847" s="2" t="s">
        <v>1778</v>
      </c>
      <c r="G847" s="3" t="s">
        <v>1033</v>
      </c>
      <c r="H847" s="22" t="s">
        <v>4177</v>
      </c>
      <c r="I847" s="2" t="s">
        <v>76</v>
      </c>
      <c r="J847" s="3" t="s">
        <v>77</v>
      </c>
      <c r="K847" s="1" t="s">
        <v>1065</v>
      </c>
      <c r="L847" s="2" t="s">
        <v>1066</v>
      </c>
      <c r="M847" s="4">
        <v>391.99999999999869</v>
      </c>
      <c r="N847" s="5">
        <v>18.024567055775098</v>
      </c>
      <c r="O847" s="5">
        <v>18.024567055775098</v>
      </c>
      <c r="P847" s="6" t="s">
        <v>20</v>
      </c>
      <c r="Q847" s="5" t="s">
        <v>88</v>
      </c>
      <c r="R847" s="24" t="s">
        <v>3</v>
      </c>
      <c r="S847" s="5" t="s">
        <v>88</v>
      </c>
      <c r="T847" s="7" t="str">
        <f t="shared" si="26"/>
        <v>Maintenu</v>
      </c>
      <c r="U847" s="7" t="s">
        <v>21</v>
      </c>
      <c r="V847" s="7" t="str">
        <f t="shared" si="27"/>
        <v>Saint-Ciers-sur-Gironde</v>
      </c>
      <c r="W847" s="7">
        <v>0</v>
      </c>
    </row>
    <row r="848" spans="1:23" x14ac:dyDescent="0.25">
      <c r="A848" s="1" t="s">
        <v>76</v>
      </c>
      <c r="B848" s="2" t="s">
        <v>77</v>
      </c>
      <c r="C848" s="1" t="s">
        <v>160</v>
      </c>
      <c r="D848" s="2" t="s">
        <v>933</v>
      </c>
      <c r="E848" s="1" t="s">
        <v>1779</v>
      </c>
      <c r="F848" s="2" t="s">
        <v>1780</v>
      </c>
      <c r="G848" s="3" t="s">
        <v>160</v>
      </c>
      <c r="H848" s="22" t="s">
        <v>933</v>
      </c>
      <c r="I848" s="2" t="s">
        <v>76</v>
      </c>
      <c r="J848" s="3" t="s">
        <v>77</v>
      </c>
      <c r="K848" s="1" t="s">
        <v>1118</v>
      </c>
      <c r="L848" s="2" t="s">
        <v>1119</v>
      </c>
      <c r="M848" s="4">
        <v>731.00000000000159</v>
      </c>
      <c r="N848" s="5">
        <v>16.553818029142327</v>
      </c>
      <c r="O848" s="5">
        <v>16.553818029142327</v>
      </c>
      <c r="P848" s="6" t="s">
        <v>20</v>
      </c>
      <c r="Q848" s="5" t="s">
        <v>88</v>
      </c>
      <c r="R848" s="24" t="s">
        <v>3</v>
      </c>
      <c r="S848" s="5" t="s">
        <v>88</v>
      </c>
      <c r="T848" s="7" t="str">
        <f t="shared" si="26"/>
        <v>Maintenu</v>
      </c>
      <c r="U848" s="7" t="s">
        <v>21</v>
      </c>
      <c r="V848" s="7" t="str">
        <f t="shared" si="27"/>
        <v>Saintes</v>
      </c>
      <c r="W848" s="7">
        <v>0</v>
      </c>
    </row>
    <row r="849" spans="1:23" x14ac:dyDescent="0.25">
      <c r="A849" s="1" t="s">
        <v>76</v>
      </c>
      <c r="B849" s="2" t="s">
        <v>77</v>
      </c>
      <c r="C849" s="1" t="s">
        <v>160</v>
      </c>
      <c r="D849" s="2" t="s">
        <v>933</v>
      </c>
      <c r="E849" s="1" t="s">
        <v>1781</v>
      </c>
      <c r="F849" s="2" t="s">
        <v>1782</v>
      </c>
      <c r="G849" s="3" t="s">
        <v>160</v>
      </c>
      <c r="H849" s="22" t="s">
        <v>933</v>
      </c>
      <c r="I849" s="2" t="s">
        <v>76</v>
      </c>
      <c r="J849" s="3" t="s">
        <v>77</v>
      </c>
      <c r="K849" s="1" t="s">
        <v>1122</v>
      </c>
      <c r="L849" s="2" t="s">
        <v>1123</v>
      </c>
      <c r="M849" s="4">
        <v>357</v>
      </c>
      <c r="N849" s="5">
        <v>13.694089224863829</v>
      </c>
      <c r="O849" s="5">
        <v>13.694089224863829</v>
      </c>
      <c r="P849" s="6" t="s">
        <v>20</v>
      </c>
      <c r="Q849" s="5" t="s">
        <v>2</v>
      </c>
      <c r="R849" s="24" t="s">
        <v>2</v>
      </c>
      <c r="S849" s="5" t="s">
        <v>2</v>
      </c>
      <c r="T849" s="7" t="str">
        <f t="shared" si="26"/>
        <v>Maintenu</v>
      </c>
      <c r="U849" s="7" t="s">
        <v>21</v>
      </c>
      <c r="V849" s="7" t="str">
        <f t="shared" si="27"/>
        <v>Montendre</v>
      </c>
      <c r="W849" s="7">
        <v>1</v>
      </c>
    </row>
    <row r="850" spans="1:23" x14ac:dyDescent="0.25">
      <c r="A850" s="1" t="s">
        <v>76</v>
      </c>
      <c r="B850" s="2" t="s">
        <v>77</v>
      </c>
      <c r="C850" s="1" t="s">
        <v>160</v>
      </c>
      <c r="D850" s="2" t="s">
        <v>933</v>
      </c>
      <c r="E850" s="1" t="s">
        <v>1783</v>
      </c>
      <c r="F850" s="2" t="s">
        <v>1784</v>
      </c>
      <c r="G850" s="3" t="s">
        <v>160</v>
      </c>
      <c r="H850" s="22" t="s">
        <v>933</v>
      </c>
      <c r="I850" s="2" t="s">
        <v>76</v>
      </c>
      <c r="J850" s="3" t="s">
        <v>77</v>
      </c>
      <c r="K850" s="1" t="s">
        <v>1122</v>
      </c>
      <c r="L850" s="2" t="s">
        <v>1123</v>
      </c>
      <c r="M850" s="4">
        <v>214</v>
      </c>
      <c r="N850" s="5">
        <v>13.694089224863829</v>
      </c>
      <c r="O850" s="5">
        <v>13.694089224863829</v>
      </c>
      <c r="P850" s="6" t="s">
        <v>20</v>
      </c>
      <c r="Q850" s="5" t="s">
        <v>2</v>
      </c>
      <c r="R850" s="24" t="s">
        <v>2</v>
      </c>
      <c r="S850" s="5" t="s">
        <v>2</v>
      </c>
      <c r="T850" s="7" t="str">
        <f t="shared" si="26"/>
        <v>Maintenu</v>
      </c>
      <c r="U850" s="7" t="s">
        <v>21</v>
      </c>
      <c r="V850" s="7" t="str">
        <f t="shared" si="27"/>
        <v>Montendre</v>
      </c>
      <c r="W850" s="7">
        <v>1</v>
      </c>
    </row>
    <row r="851" spans="1:23" x14ac:dyDescent="0.25">
      <c r="A851" s="1" t="s">
        <v>76</v>
      </c>
      <c r="B851" s="2" t="s">
        <v>77</v>
      </c>
      <c r="C851" s="1" t="s">
        <v>160</v>
      </c>
      <c r="D851" s="2" t="s">
        <v>933</v>
      </c>
      <c r="E851" s="1" t="s">
        <v>966</v>
      </c>
      <c r="F851" s="2" t="s">
        <v>967</v>
      </c>
      <c r="G851" s="3" t="s">
        <v>160</v>
      </c>
      <c r="H851" s="22" t="s">
        <v>933</v>
      </c>
      <c r="I851" s="2" t="s">
        <v>76</v>
      </c>
      <c r="J851" s="3" t="s">
        <v>77</v>
      </c>
      <c r="K851" s="1" t="s">
        <v>966</v>
      </c>
      <c r="L851" s="2" t="s">
        <v>967</v>
      </c>
      <c r="M851" s="4">
        <v>6647</v>
      </c>
      <c r="N851" s="5">
        <v>16.78334811248974</v>
      </c>
      <c r="O851" s="5">
        <v>16.78334811248974</v>
      </c>
      <c r="P851" s="6" t="s">
        <v>20</v>
      </c>
      <c r="Q851" s="5" t="s">
        <v>88</v>
      </c>
      <c r="R851" s="24" t="s">
        <v>3</v>
      </c>
      <c r="S851" s="6" t="s">
        <v>1</v>
      </c>
      <c r="T851" s="7" t="str">
        <f t="shared" si="26"/>
        <v>de 1. Très sous dotée passe en 3.Intermédiaire</v>
      </c>
      <c r="U851" s="7" t="s">
        <v>21</v>
      </c>
      <c r="V851" s="7" t="str">
        <f t="shared" si="27"/>
        <v>Surgères</v>
      </c>
      <c r="W851" s="7">
        <v>0</v>
      </c>
    </row>
    <row r="852" spans="1:23" x14ac:dyDescent="0.25">
      <c r="A852" s="1" t="s">
        <v>76</v>
      </c>
      <c r="B852" s="2" t="s">
        <v>77</v>
      </c>
      <c r="C852" s="1" t="s">
        <v>160</v>
      </c>
      <c r="D852" s="2" t="s">
        <v>933</v>
      </c>
      <c r="E852" s="1" t="s">
        <v>1785</v>
      </c>
      <c r="F852" s="2" t="s">
        <v>1786</v>
      </c>
      <c r="G852" s="3" t="s">
        <v>160</v>
      </c>
      <c r="H852" s="22" t="s">
        <v>933</v>
      </c>
      <c r="I852" s="2" t="s">
        <v>76</v>
      </c>
      <c r="J852" s="3" t="s">
        <v>77</v>
      </c>
      <c r="K852" s="1" t="s">
        <v>962</v>
      </c>
      <c r="L852" s="2" t="s">
        <v>963</v>
      </c>
      <c r="M852" s="4">
        <v>182</v>
      </c>
      <c r="N852" s="5">
        <v>7.1746774177521466</v>
      </c>
      <c r="O852" s="5">
        <v>7.1746774177521466</v>
      </c>
      <c r="P852" s="6" t="s">
        <v>20</v>
      </c>
      <c r="Q852" s="5" t="s">
        <v>1</v>
      </c>
      <c r="R852" s="24" t="s">
        <v>1</v>
      </c>
      <c r="S852" s="5" t="s">
        <v>88</v>
      </c>
      <c r="T852" s="7" t="str">
        <f t="shared" si="26"/>
        <v>de 3.Intermédiaire passe en 1. Très sous dotée</v>
      </c>
      <c r="U852" s="7" t="s">
        <v>21</v>
      </c>
      <c r="V852" s="7" t="str">
        <f t="shared" si="27"/>
        <v>Saint-Savinien</v>
      </c>
      <c r="W852" s="7">
        <v>1</v>
      </c>
    </row>
    <row r="853" spans="1:23" x14ac:dyDescent="0.25">
      <c r="A853" s="1" t="s">
        <v>76</v>
      </c>
      <c r="B853" s="2" t="s">
        <v>77</v>
      </c>
      <c r="C853" s="1" t="s">
        <v>160</v>
      </c>
      <c r="D853" s="2" t="s">
        <v>933</v>
      </c>
      <c r="E853" s="1" t="s">
        <v>1787</v>
      </c>
      <c r="F853" s="2" t="s">
        <v>1788</v>
      </c>
      <c r="G853" s="3" t="s">
        <v>160</v>
      </c>
      <c r="H853" s="22" t="s">
        <v>933</v>
      </c>
      <c r="I853" s="2" t="s">
        <v>76</v>
      </c>
      <c r="J853" s="3" t="s">
        <v>77</v>
      </c>
      <c r="K853" s="1" t="s">
        <v>962</v>
      </c>
      <c r="L853" s="2" t="s">
        <v>963</v>
      </c>
      <c r="M853" s="4">
        <v>743.99999999999852</v>
      </c>
      <c r="N853" s="5">
        <v>7.1746774177521466</v>
      </c>
      <c r="O853" s="5">
        <v>7.1746774177521466</v>
      </c>
      <c r="P853" s="6" t="s">
        <v>20</v>
      </c>
      <c r="Q853" s="5" t="s">
        <v>1</v>
      </c>
      <c r="R853" s="24" t="s">
        <v>1</v>
      </c>
      <c r="S853" s="5" t="s">
        <v>88</v>
      </c>
      <c r="T853" s="7" t="str">
        <f t="shared" si="26"/>
        <v>de 3.Intermédiaire passe en 1. Très sous dotée</v>
      </c>
      <c r="U853" s="7" t="s">
        <v>21</v>
      </c>
      <c r="V853" s="7" t="str">
        <f t="shared" si="27"/>
        <v>Saint-Savinien</v>
      </c>
      <c r="W853" s="7">
        <v>1</v>
      </c>
    </row>
    <row r="854" spans="1:23" x14ac:dyDescent="0.25">
      <c r="A854" s="1" t="s">
        <v>76</v>
      </c>
      <c r="B854" s="2" t="s">
        <v>77</v>
      </c>
      <c r="C854" s="1" t="s">
        <v>160</v>
      </c>
      <c r="D854" s="2" t="s">
        <v>933</v>
      </c>
      <c r="E854" s="1" t="s">
        <v>1789</v>
      </c>
      <c r="F854" s="2" t="s">
        <v>1790</v>
      </c>
      <c r="G854" s="3" t="s">
        <v>160</v>
      </c>
      <c r="H854" s="22" t="s">
        <v>933</v>
      </c>
      <c r="I854" s="2" t="s">
        <v>76</v>
      </c>
      <c r="J854" s="3" t="s">
        <v>77</v>
      </c>
      <c r="K854" s="1" t="s">
        <v>974</v>
      </c>
      <c r="L854" s="2" t="s">
        <v>975</v>
      </c>
      <c r="M854" s="4">
        <v>103</v>
      </c>
      <c r="N854" s="5">
        <v>15.548033867247275</v>
      </c>
      <c r="O854" s="5">
        <v>15.548033867247275</v>
      </c>
      <c r="P854" s="6" t="s">
        <v>20</v>
      </c>
      <c r="Q854" s="5" t="s">
        <v>2</v>
      </c>
      <c r="R854" s="24" t="s">
        <v>2</v>
      </c>
      <c r="S854" s="6" t="s">
        <v>1</v>
      </c>
      <c r="T854" s="7" t="str">
        <f t="shared" si="26"/>
        <v>de 1. Très sous dotée passe en 2. Sous dotée</v>
      </c>
      <c r="U854" s="7" t="s">
        <v>21</v>
      </c>
      <c r="V854" s="7" t="str">
        <f t="shared" si="27"/>
        <v>Cozes</v>
      </c>
      <c r="W854" s="7">
        <v>0</v>
      </c>
    </row>
    <row r="855" spans="1:23" x14ac:dyDescent="0.25">
      <c r="A855" s="1" t="s">
        <v>76</v>
      </c>
      <c r="B855" s="2" t="s">
        <v>77</v>
      </c>
      <c r="C855" s="1" t="s">
        <v>160</v>
      </c>
      <c r="D855" s="2" t="s">
        <v>933</v>
      </c>
      <c r="E855" s="1" t="s">
        <v>1791</v>
      </c>
      <c r="F855" s="2" t="s">
        <v>1792</v>
      </c>
      <c r="G855" s="3" t="s">
        <v>160</v>
      </c>
      <c r="H855" s="22" t="s">
        <v>933</v>
      </c>
      <c r="I855" s="2" t="s">
        <v>76</v>
      </c>
      <c r="J855" s="3" t="s">
        <v>77</v>
      </c>
      <c r="K855" s="1" t="s">
        <v>1086</v>
      </c>
      <c r="L855" s="2" t="s">
        <v>1087</v>
      </c>
      <c r="M855" s="4">
        <v>311</v>
      </c>
      <c r="N855" s="5">
        <v>15.321829866350539</v>
      </c>
      <c r="O855" s="5">
        <v>15.321829866350539</v>
      </c>
      <c r="P855" s="6" t="s">
        <v>20</v>
      </c>
      <c r="Q855" s="5" t="s">
        <v>2</v>
      </c>
      <c r="R855" s="24" t="s">
        <v>2</v>
      </c>
      <c r="S855" s="5" t="s">
        <v>88</v>
      </c>
      <c r="T855" s="7" t="str">
        <f t="shared" si="26"/>
        <v>de 3.Intermédiaire passe en 2. Sous dotée</v>
      </c>
      <c r="U855" s="7" t="s">
        <v>21</v>
      </c>
      <c r="V855" s="7" t="str">
        <f t="shared" si="27"/>
        <v>Gémozac</v>
      </c>
      <c r="W855" s="7">
        <v>0</v>
      </c>
    </row>
    <row r="856" spans="1:23" x14ac:dyDescent="0.25">
      <c r="A856" s="1" t="s">
        <v>76</v>
      </c>
      <c r="B856" s="2" t="s">
        <v>77</v>
      </c>
      <c r="C856" s="1" t="s">
        <v>160</v>
      </c>
      <c r="D856" s="2" t="s">
        <v>933</v>
      </c>
      <c r="E856" s="1" t="s">
        <v>1793</v>
      </c>
      <c r="F856" s="2" t="s">
        <v>1794</v>
      </c>
      <c r="G856" s="3" t="s">
        <v>160</v>
      </c>
      <c r="H856" s="22" t="s">
        <v>933</v>
      </c>
      <c r="I856" s="2" t="s">
        <v>76</v>
      </c>
      <c r="J856" s="3" t="s">
        <v>77</v>
      </c>
      <c r="K856" s="1" t="s">
        <v>951</v>
      </c>
      <c r="L856" s="2" t="s">
        <v>952</v>
      </c>
      <c r="M856" s="4">
        <v>813.99999999999602</v>
      </c>
      <c r="N856" s="5">
        <v>39.926000911684987</v>
      </c>
      <c r="O856" s="5">
        <v>39.926000911684987</v>
      </c>
      <c r="P856" s="6" t="s">
        <v>20</v>
      </c>
      <c r="Q856" s="5" t="s">
        <v>88</v>
      </c>
      <c r="R856" s="24" t="s">
        <v>3</v>
      </c>
      <c r="S856" s="5" t="s">
        <v>88</v>
      </c>
      <c r="T856" s="7" t="str">
        <f t="shared" si="26"/>
        <v>Maintenu</v>
      </c>
      <c r="U856" s="7" t="s">
        <v>21</v>
      </c>
      <c r="V856" s="7" t="str">
        <f t="shared" si="27"/>
        <v>Marans</v>
      </c>
      <c r="W856" s="7">
        <v>0</v>
      </c>
    </row>
    <row r="857" spans="1:23" x14ac:dyDescent="0.25">
      <c r="A857" s="1" t="s">
        <v>76</v>
      </c>
      <c r="B857" s="2" t="s">
        <v>77</v>
      </c>
      <c r="C857" s="1" t="s">
        <v>160</v>
      </c>
      <c r="D857" s="2" t="s">
        <v>933</v>
      </c>
      <c r="E857" s="1" t="s">
        <v>1795</v>
      </c>
      <c r="F857" s="2" t="s">
        <v>1796</v>
      </c>
      <c r="G857" s="3" t="s">
        <v>160</v>
      </c>
      <c r="H857" s="22" t="s">
        <v>933</v>
      </c>
      <c r="I857" s="2" t="s">
        <v>76</v>
      </c>
      <c r="J857" s="3" t="s">
        <v>77</v>
      </c>
      <c r="K857" s="1" t="s">
        <v>970</v>
      </c>
      <c r="L857" s="2" t="s">
        <v>971</v>
      </c>
      <c r="M857" s="4">
        <v>372.00000000000171</v>
      </c>
      <c r="N857" s="5">
        <v>7.517624520429222</v>
      </c>
      <c r="O857" s="5">
        <v>7.517624520429222</v>
      </c>
      <c r="P857" s="6" t="s">
        <v>20</v>
      </c>
      <c r="Q857" s="5" t="s">
        <v>1</v>
      </c>
      <c r="R857" s="24" t="s">
        <v>1</v>
      </c>
      <c r="S857" s="6" t="s">
        <v>1</v>
      </c>
      <c r="T857" s="7" t="str">
        <f t="shared" si="26"/>
        <v>Maintenu</v>
      </c>
      <c r="U857" s="7" t="s">
        <v>21</v>
      </c>
      <c r="V857" s="7" t="str">
        <f t="shared" si="27"/>
        <v>Saint-Jean-d'Angély</v>
      </c>
      <c r="W857" s="7">
        <v>1</v>
      </c>
    </row>
    <row r="858" spans="1:23" x14ac:dyDescent="0.25">
      <c r="A858" s="1" t="s">
        <v>76</v>
      </c>
      <c r="B858" s="2" t="s">
        <v>77</v>
      </c>
      <c r="C858" s="1" t="s">
        <v>160</v>
      </c>
      <c r="D858" s="2" t="s">
        <v>933</v>
      </c>
      <c r="E858" s="1" t="s">
        <v>1797</v>
      </c>
      <c r="F858" s="2" t="s">
        <v>1798</v>
      </c>
      <c r="G858" s="3" t="s">
        <v>160</v>
      </c>
      <c r="H858" s="22" t="s">
        <v>933</v>
      </c>
      <c r="I858" s="2" t="s">
        <v>76</v>
      </c>
      <c r="J858" s="3" t="s">
        <v>77</v>
      </c>
      <c r="K858" s="1" t="s">
        <v>1086</v>
      </c>
      <c r="L858" s="2" t="s">
        <v>1087</v>
      </c>
      <c r="M858" s="4">
        <v>995</v>
      </c>
      <c r="N858" s="5">
        <v>15.321829866350539</v>
      </c>
      <c r="O858" s="5">
        <v>15.321829866350539</v>
      </c>
      <c r="P858" s="6" t="s">
        <v>20</v>
      </c>
      <c r="Q858" s="5" t="s">
        <v>2</v>
      </c>
      <c r="R858" s="24" t="s">
        <v>2</v>
      </c>
      <c r="S858" s="5" t="s">
        <v>88</v>
      </c>
      <c r="T858" s="7" t="str">
        <f t="shared" si="26"/>
        <v>de 3.Intermédiaire passe en 2. Sous dotée</v>
      </c>
      <c r="U858" s="7" t="s">
        <v>21</v>
      </c>
      <c r="V858" s="7" t="str">
        <f t="shared" si="27"/>
        <v>Gémozac</v>
      </c>
      <c r="W858" s="7">
        <v>0</v>
      </c>
    </row>
    <row r="859" spans="1:23" x14ac:dyDescent="0.25">
      <c r="A859" s="1" t="s">
        <v>76</v>
      </c>
      <c r="B859" s="2" t="s">
        <v>77</v>
      </c>
      <c r="C859" s="1" t="s">
        <v>160</v>
      </c>
      <c r="D859" s="2" t="s">
        <v>933</v>
      </c>
      <c r="E859" s="1" t="s">
        <v>1799</v>
      </c>
      <c r="F859" s="2" t="s">
        <v>1800</v>
      </c>
      <c r="G859" s="3" t="s">
        <v>160</v>
      </c>
      <c r="H859" s="22" t="s">
        <v>933</v>
      </c>
      <c r="I859" s="2" t="s">
        <v>76</v>
      </c>
      <c r="J859" s="3" t="s">
        <v>77</v>
      </c>
      <c r="K859" s="1" t="s">
        <v>974</v>
      </c>
      <c r="L859" s="2" t="s">
        <v>975</v>
      </c>
      <c r="M859" s="4">
        <v>378</v>
      </c>
      <c r="N859" s="5">
        <v>15.548033867247275</v>
      </c>
      <c r="O859" s="5">
        <v>15.548033867247275</v>
      </c>
      <c r="P859" s="6" t="s">
        <v>20</v>
      </c>
      <c r="Q859" s="5" t="s">
        <v>2</v>
      </c>
      <c r="R859" s="24" t="s">
        <v>2</v>
      </c>
      <c r="S859" s="6" t="s">
        <v>1</v>
      </c>
      <c r="T859" s="7" t="str">
        <f t="shared" si="26"/>
        <v>de 1. Très sous dotée passe en 2. Sous dotée</v>
      </c>
      <c r="U859" s="7" t="s">
        <v>21</v>
      </c>
      <c r="V859" s="7" t="str">
        <f t="shared" si="27"/>
        <v>Cozes</v>
      </c>
      <c r="W859" s="7">
        <v>0</v>
      </c>
    </row>
    <row r="860" spans="1:23" x14ac:dyDescent="0.25">
      <c r="A860" s="1" t="s">
        <v>76</v>
      </c>
      <c r="B860" s="2" t="s">
        <v>77</v>
      </c>
      <c r="C860" s="1" t="s">
        <v>160</v>
      </c>
      <c r="D860" s="2" t="s">
        <v>933</v>
      </c>
      <c r="E860" s="1" t="s">
        <v>1801</v>
      </c>
      <c r="F860" s="2" t="s">
        <v>1802</v>
      </c>
      <c r="G860" s="3" t="s">
        <v>160</v>
      </c>
      <c r="H860" s="22" t="s">
        <v>933</v>
      </c>
      <c r="I860" s="2" t="s">
        <v>76</v>
      </c>
      <c r="J860" s="3" t="s">
        <v>77</v>
      </c>
      <c r="K860" s="1" t="s">
        <v>1082</v>
      </c>
      <c r="L860" s="2" t="s">
        <v>1083</v>
      </c>
      <c r="M860" s="4">
        <v>1580</v>
      </c>
      <c r="N860" s="5">
        <v>34.696687391896113</v>
      </c>
      <c r="O860" s="5">
        <v>34.696687391896113</v>
      </c>
      <c r="P860" s="6" t="s">
        <v>20</v>
      </c>
      <c r="Q860" s="5" t="s">
        <v>88</v>
      </c>
      <c r="R860" s="24" t="s">
        <v>3</v>
      </c>
      <c r="S860" s="5" t="s">
        <v>88</v>
      </c>
      <c r="T860" s="7" t="str">
        <f t="shared" si="26"/>
        <v>Maintenu</v>
      </c>
      <c r="U860" s="7" t="s">
        <v>97</v>
      </c>
      <c r="V860" s="7" t="str">
        <f t="shared" si="27"/>
        <v>Jarrie (pct)</v>
      </c>
      <c r="W860" s="7">
        <v>0</v>
      </c>
    </row>
    <row r="861" spans="1:23" x14ac:dyDescent="0.25">
      <c r="A861" s="1" t="s">
        <v>76</v>
      </c>
      <c r="B861" s="2" t="s">
        <v>77</v>
      </c>
      <c r="C861" s="1" t="s">
        <v>160</v>
      </c>
      <c r="D861" s="2" t="s">
        <v>933</v>
      </c>
      <c r="E861" s="1" t="s">
        <v>1803</v>
      </c>
      <c r="F861" s="2" t="s">
        <v>1804</v>
      </c>
      <c r="G861" s="3" t="s">
        <v>160</v>
      </c>
      <c r="H861" s="22" t="s">
        <v>933</v>
      </c>
      <c r="I861" s="2" t="s">
        <v>76</v>
      </c>
      <c r="J861" s="3" t="s">
        <v>77</v>
      </c>
      <c r="K861" s="1" t="s">
        <v>1118</v>
      </c>
      <c r="L861" s="2" t="s">
        <v>1119</v>
      </c>
      <c r="M861" s="4">
        <v>1638</v>
      </c>
      <c r="N861" s="5">
        <v>16.553818029142327</v>
      </c>
      <c r="O861" s="5">
        <v>16.553818029142327</v>
      </c>
      <c r="P861" s="6" t="s">
        <v>20</v>
      </c>
      <c r="Q861" s="5" t="s">
        <v>88</v>
      </c>
      <c r="R861" s="24" t="s">
        <v>3</v>
      </c>
      <c r="S861" s="5" t="s">
        <v>88</v>
      </c>
      <c r="T861" s="7" t="str">
        <f t="shared" si="26"/>
        <v>Maintenu</v>
      </c>
      <c r="U861" s="7" t="s">
        <v>21</v>
      </c>
      <c r="V861" s="7" t="str">
        <f t="shared" si="27"/>
        <v>Saintes</v>
      </c>
      <c r="W861" s="7">
        <v>0</v>
      </c>
    </row>
    <row r="862" spans="1:23" x14ac:dyDescent="0.25">
      <c r="A862" s="1" t="s">
        <v>76</v>
      </c>
      <c r="B862" s="2" t="s">
        <v>77</v>
      </c>
      <c r="C862" s="1" t="s">
        <v>160</v>
      </c>
      <c r="D862" s="2" t="s">
        <v>933</v>
      </c>
      <c r="E862" s="1" t="s">
        <v>1805</v>
      </c>
      <c r="F862" s="2" t="s">
        <v>1806</v>
      </c>
      <c r="G862" s="3" t="s">
        <v>160</v>
      </c>
      <c r="H862" s="22" t="s">
        <v>933</v>
      </c>
      <c r="I862" s="2" t="s">
        <v>76</v>
      </c>
      <c r="J862" s="3" t="s">
        <v>77</v>
      </c>
      <c r="K862" s="1" t="s">
        <v>974</v>
      </c>
      <c r="L862" s="2" t="s">
        <v>975</v>
      </c>
      <c r="M862" s="4">
        <v>323</v>
      </c>
      <c r="N862" s="5">
        <v>15.548033867247275</v>
      </c>
      <c r="O862" s="5">
        <v>15.548033867247275</v>
      </c>
      <c r="P862" s="6" t="s">
        <v>20</v>
      </c>
      <c r="Q862" s="5" t="s">
        <v>2</v>
      </c>
      <c r="R862" s="24" t="s">
        <v>2</v>
      </c>
      <c r="S862" s="6" t="s">
        <v>1</v>
      </c>
      <c r="T862" s="7" t="str">
        <f t="shared" si="26"/>
        <v>de 1. Très sous dotée passe en 2. Sous dotée</v>
      </c>
      <c r="U862" s="7" t="s">
        <v>21</v>
      </c>
      <c r="V862" s="7" t="str">
        <f t="shared" si="27"/>
        <v>Cozes</v>
      </c>
      <c r="W862" s="7">
        <v>0</v>
      </c>
    </row>
    <row r="863" spans="1:23" x14ac:dyDescent="0.25">
      <c r="A863" s="1" t="s">
        <v>76</v>
      </c>
      <c r="B863" s="2" t="s">
        <v>77</v>
      </c>
      <c r="C863" s="1" t="s">
        <v>160</v>
      </c>
      <c r="D863" s="2" t="s">
        <v>933</v>
      </c>
      <c r="E863" s="1" t="s">
        <v>1807</v>
      </c>
      <c r="F863" s="2" t="s">
        <v>1808</v>
      </c>
      <c r="G863" s="3" t="s">
        <v>160</v>
      </c>
      <c r="H863" s="22" t="s">
        <v>933</v>
      </c>
      <c r="I863" s="2" t="s">
        <v>76</v>
      </c>
      <c r="J863" s="3" t="s">
        <v>77</v>
      </c>
      <c r="K863" s="1" t="s">
        <v>161</v>
      </c>
      <c r="L863" s="2" t="s">
        <v>162</v>
      </c>
      <c r="M863" s="4">
        <v>447</v>
      </c>
      <c r="N863" s="5">
        <v>0</v>
      </c>
      <c r="O863" s="5">
        <v>8.014909450992814</v>
      </c>
      <c r="P863" s="6" t="s">
        <v>34</v>
      </c>
      <c r="Q863" s="5" t="s">
        <v>1</v>
      </c>
      <c r="R863" s="24" t="s">
        <v>1</v>
      </c>
      <c r="S863" s="6" t="s">
        <v>1</v>
      </c>
      <c r="T863" s="7" t="str">
        <f t="shared" si="26"/>
        <v>Maintenu</v>
      </c>
      <c r="U863" s="7" t="s">
        <v>21</v>
      </c>
      <c r="V863" s="7" t="str">
        <f t="shared" si="27"/>
        <v>Matha</v>
      </c>
      <c r="W863" s="7">
        <v>1</v>
      </c>
    </row>
    <row r="864" spans="1:23" x14ac:dyDescent="0.25">
      <c r="A864" s="1" t="s">
        <v>76</v>
      </c>
      <c r="B864" s="2" t="s">
        <v>77</v>
      </c>
      <c r="C864" s="1" t="s">
        <v>160</v>
      </c>
      <c r="D864" s="2" t="s">
        <v>933</v>
      </c>
      <c r="E864" s="1" t="s">
        <v>1809</v>
      </c>
      <c r="F864" s="2" t="s">
        <v>1810</v>
      </c>
      <c r="G864" s="3" t="s">
        <v>160</v>
      </c>
      <c r="H864" s="22" t="s">
        <v>933</v>
      </c>
      <c r="I864" s="2" t="s">
        <v>76</v>
      </c>
      <c r="J864" s="3" t="s">
        <v>77</v>
      </c>
      <c r="K864" s="1" t="s">
        <v>938</v>
      </c>
      <c r="L864" s="2" t="s">
        <v>939</v>
      </c>
      <c r="M864" s="4">
        <v>1873</v>
      </c>
      <c r="N864" s="5">
        <v>41.438258681806701</v>
      </c>
      <c r="O864" s="5">
        <v>41.438258681806701</v>
      </c>
      <c r="P864" s="6" t="s">
        <v>20</v>
      </c>
      <c r="Q864" s="5" t="s">
        <v>88</v>
      </c>
      <c r="R864" s="24" t="s">
        <v>3</v>
      </c>
      <c r="S864" s="5" t="s">
        <v>88</v>
      </c>
      <c r="T864" s="7" t="str">
        <f t="shared" si="26"/>
        <v>Maintenu</v>
      </c>
      <c r="U864" s="7" t="s">
        <v>21</v>
      </c>
      <c r="V864" s="7" t="str">
        <f t="shared" si="27"/>
        <v>Aigrefeuille-d'Aunis</v>
      </c>
      <c r="W864" s="7">
        <v>0</v>
      </c>
    </row>
    <row r="865" spans="1:23" x14ac:dyDescent="0.25">
      <c r="A865" s="1" t="s">
        <v>76</v>
      </c>
      <c r="B865" s="2" t="s">
        <v>77</v>
      </c>
      <c r="C865" s="1" t="s">
        <v>160</v>
      </c>
      <c r="D865" s="2" t="s">
        <v>933</v>
      </c>
      <c r="E865" s="1" t="s">
        <v>1811</v>
      </c>
      <c r="F865" s="2" t="s">
        <v>1812</v>
      </c>
      <c r="G865" s="3" t="s">
        <v>160</v>
      </c>
      <c r="H865" s="22" t="s">
        <v>933</v>
      </c>
      <c r="I865" s="2" t="s">
        <v>76</v>
      </c>
      <c r="J865" s="3" t="s">
        <v>77</v>
      </c>
      <c r="K865" s="1" t="s">
        <v>962</v>
      </c>
      <c r="L865" s="2" t="s">
        <v>963</v>
      </c>
      <c r="M865" s="4">
        <v>1161</v>
      </c>
      <c r="N865" s="5">
        <v>7.1746774177521466</v>
      </c>
      <c r="O865" s="5">
        <v>7.1746774177521466</v>
      </c>
      <c r="P865" s="6" t="s">
        <v>20</v>
      </c>
      <c r="Q865" s="5" t="s">
        <v>1</v>
      </c>
      <c r="R865" s="24" t="s">
        <v>1</v>
      </c>
      <c r="S865" s="6" t="s">
        <v>1</v>
      </c>
      <c r="T865" s="7" t="str">
        <f t="shared" si="26"/>
        <v>Maintenu</v>
      </c>
      <c r="U865" s="7" t="s">
        <v>21</v>
      </c>
      <c r="V865" s="7" t="str">
        <f t="shared" si="27"/>
        <v>Saint-Savinien</v>
      </c>
      <c r="W865" s="7">
        <v>1</v>
      </c>
    </row>
    <row r="866" spans="1:23" x14ac:dyDescent="0.25">
      <c r="A866" s="1" t="s">
        <v>76</v>
      </c>
      <c r="B866" s="2" t="s">
        <v>77</v>
      </c>
      <c r="C866" s="1" t="s">
        <v>160</v>
      </c>
      <c r="D866" s="2" t="s">
        <v>933</v>
      </c>
      <c r="E866" s="1" t="s">
        <v>1813</v>
      </c>
      <c r="F866" s="2" t="s">
        <v>1101</v>
      </c>
      <c r="G866" s="3" t="s">
        <v>160</v>
      </c>
      <c r="H866" s="22" t="s">
        <v>933</v>
      </c>
      <c r="I866" s="2" t="s">
        <v>76</v>
      </c>
      <c r="J866" s="3" t="s">
        <v>77</v>
      </c>
      <c r="K866" s="1" t="s">
        <v>1100</v>
      </c>
      <c r="L866" s="2" t="s">
        <v>1101</v>
      </c>
      <c r="M866" s="4">
        <v>7914.0000000000082</v>
      </c>
      <c r="N866" s="5">
        <v>16.340531565105735</v>
      </c>
      <c r="O866" s="5">
        <v>16.340531565105735</v>
      </c>
      <c r="P866" s="6" t="s">
        <v>20</v>
      </c>
      <c r="Q866" s="5" t="s">
        <v>88</v>
      </c>
      <c r="R866" s="24" t="s">
        <v>3</v>
      </c>
      <c r="S866" s="6" t="s">
        <v>5</v>
      </c>
      <c r="T866" s="7" t="str">
        <f t="shared" si="26"/>
        <v>de 5. Sur dotée passe en 3.Intermédiaire</v>
      </c>
      <c r="U866" s="7" t="s">
        <v>97</v>
      </c>
      <c r="V866" s="7" t="str">
        <f t="shared" si="27"/>
        <v>Tonnay-Charente (pct)</v>
      </c>
      <c r="W866" s="7">
        <v>0</v>
      </c>
    </row>
    <row r="867" spans="1:23" x14ac:dyDescent="0.25">
      <c r="A867" s="1" t="s">
        <v>76</v>
      </c>
      <c r="B867" s="2" t="s">
        <v>77</v>
      </c>
      <c r="C867" s="1" t="s">
        <v>160</v>
      </c>
      <c r="D867" s="2" t="s">
        <v>933</v>
      </c>
      <c r="E867" s="1" t="s">
        <v>1814</v>
      </c>
      <c r="F867" s="2" t="s">
        <v>1815</v>
      </c>
      <c r="G867" s="3" t="s">
        <v>160</v>
      </c>
      <c r="H867" s="22" t="s">
        <v>933</v>
      </c>
      <c r="I867" s="2" t="s">
        <v>76</v>
      </c>
      <c r="J867" s="3" t="s">
        <v>77</v>
      </c>
      <c r="K867" s="1" t="s">
        <v>970</v>
      </c>
      <c r="L867" s="2" t="s">
        <v>971</v>
      </c>
      <c r="M867" s="4">
        <v>231</v>
      </c>
      <c r="N867" s="5">
        <v>7.517624520429222</v>
      </c>
      <c r="O867" s="5">
        <v>7.517624520429222</v>
      </c>
      <c r="P867" s="6" t="s">
        <v>20</v>
      </c>
      <c r="Q867" s="5" t="s">
        <v>1</v>
      </c>
      <c r="R867" s="24" t="s">
        <v>1</v>
      </c>
      <c r="S867" s="6" t="s">
        <v>1</v>
      </c>
      <c r="T867" s="7" t="str">
        <f t="shared" si="26"/>
        <v>Maintenu</v>
      </c>
      <c r="U867" s="7" t="s">
        <v>21</v>
      </c>
      <c r="V867" s="7" t="str">
        <f t="shared" si="27"/>
        <v>Saint-Jean-d'Angély</v>
      </c>
      <c r="W867" s="7">
        <v>1</v>
      </c>
    </row>
    <row r="868" spans="1:23" x14ac:dyDescent="0.25">
      <c r="A868" s="1" t="s">
        <v>76</v>
      </c>
      <c r="B868" s="2" t="s">
        <v>77</v>
      </c>
      <c r="C868" s="1" t="s">
        <v>160</v>
      </c>
      <c r="D868" s="2" t="s">
        <v>933</v>
      </c>
      <c r="E868" s="1" t="s">
        <v>1816</v>
      </c>
      <c r="F868" s="2" t="s">
        <v>1817</v>
      </c>
      <c r="G868" s="3" t="s">
        <v>160</v>
      </c>
      <c r="H868" s="22" t="s">
        <v>933</v>
      </c>
      <c r="I868" s="2" t="s">
        <v>76</v>
      </c>
      <c r="J868" s="3" t="s">
        <v>77</v>
      </c>
      <c r="K868" s="1" t="s">
        <v>161</v>
      </c>
      <c r="L868" s="2" t="s">
        <v>162</v>
      </c>
      <c r="M868" s="4">
        <v>566</v>
      </c>
      <c r="N868" s="5">
        <v>0</v>
      </c>
      <c r="O868" s="5">
        <v>8.014909450992814</v>
      </c>
      <c r="P868" s="6" t="s">
        <v>34</v>
      </c>
      <c r="Q868" s="5" t="s">
        <v>1</v>
      </c>
      <c r="R868" s="24" t="s">
        <v>1</v>
      </c>
      <c r="S868" s="6" t="s">
        <v>1</v>
      </c>
      <c r="T868" s="7" t="str">
        <f t="shared" si="26"/>
        <v>Maintenu</v>
      </c>
      <c r="U868" s="7" t="s">
        <v>21</v>
      </c>
      <c r="V868" s="7" t="str">
        <f t="shared" si="27"/>
        <v>Matha</v>
      </c>
      <c r="W868" s="7">
        <v>1</v>
      </c>
    </row>
    <row r="869" spans="1:23" x14ac:dyDescent="0.25">
      <c r="A869" s="1" t="s">
        <v>76</v>
      </c>
      <c r="B869" s="2" t="s">
        <v>77</v>
      </c>
      <c r="C869" s="1" t="s">
        <v>160</v>
      </c>
      <c r="D869" s="2" t="s">
        <v>933</v>
      </c>
      <c r="E869" s="1" t="s">
        <v>988</v>
      </c>
      <c r="F869" s="2" t="s">
        <v>989</v>
      </c>
      <c r="G869" s="3" t="s">
        <v>160</v>
      </c>
      <c r="H869" s="22" t="s">
        <v>933</v>
      </c>
      <c r="I869" s="2" t="s">
        <v>76</v>
      </c>
      <c r="J869" s="3" t="s">
        <v>77</v>
      </c>
      <c r="K869" s="1" t="s">
        <v>988</v>
      </c>
      <c r="L869" s="2" t="s">
        <v>989</v>
      </c>
      <c r="M869" s="4">
        <v>4782.0000000000109</v>
      </c>
      <c r="N869" s="5">
        <v>10.819749422558676</v>
      </c>
      <c r="O869" s="5">
        <v>10.819749422558676</v>
      </c>
      <c r="P869" s="6" t="s">
        <v>20</v>
      </c>
      <c r="Q869" s="5" t="s">
        <v>1</v>
      </c>
      <c r="R869" s="24" t="s">
        <v>1</v>
      </c>
      <c r="S869" s="5" t="s">
        <v>88</v>
      </c>
      <c r="T869" s="7" t="str">
        <f t="shared" si="26"/>
        <v>de 3.Intermédiaire passe en 1. Très sous dotée</v>
      </c>
      <c r="U869" s="7" t="s">
        <v>21</v>
      </c>
      <c r="V869" s="7" t="str">
        <f t="shared" si="27"/>
        <v>La Tremblade</v>
      </c>
      <c r="W869" s="7">
        <v>1</v>
      </c>
    </row>
    <row r="870" spans="1:23" x14ac:dyDescent="0.25">
      <c r="A870" s="1" t="s">
        <v>76</v>
      </c>
      <c r="B870" s="2" t="s">
        <v>77</v>
      </c>
      <c r="C870" s="1" t="s">
        <v>160</v>
      </c>
      <c r="D870" s="2" t="s">
        <v>933</v>
      </c>
      <c r="E870" s="1" t="s">
        <v>1818</v>
      </c>
      <c r="F870" s="2" t="s">
        <v>1819</v>
      </c>
      <c r="G870" s="3" t="s">
        <v>160</v>
      </c>
      <c r="H870" s="22" t="s">
        <v>933</v>
      </c>
      <c r="I870" s="2" t="s">
        <v>76</v>
      </c>
      <c r="J870" s="3" t="s">
        <v>77</v>
      </c>
      <c r="K870" s="1" t="s">
        <v>1506</v>
      </c>
      <c r="L870" s="2" t="s">
        <v>1507</v>
      </c>
      <c r="M870" s="4">
        <v>1416</v>
      </c>
      <c r="N870" s="5">
        <v>38.473811914034115</v>
      </c>
      <c r="O870" s="5">
        <v>38.473811914034115</v>
      </c>
      <c r="P870" s="6" t="s">
        <v>20</v>
      </c>
      <c r="Q870" s="5" t="s">
        <v>88</v>
      </c>
      <c r="R870" s="24" t="s">
        <v>3</v>
      </c>
      <c r="S870" s="5" t="s">
        <v>2</v>
      </c>
      <c r="T870" s="7" t="str">
        <f t="shared" si="26"/>
        <v>de 2. Sous dotée passe en 3.Intermédiaire</v>
      </c>
      <c r="U870" s="7" t="s">
        <v>97</v>
      </c>
      <c r="V870" s="7" t="str">
        <f t="shared" si="27"/>
        <v>Saint-Porchaire (pct)</v>
      </c>
      <c r="W870" s="7">
        <v>0</v>
      </c>
    </row>
    <row r="871" spans="1:23" x14ac:dyDescent="0.25">
      <c r="A871" s="1" t="s">
        <v>76</v>
      </c>
      <c r="B871" s="2" t="s">
        <v>77</v>
      </c>
      <c r="C871" s="1" t="s">
        <v>160</v>
      </c>
      <c r="D871" s="2" t="s">
        <v>933</v>
      </c>
      <c r="E871" s="1" t="s">
        <v>1820</v>
      </c>
      <c r="F871" s="2" t="s">
        <v>1821</v>
      </c>
      <c r="G871" s="3" t="s">
        <v>160</v>
      </c>
      <c r="H871" s="22" t="s">
        <v>933</v>
      </c>
      <c r="I871" s="2" t="s">
        <v>76</v>
      </c>
      <c r="J871" s="3" t="s">
        <v>77</v>
      </c>
      <c r="K871" s="1" t="s">
        <v>1122</v>
      </c>
      <c r="L871" s="2" t="s">
        <v>1123</v>
      </c>
      <c r="M871" s="4">
        <v>362</v>
      </c>
      <c r="N871" s="5">
        <v>13.694089224863829</v>
      </c>
      <c r="O871" s="5">
        <v>13.694089224863829</v>
      </c>
      <c r="P871" s="6" t="s">
        <v>20</v>
      </c>
      <c r="Q871" s="5" t="s">
        <v>2</v>
      </c>
      <c r="R871" s="24" t="s">
        <v>2</v>
      </c>
      <c r="S871" s="5" t="s">
        <v>2</v>
      </c>
      <c r="T871" s="7" t="str">
        <f t="shared" si="26"/>
        <v>Maintenu</v>
      </c>
      <c r="U871" s="7" t="s">
        <v>21</v>
      </c>
      <c r="V871" s="7" t="str">
        <f t="shared" si="27"/>
        <v>Montendre</v>
      </c>
      <c r="W871" s="7">
        <v>1</v>
      </c>
    </row>
    <row r="872" spans="1:23" x14ac:dyDescent="0.25">
      <c r="A872" s="1" t="s">
        <v>76</v>
      </c>
      <c r="B872" s="2" t="s">
        <v>77</v>
      </c>
      <c r="C872" s="1" t="s">
        <v>160</v>
      </c>
      <c r="D872" s="2" t="s">
        <v>933</v>
      </c>
      <c r="E872" s="1" t="s">
        <v>1822</v>
      </c>
      <c r="F872" s="2" t="s">
        <v>1823</v>
      </c>
      <c r="G872" s="3" t="s">
        <v>160</v>
      </c>
      <c r="H872" s="22" t="s">
        <v>933</v>
      </c>
      <c r="I872" s="2" t="s">
        <v>76</v>
      </c>
      <c r="J872" s="3" t="s">
        <v>77</v>
      </c>
      <c r="K872" s="1" t="s">
        <v>1506</v>
      </c>
      <c r="L872" s="2" t="s">
        <v>1507</v>
      </c>
      <c r="M872" s="4">
        <v>680</v>
      </c>
      <c r="N872" s="5">
        <v>38.473811914034115</v>
      </c>
      <c r="O872" s="5">
        <v>38.473811914034115</v>
      </c>
      <c r="P872" s="6" t="s">
        <v>20</v>
      </c>
      <c r="Q872" s="5" t="s">
        <v>88</v>
      </c>
      <c r="R872" s="24" t="s">
        <v>3</v>
      </c>
      <c r="S872" s="5" t="s">
        <v>2</v>
      </c>
      <c r="T872" s="7" t="str">
        <f t="shared" si="26"/>
        <v>de 2. Sous dotée passe en 3.Intermédiaire</v>
      </c>
      <c r="U872" s="7" t="s">
        <v>97</v>
      </c>
      <c r="V872" s="7" t="str">
        <f t="shared" si="27"/>
        <v>Saint-Porchaire (pct)</v>
      </c>
      <c r="W872" s="7">
        <v>0</v>
      </c>
    </row>
    <row r="873" spans="1:23" x14ac:dyDescent="0.25">
      <c r="A873" s="1" t="s">
        <v>76</v>
      </c>
      <c r="B873" s="2" t="s">
        <v>77</v>
      </c>
      <c r="C873" s="1" t="s">
        <v>160</v>
      </c>
      <c r="D873" s="2" t="s">
        <v>933</v>
      </c>
      <c r="E873" s="1" t="s">
        <v>1824</v>
      </c>
      <c r="F873" s="2" t="s">
        <v>1825</v>
      </c>
      <c r="G873" s="3" t="s">
        <v>160</v>
      </c>
      <c r="H873" s="22" t="s">
        <v>933</v>
      </c>
      <c r="I873" s="2" t="s">
        <v>76</v>
      </c>
      <c r="J873" s="3" t="s">
        <v>77</v>
      </c>
      <c r="K873" s="1" t="s">
        <v>966</v>
      </c>
      <c r="L873" s="2" t="s">
        <v>967</v>
      </c>
      <c r="M873" s="4">
        <v>823</v>
      </c>
      <c r="N873" s="5">
        <v>16.78334811248974</v>
      </c>
      <c r="O873" s="5">
        <v>16.78334811248974</v>
      </c>
      <c r="P873" s="6" t="s">
        <v>20</v>
      </c>
      <c r="Q873" s="5" t="s">
        <v>88</v>
      </c>
      <c r="R873" s="24" t="s">
        <v>3</v>
      </c>
      <c r="S873" s="6" t="s">
        <v>1</v>
      </c>
      <c r="T873" s="7" t="str">
        <f t="shared" si="26"/>
        <v>de 1. Très sous dotée passe en 3.Intermédiaire</v>
      </c>
      <c r="U873" s="7" t="s">
        <v>21</v>
      </c>
      <c r="V873" s="7" t="str">
        <f t="shared" si="27"/>
        <v>Surgères</v>
      </c>
      <c r="W873" s="7">
        <v>0</v>
      </c>
    </row>
    <row r="874" spans="1:23" x14ac:dyDescent="0.25">
      <c r="A874" s="1" t="s">
        <v>76</v>
      </c>
      <c r="B874" s="2" t="s">
        <v>77</v>
      </c>
      <c r="C874" s="1" t="s">
        <v>160</v>
      </c>
      <c r="D874" s="2" t="s">
        <v>933</v>
      </c>
      <c r="E874" s="1" t="s">
        <v>1826</v>
      </c>
      <c r="F874" s="2" t="s">
        <v>1827</v>
      </c>
      <c r="G874" s="3" t="s">
        <v>160</v>
      </c>
      <c r="H874" s="22" t="s">
        <v>933</v>
      </c>
      <c r="I874" s="2" t="s">
        <v>76</v>
      </c>
      <c r="J874" s="3" t="s">
        <v>77</v>
      </c>
      <c r="K874" s="1" t="s">
        <v>1122</v>
      </c>
      <c r="L874" s="2" t="s">
        <v>1123</v>
      </c>
      <c r="M874" s="4">
        <v>171</v>
      </c>
      <c r="N874" s="5">
        <v>13.694089224863829</v>
      </c>
      <c r="O874" s="5">
        <v>13.694089224863829</v>
      </c>
      <c r="P874" s="6" t="s">
        <v>20</v>
      </c>
      <c r="Q874" s="5" t="s">
        <v>2</v>
      </c>
      <c r="R874" s="24" t="s">
        <v>2</v>
      </c>
      <c r="S874" s="5" t="s">
        <v>2</v>
      </c>
      <c r="T874" s="7" t="str">
        <f t="shared" si="26"/>
        <v>Maintenu</v>
      </c>
      <c r="U874" s="7" t="s">
        <v>21</v>
      </c>
      <c r="V874" s="7" t="str">
        <f t="shared" si="27"/>
        <v>Montendre</v>
      </c>
      <c r="W874" s="7">
        <v>1</v>
      </c>
    </row>
    <row r="875" spans="1:23" x14ac:dyDescent="0.25">
      <c r="A875" s="1" t="s">
        <v>76</v>
      </c>
      <c r="B875" s="2" t="s">
        <v>77</v>
      </c>
      <c r="C875" s="1" t="s">
        <v>160</v>
      </c>
      <c r="D875" s="2" t="s">
        <v>933</v>
      </c>
      <c r="E875" s="1" t="s">
        <v>1828</v>
      </c>
      <c r="F875" s="2" t="s">
        <v>1829</v>
      </c>
      <c r="G875" s="3" t="s">
        <v>160</v>
      </c>
      <c r="H875" s="22" t="s">
        <v>933</v>
      </c>
      <c r="I875" s="2" t="s">
        <v>76</v>
      </c>
      <c r="J875" s="3" t="s">
        <v>77</v>
      </c>
      <c r="K875" s="1" t="s">
        <v>970</v>
      </c>
      <c r="L875" s="2" t="s">
        <v>971</v>
      </c>
      <c r="M875" s="4">
        <v>557</v>
      </c>
      <c r="N875" s="5">
        <v>7.517624520429222</v>
      </c>
      <c r="O875" s="5">
        <v>7.517624520429222</v>
      </c>
      <c r="P875" s="6" t="s">
        <v>20</v>
      </c>
      <c r="Q875" s="5" t="s">
        <v>1</v>
      </c>
      <c r="R875" s="24" t="s">
        <v>1</v>
      </c>
      <c r="S875" s="6" t="s">
        <v>1</v>
      </c>
      <c r="T875" s="7" t="str">
        <f t="shared" si="26"/>
        <v>Maintenu</v>
      </c>
      <c r="U875" s="7" t="s">
        <v>21</v>
      </c>
      <c r="V875" s="7" t="str">
        <f t="shared" si="27"/>
        <v>Saint-Jean-d'Angély</v>
      </c>
      <c r="W875" s="7">
        <v>1</v>
      </c>
    </row>
    <row r="876" spans="1:23" x14ac:dyDescent="0.25">
      <c r="A876" s="1" t="s">
        <v>76</v>
      </c>
      <c r="B876" s="2" t="s">
        <v>77</v>
      </c>
      <c r="C876" s="1" t="s">
        <v>160</v>
      </c>
      <c r="D876" s="2" t="s">
        <v>933</v>
      </c>
      <c r="E876" s="1" t="s">
        <v>1830</v>
      </c>
      <c r="F876" s="2" t="s">
        <v>1831</v>
      </c>
      <c r="G876" s="3" t="s">
        <v>160</v>
      </c>
      <c r="H876" s="22" t="s">
        <v>933</v>
      </c>
      <c r="I876" s="2" t="s">
        <v>76</v>
      </c>
      <c r="J876" s="3" t="s">
        <v>77</v>
      </c>
      <c r="K876" s="1" t="s">
        <v>1118</v>
      </c>
      <c r="L876" s="2" t="s">
        <v>1119</v>
      </c>
      <c r="M876" s="4">
        <v>804</v>
      </c>
      <c r="N876" s="5">
        <v>16.553818029142327</v>
      </c>
      <c r="O876" s="5">
        <v>16.553818029142327</v>
      </c>
      <c r="P876" s="6" t="s">
        <v>20</v>
      </c>
      <c r="Q876" s="5" t="s">
        <v>88</v>
      </c>
      <c r="R876" s="24" t="s">
        <v>3</v>
      </c>
      <c r="S876" s="5" t="s">
        <v>88</v>
      </c>
      <c r="T876" s="7" t="str">
        <f t="shared" si="26"/>
        <v>Maintenu</v>
      </c>
      <c r="U876" s="7" t="s">
        <v>21</v>
      </c>
      <c r="V876" s="7" t="str">
        <f t="shared" si="27"/>
        <v>Saintes</v>
      </c>
      <c r="W876" s="7">
        <v>0</v>
      </c>
    </row>
    <row r="877" spans="1:23" x14ac:dyDescent="0.25">
      <c r="A877" s="1" t="s">
        <v>76</v>
      </c>
      <c r="B877" s="2" t="s">
        <v>77</v>
      </c>
      <c r="C877" s="1" t="s">
        <v>160</v>
      </c>
      <c r="D877" s="2" t="s">
        <v>933</v>
      </c>
      <c r="E877" s="1" t="s">
        <v>1832</v>
      </c>
      <c r="F877" s="2" t="s">
        <v>1833</v>
      </c>
      <c r="G877" s="3" t="s">
        <v>160</v>
      </c>
      <c r="H877" s="22" t="s">
        <v>933</v>
      </c>
      <c r="I877" s="2" t="s">
        <v>76</v>
      </c>
      <c r="J877" s="3" t="s">
        <v>77</v>
      </c>
      <c r="K877" s="1" t="s">
        <v>1553</v>
      </c>
      <c r="L877" s="2" t="s">
        <v>1552</v>
      </c>
      <c r="M877" s="4">
        <v>3856.0000000000059</v>
      </c>
      <c r="N877" s="5">
        <v>33.247275015911754</v>
      </c>
      <c r="O877" s="5">
        <v>33.247275015911754</v>
      </c>
      <c r="P877" s="6" t="s">
        <v>20</v>
      </c>
      <c r="Q877" s="5" t="s">
        <v>88</v>
      </c>
      <c r="R877" s="24" t="s">
        <v>3</v>
      </c>
      <c r="S877" s="5" t="s">
        <v>88</v>
      </c>
      <c r="T877" s="7" t="str">
        <f t="shared" si="26"/>
        <v>Maintenu</v>
      </c>
      <c r="U877" s="7" t="s">
        <v>97</v>
      </c>
      <c r="V877" s="7" t="str">
        <f t="shared" si="27"/>
        <v>Royan (pct)</v>
      </c>
      <c r="W877" s="7">
        <v>0</v>
      </c>
    </row>
    <row r="878" spans="1:23" x14ac:dyDescent="0.25">
      <c r="A878" s="1" t="s">
        <v>76</v>
      </c>
      <c r="B878" s="2" t="s">
        <v>77</v>
      </c>
      <c r="C878" s="1" t="s">
        <v>160</v>
      </c>
      <c r="D878" s="2" t="s">
        <v>933</v>
      </c>
      <c r="E878" s="1" t="s">
        <v>1834</v>
      </c>
      <c r="F878" s="2" t="s">
        <v>1835</v>
      </c>
      <c r="G878" s="3" t="s">
        <v>160</v>
      </c>
      <c r="H878" s="22" t="s">
        <v>933</v>
      </c>
      <c r="I878" s="2" t="s">
        <v>76</v>
      </c>
      <c r="J878" s="3" t="s">
        <v>77</v>
      </c>
      <c r="K878" s="1" t="s">
        <v>1118</v>
      </c>
      <c r="L878" s="2" t="s">
        <v>1119</v>
      </c>
      <c r="M878" s="4">
        <v>764</v>
      </c>
      <c r="N878" s="5">
        <v>16.553818029142327</v>
      </c>
      <c r="O878" s="5">
        <v>16.553818029142327</v>
      </c>
      <c r="P878" s="6" t="s">
        <v>20</v>
      </c>
      <c r="Q878" s="5" t="s">
        <v>88</v>
      </c>
      <c r="R878" s="24" t="s">
        <v>3</v>
      </c>
      <c r="S878" s="5" t="s">
        <v>88</v>
      </c>
      <c r="T878" s="7" t="str">
        <f t="shared" si="26"/>
        <v>Maintenu</v>
      </c>
      <c r="U878" s="7" t="s">
        <v>21</v>
      </c>
      <c r="V878" s="7" t="str">
        <f t="shared" si="27"/>
        <v>Saintes</v>
      </c>
      <c r="W878" s="7">
        <v>0</v>
      </c>
    </row>
    <row r="879" spans="1:23" x14ac:dyDescent="0.25">
      <c r="A879" s="1" t="s">
        <v>76</v>
      </c>
      <c r="B879" s="2" t="s">
        <v>77</v>
      </c>
      <c r="C879" s="1" t="s">
        <v>160</v>
      </c>
      <c r="D879" s="2" t="s">
        <v>933</v>
      </c>
      <c r="E879" s="1" t="s">
        <v>1836</v>
      </c>
      <c r="F879" s="2" t="s">
        <v>1837</v>
      </c>
      <c r="G879" s="3" t="s">
        <v>160</v>
      </c>
      <c r="H879" s="22" t="s">
        <v>933</v>
      </c>
      <c r="I879" s="2" t="s">
        <v>76</v>
      </c>
      <c r="J879" s="3" t="s">
        <v>77</v>
      </c>
      <c r="K879" s="1" t="s">
        <v>1100</v>
      </c>
      <c r="L879" s="2" t="s">
        <v>1101</v>
      </c>
      <c r="M879" s="4">
        <v>1073</v>
      </c>
      <c r="N879" s="5">
        <v>16.340531565105735</v>
      </c>
      <c r="O879" s="5">
        <v>16.340531565105735</v>
      </c>
      <c r="P879" s="6" t="s">
        <v>20</v>
      </c>
      <c r="Q879" s="5" t="s">
        <v>88</v>
      </c>
      <c r="R879" s="24" t="s">
        <v>3</v>
      </c>
      <c r="S879" s="5" t="s">
        <v>88</v>
      </c>
      <c r="T879" s="7" t="str">
        <f t="shared" si="26"/>
        <v>Maintenu</v>
      </c>
      <c r="U879" s="7" t="s">
        <v>97</v>
      </c>
      <c r="V879" s="7" t="str">
        <f t="shared" si="27"/>
        <v>Tonnay-Charente (pct)</v>
      </c>
      <c r="W879" s="7">
        <v>0</v>
      </c>
    </row>
    <row r="880" spans="1:23" x14ac:dyDescent="0.25">
      <c r="A880" s="1" t="s">
        <v>76</v>
      </c>
      <c r="B880" s="2" t="s">
        <v>77</v>
      </c>
      <c r="C880" s="1" t="s">
        <v>160</v>
      </c>
      <c r="D880" s="2" t="s">
        <v>933</v>
      </c>
      <c r="E880" s="1" t="s">
        <v>1838</v>
      </c>
      <c r="F880" s="2" t="s">
        <v>1839</v>
      </c>
      <c r="G880" s="3" t="s">
        <v>160</v>
      </c>
      <c r="H880" s="22" t="s">
        <v>933</v>
      </c>
      <c r="I880" s="2" t="s">
        <v>76</v>
      </c>
      <c r="J880" s="3" t="s">
        <v>77</v>
      </c>
      <c r="K880" s="1" t="s">
        <v>970</v>
      </c>
      <c r="L880" s="2" t="s">
        <v>971</v>
      </c>
      <c r="M880" s="4">
        <v>143</v>
      </c>
      <c r="N880" s="5">
        <v>7.517624520429222</v>
      </c>
      <c r="O880" s="5">
        <v>7.517624520429222</v>
      </c>
      <c r="P880" s="6" t="s">
        <v>20</v>
      </c>
      <c r="Q880" s="5" t="s">
        <v>1</v>
      </c>
      <c r="R880" s="24" t="s">
        <v>1</v>
      </c>
      <c r="S880" s="6" t="s">
        <v>1</v>
      </c>
      <c r="T880" s="7" t="str">
        <f t="shared" si="26"/>
        <v>Maintenu</v>
      </c>
      <c r="U880" s="7" t="s">
        <v>21</v>
      </c>
      <c r="V880" s="7" t="str">
        <f t="shared" si="27"/>
        <v>Saint-Jean-d'Angély</v>
      </c>
      <c r="W880" s="7">
        <v>1</v>
      </c>
    </row>
    <row r="881" spans="1:23" x14ac:dyDescent="0.25">
      <c r="A881" s="1" t="s">
        <v>76</v>
      </c>
      <c r="B881" s="2" t="s">
        <v>77</v>
      </c>
      <c r="C881" s="1" t="s">
        <v>160</v>
      </c>
      <c r="D881" s="2" t="s">
        <v>933</v>
      </c>
      <c r="E881" s="1" t="s">
        <v>1840</v>
      </c>
      <c r="F881" s="2" t="s">
        <v>1841</v>
      </c>
      <c r="G881" s="3" t="s">
        <v>160</v>
      </c>
      <c r="H881" s="22" t="s">
        <v>933</v>
      </c>
      <c r="I881" s="2" t="s">
        <v>76</v>
      </c>
      <c r="J881" s="3" t="s">
        <v>77</v>
      </c>
      <c r="K881" s="1" t="s">
        <v>970</v>
      </c>
      <c r="L881" s="2" t="s">
        <v>971</v>
      </c>
      <c r="M881" s="4">
        <v>594</v>
      </c>
      <c r="N881" s="5">
        <v>7.517624520429222</v>
      </c>
      <c r="O881" s="5">
        <v>7.517624520429222</v>
      </c>
      <c r="P881" s="6" t="s">
        <v>20</v>
      </c>
      <c r="Q881" s="5" t="s">
        <v>1</v>
      </c>
      <c r="R881" s="24" t="s">
        <v>1</v>
      </c>
      <c r="S881" s="6" t="s">
        <v>1</v>
      </c>
      <c r="T881" s="7" t="str">
        <f t="shared" si="26"/>
        <v>Maintenu</v>
      </c>
      <c r="U881" s="7" t="s">
        <v>21</v>
      </c>
      <c r="V881" s="7" t="str">
        <f t="shared" si="27"/>
        <v>Saint-Jean-d'Angély</v>
      </c>
      <c r="W881" s="7">
        <v>1</v>
      </c>
    </row>
    <row r="882" spans="1:23" x14ac:dyDescent="0.25">
      <c r="A882" s="1" t="s">
        <v>76</v>
      </c>
      <c r="B882" s="2" t="s">
        <v>77</v>
      </c>
      <c r="C882" s="1" t="s">
        <v>160</v>
      </c>
      <c r="D882" s="2" t="s">
        <v>933</v>
      </c>
      <c r="E882" s="1" t="s">
        <v>1842</v>
      </c>
      <c r="F882" s="2" t="s">
        <v>1843</v>
      </c>
      <c r="G882" s="3" t="s">
        <v>160</v>
      </c>
      <c r="H882" s="22" t="s">
        <v>933</v>
      </c>
      <c r="I882" s="2" t="s">
        <v>76</v>
      </c>
      <c r="J882" s="3" t="s">
        <v>77</v>
      </c>
      <c r="K882" s="1" t="s">
        <v>1082</v>
      </c>
      <c r="L882" s="2" t="s">
        <v>1083</v>
      </c>
      <c r="M882" s="4">
        <v>2161</v>
      </c>
      <c r="N882" s="5">
        <v>34.696687391896113</v>
      </c>
      <c r="O882" s="5">
        <v>34.696687391896113</v>
      </c>
      <c r="P882" s="6" t="s">
        <v>20</v>
      </c>
      <c r="Q882" s="5" t="s">
        <v>88</v>
      </c>
      <c r="R882" s="24" t="s">
        <v>3</v>
      </c>
      <c r="S882" s="5" t="s">
        <v>88</v>
      </c>
      <c r="T882" s="7" t="str">
        <f t="shared" si="26"/>
        <v>Maintenu</v>
      </c>
      <c r="U882" s="7" t="s">
        <v>97</v>
      </c>
      <c r="V882" s="7" t="str">
        <f t="shared" si="27"/>
        <v>Jarrie (pct)</v>
      </c>
      <c r="W882" s="7">
        <v>0</v>
      </c>
    </row>
    <row r="883" spans="1:23" x14ac:dyDescent="0.25">
      <c r="A883" s="1" t="s">
        <v>76</v>
      </c>
      <c r="B883" s="2" t="s">
        <v>77</v>
      </c>
      <c r="C883" s="1" t="s">
        <v>160</v>
      </c>
      <c r="D883" s="2" t="s">
        <v>933</v>
      </c>
      <c r="E883" s="1" t="s">
        <v>1844</v>
      </c>
      <c r="F883" s="2" t="s">
        <v>886</v>
      </c>
      <c r="G883" s="3" t="s">
        <v>160</v>
      </c>
      <c r="H883" s="22" t="s">
        <v>933</v>
      </c>
      <c r="I883" s="2" t="s">
        <v>76</v>
      </c>
      <c r="J883" s="3" t="s">
        <v>77</v>
      </c>
      <c r="K883" s="1" t="s">
        <v>970</v>
      </c>
      <c r="L883" s="2" t="s">
        <v>971</v>
      </c>
      <c r="M883" s="4">
        <v>236</v>
      </c>
      <c r="N883" s="5">
        <v>7.517624520429222</v>
      </c>
      <c r="O883" s="5">
        <v>7.517624520429222</v>
      </c>
      <c r="P883" s="6" t="s">
        <v>20</v>
      </c>
      <c r="Q883" s="5" t="s">
        <v>1</v>
      </c>
      <c r="R883" s="24" t="s">
        <v>1</v>
      </c>
      <c r="S883" s="6" t="s">
        <v>1</v>
      </c>
      <c r="T883" s="7" t="str">
        <f t="shared" si="26"/>
        <v>Maintenu</v>
      </c>
      <c r="U883" s="7" t="s">
        <v>21</v>
      </c>
      <c r="V883" s="7" t="str">
        <f t="shared" si="27"/>
        <v>Saint-Jean-d'Angély</v>
      </c>
      <c r="W883" s="7">
        <v>1</v>
      </c>
    </row>
    <row r="884" spans="1:23" x14ac:dyDescent="0.25">
      <c r="A884" s="1" t="s">
        <v>76</v>
      </c>
      <c r="B884" s="2" t="s">
        <v>77</v>
      </c>
      <c r="C884" s="1" t="s">
        <v>160</v>
      </c>
      <c r="D884" s="2" t="s">
        <v>933</v>
      </c>
      <c r="E884" s="1" t="s">
        <v>1845</v>
      </c>
      <c r="F884" s="2" t="s">
        <v>888</v>
      </c>
      <c r="G884" s="3" t="s">
        <v>160</v>
      </c>
      <c r="H884" s="22" t="s">
        <v>933</v>
      </c>
      <c r="I884" s="2" t="s">
        <v>76</v>
      </c>
      <c r="J884" s="3" t="s">
        <v>77</v>
      </c>
      <c r="K884" s="1" t="s">
        <v>1122</v>
      </c>
      <c r="L884" s="2" t="s">
        <v>1123</v>
      </c>
      <c r="M884" s="4">
        <v>161.99999999999929</v>
      </c>
      <c r="N884" s="5">
        <v>13.694089224863829</v>
      </c>
      <c r="O884" s="5">
        <v>13.694089224863829</v>
      </c>
      <c r="P884" s="6" t="s">
        <v>20</v>
      </c>
      <c r="Q884" s="5" t="s">
        <v>2</v>
      </c>
      <c r="R884" s="24" t="s">
        <v>2</v>
      </c>
      <c r="S884" s="5" t="s">
        <v>2</v>
      </c>
      <c r="T884" s="7" t="str">
        <f t="shared" si="26"/>
        <v>Maintenu</v>
      </c>
      <c r="U884" s="7" t="s">
        <v>21</v>
      </c>
      <c r="V884" s="7" t="str">
        <f t="shared" si="27"/>
        <v>Montendre</v>
      </c>
      <c r="W884" s="7">
        <v>1</v>
      </c>
    </row>
    <row r="885" spans="1:23" x14ac:dyDescent="0.25">
      <c r="A885" s="1" t="s">
        <v>76</v>
      </c>
      <c r="B885" s="2" t="s">
        <v>77</v>
      </c>
      <c r="C885" s="1" t="s">
        <v>160</v>
      </c>
      <c r="D885" s="2" t="s">
        <v>933</v>
      </c>
      <c r="E885" s="1" t="s">
        <v>1846</v>
      </c>
      <c r="F885" s="2" t="s">
        <v>1847</v>
      </c>
      <c r="G885" s="3" t="s">
        <v>160</v>
      </c>
      <c r="H885" s="22" t="s">
        <v>933</v>
      </c>
      <c r="I885" s="2" t="s">
        <v>76</v>
      </c>
      <c r="J885" s="3" t="s">
        <v>77</v>
      </c>
      <c r="K885" s="1" t="s">
        <v>1086</v>
      </c>
      <c r="L885" s="2" t="s">
        <v>1087</v>
      </c>
      <c r="M885" s="4">
        <v>553</v>
      </c>
      <c r="N885" s="5">
        <v>15.321829866350539</v>
      </c>
      <c r="O885" s="5">
        <v>15.321829866350539</v>
      </c>
      <c r="P885" s="6" t="s">
        <v>20</v>
      </c>
      <c r="Q885" s="5" t="s">
        <v>2</v>
      </c>
      <c r="R885" s="24" t="s">
        <v>2</v>
      </c>
      <c r="S885" s="6" t="s">
        <v>1</v>
      </c>
      <c r="T885" s="7" t="str">
        <f t="shared" si="26"/>
        <v>de 1. Très sous dotée passe en 2. Sous dotée</v>
      </c>
      <c r="U885" s="7" t="s">
        <v>21</v>
      </c>
      <c r="V885" s="7" t="str">
        <f t="shared" si="27"/>
        <v>Gémozac</v>
      </c>
      <c r="W885" s="7">
        <v>0</v>
      </c>
    </row>
    <row r="886" spans="1:23" x14ac:dyDescent="0.25">
      <c r="A886" s="1" t="s">
        <v>76</v>
      </c>
      <c r="B886" s="2" t="s">
        <v>77</v>
      </c>
      <c r="C886" s="1" t="s">
        <v>160</v>
      </c>
      <c r="D886" s="2" t="s">
        <v>933</v>
      </c>
      <c r="E886" s="1" t="s">
        <v>1848</v>
      </c>
      <c r="F886" s="2" t="s">
        <v>1849</v>
      </c>
      <c r="G886" s="3" t="s">
        <v>78</v>
      </c>
      <c r="H886" s="22" t="s">
        <v>79</v>
      </c>
      <c r="I886" s="2" t="s">
        <v>76</v>
      </c>
      <c r="J886" s="3" t="s">
        <v>77</v>
      </c>
      <c r="K886" s="1" t="s">
        <v>118</v>
      </c>
      <c r="L886" s="2" t="s">
        <v>119</v>
      </c>
      <c r="M886" s="4">
        <v>264</v>
      </c>
      <c r="N886" s="5">
        <v>17.447249266927891</v>
      </c>
      <c r="O886" s="5">
        <v>17.447249266927891</v>
      </c>
      <c r="P886" s="6" t="s">
        <v>20</v>
      </c>
      <c r="Q886" s="5" t="s">
        <v>88</v>
      </c>
      <c r="R886" s="24" t="s">
        <v>3</v>
      </c>
      <c r="S886" s="6" t="s">
        <v>1</v>
      </c>
      <c r="T886" s="7" t="str">
        <f t="shared" si="26"/>
        <v>de 1. Très sous dotée passe en 3.Intermédiaire</v>
      </c>
      <c r="U886" s="7" t="s">
        <v>21</v>
      </c>
      <c r="V886" s="7" t="str">
        <f t="shared" si="27"/>
        <v>Cognac</v>
      </c>
      <c r="W886" s="7">
        <v>0</v>
      </c>
    </row>
    <row r="887" spans="1:23" x14ac:dyDescent="0.25">
      <c r="A887" s="1" t="s">
        <v>76</v>
      </c>
      <c r="B887" s="2" t="s">
        <v>77</v>
      </c>
      <c r="C887" s="1" t="s">
        <v>160</v>
      </c>
      <c r="D887" s="2" t="s">
        <v>933</v>
      </c>
      <c r="E887" s="1" t="s">
        <v>1850</v>
      </c>
      <c r="F887" s="2" t="s">
        <v>1851</v>
      </c>
      <c r="G887" s="3" t="s">
        <v>160</v>
      </c>
      <c r="H887" s="22" t="s">
        <v>933</v>
      </c>
      <c r="I887" s="2" t="s">
        <v>76</v>
      </c>
      <c r="J887" s="3" t="s">
        <v>77</v>
      </c>
      <c r="K887" s="1" t="s">
        <v>994</v>
      </c>
      <c r="L887" s="2" t="s">
        <v>995</v>
      </c>
      <c r="M887" s="4">
        <v>207</v>
      </c>
      <c r="N887" s="5">
        <v>0</v>
      </c>
      <c r="O887" s="5">
        <v>15.505986888018782</v>
      </c>
      <c r="P887" s="6" t="s">
        <v>34</v>
      </c>
      <c r="Q887" s="5" t="s">
        <v>88</v>
      </c>
      <c r="R887" s="24" t="s">
        <v>3</v>
      </c>
      <c r="S887" s="5" t="s">
        <v>88</v>
      </c>
      <c r="T887" s="7" t="str">
        <f t="shared" si="26"/>
        <v>Maintenu</v>
      </c>
      <c r="U887" s="7" t="s">
        <v>21</v>
      </c>
      <c r="V887" s="7" t="str">
        <f t="shared" si="27"/>
        <v>Aulnay</v>
      </c>
      <c r="W887" s="7">
        <v>0</v>
      </c>
    </row>
    <row r="888" spans="1:23" x14ac:dyDescent="0.25">
      <c r="A888" s="1" t="s">
        <v>76</v>
      </c>
      <c r="B888" s="2" t="s">
        <v>77</v>
      </c>
      <c r="C888" s="1" t="s">
        <v>160</v>
      </c>
      <c r="D888" s="2" t="s">
        <v>933</v>
      </c>
      <c r="E888" s="1" t="s">
        <v>1852</v>
      </c>
      <c r="F888" s="2" t="s">
        <v>1853</v>
      </c>
      <c r="G888" s="3" t="s">
        <v>160</v>
      </c>
      <c r="H888" s="22" t="s">
        <v>933</v>
      </c>
      <c r="I888" s="2" t="s">
        <v>76</v>
      </c>
      <c r="J888" s="3" t="s">
        <v>77</v>
      </c>
      <c r="K888" s="1" t="s">
        <v>955</v>
      </c>
      <c r="L888" s="2" t="s">
        <v>952</v>
      </c>
      <c r="M888" s="4">
        <v>2125</v>
      </c>
      <c r="N888" s="5">
        <v>40.034412844017751</v>
      </c>
      <c r="O888" s="5">
        <v>40.034412844017751</v>
      </c>
      <c r="P888" s="6" t="s">
        <v>20</v>
      </c>
      <c r="Q888" s="5" t="s">
        <v>88</v>
      </c>
      <c r="R888" s="24" t="s">
        <v>3</v>
      </c>
      <c r="S888" s="5" t="s">
        <v>88</v>
      </c>
      <c r="T888" s="7" t="str">
        <f t="shared" si="26"/>
        <v>Maintenu</v>
      </c>
      <c r="U888" s="7" t="s">
        <v>97</v>
      </c>
      <c r="V888" s="7" t="str">
        <f t="shared" si="27"/>
        <v>Marans (pct)</v>
      </c>
      <c r="W888" s="7">
        <v>0</v>
      </c>
    </row>
    <row r="889" spans="1:23" x14ac:dyDescent="0.25">
      <c r="A889" s="1" t="s">
        <v>76</v>
      </c>
      <c r="B889" s="2" t="s">
        <v>77</v>
      </c>
      <c r="C889" s="1" t="s">
        <v>160</v>
      </c>
      <c r="D889" s="2" t="s">
        <v>933</v>
      </c>
      <c r="E889" s="1" t="s">
        <v>1854</v>
      </c>
      <c r="F889" s="2" t="s">
        <v>1855</v>
      </c>
      <c r="G889" s="3" t="s">
        <v>160</v>
      </c>
      <c r="H889" s="22" t="s">
        <v>933</v>
      </c>
      <c r="I889" s="2" t="s">
        <v>76</v>
      </c>
      <c r="J889" s="3" t="s">
        <v>77</v>
      </c>
      <c r="K889" s="1" t="s">
        <v>994</v>
      </c>
      <c r="L889" s="2" t="s">
        <v>995</v>
      </c>
      <c r="M889" s="4">
        <v>92.000000000000057</v>
      </c>
      <c r="N889" s="5">
        <v>0</v>
      </c>
      <c r="O889" s="5">
        <v>15.505986888018782</v>
      </c>
      <c r="P889" s="6" t="s">
        <v>34</v>
      </c>
      <c r="Q889" s="5" t="s">
        <v>88</v>
      </c>
      <c r="R889" s="24" t="s">
        <v>3</v>
      </c>
      <c r="S889" s="5" t="s">
        <v>88</v>
      </c>
      <c r="T889" s="7" t="str">
        <f t="shared" si="26"/>
        <v>Maintenu</v>
      </c>
      <c r="U889" s="7" t="s">
        <v>21</v>
      </c>
      <c r="V889" s="7" t="str">
        <f t="shared" si="27"/>
        <v>Aulnay</v>
      </c>
      <c r="W889" s="7">
        <v>0</v>
      </c>
    </row>
    <row r="890" spans="1:23" x14ac:dyDescent="0.25">
      <c r="A890" s="1" t="s">
        <v>76</v>
      </c>
      <c r="B890" s="2" t="s">
        <v>77</v>
      </c>
      <c r="C890" s="1" t="s">
        <v>160</v>
      </c>
      <c r="D890" s="2" t="s">
        <v>933</v>
      </c>
      <c r="E890" s="1" t="s">
        <v>1856</v>
      </c>
      <c r="F890" s="2" t="s">
        <v>1857</v>
      </c>
      <c r="G890" s="3" t="s">
        <v>160</v>
      </c>
      <c r="H890" s="22" t="s">
        <v>933</v>
      </c>
      <c r="I890" s="2" t="s">
        <v>76</v>
      </c>
      <c r="J890" s="3" t="s">
        <v>77</v>
      </c>
      <c r="K890" s="1" t="s">
        <v>1245</v>
      </c>
      <c r="L890" s="2" t="s">
        <v>971</v>
      </c>
      <c r="M890" s="4">
        <v>762.00000000000341</v>
      </c>
      <c r="N890" s="5">
        <v>0</v>
      </c>
      <c r="O890" s="5">
        <v>83.664479216534502</v>
      </c>
      <c r="P890" s="6" t="s">
        <v>34</v>
      </c>
      <c r="Q890" s="5" t="s">
        <v>88</v>
      </c>
      <c r="R890" s="24" t="s">
        <v>3</v>
      </c>
      <c r="S890" s="6" t="s">
        <v>1</v>
      </c>
      <c r="T890" s="7" t="str">
        <f t="shared" si="26"/>
        <v>de 1. Très sous dotée passe en 3.Intermédiaire</v>
      </c>
      <c r="U890" s="7" t="s">
        <v>97</v>
      </c>
      <c r="V890" s="7" t="str">
        <f t="shared" si="27"/>
        <v>Saint-Jean-d'Angély (pct)</v>
      </c>
      <c r="W890" s="7">
        <v>0</v>
      </c>
    </row>
    <row r="891" spans="1:23" x14ac:dyDescent="0.25">
      <c r="A891" s="1" t="s">
        <v>76</v>
      </c>
      <c r="B891" s="2" t="s">
        <v>77</v>
      </c>
      <c r="C891" s="1" t="s">
        <v>160</v>
      </c>
      <c r="D891" s="2" t="s">
        <v>933</v>
      </c>
      <c r="E891" s="1" t="s">
        <v>1858</v>
      </c>
      <c r="F891" s="2" t="s">
        <v>1859</v>
      </c>
      <c r="G891" s="3" t="s">
        <v>160</v>
      </c>
      <c r="H891" s="22" t="s">
        <v>933</v>
      </c>
      <c r="I891" s="2" t="s">
        <v>76</v>
      </c>
      <c r="J891" s="3" t="s">
        <v>77</v>
      </c>
      <c r="K891" s="1" t="s">
        <v>936</v>
      </c>
      <c r="L891" s="2" t="s">
        <v>937</v>
      </c>
      <c r="M891" s="4">
        <v>257</v>
      </c>
      <c r="N891" s="5">
        <v>0</v>
      </c>
      <c r="O891" s="5">
        <v>6.267712034482452</v>
      </c>
      <c r="P891" s="6" t="s">
        <v>34</v>
      </c>
      <c r="Q891" s="5" t="s">
        <v>1</v>
      </c>
      <c r="R891" s="24" t="s">
        <v>1</v>
      </c>
      <c r="S891" s="5" t="s">
        <v>2</v>
      </c>
      <c r="T891" s="7" t="str">
        <f t="shared" si="26"/>
        <v>de 2. Sous dotée passe en 1. Très sous dotée</v>
      </c>
      <c r="U891" s="7" t="s">
        <v>21</v>
      </c>
      <c r="V891" s="7" t="str">
        <f t="shared" si="27"/>
        <v>Jonzac</v>
      </c>
      <c r="W891" s="7">
        <v>1</v>
      </c>
    </row>
    <row r="892" spans="1:23" x14ac:dyDescent="0.25">
      <c r="A892" s="1" t="s">
        <v>76</v>
      </c>
      <c r="B892" s="2" t="s">
        <v>77</v>
      </c>
      <c r="C892" s="1" t="s">
        <v>160</v>
      </c>
      <c r="D892" s="2" t="s">
        <v>933</v>
      </c>
      <c r="E892" s="1" t="s">
        <v>1860</v>
      </c>
      <c r="F892" s="2" t="s">
        <v>1861</v>
      </c>
      <c r="G892" s="3" t="s">
        <v>401</v>
      </c>
      <c r="H892" s="22" t="s">
        <v>7844</v>
      </c>
      <c r="I892" s="2" t="s">
        <v>76</v>
      </c>
      <c r="J892" s="3" t="s">
        <v>77</v>
      </c>
      <c r="K892" s="1" t="s">
        <v>431</v>
      </c>
      <c r="L892" s="2" t="s">
        <v>432</v>
      </c>
      <c r="M892" s="4">
        <v>128</v>
      </c>
      <c r="N892" s="5">
        <v>14.420619308063481</v>
      </c>
      <c r="O892" s="5">
        <v>14.420619308063481</v>
      </c>
      <c r="P892" s="6" t="s">
        <v>20</v>
      </c>
      <c r="Q892" s="5" t="s">
        <v>2</v>
      </c>
      <c r="R892" s="24" t="s">
        <v>2</v>
      </c>
      <c r="S892" s="5" t="s">
        <v>88</v>
      </c>
      <c r="T892" s="7" t="str">
        <f t="shared" si="26"/>
        <v>de 3.Intermédiaire passe en 2. Sous dotée</v>
      </c>
      <c r="U892" s="7" t="s">
        <v>21</v>
      </c>
      <c r="V892" s="7" t="str">
        <f t="shared" si="27"/>
        <v>Chef-Boutonne</v>
      </c>
      <c r="W892" s="7">
        <v>0</v>
      </c>
    </row>
    <row r="893" spans="1:23" x14ac:dyDescent="0.25">
      <c r="A893" s="1" t="s">
        <v>76</v>
      </c>
      <c r="B893" s="2" t="s">
        <v>77</v>
      </c>
      <c r="C893" s="1" t="s">
        <v>160</v>
      </c>
      <c r="D893" s="2" t="s">
        <v>933</v>
      </c>
      <c r="E893" s="1" t="s">
        <v>1862</v>
      </c>
      <c r="F893" s="2" t="s">
        <v>1863</v>
      </c>
      <c r="G893" s="3" t="s">
        <v>160</v>
      </c>
      <c r="H893" s="22" t="s">
        <v>933</v>
      </c>
      <c r="I893" s="2" t="s">
        <v>76</v>
      </c>
      <c r="J893" s="3" t="s">
        <v>77</v>
      </c>
      <c r="K893" s="1" t="s">
        <v>994</v>
      </c>
      <c r="L893" s="2" t="s">
        <v>995</v>
      </c>
      <c r="M893" s="4">
        <v>66.000000000000298</v>
      </c>
      <c r="N893" s="5">
        <v>0</v>
      </c>
      <c r="O893" s="5">
        <v>15.505986888018782</v>
      </c>
      <c r="P893" s="6" t="s">
        <v>34</v>
      </c>
      <c r="Q893" s="5" t="s">
        <v>88</v>
      </c>
      <c r="R893" s="24" t="s">
        <v>3</v>
      </c>
      <c r="S893" s="5" t="s">
        <v>88</v>
      </c>
      <c r="T893" s="7" t="str">
        <f t="shared" si="26"/>
        <v>Maintenu</v>
      </c>
      <c r="U893" s="7" t="s">
        <v>21</v>
      </c>
      <c r="V893" s="7" t="str">
        <f t="shared" si="27"/>
        <v>Aulnay</v>
      </c>
      <c r="W893" s="7">
        <v>0</v>
      </c>
    </row>
    <row r="894" spans="1:23" x14ac:dyDescent="0.25">
      <c r="A894" s="1" t="s">
        <v>76</v>
      </c>
      <c r="B894" s="2" t="s">
        <v>77</v>
      </c>
      <c r="C894" s="1" t="s">
        <v>160</v>
      </c>
      <c r="D894" s="2" t="s">
        <v>933</v>
      </c>
      <c r="E894" s="1" t="s">
        <v>1864</v>
      </c>
      <c r="F894" s="2" t="s">
        <v>1865</v>
      </c>
      <c r="G894" s="3" t="s">
        <v>160</v>
      </c>
      <c r="H894" s="22" t="s">
        <v>933</v>
      </c>
      <c r="I894" s="2" t="s">
        <v>76</v>
      </c>
      <c r="J894" s="3" t="s">
        <v>77</v>
      </c>
      <c r="K894" s="1" t="s">
        <v>1086</v>
      </c>
      <c r="L894" s="2" t="s">
        <v>1087</v>
      </c>
      <c r="M894" s="4">
        <v>248</v>
      </c>
      <c r="N894" s="5">
        <v>15.321829866350539</v>
      </c>
      <c r="O894" s="5">
        <v>15.321829866350539</v>
      </c>
      <c r="P894" s="6" t="s">
        <v>20</v>
      </c>
      <c r="Q894" s="5" t="s">
        <v>2</v>
      </c>
      <c r="R894" s="24" t="s">
        <v>2</v>
      </c>
      <c r="S894" s="5" t="s">
        <v>88</v>
      </c>
      <c r="T894" s="7" t="str">
        <f t="shared" si="26"/>
        <v>de 3.Intermédiaire passe en 2. Sous dotée</v>
      </c>
      <c r="U894" s="7" t="s">
        <v>21</v>
      </c>
      <c r="V894" s="7" t="str">
        <f t="shared" si="27"/>
        <v>Gémozac</v>
      </c>
      <c r="W894" s="7">
        <v>0</v>
      </c>
    </row>
    <row r="895" spans="1:23" x14ac:dyDescent="0.25">
      <c r="A895" s="1" t="s">
        <v>76</v>
      </c>
      <c r="B895" s="2" t="s">
        <v>77</v>
      </c>
      <c r="C895" s="1" t="s">
        <v>160</v>
      </c>
      <c r="D895" s="2" t="s">
        <v>933</v>
      </c>
      <c r="E895" s="1" t="s">
        <v>1866</v>
      </c>
      <c r="F895" s="2" t="s">
        <v>1867</v>
      </c>
      <c r="G895" s="3" t="s">
        <v>160</v>
      </c>
      <c r="H895" s="22" t="s">
        <v>933</v>
      </c>
      <c r="I895" s="2" t="s">
        <v>76</v>
      </c>
      <c r="J895" s="3" t="s">
        <v>77</v>
      </c>
      <c r="K895" s="1" t="s">
        <v>938</v>
      </c>
      <c r="L895" s="2" t="s">
        <v>939</v>
      </c>
      <c r="M895" s="4">
        <v>746</v>
      </c>
      <c r="N895" s="5">
        <v>41.438258681806701</v>
      </c>
      <c r="O895" s="5">
        <v>41.438258681806701</v>
      </c>
      <c r="P895" s="6" t="s">
        <v>20</v>
      </c>
      <c r="Q895" s="5" t="s">
        <v>88</v>
      </c>
      <c r="R895" s="24" t="s">
        <v>3</v>
      </c>
      <c r="S895" s="5" t="s">
        <v>88</v>
      </c>
      <c r="T895" s="7" t="str">
        <f t="shared" si="26"/>
        <v>Maintenu</v>
      </c>
      <c r="U895" s="7" t="s">
        <v>21</v>
      </c>
      <c r="V895" s="7" t="str">
        <f t="shared" si="27"/>
        <v>Aigrefeuille-d'Aunis</v>
      </c>
      <c r="W895" s="7">
        <v>0</v>
      </c>
    </row>
    <row r="896" spans="1:23" x14ac:dyDescent="0.25">
      <c r="A896" s="1" t="s">
        <v>76</v>
      </c>
      <c r="B896" s="2" t="s">
        <v>77</v>
      </c>
      <c r="C896" s="1" t="s">
        <v>160</v>
      </c>
      <c r="D896" s="2" t="s">
        <v>933</v>
      </c>
      <c r="E896" s="1" t="s">
        <v>1868</v>
      </c>
      <c r="F896" s="2" t="s">
        <v>1869</v>
      </c>
      <c r="G896" s="3" t="s">
        <v>160</v>
      </c>
      <c r="H896" s="22" t="s">
        <v>933</v>
      </c>
      <c r="I896" s="2" t="s">
        <v>76</v>
      </c>
      <c r="J896" s="3" t="s">
        <v>77</v>
      </c>
      <c r="K896" s="1" t="s">
        <v>970</v>
      </c>
      <c r="L896" s="2" t="s">
        <v>971</v>
      </c>
      <c r="M896" s="4">
        <v>175</v>
      </c>
      <c r="N896" s="5">
        <v>7.517624520429222</v>
      </c>
      <c r="O896" s="5">
        <v>7.517624520429222</v>
      </c>
      <c r="P896" s="6" t="s">
        <v>20</v>
      </c>
      <c r="Q896" s="5" t="s">
        <v>1</v>
      </c>
      <c r="R896" s="24" t="s">
        <v>1</v>
      </c>
      <c r="S896" s="6" t="s">
        <v>1</v>
      </c>
      <c r="T896" s="7" t="str">
        <f t="shared" si="26"/>
        <v>Maintenu</v>
      </c>
      <c r="U896" s="7" t="s">
        <v>21</v>
      </c>
      <c r="V896" s="7" t="str">
        <f t="shared" si="27"/>
        <v>Saint-Jean-d'Angély</v>
      </c>
      <c r="W896" s="7">
        <v>1</v>
      </c>
    </row>
    <row r="897" spans="1:23" x14ac:dyDescent="0.25">
      <c r="A897" s="1" t="s">
        <v>76</v>
      </c>
      <c r="B897" s="2" t="s">
        <v>77</v>
      </c>
      <c r="C897" s="1" t="s">
        <v>160</v>
      </c>
      <c r="D897" s="2" t="s">
        <v>933</v>
      </c>
      <c r="E897" s="1" t="s">
        <v>1870</v>
      </c>
      <c r="F897" s="2" t="s">
        <v>1871</v>
      </c>
      <c r="G897" s="3" t="s">
        <v>160</v>
      </c>
      <c r="H897" s="22" t="s">
        <v>933</v>
      </c>
      <c r="I897" s="2" t="s">
        <v>76</v>
      </c>
      <c r="J897" s="3" t="s">
        <v>77</v>
      </c>
      <c r="K897" s="1" t="s">
        <v>966</v>
      </c>
      <c r="L897" s="2" t="s">
        <v>967</v>
      </c>
      <c r="M897" s="4">
        <v>659</v>
      </c>
      <c r="N897" s="5">
        <v>16.78334811248974</v>
      </c>
      <c r="O897" s="5">
        <v>16.78334811248974</v>
      </c>
      <c r="P897" s="6" t="s">
        <v>20</v>
      </c>
      <c r="Q897" s="5" t="s">
        <v>88</v>
      </c>
      <c r="R897" s="24" t="s">
        <v>3</v>
      </c>
      <c r="S897" s="6" t="s">
        <v>1</v>
      </c>
      <c r="T897" s="7" t="str">
        <f t="shared" si="26"/>
        <v>de 1. Très sous dotée passe en 3.Intermédiaire</v>
      </c>
      <c r="U897" s="7" t="s">
        <v>21</v>
      </c>
      <c r="V897" s="7" t="str">
        <f t="shared" si="27"/>
        <v>Surgères</v>
      </c>
      <c r="W897" s="7">
        <v>0</v>
      </c>
    </row>
    <row r="898" spans="1:23" x14ac:dyDescent="0.25">
      <c r="A898" s="1" t="s">
        <v>76</v>
      </c>
      <c r="B898" s="2" t="s">
        <v>77</v>
      </c>
      <c r="C898" s="1" t="s">
        <v>160</v>
      </c>
      <c r="D898" s="2" t="s">
        <v>933</v>
      </c>
      <c r="E898" s="1" t="s">
        <v>1872</v>
      </c>
      <c r="F898" s="2" t="s">
        <v>1873</v>
      </c>
      <c r="G898" s="3" t="s">
        <v>160</v>
      </c>
      <c r="H898" s="22" t="s">
        <v>933</v>
      </c>
      <c r="I898" s="2" t="s">
        <v>76</v>
      </c>
      <c r="J898" s="3" t="s">
        <v>77</v>
      </c>
      <c r="K898" s="1" t="s">
        <v>958</v>
      </c>
      <c r="L898" s="2" t="s">
        <v>959</v>
      </c>
      <c r="M898" s="4">
        <v>1464</v>
      </c>
      <c r="N898" s="5">
        <v>51.534506210341952</v>
      </c>
      <c r="O898" s="5">
        <v>51.534506210341952</v>
      </c>
      <c r="P898" s="6" t="s">
        <v>20</v>
      </c>
      <c r="Q898" s="5" t="s">
        <v>5</v>
      </c>
      <c r="R898" s="24" t="s">
        <v>5</v>
      </c>
      <c r="S898" s="5" t="s">
        <v>88</v>
      </c>
      <c r="T898" s="7" t="str">
        <f t="shared" ref="T898:T961" si="28">IF(S898=Q898,"Maintenu","de "&amp;S898&amp;" passe en "&amp;Q898)</f>
        <v>de 3.Intermédiaire passe en 5. Sur dotée</v>
      </c>
      <c r="U898" s="7" t="s">
        <v>97</v>
      </c>
      <c r="V898" s="7" t="str">
        <f t="shared" ref="V898:V961" si="29">IF(U898="BV",L898,L898&amp;" (pct)")</f>
        <v>Châtelaillon-Plage (pct)</v>
      </c>
      <c r="W898" s="7">
        <v>1</v>
      </c>
    </row>
    <row r="899" spans="1:23" x14ac:dyDescent="0.25">
      <c r="A899" s="1" t="s">
        <v>76</v>
      </c>
      <c r="B899" s="2" t="s">
        <v>77</v>
      </c>
      <c r="C899" s="1" t="s">
        <v>160</v>
      </c>
      <c r="D899" s="2" t="s">
        <v>933</v>
      </c>
      <c r="E899" s="1" t="s">
        <v>1874</v>
      </c>
      <c r="F899" s="2" t="s">
        <v>1875</v>
      </c>
      <c r="G899" s="3" t="s">
        <v>160</v>
      </c>
      <c r="H899" s="22" t="s">
        <v>933</v>
      </c>
      <c r="I899" s="2" t="s">
        <v>76</v>
      </c>
      <c r="J899" s="3" t="s">
        <v>77</v>
      </c>
      <c r="K899" s="1" t="s">
        <v>1100</v>
      </c>
      <c r="L899" s="2" t="s">
        <v>1101</v>
      </c>
      <c r="M899" s="4">
        <v>1857.000000000008</v>
      </c>
      <c r="N899" s="5">
        <v>16.340531565105735</v>
      </c>
      <c r="O899" s="5">
        <v>16.340531565105735</v>
      </c>
      <c r="P899" s="6" t="s">
        <v>20</v>
      </c>
      <c r="Q899" s="5" t="s">
        <v>88</v>
      </c>
      <c r="R899" s="24" t="s">
        <v>3</v>
      </c>
      <c r="S899" s="6" t="s">
        <v>1</v>
      </c>
      <c r="T899" s="7" t="str">
        <f t="shared" si="28"/>
        <v>de 1. Très sous dotée passe en 3.Intermédiaire</v>
      </c>
      <c r="U899" s="7" t="s">
        <v>97</v>
      </c>
      <c r="V899" s="7" t="str">
        <f t="shared" si="29"/>
        <v>Tonnay-Charente (pct)</v>
      </c>
      <c r="W899" s="7">
        <v>0</v>
      </c>
    </row>
    <row r="900" spans="1:23" x14ac:dyDescent="0.25">
      <c r="A900" s="1" t="s">
        <v>76</v>
      </c>
      <c r="B900" s="2" t="s">
        <v>77</v>
      </c>
      <c r="C900" s="1" t="s">
        <v>160</v>
      </c>
      <c r="D900" s="2" t="s">
        <v>933</v>
      </c>
      <c r="E900" s="1" t="s">
        <v>1876</v>
      </c>
      <c r="F900" s="2" t="s">
        <v>1877</v>
      </c>
      <c r="G900" s="3" t="s">
        <v>160</v>
      </c>
      <c r="H900" s="22" t="s">
        <v>933</v>
      </c>
      <c r="I900" s="2" t="s">
        <v>76</v>
      </c>
      <c r="J900" s="3" t="s">
        <v>77</v>
      </c>
      <c r="K900" s="1" t="s">
        <v>1155</v>
      </c>
      <c r="L900" s="2" t="s">
        <v>1156</v>
      </c>
      <c r="M900" s="4">
        <v>1044</v>
      </c>
      <c r="N900" s="5">
        <v>40.243430414927595</v>
      </c>
      <c r="O900" s="5">
        <v>40.243430414927595</v>
      </c>
      <c r="P900" s="6" t="s">
        <v>20</v>
      </c>
      <c r="Q900" s="5" t="s">
        <v>88</v>
      </c>
      <c r="R900" s="24" t="s">
        <v>3</v>
      </c>
      <c r="S900" s="6" t="s">
        <v>5</v>
      </c>
      <c r="T900" s="7" t="str">
        <f t="shared" si="28"/>
        <v>de 5. Sur dotée passe en 3.Intermédiaire</v>
      </c>
      <c r="U900" s="7" t="s">
        <v>21</v>
      </c>
      <c r="V900" s="7" t="str">
        <f t="shared" si="29"/>
        <v>Le Château-d'Oléron</v>
      </c>
      <c r="W900" s="7">
        <v>0</v>
      </c>
    </row>
    <row r="901" spans="1:23" x14ac:dyDescent="0.25">
      <c r="A901" s="1" t="s">
        <v>76</v>
      </c>
      <c r="B901" s="2" t="s">
        <v>77</v>
      </c>
      <c r="C901" s="1" t="s">
        <v>160</v>
      </c>
      <c r="D901" s="2" t="s">
        <v>933</v>
      </c>
      <c r="E901" s="1" t="s">
        <v>1878</v>
      </c>
      <c r="F901" s="2" t="s">
        <v>1879</v>
      </c>
      <c r="G901" s="3" t="s">
        <v>160</v>
      </c>
      <c r="H901" s="22" t="s">
        <v>933</v>
      </c>
      <c r="I901" s="2" t="s">
        <v>76</v>
      </c>
      <c r="J901" s="3" t="s">
        <v>77</v>
      </c>
      <c r="K901" s="1" t="s">
        <v>1586</v>
      </c>
      <c r="L901" s="2" t="s">
        <v>1587</v>
      </c>
      <c r="M901" s="4">
        <v>717.99999999999818</v>
      </c>
      <c r="N901" s="5">
        <v>18.455599349065015</v>
      </c>
      <c r="O901" s="5">
        <v>18.455599349065015</v>
      </c>
      <c r="P901" s="6" t="s">
        <v>20</v>
      </c>
      <c r="Q901" s="5" t="s">
        <v>88</v>
      </c>
      <c r="R901" s="24" t="s">
        <v>3</v>
      </c>
      <c r="S901" s="5" t="s">
        <v>88</v>
      </c>
      <c r="T901" s="7" t="str">
        <f t="shared" si="28"/>
        <v>Maintenu</v>
      </c>
      <c r="U901" s="7" t="s">
        <v>21</v>
      </c>
      <c r="V901" s="7" t="str">
        <f t="shared" si="29"/>
        <v>Saint-Pierre-d'Oléron</v>
      </c>
      <c r="W901" s="7">
        <v>0</v>
      </c>
    </row>
    <row r="902" spans="1:23" x14ac:dyDescent="0.25">
      <c r="A902" s="1" t="s">
        <v>143</v>
      </c>
      <c r="B902" s="2" t="s">
        <v>1880</v>
      </c>
      <c r="C902" s="1" t="s">
        <v>1881</v>
      </c>
      <c r="D902" s="2" t="s">
        <v>1882</v>
      </c>
      <c r="E902" s="1" t="s">
        <v>1883</v>
      </c>
      <c r="F902" s="2" t="s">
        <v>1884</v>
      </c>
      <c r="G902" s="3" t="s">
        <v>17</v>
      </c>
      <c r="H902" s="22" t="s">
        <v>2477</v>
      </c>
      <c r="I902" s="2" t="s">
        <v>76</v>
      </c>
      <c r="J902" s="3" t="s">
        <v>77</v>
      </c>
      <c r="K902" s="1" t="s">
        <v>32</v>
      </c>
      <c r="L902" s="2" t="s">
        <v>33</v>
      </c>
      <c r="M902" s="4">
        <v>568</v>
      </c>
      <c r="N902" s="5">
        <v>0</v>
      </c>
      <c r="O902" s="5">
        <v>11.429735659795963</v>
      </c>
      <c r="P902" s="6" t="s">
        <v>34</v>
      </c>
      <c r="Q902" s="5" t="s">
        <v>1</v>
      </c>
      <c r="R902" s="24" t="s">
        <v>1</v>
      </c>
      <c r="S902" s="5" t="s">
        <v>88</v>
      </c>
      <c r="T902" s="7" t="str">
        <f t="shared" si="28"/>
        <v>de 3.Intermédiaire passe en 1. Très sous dotée</v>
      </c>
      <c r="U902" s="7" t="s">
        <v>21</v>
      </c>
      <c r="V902" s="7" t="str">
        <f t="shared" si="29"/>
        <v>Boussac</v>
      </c>
      <c r="W902" s="7">
        <v>1</v>
      </c>
    </row>
    <row r="903" spans="1:23" x14ac:dyDescent="0.25">
      <c r="A903" s="1" t="s">
        <v>143</v>
      </c>
      <c r="B903" s="2" t="s">
        <v>1880</v>
      </c>
      <c r="C903" s="1" t="s">
        <v>1881</v>
      </c>
      <c r="D903" s="2" t="s">
        <v>1882</v>
      </c>
      <c r="E903" s="1" t="s">
        <v>1885</v>
      </c>
      <c r="F903" s="2" t="s">
        <v>1886</v>
      </c>
      <c r="G903" s="3" t="s">
        <v>17</v>
      </c>
      <c r="H903" s="22" t="s">
        <v>2477</v>
      </c>
      <c r="I903" s="2" t="s">
        <v>76</v>
      </c>
      <c r="J903" s="3" t="s">
        <v>77</v>
      </c>
      <c r="K903" s="1" t="s">
        <v>32</v>
      </c>
      <c r="L903" s="2" t="s">
        <v>33</v>
      </c>
      <c r="M903" s="4">
        <v>229</v>
      </c>
      <c r="N903" s="5">
        <v>0</v>
      </c>
      <c r="O903" s="5">
        <v>11.429735659795963</v>
      </c>
      <c r="P903" s="6" t="s">
        <v>34</v>
      </c>
      <c r="Q903" s="5" t="s">
        <v>1</v>
      </c>
      <c r="R903" s="24" t="s">
        <v>1</v>
      </c>
      <c r="S903" s="5" t="s">
        <v>88</v>
      </c>
      <c r="T903" s="7" t="str">
        <f t="shared" si="28"/>
        <v>de 3.Intermédiaire passe en 1. Très sous dotée</v>
      </c>
      <c r="U903" s="7" t="s">
        <v>21</v>
      </c>
      <c r="V903" s="7" t="str">
        <f t="shared" si="29"/>
        <v>Boussac</v>
      </c>
      <c r="W903" s="7">
        <v>1</v>
      </c>
    </row>
    <row r="904" spans="1:23" x14ac:dyDescent="0.25">
      <c r="A904" s="1" t="s">
        <v>76</v>
      </c>
      <c r="B904" s="2" t="s">
        <v>77</v>
      </c>
      <c r="C904" s="1" t="s">
        <v>47</v>
      </c>
      <c r="D904" s="2" t="s">
        <v>1887</v>
      </c>
      <c r="E904" s="1" t="s">
        <v>1888</v>
      </c>
      <c r="F904" s="2" t="s">
        <v>1889</v>
      </c>
      <c r="G904" s="3" t="s">
        <v>47</v>
      </c>
      <c r="H904" s="22" t="s">
        <v>1887</v>
      </c>
      <c r="I904" s="2" t="s">
        <v>76</v>
      </c>
      <c r="J904" s="3" t="s">
        <v>77</v>
      </c>
      <c r="K904" s="1" t="s">
        <v>1890</v>
      </c>
      <c r="L904" s="2" t="s">
        <v>1891</v>
      </c>
      <c r="M904" s="4">
        <v>370.99999999999926</v>
      </c>
      <c r="N904" s="5">
        <v>0</v>
      </c>
      <c r="O904" s="5">
        <v>20.462330946092976</v>
      </c>
      <c r="P904" s="6" t="s">
        <v>34</v>
      </c>
      <c r="Q904" s="5" t="s">
        <v>88</v>
      </c>
      <c r="R904" s="24" t="s">
        <v>3</v>
      </c>
      <c r="S904" s="5" t="s">
        <v>88</v>
      </c>
      <c r="T904" s="7" t="str">
        <f t="shared" si="28"/>
        <v>Maintenu</v>
      </c>
      <c r="U904" s="7" t="s">
        <v>21</v>
      </c>
      <c r="V904" s="7" t="str">
        <f t="shared" si="29"/>
        <v>Treignac</v>
      </c>
      <c r="W904" s="7">
        <v>0</v>
      </c>
    </row>
    <row r="905" spans="1:23" x14ac:dyDescent="0.25">
      <c r="A905" s="1" t="s">
        <v>76</v>
      </c>
      <c r="B905" s="2" t="s">
        <v>77</v>
      </c>
      <c r="C905" s="1" t="s">
        <v>47</v>
      </c>
      <c r="D905" s="2" t="s">
        <v>1887</v>
      </c>
      <c r="E905" s="1" t="s">
        <v>1892</v>
      </c>
      <c r="F905" s="2" t="s">
        <v>1893</v>
      </c>
      <c r="G905" s="3" t="s">
        <v>47</v>
      </c>
      <c r="H905" s="22" t="s">
        <v>1887</v>
      </c>
      <c r="I905" s="2" t="s">
        <v>76</v>
      </c>
      <c r="J905" s="3" t="s">
        <v>77</v>
      </c>
      <c r="K905" s="1" t="s">
        <v>1894</v>
      </c>
      <c r="L905" s="2" t="s">
        <v>1895</v>
      </c>
      <c r="M905" s="4">
        <v>386</v>
      </c>
      <c r="N905" s="5">
        <v>14.975387879806576</v>
      </c>
      <c r="O905" s="5">
        <v>14.975387879806576</v>
      </c>
      <c r="P905" s="6" t="s">
        <v>20</v>
      </c>
      <c r="Q905" s="5" t="s">
        <v>2</v>
      </c>
      <c r="R905" s="24" t="s">
        <v>2</v>
      </c>
      <c r="S905" s="6" t="s">
        <v>1</v>
      </c>
      <c r="T905" s="7" t="str">
        <f t="shared" si="28"/>
        <v>de 1. Très sous dotée passe en 2. Sous dotée</v>
      </c>
      <c r="U905" s="7" t="s">
        <v>21</v>
      </c>
      <c r="V905" s="7" t="str">
        <f t="shared" si="29"/>
        <v>Ussel</v>
      </c>
      <c r="W905" s="7">
        <v>0</v>
      </c>
    </row>
    <row r="906" spans="1:23" x14ac:dyDescent="0.25">
      <c r="A906" s="1" t="s">
        <v>76</v>
      </c>
      <c r="B906" s="2" t="s">
        <v>77</v>
      </c>
      <c r="C906" s="1" t="s">
        <v>47</v>
      </c>
      <c r="D906" s="2" t="s">
        <v>1887</v>
      </c>
      <c r="E906" s="1" t="s">
        <v>1896</v>
      </c>
      <c r="F906" s="2" t="s">
        <v>1897</v>
      </c>
      <c r="G906" s="3" t="s">
        <v>47</v>
      </c>
      <c r="H906" s="22" t="s">
        <v>1887</v>
      </c>
      <c r="I906" s="2" t="s">
        <v>76</v>
      </c>
      <c r="J906" s="3" t="s">
        <v>77</v>
      </c>
      <c r="K906" s="1" t="s">
        <v>1898</v>
      </c>
      <c r="L906" s="2" t="s">
        <v>1899</v>
      </c>
      <c r="M906" s="4">
        <v>242</v>
      </c>
      <c r="N906" s="5">
        <v>51.986831197653252</v>
      </c>
      <c r="O906" s="5">
        <v>51.986831197653252</v>
      </c>
      <c r="P906" s="6" t="s">
        <v>20</v>
      </c>
      <c r="Q906" s="5" t="s">
        <v>5</v>
      </c>
      <c r="R906" s="24" t="s">
        <v>5</v>
      </c>
      <c r="S906" s="6" t="s">
        <v>1</v>
      </c>
      <c r="T906" s="7" t="str">
        <f t="shared" si="28"/>
        <v>de 1. Très sous dotée passe en 5. Sur dotée</v>
      </c>
      <c r="U906" s="7" t="s">
        <v>97</v>
      </c>
      <c r="V906" s="7" t="str">
        <f t="shared" si="29"/>
        <v>Midi Corrézien (pct)</v>
      </c>
      <c r="W906" s="7">
        <v>1</v>
      </c>
    </row>
    <row r="907" spans="1:23" x14ac:dyDescent="0.25">
      <c r="A907" s="1" t="s">
        <v>76</v>
      </c>
      <c r="B907" s="2" t="s">
        <v>77</v>
      </c>
      <c r="C907" s="1" t="s">
        <v>47</v>
      </c>
      <c r="D907" s="2" t="s">
        <v>1887</v>
      </c>
      <c r="E907" s="1" t="s">
        <v>1900</v>
      </c>
      <c r="F907" s="2" t="s">
        <v>1901</v>
      </c>
      <c r="G907" s="3" t="s">
        <v>47</v>
      </c>
      <c r="H907" s="22" t="s">
        <v>1887</v>
      </c>
      <c r="I907" s="2" t="s">
        <v>76</v>
      </c>
      <c r="J907" s="3" t="s">
        <v>77</v>
      </c>
      <c r="K907" s="1" t="s">
        <v>1902</v>
      </c>
      <c r="L907" s="2" t="s">
        <v>1903</v>
      </c>
      <c r="M907" s="4">
        <v>699.99999999999773</v>
      </c>
      <c r="N907" s="5">
        <v>8.1984663520700387</v>
      </c>
      <c r="O907" s="5">
        <v>8.1984663520700387</v>
      </c>
      <c r="P907" s="6" t="s">
        <v>20</v>
      </c>
      <c r="Q907" s="5" t="s">
        <v>1</v>
      </c>
      <c r="R907" s="24" t="s">
        <v>1</v>
      </c>
      <c r="S907" s="6" t="s">
        <v>1</v>
      </c>
      <c r="T907" s="7" t="str">
        <f t="shared" si="28"/>
        <v>Maintenu</v>
      </c>
      <c r="U907" s="7" t="s">
        <v>21</v>
      </c>
      <c r="V907" s="7" t="str">
        <f t="shared" si="29"/>
        <v>Argentat</v>
      </c>
      <c r="W907" s="7">
        <v>1</v>
      </c>
    </row>
    <row r="908" spans="1:23" x14ac:dyDescent="0.25">
      <c r="A908" s="1" t="s">
        <v>76</v>
      </c>
      <c r="B908" s="2" t="s">
        <v>77</v>
      </c>
      <c r="C908" s="1" t="s">
        <v>47</v>
      </c>
      <c r="D908" s="2" t="s">
        <v>1887</v>
      </c>
      <c r="E908" s="1" t="s">
        <v>1904</v>
      </c>
      <c r="F908" s="2" t="s">
        <v>1905</v>
      </c>
      <c r="G908" s="3" t="s">
        <v>47</v>
      </c>
      <c r="H908" s="22" t="s">
        <v>1887</v>
      </c>
      <c r="I908" s="2" t="s">
        <v>76</v>
      </c>
      <c r="J908" s="3" t="s">
        <v>77</v>
      </c>
      <c r="K908" s="1" t="s">
        <v>1904</v>
      </c>
      <c r="L908" s="2" t="s">
        <v>1905</v>
      </c>
      <c r="M908" s="4">
        <v>3869</v>
      </c>
      <c r="N908" s="5">
        <v>0</v>
      </c>
      <c r="O908" s="5">
        <v>15.311388182063949</v>
      </c>
      <c r="P908" s="6" t="s">
        <v>34</v>
      </c>
      <c r="Q908" s="5" t="s">
        <v>88</v>
      </c>
      <c r="R908" s="24" t="s">
        <v>3</v>
      </c>
      <c r="S908" s="5" t="s">
        <v>88</v>
      </c>
      <c r="T908" s="7" t="str">
        <f t="shared" si="28"/>
        <v>Maintenu</v>
      </c>
      <c r="U908" s="7" t="s">
        <v>21</v>
      </c>
      <c r="V908" s="7" t="str">
        <f t="shared" si="29"/>
        <v>Allassac</v>
      </c>
      <c r="W908" s="7">
        <v>0</v>
      </c>
    </row>
    <row r="909" spans="1:23" x14ac:dyDescent="0.25">
      <c r="A909" s="1" t="s">
        <v>76</v>
      </c>
      <c r="B909" s="2" t="s">
        <v>77</v>
      </c>
      <c r="C909" s="1" t="s">
        <v>47</v>
      </c>
      <c r="D909" s="2" t="s">
        <v>1887</v>
      </c>
      <c r="E909" s="1" t="s">
        <v>1906</v>
      </c>
      <c r="F909" s="2" t="s">
        <v>1907</v>
      </c>
      <c r="G909" s="3" t="s">
        <v>47</v>
      </c>
      <c r="H909" s="22" t="s">
        <v>1887</v>
      </c>
      <c r="I909" s="2" t="s">
        <v>76</v>
      </c>
      <c r="J909" s="3" t="s">
        <v>77</v>
      </c>
      <c r="K909" s="1" t="s">
        <v>1908</v>
      </c>
      <c r="L909" s="2" t="s">
        <v>1909</v>
      </c>
      <c r="M909" s="4">
        <v>98</v>
      </c>
      <c r="N909" s="5">
        <v>0</v>
      </c>
      <c r="O909" s="5">
        <v>21.841422156361141</v>
      </c>
      <c r="P909" s="6" t="s">
        <v>34</v>
      </c>
      <c r="Q909" s="5" t="s">
        <v>88</v>
      </c>
      <c r="R909" s="24" t="s">
        <v>3</v>
      </c>
      <c r="S909" s="6" t="s">
        <v>1</v>
      </c>
      <c r="T909" s="7" t="str">
        <f t="shared" si="28"/>
        <v>de 1. Très sous dotée passe en 3.Intermédiaire</v>
      </c>
      <c r="U909" s="7" t="s">
        <v>21</v>
      </c>
      <c r="V909" s="7" t="str">
        <f t="shared" si="29"/>
        <v>Meymac</v>
      </c>
      <c r="W909" s="7">
        <v>0</v>
      </c>
    </row>
    <row r="910" spans="1:23" x14ac:dyDescent="0.25">
      <c r="A910" s="1" t="s">
        <v>76</v>
      </c>
      <c r="B910" s="2" t="s">
        <v>77</v>
      </c>
      <c r="C910" s="1" t="s">
        <v>47</v>
      </c>
      <c r="D910" s="2" t="s">
        <v>1887</v>
      </c>
      <c r="E910" s="1" t="s">
        <v>1910</v>
      </c>
      <c r="F910" s="2" t="s">
        <v>1911</v>
      </c>
      <c r="G910" s="3" t="s">
        <v>47</v>
      </c>
      <c r="H910" s="22" t="s">
        <v>1887</v>
      </c>
      <c r="I910" s="2" t="s">
        <v>76</v>
      </c>
      <c r="J910" s="3" t="s">
        <v>77</v>
      </c>
      <c r="K910" s="1" t="s">
        <v>1912</v>
      </c>
      <c r="L910" s="2" t="s">
        <v>1913</v>
      </c>
      <c r="M910" s="4">
        <v>865.99999999999648</v>
      </c>
      <c r="N910" s="5">
        <v>0</v>
      </c>
      <c r="O910" s="5">
        <v>24.840043673093522</v>
      </c>
      <c r="P910" s="6" t="s">
        <v>34</v>
      </c>
      <c r="Q910" s="5" t="s">
        <v>88</v>
      </c>
      <c r="R910" s="24" t="s">
        <v>3</v>
      </c>
      <c r="S910" s="6" t="s">
        <v>1</v>
      </c>
      <c r="T910" s="7" t="str">
        <f t="shared" si="28"/>
        <v>de 1. Très sous dotée passe en 3.Intermédiaire</v>
      </c>
      <c r="U910" s="7" t="s">
        <v>21</v>
      </c>
      <c r="V910" s="7" t="str">
        <f t="shared" si="29"/>
        <v>Beaulieu-sur-Dordogne</v>
      </c>
      <c r="W910" s="7">
        <v>0</v>
      </c>
    </row>
    <row r="911" spans="1:23" x14ac:dyDescent="0.25">
      <c r="A911" s="1" t="s">
        <v>76</v>
      </c>
      <c r="B911" s="2" t="s">
        <v>77</v>
      </c>
      <c r="C911" s="1" t="s">
        <v>47</v>
      </c>
      <c r="D911" s="2" t="s">
        <v>1887</v>
      </c>
      <c r="E911" s="1" t="s">
        <v>1914</v>
      </c>
      <c r="F911" s="2" t="s">
        <v>1915</v>
      </c>
      <c r="G911" s="3" t="s">
        <v>47</v>
      </c>
      <c r="H911" s="22" t="s">
        <v>1887</v>
      </c>
      <c r="I911" s="2" t="s">
        <v>76</v>
      </c>
      <c r="J911" s="3" t="s">
        <v>77</v>
      </c>
      <c r="K911" s="1" t="s">
        <v>1908</v>
      </c>
      <c r="L911" s="2" t="s">
        <v>1909</v>
      </c>
      <c r="M911" s="4">
        <v>199</v>
      </c>
      <c r="N911" s="5">
        <v>0</v>
      </c>
      <c r="O911" s="5">
        <v>21.841422156361141</v>
      </c>
      <c r="P911" s="6" t="s">
        <v>34</v>
      </c>
      <c r="Q911" s="5" t="s">
        <v>88</v>
      </c>
      <c r="R911" s="24" t="s">
        <v>3</v>
      </c>
      <c r="S911" s="5" t="s">
        <v>88</v>
      </c>
      <c r="T911" s="7" t="str">
        <f t="shared" si="28"/>
        <v>Maintenu</v>
      </c>
      <c r="U911" s="7" t="s">
        <v>21</v>
      </c>
      <c r="V911" s="7" t="str">
        <f t="shared" si="29"/>
        <v>Meymac</v>
      </c>
      <c r="W911" s="7">
        <v>0</v>
      </c>
    </row>
    <row r="912" spans="1:23" x14ac:dyDescent="0.25">
      <c r="A912" s="1" t="s">
        <v>76</v>
      </c>
      <c r="B912" s="2" t="s">
        <v>77</v>
      </c>
      <c r="C912" s="1" t="s">
        <v>47</v>
      </c>
      <c r="D912" s="2" t="s">
        <v>1887</v>
      </c>
      <c r="E912" s="1" t="s">
        <v>1916</v>
      </c>
      <c r="F912" s="2" t="s">
        <v>1917</v>
      </c>
      <c r="G912" s="3" t="s">
        <v>47</v>
      </c>
      <c r="H912" s="22" t="s">
        <v>1887</v>
      </c>
      <c r="I912" s="2" t="s">
        <v>76</v>
      </c>
      <c r="J912" s="3" t="s">
        <v>77</v>
      </c>
      <c r="K912" s="1" t="s">
        <v>1918</v>
      </c>
      <c r="L912" s="2" t="s">
        <v>1919</v>
      </c>
      <c r="M912" s="4">
        <v>106</v>
      </c>
      <c r="N912" s="5">
        <v>10.826411321078666</v>
      </c>
      <c r="O912" s="5">
        <v>10.826411321078666</v>
      </c>
      <c r="P912" s="6" t="s">
        <v>20</v>
      </c>
      <c r="Q912" s="5" t="s">
        <v>1</v>
      </c>
      <c r="R912" s="24" t="s">
        <v>1</v>
      </c>
      <c r="S912" s="6" t="s">
        <v>1</v>
      </c>
      <c r="T912" s="7" t="str">
        <f t="shared" si="28"/>
        <v>Maintenu</v>
      </c>
      <c r="U912" s="7" t="s">
        <v>21</v>
      </c>
      <c r="V912" s="7" t="str">
        <f t="shared" si="29"/>
        <v>Tulle</v>
      </c>
      <c r="W912" s="7">
        <v>1</v>
      </c>
    </row>
    <row r="913" spans="1:23" x14ac:dyDescent="0.25">
      <c r="A913" s="1" t="s">
        <v>76</v>
      </c>
      <c r="B913" s="2" t="s">
        <v>77</v>
      </c>
      <c r="C913" s="1" t="s">
        <v>47</v>
      </c>
      <c r="D913" s="2" t="s">
        <v>1887</v>
      </c>
      <c r="E913" s="1" t="s">
        <v>1902</v>
      </c>
      <c r="F913" s="2" t="s">
        <v>1903</v>
      </c>
      <c r="G913" s="3" t="s">
        <v>47</v>
      </c>
      <c r="H913" s="22" t="s">
        <v>1887</v>
      </c>
      <c r="I913" s="2" t="s">
        <v>76</v>
      </c>
      <c r="J913" s="3" t="s">
        <v>77</v>
      </c>
      <c r="K913" s="1" t="s">
        <v>1902</v>
      </c>
      <c r="L913" s="2" t="s">
        <v>1903</v>
      </c>
      <c r="M913" s="4">
        <v>2991</v>
      </c>
      <c r="N913" s="5">
        <v>8.1984663520700387</v>
      </c>
      <c r="O913" s="5">
        <v>8.1984663520700387</v>
      </c>
      <c r="P913" s="6" t="s">
        <v>20</v>
      </c>
      <c r="Q913" s="5" t="s">
        <v>1</v>
      </c>
      <c r="R913" s="24" t="s">
        <v>1</v>
      </c>
      <c r="S913" s="6" t="s">
        <v>1</v>
      </c>
      <c r="T913" s="7" t="str">
        <f t="shared" si="28"/>
        <v>Maintenu</v>
      </c>
      <c r="U913" s="7" t="s">
        <v>21</v>
      </c>
      <c r="V913" s="7" t="str">
        <f t="shared" si="29"/>
        <v>Argentat</v>
      </c>
      <c r="W913" s="7">
        <v>1</v>
      </c>
    </row>
    <row r="914" spans="1:23" x14ac:dyDescent="0.25">
      <c r="A914" s="1" t="s">
        <v>76</v>
      </c>
      <c r="B914" s="2" t="s">
        <v>77</v>
      </c>
      <c r="C914" s="1" t="s">
        <v>47</v>
      </c>
      <c r="D914" s="2" t="s">
        <v>1887</v>
      </c>
      <c r="E914" s="1" t="s">
        <v>1920</v>
      </c>
      <c r="F914" s="2" t="s">
        <v>1921</v>
      </c>
      <c r="G914" s="3" t="s">
        <v>47</v>
      </c>
      <c r="H914" s="22" t="s">
        <v>1887</v>
      </c>
      <c r="I914" s="2" t="s">
        <v>76</v>
      </c>
      <c r="J914" s="3" t="s">
        <v>77</v>
      </c>
      <c r="K914" s="1" t="s">
        <v>1922</v>
      </c>
      <c r="L914" s="2" t="s">
        <v>1923</v>
      </c>
      <c r="M914" s="4">
        <v>1156</v>
      </c>
      <c r="N914" s="5">
        <v>8.3386370752955479</v>
      </c>
      <c r="O914" s="5">
        <v>8.3386370752955479</v>
      </c>
      <c r="P914" s="6" t="s">
        <v>20</v>
      </c>
      <c r="Q914" s="5" t="s">
        <v>1</v>
      </c>
      <c r="R914" s="24" t="s">
        <v>1</v>
      </c>
      <c r="S914" s="5" t="s">
        <v>88</v>
      </c>
      <c r="T914" s="7" t="str">
        <f t="shared" si="28"/>
        <v>de 3.Intermédiaire passe en 1. Très sous dotée</v>
      </c>
      <c r="U914" s="7" t="s">
        <v>21</v>
      </c>
      <c r="V914" s="7" t="str">
        <f t="shared" si="29"/>
        <v>Lubersac</v>
      </c>
      <c r="W914" s="7">
        <v>1</v>
      </c>
    </row>
    <row r="915" spans="1:23" x14ac:dyDescent="0.25">
      <c r="A915" s="1" t="s">
        <v>76</v>
      </c>
      <c r="B915" s="2" t="s">
        <v>77</v>
      </c>
      <c r="C915" s="1" t="s">
        <v>47</v>
      </c>
      <c r="D915" s="2" t="s">
        <v>1887</v>
      </c>
      <c r="E915" s="1" t="s">
        <v>1924</v>
      </c>
      <c r="F915" s="2" t="s">
        <v>1925</v>
      </c>
      <c r="G915" s="3" t="s">
        <v>47</v>
      </c>
      <c r="H915" s="22" t="s">
        <v>1887</v>
      </c>
      <c r="I915" s="2" t="s">
        <v>76</v>
      </c>
      <c r="J915" s="3" t="s">
        <v>77</v>
      </c>
      <c r="K915" s="1" t="s">
        <v>1912</v>
      </c>
      <c r="L915" s="2" t="s">
        <v>1913</v>
      </c>
      <c r="M915" s="4">
        <v>223</v>
      </c>
      <c r="N915" s="5">
        <v>0</v>
      </c>
      <c r="O915" s="5">
        <v>24.840043673093522</v>
      </c>
      <c r="P915" s="6" t="s">
        <v>34</v>
      </c>
      <c r="Q915" s="5" t="s">
        <v>88</v>
      </c>
      <c r="R915" s="24" t="s">
        <v>3</v>
      </c>
      <c r="S915" s="6" t="s">
        <v>1</v>
      </c>
      <c r="T915" s="7" t="str">
        <f t="shared" si="28"/>
        <v>de 1. Très sous dotée passe en 3.Intermédiaire</v>
      </c>
      <c r="U915" s="7" t="s">
        <v>21</v>
      </c>
      <c r="V915" s="7" t="str">
        <f t="shared" si="29"/>
        <v>Beaulieu-sur-Dordogne</v>
      </c>
      <c r="W915" s="7">
        <v>0</v>
      </c>
    </row>
    <row r="916" spans="1:23" x14ac:dyDescent="0.25">
      <c r="A916" s="1" t="s">
        <v>76</v>
      </c>
      <c r="B916" s="2" t="s">
        <v>77</v>
      </c>
      <c r="C916" s="1" t="s">
        <v>47</v>
      </c>
      <c r="D916" s="2" t="s">
        <v>1887</v>
      </c>
      <c r="E916" s="1" t="s">
        <v>1926</v>
      </c>
      <c r="F916" s="2" t="s">
        <v>1927</v>
      </c>
      <c r="G916" s="3" t="s">
        <v>47</v>
      </c>
      <c r="H916" s="22" t="s">
        <v>1887</v>
      </c>
      <c r="I916" s="2" t="s">
        <v>76</v>
      </c>
      <c r="J916" s="3" t="s">
        <v>77</v>
      </c>
      <c r="K916" s="1" t="s">
        <v>1898</v>
      </c>
      <c r="L916" s="2" t="s">
        <v>1899</v>
      </c>
      <c r="M916" s="4">
        <v>908</v>
      </c>
      <c r="N916" s="5">
        <v>51.986831197653252</v>
      </c>
      <c r="O916" s="5">
        <v>51.986831197653252</v>
      </c>
      <c r="P916" s="6" t="s">
        <v>20</v>
      </c>
      <c r="Q916" s="5" t="s">
        <v>5</v>
      </c>
      <c r="R916" s="24" t="s">
        <v>5</v>
      </c>
      <c r="S916" s="6" t="s">
        <v>1</v>
      </c>
      <c r="T916" s="7" t="str">
        <f t="shared" si="28"/>
        <v>de 1. Très sous dotée passe en 5. Sur dotée</v>
      </c>
      <c r="U916" s="7" t="s">
        <v>97</v>
      </c>
      <c r="V916" s="7" t="str">
        <f t="shared" si="29"/>
        <v>Midi Corrézien (pct)</v>
      </c>
      <c r="W916" s="7">
        <v>1</v>
      </c>
    </row>
    <row r="917" spans="1:23" x14ac:dyDescent="0.25">
      <c r="A917" s="1" t="s">
        <v>76</v>
      </c>
      <c r="B917" s="2" t="s">
        <v>77</v>
      </c>
      <c r="C917" s="1" t="s">
        <v>47</v>
      </c>
      <c r="D917" s="2" t="s">
        <v>1887</v>
      </c>
      <c r="E917" s="1" t="s">
        <v>1928</v>
      </c>
      <c r="F917" s="2" t="s">
        <v>1929</v>
      </c>
      <c r="G917" s="3" t="s">
        <v>43</v>
      </c>
      <c r="H917" s="22" t="s">
        <v>44</v>
      </c>
      <c r="I917" s="2" t="s">
        <v>11</v>
      </c>
      <c r="J917" t="s">
        <v>12</v>
      </c>
      <c r="K917" s="1" t="s">
        <v>1930</v>
      </c>
      <c r="L917" s="2" t="s">
        <v>1931</v>
      </c>
      <c r="M917" s="4">
        <v>232</v>
      </c>
      <c r="N917" s="5">
        <v>13.724912299270782</v>
      </c>
      <c r="O917" s="5">
        <v>13.724912299270782</v>
      </c>
      <c r="P917" s="6" t="s">
        <v>20</v>
      </c>
      <c r="Q917" s="5" t="s">
        <v>2</v>
      </c>
      <c r="R917" s="24" t="s">
        <v>2</v>
      </c>
      <c r="S917" s="6" t="s">
        <v>1</v>
      </c>
      <c r="T917" s="7" t="str">
        <f t="shared" si="28"/>
        <v>de 1. Très sous dotée passe en 2. Sous dotée</v>
      </c>
      <c r="U917" s="7" t="s">
        <v>21</v>
      </c>
      <c r="V917" s="7" t="str">
        <f t="shared" si="29"/>
        <v>Mauriac</v>
      </c>
      <c r="W917" s="7">
        <v>1</v>
      </c>
    </row>
    <row r="918" spans="1:23" x14ac:dyDescent="0.25">
      <c r="A918" s="1" t="s">
        <v>76</v>
      </c>
      <c r="B918" s="2" t="s">
        <v>77</v>
      </c>
      <c r="C918" s="1" t="s">
        <v>47</v>
      </c>
      <c r="D918" s="2" t="s">
        <v>1887</v>
      </c>
      <c r="E918" s="1" t="s">
        <v>1932</v>
      </c>
      <c r="F918" s="2" t="s">
        <v>1933</v>
      </c>
      <c r="G918" s="3" t="s">
        <v>47</v>
      </c>
      <c r="H918" s="22" t="s">
        <v>1887</v>
      </c>
      <c r="I918" s="2" t="s">
        <v>76</v>
      </c>
      <c r="J918" s="3" t="s">
        <v>77</v>
      </c>
      <c r="K918" s="1" t="s">
        <v>1934</v>
      </c>
      <c r="L918" s="2" t="s">
        <v>1935</v>
      </c>
      <c r="M918" s="4">
        <v>726</v>
      </c>
      <c r="N918" s="5">
        <v>22.797987680806365</v>
      </c>
      <c r="O918" s="5">
        <v>22.797987680806365</v>
      </c>
      <c r="P918" s="6" t="s">
        <v>20</v>
      </c>
      <c r="Q918" s="5" t="s">
        <v>88</v>
      </c>
      <c r="R918" s="24" t="s">
        <v>3</v>
      </c>
      <c r="S918" s="5" t="s">
        <v>88</v>
      </c>
      <c r="T918" s="7" t="str">
        <f t="shared" si="28"/>
        <v>Maintenu</v>
      </c>
      <c r="U918" s="7" t="s">
        <v>21</v>
      </c>
      <c r="V918" s="7" t="str">
        <f t="shared" si="29"/>
        <v>Objat</v>
      </c>
      <c r="W918" s="7">
        <v>0</v>
      </c>
    </row>
    <row r="919" spans="1:23" x14ac:dyDescent="0.25">
      <c r="A919" s="1" t="s">
        <v>76</v>
      </c>
      <c r="B919" s="2" t="s">
        <v>77</v>
      </c>
      <c r="C919" s="1" t="s">
        <v>47</v>
      </c>
      <c r="D919" s="2" t="s">
        <v>1887</v>
      </c>
      <c r="E919" s="1" t="s">
        <v>1936</v>
      </c>
      <c r="F919" s="2" t="s">
        <v>1937</v>
      </c>
      <c r="G919" s="3" t="s">
        <v>47</v>
      </c>
      <c r="H919" s="22" t="s">
        <v>1887</v>
      </c>
      <c r="I919" s="2" t="s">
        <v>76</v>
      </c>
      <c r="J919" s="3" t="s">
        <v>77</v>
      </c>
      <c r="K919" s="1" t="s">
        <v>1918</v>
      </c>
      <c r="L919" s="2" t="s">
        <v>1919</v>
      </c>
      <c r="M919" s="4">
        <v>313</v>
      </c>
      <c r="N919" s="5">
        <v>10.826411321078666</v>
      </c>
      <c r="O919" s="5">
        <v>10.826411321078666</v>
      </c>
      <c r="P919" s="6" t="s">
        <v>20</v>
      </c>
      <c r="Q919" s="5" t="s">
        <v>1</v>
      </c>
      <c r="R919" s="24" t="s">
        <v>1</v>
      </c>
      <c r="S919" s="6" t="s">
        <v>1</v>
      </c>
      <c r="T919" s="7" t="str">
        <f t="shared" si="28"/>
        <v>Maintenu</v>
      </c>
      <c r="U919" s="7" t="s">
        <v>21</v>
      </c>
      <c r="V919" s="7" t="str">
        <f t="shared" si="29"/>
        <v>Tulle</v>
      </c>
      <c r="W919" s="7">
        <v>1</v>
      </c>
    </row>
    <row r="920" spans="1:23" x14ac:dyDescent="0.25">
      <c r="A920" s="1" t="s">
        <v>76</v>
      </c>
      <c r="B920" s="2" t="s">
        <v>77</v>
      </c>
      <c r="C920" s="1" t="s">
        <v>47</v>
      </c>
      <c r="D920" s="2" t="s">
        <v>1887</v>
      </c>
      <c r="E920" s="1" t="s">
        <v>1938</v>
      </c>
      <c r="F920" s="2" t="s">
        <v>1939</v>
      </c>
      <c r="G920" s="3" t="s">
        <v>47</v>
      </c>
      <c r="H920" s="22" t="s">
        <v>1887</v>
      </c>
      <c r="I920" s="2" t="s">
        <v>76</v>
      </c>
      <c r="J920" s="3" t="s">
        <v>77</v>
      </c>
      <c r="K920" s="1" t="s">
        <v>1912</v>
      </c>
      <c r="L920" s="2" t="s">
        <v>1913</v>
      </c>
      <c r="M920" s="4">
        <v>90</v>
      </c>
      <c r="N920" s="5">
        <v>0</v>
      </c>
      <c r="O920" s="5">
        <v>24.840043673093522</v>
      </c>
      <c r="P920" s="6" t="s">
        <v>34</v>
      </c>
      <c r="Q920" s="5" t="s">
        <v>88</v>
      </c>
      <c r="R920" s="24" t="s">
        <v>3</v>
      </c>
      <c r="S920" s="6" t="s">
        <v>1</v>
      </c>
      <c r="T920" s="7" t="str">
        <f t="shared" si="28"/>
        <v>de 1. Très sous dotée passe en 3.Intermédiaire</v>
      </c>
      <c r="U920" s="7" t="s">
        <v>21</v>
      </c>
      <c r="V920" s="7" t="str">
        <f t="shared" si="29"/>
        <v>Beaulieu-sur-Dordogne</v>
      </c>
      <c r="W920" s="7">
        <v>0</v>
      </c>
    </row>
    <row r="921" spans="1:23" x14ac:dyDescent="0.25">
      <c r="A921" s="1" t="s">
        <v>76</v>
      </c>
      <c r="B921" s="2" t="s">
        <v>77</v>
      </c>
      <c r="C921" s="1" t="s">
        <v>47</v>
      </c>
      <c r="D921" s="2" t="s">
        <v>1887</v>
      </c>
      <c r="E921" s="1" t="s">
        <v>1940</v>
      </c>
      <c r="F921" s="2" t="s">
        <v>1941</v>
      </c>
      <c r="G921" s="3" t="s">
        <v>43</v>
      </c>
      <c r="H921" s="22" t="s">
        <v>44</v>
      </c>
      <c r="I921" s="2" t="s">
        <v>11</v>
      </c>
      <c r="J921" t="s">
        <v>12</v>
      </c>
      <c r="K921" s="1" t="s">
        <v>1930</v>
      </c>
      <c r="L921" s="2" t="s">
        <v>1931</v>
      </c>
      <c r="M921" s="4">
        <v>196</v>
      </c>
      <c r="N921" s="5">
        <v>13.724912299270782</v>
      </c>
      <c r="O921" s="5">
        <v>13.724912299270782</v>
      </c>
      <c r="P921" s="6" t="s">
        <v>20</v>
      </c>
      <c r="Q921" s="5" t="s">
        <v>2</v>
      </c>
      <c r="R921" s="24" t="s">
        <v>2</v>
      </c>
      <c r="S921" s="6" t="s">
        <v>1</v>
      </c>
      <c r="T921" s="7" t="str">
        <f t="shared" si="28"/>
        <v>de 1. Très sous dotée passe en 2. Sous dotée</v>
      </c>
      <c r="U921" s="7" t="s">
        <v>21</v>
      </c>
      <c r="V921" s="7" t="str">
        <f t="shared" si="29"/>
        <v>Mauriac</v>
      </c>
      <c r="W921" s="7">
        <v>1</v>
      </c>
    </row>
    <row r="922" spans="1:23" x14ac:dyDescent="0.25">
      <c r="A922" s="1" t="s">
        <v>76</v>
      </c>
      <c r="B922" s="2" t="s">
        <v>77</v>
      </c>
      <c r="C922" s="1" t="s">
        <v>47</v>
      </c>
      <c r="D922" s="2" t="s">
        <v>1887</v>
      </c>
      <c r="E922" s="1" t="s">
        <v>1912</v>
      </c>
      <c r="F922" s="2" t="s">
        <v>1913</v>
      </c>
      <c r="G922" s="3" t="s">
        <v>47</v>
      </c>
      <c r="H922" s="22" t="s">
        <v>1887</v>
      </c>
      <c r="I922" s="2" t="s">
        <v>76</v>
      </c>
      <c r="J922" s="3" t="s">
        <v>77</v>
      </c>
      <c r="K922" s="1" t="s">
        <v>1912</v>
      </c>
      <c r="L922" s="2" t="s">
        <v>1913</v>
      </c>
      <c r="M922" s="4">
        <v>1185</v>
      </c>
      <c r="N922" s="5">
        <v>0</v>
      </c>
      <c r="O922" s="5">
        <v>24.840043673093522</v>
      </c>
      <c r="P922" s="6" t="s">
        <v>34</v>
      </c>
      <c r="Q922" s="5" t="s">
        <v>88</v>
      </c>
      <c r="R922" s="24" t="s">
        <v>3</v>
      </c>
      <c r="S922" s="6" t="s">
        <v>1</v>
      </c>
      <c r="T922" s="7" t="str">
        <f t="shared" si="28"/>
        <v>de 1. Très sous dotée passe en 3.Intermédiaire</v>
      </c>
      <c r="U922" s="7" t="s">
        <v>21</v>
      </c>
      <c r="V922" s="7" t="str">
        <f t="shared" si="29"/>
        <v>Beaulieu-sur-Dordogne</v>
      </c>
      <c r="W922" s="7">
        <v>0</v>
      </c>
    </row>
    <row r="923" spans="1:23" x14ac:dyDescent="0.25">
      <c r="A923" s="1" t="s">
        <v>76</v>
      </c>
      <c r="B923" s="2" t="s">
        <v>77</v>
      </c>
      <c r="C923" s="1" t="s">
        <v>47</v>
      </c>
      <c r="D923" s="2" t="s">
        <v>1887</v>
      </c>
      <c r="E923" s="1" t="s">
        <v>1942</v>
      </c>
      <c r="F923" s="2" t="s">
        <v>1943</v>
      </c>
      <c r="G923" s="3" t="s">
        <v>47</v>
      </c>
      <c r="H923" s="22" t="s">
        <v>1887</v>
      </c>
      <c r="I923" s="2" t="s">
        <v>76</v>
      </c>
      <c r="J923" s="3" t="s">
        <v>77</v>
      </c>
      <c r="K923" s="1" t="s">
        <v>1944</v>
      </c>
      <c r="L923" s="2" t="s">
        <v>1945</v>
      </c>
      <c r="M923" s="4">
        <v>113</v>
      </c>
      <c r="N923" s="5">
        <v>0</v>
      </c>
      <c r="O923" s="5">
        <v>7.5246298402097622</v>
      </c>
      <c r="P923" s="6" t="s">
        <v>34</v>
      </c>
      <c r="Q923" s="5" t="s">
        <v>1</v>
      </c>
      <c r="R923" s="24" t="s">
        <v>1</v>
      </c>
      <c r="S923" s="5" t="s">
        <v>88</v>
      </c>
      <c r="T923" s="7" t="str">
        <f t="shared" si="28"/>
        <v>de 3.Intermédiaire passe en 1. Très sous dotée</v>
      </c>
      <c r="U923" s="7" t="s">
        <v>21</v>
      </c>
      <c r="V923" s="7" t="str">
        <f t="shared" si="29"/>
        <v>Égletons</v>
      </c>
      <c r="W923" s="7">
        <v>1</v>
      </c>
    </row>
    <row r="924" spans="1:23" x14ac:dyDescent="0.25">
      <c r="A924" s="1" t="s">
        <v>76</v>
      </c>
      <c r="B924" s="2" t="s">
        <v>77</v>
      </c>
      <c r="C924" s="1" t="s">
        <v>47</v>
      </c>
      <c r="D924" s="2" t="s">
        <v>1887</v>
      </c>
      <c r="E924" s="1" t="s">
        <v>1946</v>
      </c>
      <c r="F924" s="2" t="s">
        <v>1947</v>
      </c>
      <c r="G924" s="3" t="s">
        <v>47</v>
      </c>
      <c r="H924" s="22" t="s">
        <v>1887</v>
      </c>
      <c r="I924" s="2" t="s">
        <v>76</v>
      </c>
      <c r="J924" s="3" t="s">
        <v>77</v>
      </c>
      <c r="K924" s="1" t="s">
        <v>1894</v>
      </c>
      <c r="L924" s="2" t="s">
        <v>1895</v>
      </c>
      <c r="M924" s="4">
        <v>77.999999999999702</v>
      </c>
      <c r="N924" s="5">
        <v>14.975387879806576</v>
      </c>
      <c r="O924" s="5">
        <v>14.975387879806576</v>
      </c>
      <c r="P924" s="6" t="s">
        <v>20</v>
      </c>
      <c r="Q924" s="5" t="s">
        <v>2</v>
      </c>
      <c r="R924" s="24" t="s">
        <v>2</v>
      </c>
      <c r="S924" s="6" t="s">
        <v>1</v>
      </c>
      <c r="T924" s="7" t="str">
        <f t="shared" si="28"/>
        <v>de 1. Très sous dotée passe en 2. Sous dotée</v>
      </c>
      <c r="U924" s="7" t="s">
        <v>21</v>
      </c>
      <c r="V924" s="7" t="str">
        <f t="shared" si="29"/>
        <v>Ussel</v>
      </c>
      <c r="W924" s="7">
        <v>0</v>
      </c>
    </row>
    <row r="925" spans="1:23" x14ac:dyDescent="0.25">
      <c r="A925" s="1" t="s">
        <v>76</v>
      </c>
      <c r="B925" s="2" t="s">
        <v>77</v>
      </c>
      <c r="C925" s="1" t="s">
        <v>47</v>
      </c>
      <c r="D925" s="2" t="s">
        <v>1887</v>
      </c>
      <c r="E925" s="1" t="s">
        <v>1948</v>
      </c>
      <c r="F925" s="2" t="s">
        <v>1949</v>
      </c>
      <c r="G925" s="3" t="s">
        <v>47</v>
      </c>
      <c r="H925" s="22" t="s">
        <v>1887</v>
      </c>
      <c r="I925" s="2" t="s">
        <v>76</v>
      </c>
      <c r="J925" s="3" t="s">
        <v>77</v>
      </c>
      <c r="K925" s="1" t="s">
        <v>1922</v>
      </c>
      <c r="L925" s="2" t="s">
        <v>1923</v>
      </c>
      <c r="M925" s="4">
        <v>248</v>
      </c>
      <c r="N925" s="5">
        <v>8.3386370752955479</v>
      </c>
      <c r="O925" s="5">
        <v>8.3386370752955479</v>
      </c>
      <c r="P925" s="6" t="s">
        <v>20</v>
      </c>
      <c r="Q925" s="5" t="s">
        <v>1</v>
      </c>
      <c r="R925" s="24" t="s">
        <v>1</v>
      </c>
      <c r="S925" s="5" t="s">
        <v>88</v>
      </c>
      <c r="T925" s="7" t="str">
        <f t="shared" si="28"/>
        <v>de 3.Intermédiaire passe en 1. Très sous dotée</v>
      </c>
      <c r="U925" s="7" t="s">
        <v>21</v>
      </c>
      <c r="V925" s="7" t="str">
        <f t="shared" si="29"/>
        <v>Lubersac</v>
      </c>
      <c r="W925" s="7">
        <v>1</v>
      </c>
    </row>
    <row r="926" spans="1:23" x14ac:dyDescent="0.25">
      <c r="A926" s="1" t="s">
        <v>76</v>
      </c>
      <c r="B926" s="2" t="s">
        <v>77</v>
      </c>
      <c r="C926" s="1" t="s">
        <v>47</v>
      </c>
      <c r="D926" s="2" t="s">
        <v>1887</v>
      </c>
      <c r="E926" s="1" t="s">
        <v>1950</v>
      </c>
      <c r="F926" s="2" t="s">
        <v>1951</v>
      </c>
      <c r="G926" s="3" t="s">
        <v>47</v>
      </c>
      <c r="H926" s="22" t="s">
        <v>1887</v>
      </c>
      <c r="I926" s="2" t="s">
        <v>76</v>
      </c>
      <c r="J926" s="3" t="s">
        <v>77</v>
      </c>
      <c r="K926" s="1" t="s">
        <v>1898</v>
      </c>
      <c r="L926" s="2" t="s">
        <v>1899</v>
      </c>
      <c r="M926" s="4">
        <v>1280</v>
      </c>
      <c r="N926" s="5">
        <v>51.986831197653252</v>
      </c>
      <c r="O926" s="5">
        <v>51.986831197653252</v>
      </c>
      <c r="P926" s="6" t="s">
        <v>20</v>
      </c>
      <c r="Q926" s="5" t="s">
        <v>5</v>
      </c>
      <c r="R926" s="24" t="s">
        <v>5</v>
      </c>
      <c r="S926" s="6" t="s">
        <v>1</v>
      </c>
      <c r="T926" s="7" t="str">
        <f t="shared" si="28"/>
        <v>de 1. Très sous dotée passe en 5. Sur dotée</v>
      </c>
      <c r="U926" s="7" t="s">
        <v>97</v>
      </c>
      <c r="V926" s="7" t="str">
        <f t="shared" si="29"/>
        <v>Midi Corrézien (pct)</v>
      </c>
      <c r="W926" s="7">
        <v>1</v>
      </c>
    </row>
    <row r="927" spans="1:23" x14ac:dyDescent="0.25">
      <c r="A927" s="1" t="s">
        <v>76</v>
      </c>
      <c r="B927" s="2" t="s">
        <v>77</v>
      </c>
      <c r="C927" s="1" t="s">
        <v>47</v>
      </c>
      <c r="D927" s="2" t="s">
        <v>1887</v>
      </c>
      <c r="E927" s="1" t="s">
        <v>1952</v>
      </c>
      <c r="F927" s="2" t="s">
        <v>1953</v>
      </c>
      <c r="G927" s="3" t="s">
        <v>47</v>
      </c>
      <c r="H927" s="22" t="s">
        <v>1887</v>
      </c>
      <c r="I927" s="2" t="s">
        <v>76</v>
      </c>
      <c r="J927" s="3" t="s">
        <v>77</v>
      </c>
      <c r="K927" s="1" t="s">
        <v>1922</v>
      </c>
      <c r="L927" s="2" t="s">
        <v>1923</v>
      </c>
      <c r="M927" s="4">
        <v>650</v>
      </c>
      <c r="N927" s="5">
        <v>8.3386370752955479</v>
      </c>
      <c r="O927" s="5">
        <v>8.3386370752955479</v>
      </c>
      <c r="P927" s="6" t="s">
        <v>20</v>
      </c>
      <c r="Q927" s="5" t="s">
        <v>1</v>
      </c>
      <c r="R927" s="24" t="s">
        <v>1</v>
      </c>
      <c r="S927" s="5" t="s">
        <v>88</v>
      </c>
      <c r="T927" s="7" t="str">
        <f t="shared" si="28"/>
        <v>de 3.Intermédiaire passe en 1. Très sous dotée</v>
      </c>
      <c r="U927" s="7" t="s">
        <v>21</v>
      </c>
      <c r="V927" s="7" t="str">
        <f t="shared" si="29"/>
        <v>Lubersac</v>
      </c>
      <c r="W927" s="7">
        <v>1</v>
      </c>
    </row>
    <row r="928" spans="1:23" x14ac:dyDescent="0.25">
      <c r="A928" s="1" t="s">
        <v>76</v>
      </c>
      <c r="B928" s="2" t="s">
        <v>77</v>
      </c>
      <c r="C928" s="1" t="s">
        <v>47</v>
      </c>
      <c r="D928" s="2" t="s">
        <v>1887</v>
      </c>
      <c r="E928" s="1" t="s">
        <v>1954</v>
      </c>
      <c r="F928" s="2" t="s">
        <v>1955</v>
      </c>
      <c r="G928" s="3" t="s">
        <v>47</v>
      </c>
      <c r="H928" s="22" t="s">
        <v>1887</v>
      </c>
      <c r="I928" s="2" t="s">
        <v>76</v>
      </c>
      <c r="J928" s="3" t="s">
        <v>77</v>
      </c>
      <c r="K928" s="1" t="s">
        <v>1922</v>
      </c>
      <c r="L928" s="2" t="s">
        <v>1923</v>
      </c>
      <c r="M928" s="4">
        <v>371</v>
      </c>
      <c r="N928" s="5">
        <v>8.3386370752955479</v>
      </c>
      <c r="O928" s="5">
        <v>8.3386370752955479</v>
      </c>
      <c r="P928" s="6" t="s">
        <v>20</v>
      </c>
      <c r="Q928" s="5" t="s">
        <v>1</v>
      </c>
      <c r="R928" s="24" t="s">
        <v>1</v>
      </c>
      <c r="S928" s="5" t="s">
        <v>88</v>
      </c>
      <c r="T928" s="7" t="str">
        <f t="shared" si="28"/>
        <v>de 3.Intermédiaire passe en 1. Très sous dotée</v>
      </c>
      <c r="U928" s="7" t="s">
        <v>21</v>
      </c>
      <c r="V928" s="7" t="str">
        <f t="shared" si="29"/>
        <v>Lubersac</v>
      </c>
      <c r="W928" s="7">
        <v>1</v>
      </c>
    </row>
    <row r="929" spans="1:23" x14ac:dyDescent="0.25">
      <c r="A929" s="1" t="s">
        <v>76</v>
      </c>
      <c r="B929" s="2" t="s">
        <v>77</v>
      </c>
      <c r="C929" s="1" t="s">
        <v>47</v>
      </c>
      <c r="D929" s="2" t="s">
        <v>1887</v>
      </c>
      <c r="E929" s="1" t="s">
        <v>1956</v>
      </c>
      <c r="F929" s="2" t="s">
        <v>1957</v>
      </c>
      <c r="G929" s="3" t="s">
        <v>1958</v>
      </c>
      <c r="H929" s="22" t="s">
        <v>5999</v>
      </c>
      <c r="I929" s="2" t="s">
        <v>4135</v>
      </c>
      <c r="J929" s="3" t="s">
        <v>4136</v>
      </c>
      <c r="K929" s="1" t="s">
        <v>1959</v>
      </c>
      <c r="L929" s="2" t="s">
        <v>1960</v>
      </c>
      <c r="M929" s="4">
        <v>193</v>
      </c>
      <c r="N929" s="5">
        <v>34.747054421194797</v>
      </c>
      <c r="O929" s="5">
        <v>34.747054421194797</v>
      </c>
      <c r="P929" s="6" t="s">
        <v>20</v>
      </c>
      <c r="Q929" s="5" t="s">
        <v>88</v>
      </c>
      <c r="R929" s="24" t="s">
        <v>3</v>
      </c>
      <c r="S929" s="6" t="s">
        <v>1</v>
      </c>
      <c r="T929" s="7" t="str">
        <f t="shared" si="28"/>
        <v>de 1. Très sous dotée passe en 3.Intermédiaire</v>
      </c>
      <c r="U929" s="7" t="s">
        <v>21</v>
      </c>
      <c r="V929" s="7" t="str">
        <f t="shared" si="29"/>
        <v>Vayrac</v>
      </c>
      <c r="W929" s="7">
        <v>0</v>
      </c>
    </row>
    <row r="930" spans="1:23" x14ac:dyDescent="0.25">
      <c r="A930" s="1" t="s">
        <v>76</v>
      </c>
      <c r="B930" s="2" t="s">
        <v>77</v>
      </c>
      <c r="C930" s="1" t="s">
        <v>47</v>
      </c>
      <c r="D930" s="2" t="s">
        <v>1887</v>
      </c>
      <c r="E930" s="1" t="s">
        <v>1961</v>
      </c>
      <c r="F930" s="2" t="s">
        <v>1962</v>
      </c>
      <c r="G930" s="3" t="s">
        <v>47</v>
      </c>
      <c r="H930" s="22" t="s">
        <v>1887</v>
      </c>
      <c r="I930" s="2" t="s">
        <v>76</v>
      </c>
      <c r="J930" s="3" t="s">
        <v>77</v>
      </c>
      <c r="K930" s="1" t="s">
        <v>1944</v>
      </c>
      <c r="L930" s="2" t="s">
        <v>1945</v>
      </c>
      <c r="M930" s="4">
        <v>110</v>
      </c>
      <c r="N930" s="5">
        <v>0</v>
      </c>
      <c r="O930" s="5">
        <v>7.5246298402097622</v>
      </c>
      <c r="P930" s="6" t="s">
        <v>34</v>
      </c>
      <c r="Q930" s="5" t="s">
        <v>1</v>
      </c>
      <c r="R930" s="24" t="s">
        <v>1</v>
      </c>
      <c r="S930" s="6" t="s">
        <v>1</v>
      </c>
      <c r="T930" s="7" t="str">
        <f t="shared" si="28"/>
        <v>Maintenu</v>
      </c>
      <c r="U930" s="7" t="s">
        <v>21</v>
      </c>
      <c r="V930" s="7" t="str">
        <f t="shared" si="29"/>
        <v>Égletons</v>
      </c>
      <c r="W930" s="7">
        <v>1</v>
      </c>
    </row>
    <row r="931" spans="1:23" x14ac:dyDescent="0.25">
      <c r="A931" s="1" t="s">
        <v>76</v>
      </c>
      <c r="B931" s="2" t="s">
        <v>77</v>
      </c>
      <c r="C931" s="1" t="s">
        <v>47</v>
      </c>
      <c r="D931" s="2" t="s">
        <v>1887</v>
      </c>
      <c r="E931" s="1" t="s">
        <v>48</v>
      </c>
      <c r="F931" s="2" t="s">
        <v>49</v>
      </c>
      <c r="G931" s="3" t="s">
        <v>47</v>
      </c>
      <c r="H931" s="22" t="s">
        <v>1887</v>
      </c>
      <c r="I931" s="2" t="s">
        <v>76</v>
      </c>
      <c r="J931" s="3" t="s">
        <v>77</v>
      </c>
      <c r="K931" s="1" t="s">
        <v>48</v>
      </c>
      <c r="L931" s="2" t="s">
        <v>49</v>
      </c>
      <c r="M931" s="4">
        <v>2859</v>
      </c>
      <c r="N931" s="5">
        <v>7.8356867367702652</v>
      </c>
      <c r="O931" s="5">
        <v>7.8356867367702652</v>
      </c>
      <c r="P931" s="6" t="s">
        <v>20</v>
      </c>
      <c r="Q931" s="5" t="s">
        <v>1</v>
      </c>
      <c r="R931" s="24" t="s">
        <v>1</v>
      </c>
      <c r="S931" s="5" t="s">
        <v>88</v>
      </c>
      <c r="T931" s="7" t="str">
        <f t="shared" si="28"/>
        <v>de 3.Intermédiaire passe en 1. Très sous dotée</v>
      </c>
      <c r="U931" s="7" t="s">
        <v>21</v>
      </c>
      <c r="V931" s="7" t="str">
        <f t="shared" si="29"/>
        <v>Bort-les-Orgues</v>
      </c>
      <c r="W931" s="7">
        <v>1</v>
      </c>
    </row>
    <row r="932" spans="1:23" x14ac:dyDescent="0.25">
      <c r="A932" s="1" t="s">
        <v>76</v>
      </c>
      <c r="B932" s="2" t="s">
        <v>77</v>
      </c>
      <c r="C932" s="1" t="s">
        <v>47</v>
      </c>
      <c r="D932" s="2" t="s">
        <v>1887</v>
      </c>
      <c r="E932" s="1" t="s">
        <v>1963</v>
      </c>
      <c r="F932" s="2" t="s">
        <v>1964</v>
      </c>
      <c r="G932" s="3" t="s">
        <v>47</v>
      </c>
      <c r="H932" s="22" t="s">
        <v>1887</v>
      </c>
      <c r="I932" s="2" t="s">
        <v>76</v>
      </c>
      <c r="J932" s="3" t="s">
        <v>77</v>
      </c>
      <c r="K932" s="1" t="s">
        <v>1965</v>
      </c>
      <c r="L932" s="2" t="s">
        <v>1966</v>
      </c>
      <c r="M932" s="4">
        <v>261</v>
      </c>
      <c r="N932" s="5">
        <v>7.7997541624910101</v>
      </c>
      <c r="O932" s="5">
        <v>7.7997541624910101</v>
      </c>
      <c r="P932" s="6" t="s">
        <v>20</v>
      </c>
      <c r="Q932" s="5" t="s">
        <v>1</v>
      </c>
      <c r="R932" s="24" t="s">
        <v>1</v>
      </c>
      <c r="S932" s="6" t="s">
        <v>1</v>
      </c>
      <c r="T932" s="7" t="str">
        <f t="shared" si="28"/>
        <v>Maintenu</v>
      </c>
      <c r="U932" s="7" t="s">
        <v>21</v>
      </c>
      <c r="V932" s="7" t="str">
        <f t="shared" si="29"/>
        <v>Meyssac</v>
      </c>
      <c r="W932" s="7">
        <v>1</v>
      </c>
    </row>
    <row r="933" spans="1:23" x14ac:dyDescent="0.25">
      <c r="A933" s="1" t="s">
        <v>76</v>
      </c>
      <c r="B933" s="2" t="s">
        <v>77</v>
      </c>
      <c r="C933" s="1" t="s">
        <v>47</v>
      </c>
      <c r="D933" s="2" t="s">
        <v>1887</v>
      </c>
      <c r="E933" s="1" t="s">
        <v>1967</v>
      </c>
      <c r="F933" s="2" t="s">
        <v>1968</v>
      </c>
      <c r="G933" s="3" t="s">
        <v>143</v>
      </c>
      <c r="H933" s="22" t="s">
        <v>2992</v>
      </c>
      <c r="I933" s="2" t="s">
        <v>76</v>
      </c>
      <c r="J933" s="3" t="s">
        <v>77</v>
      </c>
      <c r="K933" s="1" t="s">
        <v>1969</v>
      </c>
      <c r="L933" s="2" t="s">
        <v>1970</v>
      </c>
      <c r="M933" s="4">
        <v>942</v>
      </c>
      <c r="N933" s="5">
        <v>0</v>
      </c>
      <c r="O933" s="5">
        <v>5.402577973729672</v>
      </c>
      <c r="P933" s="6" t="s">
        <v>34</v>
      </c>
      <c r="Q933" s="5" t="s">
        <v>1</v>
      </c>
      <c r="R933" s="24" t="s">
        <v>1</v>
      </c>
      <c r="S933" s="6" t="s">
        <v>1</v>
      </c>
      <c r="T933" s="7" t="str">
        <f t="shared" si="28"/>
        <v>Maintenu</v>
      </c>
      <c r="U933" s="7" t="s">
        <v>21</v>
      </c>
      <c r="V933" s="7" t="str">
        <f t="shared" si="29"/>
        <v>Terrasson-Lavilledieu</v>
      </c>
      <c r="W933" s="7">
        <v>1</v>
      </c>
    </row>
    <row r="934" spans="1:23" x14ac:dyDescent="0.25">
      <c r="A934" s="1" t="s">
        <v>76</v>
      </c>
      <c r="B934" s="2" t="s">
        <v>77</v>
      </c>
      <c r="C934" s="1" t="s">
        <v>47</v>
      </c>
      <c r="D934" s="2" t="s">
        <v>1887</v>
      </c>
      <c r="E934" s="1" t="s">
        <v>1971</v>
      </c>
      <c r="F934" s="2" t="s">
        <v>1972</v>
      </c>
      <c r="G934" s="3" t="s">
        <v>47</v>
      </c>
      <c r="H934" s="22" t="s">
        <v>1887</v>
      </c>
      <c r="I934" s="2" t="s">
        <v>76</v>
      </c>
      <c r="J934" s="3" t="s">
        <v>77</v>
      </c>
      <c r="K934" s="1" t="s">
        <v>1973</v>
      </c>
      <c r="L934" s="2" t="s">
        <v>1972</v>
      </c>
      <c r="M934" s="4">
        <v>46794</v>
      </c>
      <c r="N934" s="5">
        <v>24.355800782957452</v>
      </c>
      <c r="O934" s="5">
        <v>24.355800782957452</v>
      </c>
      <c r="P934" s="6" t="s">
        <v>20</v>
      </c>
      <c r="Q934" s="5" t="s">
        <v>88</v>
      </c>
      <c r="R934" s="24" t="s">
        <v>3</v>
      </c>
      <c r="S934" s="5" t="s">
        <v>88</v>
      </c>
      <c r="T934" s="7" t="str">
        <f t="shared" si="28"/>
        <v>Maintenu</v>
      </c>
      <c r="U934" s="7" t="s">
        <v>97</v>
      </c>
      <c r="V934" s="7" t="str">
        <f t="shared" si="29"/>
        <v>Brive-la-Gaillarde (pct)</v>
      </c>
      <c r="W934" s="7">
        <v>0</v>
      </c>
    </row>
    <row r="935" spans="1:23" x14ac:dyDescent="0.25">
      <c r="A935" s="1" t="s">
        <v>76</v>
      </c>
      <c r="B935" s="2" t="s">
        <v>77</v>
      </c>
      <c r="C935" s="1" t="s">
        <v>47</v>
      </c>
      <c r="D935" s="2" t="s">
        <v>1887</v>
      </c>
      <c r="E935" s="1" t="s">
        <v>1974</v>
      </c>
      <c r="F935" s="2" t="s">
        <v>1975</v>
      </c>
      <c r="G935" s="3" t="s">
        <v>47</v>
      </c>
      <c r="H935" s="22" t="s">
        <v>1887</v>
      </c>
      <c r="I935" s="2" t="s">
        <v>76</v>
      </c>
      <c r="J935" s="3" t="s">
        <v>77</v>
      </c>
      <c r="K935" s="1" t="s">
        <v>1912</v>
      </c>
      <c r="L935" s="2" t="s">
        <v>1913</v>
      </c>
      <c r="M935" s="4">
        <v>174</v>
      </c>
      <c r="N935" s="5">
        <v>0</v>
      </c>
      <c r="O935" s="5">
        <v>24.840043673093522</v>
      </c>
      <c r="P935" s="6" t="s">
        <v>34</v>
      </c>
      <c r="Q935" s="5" t="s">
        <v>88</v>
      </c>
      <c r="R935" s="24" t="s">
        <v>3</v>
      </c>
      <c r="S935" s="6" t="s">
        <v>1</v>
      </c>
      <c r="T935" s="7" t="str">
        <f t="shared" si="28"/>
        <v>de 1. Très sous dotée passe en 3.Intermédiaire</v>
      </c>
      <c r="U935" s="7" t="s">
        <v>21</v>
      </c>
      <c r="V935" s="7" t="str">
        <f t="shared" si="29"/>
        <v>Beaulieu-sur-Dordogne</v>
      </c>
      <c r="W935" s="7">
        <v>0</v>
      </c>
    </row>
    <row r="936" spans="1:23" x14ac:dyDescent="0.25">
      <c r="A936" s="1" t="s">
        <v>76</v>
      </c>
      <c r="B936" s="2" t="s">
        <v>77</v>
      </c>
      <c r="C936" s="1" t="s">
        <v>47</v>
      </c>
      <c r="D936" s="2" t="s">
        <v>1887</v>
      </c>
      <c r="E936" s="1" t="s">
        <v>1976</v>
      </c>
      <c r="F936" s="2" t="s">
        <v>1977</v>
      </c>
      <c r="G936" s="3" t="s">
        <v>47</v>
      </c>
      <c r="H936" s="22" t="s">
        <v>1887</v>
      </c>
      <c r="I936" s="2" t="s">
        <v>76</v>
      </c>
      <c r="J936" s="3" t="s">
        <v>77</v>
      </c>
      <c r="K936" s="1" t="s">
        <v>1890</v>
      </c>
      <c r="L936" s="2" t="s">
        <v>1891</v>
      </c>
      <c r="M936" s="4">
        <v>851</v>
      </c>
      <c r="N936" s="5">
        <v>0</v>
      </c>
      <c r="O936" s="5">
        <v>20.462330946092976</v>
      </c>
      <c r="P936" s="6" t="s">
        <v>34</v>
      </c>
      <c r="Q936" s="5" t="s">
        <v>88</v>
      </c>
      <c r="R936" s="24" t="s">
        <v>3</v>
      </c>
      <c r="S936" s="6" t="s">
        <v>1</v>
      </c>
      <c r="T936" s="7" t="str">
        <f t="shared" si="28"/>
        <v>de 1. Très sous dotée passe en 3.Intermédiaire</v>
      </c>
      <c r="U936" s="7" t="s">
        <v>21</v>
      </c>
      <c r="V936" s="7" t="str">
        <f t="shared" si="29"/>
        <v>Treignac</v>
      </c>
      <c r="W936" s="7">
        <v>0</v>
      </c>
    </row>
    <row r="937" spans="1:23" x14ac:dyDescent="0.25">
      <c r="A937" s="1" t="s">
        <v>76</v>
      </c>
      <c r="B937" s="2" t="s">
        <v>77</v>
      </c>
      <c r="C937" s="1" t="s">
        <v>47</v>
      </c>
      <c r="D937" s="2" t="s">
        <v>1887</v>
      </c>
      <c r="E937" s="1" t="s">
        <v>1978</v>
      </c>
      <c r="F937" s="2" t="s">
        <v>1979</v>
      </c>
      <c r="G937" s="3" t="s">
        <v>47</v>
      </c>
      <c r="H937" s="22" t="s">
        <v>1887</v>
      </c>
      <c r="I937" s="2" t="s">
        <v>76</v>
      </c>
      <c r="J937" s="3" t="s">
        <v>77</v>
      </c>
      <c r="K937" s="1" t="s">
        <v>1902</v>
      </c>
      <c r="L937" s="2" t="s">
        <v>1903</v>
      </c>
      <c r="M937" s="4">
        <v>242</v>
      </c>
      <c r="N937" s="5">
        <v>8.1984663520700387</v>
      </c>
      <c r="O937" s="5">
        <v>8.1984663520700387</v>
      </c>
      <c r="P937" s="6" t="s">
        <v>20</v>
      </c>
      <c r="Q937" s="5" t="s">
        <v>1</v>
      </c>
      <c r="R937" s="24" t="s">
        <v>1</v>
      </c>
      <c r="S937" s="6" t="s">
        <v>1</v>
      </c>
      <c r="T937" s="7" t="str">
        <f t="shared" si="28"/>
        <v>Maintenu</v>
      </c>
      <c r="U937" s="7" t="s">
        <v>21</v>
      </c>
      <c r="V937" s="7" t="str">
        <f t="shared" si="29"/>
        <v>Argentat</v>
      </c>
      <c r="W937" s="7">
        <v>1</v>
      </c>
    </row>
    <row r="938" spans="1:23" x14ac:dyDescent="0.25">
      <c r="A938" s="1" t="s">
        <v>76</v>
      </c>
      <c r="B938" s="2" t="s">
        <v>77</v>
      </c>
      <c r="C938" s="1" t="s">
        <v>47</v>
      </c>
      <c r="D938" s="2" t="s">
        <v>1887</v>
      </c>
      <c r="E938" s="1" t="s">
        <v>1980</v>
      </c>
      <c r="F938" s="2" t="s">
        <v>1981</v>
      </c>
      <c r="G938" s="3" t="s">
        <v>47</v>
      </c>
      <c r="H938" s="22" t="s">
        <v>1887</v>
      </c>
      <c r="I938" s="2" t="s">
        <v>76</v>
      </c>
      <c r="J938" s="3" t="s">
        <v>77</v>
      </c>
      <c r="K938" s="1" t="s">
        <v>1934</v>
      </c>
      <c r="L938" s="2" t="s">
        <v>1935</v>
      </c>
      <c r="M938" s="4">
        <v>576</v>
      </c>
      <c r="N938" s="5">
        <v>22.797987680806365</v>
      </c>
      <c r="O938" s="5">
        <v>22.797987680806365</v>
      </c>
      <c r="P938" s="6" t="s">
        <v>20</v>
      </c>
      <c r="Q938" s="5" t="s">
        <v>88</v>
      </c>
      <c r="R938" s="24" t="s">
        <v>3</v>
      </c>
      <c r="S938" s="5" t="s">
        <v>88</v>
      </c>
      <c r="T938" s="7" t="str">
        <f t="shared" si="28"/>
        <v>Maintenu</v>
      </c>
      <c r="U938" s="7" t="s">
        <v>21</v>
      </c>
      <c r="V938" s="7" t="str">
        <f t="shared" si="29"/>
        <v>Objat</v>
      </c>
      <c r="W938" s="7">
        <v>0</v>
      </c>
    </row>
    <row r="939" spans="1:23" x14ac:dyDescent="0.25">
      <c r="A939" s="1" t="s">
        <v>76</v>
      </c>
      <c r="B939" s="2" t="s">
        <v>77</v>
      </c>
      <c r="C939" s="1" t="s">
        <v>47</v>
      </c>
      <c r="D939" s="2" t="s">
        <v>1887</v>
      </c>
      <c r="E939" s="1" t="s">
        <v>1982</v>
      </c>
      <c r="F939" s="2" t="s">
        <v>1983</v>
      </c>
      <c r="G939" s="3" t="s">
        <v>47</v>
      </c>
      <c r="H939" s="22" t="s">
        <v>1887</v>
      </c>
      <c r="I939" s="2" t="s">
        <v>76</v>
      </c>
      <c r="J939" s="3" t="s">
        <v>77</v>
      </c>
      <c r="K939" s="1" t="s">
        <v>1890</v>
      </c>
      <c r="L939" s="2" t="s">
        <v>1891</v>
      </c>
      <c r="M939" s="4">
        <v>1343</v>
      </c>
      <c r="N939" s="5">
        <v>0</v>
      </c>
      <c r="O939" s="5">
        <v>20.462330946092976</v>
      </c>
      <c r="P939" s="6" t="s">
        <v>34</v>
      </c>
      <c r="Q939" s="5" t="s">
        <v>88</v>
      </c>
      <c r="R939" s="24" t="s">
        <v>3</v>
      </c>
      <c r="S939" s="5" t="s">
        <v>88</v>
      </c>
      <c r="T939" s="7" t="str">
        <f t="shared" si="28"/>
        <v>Maintenu</v>
      </c>
      <c r="U939" s="7" t="s">
        <v>21</v>
      </c>
      <c r="V939" s="7" t="str">
        <f t="shared" si="29"/>
        <v>Treignac</v>
      </c>
      <c r="W939" s="7">
        <v>0</v>
      </c>
    </row>
    <row r="940" spans="1:23" x14ac:dyDescent="0.25">
      <c r="A940" s="1" t="s">
        <v>76</v>
      </c>
      <c r="B940" s="2" t="s">
        <v>77</v>
      </c>
      <c r="C940" s="1" t="s">
        <v>47</v>
      </c>
      <c r="D940" s="2" t="s">
        <v>1887</v>
      </c>
      <c r="E940" s="1" t="s">
        <v>1984</v>
      </c>
      <c r="F940" s="2" t="s">
        <v>1985</v>
      </c>
      <c r="G940" s="3" t="s">
        <v>47</v>
      </c>
      <c r="H940" s="22" t="s">
        <v>1887</v>
      </c>
      <c r="I940" s="2" t="s">
        <v>76</v>
      </c>
      <c r="J940" s="3" t="s">
        <v>77</v>
      </c>
      <c r="K940" s="1" t="s">
        <v>1986</v>
      </c>
      <c r="L940" s="2" t="s">
        <v>1987</v>
      </c>
      <c r="M940" s="4">
        <v>1177</v>
      </c>
      <c r="N940" s="5">
        <v>18.441911351940465</v>
      </c>
      <c r="O940" s="5">
        <v>18.441911351940465</v>
      </c>
      <c r="P940" s="6" t="s">
        <v>20</v>
      </c>
      <c r="Q940" s="5" t="s">
        <v>88</v>
      </c>
      <c r="R940" s="24" t="s">
        <v>3</v>
      </c>
      <c r="S940" s="5" t="s">
        <v>88</v>
      </c>
      <c r="T940" s="7" t="str">
        <f t="shared" si="28"/>
        <v>Maintenu</v>
      </c>
      <c r="U940" s="7" t="s">
        <v>21</v>
      </c>
      <c r="V940" s="7" t="str">
        <f t="shared" si="29"/>
        <v>Uzerche</v>
      </c>
      <c r="W940" s="7">
        <v>0</v>
      </c>
    </row>
    <row r="941" spans="1:23" x14ac:dyDescent="0.25">
      <c r="A941" s="1" t="s">
        <v>76</v>
      </c>
      <c r="B941" s="2" t="s">
        <v>77</v>
      </c>
      <c r="C941" s="1" t="s">
        <v>47</v>
      </c>
      <c r="D941" s="2" t="s">
        <v>1887</v>
      </c>
      <c r="E941" s="1" t="s">
        <v>1988</v>
      </c>
      <c r="F941" s="2" t="s">
        <v>1989</v>
      </c>
      <c r="G941" s="3" t="s">
        <v>47</v>
      </c>
      <c r="H941" s="22" t="s">
        <v>1887</v>
      </c>
      <c r="I941" s="2" t="s">
        <v>76</v>
      </c>
      <c r="J941" s="3" t="s">
        <v>77</v>
      </c>
      <c r="K941" s="1" t="s">
        <v>1918</v>
      </c>
      <c r="L941" s="2" t="s">
        <v>1919</v>
      </c>
      <c r="M941" s="4">
        <v>1584.0000000000068</v>
      </c>
      <c r="N941" s="5">
        <v>10.826411321078666</v>
      </c>
      <c r="O941" s="5">
        <v>10.826411321078666</v>
      </c>
      <c r="P941" s="6" t="s">
        <v>20</v>
      </c>
      <c r="Q941" s="5" t="s">
        <v>1</v>
      </c>
      <c r="R941" s="24" t="s">
        <v>1</v>
      </c>
      <c r="S941" s="6" t="s">
        <v>1</v>
      </c>
      <c r="T941" s="7" t="str">
        <f t="shared" si="28"/>
        <v>Maintenu</v>
      </c>
      <c r="U941" s="7" t="s">
        <v>21</v>
      </c>
      <c r="V941" s="7" t="str">
        <f t="shared" si="29"/>
        <v>Tulle</v>
      </c>
      <c r="W941" s="7">
        <v>1</v>
      </c>
    </row>
    <row r="942" spans="1:23" x14ac:dyDescent="0.25">
      <c r="A942" s="1" t="s">
        <v>76</v>
      </c>
      <c r="B942" s="2" t="s">
        <v>77</v>
      </c>
      <c r="C942" s="1" t="s">
        <v>47</v>
      </c>
      <c r="D942" s="2" t="s">
        <v>1887</v>
      </c>
      <c r="E942" s="1" t="s">
        <v>1990</v>
      </c>
      <c r="F942" s="2" t="s">
        <v>1991</v>
      </c>
      <c r="G942" s="3" t="s">
        <v>47</v>
      </c>
      <c r="H942" s="22" t="s">
        <v>1887</v>
      </c>
      <c r="I942" s="2" t="s">
        <v>76</v>
      </c>
      <c r="J942" s="3" t="s">
        <v>77</v>
      </c>
      <c r="K942" s="1" t="s">
        <v>1944</v>
      </c>
      <c r="L942" s="2" t="s">
        <v>1945</v>
      </c>
      <c r="M942" s="4">
        <v>234</v>
      </c>
      <c r="N942" s="5">
        <v>0</v>
      </c>
      <c r="O942" s="5">
        <v>7.5246298402097622</v>
      </c>
      <c r="P942" s="6" t="s">
        <v>34</v>
      </c>
      <c r="Q942" s="5" t="s">
        <v>1</v>
      </c>
      <c r="R942" s="24" t="s">
        <v>1</v>
      </c>
      <c r="S942" s="5" t="s">
        <v>88</v>
      </c>
      <c r="T942" s="7" t="str">
        <f t="shared" si="28"/>
        <v>de 3.Intermédiaire passe en 1. Très sous dotée</v>
      </c>
      <c r="U942" s="7" t="s">
        <v>21</v>
      </c>
      <c r="V942" s="7" t="str">
        <f t="shared" si="29"/>
        <v>Égletons</v>
      </c>
      <c r="W942" s="7">
        <v>1</v>
      </c>
    </row>
    <row r="943" spans="1:23" x14ac:dyDescent="0.25">
      <c r="A943" s="1" t="s">
        <v>76</v>
      </c>
      <c r="B943" s="2" t="s">
        <v>77</v>
      </c>
      <c r="C943" s="1" t="s">
        <v>47</v>
      </c>
      <c r="D943" s="2" t="s">
        <v>1887</v>
      </c>
      <c r="E943" s="1" t="s">
        <v>1992</v>
      </c>
      <c r="F943" s="2" t="s">
        <v>1993</v>
      </c>
      <c r="G943" s="3" t="s">
        <v>47</v>
      </c>
      <c r="H943" s="22" t="s">
        <v>1887</v>
      </c>
      <c r="I943" s="2" t="s">
        <v>76</v>
      </c>
      <c r="J943" s="3" t="s">
        <v>77</v>
      </c>
      <c r="K943" s="1" t="s">
        <v>1902</v>
      </c>
      <c r="L943" s="2" t="s">
        <v>1903</v>
      </c>
      <c r="M943" s="4">
        <v>165.00000000000054</v>
      </c>
      <c r="N943" s="5">
        <v>8.1984663520700387</v>
      </c>
      <c r="O943" s="5">
        <v>8.1984663520700387</v>
      </c>
      <c r="P943" s="6" t="s">
        <v>20</v>
      </c>
      <c r="Q943" s="5" t="s">
        <v>1</v>
      </c>
      <c r="R943" s="24" t="s">
        <v>1</v>
      </c>
      <c r="S943" s="6" t="s">
        <v>1</v>
      </c>
      <c r="T943" s="7" t="str">
        <f t="shared" si="28"/>
        <v>Maintenu</v>
      </c>
      <c r="U943" s="7" t="s">
        <v>21</v>
      </c>
      <c r="V943" s="7" t="str">
        <f t="shared" si="29"/>
        <v>Argentat</v>
      </c>
      <c r="W943" s="7">
        <v>1</v>
      </c>
    </row>
    <row r="944" spans="1:23" x14ac:dyDescent="0.25">
      <c r="A944" s="1" t="s">
        <v>76</v>
      </c>
      <c r="B944" s="2" t="s">
        <v>77</v>
      </c>
      <c r="C944" s="1" t="s">
        <v>47</v>
      </c>
      <c r="D944" s="2" t="s">
        <v>1887</v>
      </c>
      <c r="E944" s="1" t="s">
        <v>1994</v>
      </c>
      <c r="F944" s="2" t="s">
        <v>1995</v>
      </c>
      <c r="G944" s="3" t="s">
        <v>47</v>
      </c>
      <c r="H944" s="22" t="s">
        <v>1887</v>
      </c>
      <c r="I944" s="2" t="s">
        <v>76</v>
      </c>
      <c r="J944" s="3" t="s">
        <v>77</v>
      </c>
      <c r="K944" s="1" t="s">
        <v>1918</v>
      </c>
      <c r="L944" s="2" t="s">
        <v>1919</v>
      </c>
      <c r="M944" s="4">
        <v>498</v>
      </c>
      <c r="N944" s="5">
        <v>10.826411321078666</v>
      </c>
      <c r="O944" s="5">
        <v>10.826411321078666</v>
      </c>
      <c r="P944" s="6" t="s">
        <v>20</v>
      </c>
      <c r="Q944" s="5" t="s">
        <v>1</v>
      </c>
      <c r="R944" s="24" t="s">
        <v>1</v>
      </c>
      <c r="S944" s="6" t="s">
        <v>1</v>
      </c>
      <c r="T944" s="7" t="str">
        <f t="shared" si="28"/>
        <v>Maintenu</v>
      </c>
      <c r="U944" s="7" t="s">
        <v>21</v>
      </c>
      <c r="V944" s="7" t="str">
        <f t="shared" si="29"/>
        <v>Tulle</v>
      </c>
      <c r="W944" s="7">
        <v>1</v>
      </c>
    </row>
    <row r="945" spans="1:23" x14ac:dyDescent="0.25">
      <c r="A945" s="1" t="s">
        <v>76</v>
      </c>
      <c r="B945" s="2" t="s">
        <v>77</v>
      </c>
      <c r="C945" s="1" t="s">
        <v>47</v>
      </c>
      <c r="D945" s="2" t="s">
        <v>1887</v>
      </c>
      <c r="E945" s="1" t="s">
        <v>1996</v>
      </c>
      <c r="F945" s="2" t="s">
        <v>1997</v>
      </c>
      <c r="G945" s="3" t="s">
        <v>47</v>
      </c>
      <c r="H945" s="22" t="s">
        <v>1887</v>
      </c>
      <c r="I945" s="2" t="s">
        <v>76</v>
      </c>
      <c r="J945" s="3" t="s">
        <v>77</v>
      </c>
      <c r="K945" s="1" t="s">
        <v>1918</v>
      </c>
      <c r="L945" s="2" t="s">
        <v>1919</v>
      </c>
      <c r="M945" s="4">
        <v>580</v>
      </c>
      <c r="N945" s="5">
        <v>10.826411321078666</v>
      </c>
      <c r="O945" s="5">
        <v>10.826411321078666</v>
      </c>
      <c r="P945" s="6" t="s">
        <v>20</v>
      </c>
      <c r="Q945" s="5" t="s">
        <v>1</v>
      </c>
      <c r="R945" s="24" t="s">
        <v>1</v>
      </c>
      <c r="S945" s="6" t="s">
        <v>1</v>
      </c>
      <c r="T945" s="7" t="str">
        <f t="shared" si="28"/>
        <v>Maintenu</v>
      </c>
      <c r="U945" s="7" t="s">
        <v>21</v>
      </c>
      <c r="V945" s="7" t="str">
        <f t="shared" si="29"/>
        <v>Tulle</v>
      </c>
      <c r="W945" s="7">
        <v>1</v>
      </c>
    </row>
    <row r="946" spans="1:23" x14ac:dyDescent="0.25">
      <c r="A946" s="1" t="s">
        <v>76</v>
      </c>
      <c r="B946" s="2" t="s">
        <v>77</v>
      </c>
      <c r="C946" s="1" t="s">
        <v>47</v>
      </c>
      <c r="D946" s="2" t="s">
        <v>1887</v>
      </c>
      <c r="E946" s="1" t="s">
        <v>1998</v>
      </c>
      <c r="F946" s="2" t="s">
        <v>1999</v>
      </c>
      <c r="G946" s="3" t="s">
        <v>47</v>
      </c>
      <c r="H946" s="22" t="s">
        <v>1887</v>
      </c>
      <c r="I946" s="2" t="s">
        <v>76</v>
      </c>
      <c r="J946" s="3" t="s">
        <v>77</v>
      </c>
      <c r="K946" s="1" t="s">
        <v>2000</v>
      </c>
      <c r="L946" s="2" t="s">
        <v>2001</v>
      </c>
      <c r="M946" s="4">
        <v>420</v>
      </c>
      <c r="N946" s="5">
        <v>0</v>
      </c>
      <c r="O946" s="5">
        <v>29.195588797658498</v>
      </c>
      <c r="P946" s="6" t="s">
        <v>34</v>
      </c>
      <c r="Q946" s="5" t="s">
        <v>88</v>
      </c>
      <c r="R946" s="24" t="s">
        <v>3</v>
      </c>
      <c r="S946" s="6" t="s">
        <v>1</v>
      </c>
      <c r="T946" s="7" t="str">
        <f t="shared" si="28"/>
        <v>de 1. Très sous dotée passe en 3.Intermédiaire</v>
      </c>
      <c r="U946" s="7" t="s">
        <v>97</v>
      </c>
      <c r="V946" s="7" t="str">
        <f t="shared" si="29"/>
        <v>Brive-la-Gaillarde-3 (pct)</v>
      </c>
      <c r="W946" s="7">
        <v>0</v>
      </c>
    </row>
    <row r="947" spans="1:23" x14ac:dyDescent="0.25">
      <c r="A947" s="1" t="s">
        <v>76</v>
      </c>
      <c r="B947" s="2" t="s">
        <v>77</v>
      </c>
      <c r="C947" s="1" t="s">
        <v>47</v>
      </c>
      <c r="D947" s="2" t="s">
        <v>1887</v>
      </c>
      <c r="E947" s="1" t="s">
        <v>2002</v>
      </c>
      <c r="F947" s="2" t="s">
        <v>2003</v>
      </c>
      <c r="G947" s="3" t="s">
        <v>1958</v>
      </c>
      <c r="H947" s="22" t="s">
        <v>5999</v>
      </c>
      <c r="I947" s="2" t="s">
        <v>4135</v>
      </c>
      <c r="J947" s="3" t="s">
        <v>4136</v>
      </c>
      <c r="K947" s="1" t="s">
        <v>1959</v>
      </c>
      <c r="L947" s="2" t="s">
        <v>1960</v>
      </c>
      <c r="M947" s="4">
        <v>248</v>
      </c>
      <c r="N947" s="5">
        <v>34.747054421194797</v>
      </c>
      <c r="O947" s="5">
        <v>34.747054421194797</v>
      </c>
      <c r="P947" s="6" t="s">
        <v>20</v>
      </c>
      <c r="Q947" s="5" t="s">
        <v>88</v>
      </c>
      <c r="R947" s="24" t="s">
        <v>3</v>
      </c>
      <c r="S947" s="5" t="s">
        <v>88</v>
      </c>
      <c r="T947" s="7" t="str">
        <f t="shared" si="28"/>
        <v>Maintenu</v>
      </c>
      <c r="U947" s="7" t="s">
        <v>21</v>
      </c>
      <c r="V947" s="7" t="str">
        <f t="shared" si="29"/>
        <v>Vayrac</v>
      </c>
      <c r="W947" s="7">
        <v>0</v>
      </c>
    </row>
    <row r="948" spans="1:23" x14ac:dyDescent="0.25">
      <c r="A948" s="1" t="s">
        <v>76</v>
      </c>
      <c r="B948" s="2" t="s">
        <v>77</v>
      </c>
      <c r="C948" s="1" t="s">
        <v>47</v>
      </c>
      <c r="D948" s="2" t="s">
        <v>1887</v>
      </c>
      <c r="E948" s="1" t="s">
        <v>2004</v>
      </c>
      <c r="F948" s="2" t="s">
        <v>2005</v>
      </c>
      <c r="G948" s="3" t="s">
        <v>47</v>
      </c>
      <c r="H948" s="22" t="s">
        <v>1887</v>
      </c>
      <c r="I948" s="2" t="s">
        <v>76</v>
      </c>
      <c r="J948" s="3" t="s">
        <v>77</v>
      </c>
      <c r="K948" s="1" t="s">
        <v>1902</v>
      </c>
      <c r="L948" s="2" t="s">
        <v>1903</v>
      </c>
      <c r="M948" s="4">
        <v>233</v>
      </c>
      <c r="N948" s="5">
        <v>8.1984663520700387</v>
      </c>
      <c r="O948" s="5">
        <v>8.1984663520700387</v>
      </c>
      <c r="P948" s="6" t="s">
        <v>20</v>
      </c>
      <c r="Q948" s="5" t="s">
        <v>1</v>
      </c>
      <c r="R948" s="24" t="s">
        <v>1</v>
      </c>
      <c r="S948" s="6" t="s">
        <v>1</v>
      </c>
      <c r="T948" s="7" t="str">
        <f t="shared" si="28"/>
        <v>Maintenu</v>
      </c>
      <c r="U948" s="7" t="s">
        <v>21</v>
      </c>
      <c r="V948" s="7" t="str">
        <f t="shared" si="29"/>
        <v>Argentat</v>
      </c>
      <c r="W948" s="7">
        <v>1</v>
      </c>
    </row>
    <row r="949" spans="1:23" x14ac:dyDescent="0.25">
      <c r="A949" s="1" t="s">
        <v>76</v>
      </c>
      <c r="B949" s="2" t="s">
        <v>77</v>
      </c>
      <c r="C949" s="1" t="s">
        <v>47</v>
      </c>
      <c r="D949" s="2" t="s">
        <v>1887</v>
      </c>
      <c r="E949" s="1" t="s">
        <v>2006</v>
      </c>
      <c r="F949" s="2" t="s">
        <v>2007</v>
      </c>
      <c r="G949" s="3" t="s">
        <v>47</v>
      </c>
      <c r="H949" s="22" t="s">
        <v>1887</v>
      </c>
      <c r="I949" s="2" t="s">
        <v>76</v>
      </c>
      <c r="J949" s="3" t="s">
        <v>77</v>
      </c>
      <c r="K949" s="1" t="s">
        <v>1944</v>
      </c>
      <c r="L949" s="2" t="s">
        <v>1945</v>
      </c>
      <c r="M949" s="4">
        <v>116</v>
      </c>
      <c r="N949" s="5">
        <v>0</v>
      </c>
      <c r="O949" s="5">
        <v>7.5246298402097622</v>
      </c>
      <c r="P949" s="6" t="s">
        <v>34</v>
      </c>
      <c r="Q949" s="5" t="s">
        <v>1</v>
      </c>
      <c r="R949" s="24" t="s">
        <v>1</v>
      </c>
      <c r="S949" s="5" t="s">
        <v>88</v>
      </c>
      <c r="T949" s="7" t="str">
        <f t="shared" si="28"/>
        <v>de 3.Intermédiaire passe en 1. Très sous dotée</v>
      </c>
      <c r="U949" s="7" t="s">
        <v>21</v>
      </c>
      <c r="V949" s="7" t="str">
        <f t="shared" si="29"/>
        <v>Égletons</v>
      </c>
      <c r="W949" s="7">
        <v>1</v>
      </c>
    </row>
    <row r="950" spans="1:23" x14ac:dyDescent="0.25">
      <c r="A950" s="1" t="s">
        <v>76</v>
      </c>
      <c r="B950" s="2" t="s">
        <v>77</v>
      </c>
      <c r="C950" s="1" t="s">
        <v>47</v>
      </c>
      <c r="D950" s="2" t="s">
        <v>1887</v>
      </c>
      <c r="E950" s="1" t="s">
        <v>2008</v>
      </c>
      <c r="F950" s="2" t="s">
        <v>2009</v>
      </c>
      <c r="G950" s="3" t="s">
        <v>47</v>
      </c>
      <c r="H950" s="22" t="s">
        <v>1887</v>
      </c>
      <c r="I950" s="2" t="s">
        <v>76</v>
      </c>
      <c r="J950" s="3" t="s">
        <v>77</v>
      </c>
      <c r="K950" s="1" t="s">
        <v>2010</v>
      </c>
      <c r="L950" s="2" t="s">
        <v>2011</v>
      </c>
      <c r="M950" s="4">
        <v>350</v>
      </c>
      <c r="N950" s="5">
        <v>0</v>
      </c>
      <c r="O950" s="5">
        <v>7.6618942793118592</v>
      </c>
      <c r="P950" s="6" t="s">
        <v>34</v>
      </c>
      <c r="Q950" s="5" t="s">
        <v>1</v>
      </c>
      <c r="R950" s="24" t="s">
        <v>1</v>
      </c>
      <c r="S950" s="6" t="s">
        <v>1</v>
      </c>
      <c r="T950" s="7" t="str">
        <f t="shared" si="28"/>
        <v>Maintenu</v>
      </c>
      <c r="U950" s="7" t="s">
        <v>97</v>
      </c>
      <c r="V950" s="7" t="str">
        <f t="shared" si="29"/>
        <v>Saint-Pantaléon-de-Larche (pct)</v>
      </c>
      <c r="W950" s="7">
        <v>1</v>
      </c>
    </row>
    <row r="951" spans="1:23" x14ac:dyDescent="0.25">
      <c r="A951" s="1" t="s">
        <v>76</v>
      </c>
      <c r="B951" s="2" t="s">
        <v>77</v>
      </c>
      <c r="C951" s="1" t="s">
        <v>47</v>
      </c>
      <c r="D951" s="2" t="s">
        <v>1887</v>
      </c>
      <c r="E951" s="1" t="s">
        <v>2012</v>
      </c>
      <c r="F951" s="2" t="s">
        <v>2013</v>
      </c>
      <c r="G951" s="3" t="s">
        <v>47</v>
      </c>
      <c r="H951" s="22" t="s">
        <v>1887</v>
      </c>
      <c r="I951" s="2" t="s">
        <v>76</v>
      </c>
      <c r="J951" s="3" t="s">
        <v>77</v>
      </c>
      <c r="K951" s="1" t="s">
        <v>1918</v>
      </c>
      <c r="L951" s="2" t="s">
        <v>1919</v>
      </c>
      <c r="M951" s="4">
        <v>372</v>
      </c>
      <c r="N951" s="5">
        <v>10.826411321078666</v>
      </c>
      <c r="O951" s="5">
        <v>10.826411321078666</v>
      </c>
      <c r="P951" s="6" t="s">
        <v>20</v>
      </c>
      <c r="Q951" s="5" t="s">
        <v>1</v>
      </c>
      <c r="R951" s="24" t="s">
        <v>1</v>
      </c>
      <c r="S951" s="6" t="s">
        <v>1</v>
      </c>
      <c r="T951" s="7" t="str">
        <f t="shared" si="28"/>
        <v>Maintenu</v>
      </c>
      <c r="U951" s="7" t="s">
        <v>21</v>
      </c>
      <c r="V951" s="7" t="str">
        <f t="shared" si="29"/>
        <v>Tulle</v>
      </c>
      <c r="W951" s="7">
        <v>1</v>
      </c>
    </row>
    <row r="952" spans="1:23" x14ac:dyDescent="0.25">
      <c r="A952" s="1" t="s">
        <v>76</v>
      </c>
      <c r="B952" s="2" t="s">
        <v>77</v>
      </c>
      <c r="C952" s="1" t="s">
        <v>47</v>
      </c>
      <c r="D952" s="2" t="s">
        <v>1887</v>
      </c>
      <c r="E952" s="1" t="s">
        <v>2014</v>
      </c>
      <c r="F952" s="2" t="s">
        <v>2015</v>
      </c>
      <c r="G952" s="3" t="s">
        <v>47</v>
      </c>
      <c r="H952" s="22" t="s">
        <v>1887</v>
      </c>
      <c r="I952" s="2" t="s">
        <v>76</v>
      </c>
      <c r="J952" s="3" t="s">
        <v>77</v>
      </c>
      <c r="K952" s="1" t="s">
        <v>2010</v>
      </c>
      <c r="L952" s="2" t="s">
        <v>2011</v>
      </c>
      <c r="M952" s="4">
        <v>679</v>
      </c>
      <c r="N952" s="5">
        <v>0</v>
      </c>
      <c r="O952" s="5">
        <v>7.6618942793118592</v>
      </c>
      <c r="P952" s="6" t="s">
        <v>34</v>
      </c>
      <c r="Q952" s="5" t="s">
        <v>1</v>
      </c>
      <c r="R952" s="24" t="s">
        <v>1</v>
      </c>
      <c r="S952" s="6" t="s">
        <v>1</v>
      </c>
      <c r="T952" s="7" t="str">
        <f t="shared" si="28"/>
        <v>Maintenu</v>
      </c>
      <c r="U952" s="7" t="s">
        <v>97</v>
      </c>
      <c r="V952" s="7" t="str">
        <f t="shared" si="29"/>
        <v>Saint-Pantaléon-de-Larche (pct)</v>
      </c>
      <c r="W952" s="7">
        <v>1</v>
      </c>
    </row>
    <row r="953" spans="1:23" x14ac:dyDescent="0.25">
      <c r="A953" s="1" t="s">
        <v>76</v>
      </c>
      <c r="B953" s="2" t="s">
        <v>77</v>
      </c>
      <c r="C953" s="1" t="s">
        <v>47</v>
      </c>
      <c r="D953" s="2" t="s">
        <v>1887</v>
      </c>
      <c r="E953" s="1" t="s">
        <v>2016</v>
      </c>
      <c r="F953" s="2" t="s">
        <v>2017</v>
      </c>
      <c r="G953" s="3" t="s">
        <v>47</v>
      </c>
      <c r="H953" s="22" t="s">
        <v>1887</v>
      </c>
      <c r="I953" s="2" t="s">
        <v>76</v>
      </c>
      <c r="J953" s="3" t="s">
        <v>77</v>
      </c>
      <c r="K953" s="1" t="s">
        <v>1965</v>
      </c>
      <c r="L953" s="2" t="s">
        <v>1966</v>
      </c>
      <c r="M953" s="4">
        <v>413</v>
      </c>
      <c r="N953" s="5">
        <v>7.7997541624910101</v>
      </c>
      <c r="O953" s="5">
        <v>7.7997541624910101</v>
      </c>
      <c r="P953" s="6" t="s">
        <v>20</v>
      </c>
      <c r="Q953" s="5" t="s">
        <v>1</v>
      </c>
      <c r="R953" s="24" t="s">
        <v>1</v>
      </c>
      <c r="S953" s="6" t="s">
        <v>1</v>
      </c>
      <c r="T953" s="7" t="str">
        <f t="shared" si="28"/>
        <v>Maintenu</v>
      </c>
      <c r="U953" s="7" t="s">
        <v>21</v>
      </c>
      <c r="V953" s="7" t="str">
        <f t="shared" si="29"/>
        <v>Meyssac</v>
      </c>
      <c r="W953" s="7">
        <v>1</v>
      </c>
    </row>
    <row r="954" spans="1:23" x14ac:dyDescent="0.25">
      <c r="A954" s="1" t="s">
        <v>76</v>
      </c>
      <c r="B954" s="2" t="s">
        <v>77</v>
      </c>
      <c r="C954" s="1" t="s">
        <v>47</v>
      </c>
      <c r="D954" s="2" t="s">
        <v>1887</v>
      </c>
      <c r="E954" s="1" t="s">
        <v>2018</v>
      </c>
      <c r="F954" s="2" t="s">
        <v>2019</v>
      </c>
      <c r="G954" s="3" t="s">
        <v>47</v>
      </c>
      <c r="H954" s="22" t="s">
        <v>1887</v>
      </c>
      <c r="I954" s="2" t="s">
        <v>76</v>
      </c>
      <c r="J954" s="3" t="s">
        <v>77</v>
      </c>
      <c r="K954" s="1" t="s">
        <v>1944</v>
      </c>
      <c r="L954" s="2" t="s">
        <v>1945</v>
      </c>
      <c r="M954" s="4">
        <v>162</v>
      </c>
      <c r="N954" s="5">
        <v>0</v>
      </c>
      <c r="O954" s="5">
        <v>7.5246298402097622</v>
      </c>
      <c r="P954" s="6" t="s">
        <v>34</v>
      </c>
      <c r="Q954" s="5" t="s">
        <v>1</v>
      </c>
      <c r="R954" s="24" t="s">
        <v>1</v>
      </c>
      <c r="S954" s="6" t="s">
        <v>1</v>
      </c>
      <c r="T954" s="7" t="str">
        <f t="shared" si="28"/>
        <v>Maintenu</v>
      </c>
      <c r="U954" s="7" t="s">
        <v>21</v>
      </c>
      <c r="V954" s="7" t="str">
        <f t="shared" si="29"/>
        <v>Égletons</v>
      </c>
      <c r="W954" s="7">
        <v>1</v>
      </c>
    </row>
    <row r="955" spans="1:23" x14ac:dyDescent="0.25">
      <c r="A955" s="1" t="s">
        <v>76</v>
      </c>
      <c r="B955" s="2" t="s">
        <v>77</v>
      </c>
      <c r="C955" s="1" t="s">
        <v>47</v>
      </c>
      <c r="D955" s="2" t="s">
        <v>1887</v>
      </c>
      <c r="E955" s="1" t="s">
        <v>2020</v>
      </c>
      <c r="F955" s="2" t="s">
        <v>2021</v>
      </c>
      <c r="G955" s="3" t="s">
        <v>47</v>
      </c>
      <c r="H955" s="22" t="s">
        <v>1887</v>
      </c>
      <c r="I955" s="2" t="s">
        <v>76</v>
      </c>
      <c r="J955" s="3" t="s">
        <v>77</v>
      </c>
      <c r="K955" s="1" t="s">
        <v>1908</v>
      </c>
      <c r="L955" s="2" t="s">
        <v>1909</v>
      </c>
      <c r="M955" s="4">
        <v>53</v>
      </c>
      <c r="N955" s="5">
        <v>0</v>
      </c>
      <c r="O955" s="5">
        <v>21.841422156361141</v>
      </c>
      <c r="P955" s="6" t="s">
        <v>34</v>
      </c>
      <c r="Q955" s="5" t="s">
        <v>88</v>
      </c>
      <c r="R955" s="24" t="s">
        <v>3</v>
      </c>
      <c r="S955" s="5" t="s">
        <v>88</v>
      </c>
      <c r="T955" s="7" t="str">
        <f t="shared" si="28"/>
        <v>Maintenu</v>
      </c>
      <c r="U955" s="7" t="s">
        <v>21</v>
      </c>
      <c r="V955" s="7" t="str">
        <f t="shared" si="29"/>
        <v>Meymac</v>
      </c>
      <c r="W955" s="7">
        <v>0</v>
      </c>
    </row>
    <row r="956" spans="1:23" x14ac:dyDescent="0.25">
      <c r="A956" s="1" t="s">
        <v>76</v>
      </c>
      <c r="B956" s="2" t="s">
        <v>77</v>
      </c>
      <c r="C956" s="1" t="s">
        <v>47</v>
      </c>
      <c r="D956" s="2" t="s">
        <v>1887</v>
      </c>
      <c r="E956" s="1" t="s">
        <v>2022</v>
      </c>
      <c r="F956" s="2" t="s">
        <v>2023</v>
      </c>
      <c r="G956" s="3" t="s">
        <v>47</v>
      </c>
      <c r="H956" s="22" t="s">
        <v>1887</v>
      </c>
      <c r="I956" s="2" t="s">
        <v>76</v>
      </c>
      <c r="J956" s="3" t="s">
        <v>77</v>
      </c>
      <c r="K956" s="1" t="s">
        <v>1894</v>
      </c>
      <c r="L956" s="2" t="s">
        <v>1895</v>
      </c>
      <c r="M956" s="4">
        <v>202</v>
      </c>
      <c r="N956" s="5">
        <v>14.975387879806576</v>
      </c>
      <c r="O956" s="5">
        <v>14.975387879806576</v>
      </c>
      <c r="P956" s="6" t="s">
        <v>20</v>
      </c>
      <c r="Q956" s="5" t="s">
        <v>2</v>
      </c>
      <c r="R956" s="24" t="s">
        <v>2</v>
      </c>
      <c r="S956" s="6" t="s">
        <v>1</v>
      </c>
      <c r="T956" s="7" t="str">
        <f t="shared" si="28"/>
        <v>de 1. Très sous dotée passe en 2. Sous dotée</v>
      </c>
      <c r="U956" s="7" t="s">
        <v>21</v>
      </c>
      <c r="V956" s="7" t="str">
        <f t="shared" si="29"/>
        <v>Ussel</v>
      </c>
      <c r="W956" s="7">
        <v>0</v>
      </c>
    </row>
    <row r="957" spans="1:23" x14ac:dyDescent="0.25">
      <c r="A957" s="1" t="s">
        <v>76</v>
      </c>
      <c r="B957" s="2" t="s">
        <v>77</v>
      </c>
      <c r="C957" s="1" t="s">
        <v>47</v>
      </c>
      <c r="D957" s="2" t="s">
        <v>1887</v>
      </c>
      <c r="E957" s="1" t="s">
        <v>2024</v>
      </c>
      <c r="F957" s="2" t="s">
        <v>2025</v>
      </c>
      <c r="G957" s="3" t="s">
        <v>47</v>
      </c>
      <c r="H957" s="22" t="s">
        <v>1887</v>
      </c>
      <c r="I957" s="1" t="s">
        <v>76</v>
      </c>
      <c r="J957" s="3" t="s">
        <v>77</v>
      </c>
      <c r="K957" s="1" t="s">
        <v>1912</v>
      </c>
      <c r="L957" s="2" t="s">
        <v>1913</v>
      </c>
      <c r="M957" s="4">
        <v>189</v>
      </c>
      <c r="N957" s="5">
        <v>0</v>
      </c>
      <c r="O957" s="5">
        <v>24.840043673093522</v>
      </c>
      <c r="P957" s="6" t="s">
        <v>34</v>
      </c>
      <c r="Q957" s="5" t="s">
        <v>88</v>
      </c>
      <c r="R957" s="24" t="s">
        <v>3</v>
      </c>
      <c r="S957" s="6" t="s">
        <v>1</v>
      </c>
      <c r="T957" s="7" t="str">
        <f t="shared" si="28"/>
        <v>de 1. Très sous dotée passe en 3.Intermédiaire</v>
      </c>
      <c r="U957" s="7" t="s">
        <v>21</v>
      </c>
      <c r="V957" s="7" t="str">
        <f t="shared" si="29"/>
        <v>Beaulieu-sur-Dordogne</v>
      </c>
      <c r="W957" s="7">
        <v>0</v>
      </c>
    </row>
    <row r="958" spans="1:23" x14ac:dyDescent="0.25">
      <c r="A958" s="1" t="s">
        <v>76</v>
      </c>
      <c r="B958" s="2" t="s">
        <v>77</v>
      </c>
      <c r="C958" s="1" t="s">
        <v>47</v>
      </c>
      <c r="D958" s="2" t="s">
        <v>1887</v>
      </c>
      <c r="E958" s="1" t="s">
        <v>2026</v>
      </c>
      <c r="F958" s="2" t="s">
        <v>2027</v>
      </c>
      <c r="G958" s="3" t="s">
        <v>47</v>
      </c>
      <c r="H958" s="22" t="s">
        <v>1887</v>
      </c>
      <c r="I958" s="2" t="s">
        <v>76</v>
      </c>
      <c r="J958" s="3" t="s">
        <v>77</v>
      </c>
      <c r="K958" s="1" t="s">
        <v>1894</v>
      </c>
      <c r="L958" s="2" t="s">
        <v>1895</v>
      </c>
      <c r="M958" s="4">
        <v>278</v>
      </c>
      <c r="N958" s="5">
        <v>14.975387879806576</v>
      </c>
      <c r="O958" s="5">
        <v>14.975387879806576</v>
      </c>
      <c r="P958" s="6" t="s">
        <v>20</v>
      </c>
      <c r="Q958" s="5" t="s">
        <v>2</v>
      </c>
      <c r="R958" s="24" t="s">
        <v>2</v>
      </c>
      <c r="S958" s="6" t="s">
        <v>1</v>
      </c>
      <c r="T958" s="7" t="str">
        <f t="shared" si="28"/>
        <v>de 1. Très sous dotée passe en 2. Sous dotée</v>
      </c>
      <c r="U958" s="7" t="s">
        <v>21</v>
      </c>
      <c r="V958" s="7" t="str">
        <f t="shared" si="29"/>
        <v>Ussel</v>
      </c>
      <c r="W958" s="7">
        <v>0</v>
      </c>
    </row>
    <row r="959" spans="1:23" x14ac:dyDescent="0.25">
      <c r="A959" s="1" t="s">
        <v>76</v>
      </c>
      <c r="B959" s="2" t="s">
        <v>77</v>
      </c>
      <c r="C959" s="1" t="s">
        <v>47</v>
      </c>
      <c r="D959" s="2" t="s">
        <v>1887</v>
      </c>
      <c r="E959" s="1" t="s">
        <v>2028</v>
      </c>
      <c r="F959" s="2" t="s">
        <v>2029</v>
      </c>
      <c r="G959" s="3" t="s">
        <v>47</v>
      </c>
      <c r="H959" s="22" t="s">
        <v>1887</v>
      </c>
      <c r="I959" s="2" t="s">
        <v>76</v>
      </c>
      <c r="J959" s="3" t="s">
        <v>77</v>
      </c>
      <c r="K959" s="1" t="s">
        <v>1944</v>
      </c>
      <c r="L959" s="2" t="s">
        <v>1945</v>
      </c>
      <c r="M959" s="4">
        <v>396</v>
      </c>
      <c r="N959" s="5">
        <v>0</v>
      </c>
      <c r="O959" s="5">
        <v>7.5246298402097622</v>
      </c>
      <c r="P959" s="6" t="s">
        <v>34</v>
      </c>
      <c r="Q959" s="5" t="s">
        <v>1</v>
      </c>
      <c r="R959" s="24" t="s">
        <v>1</v>
      </c>
      <c r="S959" s="6" t="s">
        <v>1</v>
      </c>
      <c r="T959" s="7" t="str">
        <f t="shared" si="28"/>
        <v>Maintenu</v>
      </c>
      <c r="U959" s="7" t="s">
        <v>21</v>
      </c>
      <c r="V959" s="7" t="str">
        <f t="shared" si="29"/>
        <v>Égletons</v>
      </c>
      <c r="W959" s="7">
        <v>1</v>
      </c>
    </row>
    <row r="960" spans="1:23" x14ac:dyDescent="0.25">
      <c r="A960" s="1" t="s">
        <v>76</v>
      </c>
      <c r="B960" s="2" t="s">
        <v>77</v>
      </c>
      <c r="C960" s="1" t="s">
        <v>47</v>
      </c>
      <c r="D960" s="2" t="s">
        <v>1887</v>
      </c>
      <c r="E960" s="1" t="s">
        <v>2030</v>
      </c>
      <c r="F960" s="2" t="s">
        <v>2031</v>
      </c>
      <c r="G960" s="3" t="s">
        <v>47</v>
      </c>
      <c r="H960" s="22" t="s">
        <v>1887</v>
      </c>
      <c r="I960" s="2" t="s">
        <v>76</v>
      </c>
      <c r="J960" s="3" t="s">
        <v>77</v>
      </c>
      <c r="K960" s="1" t="s">
        <v>1965</v>
      </c>
      <c r="L960" s="2" t="s">
        <v>1966</v>
      </c>
      <c r="M960" s="4">
        <v>485</v>
      </c>
      <c r="N960" s="5">
        <v>7.7997541624910101</v>
      </c>
      <c r="O960" s="5">
        <v>7.7997541624910101</v>
      </c>
      <c r="P960" s="6" t="s">
        <v>20</v>
      </c>
      <c r="Q960" s="5" t="s">
        <v>1</v>
      </c>
      <c r="R960" s="24" t="s">
        <v>1</v>
      </c>
      <c r="S960" s="6" t="s">
        <v>1</v>
      </c>
      <c r="T960" s="7" t="str">
        <f t="shared" si="28"/>
        <v>Maintenu</v>
      </c>
      <c r="U960" s="7" t="s">
        <v>21</v>
      </c>
      <c r="V960" s="7" t="str">
        <f t="shared" si="29"/>
        <v>Meyssac</v>
      </c>
      <c r="W960" s="7">
        <v>1</v>
      </c>
    </row>
    <row r="961" spans="1:23" x14ac:dyDescent="0.25">
      <c r="A961" s="1" t="s">
        <v>76</v>
      </c>
      <c r="B961" s="2" t="s">
        <v>77</v>
      </c>
      <c r="C961" s="1" t="s">
        <v>47</v>
      </c>
      <c r="D961" s="2" t="s">
        <v>1887</v>
      </c>
      <c r="E961" s="1" t="s">
        <v>2032</v>
      </c>
      <c r="F961" s="2" t="s">
        <v>2033</v>
      </c>
      <c r="G961" s="3" t="s">
        <v>47</v>
      </c>
      <c r="H961" s="22" t="s">
        <v>1887</v>
      </c>
      <c r="I961" s="1" t="s">
        <v>76</v>
      </c>
      <c r="J961" s="3" t="s">
        <v>77</v>
      </c>
      <c r="K961" s="1" t="s">
        <v>1908</v>
      </c>
      <c r="L961" s="2" t="s">
        <v>1909</v>
      </c>
      <c r="M961" s="4">
        <v>333</v>
      </c>
      <c r="N961" s="5">
        <v>0</v>
      </c>
      <c r="O961" s="5">
        <v>21.841422156361141</v>
      </c>
      <c r="P961" s="6" t="s">
        <v>34</v>
      </c>
      <c r="Q961" s="5" t="s">
        <v>88</v>
      </c>
      <c r="R961" s="24" t="s">
        <v>3</v>
      </c>
      <c r="S961" s="5" t="s">
        <v>88</v>
      </c>
      <c r="T961" s="7" t="str">
        <f t="shared" si="28"/>
        <v>Maintenu</v>
      </c>
      <c r="U961" s="7" t="s">
        <v>21</v>
      </c>
      <c r="V961" s="7" t="str">
        <f t="shared" si="29"/>
        <v>Meymac</v>
      </c>
      <c r="W961" s="7">
        <v>0</v>
      </c>
    </row>
    <row r="962" spans="1:23" x14ac:dyDescent="0.25">
      <c r="A962" s="1" t="s">
        <v>76</v>
      </c>
      <c r="B962" s="2" t="s">
        <v>77</v>
      </c>
      <c r="C962" s="1" t="s">
        <v>47</v>
      </c>
      <c r="D962" s="2" t="s">
        <v>1887</v>
      </c>
      <c r="E962" s="1" t="s">
        <v>2034</v>
      </c>
      <c r="F962" s="2" t="s">
        <v>2035</v>
      </c>
      <c r="G962" s="3" t="s">
        <v>47</v>
      </c>
      <c r="H962" s="22" t="s">
        <v>1887</v>
      </c>
      <c r="I962" s="2" t="s">
        <v>76</v>
      </c>
      <c r="J962" s="3" t="s">
        <v>77</v>
      </c>
      <c r="K962" s="1" t="s">
        <v>1934</v>
      </c>
      <c r="L962" s="2" t="s">
        <v>1935</v>
      </c>
      <c r="M962" s="4">
        <v>414</v>
      </c>
      <c r="N962" s="5">
        <v>22.797987680806365</v>
      </c>
      <c r="O962" s="5">
        <v>22.797987680806365</v>
      </c>
      <c r="P962" s="6" t="s">
        <v>20</v>
      </c>
      <c r="Q962" s="5" t="s">
        <v>88</v>
      </c>
      <c r="R962" s="24" t="s">
        <v>3</v>
      </c>
      <c r="S962" s="5" t="s">
        <v>88</v>
      </c>
      <c r="T962" s="7" t="str">
        <f t="shared" ref="T962:T1025" si="30">IF(S962=Q962,"Maintenu","de "&amp;S962&amp;" passe en "&amp;Q962)</f>
        <v>Maintenu</v>
      </c>
      <c r="U962" s="7" t="s">
        <v>21</v>
      </c>
      <c r="V962" s="7" t="str">
        <f t="shared" ref="V962:V1025" si="31">IF(U962="BV",L962,L962&amp;" (pct)")</f>
        <v>Objat</v>
      </c>
      <c r="W962" s="7">
        <v>0</v>
      </c>
    </row>
    <row r="963" spans="1:23" x14ac:dyDescent="0.25">
      <c r="A963" s="1" t="s">
        <v>76</v>
      </c>
      <c r="B963" s="2" t="s">
        <v>77</v>
      </c>
      <c r="C963" s="1" t="s">
        <v>47</v>
      </c>
      <c r="D963" s="2" t="s">
        <v>1887</v>
      </c>
      <c r="E963" s="1" t="s">
        <v>2036</v>
      </c>
      <c r="F963" s="2" t="s">
        <v>2037</v>
      </c>
      <c r="G963" s="3" t="s">
        <v>47</v>
      </c>
      <c r="H963" s="22" t="s">
        <v>1887</v>
      </c>
      <c r="I963" s="2" t="s">
        <v>76</v>
      </c>
      <c r="J963" s="3" t="s">
        <v>77</v>
      </c>
      <c r="K963" s="1" t="s">
        <v>1986</v>
      </c>
      <c r="L963" s="2" t="s">
        <v>1987</v>
      </c>
      <c r="M963" s="4">
        <v>638.99999999999852</v>
      </c>
      <c r="N963" s="5">
        <v>18.441911351940465</v>
      </c>
      <c r="O963" s="5">
        <v>18.441911351940465</v>
      </c>
      <c r="P963" s="6" t="s">
        <v>20</v>
      </c>
      <c r="Q963" s="5" t="s">
        <v>88</v>
      </c>
      <c r="R963" s="24" t="s">
        <v>3</v>
      </c>
      <c r="S963" s="6" t="s">
        <v>5</v>
      </c>
      <c r="T963" s="7" t="str">
        <f t="shared" si="30"/>
        <v>de 5. Sur dotée passe en 3.Intermédiaire</v>
      </c>
      <c r="U963" s="7" t="s">
        <v>21</v>
      </c>
      <c r="V963" s="7" t="str">
        <f t="shared" si="31"/>
        <v>Uzerche</v>
      </c>
      <c r="W963" s="7">
        <v>0</v>
      </c>
    </row>
    <row r="964" spans="1:23" x14ac:dyDescent="0.25">
      <c r="A964" s="1" t="s">
        <v>76</v>
      </c>
      <c r="B964" s="2" t="s">
        <v>77</v>
      </c>
      <c r="C964" s="1" t="s">
        <v>47</v>
      </c>
      <c r="D964" s="2" t="s">
        <v>1887</v>
      </c>
      <c r="E964" s="1" t="s">
        <v>2038</v>
      </c>
      <c r="F964" s="2" t="s">
        <v>2039</v>
      </c>
      <c r="G964" s="3" t="s">
        <v>47</v>
      </c>
      <c r="H964" s="22" t="s">
        <v>1887</v>
      </c>
      <c r="I964" s="2" t="s">
        <v>76</v>
      </c>
      <c r="J964" s="3" t="s">
        <v>77</v>
      </c>
      <c r="K964" s="1" t="s">
        <v>1918</v>
      </c>
      <c r="L964" s="2" t="s">
        <v>1919</v>
      </c>
      <c r="M964" s="4">
        <v>1399</v>
      </c>
      <c r="N964" s="5">
        <v>10.826411321078666</v>
      </c>
      <c r="O964" s="5">
        <v>10.826411321078666</v>
      </c>
      <c r="P964" s="6" t="s">
        <v>20</v>
      </c>
      <c r="Q964" s="5" t="s">
        <v>1</v>
      </c>
      <c r="R964" s="24" t="s">
        <v>1</v>
      </c>
      <c r="S964" s="6" t="s">
        <v>1</v>
      </c>
      <c r="T964" s="7" t="str">
        <f t="shared" si="30"/>
        <v>Maintenu</v>
      </c>
      <c r="U964" s="7" t="s">
        <v>21</v>
      </c>
      <c r="V964" s="7" t="str">
        <f t="shared" si="31"/>
        <v>Tulle</v>
      </c>
      <c r="W964" s="7">
        <v>1</v>
      </c>
    </row>
    <row r="965" spans="1:23" x14ac:dyDescent="0.25">
      <c r="A965" s="1" t="s">
        <v>76</v>
      </c>
      <c r="B965" s="2" t="s">
        <v>77</v>
      </c>
      <c r="C965" s="1" t="s">
        <v>47</v>
      </c>
      <c r="D965" s="2" t="s">
        <v>1887</v>
      </c>
      <c r="E965" s="1" t="s">
        <v>2040</v>
      </c>
      <c r="F965" s="2" t="s">
        <v>2041</v>
      </c>
      <c r="G965" s="3" t="s">
        <v>47</v>
      </c>
      <c r="H965" s="22" t="s">
        <v>1887</v>
      </c>
      <c r="I965" s="2" t="s">
        <v>76</v>
      </c>
      <c r="J965" s="3" t="s">
        <v>77</v>
      </c>
      <c r="K965" s="1" t="s">
        <v>1944</v>
      </c>
      <c r="L965" s="2" t="s">
        <v>1945</v>
      </c>
      <c r="M965" s="4">
        <v>1116</v>
      </c>
      <c r="N965" s="5">
        <v>0</v>
      </c>
      <c r="O965" s="5">
        <v>7.5246298402097622</v>
      </c>
      <c r="P965" s="6" t="s">
        <v>34</v>
      </c>
      <c r="Q965" s="5" t="s">
        <v>1</v>
      </c>
      <c r="R965" s="24" t="s">
        <v>1</v>
      </c>
      <c r="S965" s="6" t="s">
        <v>1</v>
      </c>
      <c r="T965" s="7" t="str">
        <f t="shared" si="30"/>
        <v>Maintenu</v>
      </c>
      <c r="U965" s="7" t="s">
        <v>21</v>
      </c>
      <c r="V965" s="7" t="str">
        <f t="shared" si="31"/>
        <v>Égletons</v>
      </c>
      <c r="W965" s="7">
        <v>1</v>
      </c>
    </row>
    <row r="966" spans="1:23" x14ac:dyDescent="0.25">
      <c r="A966" s="1" t="s">
        <v>76</v>
      </c>
      <c r="B966" s="2" t="s">
        <v>77</v>
      </c>
      <c r="C966" s="1" t="s">
        <v>47</v>
      </c>
      <c r="D966" s="2" t="s">
        <v>1887</v>
      </c>
      <c r="E966" s="1" t="s">
        <v>2042</v>
      </c>
      <c r="F966" s="2" t="s">
        <v>2043</v>
      </c>
      <c r="G966" s="3" t="s">
        <v>47</v>
      </c>
      <c r="H966" s="22" t="s">
        <v>1887</v>
      </c>
      <c r="I966" s="2" t="s">
        <v>76</v>
      </c>
      <c r="J966" s="3" t="s">
        <v>77</v>
      </c>
      <c r="K966" s="1" t="s">
        <v>2000</v>
      </c>
      <c r="L966" s="2" t="s">
        <v>2001</v>
      </c>
      <c r="M966" s="4">
        <v>2965</v>
      </c>
      <c r="N966" s="5">
        <v>0</v>
      </c>
      <c r="O966" s="5">
        <v>29.195588797658498</v>
      </c>
      <c r="P966" s="6" t="s">
        <v>34</v>
      </c>
      <c r="Q966" s="5" t="s">
        <v>88</v>
      </c>
      <c r="R966" s="24" t="s">
        <v>3</v>
      </c>
      <c r="S966" s="6" t="s">
        <v>1</v>
      </c>
      <c r="T966" s="7" t="str">
        <f t="shared" si="30"/>
        <v>de 1. Très sous dotée passe en 3.Intermédiaire</v>
      </c>
      <c r="U966" s="7" t="s">
        <v>97</v>
      </c>
      <c r="V966" s="7" t="str">
        <f t="shared" si="31"/>
        <v>Brive-la-Gaillarde-3 (pct)</v>
      </c>
      <c r="W966" s="7">
        <v>0</v>
      </c>
    </row>
    <row r="967" spans="1:23" x14ac:dyDescent="0.25">
      <c r="A967" s="1" t="s">
        <v>76</v>
      </c>
      <c r="B967" s="2" t="s">
        <v>77</v>
      </c>
      <c r="C967" s="1" t="s">
        <v>47</v>
      </c>
      <c r="D967" s="2" t="s">
        <v>1887</v>
      </c>
      <c r="E967" s="1" t="s">
        <v>2044</v>
      </c>
      <c r="F967" s="2" t="s">
        <v>2045</v>
      </c>
      <c r="G967" s="3" t="s">
        <v>47</v>
      </c>
      <c r="H967" s="22" t="s">
        <v>1887</v>
      </c>
      <c r="I967" s="2" t="s">
        <v>76</v>
      </c>
      <c r="J967" s="3" t="s">
        <v>77</v>
      </c>
      <c r="K967" s="1" t="s">
        <v>1894</v>
      </c>
      <c r="L967" s="2" t="s">
        <v>1895</v>
      </c>
      <c r="M967" s="4">
        <v>76</v>
      </c>
      <c r="N967" s="5">
        <v>14.975387879806576</v>
      </c>
      <c r="O967" s="5">
        <v>14.975387879806576</v>
      </c>
      <c r="P967" s="6" t="s">
        <v>20</v>
      </c>
      <c r="Q967" s="5" t="s">
        <v>2</v>
      </c>
      <c r="R967" s="24" t="s">
        <v>2</v>
      </c>
      <c r="S967" s="6" t="s">
        <v>1</v>
      </c>
      <c r="T967" s="7" t="str">
        <f t="shared" si="30"/>
        <v>de 1. Très sous dotée passe en 2. Sous dotée</v>
      </c>
      <c r="U967" s="7" t="s">
        <v>21</v>
      </c>
      <c r="V967" s="7" t="str">
        <f t="shared" si="31"/>
        <v>Ussel</v>
      </c>
      <c r="W967" s="7">
        <v>0</v>
      </c>
    </row>
    <row r="968" spans="1:23" x14ac:dyDescent="0.25">
      <c r="A968" s="1" t="s">
        <v>76</v>
      </c>
      <c r="B968" s="2" t="s">
        <v>77</v>
      </c>
      <c r="C968" s="1" t="s">
        <v>47</v>
      </c>
      <c r="D968" s="2" t="s">
        <v>1887</v>
      </c>
      <c r="E968" s="1" t="s">
        <v>2046</v>
      </c>
      <c r="F968" s="2" t="s">
        <v>2047</v>
      </c>
      <c r="G968" s="3" t="s">
        <v>47</v>
      </c>
      <c r="H968" s="22" t="s">
        <v>1887</v>
      </c>
      <c r="I968" s="2" t="s">
        <v>76</v>
      </c>
      <c r="J968" s="3" t="s">
        <v>77</v>
      </c>
      <c r="K968" s="1" t="s">
        <v>1894</v>
      </c>
      <c r="L968" s="2" t="s">
        <v>1895</v>
      </c>
      <c r="M968" s="4">
        <v>62</v>
      </c>
      <c r="N968" s="5">
        <v>14.975387879806576</v>
      </c>
      <c r="O968" s="5">
        <v>14.975387879806576</v>
      </c>
      <c r="P968" s="6" t="s">
        <v>20</v>
      </c>
      <c r="Q968" s="5" t="s">
        <v>2</v>
      </c>
      <c r="R968" s="24" t="s">
        <v>2</v>
      </c>
      <c r="S968" s="6" t="s">
        <v>1</v>
      </c>
      <c r="T968" s="7" t="str">
        <f t="shared" si="30"/>
        <v>de 1. Très sous dotée passe en 2. Sous dotée</v>
      </c>
      <c r="U968" s="7" t="s">
        <v>21</v>
      </c>
      <c r="V968" s="7" t="str">
        <f t="shared" si="31"/>
        <v>Ussel</v>
      </c>
      <c r="W968" s="7">
        <v>0</v>
      </c>
    </row>
    <row r="969" spans="1:23" x14ac:dyDescent="0.25">
      <c r="A969" s="1" t="s">
        <v>76</v>
      </c>
      <c r="B969" s="2" t="s">
        <v>77</v>
      </c>
      <c r="C969" s="1" t="s">
        <v>47</v>
      </c>
      <c r="D969" s="2" t="s">
        <v>1887</v>
      </c>
      <c r="E969" s="1" t="s">
        <v>2048</v>
      </c>
      <c r="F969" s="2" t="s">
        <v>2049</v>
      </c>
      <c r="G969" s="3" t="s">
        <v>143</v>
      </c>
      <c r="H969" s="22" t="s">
        <v>2992</v>
      </c>
      <c r="I969" s="2" t="s">
        <v>76</v>
      </c>
      <c r="J969" s="3" t="s">
        <v>77</v>
      </c>
      <c r="K969" s="1" t="s">
        <v>1969</v>
      </c>
      <c r="L969" s="2" t="s">
        <v>1970</v>
      </c>
      <c r="M969" s="4">
        <v>1696</v>
      </c>
      <c r="N969" s="5">
        <v>0</v>
      </c>
      <c r="O969" s="5">
        <v>5.402577973729672</v>
      </c>
      <c r="P969" s="6" t="s">
        <v>34</v>
      </c>
      <c r="Q969" s="5" t="s">
        <v>1</v>
      </c>
      <c r="R969" s="24" t="s">
        <v>1</v>
      </c>
      <c r="S969" s="6" t="s">
        <v>1</v>
      </c>
      <c r="T969" s="7" t="str">
        <f t="shared" si="30"/>
        <v>Maintenu</v>
      </c>
      <c r="U969" s="7" t="s">
        <v>21</v>
      </c>
      <c r="V969" s="7" t="str">
        <f t="shared" si="31"/>
        <v>Terrasson-Lavilledieu</v>
      </c>
      <c r="W969" s="7">
        <v>1</v>
      </c>
    </row>
    <row r="970" spans="1:23" x14ac:dyDescent="0.25">
      <c r="A970" s="1" t="s">
        <v>76</v>
      </c>
      <c r="B970" s="2" t="s">
        <v>77</v>
      </c>
      <c r="C970" s="1" t="s">
        <v>47</v>
      </c>
      <c r="D970" s="2" t="s">
        <v>1887</v>
      </c>
      <c r="E970" s="1" t="s">
        <v>2050</v>
      </c>
      <c r="F970" s="2" t="s">
        <v>2051</v>
      </c>
      <c r="G970" s="3" t="s">
        <v>1958</v>
      </c>
      <c r="H970" s="22" t="s">
        <v>5999</v>
      </c>
      <c r="I970" s="2" t="s">
        <v>4135</v>
      </c>
      <c r="J970" s="3" t="s">
        <v>4136</v>
      </c>
      <c r="K970" s="1" t="s">
        <v>1959</v>
      </c>
      <c r="L970" s="2" t="s">
        <v>1960</v>
      </c>
      <c r="M970" s="4">
        <v>216</v>
      </c>
      <c r="N970" s="5">
        <v>34.747054421194797</v>
      </c>
      <c r="O970" s="5">
        <v>34.747054421194797</v>
      </c>
      <c r="P970" s="6" t="s">
        <v>20</v>
      </c>
      <c r="Q970" s="5" t="s">
        <v>88</v>
      </c>
      <c r="R970" s="24" t="s">
        <v>3</v>
      </c>
      <c r="S970" s="6" t="s">
        <v>1</v>
      </c>
      <c r="T970" s="7" t="str">
        <f t="shared" si="30"/>
        <v>de 1. Très sous dotée passe en 3.Intermédiaire</v>
      </c>
      <c r="U970" s="7" t="s">
        <v>21</v>
      </c>
      <c r="V970" s="7" t="str">
        <f t="shared" si="31"/>
        <v>Vayrac</v>
      </c>
      <c r="W970" s="7">
        <v>0</v>
      </c>
    </row>
    <row r="971" spans="1:23" x14ac:dyDescent="0.25">
      <c r="A971" s="1" t="s">
        <v>76</v>
      </c>
      <c r="B971" s="2" t="s">
        <v>77</v>
      </c>
      <c r="C971" s="1" t="s">
        <v>47</v>
      </c>
      <c r="D971" s="2" t="s">
        <v>1887</v>
      </c>
      <c r="E971" s="1" t="s">
        <v>2052</v>
      </c>
      <c r="F971" s="2" t="s">
        <v>2053</v>
      </c>
      <c r="G971" s="3" t="s">
        <v>47</v>
      </c>
      <c r="H971" s="22" t="s">
        <v>1887</v>
      </c>
      <c r="I971" s="2" t="s">
        <v>76</v>
      </c>
      <c r="J971" s="3" t="s">
        <v>77</v>
      </c>
      <c r="K971" s="1" t="s">
        <v>2054</v>
      </c>
      <c r="L971" s="2" t="s">
        <v>2055</v>
      </c>
      <c r="M971" s="4">
        <v>729</v>
      </c>
      <c r="N971" s="5">
        <v>26.189112750842241</v>
      </c>
      <c r="O971" s="5">
        <v>26.189112750842241</v>
      </c>
      <c r="P971" s="6" t="s">
        <v>20</v>
      </c>
      <c r="Q971" s="5" t="s">
        <v>88</v>
      </c>
      <c r="R971" s="24" t="s">
        <v>3</v>
      </c>
      <c r="S971" s="6" t="s">
        <v>1</v>
      </c>
      <c r="T971" s="7" t="str">
        <f t="shared" si="30"/>
        <v>de 1. Très sous dotée passe en 3.Intermédiaire</v>
      </c>
      <c r="U971" s="7" t="s">
        <v>97</v>
      </c>
      <c r="V971" s="7" t="str">
        <f t="shared" si="31"/>
        <v>Malemort-sur-Corrèze (pct)</v>
      </c>
      <c r="W971" s="7">
        <v>0</v>
      </c>
    </row>
    <row r="972" spans="1:23" x14ac:dyDescent="0.25">
      <c r="A972" s="1" t="s">
        <v>76</v>
      </c>
      <c r="B972" s="2" t="s">
        <v>77</v>
      </c>
      <c r="C972" s="1" t="s">
        <v>47</v>
      </c>
      <c r="D972" s="2" t="s">
        <v>1887</v>
      </c>
      <c r="E972" s="1" t="s">
        <v>2056</v>
      </c>
      <c r="F972" s="2" t="s">
        <v>2057</v>
      </c>
      <c r="G972" s="3" t="s">
        <v>43</v>
      </c>
      <c r="H972" s="22" t="s">
        <v>44</v>
      </c>
      <c r="I972" s="2" t="s">
        <v>11</v>
      </c>
      <c r="J972" t="s">
        <v>12</v>
      </c>
      <c r="K972" s="1" t="s">
        <v>1930</v>
      </c>
      <c r="L972" s="2" t="s">
        <v>1931</v>
      </c>
      <c r="M972" s="4">
        <v>146.99999999999946</v>
      </c>
      <c r="N972" s="5">
        <v>13.724912299270782</v>
      </c>
      <c r="O972" s="5">
        <v>13.724912299270782</v>
      </c>
      <c r="P972" s="6" t="s">
        <v>20</v>
      </c>
      <c r="Q972" s="5" t="s">
        <v>2</v>
      </c>
      <c r="R972" s="24" t="s">
        <v>2</v>
      </c>
      <c r="S972" s="6" t="s">
        <v>1</v>
      </c>
      <c r="T972" s="7" t="str">
        <f t="shared" si="30"/>
        <v>de 1. Très sous dotée passe en 2. Sous dotée</v>
      </c>
      <c r="U972" s="7" t="s">
        <v>21</v>
      </c>
      <c r="V972" s="7" t="str">
        <f t="shared" si="31"/>
        <v>Mauriac</v>
      </c>
      <c r="W972" s="7">
        <v>1</v>
      </c>
    </row>
    <row r="973" spans="1:23" x14ac:dyDescent="0.25">
      <c r="A973" s="1" t="s">
        <v>76</v>
      </c>
      <c r="B973" s="2" t="s">
        <v>77</v>
      </c>
      <c r="C973" s="1" t="s">
        <v>47</v>
      </c>
      <c r="D973" s="2" t="s">
        <v>1887</v>
      </c>
      <c r="E973" s="1" t="s">
        <v>2058</v>
      </c>
      <c r="F973" s="2" t="s">
        <v>2059</v>
      </c>
      <c r="G973" s="3" t="s">
        <v>47</v>
      </c>
      <c r="H973" s="22" t="s">
        <v>1887</v>
      </c>
      <c r="I973" s="2" t="s">
        <v>76</v>
      </c>
      <c r="J973" s="3" t="s">
        <v>77</v>
      </c>
      <c r="K973" s="1" t="s">
        <v>1944</v>
      </c>
      <c r="L973" s="2" t="s">
        <v>1945</v>
      </c>
      <c r="M973" s="4">
        <v>357</v>
      </c>
      <c r="N973" s="5">
        <v>0</v>
      </c>
      <c r="O973" s="5">
        <v>7.5246298402097622</v>
      </c>
      <c r="P973" s="6" t="s">
        <v>34</v>
      </c>
      <c r="Q973" s="5" t="s">
        <v>1</v>
      </c>
      <c r="R973" s="24" t="s">
        <v>1</v>
      </c>
      <c r="S973" s="5" t="s">
        <v>88</v>
      </c>
      <c r="T973" s="7" t="str">
        <f t="shared" si="30"/>
        <v>de 3.Intermédiaire passe en 1. Très sous dotée</v>
      </c>
      <c r="U973" s="7" t="s">
        <v>21</v>
      </c>
      <c r="V973" s="7" t="str">
        <f t="shared" si="31"/>
        <v>Égletons</v>
      </c>
      <c r="W973" s="7">
        <v>1</v>
      </c>
    </row>
    <row r="974" spans="1:23" x14ac:dyDescent="0.25">
      <c r="A974" s="1" t="s">
        <v>76</v>
      </c>
      <c r="B974" s="2" t="s">
        <v>77</v>
      </c>
      <c r="C974" s="1" t="s">
        <v>47</v>
      </c>
      <c r="D974" s="2" t="s">
        <v>1887</v>
      </c>
      <c r="E974" s="1" t="s">
        <v>2060</v>
      </c>
      <c r="F974" s="2" t="s">
        <v>2061</v>
      </c>
      <c r="G974" s="3" t="s">
        <v>47</v>
      </c>
      <c r="H974" s="22" t="s">
        <v>1887</v>
      </c>
      <c r="I974" s="2" t="s">
        <v>76</v>
      </c>
      <c r="J974" s="3" t="s">
        <v>77</v>
      </c>
      <c r="K974" s="1" t="s">
        <v>1908</v>
      </c>
      <c r="L974" s="2" t="s">
        <v>1909</v>
      </c>
      <c r="M974" s="4">
        <v>236</v>
      </c>
      <c r="N974" s="5">
        <v>0</v>
      </c>
      <c r="O974" s="5">
        <v>21.841422156361141</v>
      </c>
      <c r="P974" s="6" t="s">
        <v>34</v>
      </c>
      <c r="Q974" s="5" t="s">
        <v>88</v>
      </c>
      <c r="R974" s="24" t="s">
        <v>3</v>
      </c>
      <c r="S974" s="5" t="s">
        <v>88</v>
      </c>
      <c r="T974" s="7" t="str">
        <f t="shared" si="30"/>
        <v>Maintenu</v>
      </c>
      <c r="U974" s="7" t="s">
        <v>21</v>
      </c>
      <c r="V974" s="7" t="str">
        <f t="shared" si="31"/>
        <v>Meymac</v>
      </c>
      <c r="W974" s="7">
        <v>0</v>
      </c>
    </row>
    <row r="975" spans="1:23" x14ac:dyDescent="0.25">
      <c r="A975" s="1" t="s">
        <v>76</v>
      </c>
      <c r="B975" s="2" t="s">
        <v>77</v>
      </c>
      <c r="C975" s="1" t="s">
        <v>47</v>
      </c>
      <c r="D975" s="2" t="s">
        <v>1887</v>
      </c>
      <c r="E975" s="1" t="s">
        <v>2062</v>
      </c>
      <c r="F975" s="2" t="s">
        <v>2063</v>
      </c>
      <c r="G975" s="3" t="s">
        <v>47</v>
      </c>
      <c r="H975" s="22" t="s">
        <v>1887</v>
      </c>
      <c r="I975" s="2" t="s">
        <v>76</v>
      </c>
      <c r="J975" s="3" t="s">
        <v>77</v>
      </c>
      <c r="K975" s="1" t="s">
        <v>2064</v>
      </c>
      <c r="L975" s="2" t="s">
        <v>1905</v>
      </c>
      <c r="M975" s="4">
        <v>2602</v>
      </c>
      <c r="N975" s="5">
        <v>0</v>
      </c>
      <c r="O975" s="5">
        <v>15.560555964233613</v>
      </c>
      <c r="P975" s="6" t="s">
        <v>34</v>
      </c>
      <c r="Q975" s="5" t="s">
        <v>88</v>
      </c>
      <c r="R975" s="24" t="s">
        <v>3</v>
      </c>
      <c r="S975" s="6" t="s">
        <v>1</v>
      </c>
      <c r="T975" s="7" t="str">
        <f t="shared" si="30"/>
        <v>de 1. Très sous dotée passe en 3.Intermédiaire</v>
      </c>
      <c r="U975" s="7" t="s">
        <v>97</v>
      </c>
      <c r="V975" s="7" t="str">
        <f t="shared" si="31"/>
        <v>Allassac (pct)</v>
      </c>
      <c r="W975" s="7">
        <v>0</v>
      </c>
    </row>
    <row r="976" spans="1:23" x14ac:dyDescent="0.25">
      <c r="A976" s="1" t="s">
        <v>76</v>
      </c>
      <c r="B976" s="2" t="s">
        <v>77</v>
      </c>
      <c r="C976" s="1" t="s">
        <v>47</v>
      </c>
      <c r="D976" s="2" t="s">
        <v>1887</v>
      </c>
      <c r="E976" s="1" t="s">
        <v>1944</v>
      </c>
      <c r="F976" s="2" t="s">
        <v>1945</v>
      </c>
      <c r="G976" s="3" t="s">
        <v>47</v>
      </c>
      <c r="H976" s="22" t="s">
        <v>1887</v>
      </c>
      <c r="I976" s="2" t="s">
        <v>76</v>
      </c>
      <c r="J976" s="3" t="s">
        <v>77</v>
      </c>
      <c r="K976" s="1" t="s">
        <v>1944</v>
      </c>
      <c r="L976" s="2" t="s">
        <v>1945</v>
      </c>
      <c r="M976" s="4">
        <v>4334</v>
      </c>
      <c r="N976" s="5">
        <v>0</v>
      </c>
      <c r="O976" s="5">
        <v>7.5246298402097622</v>
      </c>
      <c r="P976" s="6" t="s">
        <v>34</v>
      </c>
      <c r="Q976" s="5" t="s">
        <v>1</v>
      </c>
      <c r="R976" s="24" t="s">
        <v>1</v>
      </c>
      <c r="S976" s="5" t="s">
        <v>88</v>
      </c>
      <c r="T976" s="7" t="str">
        <f t="shared" si="30"/>
        <v>de 3.Intermédiaire passe en 1. Très sous dotée</v>
      </c>
      <c r="U976" s="7" t="s">
        <v>21</v>
      </c>
      <c r="V976" s="7" t="str">
        <f t="shared" si="31"/>
        <v>Égletons</v>
      </c>
      <c r="W976" s="7">
        <v>1</v>
      </c>
    </row>
    <row r="977" spans="1:23" x14ac:dyDescent="0.25">
      <c r="A977" s="1" t="s">
        <v>76</v>
      </c>
      <c r="B977" s="2" t="s">
        <v>77</v>
      </c>
      <c r="C977" s="1" t="s">
        <v>47</v>
      </c>
      <c r="D977" s="2" t="s">
        <v>1887</v>
      </c>
      <c r="E977" s="1" t="s">
        <v>2065</v>
      </c>
      <c r="F977" s="2" t="s">
        <v>2066</v>
      </c>
      <c r="G977" s="3" t="s">
        <v>47</v>
      </c>
      <c r="H977" s="22" t="s">
        <v>1887</v>
      </c>
      <c r="I977" s="2" t="s">
        <v>76</v>
      </c>
      <c r="J977" s="3" t="s">
        <v>77</v>
      </c>
      <c r="K977" s="1" t="s">
        <v>1890</v>
      </c>
      <c r="L977" s="2" t="s">
        <v>1891</v>
      </c>
      <c r="M977" s="4">
        <v>59.999999999999943</v>
      </c>
      <c r="N977" s="5">
        <v>0</v>
      </c>
      <c r="O977" s="5">
        <v>20.462330946092976</v>
      </c>
      <c r="P977" s="6" t="s">
        <v>34</v>
      </c>
      <c r="Q977" s="5" t="s">
        <v>88</v>
      </c>
      <c r="R977" s="24" t="s">
        <v>3</v>
      </c>
      <c r="S977" s="5" t="s">
        <v>88</v>
      </c>
      <c r="T977" s="7" t="str">
        <f t="shared" si="30"/>
        <v>Maintenu</v>
      </c>
      <c r="U977" s="7" t="s">
        <v>21</v>
      </c>
      <c r="V977" s="7" t="str">
        <f t="shared" si="31"/>
        <v>Treignac</v>
      </c>
      <c r="W977" s="7">
        <v>0</v>
      </c>
    </row>
    <row r="978" spans="1:23" x14ac:dyDescent="0.25">
      <c r="A978" s="1" t="s">
        <v>76</v>
      </c>
      <c r="B978" s="2" t="s">
        <v>77</v>
      </c>
      <c r="C978" s="1" t="s">
        <v>47</v>
      </c>
      <c r="D978" s="2" t="s">
        <v>1887</v>
      </c>
      <c r="E978" s="1" t="s">
        <v>2067</v>
      </c>
      <c r="F978" s="2" t="s">
        <v>2068</v>
      </c>
      <c r="G978" s="3" t="s">
        <v>47</v>
      </c>
      <c r="H978" s="22" t="s">
        <v>1887</v>
      </c>
      <c r="I978" s="2" t="s">
        <v>76</v>
      </c>
      <c r="J978" s="3" t="s">
        <v>77</v>
      </c>
      <c r="K978" s="1" t="s">
        <v>1918</v>
      </c>
      <c r="L978" s="2" t="s">
        <v>1919</v>
      </c>
      <c r="M978" s="4">
        <v>349</v>
      </c>
      <c r="N978" s="5">
        <v>10.826411321078666</v>
      </c>
      <c r="O978" s="5">
        <v>10.826411321078666</v>
      </c>
      <c r="P978" s="6" t="s">
        <v>20</v>
      </c>
      <c r="Q978" s="5" t="s">
        <v>1</v>
      </c>
      <c r="R978" s="24" t="s">
        <v>1</v>
      </c>
      <c r="S978" s="6" t="s">
        <v>1</v>
      </c>
      <c r="T978" s="7" t="str">
        <f t="shared" si="30"/>
        <v>Maintenu</v>
      </c>
      <c r="U978" s="7" t="s">
        <v>21</v>
      </c>
      <c r="V978" s="7" t="str">
        <f t="shared" si="31"/>
        <v>Tulle</v>
      </c>
      <c r="W978" s="7">
        <v>1</v>
      </c>
    </row>
    <row r="979" spans="1:23" x14ac:dyDescent="0.25">
      <c r="A979" s="1" t="s">
        <v>76</v>
      </c>
      <c r="B979" s="2" t="s">
        <v>77</v>
      </c>
      <c r="C979" s="1" t="s">
        <v>47</v>
      </c>
      <c r="D979" s="2" t="s">
        <v>1887</v>
      </c>
      <c r="E979" s="1" t="s">
        <v>2069</v>
      </c>
      <c r="F979" s="2" t="s">
        <v>2070</v>
      </c>
      <c r="G979" s="3" t="s">
        <v>47</v>
      </c>
      <c r="H979" s="22" t="s">
        <v>1887</v>
      </c>
      <c r="I979" s="2" t="s">
        <v>76</v>
      </c>
      <c r="J979" s="3" t="s">
        <v>77</v>
      </c>
      <c r="K979" s="1" t="s">
        <v>1986</v>
      </c>
      <c r="L979" s="2" t="s">
        <v>1987</v>
      </c>
      <c r="M979" s="4">
        <v>417</v>
      </c>
      <c r="N979" s="5">
        <v>18.441911351940465</v>
      </c>
      <c r="O979" s="5">
        <v>18.441911351940465</v>
      </c>
      <c r="P979" s="6" t="s">
        <v>20</v>
      </c>
      <c r="Q979" s="5" t="s">
        <v>88</v>
      </c>
      <c r="R979" s="24" t="s">
        <v>3</v>
      </c>
      <c r="S979" s="6" t="s">
        <v>5</v>
      </c>
      <c r="T979" s="7" t="str">
        <f t="shared" si="30"/>
        <v>de 5. Sur dotée passe en 3.Intermédiaire</v>
      </c>
      <c r="U979" s="7" t="s">
        <v>21</v>
      </c>
      <c r="V979" s="7" t="str">
        <f t="shared" si="31"/>
        <v>Uzerche</v>
      </c>
      <c r="W979" s="7">
        <v>0</v>
      </c>
    </row>
    <row r="980" spans="1:23" x14ac:dyDescent="0.25">
      <c r="A980" s="1" t="s">
        <v>76</v>
      </c>
      <c r="B980" s="2" t="s">
        <v>77</v>
      </c>
      <c r="C980" s="1" t="s">
        <v>47</v>
      </c>
      <c r="D980" s="2" t="s">
        <v>1887</v>
      </c>
      <c r="E980" s="1" t="s">
        <v>2071</v>
      </c>
      <c r="F980" s="2" t="s">
        <v>2072</v>
      </c>
      <c r="G980" s="3" t="s">
        <v>1958</v>
      </c>
      <c r="H980" s="22" t="s">
        <v>5999</v>
      </c>
      <c r="I980" s="2" t="s">
        <v>4135</v>
      </c>
      <c r="J980" s="3" t="s">
        <v>4136</v>
      </c>
      <c r="K980" s="1" t="s">
        <v>2073</v>
      </c>
      <c r="L980" s="2" t="s">
        <v>2074</v>
      </c>
      <c r="M980" s="4">
        <v>122</v>
      </c>
      <c r="N980" s="5">
        <v>7.9807724012526071</v>
      </c>
      <c r="O980" s="5">
        <v>7.9807724012526071</v>
      </c>
      <c r="P980" s="6" t="s">
        <v>20</v>
      </c>
      <c r="Q980" s="5" t="s">
        <v>1</v>
      </c>
      <c r="R980" s="24" t="s">
        <v>1</v>
      </c>
      <c r="S980" s="6" t="s">
        <v>1</v>
      </c>
      <c r="T980" s="7" t="str">
        <f t="shared" si="30"/>
        <v>Maintenu</v>
      </c>
      <c r="U980" s="7" t="s">
        <v>21</v>
      </c>
      <c r="V980" s="7" t="str">
        <f t="shared" si="31"/>
        <v>Souillac</v>
      </c>
      <c r="W980" s="7">
        <v>0</v>
      </c>
    </row>
    <row r="981" spans="1:23" x14ac:dyDescent="0.25">
      <c r="A981" s="1" t="s">
        <v>76</v>
      </c>
      <c r="B981" s="2" t="s">
        <v>77</v>
      </c>
      <c r="C981" s="1" t="s">
        <v>47</v>
      </c>
      <c r="D981" s="2" t="s">
        <v>1887</v>
      </c>
      <c r="E981" s="1" t="s">
        <v>2075</v>
      </c>
      <c r="F981" s="2" t="s">
        <v>2076</v>
      </c>
      <c r="G981" s="3" t="s">
        <v>47</v>
      </c>
      <c r="H981" s="22" t="s">
        <v>1887</v>
      </c>
      <c r="I981" s="2" t="s">
        <v>76</v>
      </c>
      <c r="J981" s="3" t="s">
        <v>77</v>
      </c>
      <c r="K981" s="1" t="s">
        <v>1904</v>
      </c>
      <c r="L981" s="2" t="s">
        <v>1905</v>
      </c>
      <c r="M981" s="4">
        <v>388</v>
      </c>
      <c r="N981" s="5">
        <v>0</v>
      </c>
      <c r="O981" s="5">
        <v>15.311388182063949</v>
      </c>
      <c r="P981" s="6" t="s">
        <v>34</v>
      </c>
      <c r="Q981" s="5" t="s">
        <v>88</v>
      </c>
      <c r="R981" s="24" t="s">
        <v>3</v>
      </c>
      <c r="S981" s="5" t="s">
        <v>88</v>
      </c>
      <c r="T981" s="7" t="str">
        <f t="shared" si="30"/>
        <v>Maintenu</v>
      </c>
      <c r="U981" s="7" t="s">
        <v>21</v>
      </c>
      <c r="V981" s="7" t="str">
        <f t="shared" si="31"/>
        <v>Allassac</v>
      </c>
      <c r="W981" s="7">
        <v>0</v>
      </c>
    </row>
    <row r="982" spans="1:23" x14ac:dyDescent="0.25">
      <c r="A982" s="1" t="s">
        <v>76</v>
      </c>
      <c r="B982" s="2" t="s">
        <v>77</v>
      </c>
      <c r="C982" s="1" t="s">
        <v>47</v>
      </c>
      <c r="D982" s="2" t="s">
        <v>1887</v>
      </c>
      <c r="E982" s="1" t="s">
        <v>2077</v>
      </c>
      <c r="F982" s="2" t="s">
        <v>2078</v>
      </c>
      <c r="G982" s="3" t="s">
        <v>47</v>
      </c>
      <c r="H982" s="22" t="s">
        <v>1887</v>
      </c>
      <c r="I982" s="2" t="s">
        <v>76</v>
      </c>
      <c r="J982" s="3" t="s">
        <v>77</v>
      </c>
      <c r="K982" s="1" t="s">
        <v>1986</v>
      </c>
      <c r="L982" s="2" t="s">
        <v>1987</v>
      </c>
      <c r="M982" s="4">
        <v>470</v>
      </c>
      <c r="N982" s="5">
        <v>18.441911351940465</v>
      </c>
      <c r="O982" s="5">
        <v>18.441911351940465</v>
      </c>
      <c r="P982" s="6" t="s">
        <v>20</v>
      </c>
      <c r="Q982" s="5" t="s">
        <v>88</v>
      </c>
      <c r="R982" s="24" t="s">
        <v>3</v>
      </c>
      <c r="S982" s="6" t="s">
        <v>5</v>
      </c>
      <c r="T982" s="7" t="str">
        <f t="shared" si="30"/>
        <v>de 5. Sur dotée passe en 3.Intermédiaire</v>
      </c>
      <c r="U982" s="7" t="s">
        <v>21</v>
      </c>
      <c r="V982" s="7" t="str">
        <f t="shared" si="31"/>
        <v>Uzerche</v>
      </c>
      <c r="W982" s="7">
        <v>0</v>
      </c>
    </row>
    <row r="983" spans="1:23" x14ac:dyDescent="0.25">
      <c r="A983" s="1" t="s">
        <v>76</v>
      </c>
      <c r="B983" s="2" t="s">
        <v>77</v>
      </c>
      <c r="C983" s="1" t="s">
        <v>47</v>
      </c>
      <c r="D983" s="2" t="s">
        <v>1887</v>
      </c>
      <c r="E983" s="1" t="s">
        <v>2079</v>
      </c>
      <c r="F983" s="2" t="s">
        <v>2080</v>
      </c>
      <c r="G983" s="3" t="s">
        <v>47</v>
      </c>
      <c r="H983" s="22" t="s">
        <v>1887</v>
      </c>
      <c r="I983" s="2" t="s">
        <v>76</v>
      </c>
      <c r="J983" s="3" t="s">
        <v>77</v>
      </c>
      <c r="K983" s="1" t="s">
        <v>1894</v>
      </c>
      <c r="L983" s="2" t="s">
        <v>1895</v>
      </c>
      <c r="M983" s="4">
        <v>678</v>
      </c>
      <c r="N983" s="5">
        <v>14.975387879806576</v>
      </c>
      <c r="O983" s="5">
        <v>14.975387879806576</v>
      </c>
      <c r="P983" s="6" t="s">
        <v>20</v>
      </c>
      <c r="Q983" s="5" t="s">
        <v>2</v>
      </c>
      <c r="R983" s="24" t="s">
        <v>2</v>
      </c>
      <c r="S983" s="6" t="s">
        <v>1</v>
      </c>
      <c r="T983" s="7" t="str">
        <f t="shared" si="30"/>
        <v>de 1. Très sous dotée passe en 2. Sous dotée</v>
      </c>
      <c r="U983" s="7" t="s">
        <v>21</v>
      </c>
      <c r="V983" s="7" t="str">
        <f t="shared" si="31"/>
        <v>Ussel</v>
      </c>
      <c r="W983" s="7">
        <v>0</v>
      </c>
    </row>
    <row r="984" spans="1:23" x14ac:dyDescent="0.25">
      <c r="A984" s="1" t="s">
        <v>76</v>
      </c>
      <c r="B984" s="2" t="s">
        <v>77</v>
      </c>
      <c r="C984" s="1" t="s">
        <v>47</v>
      </c>
      <c r="D984" s="2" t="s">
        <v>1887</v>
      </c>
      <c r="E984" s="1" t="s">
        <v>2081</v>
      </c>
      <c r="F984" s="2" t="s">
        <v>2082</v>
      </c>
      <c r="G984" s="3" t="s">
        <v>47</v>
      </c>
      <c r="H984" s="22" t="s">
        <v>1887</v>
      </c>
      <c r="I984" s="2" t="s">
        <v>76</v>
      </c>
      <c r="J984" s="3" t="s">
        <v>77</v>
      </c>
      <c r="K984" s="1" t="s">
        <v>1944</v>
      </c>
      <c r="L984" s="2" t="s">
        <v>1945</v>
      </c>
      <c r="M984" s="4">
        <v>503.99999999999778</v>
      </c>
      <c r="N984" s="5">
        <v>0</v>
      </c>
      <c r="O984" s="5">
        <v>7.5246298402097622</v>
      </c>
      <c r="P984" s="6" t="s">
        <v>34</v>
      </c>
      <c r="Q984" s="5" t="s">
        <v>1</v>
      </c>
      <c r="R984" s="24" t="s">
        <v>1</v>
      </c>
      <c r="S984" s="5" t="s">
        <v>88</v>
      </c>
      <c r="T984" s="7" t="str">
        <f t="shared" si="30"/>
        <v>de 3.Intermédiaire passe en 1. Très sous dotée</v>
      </c>
      <c r="U984" s="7" t="s">
        <v>21</v>
      </c>
      <c r="V984" s="7" t="str">
        <f t="shared" si="31"/>
        <v>Égletons</v>
      </c>
      <c r="W984" s="7">
        <v>1</v>
      </c>
    </row>
    <row r="985" spans="1:23" x14ac:dyDescent="0.25">
      <c r="A985" s="1" t="s">
        <v>76</v>
      </c>
      <c r="B985" s="2" t="s">
        <v>77</v>
      </c>
      <c r="C985" s="1" t="s">
        <v>47</v>
      </c>
      <c r="D985" s="2" t="s">
        <v>1887</v>
      </c>
      <c r="E985" s="1" t="s">
        <v>2083</v>
      </c>
      <c r="F985" s="2" t="s">
        <v>2084</v>
      </c>
      <c r="G985" s="3" t="s">
        <v>47</v>
      </c>
      <c r="H985" s="22" t="s">
        <v>1887</v>
      </c>
      <c r="I985" s="2" t="s">
        <v>76</v>
      </c>
      <c r="J985" s="3" t="s">
        <v>77</v>
      </c>
      <c r="K985" s="1" t="s">
        <v>1918</v>
      </c>
      <c r="L985" s="2" t="s">
        <v>1919</v>
      </c>
      <c r="M985" s="4">
        <v>1021</v>
      </c>
      <c r="N985" s="5">
        <v>10.826411321078666</v>
      </c>
      <c r="O985" s="5">
        <v>10.826411321078666</v>
      </c>
      <c r="P985" s="6" t="s">
        <v>20</v>
      </c>
      <c r="Q985" s="5" t="s">
        <v>1</v>
      </c>
      <c r="R985" s="24" t="s">
        <v>1</v>
      </c>
      <c r="S985" s="6" t="s">
        <v>1</v>
      </c>
      <c r="T985" s="7" t="str">
        <f t="shared" si="30"/>
        <v>Maintenu</v>
      </c>
      <c r="U985" s="7" t="s">
        <v>21</v>
      </c>
      <c r="V985" s="7" t="str">
        <f t="shared" si="31"/>
        <v>Tulle</v>
      </c>
      <c r="W985" s="7">
        <v>1</v>
      </c>
    </row>
    <row r="986" spans="1:23" x14ac:dyDescent="0.25">
      <c r="A986" s="1" t="s">
        <v>76</v>
      </c>
      <c r="B986" s="2" t="s">
        <v>77</v>
      </c>
      <c r="C986" s="1" t="s">
        <v>47</v>
      </c>
      <c r="D986" s="2" t="s">
        <v>1887</v>
      </c>
      <c r="E986" s="1" t="s">
        <v>2085</v>
      </c>
      <c r="F986" s="2" t="s">
        <v>2086</v>
      </c>
      <c r="G986" s="3" t="s">
        <v>47</v>
      </c>
      <c r="H986" s="22" t="s">
        <v>1887</v>
      </c>
      <c r="I986" s="2" t="s">
        <v>76</v>
      </c>
      <c r="J986" s="3" t="s">
        <v>77</v>
      </c>
      <c r="K986" s="1" t="s">
        <v>1894</v>
      </c>
      <c r="L986" s="2" t="s">
        <v>1895</v>
      </c>
      <c r="M986" s="4">
        <v>135</v>
      </c>
      <c r="N986" s="5">
        <v>14.975387879806576</v>
      </c>
      <c r="O986" s="5">
        <v>14.975387879806576</v>
      </c>
      <c r="P986" s="6" t="s">
        <v>20</v>
      </c>
      <c r="Q986" s="5" t="s">
        <v>2</v>
      </c>
      <c r="R986" s="24" t="s">
        <v>2</v>
      </c>
      <c r="S986" s="6" t="s">
        <v>1</v>
      </c>
      <c r="T986" s="7" t="str">
        <f t="shared" si="30"/>
        <v>de 1. Très sous dotée passe en 2. Sous dotée</v>
      </c>
      <c r="U986" s="7" t="s">
        <v>21</v>
      </c>
      <c r="V986" s="7" t="str">
        <f t="shared" si="31"/>
        <v>Ussel</v>
      </c>
      <c r="W986" s="7">
        <v>0</v>
      </c>
    </row>
    <row r="987" spans="1:23" x14ac:dyDescent="0.25">
      <c r="A987" s="1" t="s">
        <v>76</v>
      </c>
      <c r="B987" s="2" t="s">
        <v>77</v>
      </c>
      <c r="C987" s="1" t="s">
        <v>47</v>
      </c>
      <c r="D987" s="2" t="s">
        <v>1887</v>
      </c>
      <c r="E987" s="1" t="s">
        <v>2087</v>
      </c>
      <c r="F987" s="2" t="s">
        <v>2088</v>
      </c>
      <c r="G987" s="3" t="s">
        <v>47</v>
      </c>
      <c r="H987" s="22" t="s">
        <v>1887</v>
      </c>
      <c r="I987" s="2" t="s">
        <v>76</v>
      </c>
      <c r="J987" s="3" t="s">
        <v>77</v>
      </c>
      <c r="K987" s="1" t="s">
        <v>1902</v>
      </c>
      <c r="L987" s="2" t="s">
        <v>1903</v>
      </c>
      <c r="M987" s="4">
        <v>318</v>
      </c>
      <c r="N987" s="5">
        <v>8.1984663520700387</v>
      </c>
      <c r="O987" s="5">
        <v>8.1984663520700387</v>
      </c>
      <c r="P987" s="6" t="s">
        <v>20</v>
      </c>
      <c r="Q987" s="5" t="s">
        <v>1</v>
      </c>
      <c r="R987" s="24" t="s">
        <v>1</v>
      </c>
      <c r="S987" s="6" t="s">
        <v>1</v>
      </c>
      <c r="T987" s="7" t="str">
        <f t="shared" si="30"/>
        <v>Maintenu</v>
      </c>
      <c r="U987" s="7" t="s">
        <v>21</v>
      </c>
      <c r="V987" s="7" t="str">
        <f t="shared" si="31"/>
        <v>Argentat</v>
      </c>
      <c r="W987" s="7">
        <v>1</v>
      </c>
    </row>
    <row r="988" spans="1:23" x14ac:dyDescent="0.25">
      <c r="A988" s="1" t="s">
        <v>76</v>
      </c>
      <c r="B988" s="2" t="s">
        <v>77</v>
      </c>
      <c r="C988" s="1" t="s">
        <v>47</v>
      </c>
      <c r="D988" s="2" t="s">
        <v>1887</v>
      </c>
      <c r="E988" s="1" t="s">
        <v>2089</v>
      </c>
      <c r="F988" s="2" t="s">
        <v>2090</v>
      </c>
      <c r="G988" s="3" t="s">
        <v>47</v>
      </c>
      <c r="H988" s="22" t="s">
        <v>1887</v>
      </c>
      <c r="I988" s="2" t="s">
        <v>76</v>
      </c>
      <c r="J988" s="3" t="s">
        <v>77</v>
      </c>
      <c r="K988" s="1" t="s">
        <v>1918</v>
      </c>
      <c r="L988" s="2" t="s">
        <v>1919</v>
      </c>
      <c r="M988" s="4">
        <v>750</v>
      </c>
      <c r="N988" s="5">
        <v>10.826411321078666</v>
      </c>
      <c r="O988" s="5">
        <v>10.826411321078666</v>
      </c>
      <c r="P988" s="6" t="s">
        <v>20</v>
      </c>
      <c r="Q988" s="5" t="s">
        <v>1</v>
      </c>
      <c r="R988" s="24" t="s">
        <v>1</v>
      </c>
      <c r="S988" s="6" t="s">
        <v>1</v>
      </c>
      <c r="T988" s="7" t="str">
        <f t="shared" si="30"/>
        <v>Maintenu</v>
      </c>
      <c r="U988" s="7" t="s">
        <v>21</v>
      </c>
      <c r="V988" s="7" t="str">
        <f t="shared" si="31"/>
        <v>Tulle</v>
      </c>
      <c r="W988" s="7">
        <v>1</v>
      </c>
    </row>
    <row r="989" spans="1:23" x14ac:dyDescent="0.25">
      <c r="A989" s="1" t="s">
        <v>76</v>
      </c>
      <c r="B989" s="2" t="s">
        <v>77</v>
      </c>
      <c r="C989" s="1" t="s">
        <v>47</v>
      </c>
      <c r="D989" s="2" t="s">
        <v>1887</v>
      </c>
      <c r="E989" s="1" t="s">
        <v>2091</v>
      </c>
      <c r="F989" s="2" t="s">
        <v>2092</v>
      </c>
      <c r="G989" s="3" t="s">
        <v>47</v>
      </c>
      <c r="H989" s="22" t="s">
        <v>1887</v>
      </c>
      <c r="I989" s="2" t="s">
        <v>76</v>
      </c>
      <c r="J989" s="3" t="s">
        <v>77</v>
      </c>
      <c r="K989" s="1" t="s">
        <v>1902</v>
      </c>
      <c r="L989" s="2" t="s">
        <v>1903</v>
      </c>
      <c r="M989" s="4">
        <v>313</v>
      </c>
      <c r="N989" s="5">
        <v>8.1984663520700387</v>
      </c>
      <c r="O989" s="5">
        <v>8.1984663520700387</v>
      </c>
      <c r="P989" s="6" t="s">
        <v>20</v>
      </c>
      <c r="Q989" s="5" t="s">
        <v>1</v>
      </c>
      <c r="R989" s="24" t="s">
        <v>1</v>
      </c>
      <c r="S989" s="6" t="s">
        <v>1</v>
      </c>
      <c r="T989" s="7" t="str">
        <f t="shared" si="30"/>
        <v>Maintenu</v>
      </c>
      <c r="U989" s="7" t="s">
        <v>21</v>
      </c>
      <c r="V989" s="7" t="str">
        <f t="shared" si="31"/>
        <v>Argentat</v>
      </c>
      <c r="W989" s="7">
        <v>1</v>
      </c>
    </row>
    <row r="990" spans="1:23" x14ac:dyDescent="0.25">
      <c r="A990" s="1" t="s">
        <v>76</v>
      </c>
      <c r="B990" s="2" t="s">
        <v>77</v>
      </c>
      <c r="C990" s="1" t="s">
        <v>47</v>
      </c>
      <c r="D990" s="2" t="s">
        <v>1887</v>
      </c>
      <c r="E990" s="1" t="s">
        <v>2093</v>
      </c>
      <c r="F990" s="2" t="s">
        <v>2094</v>
      </c>
      <c r="G990" s="3" t="s">
        <v>47</v>
      </c>
      <c r="H990" s="22" t="s">
        <v>1887</v>
      </c>
      <c r="I990" s="2" t="s">
        <v>76</v>
      </c>
      <c r="J990" s="3" t="s">
        <v>77</v>
      </c>
      <c r="K990" s="1" t="s">
        <v>1944</v>
      </c>
      <c r="L990" s="2" t="s">
        <v>1945</v>
      </c>
      <c r="M990" s="4">
        <v>109</v>
      </c>
      <c r="N990" s="5">
        <v>0</v>
      </c>
      <c r="O990" s="5">
        <v>7.5246298402097622</v>
      </c>
      <c r="P990" s="6" t="s">
        <v>34</v>
      </c>
      <c r="Q990" s="5" t="s">
        <v>1</v>
      </c>
      <c r="R990" s="24" t="s">
        <v>1</v>
      </c>
      <c r="S990" s="6" t="s">
        <v>1</v>
      </c>
      <c r="T990" s="7" t="str">
        <f t="shared" si="30"/>
        <v>Maintenu</v>
      </c>
      <c r="U990" s="7" t="s">
        <v>21</v>
      </c>
      <c r="V990" s="7" t="str">
        <f t="shared" si="31"/>
        <v>Égletons</v>
      </c>
      <c r="W990" s="7">
        <v>1</v>
      </c>
    </row>
    <row r="991" spans="1:23" x14ac:dyDescent="0.25">
      <c r="A991" s="1" t="s">
        <v>76</v>
      </c>
      <c r="B991" s="2" t="s">
        <v>77</v>
      </c>
      <c r="C991" s="1" t="s">
        <v>47</v>
      </c>
      <c r="D991" s="2" t="s">
        <v>1887</v>
      </c>
      <c r="E991" s="1" t="s">
        <v>2095</v>
      </c>
      <c r="F991" s="2" t="s">
        <v>2096</v>
      </c>
      <c r="G991" s="3" t="s">
        <v>47</v>
      </c>
      <c r="H991" s="22" t="s">
        <v>1887</v>
      </c>
      <c r="I991" s="2" t="s">
        <v>76</v>
      </c>
      <c r="J991" s="3" t="s">
        <v>77</v>
      </c>
      <c r="K991" s="1" t="s">
        <v>1944</v>
      </c>
      <c r="L991" s="2" t="s">
        <v>1945</v>
      </c>
      <c r="M991" s="4">
        <v>45</v>
      </c>
      <c r="N991" s="5">
        <v>0</v>
      </c>
      <c r="O991" s="5">
        <v>7.5246298402097622</v>
      </c>
      <c r="P991" s="6" t="s">
        <v>34</v>
      </c>
      <c r="Q991" s="5" t="s">
        <v>1</v>
      </c>
      <c r="R991" s="24" t="s">
        <v>1</v>
      </c>
      <c r="S991" s="5" t="s">
        <v>88</v>
      </c>
      <c r="T991" s="7" t="str">
        <f t="shared" si="30"/>
        <v>de 3.Intermédiaire passe en 1. Très sous dotée</v>
      </c>
      <c r="U991" s="7" t="s">
        <v>21</v>
      </c>
      <c r="V991" s="7" t="str">
        <f t="shared" si="31"/>
        <v>Égletons</v>
      </c>
      <c r="W991" s="7">
        <v>1</v>
      </c>
    </row>
    <row r="992" spans="1:23" x14ac:dyDescent="0.25">
      <c r="A992" s="1" t="s">
        <v>76</v>
      </c>
      <c r="B992" s="2" t="s">
        <v>77</v>
      </c>
      <c r="C992" s="1" t="s">
        <v>47</v>
      </c>
      <c r="D992" s="2" t="s">
        <v>1887</v>
      </c>
      <c r="E992" s="1" t="s">
        <v>2097</v>
      </c>
      <c r="F992" s="2" t="s">
        <v>2098</v>
      </c>
      <c r="G992" s="3" t="s">
        <v>47</v>
      </c>
      <c r="H992" s="22" t="s">
        <v>1887</v>
      </c>
      <c r="I992" s="2" t="s">
        <v>76</v>
      </c>
      <c r="J992" s="3" t="s">
        <v>77</v>
      </c>
      <c r="K992" s="1" t="s">
        <v>1902</v>
      </c>
      <c r="L992" s="2" t="s">
        <v>1903</v>
      </c>
      <c r="M992" s="4">
        <v>173</v>
      </c>
      <c r="N992" s="5">
        <v>8.1984663520700387</v>
      </c>
      <c r="O992" s="5">
        <v>8.1984663520700387</v>
      </c>
      <c r="P992" s="6" t="s">
        <v>20</v>
      </c>
      <c r="Q992" s="5" t="s">
        <v>1</v>
      </c>
      <c r="R992" s="24" t="s">
        <v>1</v>
      </c>
      <c r="S992" s="6" t="s">
        <v>1</v>
      </c>
      <c r="T992" s="7" t="str">
        <f t="shared" si="30"/>
        <v>Maintenu</v>
      </c>
      <c r="U992" s="7" t="s">
        <v>21</v>
      </c>
      <c r="V992" s="7" t="str">
        <f t="shared" si="31"/>
        <v>Argentat</v>
      </c>
      <c r="W992" s="7">
        <v>1</v>
      </c>
    </row>
    <row r="993" spans="1:23" x14ac:dyDescent="0.25">
      <c r="A993" s="1" t="s">
        <v>76</v>
      </c>
      <c r="B993" s="2" t="s">
        <v>77</v>
      </c>
      <c r="C993" s="1" t="s">
        <v>47</v>
      </c>
      <c r="D993" s="2" t="s">
        <v>1887</v>
      </c>
      <c r="E993" s="1" t="s">
        <v>2099</v>
      </c>
      <c r="F993" s="2" t="s">
        <v>2100</v>
      </c>
      <c r="G993" s="3" t="s">
        <v>47</v>
      </c>
      <c r="H993" s="22" t="s">
        <v>1887</v>
      </c>
      <c r="I993" s="2" t="s">
        <v>76</v>
      </c>
      <c r="J993" s="3" t="s">
        <v>77</v>
      </c>
      <c r="K993" s="1" t="s">
        <v>1902</v>
      </c>
      <c r="L993" s="2" t="s">
        <v>1903</v>
      </c>
      <c r="M993" s="4">
        <v>97</v>
      </c>
      <c r="N993" s="5">
        <v>8.1984663520700387</v>
      </c>
      <c r="O993" s="5">
        <v>8.1984663520700387</v>
      </c>
      <c r="P993" s="6" t="s">
        <v>20</v>
      </c>
      <c r="Q993" s="5" t="s">
        <v>1</v>
      </c>
      <c r="R993" s="24" t="s">
        <v>1</v>
      </c>
      <c r="S993" s="6" t="s">
        <v>1</v>
      </c>
      <c r="T993" s="7" t="str">
        <f t="shared" si="30"/>
        <v>Maintenu</v>
      </c>
      <c r="U993" s="7" t="s">
        <v>21</v>
      </c>
      <c r="V993" s="7" t="str">
        <f t="shared" si="31"/>
        <v>Argentat</v>
      </c>
      <c r="W993" s="7">
        <v>1</v>
      </c>
    </row>
    <row r="994" spans="1:23" x14ac:dyDescent="0.25">
      <c r="A994" s="1" t="s">
        <v>76</v>
      </c>
      <c r="B994" s="2" t="s">
        <v>77</v>
      </c>
      <c r="C994" s="1" t="s">
        <v>47</v>
      </c>
      <c r="D994" s="2" t="s">
        <v>1887</v>
      </c>
      <c r="E994" s="1" t="s">
        <v>2101</v>
      </c>
      <c r="F994" s="2" t="s">
        <v>2102</v>
      </c>
      <c r="G994" s="3" t="s">
        <v>47</v>
      </c>
      <c r="H994" s="22" t="s">
        <v>1887</v>
      </c>
      <c r="I994" s="2" t="s">
        <v>76</v>
      </c>
      <c r="J994" s="3" t="s">
        <v>77</v>
      </c>
      <c r="K994" s="1" t="s">
        <v>1902</v>
      </c>
      <c r="L994" s="2" t="s">
        <v>1903</v>
      </c>
      <c r="M994" s="4">
        <v>310.99999999999909</v>
      </c>
      <c r="N994" s="5">
        <v>8.1984663520700387</v>
      </c>
      <c r="O994" s="5">
        <v>8.1984663520700387</v>
      </c>
      <c r="P994" s="6" t="s">
        <v>20</v>
      </c>
      <c r="Q994" s="5" t="s">
        <v>1</v>
      </c>
      <c r="R994" s="24" t="s">
        <v>1</v>
      </c>
      <c r="S994" s="6" t="s">
        <v>1</v>
      </c>
      <c r="T994" s="7" t="str">
        <f t="shared" si="30"/>
        <v>Maintenu</v>
      </c>
      <c r="U994" s="7" t="s">
        <v>21</v>
      </c>
      <c r="V994" s="7" t="str">
        <f t="shared" si="31"/>
        <v>Argentat</v>
      </c>
      <c r="W994" s="7">
        <v>1</v>
      </c>
    </row>
    <row r="995" spans="1:23" x14ac:dyDescent="0.25">
      <c r="A995" s="1" t="s">
        <v>76</v>
      </c>
      <c r="B995" s="2" t="s">
        <v>77</v>
      </c>
      <c r="C995" s="1" t="s">
        <v>47</v>
      </c>
      <c r="D995" s="2" t="s">
        <v>1887</v>
      </c>
      <c r="E995" s="1" t="s">
        <v>2103</v>
      </c>
      <c r="F995" s="2" t="s">
        <v>2104</v>
      </c>
      <c r="G995" s="3" t="s">
        <v>47</v>
      </c>
      <c r="H995" s="22" t="s">
        <v>1887</v>
      </c>
      <c r="I995" s="2" t="s">
        <v>76</v>
      </c>
      <c r="J995" s="3" t="s">
        <v>77</v>
      </c>
      <c r="K995" s="1" t="s">
        <v>1944</v>
      </c>
      <c r="L995" s="2" t="s">
        <v>1945</v>
      </c>
      <c r="M995" s="4">
        <v>85</v>
      </c>
      <c r="N995" s="5">
        <v>0</v>
      </c>
      <c r="O995" s="5">
        <v>7.5246298402097622</v>
      </c>
      <c r="P995" s="6" t="s">
        <v>34</v>
      </c>
      <c r="Q995" s="5" t="s">
        <v>1</v>
      </c>
      <c r="R995" s="24" t="s">
        <v>1</v>
      </c>
      <c r="S995" s="5" t="s">
        <v>88</v>
      </c>
      <c r="T995" s="7" t="str">
        <f t="shared" si="30"/>
        <v>de 3.Intermédiaire passe en 1. Très sous dotée</v>
      </c>
      <c r="U995" s="7" t="s">
        <v>21</v>
      </c>
      <c r="V995" s="7" t="str">
        <f t="shared" si="31"/>
        <v>Égletons</v>
      </c>
      <c r="W995" s="7">
        <v>1</v>
      </c>
    </row>
    <row r="996" spans="1:23" x14ac:dyDescent="0.25">
      <c r="A996" s="1" t="s">
        <v>76</v>
      </c>
      <c r="B996" s="2" t="s">
        <v>77</v>
      </c>
      <c r="C996" s="1" t="s">
        <v>47</v>
      </c>
      <c r="D996" s="2" t="s">
        <v>1887</v>
      </c>
      <c r="E996" s="1" t="s">
        <v>2105</v>
      </c>
      <c r="F996" s="2" t="s">
        <v>2106</v>
      </c>
      <c r="G996" s="3" t="s">
        <v>47</v>
      </c>
      <c r="H996" s="22" t="s">
        <v>1887</v>
      </c>
      <c r="I996" s="2" t="s">
        <v>76</v>
      </c>
      <c r="J996" s="3" t="s">
        <v>77</v>
      </c>
      <c r="K996" s="1" t="s">
        <v>2010</v>
      </c>
      <c r="L996" s="2" t="s">
        <v>2011</v>
      </c>
      <c r="M996" s="4">
        <v>915</v>
      </c>
      <c r="N996" s="5">
        <v>0</v>
      </c>
      <c r="O996" s="5">
        <v>7.6618942793118592</v>
      </c>
      <c r="P996" s="6" t="s">
        <v>34</v>
      </c>
      <c r="Q996" s="5" t="s">
        <v>1</v>
      </c>
      <c r="R996" s="24" t="s">
        <v>1</v>
      </c>
      <c r="S996" s="6" t="s">
        <v>1</v>
      </c>
      <c r="T996" s="7" t="str">
        <f t="shared" si="30"/>
        <v>Maintenu</v>
      </c>
      <c r="U996" s="7" t="s">
        <v>97</v>
      </c>
      <c r="V996" s="7" t="str">
        <f t="shared" si="31"/>
        <v>Saint-Pantaléon-de-Larche (pct)</v>
      </c>
      <c r="W996" s="7">
        <v>1</v>
      </c>
    </row>
    <row r="997" spans="1:23" x14ac:dyDescent="0.25">
      <c r="A997" s="1" t="s">
        <v>76</v>
      </c>
      <c r="B997" s="2" t="s">
        <v>77</v>
      </c>
      <c r="C997" s="1" t="s">
        <v>47</v>
      </c>
      <c r="D997" s="2" t="s">
        <v>1887</v>
      </c>
      <c r="E997" s="1" t="s">
        <v>2107</v>
      </c>
      <c r="F997" s="2" t="s">
        <v>2108</v>
      </c>
      <c r="G997" s="3" t="s">
        <v>47</v>
      </c>
      <c r="H997" s="22" t="s">
        <v>1887</v>
      </c>
      <c r="I997" s="2" t="s">
        <v>76</v>
      </c>
      <c r="J997" s="3" t="s">
        <v>77</v>
      </c>
      <c r="K997" s="1" t="s">
        <v>1934</v>
      </c>
      <c r="L997" s="2" t="s">
        <v>1935</v>
      </c>
      <c r="M997" s="4">
        <v>1140</v>
      </c>
      <c r="N997" s="5">
        <v>22.797987680806365</v>
      </c>
      <c r="O997" s="5">
        <v>22.797987680806365</v>
      </c>
      <c r="P997" s="6" t="s">
        <v>20</v>
      </c>
      <c r="Q997" s="5" t="s">
        <v>88</v>
      </c>
      <c r="R997" s="24" t="s">
        <v>3</v>
      </c>
      <c r="S997" s="5" t="s">
        <v>88</v>
      </c>
      <c r="T997" s="7" t="str">
        <f t="shared" si="30"/>
        <v>Maintenu</v>
      </c>
      <c r="U997" s="7" t="s">
        <v>21</v>
      </c>
      <c r="V997" s="7" t="str">
        <f t="shared" si="31"/>
        <v>Objat</v>
      </c>
      <c r="W997" s="7">
        <v>0</v>
      </c>
    </row>
    <row r="998" spans="1:23" x14ac:dyDescent="0.25">
      <c r="A998" s="1" t="s">
        <v>76</v>
      </c>
      <c r="B998" s="2" t="s">
        <v>77</v>
      </c>
      <c r="C998" s="1" t="s">
        <v>47</v>
      </c>
      <c r="D998" s="2" t="s">
        <v>1887</v>
      </c>
      <c r="E998" s="1" t="s">
        <v>2109</v>
      </c>
      <c r="F998" s="2" t="s">
        <v>2110</v>
      </c>
      <c r="G998" s="3" t="s">
        <v>47</v>
      </c>
      <c r="H998" s="22" t="s">
        <v>1887</v>
      </c>
      <c r="I998" s="2" t="s">
        <v>76</v>
      </c>
      <c r="J998" s="3" t="s">
        <v>77</v>
      </c>
      <c r="K998" s="1" t="s">
        <v>1890</v>
      </c>
      <c r="L998" s="2" t="s">
        <v>1891</v>
      </c>
      <c r="M998" s="4">
        <v>127</v>
      </c>
      <c r="N998" s="5">
        <v>0</v>
      </c>
      <c r="O998" s="5">
        <v>20.462330946092976</v>
      </c>
      <c r="P998" s="6" t="s">
        <v>34</v>
      </c>
      <c r="Q998" s="5" t="s">
        <v>88</v>
      </c>
      <c r="R998" s="24" t="s">
        <v>3</v>
      </c>
      <c r="S998" s="5" t="s">
        <v>88</v>
      </c>
      <c r="T998" s="7" t="str">
        <f t="shared" si="30"/>
        <v>Maintenu</v>
      </c>
      <c r="U998" s="7" t="s">
        <v>21</v>
      </c>
      <c r="V998" s="7" t="str">
        <f t="shared" si="31"/>
        <v>Treignac</v>
      </c>
      <c r="W998" s="7">
        <v>0</v>
      </c>
    </row>
    <row r="999" spans="1:23" x14ac:dyDescent="0.25">
      <c r="A999" s="1" t="s">
        <v>76</v>
      </c>
      <c r="B999" s="2" t="s">
        <v>77</v>
      </c>
      <c r="C999" s="1" t="s">
        <v>47</v>
      </c>
      <c r="D999" s="2" t="s">
        <v>1887</v>
      </c>
      <c r="E999" s="1" t="s">
        <v>2111</v>
      </c>
      <c r="F999" s="2" t="s">
        <v>2112</v>
      </c>
      <c r="G999" s="3" t="s">
        <v>47</v>
      </c>
      <c r="H999" s="22" t="s">
        <v>1887</v>
      </c>
      <c r="I999" s="2" t="s">
        <v>76</v>
      </c>
      <c r="J999" s="3" t="s">
        <v>77</v>
      </c>
      <c r="K999" s="1" t="s">
        <v>1918</v>
      </c>
      <c r="L999" s="2" t="s">
        <v>1919</v>
      </c>
      <c r="M999" s="4">
        <v>424</v>
      </c>
      <c r="N999" s="5">
        <v>10.826411321078666</v>
      </c>
      <c r="O999" s="5">
        <v>10.826411321078666</v>
      </c>
      <c r="P999" s="6" t="s">
        <v>20</v>
      </c>
      <c r="Q999" s="5" t="s">
        <v>1</v>
      </c>
      <c r="R999" s="24" t="s">
        <v>1</v>
      </c>
      <c r="S999" s="6" t="s">
        <v>1</v>
      </c>
      <c r="T999" s="7" t="str">
        <f t="shared" si="30"/>
        <v>Maintenu</v>
      </c>
      <c r="U999" s="7" t="s">
        <v>21</v>
      </c>
      <c r="V999" s="7" t="str">
        <f t="shared" si="31"/>
        <v>Tulle</v>
      </c>
      <c r="W999" s="7">
        <v>1</v>
      </c>
    </row>
    <row r="1000" spans="1:23" x14ac:dyDescent="0.25">
      <c r="A1000" s="1" t="s">
        <v>76</v>
      </c>
      <c r="B1000" s="2" t="s">
        <v>77</v>
      </c>
      <c r="C1000" s="1" t="s">
        <v>47</v>
      </c>
      <c r="D1000" s="2" t="s">
        <v>1887</v>
      </c>
      <c r="E1000" s="1" t="s">
        <v>2113</v>
      </c>
      <c r="F1000" s="2" t="s">
        <v>2114</v>
      </c>
      <c r="G1000" s="3" t="s">
        <v>47</v>
      </c>
      <c r="H1000" s="22" t="s">
        <v>1887</v>
      </c>
      <c r="I1000" s="2" t="s">
        <v>76</v>
      </c>
      <c r="J1000" s="3" t="s">
        <v>77</v>
      </c>
      <c r="K1000" s="1" t="s">
        <v>1944</v>
      </c>
      <c r="L1000" s="2" t="s">
        <v>1945</v>
      </c>
      <c r="M1000" s="4">
        <v>118</v>
      </c>
      <c r="N1000" s="5">
        <v>0</v>
      </c>
      <c r="O1000" s="5">
        <v>7.5246298402097622</v>
      </c>
      <c r="P1000" s="6" t="s">
        <v>34</v>
      </c>
      <c r="Q1000" s="5" t="s">
        <v>1</v>
      </c>
      <c r="R1000" s="24" t="s">
        <v>1</v>
      </c>
      <c r="S1000" s="5" t="s">
        <v>88</v>
      </c>
      <c r="T1000" s="7" t="str">
        <f t="shared" si="30"/>
        <v>de 3.Intermédiaire passe en 1. Très sous dotée</v>
      </c>
      <c r="U1000" s="7" t="s">
        <v>21</v>
      </c>
      <c r="V1000" s="7" t="str">
        <f t="shared" si="31"/>
        <v>Égletons</v>
      </c>
      <c r="W1000" s="7">
        <v>1</v>
      </c>
    </row>
    <row r="1001" spans="1:23" x14ac:dyDescent="0.25">
      <c r="A1001" s="1" t="s">
        <v>76</v>
      </c>
      <c r="B1001" s="2" t="s">
        <v>77</v>
      </c>
      <c r="C1001" s="1" t="s">
        <v>47</v>
      </c>
      <c r="D1001" s="2" t="s">
        <v>1887</v>
      </c>
      <c r="E1001" s="1" t="s">
        <v>2115</v>
      </c>
      <c r="F1001" s="2" t="s">
        <v>2116</v>
      </c>
      <c r="G1001" s="3" t="s">
        <v>47</v>
      </c>
      <c r="H1001" s="22" t="s">
        <v>1887</v>
      </c>
      <c r="I1001" s="2" t="s">
        <v>76</v>
      </c>
      <c r="J1001" s="3" t="s">
        <v>77</v>
      </c>
      <c r="K1001" s="1" t="s">
        <v>1918</v>
      </c>
      <c r="L1001" s="2" t="s">
        <v>1919</v>
      </c>
      <c r="M1001" s="4">
        <v>796.99999999999909</v>
      </c>
      <c r="N1001" s="5">
        <v>10.826411321078666</v>
      </c>
      <c r="O1001" s="5">
        <v>10.826411321078666</v>
      </c>
      <c r="P1001" s="6" t="s">
        <v>20</v>
      </c>
      <c r="Q1001" s="5" t="s">
        <v>1</v>
      </c>
      <c r="R1001" s="24" t="s">
        <v>1</v>
      </c>
      <c r="S1001" s="6" t="s">
        <v>1</v>
      </c>
      <c r="T1001" s="7" t="str">
        <f t="shared" si="30"/>
        <v>Maintenu</v>
      </c>
      <c r="U1001" s="7" t="s">
        <v>21</v>
      </c>
      <c r="V1001" s="7" t="str">
        <f t="shared" si="31"/>
        <v>Tulle</v>
      </c>
      <c r="W1001" s="7">
        <v>1</v>
      </c>
    </row>
    <row r="1002" spans="1:23" x14ac:dyDescent="0.25">
      <c r="A1002" s="1" t="s">
        <v>76</v>
      </c>
      <c r="B1002" s="2" t="s">
        <v>77</v>
      </c>
      <c r="C1002" s="1" t="s">
        <v>47</v>
      </c>
      <c r="D1002" s="2" t="s">
        <v>1887</v>
      </c>
      <c r="E1002" s="1" t="s">
        <v>2117</v>
      </c>
      <c r="F1002" s="2" t="s">
        <v>2118</v>
      </c>
      <c r="G1002" s="3" t="s">
        <v>47</v>
      </c>
      <c r="H1002" s="22" t="s">
        <v>1887</v>
      </c>
      <c r="I1002" s="2" t="s">
        <v>76</v>
      </c>
      <c r="J1002" s="3" t="s">
        <v>77</v>
      </c>
      <c r="K1002" s="1" t="s">
        <v>1965</v>
      </c>
      <c r="L1002" s="2" t="s">
        <v>1966</v>
      </c>
      <c r="M1002" s="4">
        <v>215</v>
      </c>
      <c r="N1002" s="5">
        <v>7.7997541624910101</v>
      </c>
      <c r="O1002" s="5">
        <v>7.7997541624910101</v>
      </c>
      <c r="P1002" s="6" t="s">
        <v>20</v>
      </c>
      <c r="Q1002" s="5" t="s">
        <v>1</v>
      </c>
      <c r="R1002" s="24" t="s">
        <v>1</v>
      </c>
      <c r="S1002" s="6" t="s">
        <v>1</v>
      </c>
      <c r="T1002" s="7" t="str">
        <f t="shared" si="30"/>
        <v>Maintenu</v>
      </c>
      <c r="U1002" s="7" t="s">
        <v>21</v>
      </c>
      <c r="V1002" s="7" t="str">
        <f t="shared" si="31"/>
        <v>Meyssac</v>
      </c>
      <c r="W1002" s="7">
        <v>1</v>
      </c>
    </row>
    <row r="1003" spans="1:23" x14ac:dyDescent="0.25">
      <c r="A1003" s="1" t="s">
        <v>76</v>
      </c>
      <c r="B1003" s="2" t="s">
        <v>77</v>
      </c>
      <c r="C1003" s="1" t="s">
        <v>47</v>
      </c>
      <c r="D1003" s="2" t="s">
        <v>1887</v>
      </c>
      <c r="E1003" s="1" t="s">
        <v>2119</v>
      </c>
      <c r="F1003" s="2" t="s">
        <v>2120</v>
      </c>
      <c r="G1003" s="3" t="s">
        <v>47</v>
      </c>
      <c r="H1003" s="22" t="s">
        <v>1887</v>
      </c>
      <c r="I1003" s="2" t="s">
        <v>76</v>
      </c>
      <c r="J1003" s="3" t="s">
        <v>77</v>
      </c>
      <c r="K1003" s="1" t="s">
        <v>1986</v>
      </c>
      <c r="L1003" s="2" t="s">
        <v>1987</v>
      </c>
      <c r="M1003" s="4">
        <v>1160</v>
      </c>
      <c r="N1003" s="5">
        <v>18.441911351940465</v>
      </c>
      <c r="O1003" s="5">
        <v>18.441911351940465</v>
      </c>
      <c r="P1003" s="6" t="s">
        <v>20</v>
      </c>
      <c r="Q1003" s="5" t="s">
        <v>88</v>
      </c>
      <c r="R1003" s="24" t="s">
        <v>3</v>
      </c>
      <c r="S1003" s="5" t="s">
        <v>88</v>
      </c>
      <c r="T1003" s="7" t="str">
        <f t="shared" si="30"/>
        <v>Maintenu</v>
      </c>
      <c r="U1003" s="7" t="s">
        <v>21</v>
      </c>
      <c r="V1003" s="7" t="str">
        <f t="shared" si="31"/>
        <v>Uzerche</v>
      </c>
      <c r="W1003" s="7">
        <v>0</v>
      </c>
    </row>
    <row r="1004" spans="1:23" x14ac:dyDescent="0.25">
      <c r="A1004" s="1" t="s">
        <v>76</v>
      </c>
      <c r="B1004" s="2" t="s">
        <v>77</v>
      </c>
      <c r="C1004" s="1" t="s">
        <v>47</v>
      </c>
      <c r="D1004" s="2" t="s">
        <v>1887</v>
      </c>
      <c r="E1004" s="1" t="s">
        <v>2121</v>
      </c>
      <c r="F1004" s="2" t="s">
        <v>2122</v>
      </c>
      <c r="G1004" s="3" t="s">
        <v>47</v>
      </c>
      <c r="H1004" s="22" t="s">
        <v>1887</v>
      </c>
      <c r="I1004" s="2" t="s">
        <v>76</v>
      </c>
      <c r="J1004" s="3" t="s">
        <v>77</v>
      </c>
      <c r="K1004" s="1" t="s">
        <v>1918</v>
      </c>
      <c r="L1004" s="2" t="s">
        <v>1919</v>
      </c>
      <c r="M1004" s="4">
        <v>1341</v>
      </c>
      <c r="N1004" s="5">
        <v>10.826411321078666</v>
      </c>
      <c r="O1004" s="5">
        <v>10.826411321078666</v>
      </c>
      <c r="P1004" s="6" t="s">
        <v>20</v>
      </c>
      <c r="Q1004" s="5" t="s">
        <v>1</v>
      </c>
      <c r="R1004" s="24" t="s">
        <v>1</v>
      </c>
      <c r="S1004" s="6" t="s">
        <v>1</v>
      </c>
      <c r="T1004" s="7" t="str">
        <f t="shared" si="30"/>
        <v>Maintenu</v>
      </c>
      <c r="U1004" s="7" t="s">
        <v>21</v>
      </c>
      <c r="V1004" s="7" t="str">
        <f t="shared" si="31"/>
        <v>Tulle</v>
      </c>
      <c r="W1004" s="7">
        <v>1</v>
      </c>
    </row>
    <row r="1005" spans="1:23" x14ac:dyDescent="0.25">
      <c r="A1005" s="1" t="s">
        <v>76</v>
      </c>
      <c r="B1005" s="2" t="s">
        <v>77</v>
      </c>
      <c r="C1005" s="1" t="s">
        <v>47</v>
      </c>
      <c r="D1005" s="2" t="s">
        <v>1887</v>
      </c>
      <c r="E1005" s="1" t="s">
        <v>2123</v>
      </c>
      <c r="F1005" s="2" t="s">
        <v>2124</v>
      </c>
      <c r="G1005" s="3" t="s">
        <v>47</v>
      </c>
      <c r="H1005" s="22" t="s">
        <v>1887</v>
      </c>
      <c r="I1005" s="2" t="s">
        <v>76</v>
      </c>
      <c r="J1005" s="3" t="s">
        <v>77</v>
      </c>
      <c r="K1005" s="1" t="s">
        <v>1944</v>
      </c>
      <c r="L1005" s="2" t="s">
        <v>1945</v>
      </c>
      <c r="M1005" s="4">
        <v>299</v>
      </c>
      <c r="N1005" s="5">
        <v>0</v>
      </c>
      <c r="O1005" s="5">
        <v>7.5246298402097622</v>
      </c>
      <c r="P1005" s="6" t="s">
        <v>34</v>
      </c>
      <c r="Q1005" s="5" t="s">
        <v>1</v>
      </c>
      <c r="R1005" s="24" t="s">
        <v>1</v>
      </c>
      <c r="S1005" s="5" t="s">
        <v>88</v>
      </c>
      <c r="T1005" s="7" t="str">
        <f t="shared" si="30"/>
        <v>de 3.Intermédiaire passe en 1. Très sous dotée</v>
      </c>
      <c r="U1005" s="7" t="s">
        <v>21</v>
      </c>
      <c r="V1005" s="7" t="str">
        <f t="shared" si="31"/>
        <v>Égletons</v>
      </c>
      <c r="W1005" s="7">
        <v>1</v>
      </c>
    </row>
    <row r="1006" spans="1:23" x14ac:dyDescent="0.25">
      <c r="A1006" s="1" t="s">
        <v>76</v>
      </c>
      <c r="B1006" s="2" t="s">
        <v>77</v>
      </c>
      <c r="C1006" s="1" t="s">
        <v>47</v>
      </c>
      <c r="D1006" s="2" t="s">
        <v>1887</v>
      </c>
      <c r="E1006" s="1" t="s">
        <v>2125</v>
      </c>
      <c r="F1006" s="2" t="s">
        <v>2126</v>
      </c>
      <c r="G1006" s="3" t="s">
        <v>47</v>
      </c>
      <c r="H1006" s="22" t="s">
        <v>1887</v>
      </c>
      <c r="I1006" s="2" t="s">
        <v>76</v>
      </c>
      <c r="J1006" s="3" t="s">
        <v>77</v>
      </c>
      <c r="K1006" s="1" t="s">
        <v>1894</v>
      </c>
      <c r="L1006" s="2" t="s">
        <v>1895</v>
      </c>
      <c r="M1006" s="4">
        <v>65</v>
      </c>
      <c r="N1006" s="5">
        <v>14.975387879806576</v>
      </c>
      <c r="O1006" s="5">
        <v>14.975387879806576</v>
      </c>
      <c r="P1006" s="6" t="s">
        <v>20</v>
      </c>
      <c r="Q1006" s="5" t="s">
        <v>2</v>
      </c>
      <c r="R1006" s="24" t="s">
        <v>2</v>
      </c>
      <c r="S1006" s="6" t="s">
        <v>1</v>
      </c>
      <c r="T1006" s="7" t="str">
        <f t="shared" si="30"/>
        <v>de 1. Très sous dotée passe en 2. Sous dotée</v>
      </c>
      <c r="U1006" s="7" t="s">
        <v>21</v>
      </c>
      <c r="V1006" s="7" t="str">
        <f t="shared" si="31"/>
        <v>Ussel</v>
      </c>
      <c r="W1006" s="7">
        <v>0</v>
      </c>
    </row>
    <row r="1007" spans="1:23" x14ac:dyDescent="0.25">
      <c r="A1007" s="1" t="s">
        <v>76</v>
      </c>
      <c r="B1007" s="2" t="s">
        <v>77</v>
      </c>
      <c r="C1007" s="1" t="s">
        <v>47</v>
      </c>
      <c r="D1007" s="2" t="s">
        <v>1887</v>
      </c>
      <c r="E1007" s="1" t="s">
        <v>2127</v>
      </c>
      <c r="F1007" s="2" t="s">
        <v>2128</v>
      </c>
      <c r="G1007" s="3" t="s">
        <v>47</v>
      </c>
      <c r="H1007" s="22" t="s">
        <v>1887</v>
      </c>
      <c r="I1007" s="2" t="s">
        <v>76</v>
      </c>
      <c r="J1007" s="3" t="s">
        <v>77</v>
      </c>
      <c r="K1007" s="1" t="s">
        <v>1986</v>
      </c>
      <c r="L1007" s="2" t="s">
        <v>1987</v>
      </c>
      <c r="M1007" s="4">
        <v>125</v>
      </c>
      <c r="N1007" s="5">
        <v>18.441911351940465</v>
      </c>
      <c r="O1007" s="5">
        <v>18.441911351940465</v>
      </c>
      <c r="P1007" s="6" t="s">
        <v>20</v>
      </c>
      <c r="Q1007" s="5" t="s">
        <v>88</v>
      </c>
      <c r="R1007" s="24" t="s">
        <v>3</v>
      </c>
      <c r="S1007" s="6" t="s">
        <v>5</v>
      </c>
      <c r="T1007" s="7" t="str">
        <f t="shared" si="30"/>
        <v>de 5. Sur dotée passe en 3.Intermédiaire</v>
      </c>
      <c r="U1007" s="7" t="s">
        <v>21</v>
      </c>
      <c r="V1007" s="7" t="str">
        <f t="shared" si="31"/>
        <v>Uzerche</v>
      </c>
      <c r="W1007" s="7">
        <v>0</v>
      </c>
    </row>
    <row r="1008" spans="1:23" x14ac:dyDescent="0.25">
      <c r="A1008" s="1" t="s">
        <v>76</v>
      </c>
      <c r="B1008" s="2" t="s">
        <v>77</v>
      </c>
      <c r="C1008" s="1" t="s">
        <v>47</v>
      </c>
      <c r="D1008" s="2" t="s">
        <v>1887</v>
      </c>
      <c r="E1008" s="1" t="s">
        <v>2129</v>
      </c>
      <c r="F1008" s="2" t="s">
        <v>2130</v>
      </c>
      <c r="G1008" s="3" t="s">
        <v>47</v>
      </c>
      <c r="H1008" s="22" t="s">
        <v>1887</v>
      </c>
      <c r="I1008" s="2" t="s">
        <v>76</v>
      </c>
      <c r="J1008" s="3" t="s">
        <v>77</v>
      </c>
      <c r="K1008" s="1" t="s">
        <v>1898</v>
      </c>
      <c r="L1008" s="2" t="s">
        <v>1899</v>
      </c>
      <c r="M1008" s="4">
        <v>542.00000000000091</v>
      </c>
      <c r="N1008" s="5">
        <v>51.986831197653252</v>
      </c>
      <c r="O1008" s="5">
        <v>51.986831197653252</v>
      </c>
      <c r="P1008" s="6" t="s">
        <v>20</v>
      </c>
      <c r="Q1008" s="5" t="s">
        <v>5</v>
      </c>
      <c r="R1008" s="24" t="s">
        <v>5</v>
      </c>
      <c r="S1008" s="6" t="s">
        <v>1</v>
      </c>
      <c r="T1008" s="7" t="str">
        <f t="shared" si="30"/>
        <v>de 1. Très sous dotée passe en 5. Sur dotée</v>
      </c>
      <c r="U1008" s="7" t="s">
        <v>97</v>
      </c>
      <c r="V1008" s="7" t="str">
        <f t="shared" si="31"/>
        <v>Midi Corrézien (pct)</v>
      </c>
      <c r="W1008" s="7">
        <v>1</v>
      </c>
    </row>
    <row r="1009" spans="1:23" x14ac:dyDescent="0.25">
      <c r="A1009" s="1" t="s">
        <v>76</v>
      </c>
      <c r="B1009" s="2" t="s">
        <v>77</v>
      </c>
      <c r="C1009" s="1" t="s">
        <v>47</v>
      </c>
      <c r="D1009" s="2" t="s">
        <v>1887</v>
      </c>
      <c r="E1009" s="1" t="s">
        <v>2131</v>
      </c>
      <c r="F1009" s="2" t="s">
        <v>2132</v>
      </c>
      <c r="G1009" s="3" t="s">
        <v>47</v>
      </c>
      <c r="H1009" s="22" t="s">
        <v>1887</v>
      </c>
      <c r="I1009" s="2" t="s">
        <v>76</v>
      </c>
      <c r="J1009" s="3" t="s">
        <v>77</v>
      </c>
      <c r="K1009" s="1" t="s">
        <v>1944</v>
      </c>
      <c r="L1009" s="2" t="s">
        <v>1945</v>
      </c>
      <c r="M1009" s="4">
        <v>397</v>
      </c>
      <c r="N1009" s="5">
        <v>0</v>
      </c>
      <c r="O1009" s="5">
        <v>7.5246298402097622</v>
      </c>
      <c r="P1009" s="6" t="s">
        <v>34</v>
      </c>
      <c r="Q1009" s="5" t="s">
        <v>1</v>
      </c>
      <c r="R1009" s="24" t="s">
        <v>1</v>
      </c>
      <c r="S1009" s="5" t="s">
        <v>88</v>
      </c>
      <c r="T1009" s="7" t="str">
        <f t="shared" si="30"/>
        <v>de 3.Intermédiaire passe en 1. Très sous dotée</v>
      </c>
      <c r="U1009" s="7" t="s">
        <v>21</v>
      </c>
      <c r="V1009" s="7" t="str">
        <f t="shared" si="31"/>
        <v>Égletons</v>
      </c>
      <c r="W1009" s="7">
        <v>1</v>
      </c>
    </row>
    <row r="1010" spans="1:23" x14ac:dyDescent="0.25">
      <c r="A1010" s="1" t="s">
        <v>76</v>
      </c>
      <c r="B1010" s="2" t="s">
        <v>77</v>
      </c>
      <c r="C1010" s="1" t="s">
        <v>47</v>
      </c>
      <c r="D1010" s="2" t="s">
        <v>1887</v>
      </c>
      <c r="E1010" s="1" t="s">
        <v>2133</v>
      </c>
      <c r="F1010" s="2" t="s">
        <v>2134</v>
      </c>
      <c r="G1010" s="3" t="s">
        <v>47</v>
      </c>
      <c r="H1010" s="22" t="s">
        <v>1887</v>
      </c>
      <c r="I1010" s="2" t="s">
        <v>76</v>
      </c>
      <c r="J1010" s="3" t="s">
        <v>77</v>
      </c>
      <c r="K1010" s="1" t="s">
        <v>2010</v>
      </c>
      <c r="L1010" s="2" t="s">
        <v>2011</v>
      </c>
      <c r="M1010" s="4">
        <v>1606</v>
      </c>
      <c r="N1010" s="5">
        <v>0</v>
      </c>
      <c r="O1010" s="5">
        <v>7.6618942793118592</v>
      </c>
      <c r="P1010" s="6" t="s">
        <v>34</v>
      </c>
      <c r="Q1010" s="5" t="s">
        <v>1</v>
      </c>
      <c r="R1010" s="24" t="s">
        <v>1</v>
      </c>
      <c r="S1010" s="6" t="s">
        <v>1</v>
      </c>
      <c r="T1010" s="7" t="str">
        <f t="shared" si="30"/>
        <v>Maintenu</v>
      </c>
      <c r="U1010" s="7" t="s">
        <v>97</v>
      </c>
      <c r="V1010" s="7" t="str">
        <f t="shared" si="31"/>
        <v>Saint-Pantaléon-de-Larche (pct)</v>
      </c>
      <c r="W1010" s="7">
        <v>1</v>
      </c>
    </row>
    <row r="1011" spans="1:23" x14ac:dyDescent="0.25">
      <c r="A1011" s="1" t="s">
        <v>76</v>
      </c>
      <c r="B1011" s="2" t="s">
        <v>77</v>
      </c>
      <c r="C1011" s="1" t="s">
        <v>47</v>
      </c>
      <c r="D1011" s="2" t="s">
        <v>1887</v>
      </c>
      <c r="E1011" s="1" t="s">
        <v>2135</v>
      </c>
      <c r="F1011" s="2" t="s">
        <v>2136</v>
      </c>
      <c r="G1011" s="3" t="s">
        <v>47</v>
      </c>
      <c r="H1011" s="22" t="s">
        <v>1887</v>
      </c>
      <c r="I1011" s="2" t="s">
        <v>76</v>
      </c>
      <c r="J1011" s="3" t="s">
        <v>77</v>
      </c>
      <c r="K1011" s="1" t="s">
        <v>1894</v>
      </c>
      <c r="L1011" s="2" t="s">
        <v>1895</v>
      </c>
      <c r="M1011" s="4">
        <v>73</v>
      </c>
      <c r="N1011" s="5">
        <v>14.975387879806576</v>
      </c>
      <c r="O1011" s="5">
        <v>14.975387879806576</v>
      </c>
      <c r="P1011" s="6" t="s">
        <v>20</v>
      </c>
      <c r="Q1011" s="5" t="s">
        <v>2</v>
      </c>
      <c r="R1011" s="24" t="s">
        <v>2</v>
      </c>
      <c r="S1011" s="6" t="s">
        <v>1</v>
      </c>
      <c r="T1011" s="7" t="str">
        <f t="shared" si="30"/>
        <v>de 1. Très sous dotée passe en 2. Sous dotée</v>
      </c>
      <c r="U1011" s="7" t="s">
        <v>21</v>
      </c>
      <c r="V1011" s="7" t="str">
        <f t="shared" si="31"/>
        <v>Ussel</v>
      </c>
      <c r="W1011" s="7">
        <v>0</v>
      </c>
    </row>
    <row r="1012" spans="1:23" x14ac:dyDescent="0.25">
      <c r="A1012" s="1" t="s">
        <v>76</v>
      </c>
      <c r="B1012" s="2" t="s">
        <v>77</v>
      </c>
      <c r="C1012" s="1" t="s">
        <v>47</v>
      </c>
      <c r="D1012" s="2" t="s">
        <v>1887</v>
      </c>
      <c r="E1012" s="1" t="s">
        <v>2137</v>
      </c>
      <c r="F1012" s="2" t="s">
        <v>2138</v>
      </c>
      <c r="G1012" s="3" t="s">
        <v>47</v>
      </c>
      <c r="H1012" s="22" t="s">
        <v>1887</v>
      </c>
      <c r="I1012" s="1" t="s">
        <v>76</v>
      </c>
      <c r="J1012" s="3" t="s">
        <v>77</v>
      </c>
      <c r="K1012" s="1" t="s">
        <v>1934</v>
      </c>
      <c r="L1012" s="2" t="s">
        <v>1935</v>
      </c>
      <c r="M1012" s="4">
        <v>203</v>
      </c>
      <c r="N1012" s="5">
        <v>22.797987680806365</v>
      </c>
      <c r="O1012" s="5">
        <v>22.797987680806365</v>
      </c>
      <c r="P1012" s="6" t="s">
        <v>20</v>
      </c>
      <c r="Q1012" s="5" t="s">
        <v>88</v>
      </c>
      <c r="R1012" s="24" t="s">
        <v>3</v>
      </c>
      <c r="S1012" s="5" t="s">
        <v>88</v>
      </c>
      <c r="T1012" s="7" t="str">
        <f t="shared" si="30"/>
        <v>Maintenu</v>
      </c>
      <c r="U1012" s="7" t="s">
        <v>21</v>
      </c>
      <c r="V1012" s="7" t="str">
        <f t="shared" si="31"/>
        <v>Objat</v>
      </c>
      <c r="W1012" s="7">
        <v>0</v>
      </c>
    </row>
    <row r="1013" spans="1:23" x14ac:dyDescent="0.25">
      <c r="A1013" s="1" t="s">
        <v>76</v>
      </c>
      <c r="B1013" s="2" t="s">
        <v>77</v>
      </c>
      <c r="C1013" s="1" t="s">
        <v>47</v>
      </c>
      <c r="D1013" s="2" t="s">
        <v>1887</v>
      </c>
      <c r="E1013" s="1" t="s">
        <v>2139</v>
      </c>
      <c r="F1013" s="2" t="s">
        <v>2140</v>
      </c>
      <c r="G1013" s="3" t="s">
        <v>43</v>
      </c>
      <c r="H1013" s="22" t="s">
        <v>44</v>
      </c>
      <c r="I1013" s="2" t="s">
        <v>11</v>
      </c>
      <c r="J1013" t="s">
        <v>12</v>
      </c>
      <c r="K1013" s="1" t="s">
        <v>1930</v>
      </c>
      <c r="L1013" s="2" t="s">
        <v>1931</v>
      </c>
      <c r="M1013" s="4">
        <v>157</v>
      </c>
      <c r="N1013" s="5">
        <v>13.724912299270782</v>
      </c>
      <c r="O1013" s="5">
        <v>13.724912299270782</v>
      </c>
      <c r="P1013" s="6" t="s">
        <v>20</v>
      </c>
      <c r="Q1013" s="5" t="s">
        <v>2</v>
      </c>
      <c r="R1013" s="24" t="s">
        <v>2</v>
      </c>
      <c r="S1013" s="5" t="s">
        <v>88</v>
      </c>
      <c r="T1013" s="7" t="str">
        <f t="shared" si="30"/>
        <v>de 3.Intermédiaire passe en 2. Sous dotée</v>
      </c>
      <c r="U1013" s="7" t="s">
        <v>21</v>
      </c>
      <c r="V1013" s="7" t="str">
        <f t="shared" si="31"/>
        <v>Mauriac</v>
      </c>
      <c r="W1013" s="7">
        <v>1</v>
      </c>
    </row>
    <row r="1014" spans="1:23" x14ac:dyDescent="0.25">
      <c r="A1014" s="1" t="s">
        <v>76</v>
      </c>
      <c r="B1014" s="2" t="s">
        <v>77</v>
      </c>
      <c r="C1014" s="1" t="s">
        <v>47</v>
      </c>
      <c r="D1014" s="2" t="s">
        <v>1887</v>
      </c>
      <c r="E1014" s="1" t="s">
        <v>2141</v>
      </c>
      <c r="F1014" s="2" t="s">
        <v>2142</v>
      </c>
      <c r="G1014" s="3" t="s">
        <v>47</v>
      </c>
      <c r="H1014" s="22" t="s">
        <v>1887</v>
      </c>
      <c r="I1014" s="2" t="s">
        <v>76</v>
      </c>
      <c r="J1014" s="3" t="s">
        <v>77</v>
      </c>
      <c r="K1014" s="1" t="s">
        <v>1944</v>
      </c>
      <c r="L1014" s="2" t="s">
        <v>1945</v>
      </c>
      <c r="M1014" s="4">
        <v>104</v>
      </c>
      <c r="N1014" s="5">
        <v>0</v>
      </c>
      <c r="O1014" s="5">
        <v>7.5246298402097622</v>
      </c>
      <c r="P1014" s="6" t="s">
        <v>34</v>
      </c>
      <c r="Q1014" s="5" t="s">
        <v>1</v>
      </c>
      <c r="R1014" s="24" t="s">
        <v>1</v>
      </c>
      <c r="S1014" s="5" t="s">
        <v>88</v>
      </c>
      <c r="T1014" s="7" t="str">
        <f t="shared" si="30"/>
        <v>de 3.Intermédiaire passe en 1. Très sous dotée</v>
      </c>
      <c r="U1014" s="7" t="s">
        <v>21</v>
      </c>
      <c r="V1014" s="7" t="str">
        <f t="shared" si="31"/>
        <v>Égletons</v>
      </c>
      <c r="W1014" s="7">
        <v>1</v>
      </c>
    </row>
    <row r="1015" spans="1:23" x14ac:dyDescent="0.25">
      <c r="A1015" s="1" t="s">
        <v>76</v>
      </c>
      <c r="B1015" s="2" t="s">
        <v>77</v>
      </c>
      <c r="C1015" s="1" t="s">
        <v>47</v>
      </c>
      <c r="D1015" s="2" t="s">
        <v>1887</v>
      </c>
      <c r="E1015" s="1" t="s">
        <v>2143</v>
      </c>
      <c r="F1015" s="2" t="s">
        <v>2144</v>
      </c>
      <c r="G1015" s="3" t="s">
        <v>47</v>
      </c>
      <c r="H1015" s="22" t="s">
        <v>1887</v>
      </c>
      <c r="I1015" s="2" t="s">
        <v>76</v>
      </c>
      <c r="J1015" s="3" t="s">
        <v>77</v>
      </c>
      <c r="K1015" s="1" t="s">
        <v>1890</v>
      </c>
      <c r="L1015" s="2" t="s">
        <v>1891</v>
      </c>
      <c r="M1015" s="4">
        <v>103</v>
      </c>
      <c r="N1015" s="5">
        <v>0</v>
      </c>
      <c r="O1015" s="5">
        <v>20.462330946092976</v>
      </c>
      <c r="P1015" s="6" t="s">
        <v>34</v>
      </c>
      <c r="Q1015" s="5" t="s">
        <v>88</v>
      </c>
      <c r="R1015" s="24" t="s">
        <v>3</v>
      </c>
      <c r="S1015" s="5" t="s">
        <v>88</v>
      </c>
      <c r="T1015" s="7" t="str">
        <f t="shared" si="30"/>
        <v>Maintenu</v>
      </c>
      <c r="U1015" s="7" t="s">
        <v>21</v>
      </c>
      <c r="V1015" s="7" t="str">
        <f t="shared" si="31"/>
        <v>Treignac</v>
      </c>
      <c r="W1015" s="7">
        <v>0</v>
      </c>
    </row>
    <row r="1016" spans="1:23" x14ac:dyDescent="0.25">
      <c r="A1016" s="1" t="s">
        <v>76</v>
      </c>
      <c r="B1016" s="2" t="s">
        <v>77</v>
      </c>
      <c r="C1016" s="1" t="s">
        <v>47</v>
      </c>
      <c r="D1016" s="2" t="s">
        <v>1887</v>
      </c>
      <c r="E1016" s="1" t="s">
        <v>2145</v>
      </c>
      <c r="F1016" s="2" t="s">
        <v>2146</v>
      </c>
      <c r="G1016" s="3" t="s">
        <v>47</v>
      </c>
      <c r="H1016" s="22" t="s">
        <v>1887</v>
      </c>
      <c r="I1016" s="2" t="s">
        <v>76</v>
      </c>
      <c r="J1016" s="3" t="s">
        <v>77</v>
      </c>
      <c r="K1016" s="1" t="s">
        <v>1894</v>
      </c>
      <c r="L1016" s="2" t="s">
        <v>1895</v>
      </c>
      <c r="M1016" s="4">
        <v>596</v>
      </c>
      <c r="N1016" s="5">
        <v>14.975387879806576</v>
      </c>
      <c r="O1016" s="5">
        <v>14.975387879806576</v>
      </c>
      <c r="P1016" s="6" t="s">
        <v>20</v>
      </c>
      <c r="Q1016" s="5" t="s">
        <v>2</v>
      </c>
      <c r="R1016" s="24" t="s">
        <v>2</v>
      </c>
      <c r="S1016" s="6" t="s">
        <v>1</v>
      </c>
      <c r="T1016" s="7" t="str">
        <f t="shared" si="30"/>
        <v>de 1. Très sous dotée passe en 2. Sous dotée</v>
      </c>
      <c r="U1016" s="7" t="s">
        <v>21</v>
      </c>
      <c r="V1016" s="7" t="str">
        <f t="shared" si="31"/>
        <v>Ussel</v>
      </c>
      <c r="W1016" s="7">
        <v>0</v>
      </c>
    </row>
    <row r="1017" spans="1:23" x14ac:dyDescent="0.25">
      <c r="A1017" s="1" t="s">
        <v>76</v>
      </c>
      <c r="B1017" s="2" t="s">
        <v>77</v>
      </c>
      <c r="C1017" s="1" t="s">
        <v>47</v>
      </c>
      <c r="D1017" s="2" t="s">
        <v>1887</v>
      </c>
      <c r="E1017" s="1" t="s">
        <v>2147</v>
      </c>
      <c r="F1017" s="2" t="s">
        <v>2148</v>
      </c>
      <c r="G1017" s="3" t="s">
        <v>47</v>
      </c>
      <c r="H1017" s="22" t="s">
        <v>1887</v>
      </c>
      <c r="I1017" s="2" t="s">
        <v>76</v>
      </c>
      <c r="J1017" s="3" t="s">
        <v>77</v>
      </c>
      <c r="K1017" s="1" t="s">
        <v>1894</v>
      </c>
      <c r="L1017" s="2" t="s">
        <v>1895</v>
      </c>
      <c r="M1017" s="4">
        <v>160</v>
      </c>
      <c r="N1017" s="5">
        <v>14.975387879806576</v>
      </c>
      <c r="O1017" s="5">
        <v>14.975387879806576</v>
      </c>
      <c r="P1017" s="6" t="s">
        <v>20</v>
      </c>
      <c r="Q1017" s="5" t="s">
        <v>2</v>
      </c>
      <c r="R1017" s="24" t="s">
        <v>2</v>
      </c>
      <c r="S1017" s="6" t="s">
        <v>1</v>
      </c>
      <c r="T1017" s="7" t="str">
        <f t="shared" si="30"/>
        <v>de 1. Très sous dotée passe en 2. Sous dotée</v>
      </c>
      <c r="U1017" s="7" t="s">
        <v>21</v>
      </c>
      <c r="V1017" s="7" t="str">
        <f t="shared" si="31"/>
        <v>Ussel</v>
      </c>
      <c r="W1017" s="7">
        <v>0</v>
      </c>
    </row>
    <row r="1018" spans="1:23" x14ac:dyDescent="0.25">
      <c r="A1018" s="1" t="s">
        <v>76</v>
      </c>
      <c r="B1018" s="2" t="s">
        <v>77</v>
      </c>
      <c r="C1018" s="1" t="s">
        <v>47</v>
      </c>
      <c r="D1018" s="2" t="s">
        <v>1887</v>
      </c>
      <c r="E1018" s="1" t="s">
        <v>2149</v>
      </c>
      <c r="F1018" s="2" t="s">
        <v>2150</v>
      </c>
      <c r="G1018" s="3" t="s">
        <v>47</v>
      </c>
      <c r="H1018" s="22" t="s">
        <v>1887</v>
      </c>
      <c r="I1018" s="2" t="s">
        <v>76</v>
      </c>
      <c r="J1018" s="3" t="s">
        <v>77</v>
      </c>
      <c r="K1018" s="1" t="s">
        <v>1965</v>
      </c>
      <c r="L1018" s="2" t="s">
        <v>1966</v>
      </c>
      <c r="M1018" s="4">
        <v>321</v>
      </c>
      <c r="N1018" s="5">
        <v>7.7997541624910101</v>
      </c>
      <c r="O1018" s="5">
        <v>7.7997541624910101</v>
      </c>
      <c r="P1018" s="6" t="s">
        <v>20</v>
      </c>
      <c r="Q1018" s="5" t="s">
        <v>1</v>
      </c>
      <c r="R1018" s="24" t="s">
        <v>1</v>
      </c>
      <c r="S1018" s="6" t="s">
        <v>1</v>
      </c>
      <c r="T1018" s="7" t="str">
        <f t="shared" si="30"/>
        <v>Maintenu</v>
      </c>
      <c r="U1018" s="7" t="s">
        <v>21</v>
      </c>
      <c r="V1018" s="7" t="str">
        <f t="shared" si="31"/>
        <v>Meyssac</v>
      </c>
      <c r="W1018" s="7">
        <v>1</v>
      </c>
    </row>
    <row r="1019" spans="1:23" x14ac:dyDescent="0.25">
      <c r="A1019" s="1" t="s">
        <v>76</v>
      </c>
      <c r="B1019" s="2" t="s">
        <v>77</v>
      </c>
      <c r="C1019" s="1" t="s">
        <v>47</v>
      </c>
      <c r="D1019" s="2" t="s">
        <v>1887</v>
      </c>
      <c r="E1019" s="1" t="s">
        <v>2151</v>
      </c>
      <c r="F1019" s="2" t="s">
        <v>2152</v>
      </c>
      <c r="G1019" s="3" t="s">
        <v>1958</v>
      </c>
      <c r="H1019" s="22" t="s">
        <v>5999</v>
      </c>
      <c r="I1019" s="2" t="s">
        <v>4135</v>
      </c>
      <c r="J1019" s="3" t="s">
        <v>4136</v>
      </c>
      <c r="K1019" s="1" t="s">
        <v>2153</v>
      </c>
      <c r="L1019" s="2" t="s">
        <v>2154</v>
      </c>
      <c r="M1019" s="4">
        <v>247.99999999999929</v>
      </c>
      <c r="N1019" s="5">
        <v>23.044203462618672</v>
      </c>
      <c r="O1019" s="5">
        <v>23.044203462618672</v>
      </c>
      <c r="P1019" s="6" t="s">
        <v>20</v>
      </c>
      <c r="Q1019" s="5" t="s">
        <v>88</v>
      </c>
      <c r="R1019" s="24" t="s">
        <v>3</v>
      </c>
      <c r="S1019" s="6" t="s">
        <v>1</v>
      </c>
      <c r="T1019" s="7" t="str">
        <f t="shared" si="30"/>
        <v>de 1. Très sous dotée passe en 3.Intermédiaire</v>
      </c>
      <c r="U1019" s="7" t="s">
        <v>21</v>
      </c>
      <c r="V1019" s="7" t="str">
        <f t="shared" si="31"/>
        <v>Biars-sur-Cère</v>
      </c>
      <c r="W1019" s="7">
        <v>0</v>
      </c>
    </row>
    <row r="1020" spans="1:23" x14ac:dyDescent="0.25">
      <c r="A1020" s="1" t="s">
        <v>76</v>
      </c>
      <c r="B1020" s="2" t="s">
        <v>77</v>
      </c>
      <c r="C1020" s="1" t="s">
        <v>47</v>
      </c>
      <c r="D1020" s="2" t="s">
        <v>1887</v>
      </c>
      <c r="E1020" s="1" t="s">
        <v>2155</v>
      </c>
      <c r="F1020" s="2" t="s">
        <v>2156</v>
      </c>
      <c r="G1020" s="3" t="s">
        <v>47</v>
      </c>
      <c r="H1020" s="22" t="s">
        <v>1887</v>
      </c>
      <c r="I1020" s="2" t="s">
        <v>76</v>
      </c>
      <c r="J1020" s="3" t="s">
        <v>77</v>
      </c>
      <c r="K1020" s="1" t="s">
        <v>2010</v>
      </c>
      <c r="L1020" s="2" t="s">
        <v>2011</v>
      </c>
      <c r="M1020" s="4">
        <v>754</v>
      </c>
      <c r="N1020" s="5">
        <v>0</v>
      </c>
      <c r="O1020" s="5">
        <v>7.6618942793118592</v>
      </c>
      <c r="P1020" s="6" t="s">
        <v>34</v>
      </c>
      <c r="Q1020" s="5" t="s">
        <v>1</v>
      </c>
      <c r="R1020" s="24" t="s">
        <v>1</v>
      </c>
      <c r="S1020" s="6" t="s">
        <v>1</v>
      </c>
      <c r="T1020" s="7" t="str">
        <f t="shared" si="30"/>
        <v>Maintenu</v>
      </c>
      <c r="U1020" s="7" t="s">
        <v>97</v>
      </c>
      <c r="V1020" s="7" t="str">
        <f t="shared" si="31"/>
        <v>Saint-Pantaléon-de-Larche (pct)</v>
      </c>
      <c r="W1020" s="7">
        <v>1</v>
      </c>
    </row>
    <row r="1021" spans="1:23" x14ac:dyDescent="0.25">
      <c r="A1021" s="1" t="s">
        <v>76</v>
      </c>
      <c r="B1021" s="2" t="s">
        <v>77</v>
      </c>
      <c r="C1021" s="1" t="s">
        <v>47</v>
      </c>
      <c r="D1021" s="2" t="s">
        <v>1887</v>
      </c>
      <c r="E1021" s="1" t="s">
        <v>2157</v>
      </c>
      <c r="F1021" s="2" t="s">
        <v>2158</v>
      </c>
      <c r="G1021" s="3" t="s">
        <v>47</v>
      </c>
      <c r="H1021" s="22" t="s">
        <v>1887</v>
      </c>
      <c r="I1021" s="2" t="s">
        <v>76</v>
      </c>
      <c r="J1021" s="3" t="s">
        <v>77</v>
      </c>
      <c r="K1021" s="1" t="s">
        <v>1986</v>
      </c>
      <c r="L1021" s="2" t="s">
        <v>1987</v>
      </c>
      <c r="M1021" s="4">
        <v>784</v>
      </c>
      <c r="N1021" s="5">
        <v>18.441911351940465</v>
      </c>
      <c r="O1021" s="5">
        <v>18.441911351940465</v>
      </c>
      <c r="P1021" s="6" t="s">
        <v>20</v>
      </c>
      <c r="Q1021" s="5" t="s">
        <v>88</v>
      </c>
      <c r="R1021" s="24" t="s">
        <v>3</v>
      </c>
      <c r="S1021" s="5" t="s">
        <v>88</v>
      </c>
      <c r="T1021" s="7" t="str">
        <f t="shared" si="30"/>
        <v>Maintenu</v>
      </c>
      <c r="U1021" s="7" t="s">
        <v>21</v>
      </c>
      <c r="V1021" s="7" t="str">
        <f t="shared" si="31"/>
        <v>Uzerche</v>
      </c>
      <c r="W1021" s="7">
        <v>0</v>
      </c>
    </row>
    <row r="1022" spans="1:23" x14ac:dyDescent="0.25">
      <c r="A1022" s="1" t="s">
        <v>76</v>
      </c>
      <c r="B1022" s="2" t="s">
        <v>77</v>
      </c>
      <c r="C1022" s="1" t="s">
        <v>47</v>
      </c>
      <c r="D1022" s="2" t="s">
        <v>1887</v>
      </c>
      <c r="E1022" s="1" t="s">
        <v>2159</v>
      </c>
      <c r="F1022" s="2" t="s">
        <v>2160</v>
      </c>
      <c r="G1022" s="3" t="s">
        <v>47</v>
      </c>
      <c r="H1022" s="22" t="s">
        <v>1887</v>
      </c>
      <c r="I1022" s="2" t="s">
        <v>76</v>
      </c>
      <c r="J1022" s="3" t="s">
        <v>77</v>
      </c>
      <c r="K1022" s="1" t="s">
        <v>1965</v>
      </c>
      <c r="L1022" s="2" t="s">
        <v>1966</v>
      </c>
      <c r="M1022" s="4">
        <v>128</v>
      </c>
      <c r="N1022" s="5">
        <v>7.7997541624910101</v>
      </c>
      <c r="O1022" s="5">
        <v>7.7997541624910101</v>
      </c>
      <c r="P1022" s="6" t="s">
        <v>20</v>
      </c>
      <c r="Q1022" s="5" t="s">
        <v>1</v>
      </c>
      <c r="R1022" s="24" t="s">
        <v>1</v>
      </c>
      <c r="S1022" s="6" t="s">
        <v>1</v>
      </c>
      <c r="T1022" s="7" t="str">
        <f t="shared" si="30"/>
        <v>Maintenu</v>
      </c>
      <c r="U1022" s="7" t="s">
        <v>21</v>
      </c>
      <c r="V1022" s="7" t="str">
        <f t="shared" si="31"/>
        <v>Meyssac</v>
      </c>
      <c r="W1022" s="7">
        <v>1</v>
      </c>
    </row>
    <row r="1023" spans="1:23" x14ac:dyDescent="0.25">
      <c r="A1023" s="1" t="s">
        <v>76</v>
      </c>
      <c r="B1023" s="2" t="s">
        <v>77</v>
      </c>
      <c r="C1023" s="1" t="s">
        <v>47</v>
      </c>
      <c r="D1023" s="2" t="s">
        <v>1887</v>
      </c>
      <c r="E1023" s="1" t="s">
        <v>2161</v>
      </c>
      <c r="F1023" s="2" t="s">
        <v>2162</v>
      </c>
      <c r="G1023" s="3" t="s">
        <v>47</v>
      </c>
      <c r="H1023" s="22" t="s">
        <v>1887</v>
      </c>
      <c r="I1023" s="2" t="s">
        <v>76</v>
      </c>
      <c r="J1023" s="3" t="s">
        <v>77</v>
      </c>
      <c r="K1023" s="1" t="s">
        <v>1934</v>
      </c>
      <c r="L1023" s="2" t="s">
        <v>1935</v>
      </c>
      <c r="M1023" s="4">
        <v>222.9999999999992</v>
      </c>
      <c r="N1023" s="5">
        <v>22.797987680806365</v>
      </c>
      <c r="O1023" s="5">
        <v>22.797987680806365</v>
      </c>
      <c r="P1023" s="6" t="s">
        <v>20</v>
      </c>
      <c r="Q1023" s="5" t="s">
        <v>88</v>
      </c>
      <c r="R1023" s="24" t="s">
        <v>3</v>
      </c>
      <c r="S1023" s="5" t="s">
        <v>88</v>
      </c>
      <c r="T1023" s="7" t="str">
        <f t="shared" si="30"/>
        <v>Maintenu</v>
      </c>
      <c r="U1023" s="7" t="s">
        <v>21</v>
      </c>
      <c r="V1023" s="7" t="str">
        <f t="shared" si="31"/>
        <v>Objat</v>
      </c>
      <c r="W1023" s="7">
        <v>0</v>
      </c>
    </row>
    <row r="1024" spans="1:23" x14ac:dyDescent="0.25">
      <c r="A1024" s="1" t="s">
        <v>76</v>
      </c>
      <c r="B1024" s="2" t="s">
        <v>77</v>
      </c>
      <c r="C1024" s="1" t="s">
        <v>47</v>
      </c>
      <c r="D1024" s="2" t="s">
        <v>1887</v>
      </c>
      <c r="E1024" s="1" t="s">
        <v>1922</v>
      </c>
      <c r="F1024" s="2" t="s">
        <v>1923</v>
      </c>
      <c r="G1024" s="3" t="s">
        <v>47</v>
      </c>
      <c r="H1024" s="22" t="s">
        <v>1887</v>
      </c>
      <c r="I1024" s="2" t="s">
        <v>76</v>
      </c>
      <c r="J1024" s="3" t="s">
        <v>77</v>
      </c>
      <c r="K1024" s="1" t="s">
        <v>1922</v>
      </c>
      <c r="L1024" s="2" t="s">
        <v>1923</v>
      </c>
      <c r="M1024" s="4">
        <v>2235</v>
      </c>
      <c r="N1024" s="5">
        <v>8.3386370752955479</v>
      </c>
      <c r="O1024" s="5">
        <v>8.3386370752955479</v>
      </c>
      <c r="P1024" s="6" t="s">
        <v>20</v>
      </c>
      <c r="Q1024" s="5" t="s">
        <v>1</v>
      </c>
      <c r="R1024" s="24" t="s">
        <v>1</v>
      </c>
      <c r="S1024" s="5" t="s">
        <v>88</v>
      </c>
      <c r="T1024" s="7" t="str">
        <f t="shared" si="30"/>
        <v>de 3.Intermédiaire passe en 1. Très sous dotée</v>
      </c>
      <c r="U1024" s="7" t="s">
        <v>21</v>
      </c>
      <c r="V1024" s="7" t="str">
        <f t="shared" si="31"/>
        <v>Lubersac</v>
      </c>
      <c r="W1024" s="7">
        <v>1</v>
      </c>
    </row>
    <row r="1025" spans="1:23" x14ac:dyDescent="0.25">
      <c r="A1025" s="1" t="s">
        <v>76</v>
      </c>
      <c r="B1025" s="2" t="s">
        <v>77</v>
      </c>
      <c r="C1025" s="1" t="s">
        <v>47</v>
      </c>
      <c r="D1025" s="2" t="s">
        <v>1887</v>
      </c>
      <c r="E1025" s="1" t="s">
        <v>2163</v>
      </c>
      <c r="F1025" s="2" t="s">
        <v>2164</v>
      </c>
      <c r="G1025" s="3" t="s">
        <v>47</v>
      </c>
      <c r="H1025" s="22" t="s">
        <v>1887</v>
      </c>
      <c r="I1025" s="2" t="s">
        <v>76</v>
      </c>
      <c r="J1025" s="3" t="s">
        <v>77</v>
      </c>
      <c r="K1025" s="1" t="s">
        <v>1890</v>
      </c>
      <c r="L1025" s="2" t="s">
        <v>1891</v>
      </c>
      <c r="M1025" s="4">
        <v>201</v>
      </c>
      <c r="N1025" s="5">
        <v>0</v>
      </c>
      <c r="O1025" s="5">
        <v>20.462330946092976</v>
      </c>
      <c r="P1025" s="6" t="s">
        <v>34</v>
      </c>
      <c r="Q1025" s="5" t="s">
        <v>88</v>
      </c>
      <c r="R1025" s="24" t="s">
        <v>3</v>
      </c>
      <c r="S1025" s="5" t="s">
        <v>88</v>
      </c>
      <c r="T1025" s="7" t="str">
        <f t="shared" si="30"/>
        <v>Maintenu</v>
      </c>
      <c r="U1025" s="7" t="s">
        <v>21</v>
      </c>
      <c r="V1025" s="7" t="str">
        <f t="shared" si="31"/>
        <v>Treignac</v>
      </c>
      <c r="W1025" s="7">
        <v>0</v>
      </c>
    </row>
    <row r="1026" spans="1:23" x14ac:dyDescent="0.25">
      <c r="A1026" s="1" t="s">
        <v>76</v>
      </c>
      <c r="B1026" s="2" t="s">
        <v>77</v>
      </c>
      <c r="C1026" s="1" t="s">
        <v>47</v>
      </c>
      <c r="D1026" s="2" t="s">
        <v>1887</v>
      </c>
      <c r="E1026" s="1" t="s">
        <v>2165</v>
      </c>
      <c r="F1026" s="2" t="s">
        <v>2055</v>
      </c>
      <c r="G1026" s="3" t="s">
        <v>47</v>
      </c>
      <c r="H1026" s="22" t="s">
        <v>1887</v>
      </c>
      <c r="I1026" s="2" t="s">
        <v>76</v>
      </c>
      <c r="J1026" s="3" t="s">
        <v>77</v>
      </c>
      <c r="K1026" s="1" t="s">
        <v>2054</v>
      </c>
      <c r="L1026" s="2" t="s">
        <v>2055</v>
      </c>
      <c r="M1026" s="4">
        <v>7522.0000000000118</v>
      </c>
      <c r="N1026" s="5">
        <v>26.189112750842241</v>
      </c>
      <c r="O1026" s="5">
        <v>26.189112750842241</v>
      </c>
      <c r="P1026" s="6" t="s">
        <v>20</v>
      </c>
      <c r="Q1026" s="5" t="s">
        <v>88</v>
      </c>
      <c r="R1026" s="24" t="s">
        <v>3</v>
      </c>
      <c r="S1026" s="5" t="s">
        <v>88</v>
      </c>
      <c r="T1026" s="7" t="str">
        <f t="shared" ref="T1026:T1089" si="32">IF(S1026=Q1026,"Maintenu","de "&amp;S1026&amp;" passe en "&amp;Q1026)</f>
        <v>Maintenu</v>
      </c>
      <c r="U1026" s="7" t="s">
        <v>97</v>
      </c>
      <c r="V1026" s="7" t="str">
        <f t="shared" ref="V1026:V1089" si="33">IF(U1026="BV",L1026,L1026&amp;" (pct)")</f>
        <v>Malemort-sur-Corrèze (pct)</v>
      </c>
      <c r="W1026" s="7">
        <v>0</v>
      </c>
    </row>
    <row r="1027" spans="1:23" x14ac:dyDescent="0.25">
      <c r="A1027" s="1" t="s">
        <v>76</v>
      </c>
      <c r="B1027" s="2" t="s">
        <v>77</v>
      </c>
      <c r="C1027" s="1" t="s">
        <v>47</v>
      </c>
      <c r="D1027" s="2" t="s">
        <v>1887</v>
      </c>
      <c r="E1027" s="1" t="s">
        <v>2166</v>
      </c>
      <c r="F1027" s="2" t="s">
        <v>2167</v>
      </c>
      <c r="G1027" s="3" t="s">
        <v>47</v>
      </c>
      <c r="H1027" s="22" t="s">
        <v>1887</v>
      </c>
      <c r="I1027" s="2" t="s">
        <v>76</v>
      </c>
      <c r="J1027" s="3" t="s">
        <v>77</v>
      </c>
      <c r="K1027" s="1" t="s">
        <v>2010</v>
      </c>
      <c r="L1027" s="2" t="s">
        <v>2011</v>
      </c>
      <c r="M1027" s="4">
        <v>1368</v>
      </c>
      <c r="N1027" s="5">
        <v>0</v>
      </c>
      <c r="O1027" s="5">
        <v>7.6618942793118592</v>
      </c>
      <c r="P1027" s="6" t="s">
        <v>34</v>
      </c>
      <c r="Q1027" s="5" t="s">
        <v>1</v>
      </c>
      <c r="R1027" s="24" t="s">
        <v>1</v>
      </c>
      <c r="S1027" s="6" t="s">
        <v>1</v>
      </c>
      <c r="T1027" s="7" t="str">
        <f t="shared" si="32"/>
        <v>Maintenu</v>
      </c>
      <c r="U1027" s="7" t="s">
        <v>97</v>
      </c>
      <c r="V1027" s="7" t="str">
        <f t="shared" si="33"/>
        <v>Saint-Pantaléon-de-Larche (pct)</v>
      </c>
      <c r="W1027" s="7">
        <v>1</v>
      </c>
    </row>
    <row r="1028" spans="1:23" x14ac:dyDescent="0.25">
      <c r="A1028" s="1" t="s">
        <v>76</v>
      </c>
      <c r="B1028" s="2" t="s">
        <v>77</v>
      </c>
      <c r="C1028" s="1" t="s">
        <v>47</v>
      </c>
      <c r="D1028" s="2" t="s">
        <v>1887</v>
      </c>
      <c r="E1028" s="1" t="s">
        <v>2168</v>
      </c>
      <c r="F1028" s="2" t="s">
        <v>2169</v>
      </c>
      <c r="G1028" s="3" t="s">
        <v>47</v>
      </c>
      <c r="H1028" s="22" t="s">
        <v>1887</v>
      </c>
      <c r="I1028" s="2" t="s">
        <v>76</v>
      </c>
      <c r="J1028" s="3" t="s">
        <v>77</v>
      </c>
      <c r="K1028" s="1" t="s">
        <v>1944</v>
      </c>
      <c r="L1028" s="2" t="s">
        <v>1945</v>
      </c>
      <c r="M1028" s="4">
        <v>855</v>
      </c>
      <c r="N1028" s="5">
        <v>0</v>
      </c>
      <c r="O1028" s="5">
        <v>7.5246298402097622</v>
      </c>
      <c r="P1028" s="6" t="s">
        <v>34</v>
      </c>
      <c r="Q1028" s="5" t="s">
        <v>1</v>
      </c>
      <c r="R1028" s="24" t="s">
        <v>1</v>
      </c>
      <c r="S1028" s="6" t="s">
        <v>1</v>
      </c>
      <c r="T1028" s="7" t="str">
        <f t="shared" si="32"/>
        <v>Maintenu</v>
      </c>
      <c r="U1028" s="7" t="s">
        <v>21</v>
      </c>
      <c r="V1028" s="7" t="str">
        <f t="shared" si="33"/>
        <v>Égletons</v>
      </c>
      <c r="W1028" s="7">
        <v>1</v>
      </c>
    </row>
    <row r="1029" spans="1:23" x14ac:dyDescent="0.25">
      <c r="A1029" s="1" t="s">
        <v>76</v>
      </c>
      <c r="B1029" s="2" t="s">
        <v>77</v>
      </c>
      <c r="C1029" s="1" t="s">
        <v>47</v>
      </c>
      <c r="D1029" s="2" t="s">
        <v>1887</v>
      </c>
      <c r="E1029" s="1" t="s">
        <v>2170</v>
      </c>
      <c r="F1029" s="2" t="s">
        <v>2171</v>
      </c>
      <c r="G1029" s="3" t="s">
        <v>47</v>
      </c>
      <c r="H1029" s="22" t="s">
        <v>1887</v>
      </c>
      <c r="I1029" s="2" t="s">
        <v>76</v>
      </c>
      <c r="J1029" s="3" t="s">
        <v>77</v>
      </c>
      <c r="K1029" s="1" t="s">
        <v>1965</v>
      </c>
      <c r="L1029" s="2" t="s">
        <v>1966</v>
      </c>
      <c r="M1029" s="4">
        <v>180</v>
      </c>
      <c r="N1029" s="5">
        <v>7.7997541624910101</v>
      </c>
      <c r="O1029" s="5">
        <v>7.7997541624910101</v>
      </c>
      <c r="P1029" s="6" t="s">
        <v>20</v>
      </c>
      <c r="Q1029" s="5" t="s">
        <v>1</v>
      </c>
      <c r="R1029" s="24" t="s">
        <v>1</v>
      </c>
      <c r="S1029" s="6" t="s">
        <v>1</v>
      </c>
      <c r="T1029" s="7" t="str">
        <f t="shared" si="32"/>
        <v>Maintenu</v>
      </c>
      <c r="U1029" s="7" t="s">
        <v>21</v>
      </c>
      <c r="V1029" s="7" t="str">
        <f t="shared" si="33"/>
        <v>Meyssac</v>
      </c>
      <c r="W1029" s="7">
        <v>1</v>
      </c>
    </row>
    <row r="1030" spans="1:23" x14ac:dyDescent="0.25">
      <c r="A1030" s="1" t="s">
        <v>76</v>
      </c>
      <c r="B1030" s="2" t="s">
        <v>77</v>
      </c>
      <c r="C1030" s="1" t="s">
        <v>47</v>
      </c>
      <c r="D1030" s="2" t="s">
        <v>1887</v>
      </c>
      <c r="E1030" s="1" t="s">
        <v>2172</v>
      </c>
      <c r="F1030" s="2" t="s">
        <v>2173</v>
      </c>
      <c r="G1030" s="3" t="s">
        <v>47</v>
      </c>
      <c r="H1030" s="22" t="s">
        <v>1887</v>
      </c>
      <c r="I1030" s="2" t="s">
        <v>76</v>
      </c>
      <c r="J1030" s="3" t="s">
        <v>77</v>
      </c>
      <c r="K1030" s="1" t="s">
        <v>1918</v>
      </c>
      <c r="L1030" s="2" t="s">
        <v>1919</v>
      </c>
      <c r="M1030" s="4">
        <v>164.00000000000071</v>
      </c>
      <c r="N1030" s="5">
        <v>10.826411321078666</v>
      </c>
      <c r="O1030" s="5">
        <v>10.826411321078666</v>
      </c>
      <c r="P1030" s="6" t="s">
        <v>20</v>
      </c>
      <c r="Q1030" s="5" t="s">
        <v>1</v>
      </c>
      <c r="R1030" s="24" t="s">
        <v>1</v>
      </c>
      <c r="S1030" s="6" t="s">
        <v>1</v>
      </c>
      <c r="T1030" s="7" t="str">
        <f t="shared" si="32"/>
        <v>Maintenu</v>
      </c>
      <c r="U1030" s="7" t="s">
        <v>21</v>
      </c>
      <c r="V1030" s="7" t="str">
        <f t="shared" si="33"/>
        <v>Tulle</v>
      </c>
      <c r="W1030" s="7">
        <v>1</v>
      </c>
    </row>
    <row r="1031" spans="1:23" x14ac:dyDescent="0.25">
      <c r="A1031" s="1" t="s">
        <v>76</v>
      </c>
      <c r="B1031" s="2" t="s">
        <v>77</v>
      </c>
      <c r="C1031" s="1" t="s">
        <v>47</v>
      </c>
      <c r="D1031" s="2" t="s">
        <v>1887</v>
      </c>
      <c r="E1031" s="1" t="s">
        <v>2174</v>
      </c>
      <c r="F1031" s="2" t="s">
        <v>2175</v>
      </c>
      <c r="G1031" s="3" t="s">
        <v>47</v>
      </c>
      <c r="H1031" s="22" t="s">
        <v>1887</v>
      </c>
      <c r="I1031" s="2" t="s">
        <v>76</v>
      </c>
      <c r="J1031" s="3" t="s">
        <v>77</v>
      </c>
      <c r="K1031" s="1" t="s">
        <v>48</v>
      </c>
      <c r="L1031" s="2" t="s">
        <v>49</v>
      </c>
      <c r="M1031" s="4">
        <v>283.99999999999898</v>
      </c>
      <c r="N1031" s="5">
        <v>7.8356867367702652</v>
      </c>
      <c r="O1031" s="5">
        <v>7.8356867367702652</v>
      </c>
      <c r="P1031" s="6" t="s">
        <v>20</v>
      </c>
      <c r="Q1031" s="5" t="s">
        <v>1</v>
      </c>
      <c r="R1031" s="24" t="s">
        <v>1</v>
      </c>
      <c r="S1031" s="5" t="s">
        <v>88</v>
      </c>
      <c r="T1031" s="7" t="str">
        <f t="shared" si="32"/>
        <v>de 3.Intermédiaire passe en 1. Très sous dotée</v>
      </c>
      <c r="U1031" s="7" t="s">
        <v>21</v>
      </c>
      <c r="V1031" s="7" t="str">
        <f t="shared" si="33"/>
        <v>Bort-les-Orgues</v>
      </c>
      <c r="W1031" s="7">
        <v>1</v>
      </c>
    </row>
    <row r="1032" spans="1:23" x14ac:dyDescent="0.25">
      <c r="A1032" s="1" t="s">
        <v>76</v>
      </c>
      <c r="B1032" s="2" t="s">
        <v>77</v>
      </c>
      <c r="C1032" s="1" t="s">
        <v>47</v>
      </c>
      <c r="D1032" s="2" t="s">
        <v>1887</v>
      </c>
      <c r="E1032" s="1" t="s">
        <v>2176</v>
      </c>
      <c r="F1032" s="2" t="s">
        <v>2177</v>
      </c>
      <c r="G1032" s="3" t="s">
        <v>47</v>
      </c>
      <c r="H1032" s="22" t="s">
        <v>1887</v>
      </c>
      <c r="I1032" s="2" t="s">
        <v>76</v>
      </c>
      <c r="J1032" s="3" t="s">
        <v>77</v>
      </c>
      <c r="K1032" s="1" t="s">
        <v>1986</v>
      </c>
      <c r="L1032" s="2" t="s">
        <v>1987</v>
      </c>
      <c r="M1032" s="4">
        <v>678</v>
      </c>
      <c r="N1032" s="5">
        <v>18.441911351940465</v>
      </c>
      <c r="O1032" s="5">
        <v>18.441911351940465</v>
      </c>
      <c r="P1032" s="6" t="s">
        <v>20</v>
      </c>
      <c r="Q1032" s="5" t="s">
        <v>88</v>
      </c>
      <c r="R1032" s="24" t="s">
        <v>3</v>
      </c>
      <c r="S1032" s="6" t="s">
        <v>5</v>
      </c>
      <c r="T1032" s="7" t="str">
        <f t="shared" si="32"/>
        <v>de 5. Sur dotée passe en 3.Intermédiaire</v>
      </c>
      <c r="U1032" s="7" t="s">
        <v>21</v>
      </c>
      <c r="V1032" s="7" t="str">
        <f t="shared" si="33"/>
        <v>Uzerche</v>
      </c>
      <c r="W1032" s="7">
        <v>0</v>
      </c>
    </row>
    <row r="1033" spans="1:23" x14ac:dyDescent="0.25">
      <c r="A1033" s="1" t="s">
        <v>76</v>
      </c>
      <c r="B1033" s="2" t="s">
        <v>77</v>
      </c>
      <c r="C1033" s="1" t="s">
        <v>47</v>
      </c>
      <c r="D1033" s="2" t="s">
        <v>1887</v>
      </c>
      <c r="E1033" s="1" t="s">
        <v>2178</v>
      </c>
      <c r="F1033" s="2" t="s">
        <v>2179</v>
      </c>
      <c r="G1033" s="3" t="s">
        <v>47</v>
      </c>
      <c r="H1033" s="22" t="s">
        <v>1887</v>
      </c>
      <c r="I1033" s="2" t="s">
        <v>76</v>
      </c>
      <c r="J1033" s="3" t="s">
        <v>77</v>
      </c>
      <c r="K1033" s="1" t="s">
        <v>1908</v>
      </c>
      <c r="L1033" s="2" t="s">
        <v>1909</v>
      </c>
      <c r="M1033" s="4">
        <v>423</v>
      </c>
      <c r="N1033" s="5">
        <v>0</v>
      </c>
      <c r="O1033" s="5">
        <v>21.841422156361141</v>
      </c>
      <c r="P1033" s="6" t="s">
        <v>34</v>
      </c>
      <c r="Q1033" s="5" t="s">
        <v>88</v>
      </c>
      <c r="R1033" s="24" t="s">
        <v>3</v>
      </c>
      <c r="S1033" s="5" t="s">
        <v>88</v>
      </c>
      <c r="T1033" s="7" t="str">
        <f t="shared" si="32"/>
        <v>Maintenu</v>
      </c>
      <c r="U1033" s="7" t="s">
        <v>21</v>
      </c>
      <c r="V1033" s="7" t="str">
        <f t="shared" si="33"/>
        <v>Meymac</v>
      </c>
      <c r="W1033" s="7">
        <v>0</v>
      </c>
    </row>
    <row r="1034" spans="1:23" x14ac:dyDescent="0.25">
      <c r="A1034" s="1" t="s">
        <v>76</v>
      </c>
      <c r="B1034" s="2" t="s">
        <v>77</v>
      </c>
      <c r="C1034" s="1" t="s">
        <v>47</v>
      </c>
      <c r="D1034" s="2" t="s">
        <v>1887</v>
      </c>
      <c r="E1034" s="1" t="s">
        <v>2180</v>
      </c>
      <c r="F1034" s="2" t="s">
        <v>2181</v>
      </c>
      <c r="G1034" s="3" t="s">
        <v>47</v>
      </c>
      <c r="H1034" s="22" t="s">
        <v>1887</v>
      </c>
      <c r="I1034" s="2" t="s">
        <v>76</v>
      </c>
      <c r="J1034" s="3" t="s">
        <v>77</v>
      </c>
      <c r="K1034" s="1" t="s">
        <v>1986</v>
      </c>
      <c r="L1034" s="2" t="s">
        <v>1987</v>
      </c>
      <c r="M1034" s="4">
        <v>511</v>
      </c>
      <c r="N1034" s="5">
        <v>18.441911351940465</v>
      </c>
      <c r="O1034" s="5">
        <v>18.441911351940465</v>
      </c>
      <c r="P1034" s="6" t="s">
        <v>20</v>
      </c>
      <c r="Q1034" s="5" t="s">
        <v>88</v>
      </c>
      <c r="R1034" s="24" t="s">
        <v>3</v>
      </c>
      <c r="S1034" s="5" t="s">
        <v>88</v>
      </c>
      <c r="T1034" s="7" t="str">
        <f t="shared" si="32"/>
        <v>Maintenu</v>
      </c>
      <c r="U1034" s="7" t="s">
        <v>21</v>
      </c>
      <c r="V1034" s="7" t="str">
        <f t="shared" si="33"/>
        <v>Uzerche</v>
      </c>
      <c r="W1034" s="7">
        <v>0</v>
      </c>
    </row>
    <row r="1035" spans="1:23" x14ac:dyDescent="0.25">
      <c r="A1035" s="1" t="s">
        <v>76</v>
      </c>
      <c r="B1035" s="2" t="s">
        <v>77</v>
      </c>
      <c r="C1035" s="1" t="s">
        <v>47</v>
      </c>
      <c r="D1035" s="2" t="s">
        <v>1887</v>
      </c>
      <c r="E1035" s="1" t="s">
        <v>2182</v>
      </c>
      <c r="F1035" s="2" t="s">
        <v>2183</v>
      </c>
      <c r="G1035" s="3" t="s">
        <v>47</v>
      </c>
      <c r="H1035" s="22" t="s">
        <v>1887</v>
      </c>
      <c r="I1035" s="2" t="s">
        <v>76</v>
      </c>
      <c r="J1035" s="3" t="s">
        <v>77</v>
      </c>
      <c r="K1035" s="1" t="s">
        <v>1902</v>
      </c>
      <c r="L1035" s="2" t="s">
        <v>1903</v>
      </c>
      <c r="M1035" s="4">
        <v>102</v>
      </c>
      <c r="N1035" s="5">
        <v>8.1984663520700387</v>
      </c>
      <c r="O1035" s="5">
        <v>8.1984663520700387</v>
      </c>
      <c r="P1035" s="6" t="s">
        <v>20</v>
      </c>
      <c r="Q1035" s="5" t="s">
        <v>1</v>
      </c>
      <c r="R1035" s="24" t="s">
        <v>1</v>
      </c>
      <c r="S1035" s="6" t="s">
        <v>1</v>
      </c>
      <c r="T1035" s="7" t="str">
        <f t="shared" si="32"/>
        <v>Maintenu</v>
      </c>
      <c r="U1035" s="7" t="s">
        <v>21</v>
      </c>
      <c r="V1035" s="7" t="str">
        <f t="shared" si="33"/>
        <v>Argentat</v>
      </c>
      <c r="W1035" s="7">
        <v>1</v>
      </c>
    </row>
    <row r="1036" spans="1:23" x14ac:dyDescent="0.25">
      <c r="A1036" s="1" t="s">
        <v>76</v>
      </c>
      <c r="B1036" s="2" t="s">
        <v>77</v>
      </c>
      <c r="C1036" s="1" t="s">
        <v>47</v>
      </c>
      <c r="D1036" s="2" t="s">
        <v>1887</v>
      </c>
      <c r="E1036" s="1" t="s">
        <v>2184</v>
      </c>
      <c r="F1036" s="2" t="s">
        <v>2185</v>
      </c>
      <c r="G1036" s="3" t="s">
        <v>47</v>
      </c>
      <c r="H1036" s="22" t="s">
        <v>1887</v>
      </c>
      <c r="I1036" s="2" t="s">
        <v>76</v>
      </c>
      <c r="J1036" s="3" t="s">
        <v>77</v>
      </c>
      <c r="K1036" s="1" t="s">
        <v>1902</v>
      </c>
      <c r="L1036" s="2" t="s">
        <v>1903</v>
      </c>
      <c r="M1036" s="4">
        <v>256.0000000000008</v>
      </c>
      <c r="N1036" s="5">
        <v>8.1984663520700387</v>
      </c>
      <c r="O1036" s="5">
        <v>8.1984663520700387</v>
      </c>
      <c r="P1036" s="6" t="s">
        <v>20</v>
      </c>
      <c r="Q1036" s="5" t="s">
        <v>1</v>
      </c>
      <c r="R1036" s="24" t="s">
        <v>1</v>
      </c>
      <c r="S1036" s="6" t="s">
        <v>1</v>
      </c>
      <c r="T1036" s="7" t="str">
        <f t="shared" si="32"/>
        <v>Maintenu</v>
      </c>
      <c r="U1036" s="7" t="s">
        <v>21</v>
      </c>
      <c r="V1036" s="7" t="str">
        <f t="shared" si="33"/>
        <v>Argentat</v>
      </c>
      <c r="W1036" s="7">
        <v>1</v>
      </c>
    </row>
    <row r="1037" spans="1:23" x14ac:dyDescent="0.25">
      <c r="A1037" s="1" t="s">
        <v>76</v>
      </c>
      <c r="B1037" s="2" t="s">
        <v>77</v>
      </c>
      <c r="C1037" s="1" t="s">
        <v>47</v>
      </c>
      <c r="D1037" s="2" t="s">
        <v>1887</v>
      </c>
      <c r="E1037" s="1" t="s">
        <v>2186</v>
      </c>
      <c r="F1037" s="2" t="s">
        <v>2187</v>
      </c>
      <c r="G1037" s="3" t="s">
        <v>47</v>
      </c>
      <c r="H1037" s="22" t="s">
        <v>1887</v>
      </c>
      <c r="I1037" s="2" t="s">
        <v>76</v>
      </c>
      <c r="J1037" s="3" t="s">
        <v>77</v>
      </c>
      <c r="K1037" s="1" t="s">
        <v>1894</v>
      </c>
      <c r="L1037" s="2" t="s">
        <v>1895</v>
      </c>
      <c r="M1037" s="4">
        <v>777</v>
      </c>
      <c r="N1037" s="5">
        <v>14.975387879806576</v>
      </c>
      <c r="O1037" s="5">
        <v>14.975387879806576</v>
      </c>
      <c r="P1037" s="6" t="s">
        <v>20</v>
      </c>
      <c r="Q1037" s="5" t="s">
        <v>2</v>
      </c>
      <c r="R1037" s="24" t="s">
        <v>2</v>
      </c>
      <c r="S1037" s="6" t="s">
        <v>1</v>
      </c>
      <c r="T1037" s="7" t="str">
        <f t="shared" si="32"/>
        <v>de 1. Très sous dotée passe en 2. Sous dotée</v>
      </c>
      <c r="U1037" s="7" t="s">
        <v>21</v>
      </c>
      <c r="V1037" s="7" t="str">
        <f t="shared" si="33"/>
        <v>Ussel</v>
      </c>
      <c r="W1037" s="7">
        <v>0</v>
      </c>
    </row>
    <row r="1038" spans="1:23" x14ac:dyDescent="0.25">
      <c r="A1038" s="1" t="s">
        <v>76</v>
      </c>
      <c r="B1038" s="2" t="s">
        <v>77</v>
      </c>
      <c r="C1038" s="1" t="s">
        <v>47</v>
      </c>
      <c r="D1038" s="2" t="s">
        <v>1887</v>
      </c>
      <c r="E1038" s="1" t="s">
        <v>2188</v>
      </c>
      <c r="F1038" s="2" t="s">
        <v>2189</v>
      </c>
      <c r="G1038" s="3" t="s">
        <v>47</v>
      </c>
      <c r="H1038" s="22" t="s">
        <v>1887</v>
      </c>
      <c r="I1038" s="2" t="s">
        <v>76</v>
      </c>
      <c r="J1038" s="3" t="s">
        <v>77</v>
      </c>
      <c r="K1038" s="1" t="s">
        <v>1894</v>
      </c>
      <c r="L1038" s="2" t="s">
        <v>1895</v>
      </c>
      <c r="M1038" s="4">
        <v>363.00000000000153</v>
      </c>
      <c r="N1038" s="5">
        <v>14.975387879806576</v>
      </c>
      <c r="O1038" s="5">
        <v>14.975387879806576</v>
      </c>
      <c r="P1038" s="6" t="s">
        <v>20</v>
      </c>
      <c r="Q1038" s="5" t="s">
        <v>2</v>
      </c>
      <c r="R1038" s="24" t="s">
        <v>2</v>
      </c>
      <c r="S1038" s="6" t="s">
        <v>1</v>
      </c>
      <c r="T1038" s="7" t="str">
        <f t="shared" si="32"/>
        <v>de 1. Très sous dotée passe en 2. Sous dotée</v>
      </c>
      <c r="U1038" s="7" t="s">
        <v>21</v>
      </c>
      <c r="V1038" s="7" t="str">
        <f t="shared" si="33"/>
        <v>Ussel</v>
      </c>
      <c r="W1038" s="7">
        <v>0</v>
      </c>
    </row>
    <row r="1039" spans="1:23" x14ac:dyDescent="0.25">
      <c r="A1039" s="1" t="s">
        <v>76</v>
      </c>
      <c r="B1039" s="2" t="s">
        <v>77</v>
      </c>
      <c r="C1039" s="1" t="s">
        <v>47</v>
      </c>
      <c r="D1039" s="2" t="s">
        <v>1887</v>
      </c>
      <c r="E1039" s="1" t="s">
        <v>1908</v>
      </c>
      <c r="F1039" s="2" t="s">
        <v>1909</v>
      </c>
      <c r="G1039" s="3" t="s">
        <v>47</v>
      </c>
      <c r="H1039" s="22" t="s">
        <v>1887</v>
      </c>
      <c r="I1039" s="2" t="s">
        <v>76</v>
      </c>
      <c r="J1039" s="3" t="s">
        <v>77</v>
      </c>
      <c r="K1039" s="1" t="s">
        <v>1908</v>
      </c>
      <c r="L1039" s="2" t="s">
        <v>1909</v>
      </c>
      <c r="M1039" s="4">
        <v>2434</v>
      </c>
      <c r="N1039" s="5">
        <v>0</v>
      </c>
      <c r="O1039" s="5">
        <v>21.841422156361141</v>
      </c>
      <c r="P1039" s="6" t="s">
        <v>34</v>
      </c>
      <c r="Q1039" s="5" t="s">
        <v>88</v>
      </c>
      <c r="R1039" s="24" t="s">
        <v>3</v>
      </c>
      <c r="S1039" s="5" t="s">
        <v>88</v>
      </c>
      <c r="T1039" s="7" t="str">
        <f t="shared" si="32"/>
        <v>Maintenu</v>
      </c>
      <c r="U1039" s="7" t="s">
        <v>21</v>
      </c>
      <c r="V1039" s="7" t="str">
        <f t="shared" si="33"/>
        <v>Meymac</v>
      </c>
      <c r="W1039" s="7">
        <v>0</v>
      </c>
    </row>
    <row r="1040" spans="1:23" x14ac:dyDescent="0.25">
      <c r="A1040" s="1" t="s">
        <v>76</v>
      </c>
      <c r="B1040" s="2" t="s">
        <v>77</v>
      </c>
      <c r="C1040" s="1" t="s">
        <v>47</v>
      </c>
      <c r="D1040" s="2" t="s">
        <v>1887</v>
      </c>
      <c r="E1040" s="1" t="s">
        <v>2190</v>
      </c>
      <c r="F1040" s="2" t="s">
        <v>2191</v>
      </c>
      <c r="G1040" s="3" t="s">
        <v>47</v>
      </c>
      <c r="H1040" s="22" t="s">
        <v>1887</v>
      </c>
      <c r="I1040" s="2" t="s">
        <v>76</v>
      </c>
      <c r="J1040" s="3" t="s">
        <v>77</v>
      </c>
      <c r="K1040" s="1" t="s">
        <v>1944</v>
      </c>
      <c r="L1040" s="2" t="s">
        <v>1945</v>
      </c>
      <c r="M1040" s="4">
        <v>59</v>
      </c>
      <c r="N1040" s="5">
        <v>0</v>
      </c>
      <c r="O1040" s="5">
        <v>7.5246298402097622</v>
      </c>
      <c r="P1040" s="6" t="s">
        <v>34</v>
      </c>
      <c r="Q1040" s="5" t="s">
        <v>1</v>
      </c>
      <c r="R1040" s="24" t="s">
        <v>1</v>
      </c>
      <c r="S1040" s="6" t="s">
        <v>1</v>
      </c>
      <c r="T1040" s="7" t="str">
        <f t="shared" si="32"/>
        <v>Maintenu</v>
      </c>
      <c r="U1040" s="7" t="s">
        <v>21</v>
      </c>
      <c r="V1040" s="7" t="str">
        <f t="shared" si="33"/>
        <v>Égletons</v>
      </c>
      <c r="W1040" s="7">
        <v>1</v>
      </c>
    </row>
    <row r="1041" spans="1:23" x14ac:dyDescent="0.25">
      <c r="A1041" s="1" t="s">
        <v>76</v>
      </c>
      <c r="B1041" s="2" t="s">
        <v>77</v>
      </c>
      <c r="C1041" s="1" t="s">
        <v>47</v>
      </c>
      <c r="D1041" s="2" t="s">
        <v>1887</v>
      </c>
      <c r="E1041" s="1" t="s">
        <v>1965</v>
      </c>
      <c r="F1041" s="2" t="s">
        <v>1966</v>
      </c>
      <c r="G1041" s="3" t="s">
        <v>47</v>
      </c>
      <c r="H1041" s="22" t="s">
        <v>1887</v>
      </c>
      <c r="I1041" s="2" t="s">
        <v>76</v>
      </c>
      <c r="J1041" s="3" t="s">
        <v>77</v>
      </c>
      <c r="K1041" s="1" t="s">
        <v>1965</v>
      </c>
      <c r="L1041" s="2" t="s">
        <v>1966</v>
      </c>
      <c r="M1041" s="4">
        <v>1280</v>
      </c>
      <c r="N1041" s="5">
        <v>7.7997541624910101</v>
      </c>
      <c r="O1041" s="5">
        <v>7.7997541624910101</v>
      </c>
      <c r="P1041" s="6" t="s">
        <v>20</v>
      </c>
      <c r="Q1041" s="5" t="s">
        <v>1</v>
      </c>
      <c r="R1041" s="24" t="s">
        <v>1</v>
      </c>
      <c r="S1041" s="6" t="s">
        <v>1</v>
      </c>
      <c r="T1041" s="7" t="str">
        <f t="shared" si="32"/>
        <v>Maintenu</v>
      </c>
      <c r="U1041" s="7" t="s">
        <v>21</v>
      </c>
      <c r="V1041" s="7" t="str">
        <f t="shared" si="33"/>
        <v>Meyssac</v>
      </c>
      <c r="W1041" s="7">
        <v>1</v>
      </c>
    </row>
    <row r="1042" spans="1:23" x14ac:dyDescent="0.25">
      <c r="A1042" s="1" t="s">
        <v>76</v>
      </c>
      <c r="B1042" s="2" t="s">
        <v>77</v>
      </c>
      <c r="C1042" s="1" t="s">
        <v>47</v>
      </c>
      <c r="D1042" s="2" t="s">
        <v>1887</v>
      </c>
      <c r="E1042" s="1" t="s">
        <v>2192</v>
      </c>
      <c r="F1042" s="2" t="s">
        <v>2193</v>
      </c>
      <c r="G1042" s="3" t="s">
        <v>47</v>
      </c>
      <c r="H1042" s="22" t="s">
        <v>1887</v>
      </c>
      <c r="I1042" s="2" t="s">
        <v>76</v>
      </c>
      <c r="J1042" s="3" t="s">
        <v>77</v>
      </c>
      <c r="K1042" s="1" t="s">
        <v>1894</v>
      </c>
      <c r="L1042" s="2" t="s">
        <v>1895</v>
      </c>
      <c r="M1042" s="4">
        <v>84.000000000000085</v>
      </c>
      <c r="N1042" s="5">
        <v>14.975387879806576</v>
      </c>
      <c r="O1042" s="5">
        <v>14.975387879806576</v>
      </c>
      <c r="P1042" s="6" t="s">
        <v>20</v>
      </c>
      <c r="Q1042" s="5" t="s">
        <v>2</v>
      </c>
      <c r="R1042" s="24" t="s">
        <v>2</v>
      </c>
      <c r="S1042" s="5" t="s">
        <v>88</v>
      </c>
      <c r="T1042" s="7" t="str">
        <f t="shared" si="32"/>
        <v>de 3.Intermédiaire passe en 2. Sous dotée</v>
      </c>
      <c r="U1042" s="7" t="s">
        <v>21</v>
      </c>
      <c r="V1042" s="7" t="str">
        <f t="shared" si="33"/>
        <v>Ussel</v>
      </c>
      <c r="W1042" s="7">
        <v>0</v>
      </c>
    </row>
    <row r="1043" spans="1:23" x14ac:dyDescent="0.25">
      <c r="A1043" s="1" t="s">
        <v>76</v>
      </c>
      <c r="B1043" s="2" t="s">
        <v>77</v>
      </c>
      <c r="C1043" s="1" t="s">
        <v>47</v>
      </c>
      <c r="D1043" s="2" t="s">
        <v>1887</v>
      </c>
      <c r="E1043" s="1" t="s">
        <v>2194</v>
      </c>
      <c r="F1043" s="2" t="s">
        <v>2195</v>
      </c>
      <c r="G1043" s="3" t="s">
        <v>47</v>
      </c>
      <c r="H1043" s="22" t="s">
        <v>1887</v>
      </c>
      <c r="I1043" s="2" t="s">
        <v>76</v>
      </c>
      <c r="J1043" s="3" t="s">
        <v>77</v>
      </c>
      <c r="K1043" s="1" t="s">
        <v>1902</v>
      </c>
      <c r="L1043" s="2" t="s">
        <v>1903</v>
      </c>
      <c r="M1043" s="4">
        <v>653</v>
      </c>
      <c r="N1043" s="5">
        <v>8.1984663520700387</v>
      </c>
      <c r="O1043" s="5">
        <v>8.1984663520700387</v>
      </c>
      <c r="P1043" s="6" t="s">
        <v>20</v>
      </c>
      <c r="Q1043" s="5" t="s">
        <v>1</v>
      </c>
      <c r="R1043" s="24" t="s">
        <v>1</v>
      </c>
      <c r="S1043" s="6" t="s">
        <v>1</v>
      </c>
      <c r="T1043" s="7" t="str">
        <f t="shared" si="32"/>
        <v>Maintenu</v>
      </c>
      <c r="U1043" s="7" t="s">
        <v>21</v>
      </c>
      <c r="V1043" s="7" t="str">
        <f t="shared" si="33"/>
        <v>Argentat</v>
      </c>
      <c r="W1043" s="7">
        <v>1</v>
      </c>
    </row>
    <row r="1044" spans="1:23" x14ac:dyDescent="0.25">
      <c r="A1044" s="1" t="s">
        <v>76</v>
      </c>
      <c r="B1044" s="2" t="s">
        <v>77</v>
      </c>
      <c r="C1044" s="1" t="s">
        <v>47</v>
      </c>
      <c r="D1044" s="2" t="s">
        <v>1887</v>
      </c>
      <c r="E1044" s="1" t="s">
        <v>2196</v>
      </c>
      <c r="F1044" s="2" t="s">
        <v>2197</v>
      </c>
      <c r="G1044" s="3" t="s">
        <v>47</v>
      </c>
      <c r="H1044" s="22" t="s">
        <v>1887</v>
      </c>
      <c r="I1044" s="2" t="s">
        <v>76</v>
      </c>
      <c r="J1044" s="3" t="s">
        <v>77</v>
      </c>
      <c r="K1044" s="1" t="s">
        <v>1894</v>
      </c>
      <c r="L1044" s="2" t="s">
        <v>1895</v>
      </c>
      <c r="M1044" s="4">
        <v>319</v>
      </c>
      <c r="N1044" s="5">
        <v>14.975387879806576</v>
      </c>
      <c r="O1044" s="5">
        <v>14.975387879806576</v>
      </c>
      <c r="P1044" s="6" t="s">
        <v>20</v>
      </c>
      <c r="Q1044" s="5" t="s">
        <v>2</v>
      </c>
      <c r="R1044" s="24" t="s">
        <v>2</v>
      </c>
      <c r="S1044" s="6" t="s">
        <v>1</v>
      </c>
      <c r="T1044" s="7" t="str">
        <f t="shared" si="32"/>
        <v>de 1. Très sous dotée passe en 2. Sous dotée</v>
      </c>
      <c r="U1044" s="7" t="s">
        <v>21</v>
      </c>
      <c r="V1044" s="7" t="str">
        <f t="shared" si="33"/>
        <v>Ussel</v>
      </c>
      <c r="W1044" s="7">
        <v>0</v>
      </c>
    </row>
    <row r="1045" spans="1:23" x14ac:dyDescent="0.25">
      <c r="A1045" s="1" t="s">
        <v>76</v>
      </c>
      <c r="B1045" s="2" t="s">
        <v>77</v>
      </c>
      <c r="C1045" s="1" t="s">
        <v>47</v>
      </c>
      <c r="D1045" s="2" t="s">
        <v>1887</v>
      </c>
      <c r="E1045" s="1" t="s">
        <v>2198</v>
      </c>
      <c r="F1045" s="2" t="s">
        <v>2199</v>
      </c>
      <c r="G1045" s="3" t="s">
        <v>47</v>
      </c>
      <c r="H1045" s="22" t="s">
        <v>1887</v>
      </c>
      <c r="I1045" s="2" t="s">
        <v>76</v>
      </c>
      <c r="J1045" s="3" t="s">
        <v>77</v>
      </c>
      <c r="K1045" s="1" t="s">
        <v>48</v>
      </c>
      <c r="L1045" s="2" t="s">
        <v>49</v>
      </c>
      <c r="M1045" s="4">
        <v>127</v>
      </c>
      <c r="N1045" s="5">
        <v>7.8356867367702652</v>
      </c>
      <c r="O1045" s="5">
        <v>7.8356867367702652</v>
      </c>
      <c r="P1045" s="6" t="s">
        <v>20</v>
      </c>
      <c r="Q1045" s="5" t="s">
        <v>1</v>
      </c>
      <c r="R1045" s="24" t="s">
        <v>1</v>
      </c>
      <c r="S1045" s="5" t="s">
        <v>88</v>
      </c>
      <c r="T1045" s="7" t="str">
        <f t="shared" si="32"/>
        <v>de 3.Intermédiaire passe en 1. Très sous dotée</v>
      </c>
      <c r="U1045" s="7" t="s">
        <v>21</v>
      </c>
      <c r="V1045" s="7" t="str">
        <f t="shared" si="33"/>
        <v>Bort-les-Orgues</v>
      </c>
      <c r="W1045" s="7">
        <v>1</v>
      </c>
    </row>
    <row r="1046" spans="1:23" x14ac:dyDescent="0.25">
      <c r="A1046" s="1" t="s">
        <v>76</v>
      </c>
      <c r="B1046" s="2" t="s">
        <v>77</v>
      </c>
      <c r="C1046" s="1" t="s">
        <v>47</v>
      </c>
      <c r="D1046" s="2" t="s">
        <v>1887</v>
      </c>
      <c r="E1046" s="1" t="s">
        <v>2200</v>
      </c>
      <c r="F1046" s="2" t="s">
        <v>2201</v>
      </c>
      <c r="G1046" s="3" t="s">
        <v>47</v>
      </c>
      <c r="H1046" s="22" t="s">
        <v>1887</v>
      </c>
      <c r="I1046" s="2" t="s">
        <v>76</v>
      </c>
      <c r="J1046" s="3" t="s">
        <v>77</v>
      </c>
      <c r="K1046" s="1" t="s">
        <v>1944</v>
      </c>
      <c r="L1046" s="2" t="s">
        <v>1945</v>
      </c>
      <c r="M1046" s="4">
        <v>541</v>
      </c>
      <c r="N1046" s="5">
        <v>0</v>
      </c>
      <c r="O1046" s="5">
        <v>7.5246298402097622</v>
      </c>
      <c r="P1046" s="6" t="s">
        <v>34</v>
      </c>
      <c r="Q1046" s="5" t="s">
        <v>1</v>
      </c>
      <c r="R1046" s="24" t="s">
        <v>1</v>
      </c>
      <c r="S1046" s="5" t="s">
        <v>88</v>
      </c>
      <c r="T1046" s="7" t="str">
        <f t="shared" si="32"/>
        <v>de 3.Intermédiaire passe en 1. Très sous dotée</v>
      </c>
      <c r="U1046" s="7" t="s">
        <v>21</v>
      </c>
      <c r="V1046" s="7" t="str">
        <f t="shared" si="33"/>
        <v>Égletons</v>
      </c>
      <c r="W1046" s="7">
        <v>1</v>
      </c>
    </row>
    <row r="1047" spans="1:23" x14ac:dyDescent="0.25">
      <c r="A1047" s="1" t="s">
        <v>76</v>
      </c>
      <c r="B1047" s="2" t="s">
        <v>77</v>
      </c>
      <c r="C1047" s="1" t="s">
        <v>47</v>
      </c>
      <c r="D1047" s="2" t="s">
        <v>1887</v>
      </c>
      <c r="E1047" s="1" t="s">
        <v>2202</v>
      </c>
      <c r="F1047" s="2" t="s">
        <v>2203</v>
      </c>
      <c r="G1047" s="3" t="s">
        <v>47</v>
      </c>
      <c r="H1047" s="22" t="s">
        <v>1887</v>
      </c>
      <c r="I1047" s="2" t="s">
        <v>76</v>
      </c>
      <c r="J1047" s="3" t="s">
        <v>77</v>
      </c>
      <c r="K1047" s="1" t="s">
        <v>1922</v>
      </c>
      <c r="L1047" s="2" t="s">
        <v>1923</v>
      </c>
      <c r="M1047" s="4">
        <v>235</v>
      </c>
      <c r="N1047" s="5">
        <v>8.3386370752955479</v>
      </c>
      <c r="O1047" s="5">
        <v>8.3386370752955479</v>
      </c>
      <c r="P1047" s="6" t="s">
        <v>20</v>
      </c>
      <c r="Q1047" s="5" t="s">
        <v>1</v>
      </c>
      <c r="R1047" s="24" t="s">
        <v>1</v>
      </c>
      <c r="S1047" s="5" t="s">
        <v>88</v>
      </c>
      <c r="T1047" s="7" t="str">
        <f t="shared" si="32"/>
        <v>de 3.Intermédiaire passe en 1. Très sous dotée</v>
      </c>
      <c r="U1047" s="7" t="s">
        <v>21</v>
      </c>
      <c r="V1047" s="7" t="str">
        <f t="shared" si="33"/>
        <v>Lubersac</v>
      </c>
      <c r="W1047" s="7">
        <v>1</v>
      </c>
    </row>
    <row r="1048" spans="1:23" x14ac:dyDescent="0.25">
      <c r="A1048" s="1" t="s">
        <v>76</v>
      </c>
      <c r="B1048" s="2" t="s">
        <v>77</v>
      </c>
      <c r="C1048" s="1" t="s">
        <v>47</v>
      </c>
      <c r="D1048" s="2" t="s">
        <v>1887</v>
      </c>
      <c r="E1048" s="1" t="s">
        <v>2204</v>
      </c>
      <c r="F1048" s="2" t="s">
        <v>2205</v>
      </c>
      <c r="G1048" s="3" t="s">
        <v>47</v>
      </c>
      <c r="H1048" s="22" t="s">
        <v>1887</v>
      </c>
      <c r="I1048" s="2" t="s">
        <v>76</v>
      </c>
      <c r="J1048" s="3" t="s">
        <v>77</v>
      </c>
      <c r="K1048" s="1" t="s">
        <v>1944</v>
      </c>
      <c r="L1048" s="2" t="s">
        <v>1945</v>
      </c>
      <c r="M1048" s="4">
        <v>489.00000000000102</v>
      </c>
      <c r="N1048" s="5">
        <v>0</v>
      </c>
      <c r="O1048" s="5">
        <v>7.5246298402097622</v>
      </c>
      <c r="P1048" s="6" t="s">
        <v>34</v>
      </c>
      <c r="Q1048" s="5" t="s">
        <v>1</v>
      </c>
      <c r="R1048" s="24" t="s">
        <v>1</v>
      </c>
      <c r="S1048" s="5" t="s">
        <v>88</v>
      </c>
      <c r="T1048" s="7" t="str">
        <f t="shared" si="32"/>
        <v>de 3.Intermédiaire passe en 1. Très sous dotée</v>
      </c>
      <c r="U1048" s="7" t="s">
        <v>21</v>
      </c>
      <c r="V1048" s="7" t="str">
        <f t="shared" si="33"/>
        <v>Égletons</v>
      </c>
      <c r="W1048" s="7">
        <v>1</v>
      </c>
    </row>
    <row r="1049" spans="1:23" x14ac:dyDescent="0.25">
      <c r="A1049" s="1" t="s">
        <v>76</v>
      </c>
      <c r="B1049" s="2" t="s">
        <v>77</v>
      </c>
      <c r="C1049" s="1" t="s">
        <v>47</v>
      </c>
      <c r="D1049" s="2" t="s">
        <v>1887</v>
      </c>
      <c r="E1049" s="1" t="s">
        <v>2206</v>
      </c>
      <c r="F1049" s="2" t="s">
        <v>2207</v>
      </c>
      <c r="G1049" s="3" t="s">
        <v>47</v>
      </c>
      <c r="H1049" s="22" t="s">
        <v>1887</v>
      </c>
      <c r="I1049" s="2" t="s">
        <v>76</v>
      </c>
      <c r="J1049" s="3" t="s">
        <v>77</v>
      </c>
      <c r="K1049" s="1" t="s">
        <v>1918</v>
      </c>
      <c r="L1049" s="2" t="s">
        <v>1919</v>
      </c>
      <c r="M1049" s="4">
        <v>2356</v>
      </c>
      <c r="N1049" s="5">
        <v>10.826411321078666</v>
      </c>
      <c r="O1049" s="5">
        <v>10.826411321078666</v>
      </c>
      <c r="P1049" s="6" t="s">
        <v>20</v>
      </c>
      <c r="Q1049" s="5" t="s">
        <v>1</v>
      </c>
      <c r="R1049" s="24" t="s">
        <v>1</v>
      </c>
      <c r="S1049" s="6" t="s">
        <v>1</v>
      </c>
      <c r="T1049" s="7" t="str">
        <f t="shared" si="32"/>
        <v>Maintenu</v>
      </c>
      <c r="U1049" s="7" t="s">
        <v>21</v>
      </c>
      <c r="V1049" s="7" t="str">
        <f t="shared" si="33"/>
        <v>Tulle</v>
      </c>
      <c r="W1049" s="7">
        <v>1</v>
      </c>
    </row>
    <row r="1050" spans="1:23" x14ac:dyDescent="0.25">
      <c r="A1050" s="1" t="s">
        <v>76</v>
      </c>
      <c r="B1050" s="2" t="s">
        <v>77</v>
      </c>
      <c r="C1050" s="1" t="s">
        <v>47</v>
      </c>
      <c r="D1050" s="2" t="s">
        <v>1887</v>
      </c>
      <c r="E1050" s="1" t="s">
        <v>2208</v>
      </c>
      <c r="F1050" s="2" t="s">
        <v>2209</v>
      </c>
      <c r="G1050" s="3" t="s">
        <v>47</v>
      </c>
      <c r="H1050" s="22" t="s">
        <v>1887</v>
      </c>
      <c r="I1050" s="2" t="s">
        <v>76</v>
      </c>
      <c r="J1050" s="3" t="s">
        <v>77</v>
      </c>
      <c r="K1050" s="1" t="s">
        <v>2010</v>
      </c>
      <c r="L1050" s="2" t="s">
        <v>2011</v>
      </c>
      <c r="M1050" s="4">
        <v>660.00000000000068</v>
      </c>
      <c r="N1050" s="5">
        <v>0</v>
      </c>
      <c r="O1050" s="5">
        <v>7.6618942793118592</v>
      </c>
      <c r="P1050" s="6" t="s">
        <v>34</v>
      </c>
      <c r="Q1050" s="5" t="s">
        <v>1</v>
      </c>
      <c r="R1050" s="24" t="s">
        <v>1</v>
      </c>
      <c r="S1050" s="6" t="s">
        <v>1</v>
      </c>
      <c r="T1050" s="7" t="str">
        <f t="shared" si="32"/>
        <v>Maintenu</v>
      </c>
      <c r="U1050" s="7" t="s">
        <v>97</v>
      </c>
      <c r="V1050" s="7" t="str">
        <f t="shared" si="33"/>
        <v>Saint-Pantaléon-de-Larche (pct)</v>
      </c>
      <c r="W1050" s="7">
        <v>1</v>
      </c>
    </row>
    <row r="1051" spans="1:23" x14ac:dyDescent="0.25">
      <c r="A1051" s="1" t="s">
        <v>76</v>
      </c>
      <c r="B1051" s="2" t="s">
        <v>77</v>
      </c>
      <c r="C1051" s="1" t="s">
        <v>47</v>
      </c>
      <c r="D1051" s="2" t="s">
        <v>1887</v>
      </c>
      <c r="E1051" s="1" t="s">
        <v>2210</v>
      </c>
      <c r="F1051" s="2" t="s">
        <v>2211</v>
      </c>
      <c r="G1051" s="3" t="s">
        <v>47</v>
      </c>
      <c r="H1051" s="22" t="s">
        <v>1887</v>
      </c>
      <c r="I1051" s="2" t="s">
        <v>76</v>
      </c>
      <c r="J1051" s="3" t="s">
        <v>77</v>
      </c>
      <c r="K1051" s="1" t="s">
        <v>2210</v>
      </c>
      <c r="L1051" s="2" t="s">
        <v>2211</v>
      </c>
      <c r="M1051" s="4">
        <v>1760</v>
      </c>
      <c r="N1051" s="5">
        <v>0</v>
      </c>
      <c r="O1051" s="5">
        <v>50.580180673781101</v>
      </c>
      <c r="P1051" s="6" t="s">
        <v>34</v>
      </c>
      <c r="Q1051" s="5" t="s">
        <v>88</v>
      </c>
      <c r="R1051" s="24" t="s">
        <v>3</v>
      </c>
      <c r="S1051" s="5" t="s">
        <v>88</v>
      </c>
      <c r="T1051" s="7" t="str">
        <f t="shared" si="32"/>
        <v>Maintenu</v>
      </c>
      <c r="U1051" s="7" t="s">
        <v>21</v>
      </c>
      <c r="V1051" s="7" t="str">
        <f t="shared" si="33"/>
        <v>Neuvic</v>
      </c>
      <c r="W1051" s="7">
        <v>0</v>
      </c>
    </row>
    <row r="1052" spans="1:23" x14ac:dyDescent="0.25">
      <c r="A1052" s="1" t="s">
        <v>76</v>
      </c>
      <c r="B1052" s="2" t="s">
        <v>77</v>
      </c>
      <c r="C1052" s="1" t="s">
        <v>47</v>
      </c>
      <c r="D1052" s="2" t="s">
        <v>1887</v>
      </c>
      <c r="E1052" s="1" t="s">
        <v>2212</v>
      </c>
      <c r="F1052" s="2" t="s">
        <v>2213</v>
      </c>
      <c r="G1052" s="3" t="s">
        <v>47</v>
      </c>
      <c r="H1052" s="22" t="s">
        <v>1887</v>
      </c>
      <c r="I1052" s="2" t="s">
        <v>76</v>
      </c>
      <c r="J1052" s="3" t="s">
        <v>77</v>
      </c>
      <c r="K1052" s="1" t="s">
        <v>1902</v>
      </c>
      <c r="L1052" s="2" t="s">
        <v>1903</v>
      </c>
      <c r="M1052" s="4">
        <v>201.99999999999932</v>
      </c>
      <c r="N1052" s="5">
        <v>8.1984663520700387</v>
      </c>
      <c r="O1052" s="5">
        <v>8.1984663520700387</v>
      </c>
      <c r="P1052" s="6" t="s">
        <v>20</v>
      </c>
      <c r="Q1052" s="5" t="s">
        <v>1</v>
      </c>
      <c r="R1052" s="24" t="s">
        <v>1</v>
      </c>
      <c r="S1052" s="6" t="s">
        <v>1</v>
      </c>
      <c r="T1052" s="7" t="str">
        <f t="shared" si="32"/>
        <v>Maintenu</v>
      </c>
      <c r="U1052" s="7" t="s">
        <v>21</v>
      </c>
      <c r="V1052" s="7" t="str">
        <f t="shared" si="33"/>
        <v>Argentat</v>
      </c>
      <c r="W1052" s="7">
        <v>1</v>
      </c>
    </row>
    <row r="1053" spans="1:23" x14ac:dyDescent="0.25">
      <c r="A1053" s="1" t="s">
        <v>76</v>
      </c>
      <c r="B1053" s="2" t="s">
        <v>77</v>
      </c>
      <c r="C1053" s="1" t="s">
        <v>47</v>
      </c>
      <c r="D1053" s="2" t="s">
        <v>1887</v>
      </c>
      <c r="E1053" s="1" t="s">
        <v>2214</v>
      </c>
      <c r="F1053" s="2" t="s">
        <v>2215</v>
      </c>
      <c r="G1053" s="3" t="s">
        <v>47</v>
      </c>
      <c r="H1053" s="22" t="s">
        <v>1887</v>
      </c>
      <c r="I1053" s="1" t="s">
        <v>76</v>
      </c>
      <c r="J1053" s="3" t="s">
        <v>77</v>
      </c>
      <c r="K1053" s="1" t="s">
        <v>1965</v>
      </c>
      <c r="L1053" s="2" t="s">
        <v>1966</v>
      </c>
      <c r="M1053" s="4">
        <v>376</v>
      </c>
      <c r="N1053" s="5">
        <v>7.7997541624910101</v>
      </c>
      <c r="O1053" s="5">
        <v>7.7997541624910101</v>
      </c>
      <c r="P1053" s="6" t="s">
        <v>20</v>
      </c>
      <c r="Q1053" s="5" t="s">
        <v>1</v>
      </c>
      <c r="R1053" s="24" t="s">
        <v>1</v>
      </c>
      <c r="S1053" s="6" t="s">
        <v>1</v>
      </c>
      <c r="T1053" s="7" t="str">
        <f t="shared" si="32"/>
        <v>Maintenu</v>
      </c>
      <c r="U1053" s="7" t="s">
        <v>21</v>
      </c>
      <c r="V1053" s="7" t="str">
        <f t="shared" si="33"/>
        <v>Meyssac</v>
      </c>
      <c r="W1053" s="7">
        <v>1</v>
      </c>
    </row>
    <row r="1054" spans="1:23" x14ac:dyDescent="0.25">
      <c r="A1054" s="1" t="s">
        <v>76</v>
      </c>
      <c r="B1054" s="2" t="s">
        <v>77</v>
      </c>
      <c r="C1054" s="1" t="s">
        <v>47</v>
      </c>
      <c r="D1054" s="2" t="s">
        <v>1887</v>
      </c>
      <c r="E1054" s="1" t="s">
        <v>2216</v>
      </c>
      <c r="F1054" s="2" t="s">
        <v>2217</v>
      </c>
      <c r="G1054" s="3" t="s">
        <v>47</v>
      </c>
      <c r="H1054" s="22" t="s">
        <v>1887</v>
      </c>
      <c r="I1054" s="2" t="s">
        <v>76</v>
      </c>
      <c r="J1054" s="3" t="s">
        <v>77</v>
      </c>
      <c r="K1054" s="1" t="s">
        <v>2010</v>
      </c>
      <c r="L1054" s="2" t="s">
        <v>2011</v>
      </c>
      <c r="M1054" s="4">
        <v>886</v>
      </c>
      <c r="N1054" s="5">
        <v>0</v>
      </c>
      <c r="O1054" s="5">
        <v>7.6618942793118592</v>
      </c>
      <c r="P1054" s="6" t="s">
        <v>34</v>
      </c>
      <c r="Q1054" s="5" t="s">
        <v>1</v>
      </c>
      <c r="R1054" s="24" t="s">
        <v>1</v>
      </c>
      <c r="S1054" s="6" t="s">
        <v>1</v>
      </c>
      <c r="T1054" s="7" t="str">
        <f t="shared" si="32"/>
        <v>Maintenu</v>
      </c>
      <c r="U1054" s="7" t="s">
        <v>97</v>
      </c>
      <c r="V1054" s="7" t="str">
        <f t="shared" si="33"/>
        <v>Saint-Pantaléon-de-Larche (pct)</v>
      </c>
      <c r="W1054" s="7">
        <v>1</v>
      </c>
    </row>
    <row r="1055" spans="1:23" x14ac:dyDescent="0.25">
      <c r="A1055" s="1" t="s">
        <v>76</v>
      </c>
      <c r="B1055" s="2" t="s">
        <v>77</v>
      </c>
      <c r="C1055" s="1" t="s">
        <v>47</v>
      </c>
      <c r="D1055" s="2" t="s">
        <v>1887</v>
      </c>
      <c r="E1055" s="1" t="s">
        <v>2218</v>
      </c>
      <c r="F1055" s="2" t="s">
        <v>2219</v>
      </c>
      <c r="G1055" s="3" t="s">
        <v>47</v>
      </c>
      <c r="H1055" s="22" t="s">
        <v>1887</v>
      </c>
      <c r="I1055" s="2" t="s">
        <v>76</v>
      </c>
      <c r="J1055" s="3" t="s">
        <v>77</v>
      </c>
      <c r="K1055" s="1" t="s">
        <v>1912</v>
      </c>
      <c r="L1055" s="2" t="s">
        <v>1913</v>
      </c>
      <c r="M1055" s="4">
        <v>473.99999999999881</v>
      </c>
      <c r="N1055" s="5">
        <v>0</v>
      </c>
      <c r="O1055" s="5">
        <v>24.840043673093522</v>
      </c>
      <c r="P1055" s="6" t="s">
        <v>34</v>
      </c>
      <c r="Q1055" s="5" t="s">
        <v>88</v>
      </c>
      <c r="R1055" s="24" t="s">
        <v>3</v>
      </c>
      <c r="S1055" s="6" t="s">
        <v>1</v>
      </c>
      <c r="T1055" s="7" t="str">
        <f t="shared" si="32"/>
        <v>de 1. Très sous dotée passe en 3.Intermédiaire</v>
      </c>
      <c r="U1055" s="7" t="s">
        <v>21</v>
      </c>
      <c r="V1055" s="7" t="str">
        <f t="shared" si="33"/>
        <v>Beaulieu-sur-Dordogne</v>
      </c>
      <c r="W1055" s="7">
        <v>0</v>
      </c>
    </row>
    <row r="1056" spans="1:23" x14ac:dyDescent="0.25">
      <c r="A1056" s="1" t="s">
        <v>76</v>
      </c>
      <c r="B1056" s="2" t="s">
        <v>77</v>
      </c>
      <c r="C1056" s="1" t="s">
        <v>47</v>
      </c>
      <c r="D1056" s="2" t="s">
        <v>1887</v>
      </c>
      <c r="E1056" s="1" t="s">
        <v>1934</v>
      </c>
      <c r="F1056" s="2" t="s">
        <v>1935</v>
      </c>
      <c r="G1056" s="3" t="s">
        <v>47</v>
      </c>
      <c r="H1056" s="22" t="s">
        <v>1887</v>
      </c>
      <c r="I1056" s="2" t="s">
        <v>76</v>
      </c>
      <c r="J1056" s="3" t="s">
        <v>77</v>
      </c>
      <c r="K1056" s="1" t="s">
        <v>1934</v>
      </c>
      <c r="L1056" s="2" t="s">
        <v>1935</v>
      </c>
      <c r="M1056" s="4">
        <v>3534</v>
      </c>
      <c r="N1056" s="5">
        <v>22.797987680806365</v>
      </c>
      <c r="O1056" s="5">
        <v>22.797987680806365</v>
      </c>
      <c r="P1056" s="6" t="s">
        <v>20</v>
      </c>
      <c r="Q1056" s="5" t="s">
        <v>88</v>
      </c>
      <c r="R1056" s="24" t="s">
        <v>3</v>
      </c>
      <c r="S1056" s="5" t="s">
        <v>88</v>
      </c>
      <c r="T1056" s="7" t="str">
        <f t="shared" si="32"/>
        <v>Maintenu</v>
      </c>
      <c r="U1056" s="7" t="s">
        <v>21</v>
      </c>
      <c r="V1056" s="7" t="str">
        <f t="shared" si="33"/>
        <v>Objat</v>
      </c>
      <c r="W1056" s="7">
        <v>0</v>
      </c>
    </row>
    <row r="1057" spans="1:23" x14ac:dyDescent="0.25">
      <c r="A1057" s="1" t="s">
        <v>76</v>
      </c>
      <c r="B1057" s="2" t="s">
        <v>77</v>
      </c>
      <c r="C1057" s="1" t="s">
        <v>47</v>
      </c>
      <c r="D1057" s="2" t="s">
        <v>1887</v>
      </c>
      <c r="E1057" s="1" t="s">
        <v>2220</v>
      </c>
      <c r="F1057" s="2" t="s">
        <v>2221</v>
      </c>
      <c r="G1057" s="3" t="s">
        <v>47</v>
      </c>
      <c r="H1057" s="22" t="s">
        <v>1887</v>
      </c>
      <c r="I1057" s="2" t="s">
        <v>76</v>
      </c>
      <c r="J1057" s="3" t="s">
        <v>77</v>
      </c>
      <c r="K1057" s="1" t="s">
        <v>1934</v>
      </c>
      <c r="L1057" s="2" t="s">
        <v>1935</v>
      </c>
      <c r="M1057" s="4">
        <v>306</v>
      </c>
      <c r="N1057" s="5">
        <v>22.797987680806365</v>
      </c>
      <c r="O1057" s="5">
        <v>22.797987680806365</v>
      </c>
      <c r="P1057" s="6" t="s">
        <v>20</v>
      </c>
      <c r="Q1057" s="5" t="s">
        <v>88</v>
      </c>
      <c r="R1057" s="24" t="s">
        <v>3</v>
      </c>
      <c r="S1057" s="5" t="s">
        <v>88</v>
      </c>
      <c r="T1057" s="7" t="str">
        <f t="shared" si="32"/>
        <v>Maintenu</v>
      </c>
      <c r="U1057" s="7" t="s">
        <v>21</v>
      </c>
      <c r="V1057" s="7" t="str">
        <f t="shared" si="33"/>
        <v>Objat</v>
      </c>
      <c r="W1057" s="7">
        <v>0</v>
      </c>
    </row>
    <row r="1058" spans="1:23" x14ac:dyDescent="0.25">
      <c r="A1058" s="1" t="s">
        <v>76</v>
      </c>
      <c r="B1058" s="2" t="s">
        <v>77</v>
      </c>
      <c r="C1058" s="1" t="s">
        <v>47</v>
      </c>
      <c r="D1058" s="2" t="s">
        <v>1887</v>
      </c>
      <c r="E1058" s="1" t="s">
        <v>2222</v>
      </c>
      <c r="F1058" s="2" t="s">
        <v>2223</v>
      </c>
      <c r="G1058" s="3" t="s">
        <v>47</v>
      </c>
      <c r="H1058" s="22" t="s">
        <v>1887</v>
      </c>
      <c r="I1058" s="2" t="s">
        <v>76</v>
      </c>
      <c r="J1058" s="3" t="s">
        <v>77</v>
      </c>
      <c r="K1058" s="1" t="s">
        <v>1918</v>
      </c>
      <c r="L1058" s="2" t="s">
        <v>1919</v>
      </c>
      <c r="M1058" s="4">
        <v>278</v>
      </c>
      <c r="N1058" s="5">
        <v>10.826411321078666</v>
      </c>
      <c r="O1058" s="5">
        <v>10.826411321078666</v>
      </c>
      <c r="P1058" s="6" t="s">
        <v>20</v>
      </c>
      <c r="Q1058" s="5" t="s">
        <v>1</v>
      </c>
      <c r="R1058" s="24" t="s">
        <v>1</v>
      </c>
      <c r="S1058" s="6" t="s">
        <v>1</v>
      </c>
      <c r="T1058" s="7" t="str">
        <f t="shared" si="32"/>
        <v>Maintenu</v>
      </c>
      <c r="U1058" s="7" t="s">
        <v>21</v>
      </c>
      <c r="V1058" s="7" t="str">
        <f t="shared" si="33"/>
        <v>Tulle</v>
      </c>
      <c r="W1058" s="7">
        <v>1</v>
      </c>
    </row>
    <row r="1059" spans="1:23" x14ac:dyDescent="0.25">
      <c r="A1059" s="1" t="s">
        <v>76</v>
      </c>
      <c r="B1059" s="2" t="s">
        <v>77</v>
      </c>
      <c r="C1059" s="1" t="s">
        <v>47</v>
      </c>
      <c r="D1059" s="2" t="s">
        <v>1887</v>
      </c>
      <c r="E1059" s="1" t="s">
        <v>2224</v>
      </c>
      <c r="F1059" s="2" t="s">
        <v>2225</v>
      </c>
      <c r="G1059" s="3" t="s">
        <v>47</v>
      </c>
      <c r="H1059" s="22" t="s">
        <v>1887</v>
      </c>
      <c r="I1059" s="2" t="s">
        <v>76</v>
      </c>
      <c r="J1059" s="3" t="s">
        <v>77</v>
      </c>
      <c r="K1059" s="1" t="s">
        <v>1898</v>
      </c>
      <c r="L1059" s="2" t="s">
        <v>1899</v>
      </c>
      <c r="M1059" s="4">
        <v>128</v>
      </c>
      <c r="N1059" s="5">
        <v>51.986831197653252</v>
      </c>
      <c r="O1059" s="5">
        <v>51.986831197653252</v>
      </c>
      <c r="P1059" s="6" t="s">
        <v>20</v>
      </c>
      <c r="Q1059" s="5" t="s">
        <v>5</v>
      </c>
      <c r="R1059" s="24" t="s">
        <v>5</v>
      </c>
      <c r="S1059" s="6" t="s">
        <v>1</v>
      </c>
      <c r="T1059" s="7" t="str">
        <f t="shared" si="32"/>
        <v>de 1. Très sous dotée passe en 5. Sur dotée</v>
      </c>
      <c r="U1059" s="7" t="s">
        <v>97</v>
      </c>
      <c r="V1059" s="7" t="str">
        <f t="shared" si="33"/>
        <v>Midi Corrézien (pct)</v>
      </c>
      <c r="W1059" s="7">
        <v>1</v>
      </c>
    </row>
    <row r="1060" spans="1:23" x14ac:dyDescent="0.25">
      <c r="A1060" s="1" t="s">
        <v>76</v>
      </c>
      <c r="B1060" s="2" t="s">
        <v>77</v>
      </c>
      <c r="C1060" s="1" t="s">
        <v>47</v>
      </c>
      <c r="D1060" s="2" t="s">
        <v>1887</v>
      </c>
      <c r="E1060" s="1" t="s">
        <v>2226</v>
      </c>
      <c r="F1060" s="2" t="s">
        <v>2227</v>
      </c>
      <c r="G1060" s="3" t="s">
        <v>47</v>
      </c>
      <c r="H1060" s="22" t="s">
        <v>1887</v>
      </c>
      <c r="I1060" s="2" t="s">
        <v>76</v>
      </c>
      <c r="J1060" s="3" t="s">
        <v>77</v>
      </c>
      <c r="K1060" s="1" t="s">
        <v>2210</v>
      </c>
      <c r="L1060" s="2" t="s">
        <v>2211</v>
      </c>
      <c r="M1060" s="4">
        <v>234</v>
      </c>
      <c r="N1060" s="5">
        <v>0</v>
      </c>
      <c r="O1060" s="5">
        <v>50.580180673781101</v>
      </c>
      <c r="P1060" s="6" t="s">
        <v>34</v>
      </c>
      <c r="Q1060" s="5" t="s">
        <v>88</v>
      </c>
      <c r="R1060" s="24" t="s">
        <v>3</v>
      </c>
      <c r="S1060" s="5" t="s">
        <v>88</v>
      </c>
      <c r="T1060" s="7" t="str">
        <f t="shared" si="32"/>
        <v>Maintenu</v>
      </c>
      <c r="U1060" s="7" t="s">
        <v>21</v>
      </c>
      <c r="V1060" s="7" t="str">
        <f t="shared" si="33"/>
        <v>Neuvic</v>
      </c>
      <c r="W1060" s="7">
        <v>0</v>
      </c>
    </row>
    <row r="1061" spans="1:23" x14ac:dyDescent="0.25">
      <c r="A1061" s="1" t="s">
        <v>76</v>
      </c>
      <c r="B1061" s="2" t="s">
        <v>77</v>
      </c>
      <c r="C1061" s="1" t="s">
        <v>47</v>
      </c>
      <c r="D1061" s="2" t="s">
        <v>1887</v>
      </c>
      <c r="E1061" s="1" t="s">
        <v>2228</v>
      </c>
      <c r="F1061" s="2" t="s">
        <v>2229</v>
      </c>
      <c r="G1061" s="3" t="s">
        <v>47</v>
      </c>
      <c r="H1061" s="22" t="s">
        <v>1887</v>
      </c>
      <c r="I1061" s="2" t="s">
        <v>76</v>
      </c>
      <c r="J1061" s="3" t="s">
        <v>77</v>
      </c>
      <c r="K1061" s="1" t="s">
        <v>1918</v>
      </c>
      <c r="L1061" s="2" t="s">
        <v>1919</v>
      </c>
      <c r="M1061" s="4">
        <v>167</v>
      </c>
      <c r="N1061" s="5">
        <v>10.826411321078666</v>
      </c>
      <c r="O1061" s="5">
        <v>10.826411321078666</v>
      </c>
      <c r="P1061" s="6" t="s">
        <v>20</v>
      </c>
      <c r="Q1061" s="5" t="s">
        <v>1</v>
      </c>
      <c r="R1061" s="24" t="s">
        <v>1</v>
      </c>
      <c r="S1061" s="6" t="s">
        <v>1</v>
      </c>
      <c r="T1061" s="7" t="str">
        <f t="shared" si="32"/>
        <v>Maintenu</v>
      </c>
      <c r="U1061" s="7" t="s">
        <v>21</v>
      </c>
      <c r="V1061" s="7" t="str">
        <f t="shared" si="33"/>
        <v>Tulle</v>
      </c>
      <c r="W1061" s="7">
        <v>1</v>
      </c>
    </row>
    <row r="1062" spans="1:23" x14ac:dyDescent="0.25">
      <c r="A1062" s="1" t="s">
        <v>76</v>
      </c>
      <c r="B1062" s="2" t="s">
        <v>77</v>
      </c>
      <c r="C1062" s="1" t="s">
        <v>47</v>
      </c>
      <c r="D1062" s="2" t="s">
        <v>1887</v>
      </c>
      <c r="E1062" s="1" t="s">
        <v>2230</v>
      </c>
      <c r="F1062" s="2" t="s">
        <v>2231</v>
      </c>
      <c r="G1062" s="3" t="s">
        <v>47</v>
      </c>
      <c r="H1062" s="22" t="s">
        <v>1887</v>
      </c>
      <c r="I1062" s="2" t="s">
        <v>76</v>
      </c>
      <c r="J1062" s="3" t="s">
        <v>77</v>
      </c>
      <c r="K1062" s="1" t="s">
        <v>1944</v>
      </c>
      <c r="L1062" s="2" t="s">
        <v>1945</v>
      </c>
      <c r="M1062" s="4">
        <v>99</v>
      </c>
      <c r="N1062" s="5">
        <v>0</v>
      </c>
      <c r="O1062" s="5">
        <v>7.5246298402097622</v>
      </c>
      <c r="P1062" s="6" t="s">
        <v>34</v>
      </c>
      <c r="Q1062" s="5" t="s">
        <v>1</v>
      </c>
      <c r="R1062" s="24" t="s">
        <v>1</v>
      </c>
      <c r="S1062" s="5" t="s">
        <v>88</v>
      </c>
      <c r="T1062" s="7" t="str">
        <f t="shared" si="32"/>
        <v>de 3.Intermédiaire passe en 1. Très sous dotée</v>
      </c>
      <c r="U1062" s="7" t="s">
        <v>21</v>
      </c>
      <c r="V1062" s="7" t="str">
        <f t="shared" si="33"/>
        <v>Égletons</v>
      </c>
      <c r="W1062" s="7">
        <v>1</v>
      </c>
    </row>
    <row r="1063" spans="1:23" x14ac:dyDescent="0.25">
      <c r="A1063" s="1" t="s">
        <v>76</v>
      </c>
      <c r="B1063" s="2" t="s">
        <v>77</v>
      </c>
      <c r="C1063" s="1" t="s">
        <v>47</v>
      </c>
      <c r="D1063" s="2" t="s">
        <v>1887</v>
      </c>
      <c r="E1063" s="1" t="s">
        <v>2232</v>
      </c>
      <c r="F1063" s="2" t="s">
        <v>2233</v>
      </c>
      <c r="G1063" s="3" t="s">
        <v>47</v>
      </c>
      <c r="H1063" s="22" t="s">
        <v>1887</v>
      </c>
      <c r="I1063" s="2" t="s">
        <v>76</v>
      </c>
      <c r="J1063" s="3" t="s">
        <v>77</v>
      </c>
      <c r="K1063" s="1" t="s">
        <v>1908</v>
      </c>
      <c r="L1063" s="2" t="s">
        <v>1909</v>
      </c>
      <c r="M1063" s="4">
        <v>178.99999999999949</v>
      </c>
      <c r="N1063" s="5">
        <v>0</v>
      </c>
      <c r="O1063" s="5">
        <v>21.841422156361141</v>
      </c>
      <c r="P1063" s="6" t="s">
        <v>34</v>
      </c>
      <c r="Q1063" s="5" t="s">
        <v>88</v>
      </c>
      <c r="R1063" s="24" t="s">
        <v>3</v>
      </c>
      <c r="S1063" s="6" t="s">
        <v>1</v>
      </c>
      <c r="T1063" s="7" t="str">
        <f t="shared" si="32"/>
        <v>de 1. Très sous dotée passe en 3.Intermédiaire</v>
      </c>
      <c r="U1063" s="7" t="s">
        <v>21</v>
      </c>
      <c r="V1063" s="7" t="str">
        <f t="shared" si="33"/>
        <v>Meymac</v>
      </c>
      <c r="W1063" s="7">
        <v>0</v>
      </c>
    </row>
    <row r="1064" spans="1:23" x14ac:dyDescent="0.25">
      <c r="A1064" s="1" t="s">
        <v>76</v>
      </c>
      <c r="B1064" s="2" t="s">
        <v>77</v>
      </c>
      <c r="C1064" s="1" t="s">
        <v>47</v>
      </c>
      <c r="D1064" s="2" t="s">
        <v>1887</v>
      </c>
      <c r="E1064" s="1" t="s">
        <v>2234</v>
      </c>
      <c r="F1064" s="2" t="s">
        <v>2235</v>
      </c>
      <c r="G1064" s="3" t="s">
        <v>47</v>
      </c>
      <c r="H1064" s="22" t="s">
        <v>1887</v>
      </c>
      <c r="I1064" s="2" t="s">
        <v>76</v>
      </c>
      <c r="J1064" s="3" t="s">
        <v>77</v>
      </c>
      <c r="K1064" s="1" t="s">
        <v>1934</v>
      </c>
      <c r="L1064" s="2" t="s">
        <v>1935</v>
      </c>
      <c r="M1064" s="4">
        <v>477.99999999999858</v>
      </c>
      <c r="N1064" s="5">
        <v>22.797987680806365</v>
      </c>
      <c r="O1064" s="5">
        <v>22.797987680806365</v>
      </c>
      <c r="P1064" s="6" t="s">
        <v>20</v>
      </c>
      <c r="Q1064" s="5" t="s">
        <v>88</v>
      </c>
      <c r="R1064" s="24" t="s">
        <v>3</v>
      </c>
      <c r="S1064" s="5" t="s">
        <v>88</v>
      </c>
      <c r="T1064" s="7" t="str">
        <f t="shared" si="32"/>
        <v>Maintenu</v>
      </c>
      <c r="U1064" s="7" t="s">
        <v>21</v>
      </c>
      <c r="V1064" s="7" t="str">
        <f t="shared" si="33"/>
        <v>Objat</v>
      </c>
      <c r="W1064" s="7">
        <v>0</v>
      </c>
    </row>
    <row r="1065" spans="1:23" x14ac:dyDescent="0.25">
      <c r="A1065" s="1" t="s">
        <v>76</v>
      </c>
      <c r="B1065" s="2" t="s">
        <v>77</v>
      </c>
      <c r="C1065" s="1" t="s">
        <v>47</v>
      </c>
      <c r="D1065" s="2" t="s">
        <v>1887</v>
      </c>
      <c r="E1065" s="1" t="s">
        <v>2236</v>
      </c>
      <c r="F1065" s="2" t="s">
        <v>2237</v>
      </c>
      <c r="G1065" s="3" t="s">
        <v>47</v>
      </c>
      <c r="H1065" s="22" t="s">
        <v>1887</v>
      </c>
      <c r="I1065" s="2" t="s">
        <v>76</v>
      </c>
      <c r="J1065" s="3" t="s">
        <v>77</v>
      </c>
      <c r="K1065" s="1" t="s">
        <v>1986</v>
      </c>
      <c r="L1065" s="2" t="s">
        <v>1987</v>
      </c>
      <c r="M1065" s="4">
        <v>1071</v>
      </c>
      <c r="N1065" s="5">
        <v>18.441911351940465</v>
      </c>
      <c r="O1065" s="5">
        <v>18.441911351940465</v>
      </c>
      <c r="P1065" s="6" t="s">
        <v>20</v>
      </c>
      <c r="Q1065" s="5" t="s">
        <v>88</v>
      </c>
      <c r="R1065" s="24" t="s">
        <v>3</v>
      </c>
      <c r="S1065" s="6" t="s">
        <v>1</v>
      </c>
      <c r="T1065" s="7" t="str">
        <f t="shared" si="32"/>
        <v>de 1. Très sous dotée passe en 3.Intermédiaire</v>
      </c>
      <c r="U1065" s="7" t="s">
        <v>21</v>
      </c>
      <c r="V1065" s="7" t="str">
        <f t="shared" si="33"/>
        <v>Uzerche</v>
      </c>
      <c r="W1065" s="7">
        <v>0</v>
      </c>
    </row>
    <row r="1066" spans="1:23" x14ac:dyDescent="0.25">
      <c r="A1066" s="1" t="s">
        <v>76</v>
      </c>
      <c r="B1066" s="2" t="s">
        <v>77</v>
      </c>
      <c r="C1066" s="1" t="s">
        <v>47</v>
      </c>
      <c r="D1066" s="2" t="s">
        <v>1887</v>
      </c>
      <c r="E1066" s="1" t="s">
        <v>2238</v>
      </c>
      <c r="F1066" s="2" t="s">
        <v>2239</v>
      </c>
      <c r="G1066" s="3" t="s">
        <v>47</v>
      </c>
      <c r="H1066" s="22" t="s">
        <v>1887</v>
      </c>
      <c r="I1066" s="2" t="s">
        <v>76</v>
      </c>
      <c r="J1066" s="3" t="s">
        <v>77</v>
      </c>
      <c r="K1066" s="1" t="s">
        <v>1965</v>
      </c>
      <c r="L1066" s="2" t="s">
        <v>1966</v>
      </c>
      <c r="M1066" s="4">
        <v>274</v>
      </c>
      <c r="N1066" s="5">
        <v>7.7997541624910101</v>
      </c>
      <c r="O1066" s="5">
        <v>7.7997541624910101</v>
      </c>
      <c r="P1066" s="6" t="s">
        <v>20</v>
      </c>
      <c r="Q1066" s="5" t="s">
        <v>1</v>
      </c>
      <c r="R1066" s="24" t="s">
        <v>1</v>
      </c>
      <c r="S1066" s="6" t="s">
        <v>1</v>
      </c>
      <c r="T1066" s="7" t="str">
        <f t="shared" si="32"/>
        <v>Maintenu</v>
      </c>
      <c r="U1066" s="7" t="s">
        <v>21</v>
      </c>
      <c r="V1066" s="7" t="str">
        <f t="shared" si="33"/>
        <v>Meyssac</v>
      </c>
      <c r="W1066" s="7">
        <v>1</v>
      </c>
    </row>
    <row r="1067" spans="1:23" x14ac:dyDescent="0.25">
      <c r="A1067" s="1" t="s">
        <v>76</v>
      </c>
      <c r="B1067" s="2" t="s">
        <v>77</v>
      </c>
      <c r="C1067" s="1" t="s">
        <v>47</v>
      </c>
      <c r="D1067" s="2" t="s">
        <v>1887</v>
      </c>
      <c r="E1067" s="1" t="s">
        <v>2240</v>
      </c>
      <c r="F1067" s="2" t="s">
        <v>2241</v>
      </c>
      <c r="G1067" s="3" t="s">
        <v>47</v>
      </c>
      <c r="H1067" s="22" t="s">
        <v>1887</v>
      </c>
      <c r="I1067" s="2" t="s">
        <v>76</v>
      </c>
      <c r="J1067" s="3" t="s">
        <v>77</v>
      </c>
      <c r="K1067" s="1" t="s">
        <v>1894</v>
      </c>
      <c r="L1067" s="2" t="s">
        <v>1895</v>
      </c>
      <c r="M1067" s="4">
        <v>803.00000000000125</v>
      </c>
      <c r="N1067" s="5">
        <v>14.975387879806576</v>
      </c>
      <c r="O1067" s="5">
        <v>14.975387879806576</v>
      </c>
      <c r="P1067" s="6" t="s">
        <v>20</v>
      </c>
      <c r="Q1067" s="5" t="s">
        <v>2</v>
      </c>
      <c r="R1067" s="24" t="s">
        <v>2</v>
      </c>
      <c r="S1067" s="6" t="s">
        <v>1</v>
      </c>
      <c r="T1067" s="7" t="str">
        <f t="shared" si="32"/>
        <v>de 1. Très sous dotée passe en 2. Sous dotée</v>
      </c>
      <c r="U1067" s="7" t="s">
        <v>21</v>
      </c>
      <c r="V1067" s="7" t="str">
        <f t="shared" si="33"/>
        <v>Ussel</v>
      </c>
      <c r="W1067" s="7">
        <v>0</v>
      </c>
    </row>
    <row r="1068" spans="1:23" x14ac:dyDescent="0.25">
      <c r="A1068" s="1" t="s">
        <v>76</v>
      </c>
      <c r="B1068" s="2" t="s">
        <v>77</v>
      </c>
      <c r="C1068" s="1" t="s">
        <v>47</v>
      </c>
      <c r="D1068" s="2" t="s">
        <v>1887</v>
      </c>
      <c r="E1068" s="1" t="s">
        <v>2242</v>
      </c>
      <c r="F1068" s="2" t="s">
        <v>2243</v>
      </c>
      <c r="G1068" s="3" t="s">
        <v>47</v>
      </c>
      <c r="H1068" s="22" t="s">
        <v>1887</v>
      </c>
      <c r="I1068" s="2" t="s">
        <v>76</v>
      </c>
      <c r="J1068" s="3" t="s">
        <v>77</v>
      </c>
      <c r="K1068" s="1" t="s">
        <v>1890</v>
      </c>
      <c r="L1068" s="2" t="s">
        <v>1891</v>
      </c>
      <c r="M1068" s="4">
        <v>135</v>
      </c>
      <c r="N1068" s="5">
        <v>0</v>
      </c>
      <c r="O1068" s="5">
        <v>20.462330946092976</v>
      </c>
      <c r="P1068" s="6" t="s">
        <v>34</v>
      </c>
      <c r="Q1068" s="5" t="s">
        <v>88</v>
      </c>
      <c r="R1068" s="24" t="s">
        <v>3</v>
      </c>
      <c r="S1068" s="5" t="s">
        <v>88</v>
      </c>
      <c r="T1068" s="7" t="str">
        <f t="shared" si="32"/>
        <v>Maintenu</v>
      </c>
      <c r="U1068" s="7" t="s">
        <v>21</v>
      </c>
      <c r="V1068" s="7" t="str">
        <f t="shared" si="33"/>
        <v>Treignac</v>
      </c>
      <c r="W1068" s="7">
        <v>0</v>
      </c>
    </row>
    <row r="1069" spans="1:23" x14ac:dyDescent="0.25">
      <c r="A1069" s="1" t="s">
        <v>76</v>
      </c>
      <c r="B1069" s="2" t="s">
        <v>77</v>
      </c>
      <c r="C1069" s="1" t="s">
        <v>47</v>
      </c>
      <c r="D1069" s="2" t="s">
        <v>1887</v>
      </c>
      <c r="E1069" s="1" t="s">
        <v>2244</v>
      </c>
      <c r="F1069" s="2" t="s">
        <v>2245</v>
      </c>
      <c r="G1069" s="3" t="s">
        <v>47</v>
      </c>
      <c r="H1069" s="22" t="s">
        <v>1887</v>
      </c>
      <c r="I1069" s="2" t="s">
        <v>76</v>
      </c>
      <c r="J1069" s="3" t="s">
        <v>77</v>
      </c>
      <c r="K1069" s="1" t="s">
        <v>1986</v>
      </c>
      <c r="L1069" s="2" t="s">
        <v>1987</v>
      </c>
      <c r="M1069" s="4">
        <v>87</v>
      </c>
      <c r="N1069" s="5">
        <v>18.441911351940465</v>
      </c>
      <c r="O1069" s="5">
        <v>18.441911351940465</v>
      </c>
      <c r="P1069" s="6" t="s">
        <v>20</v>
      </c>
      <c r="Q1069" s="5" t="s">
        <v>88</v>
      </c>
      <c r="R1069" s="24" t="s">
        <v>3</v>
      </c>
      <c r="S1069" s="5" t="s">
        <v>88</v>
      </c>
      <c r="T1069" s="7" t="str">
        <f t="shared" si="32"/>
        <v>Maintenu</v>
      </c>
      <c r="U1069" s="7" t="s">
        <v>21</v>
      </c>
      <c r="V1069" s="7" t="str">
        <f t="shared" si="33"/>
        <v>Uzerche</v>
      </c>
      <c r="W1069" s="7">
        <v>0</v>
      </c>
    </row>
    <row r="1070" spans="1:23" x14ac:dyDescent="0.25">
      <c r="A1070" s="1" t="s">
        <v>76</v>
      </c>
      <c r="B1070" s="2" t="s">
        <v>77</v>
      </c>
      <c r="C1070" s="1" t="s">
        <v>47</v>
      </c>
      <c r="D1070" s="2" t="s">
        <v>1887</v>
      </c>
      <c r="E1070" s="1" t="s">
        <v>2246</v>
      </c>
      <c r="F1070" s="2" t="s">
        <v>2247</v>
      </c>
      <c r="G1070" s="3" t="s">
        <v>47</v>
      </c>
      <c r="H1070" s="22" t="s">
        <v>1887</v>
      </c>
      <c r="I1070" s="2" t="s">
        <v>76</v>
      </c>
      <c r="J1070" s="3" t="s">
        <v>77</v>
      </c>
      <c r="K1070" s="1" t="s">
        <v>1894</v>
      </c>
      <c r="L1070" s="2" t="s">
        <v>1895</v>
      </c>
      <c r="M1070" s="4">
        <v>34</v>
      </c>
      <c r="N1070" s="5">
        <v>14.975387879806576</v>
      </c>
      <c r="O1070" s="5">
        <v>14.975387879806576</v>
      </c>
      <c r="P1070" s="6" t="s">
        <v>20</v>
      </c>
      <c r="Q1070" s="5" t="s">
        <v>2</v>
      </c>
      <c r="R1070" s="24" t="s">
        <v>2</v>
      </c>
      <c r="S1070" s="6" t="s">
        <v>1</v>
      </c>
      <c r="T1070" s="7" t="str">
        <f t="shared" si="32"/>
        <v>de 1. Très sous dotée passe en 2. Sous dotée</v>
      </c>
      <c r="U1070" s="7" t="s">
        <v>21</v>
      </c>
      <c r="V1070" s="7" t="str">
        <f t="shared" si="33"/>
        <v>Ussel</v>
      </c>
      <c r="W1070" s="7">
        <v>0</v>
      </c>
    </row>
    <row r="1071" spans="1:23" x14ac:dyDescent="0.25">
      <c r="A1071" s="1" t="s">
        <v>76</v>
      </c>
      <c r="B1071" s="2" t="s">
        <v>77</v>
      </c>
      <c r="C1071" s="1" t="s">
        <v>47</v>
      </c>
      <c r="D1071" s="2" t="s">
        <v>1887</v>
      </c>
      <c r="E1071" s="1" t="s">
        <v>2248</v>
      </c>
      <c r="F1071" s="2" t="s">
        <v>2249</v>
      </c>
      <c r="G1071" s="3" t="s">
        <v>47</v>
      </c>
      <c r="H1071" s="22" t="s">
        <v>1887</v>
      </c>
      <c r="I1071" s="2" t="s">
        <v>76</v>
      </c>
      <c r="J1071" s="3" t="s">
        <v>77</v>
      </c>
      <c r="K1071" s="1" t="s">
        <v>1944</v>
      </c>
      <c r="L1071" s="2" t="s">
        <v>1945</v>
      </c>
      <c r="M1071" s="4">
        <v>105</v>
      </c>
      <c r="N1071" s="5">
        <v>0</v>
      </c>
      <c r="O1071" s="5">
        <v>7.5246298402097622</v>
      </c>
      <c r="P1071" s="6" t="s">
        <v>34</v>
      </c>
      <c r="Q1071" s="5" t="s">
        <v>1</v>
      </c>
      <c r="R1071" s="24" t="s">
        <v>1</v>
      </c>
      <c r="S1071" s="6" t="s">
        <v>1</v>
      </c>
      <c r="T1071" s="7" t="str">
        <f t="shared" si="32"/>
        <v>Maintenu</v>
      </c>
      <c r="U1071" s="7" t="s">
        <v>21</v>
      </c>
      <c r="V1071" s="7" t="str">
        <f t="shared" si="33"/>
        <v>Égletons</v>
      </c>
      <c r="W1071" s="7">
        <v>1</v>
      </c>
    </row>
    <row r="1072" spans="1:23" x14ac:dyDescent="0.25">
      <c r="A1072" s="1" t="s">
        <v>76</v>
      </c>
      <c r="B1072" s="2" t="s">
        <v>77</v>
      </c>
      <c r="C1072" s="1" t="s">
        <v>47</v>
      </c>
      <c r="D1072" s="2" t="s">
        <v>1887</v>
      </c>
      <c r="E1072" s="1" t="s">
        <v>2250</v>
      </c>
      <c r="F1072" s="2" t="s">
        <v>2251</v>
      </c>
      <c r="G1072" s="3" t="s">
        <v>47</v>
      </c>
      <c r="H1072" s="22" t="s">
        <v>1887</v>
      </c>
      <c r="I1072" s="2" t="s">
        <v>76</v>
      </c>
      <c r="J1072" s="3" t="s">
        <v>77</v>
      </c>
      <c r="K1072" s="1" t="s">
        <v>1912</v>
      </c>
      <c r="L1072" s="2" t="s">
        <v>1913</v>
      </c>
      <c r="M1072" s="4">
        <v>277.00000000000091</v>
      </c>
      <c r="N1072" s="5">
        <v>0</v>
      </c>
      <c r="O1072" s="5">
        <v>24.840043673093522</v>
      </c>
      <c r="P1072" s="6" t="s">
        <v>34</v>
      </c>
      <c r="Q1072" s="5" t="s">
        <v>88</v>
      </c>
      <c r="R1072" s="24" t="s">
        <v>3</v>
      </c>
      <c r="S1072" s="6" t="s">
        <v>1</v>
      </c>
      <c r="T1072" s="7" t="str">
        <f t="shared" si="32"/>
        <v>de 1. Très sous dotée passe en 3.Intermédiaire</v>
      </c>
      <c r="U1072" s="7" t="s">
        <v>21</v>
      </c>
      <c r="V1072" s="7" t="str">
        <f t="shared" si="33"/>
        <v>Beaulieu-sur-Dordogne</v>
      </c>
      <c r="W1072" s="7">
        <v>0</v>
      </c>
    </row>
    <row r="1073" spans="1:23" x14ac:dyDescent="0.25">
      <c r="A1073" s="1" t="s">
        <v>76</v>
      </c>
      <c r="B1073" s="2" t="s">
        <v>77</v>
      </c>
      <c r="C1073" s="1" t="s">
        <v>47</v>
      </c>
      <c r="D1073" s="2" t="s">
        <v>1887</v>
      </c>
      <c r="E1073" s="1" t="s">
        <v>2252</v>
      </c>
      <c r="F1073" s="2" t="s">
        <v>2253</v>
      </c>
      <c r="G1073" s="3" t="s">
        <v>1958</v>
      </c>
      <c r="H1073" s="22" t="s">
        <v>5999</v>
      </c>
      <c r="I1073" s="2" t="s">
        <v>4135</v>
      </c>
      <c r="J1073" s="3" t="s">
        <v>4136</v>
      </c>
      <c r="K1073" s="1" t="s">
        <v>1959</v>
      </c>
      <c r="L1073" s="2" t="s">
        <v>1960</v>
      </c>
      <c r="M1073" s="4">
        <v>220.00000000000065</v>
      </c>
      <c r="N1073" s="5">
        <v>34.747054421194797</v>
      </c>
      <c r="O1073" s="5">
        <v>34.747054421194797</v>
      </c>
      <c r="P1073" s="6" t="s">
        <v>20</v>
      </c>
      <c r="Q1073" s="5" t="s">
        <v>88</v>
      </c>
      <c r="R1073" s="24" t="s">
        <v>3</v>
      </c>
      <c r="S1073" s="6" t="s">
        <v>1</v>
      </c>
      <c r="T1073" s="7" t="str">
        <f t="shared" si="32"/>
        <v>de 1. Très sous dotée passe en 3.Intermédiaire</v>
      </c>
      <c r="U1073" s="7" t="s">
        <v>21</v>
      </c>
      <c r="V1073" s="7" t="str">
        <f t="shared" si="33"/>
        <v>Vayrac</v>
      </c>
      <c r="W1073" s="7">
        <v>0</v>
      </c>
    </row>
    <row r="1074" spans="1:23" x14ac:dyDescent="0.25">
      <c r="A1074" s="1" t="s">
        <v>76</v>
      </c>
      <c r="B1074" s="2" t="s">
        <v>77</v>
      </c>
      <c r="C1074" s="1" t="s">
        <v>47</v>
      </c>
      <c r="D1074" s="2" t="s">
        <v>1887</v>
      </c>
      <c r="E1074" s="1" t="s">
        <v>2254</v>
      </c>
      <c r="F1074" s="2" t="s">
        <v>2255</v>
      </c>
      <c r="G1074" s="3" t="s">
        <v>47</v>
      </c>
      <c r="H1074" s="22" t="s">
        <v>1887</v>
      </c>
      <c r="I1074" s="2" t="s">
        <v>76</v>
      </c>
      <c r="J1074" s="3" t="s">
        <v>77</v>
      </c>
      <c r="K1074" s="1" t="s">
        <v>1912</v>
      </c>
      <c r="L1074" s="2" t="s">
        <v>1913</v>
      </c>
      <c r="M1074" s="4">
        <v>195</v>
      </c>
      <c r="N1074" s="5">
        <v>0</v>
      </c>
      <c r="O1074" s="5">
        <v>24.840043673093522</v>
      </c>
      <c r="P1074" s="6" t="s">
        <v>34</v>
      </c>
      <c r="Q1074" s="5" t="s">
        <v>88</v>
      </c>
      <c r="R1074" s="24" t="s">
        <v>3</v>
      </c>
      <c r="S1074" s="6" t="s">
        <v>1</v>
      </c>
      <c r="T1074" s="7" t="str">
        <f t="shared" si="32"/>
        <v>de 1. Très sous dotée passe en 3.Intermédiaire</v>
      </c>
      <c r="U1074" s="7" t="s">
        <v>21</v>
      </c>
      <c r="V1074" s="7" t="str">
        <f t="shared" si="33"/>
        <v>Beaulieu-sur-Dordogne</v>
      </c>
      <c r="W1074" s="7">
        <v>0</v>
      </c>
    </row>
    <row r="1075" spans="1:23" x14ac:dyDescent="0.25">
      <c r="A1075" s="1" t="s">
        <v>76</v>
      </c>
      <c r="B1075" s="2" t="s">
        <v>77</v>
      </c>
      <c r="C1075" s="1" t="s">
        <v>47</v>
      </c>
      <c r="D1075" s="2" t="s">
        <v>1887</v>
      </c>
      <c r="E1075" s="1" t="s">
        <v>2256</v>
      </c>
      <c r="F1075" s="2" t="s">
        <v>2257</v>
      </c>
      <c r="G1075" s="3" t="s">
        <v>47</v>
      </c>
      <c r="H1075" s="22" t="s">
        <v>1887</v>
      </c>
      <c r="I1075" s="2" t="s">
        <v>76</v>
      </c>
      <c r="J1075" s="3" t="s">
        <v>77</v>
      </c>
      <c r="K1075" s="1" t="s">
        <v>1986</v>
      </c>
      <c r="L1075" s="2" t="s">
        <v>1987</v>
      </c>
      <c r="M1075" s="4">
        <v>114</v>
      </c>
      <c r="N1075" s="5">
        <v>18.441911351940465</v>
      </c>
      <c r="O1075" s="5">
        <v>18.441911351940465</v>
      </c>
      <c r="P1075" s="6" t="s">
        <v>20</v>
      </c>
      <c r="Q1075" s="5" t="s">
        <v>88</v>
      </c>
      <c r="R1075" s="24" t="s">
        <v>3</v>
      </c>
      <c r="S1075" s="5" t="s">
        <v>88</v>
      </c>
      <c r="T1075" s="7" t="str">
        <f t="shared" si="32"/>
        <v>Maintenu</v>
      </c>
      <c r="U1075" s="7" t="s">
        <v>21</v>
      </c>
      <c r="V1075" s="7" t="str">
        <f t="shared" si="33"/>
        <v>Uzerche</v>
      </c>
      <c r="W1075" s="7">
        <v>0</v>
      </c>
    </row>
    <row r="1076" spans="1:23" x14ac:dyDescent="0.25">
      <c r="A1076" s="1" t="s">
        <v>76</v>
      </c>
      <c r="B1076" s="2" t="s">
        <v>77</v>
      </c>
      <c r="C1076" s="1" t="s">
        <v>47</v>
      </c>
      <c r="D1076" s="2" t="s">
        <v>1887</v>
      </c>
      <c r="E1076" s="1" t="s">
        <v>2258</v>
      </c>
      <c r="F1076" s="2" t="s">
        <v>2259</v>
      </c>
      <c r="G1076" s="3" t="s">
        <v>43</v>
      </c>
      <c r="H1076" s="22" t="s">
        <v>44</v>
      </c>
      <c r="I1076" s="2" t="s">
        <v>11</v>
      </c>
      <c r="J1076" t="s">
        <v>12</v>
      </c>
      <c r="K1076" s="1" t="s">
        <v>1930</v>
      </c>
      <c r="L1076" s="2" t="s">
        <v>1931</v>
      </c>
      <c r="M1076" s="4">
        <v>317</v>
      </c>
      <c r="N1076" s="5">
        <v>13.724912299270782</v>
      </c>
      <c r="O1076" s="5">
        <v>13.724912299270782</v>
      </c>
      <c r="P1076" s="6" t="s">
        <v>20</v>
      </c>
      <c r="Q1076" s="5" t="s">
        <v>2</v>
      </c>
      <c r="R1076" s="24" t="s">
        <v>2</v>
      </c>
      <c r="S1076" s="6" t="s">
        <v>1</v>
      </c>
      <c r="T1076" s="7" t="str">
        <f t="shared" si="32"/>
        <v>de 1. Très sous dotée passe en 2. Sous dotée</v>
      </c>
      <c r="U1076" s="7" t="s">
        <v>21</v>
      </c>
      <c r="V1076" s="7" t="str">
        <f t="shared" si="33"/>
        <v>Mauriac</v>
      </c>
      <c r="W1076" s="7">
        <v>1</v>
      </c>
    </row>
    <row r="1077" spans="1:23" x14ac:dyDescent="0.25">
      <c r="A1077" s="1" t="s">
        <v>76</v>
      </c>
      <c r="B1077" s="2" t="s">
        <v>77</v>
      </c>
      <c r="C1077" s="1" t="s">
        <v>47</v>
      </c>
      <c r="D1077" s="2" t="s">
        <v>1887</v>
      </c>
      <c r="E1077" s="1" t="s">
        <v>2260</v>
      </c>
      <c r="F1077" s="2" t="s">
        <v>2261</v>
      </c>
      <c r="G1077" s="3" t="s">
        <v>47</v>
      </c>
      <c r="H1077" s="22" t="s">
        <v>1887</v>
      </c>
      <c r="I1077" s="2" t="s">
        <v>76</v>
      </c>
      <c r="J1077" s="3" t="s">
        <v>77</v>
      </c>
      <c r="K1077" s="1" t="s">
        <v>1902</v>
      </c>
      <c r="L1077" s="2" t="s">
        <v>1903</v>
      </c>
      <c r="M1077" s="4">
        <v>152</v>
      </c>
      <c r="N1077" s="5">
        <v>8.1984663520700387</v>
      </c>
      <c r="O1077" s="5">
        <v>8.1984663520700387</v>
      </c>
      <c r="P1077" s="6" t="s">
        <v>20</v>
      </c>
      <c r="Q1077" s="5" t="s">
        <v>1</v>
      </c>
      <c r="R1077" s="24" t="s">
        <v>1</v>
      </c>
      <c r="S1077" s="6" t="s">
        <v>1</v>
      </c>
      <c r="T1077" s="7" t="str">
        <f t="shared" si="32"/>
        <v>Maintenu</v>
      </c>
      <c r="U1077" s="7" t="s">
        <v>21</v>
      </c>
      <c r="V1077" s="7" t="str">
        <f t="shared" si="33"/>
        <v>Argentat</v>
      </c>
      <c r="W1077" s="7">
        <v>1</v>
      </c>
    </row>
    <row r="1078" spans="1:23" x14ac:dyDescent="0.25">
      <c r="A1078" s="1" t="s">
        <v>76</v>
      </c>
      <c r="B1078" s="2" t="s">
        <v>77</v>
      </c>
      <c r="C1078" s="1" t="s">
        <v>47</v>
      </c>
      <c r="D1078" s="2" t="s">
        <v>1887</v>
      </c>
      <c r="E1078" s="1" t="s">
        <v>2262</v>
      </c>
      <c r="F1078" s="2" t="s">
        <v>2263</v>
      </c>
      <c r="G1078" s="3" t="s">
        <v>47</v>
      </c>
      <c r="H1078" s="22" t="s">
        <v>1887</v>
      </c>
      <c r="I1078" s="2" t="s">
        <v>76</v>
      </c>
      <c r="J1078" s="3" t="s">
        <v>77</v>
      </c>
      <c r="K1078" s="1" t="s">
        <v>48</v>
      </c>
      <c r="L1078" s="2" t="s">
        <v>49</v>
      </c>
      <c r="M1078" s="4">
        <v>95</v>
      </c>
      <c r="N1078" s="5">
        <v>7.8356867367702652</v>
      </c>
      <c r="O1078" s="5">
        <v>7.8356867367702652</v>
      </c>
      <c r="P1078" s="6" t="s">
        <v>20</v>
      </c>
      <c r="Q1078" s="5" t="s">
        <v>1</v>
      </c>
      <c r="R1078" s="24" t="s">
        <v>1</v>
      </c>
      <c r="S1078" s="6" t="s">
        <v>1</v>
      </c>
      <c r="T1078" s="7" t="str">
        <f t="shared" si="32"/>
        <v>Maintenu</v>
      </c>
      <c r="U1078" s="7" t="s">
        <v>21</v>
      </c>
      <c r="V1078" s="7" t="str">
        <f t="shared" si="33"/>
        <v>Bort-les-Orgues</v>
      </c>
      <c r="W1078" s="7">
        <v>1</v>
      </c>
    </row>
    <row r="1079" spans="1:23" x14ac:dyDescent="0.25">
      <c r="A1079" s="1" t="s">
        <v>76</v>
      </c>
      <c r="B1079" s="2" t="s">
        <v>77</v>
      </c>
      <c r="C1079" s="1" t="s">
        <v>47</v>
      </c>
      <c r="D1079" s="2" t="s">
        <v>1887</v>
      </c>
      <c r="E1079" s="1" t="s">
        <v>2264</v>
      </c>
      <c r="F1079" s="2" t="s">
        <v>2265</v>
      </c>
      <c r="G1079" s="3" t="s">
        <v>47</v>
      </c>
      <c r="H1079" s="22" t="s">
        <v>1887</v>
      </c>
      <c r="I1079" s="2" t="s">
        <v>76</v>
      </c>
      <c r="J1079" s="3" t="s">
        <v>77</v>
      </c>
      <c r="K1079" s="1" t="s">
        <v>1944</v>
      </c>
      <c r="L1079" s="2" t="s">
        <v>1945</v>
      </c>
      <c r="M1079" s="4">
        <v>1053</v>
      </c>
      <c r="N1079" s="5">
        <v>0</v>
      </c>
      <c r="O1079" s="5">
        <v>7.5246298402097622</v>
      </c>
      <c r="P1079" s="6" t="s">
        <v>34</v>
      </c>
      <c r="Q1079" s="5" t="s">
        <v>1</v>
      </c>
      <c r="R1079" s="24" t="s">
        <v>1</v>
      </c>
      <c r="S1079" s="5" t="s">
        <v>88</v>
      </c>
      <c r="T1079" s="7" t="str">
        <f t="shared" si="32"/>
        <v>de 3.Intermédiaire passe en 1. Très sous dotée</v>
      </c>
      <c r="U1079" s="7" t="s">
        <v>21</v>
      </c>
      <c r="V1079" s="7" t="str">
        <f t="shared" si="33"/>
        <v>Égletons</v>
      </c>
      <c r="W1079" s="7">
        <v>1</v>
      </c>
    </row>
    <row r="1080" spans="1:23" x14ac:dyDescent="0.25">
      <c r="A1080" s="1" t="s">
        <v>76</v>
      </c>
      <c r="B1080" s="2" t="s">
        <v>77</v>
      </c>
      <c r="C1080" s="1" t="s">
        <v>47</v>
      </c>
      <c r="D1080" s="2" t="s">
        <v>1887</v>
      </c>
      <c r="E1080" s="1" t="s">
        <v>2266</v>
      </c>
      <c r="F1080" s="2" t="s">
        <v>2267</v>
      </c>
      <c r="G1080" s="3" t="s">
        <v>47</v>
      </c>
      <c r="H1080" s="22" t="s">
        <v>1887</v>
      </c>
      <c r="I1080" s="2" t="s">
        <v>76</v>
      </c>
      <c r="J1080" s="3" t="s">
        <v>77</v>
      </c>
      <c r="K1080" s="1" t="s">
        <v>1934</v>
      </c>
      <c r="L1080" s="2" t="s">
        <v>1935</v>
      </c>
      <c r="M1080" s="4">
        <v>190</v>
      </c>
      <c r="N1080" s="5">
        <v>22.797987680806365</v>
      </c>
      <c r="O1080" s="5">
        <v>22.797987680806365</v>
      </c>
      <c r="P1080" s="6" t="s">
        <v>20</v>
      </c>
      <c r="Q1080" s="5" t="s">
        <v>88</v>
      </c>
      <c r="R1080" s="24" t="s">
        <v>3</v>
      </c>
      <c r="S1080" s="5" t="s">
        <v>88</v>
      </c>
      <c r="T1080" s="7" t="str">
        <f t="shared" si="32"/>
        <v>Maintenu</v>
      </c>
      <c r="U1080" s="7" t="s">
        <v>21</v>
      </c>
      <c r="V1080" s="7" t="str">
        <f t="shared" si="33"/>
        <v>Objat</v>
      </c>
      <c r="W1080" s="7">
        <v>0</v>
      </c>
    </row>
    <row r="1081" spans="1:23" x14ac:dyDescent="0.25">
      <c r="A1081" s="1" t="s">
        <v>76</v>
      </c>
      <c r="B1081" s="2" t="s">
        <v>77</v>
      </c>
      <c r="C1081" s="1" t="s">
        <v>47</v>
      </c>
      <c r="D1081" s="2" t="s">
        <v>1887</v>
      </c>
      <c r="E1081" s="1" t="s">
        <v>2268</v>
      </c>
      <c r="F1081" s="2" t="s">
        <v>2269</v>
      </c>
      <c r="G1081" s="3" t="s">
        <v>47</v>
      </c>
      <c r="H1081" s="22" t="s">
        <v>1887</v>
      </c>
      <c r="I1081" s="2" t="s">
        <v>76</v>
      </c>
      <c r="J1081" s="3" t="s">
        <v>77</v>
      </c>
      <c r="K1081" s="1" t="s">
        <v>2064</v>
      </c>
      <c r="L1081" s="2" t="s">
        <v>1905</v>
      </c>
      <c r="M1081" s="4">
        <v>857</v>
      </c>
      <c r="N1081" s="5">
        <v>0</v>
      </c>
      <c r="O1081" s="5">
        <v>15.560555964233613</v>
      </c>
      <c r="P1081" s="6" t="s">
        <v>34</v>
      </c>
      <c r="Q1081" s="5" t="s">
        <v>88</v>
      </c>
      <c r="R1081" s="24" t="s">
        <v>3</v>
      </c>
      <c r="S1081" s="6" t="s">
        <v>1</v>
      </c>
      <c r="T1081" s="7" t="str">
        <f t="shared" si="32"/>
        <v>de 1. Très sous dotée passe en 3.Intermédiaire</v>
      </c>
      <c r="U1081" s="7" t="s">
        <v>97</v>
      </c>
      <c r="V1081" s="7" t="str">
        <f t="shared" si="33"/>
        <v>Allassac (pct)</v>
      </c>
      <c r="W1081" s="7">
        <v>0</v>
      </c>
    </row>
    <row r="1082" spans="1:23" x14ac:dyDescent="0.25">
      <c r="A1082" s="1" t="s">
        <v>76</v>
      </c>
      <c r="B1082" s="2" t="s">
        <v>77</v>
      </c>
      <c r="C1082" s="1" t="s">
        <v>47</v>
      </c>
      <c r="D1082" s="2" t="s">
        <v>1887</v>
      </c>
      <c r="E1082" s="1" t="s">
        <v>2270</v>
      </c>
      <c r="F1082" s="2" t="s">
        <v>2271</v>
      </c>
      <c r="G1082" s="3" t="s">
        <v>47</v>
      </c>
      <c r="H1082" s="22" t="s">
        <v>1887</v>
      </c>
      <c r="I1082" s="2" t="s">
        <v>76</v>
      </c>
      <c r="J1082" s="3" t="s">
        <v>77</v>
      </c>
      <c r="K1082" s="1" t="s">
        <v>1965</v>
      </c>
      <c r="L1082" s="2" t="s">
        <v>1966</v>
      </c>
      <c r="M1082" s="4">
        <v>207.00000000000065</v>
      </c>
      <c r="N1082" s="5">
        <v>7.7997541624910101</v>
      </c>
      <c r="O1082" s="5">
        <v>7.7997541624910101</v>
      </c>
      <c r="P1082" s="6" t="s">
        <v>20</v>
      </c>
      <c r="Q1082" s="5" t="s">
        <v>1</v>
      </c>
      <c r="R1082" s="24" t="s">
        <v>1</v>
      </c>
      <c r="S1082" s="6" t="s">
        <v>1</v>
      </c>
      <c r="T1082" s="7" t="str">
        <f t="shared" si="32"/>
        <v>Maintenu</v>
      </c>
      <c r="U1082" s="7" t="s">
        <v>21</v>
      </c>
      <c r="V1082" s="7" t="str">
        <f t="shared" si="33"/>
        <v>Meyssac</v>
      </c>
      <c r="W1082" s="7">
        <v>1</v>
      </c>
    </row>
    <row r="1083" spans="1:23" x14ac:dyDescent="0.25">
      <c r="A1083" s="1" t="s">
        <v>76</v>
      </c>
      <c r="B1083" s="2" t="s">
        <v>77</v>
      </c>
      <c r="C1083" s="1" t="s">
        <v>47</v>
      </c>
      <c r="D1083" s="2" t="s">
        <v>1887</v>
      </c>
      <c r="E1083" s="1" t="s">
        <v>2272</v>
      </c>
      <c r="F1083" s="2" t="s">
        <v>2273</v>
      </c>
      <c r="G1083" s="3" t="s">
        <v>47</v>
      </c>
      <c r="H1083" s="22" t="s">
        <v>1887</v>
      </c>
      <c r="I1083" s="2" t="s">
        <v>76</v>
      </c>
      <c r="J1083" s="3" t="s">
        <v>77</v>
      </c>
      <c r="K1083" s="1" t="s">
        <v>1908</v>
      </c>
      <c r="L1083" s="2" t="s">
        <v>1909</v>
      </c>
      <c r="M1083" s="4">
        <v>691</v>
      </c>
      <c r="N1083" s="5">
        <v>0</v>
      </c>
      <c r="O1083" s="5">
        <v>21.841422156361141</v>
      </c>
      <c r="P1083" s="6" t="s">
        <v>34</v>
      </c>
      <c r="Q1083" s="5" t="s">
        <v>88</v>
      </c>
      <c r="R1083" s="24" t="s">
        <v>3</v>
      </c>
      <c r="S1083" s="6" t="s">
        <v>1</v>
      </c>
      <c r="T1083" s="7" t="str">
        <f t="shared" si="32"/>
        <v>de 1. Très sous dotée passe en 3.Intermédiaire</v>
      </c>
      <c r="U1083" s="7" t="s">
        <v>21</v>
      </c>
      <c r="V1083" s="7" t="str">
        <f t="shared" si="33"/>
        <v>Meymac</v>
      </c>
      <c r="W1083" s="7">
        <v>0</v>
      </c>
    </row>
    <row r="1084" spans="1:23" x14ac:dyDescent="0.25">
      <c r="A1084" s="1" t="s">
        <v>76</v>
      </c>
      <c r="B1084" s="2" t="s">
        <v>77</v>
      </c>
      <c r="C1084" s="1" t="s">
        <v>47</v>
      </c>
      <c r="D1084" s="2" t="s">
        <v>1887</v>
      </c>
      <c r="E1084" s="1" t="s">
        <v>2274</v>
      </c>
      <c r="F1084" s="2" t="s">
        <v>1563</v>
      </c>
      <c r="G1084" s="3" t="s">
        <v>47</v>
      </c>
      <c r="H1084" s="22" t="s">
        <v>1887</v>
      </c>
      <c r="I1084" s="2" t="s">
        <v>76</v>
      </c>
      <c r="J1084" s="3" t="s">
        <v>77</v>
      </c>
      <c r="K1084" s="1" t="s">
        <v>1944</v>
      </c>
      <c r="L1084" s="2" t="s">
        <v>1945</v>
      </c>
      <c r="M1084" s="4">
        <v>440.00000000000188</v>
      </c>
      <c r="N1084" s="5">
        <v>0</v>
      </c>
      <c r="O1084" s="5">
        <v>7.5246298402097622</v>
      </c>
      <c r="P1084" s="6" t="s">
        <v>34</v>
      </c>
      <c r="Q1084" s="5" t="s">
        <v>1</v>
      </c>
      <c r="R1084" s="24" t="s">
        <v>1</v>
      </c>
      <c r="S1084" s="6" t="s">
        <v>1</v>
      </c>
      <c r="T1084" s="7" t="str">
        <f t="shared" si="32"/>
        <v>Maintenu</v>
      </c>
      <c r="U1084" s="7" t="s">
        <v>21</v>
      </c>
      <c r="V1084" s="7" t="str">
        <f t="shared" si="33"/>
        <v>Égletons</v>
      </c>
      <c r="W1084" s="7">
        <v>1</v>
      </c>
    </row>
    <row r="1085" spans="1:23" x14ac:dyDescent="0.25">
      <c r="A1085" s="1" t="s">
        <v>76</v>
      </c>
      <c r="B1085" s="2" t="s">
        <v>77</v>
      </c>
      <c r="C1085" s="1" t="s">
        <v>47</v>
      </c>
      <c r="D1085" s="2" t="s">
        <v>1887</v>
      </c>
      <c r="E1085" s="1" t="s">
        <v>2275</v>
      </c>
      <c r="F1085" s="2" t="s">
        <v>2276</v>
      </c>
      <c r="G1085" s="3" t="s">
        <v>47</v>
      </c>
      <c r="H1085" s="22" t="s">
        <v>1887</v>
      </c>
      <c r="I1085" s="2" t="s">
        <v>76</v>
      </c>
      <c r="J1085" s="3" t="s">
        <v>77</v>
      </c>
      <c r="K1085" s="1" t="s">
        <v>1934</v>
      </c>
      <c r="L1085" s="2" t="s">
        <v>1935</v>
      </c>
      <c r="M1085" s="4">
        <v>835</v>
      </c>
      <c r="N1085" s="5">
        <v>22.797987680806365</v>
      </c>
      <c r="O1085" s="5">
        <v>22.797987680806365</v>
      </c>
      <c r="P1085" s="6" t="s">
        <v>20</v>
      </c>
      <c r="Q1085" s="5" t="s">
        <v>88</v>
      </c>
      <c r="R1085" s="24" t="s">
        <v>3</v>
      </c>
      <c r="S1085" s="5" t="s">
        <v>88</v>
      </c>
      <c r="T1085" s="7" t="str">
        <f t="shared" si="32"/>
        <v>Maintenu</v>
      </c>
      <c r="U1085" s="7" t="s">
        <v>21</v>
      </c>
      <c r="V1085" s="7" t="str">
        <f t="shared" si="33"/>
        <v>Objat</v>
      </c>
      <c r="W1085" s="7">
        <v>0</v>
      </c>
    </row>
    <row r="1086" spans="1:23" x14ac:dyDescent="0.25">
      <c r="A1086" s="1" t="s">
        <v>76</v>
      </c>
      <c r="B1086" s="2" t="s">
        <v>77</v>
      </c>
      <c r="C1086" s="1" t="s">
        <v>47</v>
      </c>
      <c r="D1086" s="2" t="s">
        <v>1887</v>
      </c>
      <c r="E1086" s="1" t="s">
        <v>2277</v>
      </c>
      <c r="F1086" s="2" t="s">
        <v>2278</v>
      </c>
      <c r="G1086" s="3" t="s">
        <v>47</v>
      </c>
      <c r="H1086" s="22" t="s">
        <v>1887</v>
      </c>
      <c r="I1086" s="2" t="s">
        <v>76</v>
      </c>
      <c r="J1086" s="3" t="s">
        <v>77</v>
      </c>
      <c r="K1086" s="1" t="s">
        <v>1902</v>
      </c>
      <c r="L1086" s="2" t="s">
        <v>1903</v>
      </c>
      <c r="M1086" s="4">
        <v>125</v>
      </c>
      <c r="N1086" s="5">
        <v>8.1984663520700387</v>
      </c>
      <c r="O1086" s="5">
        <v>8.1984663520700387</v>
      </c>
      <c r="P1086" s="6" t="s">
        <v>20</v>
      </c>
      <c r="Q1086" s="5" t="s">
        <v>1</v>
      </c>
      <c r="R1086" s="24" t="s">
        <v>1</v>
      </c>
      <c r="S1086" s="6" t="s">
        <v>1</v>
      </c>
      <c r="T1086" s="7" t="str">
        <f t="shared" si="32"/>
        <v>Maintenu</v>
      </c>
      <c r="U1086" s="7" t="s">
        <v>21</v>
      </c>
      <c r="V1086" s="7" t="str">
        <f t="shared" si="33"/>
        <v>Argentat</v>
      </c>
      <c r="W1086" s="7">
        <v>1</v>
      </c>
    </row>
    <row r="1087" spans="1:23" x14ac:dyDescent="0.25">
      <c r="A1087" s="1" t="s">
        <v>76</v>
      </c>
      <c r="B1087" s="2" t="s">
        <v>77</v>
      </c>
      <c r="C1087" s="1" t="s">
        <v>47</v>
      </c>
      <c r="D1087" s="2" t="s">
        <v>1887</v>
      </c>
      <c r="E1087" s="1" t="s">
        <v>2279</v>
      </c>
      <c r="F1087" s="2" t="s">
        <v>2280</v>
      </c>
      <c r="G1087" s="3" t="s">
        <v>47</v>
      </c>
      <c r="H1087" s="22" t="s">
        <v>1887</v>
      </c>
      <c r="I1087" s="2" t="s">
        <v>76</v>
      </c>
      <c r="J1087" s="3" t="s">
        <v>77</v>
      </c>
      <c r="K1087" s="1" t="s">
        <v>1965</v>
      </c>
      <c r="L1087" s="2" t="s">
        <v>1966</v>
      </c>
      <c r="M1087" s="4">
        <v>139</v>
      </c>
      <c r="N1087" s="5">
        <v>7.7997541624910101</v>
      </c>
      <c r="O1087" s="5">
        <v>7.7997541624910101</v>
      </c>
      <c r="P1087" s="6" t="s">
        <v>20</v>
      </c>
      <c r="Q1087" s="5" t="s">
        <v>1</v>
      </c>
      <c r="R1087" s="24" t="s">
        <v>1</v>
      </c>
      <c r="S1087" s="6" t="s">
        <v>1</v>
      </c>
      <c r="T1087" s="7" t="str">
        <f t="shared" si="32"/>
        <v>Maintenu</v>
      </c>
      <c r="U1087" s="7" t="s">
        <v>21</v>
      </c>
      <c r="V1087" s="7" t="str">
        <f t="shared" si="33"/>
        <v>Meyssac</v>
      </c>
      <c r="W1087" s="7">
        <v>1</v>
      </c>
    </row>
    <row r="1088" spans="1:23" x14ac:dyDescent="0.25">
      <c r="A1088" s="1" t="s">
        <v>76</v>
      </c>
      <c r="B1088" s="2" t="s">
        <v>77</v>
      </c>
      <c r="C1088" s="1" t="s">
        <v>47</v>
      </c>
      <c r="D1088" s="2" t="s">
        <v>1887</v>
      </c>
      <c r="E1088" s="1" t="s">
        <v>2281</v>
      </c>
      <c r="F1088" s="2" t="s">
        <v>2282</v>
      </c>
      <c r="G1088" s="3" t="s">
        <v>47</v>
      </c>
      <c r="H1088" s="22" t="s">
        <v>1887</v>
      </c>
      <c r="I1088" s="2" t="s">
        <v>76</v>
      </c>
      <c r="J1088" s="3" t="s">
        <v>77</v>
      </c>
      <c r="K1088" s="1" t="s">
        <v>1918</v>
      </c>
      <c r="L1088" s="2" t="s">
        <v>1919</v>
      </c>
      <c r="M1088" s="4">
        <v>214</v>
      </c>
      <c r="N1088" s="5">
        <v>10.826411321078666</v>
      </c>
      <c r="O1088" s="5">
        <v>10.826411321078666</v>
      </c>
      <c r="P1088" s="6" t="s">
        <v>20</v>
      </c>
      <c r="Q1088" s="5" t="s">
        <v>1</v>
      </c>
      <c r="R1088" s="24" t="s">
        <v>1</v>
      </c>
      <c r="S1088" s="6" t="s">
        <v>1</v>
      </c>
      <c r="T1088" s="7" t="str">
        <f t="shared" si="32"/>
        <v>Maintenu</v>
      </c>
      <c r="U1088" s="7" t="s">
        <v>21</v>
      </c>
      <c r="V1088" s="7" t="str">
        <f t="shared" si="33"/>
        <v>Tulle</v>
      </c>
      <c r="W1088" s="7">
        <v>1</v>
      </c>
    </row>
    <row r="1089" spans="1:23" x14ac:dyDescent="0.25">
      <c r="A1089" s="1" t="s">
        <v>76</v>
      </c>
      <c r="B1089" s="2" t="s">
        <v>77</v>
      </c>
      <c r="C1089" s="1" t="s">
        <v>47</v>
      </c>
      <c r="D1089" s="2" t="s">
        <v>1887</v>
      </c>
      <c r="E1089" s="1" t="s">
        <v>2283</v>
      </c>
      <c r="F1089" s="2" t="s">
        <v>2284</v>
      </c>
      <c r="G1089" s="3" t="s">
        <v>47</v>
      </c>
      <c r="H1089" s="22" t="s">
        <v>1887</v>
      </c>
      <c r="I1089" s="2" t="s">
        <v>76</v>
      </c>
      <c r="J1089" s="3" t="s">
        <v>77</v>
      </c>
      <c r="K1089" s="1" t="s">
        <v>1902</v>
      </c>
      <c r="L1089" s="2" t="s">
        <v>1903</v>
      </c>
      <c r="M1089" s="4">
        <v>207</v>
      </c>
      <c r="N1089" s="5">
        <v>8.1984663520700387</v>
      </c>
      <c r="O1089" s="5">
        <v>8.1984663520700387</v>
      </c>
      <c r="P1089" s="6" t="s">
        <v>20</v>
      </c>
      <c r="Q1089" s="5" t="s">
        <v>1</v>
      </c>
      <c r="R1089" s="24" t="s">
        <v>1</v>
      </c>
      <c r="S1089" s="6" t="s">
        <v>1</v>
      </c>
      <c r="T1089" s="7" t="str">
        <f t="shared" si="32"/>
        <v>Maintenu</v>
      </c>
      <c r="U1089" s="7" t="s">
        <v>21</v>
      </c>
      <c r="V1089" s="7" t="str">
        <f t="shared" si="33"/>
        <v>Argentat</v>
      </c>
      <c r="W1089" s="7">
        <v>1</v>
      </c>
    </row>
    <row r="1090" spans="1:23" x14ac:dyDescent="0.25">
      <c r="A1090" s="1" t="s">
        <v>76</v>
      </c>
      <c r="B1090" s="2" t="s">
        <v>77</v>
      </c>
      <c r="C1090" s="1" t="s">
        <v>47</v>
      </c>
      <c r="D1090" s="2" t="s">
        <v>1887</v>
      </c>
      <c r="E1090" s="1" t="s">
        <v>2285</v>
      </c>
      <c r="F1090" s="2" t="s">
        <v>2286</v>
      </c>
      <c r="G1090" s="3" t="s">
        <v>47</v>
      </c>
      <c r="H1090" s="22" t="s">
        <v>1887</v>
      </c>
      <c r="I1090" s="2" t="s">
        <v>76</v>
      </c>
      <c r="J1090" s="3" t="s">
        <v>77</v>
      </c>
      <c r="K1090" s="1" t="s">
        <v>1934</v>
      </c>
      <c r="L1090" s="2" t="s">
        <v>1935</v>
      </c>
      <c r="M1090" s="4">
        <v>377</v>
      </c>
      <c r="N1090" s="5">
        <v>22.797987680806365</v>
      </c>
      <c r="O1090" s="5">
        <v>22.797987680806365</v>
      </c>
      <c r="P1090" s="6" t="s">
        <v>20</v>
      </c>
      <c r="Q1090" s="5" t="s">
        <v>88</v>
      </c>
      <c r="R1090" s="24" t="s">
        <v>3</v>
      </c>
      <c r="S1090" s="5" t="s">
        <v>88</v>
      </c>
      <c r="T1090" s="7" t="str">
        <f t="shared" ref="T1090:T1153" si="34">IF(S1090=Q1090,"Maintenu","de "&amp;S1090&amp;" passe en "&amp;Q1090)</f>
        <v>Maintenu</v>
      </c>
      <c r="U1090" s="7" t="s">
        <v>21</v>
      </c>
      <c r="V1090" s="7" t="str">
        <f t="shared" ref="V1090:V1153" si="35">IF(U1090="BV",L1090,L1090&amp;" (pct)")</f>
        <v>Objat</v>
      </c>
      <c r="W1090" s="7">
        <v>0</v>
      </c>
    </row>
    <row r="1091" spans="1:23" x14ac:dyDescent="0.25">
      <c r="A1091" s="1" t="s">
        <v>76</v>
      </c>
      <c r="B1091" s="2" t="s">
        <v>77</v>
      </c>
      <c r="C1091" s="1" t="s">
        <v>47</v>
      </c>
      <c r="D1091" s="2" t="s">
        <v>1887</v>
      </c>
      <c r="E1091" s="1" t="s">
        <v>2287</v>
      </c>
      <c r="F1091" s="2" t="s">
        <v>2288</v>
      </c>
      <c r="G1091" s="3" t="s">
        <v>47</v>
      </c>
      <c r="H1091" s="22" t="s">
        <v>1887</v>
      </c>
      <c r="I1091" s="2" t="s">
        <v>76</v>
      </c>
      <c r="J1091" s="3" t="s">
        <v>77</v>
      </c>
      <c r="K1091" s="1" t="s">
        <v>2064</v>
      </c>
      <c r="L1091" s="2" t="s">
        <v>1905</v>
      </c>
      <c r="M1091" s="4">
        <v>370</v>
      </c>
      <c r="N1091" s="5">
        <v>0</v>
      </c>
      <c r="O1091" s="5">
        <v>15.560555964233613</v>
      </c>
      <c r="P1091" s="6" t="s">
        <v>34</v>
      </c>
      <c r="Q1091" s="5" t="s">
        <v>88</v>
      </c>
      <c r="R1091" s="24" t="s">
        <v>3</v>
      </c>
      <c r="S1091" s="6" t="s">
        <v>1</v>
      </c>
      <c r="T1091" s="7" t="str">
        <f t="shared" si="34"/>
        <v>de 1. Très sous dotée passe en 3.Intermédiaire</v>
      </c>
      <c r="U1091" s="7" t="s">
        <v>97</v>
      </c>
      <c r="V1091" s="7" t="str">
        <f t="shared" si="35"/>
        <v>Allassac (pct)</v>
      </c>
      <c r="W1091" s="7">
        <v>0</v>
      </c>
    </row>
    <row r="1092" spans="1:23" x14ac:dyDescent="0.25">
      <c r="A1092" s="1" t="s">
        <v>76</v>
      </c>
      <c r="B1092" s="2" t="s">
        <v>77</v>
      </c>
      <c r="C1092" s="1" t="s">
        <v>47</v>
      </c>
      <c r="D1092" s="2" t="s">
        <v>1887</v>
      </c>
      <c r="E1092" s="1" t="s">
        <v>2289</v>
      </c>
      <c r="F1092" s="2" t="s">
        <v>2290</v>
      </c>
      <c r="G1092" s="3" t="s">
        <v>47</v>
      </c>
      <c r="H1092" s="22" t="s">
        <v>1887</v>
      </c>
      <c r="I1092" s="2" t="s">
        <v>76</v>
      </c>
      <c r="J1092" s="3" t="s">
        <v>77</v>
      </c>
      <c r="K1092" s="1" t="s">
        <v>1902</v>
      </c>
      <c r="L1092" s="2" t="s">
        <v>1903</v>
      </c>
      <c r="M1092" s="4">
        <v>49</v>
      </c>
      <c r="N1092" s="5">
        <v>8.1984663520700387</v>
      </c>
      <c r="O1092" s="5">
        <v>8.1984663520700387</v>
      </c>
      <c r="P1092" s="6" t="s">
        <v>20</v>
      </c>
      <c r="Q1092" s="5" t="s">
        <v>1</v>
      </c>
      <c r="R1092" s="24" t="s">
        <v>1</v>
      </c>
      <c r="S1092" s="6" t="s">
        <v>1</v>
      </c>
      <c r="T1092" s="7" t="str">
        <f t="shared" si="34"/>
        <v>Maintenu</v>
      </c>
      <c r="U1092" s="7" t="s">
        <v>21</v>
      </c>
      <c r="V1092" s="7" t="str">
        <f t="shared" si="35"/>
        <v>Argentat</v>
      </c>
      <c r="W1092" s="7">
        <v>1</v>
      </c>
    </row>
    <row r="1093" spans="1:23" x14ac:dyDescent="0.25">
      <c r="A1093" s="1" t="s">
        <v>76</v>
      </c>
      <c r="B1093" s="2" t="s">
        <v>77</v>
      </c>
      <c r="C1093" s="1" t="s">
        <v>47</v>
      </c>
      <c r="D1093" s="2" t="s">
        <v>1887</v>
      </c>
      <c r="E1093" s="1" t="s">
        <v>2291</v>
      </c>
      <c r="F1093" s="2" t="s">
        <v>2292</v>
      </c>
      <c r="G1093" s="3" t="s">
        <v>47</v>
      </c>
      <c r="H1093" s="22" t="s">
        <v>1887</v>
      </c>
      <c r="I1093" s="2" t="s">
        <v>76</v>
      </c>
      <c r="J1093" s="3" t="s">
        <v>77</v>
      </c>
      <c r="K1093" s="1" t="s">
        <v>1894</v>
      </c>
      <c r="L1093" s="2" t="s">
        <v>1895</v>
      </c>
      <c r="M1093" s="4">
        <v>199</v>
      </c>
      <c r="N1093" s="5">
        <v>14.975387879806576</v>
      </c>
      <c r="O1093" s="5">
        <v>14.975387879806576</v>
      </c>
      <c r="P1093" s="6" t="s">
        <v>20</v>
      </c>
      <c r="Q1093" s="5" t="s">
        <v>2</v>
      </c>
      <c r="R1093" s="24" t="s">
        <v>2</v>
      </c>
      <c r="S1093" s="6" t="s">
        <v>1</v>
      </c>
      <c r="T1093" s="7" t="str">
        <f t="shared" si="34"/>
        <v>de 1. Très sous dotée passe en 2. Sous dotée</v>
      </c>
      <c r="U1093" s="7" t="s">
        <v>21</v>
      </c>
      <c r="V1093" s="7" t="str">
        <f t="shared" si="35"/>
        <v>Ussel</v>
      </c>
      <c r="W1093" s="7">
        <v>0</v>
      </c>
    </row>
    <row r="1094" spans="1:23" x14ac:dyDescent="0.25">
      <c r="A1094" s="1" t="s">
        <v>76</v>
      </c>
      <c r="B1094" s="2" t="s">
        <v>77</v>
      </c>
      <c r="C1094" s="1" t="s">
        <v>47</v>
      </c>
      <c r="D1094" s="2" t="s">
        <v>1887</v>
      </c>
      <c r="E1094" s="1" t="s">
        <v>2293</v>
      </c>
      <c r="F1094" s="2" t="s">
        <v>2294</v>
      </c>
      <c r="G1094" s="3" t="s">
        <v>47</v>
      </c>
      <c r="H1094" s="22" t="s">
        <v>1887</v>
      </c>
      <c r="I1094" s="2" t="s">
        <v>76</v>
      </c>
      <c r="J1094" s="3" t="s">
        <v>77</v>
      </c>
      <c r="K1094" s="1" t="s">
        <v>2010</v>
      </c>
      <c r="L1094" s="2" t="s">
        <v>2011</v>
      </c>
      <c r="M1094" s="4">
        <v>657.99999999999693</v>
      </c>
      <c r="N1094" s="5">
        <v>0</v>
      </c>
      <c r="O1094" s="5">
        <v>7.6618942793118592</v>
      </c>
      <c r="P1094" s="6" t="s">
        <v>34</v>
      </c>
      <c r="Q1094" s="5" t="s">
        <v>1</v>
      </c>
      <c r="R1094" s="24" t="s">
        <v>1</v>
      </c>
      <c r="S1094" s="6" t="s">
        <v>1</v>
      </c>
      <c r="T1094" s="7" t="str">
        <f t="shared" si="34"/>
        <v>Maintenu</v>
      </c>
      <c r="U1094" s="7" t="s">
        <v>97</v>
      </c>
      <c r="V1094" s="7" t="str">
        <f t="shared" si="35"/>
        <v>Saint-Pantaléon-de-Larche (pct)</v>
      </c>
      <c r="W1094" s="7">
        <v>1</v>
      </c>
    </row>
    <row r="1095" spans="1:23" x14ac:dyDescent="0.25">
      <c r="A1095" s="1" t="s">
        <v>76</v>
      </c>
      <c r="B1095" s="2" t="s">
        <v>77</v>
      </c>
      <c r="C1095" s="1" t="s">
        <v>47</v>
      </c>
      <c r="D1095" s="2" t="s">
        <v>1887</v>
      </c>
      <c r="E1095" s="1" t="s">
        <v>2295</v>
      </c>
      <c r="F1095" s="2" t="s">
        <v>2296</v>
      </c>
      <c r="G1095" s="3" t="s">
        <v>47</v>
      </c>
      <c r="H1095" s="22" t="s">
        <v>1887</v>
      </c>
      <c r="I1095" s="2" t="s">
        <v>76</v>
      </c>
      <c r="J1095" s="3" t="s">
        <v>77</v>
      </c>
      <c r="K1095" s="1" t="s">
        <v>1902</v>
      </c>
      <c r="L1095" s="2" t="s">
        <v>1903</v>
      </c>
      <c r="M1095" s="4">
        <v>490</v>
      </c>
      <c r="N1095" s="5">
        <v>8.1984663520700387</v>
      </c>
      <c r="O1095" s="5">
        <v>8.1984663520700387</v>
      </c>
      <c r="P1095" s="6" t="s">
        <v>20</v>
      </c>
      <c r="Q1095" s="5" t="s">
        <v>1</v>
      </c>
      <c r="R1095" s="24" t="s">
        <v>1</v>
      </c>
      <c r="S1095" s="6" t="s">
        <v>1</v>
      </c>
      <c r="T1095" s="7" t="str">
        <f t="shared" si="34"/>
        <v>Maintenu</v>
      </c>
      <c r="U1095" s="7" t="s">
        <v>21</v>
      </c>
      <c r="V1095" s="7" t="str">
        <f t="shared" si="35"/>
        <v>Argentat</v>
      </c>
      <c r="W1095" s="7">
        <v>1</v>
      </c>
    </row>
    <row r="1096" spans="1:23" x14ac:dyDescent="0.25">
      <c r="A1096" s="1" t="s">
        <v>76</v>
      </c>
      <c r="B1096" s="2" t="s">
        <v>77</v>
      </c>
      <c r="C1096" s="1" t="s">
        <v>47</v>
      </c>
      <c r="D1096" s="2" t="s">
        <v>1887</v>
      </c>
      <c r="E1096" s="1" t="s">
        <v>2297</v>
      </c>
      <c r="F1096" s="2" t="s">
        <v>2298</v>
      </c>
      <c r="G1096" s="3" t="s">
        <v>47</v>
      </c>
      <c r="H1096" s="22" t="s">
        <v>1887</v>
      </c>
      <c r="I1096" s="2" t="s">
        <v>76</v>
      </c>
      <c r="J1096" s="3" t="s">
        <v>77</v>
      </c>
      <c r="K1096" s="1" t="s">
        <v>1902</v>
      </c>
      <c r="L1096" s="2" t="s">
        <v>1903</v>
      </c>
      <c r="M1096" s="4">
        <v>175</v>
      </c>
      <c r="N1096" s="5">
        <v>8.1984663520700387</v>
      </c>
      <c r="O1096" s="5">
        <v>8.1984663520700387</v>
      </c>
      <c r="P1096" s="6" t="s">
        <v>20</v>
      </c>
      <c r="Q1096" s="5" t="s">
        <v>1</v>
      </c>
      <c r="R1096" s="24" t="s">
        <v>1</v>
      </c>
      <c r="S1096" s="6" t="s">
        <v>1</v>
      </c>
      <c r="T1096" s="7" t="str">
        <f t="shared" si="34"/>
        <v>Maintenu</v>
      </c>
      <c r="U1096" s="7" t="s">
        <v>21</v>
      </c>
      <c r="V1096" s="7" t="str">
        <f t="shared" si="35"/>
        <v>Argentat</v>
      </c>
      <c r="W1096" s="7">
        <v>1</v>
      </c>
    </row>
    <row r="1097" spans="1:23" x14ac:dyDescent="0.25">
      <c r="A1097" s="1" t="s">
        <v>76</v>
      </c>
      <c r="B1097" s="2" t="s">
        <v>77</v>
      </c>
      <c r="C1097" s="1" t="s">
        <v>47</v>
      </c>
      <c r="D1097" s="2" t="s">
        <v>1887</v>
      </c>
      <c r="E1097" s="1" t="s">
        <v>2299</v>
      </c>
      <c r="F1097" s="2" t="s">
        <v>2300</v>
      </c>
      <c r="G1097" s="3" t="s">
        <v>47</v>
      </c>
      <c r="H1097" s="22" t="s">
        <v>1887</v>
      </c>
      <c r="I1097" s="2" t="s">
        <v>76</v>
      </c>
      <c r="J1097" s="3" t="s">
        <v>77</v>
      </c>
      <c r="K1097" s="1" t="s">
        <v>1918</v>
      </c>
      <c r="L1097" s="2" t="s">
        <v>1919</v>
      </c>
      <c r="M1097" s="4">
        <v>1333</v>
      </c>
      <c r="N1097" s="5">
        <v>10.826411321078666</v>
      </c>
      <c r="O1097" s="5">
        <v>10.826411321078666</v>
      </c>
      <c r="P1097" s="6" t="s">
        <v>20</v>
      </c>
      <c r="Q1097" s="5" t="s">
        <v>1</v>
      </c>
      <c r="R1097" s="24" t="s">
        <v>1</v>
      </c>
      <c r="S1097" s="5" t="s">
        <v>88</v>
      </c>
      <c r="T1097" s="7" t="str">
        <f t="shared" si="34"/>
        <v>de 3.Intermédiaire passe en 1. Très sous dotée</v>
      </c>
      <c r="U1097" s="7" t="s">
        <v>21</v>
      </c>
      <c r="V1097" s="7" t="str">
        <f t="shared" si="35"/>
        <v>Tulle</v>
      </c>
      <c r="W1097" s="7">
        <v>1</v>
      </c>
    </row>
    <row r="1098" spans="1:23" x14ac:dyDescent="0.25">
      <c r="A1098" s="1" t="s">
        <v>76</v>
      </c>
      <c r="B1098" s="2" t="s">
        <v>77</v>
      </c>
      <c r="C1098" s="1" t="s">
        <v>47</v>
      </c>
      <c r="D1098" s="2" t="s">
        <v>1887</v>
      </c>
      <c r="E1098" s="1" t="s">
        <v>2301</v>
      </c>
      <c r="F1098" s="2" t="s">
        <v>2302</v>
      </c>
      <c r="G1098" s="3" t="s">
        <v>47</v>
      </c>
      <c r="H1098" s="22" t="s">
        <v>1887</v>
      </c>
      <c r="I1098" s="2" t="s">
        <v>76</v>
      </c>
      <c r="J1098" s="3" t="s">
        <v>77</v>
      </c>
      <c r="K1098" s="1" t="s">
        <v>1934</v>
      </c>
      <c r="L1098" s="2" t="s">
        <v>1935</v>
      </c>
      <c r="M1098" s="4">
        <v>383.00000000000182</v>
      </c>
      <c r="N1098" s="5">
        <v>22.797987680806365</v>
      </c>
      <c r="O1098" s="5">
        <v>22.797987680806365</v>
      </c>
      <c r="P1098" s="6" t="s">
        <v>20</v>
      </c>
      <c r="Q1098" s="5" t="s">
        <v>88</v>
      </c>
      <c r="R1098" s="24" t="s">
        <v>3</v>
      </c>
      <c r="S1098" s="5" t="s">
        <v>88</v>
      </c>
      <c r="T1098" s="7" t="str">
        <f t="shared" si="34"/>
        <v>Maintenu</v>
      </c>
      <c r="U1098" s="7" t="s">
        <v>21</v>
      </c>
      <c r="V1098" s="7" t="str">
        <f t="shared" si="35"/>
        <v>Objat</v>
      </c>
      <c r="W1098" s="7">
        <v>0</v>
      </c>
    </row>
    <row r="1099" spans="1:23" x14ac:dyDescent="0.25">
      <c r="A1099" s="1" t="s">
        <v>76</v>
      </c>
      <c r="B1099" s="2" t="s">
        <v>77</v>
      </c>
      <c r="C1099" s="1" t="s">
        <v>47</v>
      </c>
      <c r="D1099" s="2" t="s">
        <v>1887</v>
      </c>
      <c r="E1099" s="1" t="s">
        <v>2303</v>
      </c>
      <c r="F1099" s="2" t="s">
        <v>2304</v>
      </c>
      <c r="G1099" s="3" t="s">
        <v>47</v>
      </c>
      <c r="H1099" s="22" t="s">
        <v>1887</v>
      </c>
      <c r="I1099" s="2" t="s">
        <v>76</v>
      </c>
      <c r="J1099" s="3" t="s">
        <v>77</v>
      </c>
      <c r="K1099" s="1" t="s">
        <v>1934</v>
      </c>
      <c r="L1099" s="2" t="s">
        <v>1935</v>
      </c>
      <c r="M1099" s="4">
        <v>487</v>
      </c>
      <c r="N1099" s="5">
        <v>22.797987680806365</v>
      </c>
      <c r="O1099" s="5">
        <v>22.797987680806365</v>
      </c>
      <c r="P1099" s="6" t="s">
        <v>20</v>
      </c>
      <c r="Q1099" s="5" t="s">
        <v>88</v>
      </c>
      <c r="R1099" s="24" t="s">
        <v>3</v>
      </c>
      <c r="S1099" s="5" t="s">
        <v>88</v>
      </c>
      <c r="T1099" s="7" t="str">
        <f t="shared" si="34"/>
        <v>Maintenu</v>
      </c>
      <c r="U1099" s="7" t="s">
        <v>21</v>
      </c>
      <c r="V1099" s="7" t="str">
        <f t="shared" si="35"/>
        <v>Objat</v>
      </c>
      <c r="W1099" s="7">
        <v>0</v>
      </c>
    </row>
    <row r="1100" spans="1:23" x14ac:dyDescent="0.25">
      <c r="A1100" s="1" t="s">
        <v>76</v>
      </c>
      <c r="B1100" s="2" t="s">
        <v>77</v>
      </c>
      <c r="C1100" s="1" t="s">
        <v>47</v>
      </c>
      <c r="D1100" s="2" t="s">
        <v>1887</v>
      </c>
      <c r="E1100" s="1" t="s">
        <v>2305</v>
      </c>
      <c r="F1100" s="2" t="s">
        <v>2306</v>
      </c>
      <c r="G1100" s="3" t="s">
        <v>47</v>
      </c>
      <c r="H1100" s="22" t="s">
        <v>1887</v>
      </c>
      <c r="I1100" s="2" t="s">
        <v>76</v>
      </c>
      <c r="J1100" s="3" t="s">
        <v>77</v>
      </c>
      <c r="K1100" s="1" t="s">
        <v>1922</v>
      </c>
      <c r="L1100" s="2" t="s">
        <v>1923</v>
      </c>
      <c r="M1100" s="4">
        <v>114</v>
      </c>
      <c r="N1100" s="5">
        <v>8.3386370752955479</v>
      </c>
      <c r="O1100" s="5">
        <v>8.3386370752955479</v>
      </c>
      <c r="P1100" s="6" t="s">
        <v>20</v>
      </c>
      <c r="Q1100" s="5" t="s">
        <v>1</v>
      </c>
      <c r="R1100" s="24" t="s">
        <v>1</v>
      </c>
      <c r="S1100" s="5" t="s">
        <v>88</v>
      </c>
      <c r="T1100" s="7" t="str">
        <f t="shared" si="34"/>
        <v>de 3.Intermédiaire passe en 1. Très sous dotée</v>
      </c>
      <c r="U1100" s="7" t="s">
        <v>21</v>
      </c>
      <c r="V1100" s="7" t="str">
        <f t="shared" si="35"/>
        <v>Lubersac</v>
      </c>
      <c r="W1100" s="7">
        <v>1</v>
      </c>
    </row>
    <row r="1101" spans="1:23" x14ac:dyDescent="0.25">
      <c r="A1101" s="1" t="s">
        <v>76</v>
      </c>
      <c r="B1101" s="2" t="s">
        <v>77</v>
      </c>
      <c r="C1101" s="1" t="s">
        <v>47</v>
      </c>
      <c r="D1101" s="2" t="s">
        <v>1887</v>
      </c>
      <c r="E1101" s="1" t="s">
        <v>2307</v>
      </c>
      <c r="F1101" s="2" t="s">
        <v>2308</v>
      </c>
      <c r="G1101" s="3" t="s">
        <v>47</v>
      </c>
      <c r="H1101" s="22" t="s">
        <v>1887</v>
      </c>
      <c r="I1101" s="2" t="s">
        <v>76</v>
      </c>
      <c r="J1101" s="3" t="s">
        <v>77</v>
      </c>
      <c r="K1101" s="1" t="s">
        <v>1894</v>
      </c>
      <c r="L1101" s="2" t="s">
        <v>1895</v>
      </c>
      <c r="M1101" s="4">
        <v>223</v>
      </c>
      <c r="N1101" s="5">
        <v>14.975387879806576</v>
      </c>
      <c r="O1101" s="5">
        <v>14.975387879806576</v>
      </c>
      <c r="P1101" s="6" t="s">
        <v>20</v>
      </c>
      <c r="Q1101" s="5" t="s">
        <v>2</v>
      </c>
      <c r="R1101" s="24" t="s">
        <v>2</v>
      </c>
      <c r="S1101" s="6" t="s">
        <v>1</v>
      </c>
      <c r="T1101" s="7" t="str">
        <f t="shared" si="34"/>
        <v>de 1. Très sous dotée passe en 2. Sous dotée</v>
      </c>
      <c r="U1101" s="7" t="s">
        <v>21</v>
      </c>
      <c r="V1101" s="7" t="str">
        <f t="shared" si="35"/>
        <v>Ussel</v>
      </c>
      <c r="W1101" s="7">
        <v>0</v>
      </c>
    </row>
    <row r="1102" spans="1:23" x14ac:dyDescent="0.25">
      <c r="A1102" s="1" t="s">
        <v>76</v>
      </c>
      <c r="B1102" s="2" t="s">
        <v>77</v>
      </c>
      <c r="C1102" s="1" t="s">
        <v>47</v>
      </c>
      <c r="D1102" s="2" t="s">
        <v>1887</v>
      </c>
      <c r="E1102" s="1" t="s">
        <v>2309</v>
      </c>
      <c r="F1102" s="2" t="s">
        <v>2310</v>
      </c>
      <c r="G1102" s="3" t="s">
        <v>47</v>
      </c>
      <c r="H1102" s="22" t="s">
        <v>1887</v>
      </c>
      <c r="I1102" s="2" t="s">
        <v>76</v>
      </c>
      <c r="J1102" s="3" t="s">
        <v>77</v>
      </c>
      <c r="K1102" s="1" t="s">
        <v>1894</v>
      </c>
      <c r="L1102" s="2" t="s">
        <v>1895</v>
      </c>
      <c r="M1102" s="4">
        <v>93.999999999999716</v>
      </c>
      <c r="N1102" s="5">
        <v>14.975387879806576</v>
      </c>
      <c r="O1102" s="5">
        <v>14.975387879806576</v>
      </c>
      <c r="P1102" s="6" t="s">
        <v>20</v>
      </c>
      <c r="Q1102" s="5" t="s">
        <v>2</v>
      </c>
      <c r="R1102" s="24" t="s">
        <v>2</v>
      </c>
      <c r="S1102" s="6" t="s">
        <v>1</v>
      </c>
      <c r="T1102" s="7" t="str">
        <f t="shared" si="34"/>
        <v>de 1. Très sous dotée passe en 2. Sous dotée</v>
      </c>
      <c r="U1102" s="7" t="s">
        <v>21</v>
      </c>
      <c r="V1102" s="7" t="str">
        <f t="shared" si="35"/>
        <v>Ussel</v>
      </c>
      <c r="W1102" s="7">
        <v>0</v>
      </c>
    </row>
    <row r="1103" spans="1:23" x14ac:dyDescent="0.25">
      <c r="A1103" s="1" t="s">
        <v>76</v>
      </c>
      <c r="B1103" s="2" t="s">
        <v>77</v>
      </c>
      <c r="C1103" s="1" t="s">
        <v>47</v>
      </c>
      <c r="D1103" s="2" t="s">
        <v>1887</v>
      </c>
      <c r="E1103" s="1" t="s">
        <v>2311</v>
      </c>
      <c r="F1103" s="2" t="s">
        <v>2312</v>
      </c>
      <c r="G1103" s="3" t="s">
        <v>47</v>
      </c>
      <c r="H1103" s="22" t="s">
        <v>1887</v>
      </c>
      <c r="I1103" s="2" t="s">
        <v>76</v>
      </c>
      <c r="J1103" s="3" t="s">
        <v>77</v>
      </c>
      <c r="K1103" s="1" t="s">
        <v>1894</v>
      </c>
      <c r="L1103" s="2" t="s">
        <v>1895</v>
      </c>
      <c r="M1103" s="4">
        <v>575</v>
      </c>
      <c r="N1103" s="5">
        <v>14.975387879806576</v>
      </c>
      <c r="O1103" s="5">
        <v>14.975387879806576</v>
      </c>
      <c r="P1103" s="6" t="s">
        <v>20</v>
      </c>
      <c r="Q1103" s="5" t="s">
        <v>2</v>
      </c>
      <c r="R1103" s="24" t="s">
        <v>2</v>
      </c>
      <c r="S1103" s="6" t="s">
        <v>1</v>
      </c>
      <c r="T1103" s="7" t="str">
        <f t="shared" si="34"/>
        <v>de 1. Très sous dotée passe en 2. Sous dotée</v>
      </c>
      <c r="U1103" s="7" t="s">
        <v>21</v>
      </c>
      <c r="V1103" s="7" t="str">
        <f t="shared" si="35"/>
        <v>Ussel</v>
      </c>
      <c r="W1103" s="7">
        <v>0</v>
      </c>
    </row>
    <row r="1104" spans="1:23" x14ac:dyDescent="0.25">
      <c r="A1104" s="1" t="s">
        <v>76</v>
      </c>
      <c r="B1104" s="2" t="s">
        <v>77</v>
      </c>
      <c r="C1104" s="1" t="s">
        <v>47</v>
      </c>
      <c r="D1104" s="2" t="s">
        <v>1887</v>
      </c>
      <c r="E1104" s="1" t="s">
        <v>2313</v>
      </c>
      <c r="F1104" s="2" t="s">
        <v>2314</v>
      </c>
      <c r="G1104" s="3" t="s">
        <v>47</v>
      </c>
      <c r="H1104" s="22" t="s">
        <v>1887</v>
      </c>
      <c r="I1104" s="2" t="s">
        <v>76</v>
      </c>
      <c r="J1104" s="3" t="s">
        <v>77</v>
      </c>
      <c r="K1104" s="1" t="s">
        <v>2064</v>
      </c>
      <c r="L1104" s="2" t="s">
        <v>1905</v>
      </c>
      <c r="M1104" s="4">
        <v>1828</v>
      </c>
      <c r="N1104" s="5">
        <v>0</v>
      </c>
      <c r="O1104" s="5">
        <v>15.560555964233613</v>
      </c>
      <c r="P1104" s="6" t="s">
        <v>34</v>
      </c>
      <c r="Q1104" s="5" t="s">
        <v>88</v>
      </c>
      <c r="R1104" s="24" t="s">
        <v>3</v>
      </c>
      <c r="S1104" s="6" t="s">
        <v>1</v>
      </c>
      <c r="T1104" s="7" t="str">
        <f t="shared" si="34"/>
        <v>de 1. Très sous dotée passe en 3.Intermédiaire</v>
      </c>
      <c r="U1104" s="7" t="s">
        <v>97</v>
      </c>
      <c r="V1104" s="7" t="str">
        <f t="shared" si="35"/>
        <v>Allassac (pct)</v>
      </c>
      <c r="W1104" s="7">
        <v>0</v>
      </c>
    </row>
    <row r="1105" spans="1:23" x14ac:dyDescent="0.25">
      <c r="A1105" s="1" t="s">
        <v>76</v>
      </c>
      <c r="B1105" s="2" t="s">
        <v>77</v>
      </c>
      <c r="C1105" s="1" t="s">
        <v>47</v>
      </c>
      <c r="D1105" s="2" t="s">
        <v>1887</v>
      </c>
      <c r="E1105" s="1" t="s">
        <v>2315</v>
      </c>
      <c r="F1105" s="2" t="s">
        <v>2316</v>
      </c>
      <c r="G1105" s="3" t="s">
        <v>47</v>
      </c>
      <c r="H1105" s="22" t="s">
        <v>1887</v>
      </c>
      <c r="I1105" s="2" t="s">
        <v>76</v>
      </c>
      <c r="J1105" s="3" t="s">
        <v>77</v>
      </c>
      <c r="K1105" s="1" t="s">
        <v>1918</v>
      </c>
      <c r="L1105" s="2" t="s">
        <v>1919</v>
      </c>
      <c r="M1105" s="4">
        <v>1796.0000000000064</v>
      </c>
      <c r="N1105" s="5">
        <v>10.826411321078666</v>
      </c>
      <c r="O1105" s="5">
        <v>10.826411321078666</v>
      </c>
      <c r="P1105" s="6" t="s">
        <v>20</v>
      </c>
      <c r="Q1105" s="5" t="s">
        <v>1</v>
      </c>
      <c r="R1105" s="24" t="s">
        <v>1</v>
      </c>
      <c r="S1105" s="6" t="s">
        <v>1</v>
      </c>
      <c r="T1105" s="7" t="str">
        <f t="shared" si="34"/>
        <v>Maintenu</v>
      </c>
      <c r="U1105" s="7" t="s">
        <v>21</v>
      </c>
      <c r="V1105" s="7" t="str">
        <f t="shared" si="35"/>
        <v>Tulle</v>
      </c>
      <c r="W1105" s="7">
        <v>1</v>
      </c>
    </row>
    <row r="1106" spans="1:23" x14ac:dyDescent="0.25">
      <c r="A1106" s="1" t="s">
        <v>76</v>
      </c>
      <c r="B1106" s="2" t="s">
        <v>77</v>
      </c>
      <c r="C1106" s="1" t="s">
        <v>47</v>
      </c>
      <c r="D1106" s="2" t="s">
        <v>1887</v>
      </c>
      <c r="E1106" s="1" t="s">
        <v>2317</v>
      </c>
      <c r="F1106" s="2" t="s">
        <v>2318</v>
      </c>
      <c r="G1106" s="3" t="s">
        <v>47</v>
      </c>
      <c r="H1106" s="22" t="s">
        <v>1887</v>
      </c>
      <c r="I1106" s="2" t="s">
        <v>76</v>
      </c>
      <c r="J1106" s="3" t="s">
        <v>77</v>
      </c>
      <c r="K1106" s="1" t="s">
        <v>1894</v>
      </c>
      <c r="L1106" s="2" t="s">
        <v>1895</v>
      </c>
      <c r="M1106" s="4">
        <v>294.99999999999886</v>
      </c>
      <c r="N1106" s="5">
        <v>14.975387879806576</v>
      </c>
      <c r="O1106" s="5">
        <v>14.975387879806576</v>
      </c>
      <c r="P1106" s="6" t="s">
        <v>20</v>
      </c>
      <c r="Q1106" s="5" t="s">
        <v>2</v>
      </c>
      <c r="R1106" s="24" t="s">
        <v>2</v>
      </c>
      <c r="S1106" s="6" t="s">
        <v>1</v>
      </c>
      <c r="T1106" s="7" t="str">
        <f t="shared" si="34"/>
        <v>de 1. Très sous dotée passe en 2. Sous dotée</v>
      </c>
      <c r="U1106" s="7" t="s">
        <v>21</v>
      </c>
      <c r="V1106" s="7" t="str">
        <f t="shared" si="35"/>
        <v>Ussel</v>
      </c>
      <c r="W1106" s="7">
        <v>0</v>
      </c>
    </row>
    <row r="1107" spans="1:23" x14ac:dyDescent="0.25">
      <c r="A1107" s="1" t="s">
        <v>76</v>
      </c>
      <c r="B1107" s="2" t="s">
        <v>77</v>
      </c>
      <c r="C1107" s="1" t="s">
        <v>47</v>
      </c>
      <c r="D1107" s="2" t="s">
        <v>1887</v>
      </c>
      <c r="E1107" s="1" t="s">
        <v>2319</v>
      </c>
      <c r="F1107" s="2" t="s">
        <v>2320</v>
      </c>
      <c r="G1107" s="3" t="s">
        <v>47</v>
      </c>
      <c r="H1107" s="22" t="s">
        <v>1887</v>
      </c>
      <c r="I1107" s="2" t="s">
        <v>76</v>
      </c>
      <c r="J1107" s="3" t="s">
        <v>77</v>
      </c>
      <c r="K1107" s="1" t="s">
        <v>1902</v>
      </c>
      <c r="L1107" s="2" t="s">
        <v>1903</v>
      </c>
      <c r="M1107" s="4">
        <v>97.999999999999559</v>
      </c>
      <c r="N1107" s="5">
        <v>8.1984663520700387</v>
      </c>
      <c r="O1107" s="5">
        <v>8.1984663520700387</v>
      </c>
      <c r="P1107" s="6" t="s">
        <v>20</v>
      </c>
      <c r="Q1107" s="5" t="s">
        <v>1</v>
      </c>
      <c r="R1107" s="24" t="s">
        <v>1</v>
      </c>
      <c r="S1107" s="6" t="s">
        <v>1</v>
      </c>
      <c r="T1107" s="7" t="str">
        <f t="shared" si="34"/>
        <v>Maintenu</v>
      </c>
      <c r="U1107" s="7" t="s">
        <v>21</v>
      </c>
      <c r="V1107" s="7" t="str">
        <f t="shared" si="35"/>
        <v>Argentat</v>
      </c>
      <c r="W1107" s="7">
        <v>1</v>
      </c>
    </row>
    <row r="1108" spans="1:23" x14ac:dyDescent="0.25">
      <c r="A1108" s="1" t="s">
        <v>76</v>
      </c>
      <c r="B1108" s="2" t="s">
        <v>77</v>
      </c>
      <c r="C1108" s="1" t="s">
        <v>47</v>
      </c>
      <c r="D1108" s="2" t="s">
        <v>1887</v>
      </c>
      <c r="E1108" s="1" t="s">
        <v>2321</v>
      </c>
      <c r="F1108" s="2" t="s">
        <v>2322</v>
      </c>
      <c r="G1108" s="3" t="s">
        <v>47</v>
      </c>
      <c r="H1108" s="22" t="s">
        <v>1887</v>
      </c>
      <c r="I1108" s="2" t="s">
        <v>76</v>
      </c>
      <c r="J1108" s="3" t="s">
        <v>77</v>
      </c>
      <c r="K1108" s="1" t="s">
        <v>1894</v>
      </c>
      <c r="L1108" s="2" t="s">
        <v>1895</v>
      </c>
      <c r="M1108" s="4">
        <v>87.999999999999943</v>
      </c>
      <c r="N1108" s="5">
        <v>14.975387879806576</v>
      </c>
      <c r="O1108" s="5">
        <v>14.975387879806576</v>
      </c>
      <c r="P1108" s="6" t="s">
        <v>20</v>
      </c>
      <c r="Q1108" s="5" t="s">
        <v>2</v>
      </c>
      <c r="R1108" s="24" t="s">
        <v>2</v>
      </c>
      <c r="S1108" s="6" t="s">
        <v>1</v>
      </c>
      <c r="T1108" s="7" t="str">
        <f t="shared" si="34"/>
        <v>de 1. Très sous dotée passe en 2. Sous dotée</v>
      </c>
      <c r="U1108" s="7" t="s">
        <v>21</v>
      </c>
      <c r="V1108" s="7" t="str">
        <f t="shared" si="35"/>
        <v>Ussel</v>
      </c>
      <c r="W1108" s="7">
        <v>0</v>
      </c>
    </row>
    <row r="1109" spans="1:23" x14ac:dyDescent="0.25">
      <c r="A1109" s="1" t="s">
        <v>76</v>
      </c>
      <c r="B1109" s="2" t="s">
        <v>77</v>
      </c>
      <c r="C1109" s="1" t="s">
        <v>47</v>
      </c>
      <c r="D1109" s="2" t="s">
        <v>1887</v>
      </c>
      <c r="E1109" s="1" t="s">
        <v>2323</v>
      </c>
      <c r="F1109" s="2" t="s">
        <v>2324</v>
      </c>
      <c r="G1109" s="3" t="s">
        <v>47</v>
      </c>
      <c r="H1109" s="22" t="s">
        <v>1887</v>
      </c>
      <c r="I1109" s="2" t="s">
        <v>76</v>
      </c>
      <c r="J1109" s="3" t="s">
        <v>77</v>
      </c>
      <c r="K1109" s="1" t="s">
        <v>1918</v>
      </c>
      <c r="L1109" s="2" t="s">
        <v>1919</v>
      </c>
      <c r="M1109" s="4">
        <v>1043</v>
      </c>
      <c r="N1109" s="5">
        <v>10.826411321078666</v>
      </c>
      <c r="O1109" s="5">
        <v>10.826411321078666</v>
      </c>
      <c r="P1109" s="6" t="s">
        <v>20</v>
      </c>
      <c r="Q1109" s="5" t="s">
        <v>1</v>
      </c>
      <c r="R1109" s="24" t="s">
        <v>1</v>
      </c>
      <c r="S1109" s="6" t="s">
        <v>1</v>
      </c>
      <c r="T1109" s="7" t="str">
        <f t="shared" si="34"/>
        <v>Maintenu</v>
      </c>
      <c r="U1109" s="7" t="s">
        <v>21</v>
      </c>
      <c r="V1109" s="7" t="str">
        <f t="shared" si="35"/>
        <v>Tulle</v>
      </c>
      <c r="W1109" s="7">
        <v>1</v>
      </c>
    </row>
    <row r="1110" spans="1:23" x14ac:dyDescent="0.25">
      <c r="A1110" s="1" t="s">
        <v>76</v>
      </c>
      <c r="B1110" s="2" t="s">
        <v>77</v>
      </c>
      <c r="C1110" s="1" t="s">
        <v>47</v>
      </c>
      <c r="D1110" s="2" t="s">
        <v>1887</v>
      </c>
      <c r="E1110" s="1" t="s">
        <v>2325</v>
      </c>
      <c r="F1110" s="2" t="s">
        <v>2326</v>
      </c>
      <c r="G1110" s="3" t="s">
        <v>47</v>
      </c>
      <c r="H1110" s="22" t="s">
        <v>1887</v>
      </c>
      <c r="I1110" s="2" t="s">
        <v>76</v>
      </c>
      <c r="J1110" s="3" t="s">
        <v>77</v>
      </c>
      <c r="K1110" s="1" t="s">
        <v>1944</v>
      </c>
      <c r="L1110" s="2" t="s">
        <v>1945</v>
      </c>
      <c r="M1110" s="4">
        <v>207</v>
      </c>
      <c r="N1110" s="5">
        <v>0</v>
      </c>
      <c r="O1110" s="5">
        <v>7.5246298402097622</v>
      </c>
      <c r="P1110" s="6" t="s">
        <v>34</v>
      </c>
      <c r="Q1110" s="5" t="s">
        <v>1</v>
      </c>
      <c r="R1110" s="24" t="s">
        <v>1</v>
      </c>
      <c r="S1110" s="5" t="s">
        <v>88</v>
      </c>
      <c r="T1110" s="7" t="str">
        <f t="shared" si="34"/>
        <v>de 3.Intermédiaire passe en 1. Très sous dotée</v>
      </c>
      <c r="U1110" s="7" t="s">
        <v>21</v>
      </c>
      <c r="V1110" s="7" t="str">
        <f t="shared" si="35"/>
        <v>Égletons</v>
      </c>
      <c r="W1110" s="7">
        <v>1</v>
      </c>
    </row>
    <row r="1111" spans="1:23" x14ac:dyDescent="0.25">
      <c r="A1111" s="1" t="s">
        <v>76</v>
      </c>
      <c r="B1111" s="2" t="s">
        <v>77</v>
      </c>
      <c r="C1111" s="1" t="s">
        <v>47</v>
      </c>
      <c r="D1111" s="2" t="s">
        <v>1887</v>
      </c>
      <c r="E1111" s="1" t="s">
        <v>2327</v>
      </c>
      <c r="F1111" s="2" t="s">
        <v>2328</v>
      </c>
      <c r="G1111" s="3" t="s">
        <v>47</v>
      </c>
      <c r="H1111" s="22" t="s">
        <v>1887</v>
      </c>
      <c r="I1111" s="2" t="s">
        <v>76</v>
      </c>
      <c r="J1111" s="3" t="s">
        <v>77</v>
      </c>
      <c r="K1111" s="1" t="s">
        <v>1890</v>
      </c>
      <c r="L1111" s="2" t="s">
        <v>1891</v>
      </c>
      <c r="M1111" s="4">
        <v>152</v>
      </c>
      <c r="N1111" s="5">
        <v>0</v>
      </c>
      <c r="O1111" s="5">
        <v>20.462330946092976</v>
      </c>
      <c r="P1111" s="6" t="s">
        <v>34</v>
      </c>
      <c r="Q1111" s="5" t="s">
        <v>88</v>
      </c>
      <c r="R1111" s="24" t="s">
        <v>3</v>
      </c>
      <c r="S1111" s="5" t="s">
        <v>88</v>
      </c>
      <c r="T1111" s="7" t="str">
        <f t="shared" si="34"/>
        <v>Maintenu</v>
      </c>
      <c r="U1111" s="7" t="s">
        <v>21</v>
      </c>
      <c r="V1111" s="7" t="str">
        <f t="shared" si="35"/>
        <v>Treignac</v>
      </c>
      <c r="W1111" s="7">
        <v>0</v>
      </c>
    </row>
    <row r="1112" spans="1:23" x14ac:dyDescent="0.25">
      <c r="A1112" s="1" t="s">
        <v>76</v>
      </c>
      <c r="B1112" s="2" t="s">
        <v>77</v>
      </c>
      <c r="C1112" s="1" t="s">
        <v>47</v>
      </c>
      <c r="D1112" s="2" t="s">
        <v>1887</v>
      </c>
      <c r="E1112" s="1" t="s">
        <v>2329</v>
      </c>
      <c r="F1112" s="2" t="s">
        <v>2330</v>
      </c>
      <c r="G1112" s="3" t="s">
        <v>47</v>
      </c>
      <c r="H1112" s="22" t="s">
        <v>1887</v>
      </c>
      <c r="I1112" s="2" t="s">
        <v>76</v>
      </c>
      <c r="J1112" s="3" t="s">
        <v>77</v>
      </c>
      <c r="K1112" s="1" t="s">
        <v>1944</v>
      </c>
      <c r="L1112" s="2" t="s">
        <v>1945</v>
      </c>
      <c r="M1112" s="4">
        <v>75</v>
      </c>
      <c r="N1112" s="5">
        <v>0</v>
      </c>
      <c r="O1112" s="5">
        <v>7.5246298402097622</v>
      </c>
      <c r="P1112" s="6" t="s">
        <v>34</v>
      </c>
      <c r="Q1112" s="5" t="s">
        <v>1</v>
      </c>
      <c r="R1112" s="24" t="s">
        <v>1</v>
      </c>
      <c r="S1112" s="5" t="s">
        <v>88</v>
      </c>
      <c r="T1112" s="7" t="str">
        <f t="shared" si="34"/>
        <v>de 3.Intermédiaire passe en 1. Très sous dotée</v>
      </c>
      <c r="U1112" s="7" t="s">
        <v>21</v>
      </c>
      <c r="V1112" s="7" t="str">
        <f t="shared" si="35"/>
        <v>Égletons</v>
      </c>
      <c r="W1112" s="7">
        <v>1</v>
      </c>
    </row>
    <row r="1113" spans="1:23" x14ac:dyDescent="0.25">
      <c r="A1113" s="1" t="s">
        <v>76</v>
      </c>
      <c r="B1113" s="2" t="s">
        <v>77</v>
      </c>
      <c r="C1113" s="1" t="s">
        <v>47</v>
      </c>
      <c r="D1113" s="2" t="s">
        <v>1887</v>
      </c>
      <c r="E1113" s="1" t="s">
        <v>2331</v>
      </c>
      <c r="F1113" s="2" t="s">
        <v>2332</v>
      </c>
      <c r="G1113" s="3" t="s">
        <v>47</v>
      </c>
      <c r="H1113" s="22" t="s">
        <v>1887</v>
      </c>
      <c r="I1113" s="2" t="s">
        <v>76</v>
      </c>
      <c r="J1113" s="3" t="s">
        <v>77</v>
      </c>
      <c r="K1113" s="1" t="s">
        <v>2333</v>
      </c>
      <c r="L1113" s="2" t="s">
        <v>2207</v>
      </c>
      <c r="M1113" s="4">
        <v>956</v>
      </c>
      <c r="N1113" s="5">
        <v>0</v>
      </c>
      <c r="O1113" s="5">
        <v>98.590647856090769</v>
      </c>
      <c r="P1113" s="6" t="s">
        <v>34</v>
      </c>
      <c r="Q1113" s="5" t="s">
        <v>88</v>
      </c>
      <c r="R1113" s="24" t="s">
        <v>3</v>
      </c>
      <c r="S1113" s="6" t="s">
        <v>1</v>
      </c>
      <c r="T1113" s="7" t="str">
        <f t="shared" si="34"/>
        <v>de 1. Très sous dotée passe en 3.Intermédiaire</v>
      </c>
      <c r="U1113" s="7" t="s">
        <v>97</v>
      </c>
      <c r="V1113" s="7" t="str">
        <f t="shared" si="35"/>
        <v>Naves (pct)</v>
      </c>
      <c r="W1113" s="7">
        <v>0</v>
      </c>
    </row>
    <row r="1114" spans="1:23" x14ac:dyDescent="0.25">
      <c r="A1114" s="1" t="s">
        <v>76</v>
      </c>
      <c r="B1114" s="2" t="s">
        <v>77</v>
      </c>
      <c r="C1114" s="1" t="s">
        <v>47</v>
      </c>
      <c r="D1114" s="2" t="s">
        <v>1887</v>
      </c>
      <c r="E1114" s="1" t="s">
        <v>2334</v>
      </c>
      <c r="F1114" s="2" t="s">
        <v>2335</v>
      </c>
      <c r="G1114" s="3" t="s">
        <v>47</v>
      </c>
      <c r="H1114" s="22" t="s">
        <v>1887</v>
      </c>
      <c r="I1114" s="2" t="s">
        <v>76</v>
      </c>
      <c r="J1114" s="3" t="s">
        <v>77</v>
      </c>
      <c r="K1114" s="1" t="s">
        <v>1902</v>
      </c>
      <c r="L1114" s="2" t="s">
        <v>1903</v>
      </c>
      <c r="M1114" s="4">
        <v>90</v>
      </c>
      <c r="N1114" s="5">
        <v>8.1984663520700387</v>
      </c>
      <c r="O1114" s="5">
        <v>8.1984663520700387</v>
      </c>
      <c r="P1114" s="6" t="s">
        <v>20</v>
      </c>
      <c r="Q1114" s="5" t="s">
        <v>1</v>
      </c>
      <c r="R1114" s="24" t="s">
        <v>1</v>
      </c>
      <c r="S1114" s="6" t="s">
        <v>1</v>
      </c>
      <c r="T1114" s="7" t="str">
        <f t="shared" si="34"/>
        <v>Maintenu</v>
      </c>
      <c r="U1114" s="7" t="s">
        <v>21</v>
      </c>
      <c r="V1114" s="7" t="str">
        <f t="shared" si="35"/>
        <v>Argentat</v>
      </c>
      <c r="W1114" s="7">
        <v>1</v>
      </c>
    </row>
    <row r="1115" spans="1:23" x14ac:dyDescent="0.25">
      <c r="A1115" s="1" t="s">
        <v>76</v>
      </c>
      <c r="B1115" s="2" t="s">
        <v>77</v>
      </c>
      <c r="C1115" s="1" t="s">
        <v>47</v>
      </c>
      <c r="D1115" s="2" t="s">
        <v>1887</v>
      </c>
      <c r="E1115" s="1" t="s">
        <v>2336</v>
      </c>
      <c r="F1115" s="2" t="s">
        <v>2337</v>
      </c>
      <c r="G1115" s="3" t="s">
        <v>47</v>
      </c>
      <c r="H1115" s="22" t="s">
        <v>1887</v>
      </c>
      <c r="I1115" s="2" t="s">
        <v>76</v>
      </c>
      <c r="J1115" s="3" t="s">
        <v>77</v>
      </c>
      <c r="K1115" s="1" t="s">
        <v>1986</v>
      </c>
      <c r="L1115" s="2" t="s">
        <v>1987</v>
      </c>
      <c r="M1115" s="4">
        <v>667.00000000000114</v>
      </c>
      <c r="N1115" s="5">
        <v>18.441911351940465</v>
      </c>
      <c r="O1115" s="5">
        <v>18.441911351940465</v>
      </c>
      <c r="P1115" s="6" t="s">
        <v>20</v>
      </c>
      <c r="Q1115" s="5" t="s">
        <v>88</v>
      </c>
      <c r="R1115" s="24" t="s">
        <v>3</v>
      </c>
      <c r="S1115" s="5" t="s">
        <v>88</v>
      </c>
      <c r="T1115" s="7" t="str">
        <f t="shared" si="34"/>
        <v>Maintenu</v>
      </c>
      <c r="U1115" s="7" t="s">
        <v>21</v>
      </c>
      <c r="V1115" s="7" t="str">
        <f t="shared" si="35"/>
        <v>Uzerche</v>
      </c>
      <c r="W1115" s="7">
        <v>0</v>
      </c>
    </row>
    <row r="1116" spans="1:23" x14ac:dyDescent="0.25">
      <c r="A1116" s="1" t="s">
        <v>76</v>
      </c>
      <c r="B1116" s="2" t="s">
        <v>77</v>
      </c>
      <c r="C1116" s="1" t="s">
        <v>47</v>
      </c>
      <c r="D1116" s="2" t="s">
        <v>1887</v>
      </c>
      <c r="E1116" s="1" t="s">
        <v>2338</v>
      </c>
      <c r="F1116" s="2" t="s">
        <v>2339</v>
      </c>
      <c r="G1116" s="3" t="s">
        <v>43</v>
      </c>
      <c r="H1116" s="22" t="s">
        <v>44</v>
      </c>
      <c r="I1116" s="1" t="s">
        <v>11</v>
      </c>
      <c r="J1116" t="s">
        <v>12</v>
      </c>
      <c r="K1116" s="1" t="s">
        <v>1930</v>
      </c>
      <c r="L1116" s="2" t="s">
        <v>1931</v>
      </c>
      <c r="M1116" s="4">
        <v>485.99999999999892</v>
      </c>
      <c r="N1116" s="5">
        <v>13.724912299270782</v>
      </c>
      <c r="O1116" s="5">
        <v>13.724912299270782</v>
      </c>
      <c r="P1116" s="6" t="s">
        <v>20</v>
      </c>
      <c r="Q1116" s="5" t="s">
        <v>2</v>
      </c>
      <c r="R1116" s="24" t="s">
        <v>2</v>
      </c>
      <c r="S1116" s="6" t="s">
        <v>1</v>
      </c>
      <c r="T1116" s="7" t="str">
        <f t="shared" si="34"/>
        <v>de 1. Très sous dotée passe en 2. Sous dotée</v>
      </c>
      <c r="U1116" s="7" t="s">
        <v>21</v>
      </c>
      <c r="V1116" s="7" t="str">
        <f t="shared" si="35"/>
        <v>Mauriac</v>
      </c>
      <c r="W1116" s="7">
        <v>1</v>
      </c>
    </row>
    <row r="1117" spans="1:23" x14ac:dyDescent="0.25">
      <c r="A1117" s="1" t="s">
        <v>76</v>
      </c>
      <c r="B1117" s="2" t="s">
        <v>77</v>
      </c>
      <c r="C1117" s="1" t="s">
        <v>47</v>
      </c>
      <c r="D1117" s="2" t="s">
        <v>1887</v>
      </c>
      <c r="E1117" s="1" t="s">
        <v>2340</v>
      </c>
      <c r="F1117" s="2" t="s">
        <v>2341</v>
      </c>
      <c r="G1117" s="3" t="s">
        <v>47</v>
      </c>
      <c r="H1117" s="22" t="s">
        <v>1887</v>
      </c>
      <c r="I1117" s="2" t="s">
        <v>76</v>
      </c>
      <c r="J1117" s="3" t="s">
        <v>77</v>
      </c>
      <c r="K1117" s="1" t="s">
        <v>1902</v>
      </c>
      <c r="L1117" s="2" t="s">
        <v>1903</v>
      </c>
      <c r="M1117" s="4">
        <v>130.00000000000051</v>
      </c>
      <c r="N1117" s="5">
        <v>8.1984663520700387</v>
      </c>
      <c r="O1117" s="5">
        <v>8.1984663520700387</v>
      </c>
      <c r="P1117" s="6" t="s">
        <v>20</v>
      </c>
      <c r="Q1117" s="5" t="s">
        <v>1</v>
      </c>
      <c r="R1117" s="24" t="s">
        <v>1</v>
      </c>
      <c r="S1117" s="6" t="s">
        <v>1</v>
      </c>
      <c r="T1117" s="7" t="str">
        <f t="shared" si="34"/>
        <v>Maintenu</v>
      </c>
      <c r="U1117" s="7" t="s">
        <v>21</v>
      </c>
      <c r="V1117" s="7" t="str">
        <f t="shared" si="35"/>
        <v>Argentat</v>
      </c>
      <c r="W1117" s="7">
        <v>1</v>
      </c>
    </row>
    <row r="1118" spans="1:23" x14ac:dyDescent="0.25">
      <c r="A1118" s="1" t="s">
        <v>76</v>
      </c>
      <c r="B1118" s="2" t="s">
        <v>77</v>
      </c>
      <c r="C1118" s="1" t="s">
        <v>47</v>
      </c>
      <c r="D1118" s="2" t="s">
        <v>1887</v>
      </c>
      <c r="E1118" s="1" t="s">
        <v>2342</v>
      </c>
      <c r="F1118" s="2" t="s">
        <v>2343</v>
      </c>
      <c r="G1118" s="3" t="s">
        <v>47</v>
      </c>
      <c r="H1118" s="22" t="s">
        <v>1887</v>
      </c>
      <c r="I1118" s="2" t="s">
        <v>76</v>
      </c>
      <c r="J1118" s="3" t="s">
        <v>77</v>
      </c>
      <c r="K1118" s="1" t="s">
        <v>1922</v>
      </c>
      <c r="L1118" s="2" t="s">
        <v>1923</v>
      </c>
      <c r="M1118" s="4">
        <v>262</v>
      </c>
      <c r="N1118" s="5">
        <v>8.3386370752955479</v>
      </c>
      <c r="O1118" s="5">
        <v>8.3386370752955479</v>
      </c>
      <c r="P1118" s="6" t="s">
        <v>20</v>
      </c>
      <c r="Q1118" s="5" t="s">
        <v>1</v>
      </c>
      <c r="R1118" s="24" t="s">
        <v>1</v>
      </c>
      <c r="S1118" s="5" t="s">
        <v>88</v>
      </c>
      <c r="T1118" s="7" t="str">
        <f t="shared" si="34"/>
        <v>de 3.Intermédiaire passe en 1. Très sous dotée</v>
      </c>
      <c r="U1118" s="7" t="s">
        <v>21</v>
      </c>
      <c r="V1118" s="7" t="str">
        <f t="shared" si="35"/>
        <v>Lubersac</v>
      </c>
      <c r="W1118" s="7">
        <v>1</v>
      </c>
    </row>
    <row r="1119" spans="1:23" x14ac:dyDescent="0.25">
      <c r="A1119" s="1" t="s">
        <v>76</v>
      </c>
      <c r="B1119" s="2" t="s">
        <v>77</v>
      </c>
      <c r="C1119" s="1" t="s">
        <v>47</v>
      </c>
      <c r="D1119" s="2" t="s">
        <v>1887</v>
      </c>
      <c r="E1119" s="1" t="s">
        <v>2344</v>
      </c>
      <c r="F1119" s="2" t="s">
        <v>2345</v>
      </c>
      <c r="G1119" s="3" t="s">
        <v>47</v>
      </c>
      <c r="H1119" s="22" t="s">
        <v>1887</v>
      </c>
      <c r="I1119" s="2" t="s">
        <v>76</v>
      </c>
      <c r="J1119" s="3" t="s">
        <v>77</v>
      </c>
      <c r="K1119" s="1" t="s">
        <v>1965</v>
      </c>
      <c r="L1119" s="2" t="s">
        <v>1966</v>
      </c>
      <c r="M1119" s="4">
        <v>181</v>
      </c>
      <c r="N1119" s="5">
        <v>7.7997541624910101</v>
      </c>
      <c r="O1119" s="5">
        <v>7.7997541624910101</v>
      </c>
      <c r="P1119" s="6" t="s">
        <v>20</v>
      </c>
      <c r="Q1119" s="5" t="s">
        <v>1</v>
      </c>
      <c r="R1119" s="24" t="s">
        <v>1</v>
      </c>
      <c r="S1119" s="6" t="s">
        <v>1</v>
      </c>
      <c r="T1119" s="7" t="str">
        <f t="shared" si="34"/>
        <v>Maintenu</v>
      </c>
      <c r="U1119" s="7" t="s">
        <v>21</v>
      </c>
      <c r="V1119" s="7" t="str">
        <f t="shared" si="35"/>
        <v>Meyssac</v>
      </c>
      <c r="W1119" s="7">
        <v>1</v>
      </c>
    </row>
    <row r="1120" spans="1:23" x14ac:dyDescent="0.25">
      <c r="A1120" s="1" t="s">
        <v>76</v>
      </c>
      <c r="B1120" s="2" t="s">
        <v>77</v>
      </c>
      <c r="C1120" s="1" t="s">
        <v>47</v>
      </c>
      <c r="D1120" s="2" t="s">
        <v>1887</v>
      </c>
      <c r="E1120" s="1" t="s">
        <v>2346</v>
      </c>
      <c r="F1120" s="2" t="s">
        <v>2347</v>
      </c>
      <c r="G1120" s="3" t="s">
        <v>47</v>
      </c>
      <c r="H1120" s="22" t="s">
        <v>1887</v>
      </c>
      <c r="I1120" s="2" t="s">
        <v>76</v>
      </c>
      <c r="J1120" s="3" t="s">
        <v>77</v>
      </c>
      <c r="K1120" s="1" t="s">
        <v>48</v>
      </c>
      <c r="L1120" s="2" t="s">
        <v>49</v>
      </c>
      <c r="M1120" s="4">
        <v>420.9999999999992</v>
      </c>
      <c r="N1120" s="5">
        <v>7.8356867367702652</v>
      </c>
      <c r="O1120" s="5">
        <v>7.8356867367702652</v>
      </c>
      <c r="P1120" s="6" t="s">
        <v>20</v>
      </c>
      <c r="Q1120" s="5" t="s">
        <v>1</v>
      </c>
      <c r="R1120" s="24" t="s">
        <v>1</v>
      </c>
      <c r="S1120" s="5" t="s">
        <v>88</v>
      </c>
      <c r="T1120" s="7" t="str">
        <f t="shared" si="34"/>
        <v>de 3.Intermédiaire passe en 1. Très sous dotée</v>
      </c>
      <c r="U1120" s="7" t="s">
        <v>21</v>
      </c>
      <c r="V1120" s="7" t="str">
        <f t="shared" si="35"/>
        <v>Bort-les-Orgues</v>
      </c>
      <c r="W1120" s="7">
        <v>1</v>
      </c>
    </row>
    <row r="1121" spans="1:23" x14ac:dyDescent="0.25">
      <c r="A1121" s="1" t="s">
        <v>76</v>
      </c>
      <c r="B1121" s="2" t="s">
        <v>77</v>
      </c>
      <c r="C1121" s="1" t="s">
        <v>47</v>
      </c>
      <c r="D1121" s="2" t="s">
        <v>1887</v>
      </c>
      <c r="E1121" s="1" t="s">
        <v>2348</v>
      </c>
      <c r="F1121" s="2" t="s">
        <v>2349</v>
      </c>
      <c r="G1121" s="3" t="s">
        <v>47</v>
      </c>
      <c r="H1121" s="22" t="s">
        <v>1887</v>
      </c>
      <c r="I1121" s="2" t="s">
        <v>76</v>
      </c>
      <c r="J1121" s="3" t="s">
        <v>77</v>
      </c>
      <c r="K1121" s="1" t="s">
        <v>1894</v>
      </c>
      <c r="L1121" s="2" t="s">
        <v>1895</v>
      </c>
      <c r="M1121" s="4">
        <v>63</v>
      </c>
      <c r="N1121" s="5">
        <v>14.975387879806576</v>
      </c>
      <c r="O1121" s="5">
        <v>14.975387879806576</v>
      </c>
      <c r="P1121" s="6" t="s">
        <v>20</v>
      </c>
      <c r="Q1121" s="5" t="s">
        <v>2</v>
      </c>
      <c r="R1121" s="24" t="s">
        <v>2</v>
      </c>
      <c r="S1121" s="6" t="s">
        <v>1</v>
      </c>
      <c r="T1121" s="7" t="str">
        <f t="shared" si="34"/>
        <v>de 1. Très sous dotée passe en 2. Sous dotée</v>
      </c>
      <c r="U1121" s="7" t="s">
        <v>21</v>
      </c>
      <c r="V1121" s="7" t="str">
        <f t="shared" si="35"/>
        <v>Ussel</v>
      </c>
      <c r="W1121" s="7">
        <v>0</v>
      </c>
    </row>
    <row r="1122" spans="1:23" x14ac:dyDescent="0.25">
      <c r="A1122" s="1" t="s">
        <v>76</v>
      </c>
      <c r="B1122" s="2" t="s">
        <v>77</v>
      </c>
      <c r="C1122" s="1" t="s">
        <v>47</v>
      </c>
      <c r="D1122" s="2" t="s">
        <v>1887</v>
      </c>
      <c r="E1122" s="1" t="s">
        <v>2350</v>
      </c>
      <c r="F1122" s="2" t="s">
        <v>2351</v>
      </c>
      <c r="G1122" s="3" t="s">
        <v>47</v>
      </c>
      <c r="H1122" s="22" t="s">
        <v>1887</v>
      </c>
      <c r="I1122" s="2" t="s">
        <v>76</v>
      </c>
      <c r="J1122" s="3" t="s">
        <v>77</v>
      </c>
      <c r="K1122" s="1" t="s">
        <v>1918</v>
      </c>
      <c r="L1122" s="2" t="s">
        <v>1919</v>
      </c>
      <c r="M1122" s="4">
        <v>469</v>
      </c>
      <c r="N1122" s="5">
        <v>10.826411321078666</v>
      </c>
      <c r="O1122" s="5">
        <v>10.826411321078666</v>
      </c>
      <c r="P1122" s="6" t="s">
        <v>20</v>
      </c>
      <c r="Q1122" s="5" t="s">
        <v>1</v>
      </c>
      <c r="R1122" s="24" t="s">
        <v>1</v>
      </c>
      <c r="S1122" s="6" t="s">
        <v>1</v>
      </c>
      <c r="T1122" s="7" t="str">
        <f t="shared" si="34"/>
        <v>Maintenu</v>
      </c>
      <c r="U1122" s="7" t="s">
        <v>21</v>
      </c>
      <c r="V1122" s="7" t="str">
        <f t="shared" si="35"/>
        <v>Tulle</v>
      </c>
      <c r="W1122" s="7">
        <v>1</v>
      </c>
    </row>
    <row r="1123" spans="1:23" x14ac:dyDescent="0.25">
      <c r="A1123" s="1" t="s">
        <v>76</v>
      </c>
      <c r="B1123" s="2" t="s">
        <v>77</v>
      </c>
      <c r="C1123" s="1" t="s">
        <v>47</v>
      </c>
      <c r="D1123" s="2" t="s">
        <v>1887</v>
      </c>
      <c r="E1123" s="1" t="s">
        <v>2352</v>
      </c>
      <c r="F1123" s="2" t="s">
        <v>2353</v>
      </c>
      <c r="G1123" s="3" t="s">
        <v>47</v>
      </c>
      <c r="H1123" s="22" t="s">
        <v>1887</v>
      </c>
      <c r="I1123" s="2" t="s">
        <v>76</v>
      </c>
      <c r="J1123" s="3" t="s">
        <v>77</v>
      </c>
      <c r="K1123" s="1" t="s">
        <v>1902</v>
      </c>
      <c r="L1123" s="2" t="s">
        <v>1903</v>
      </c>
      <c r="M1123" s="4">
        <v>72</v>
      </c>
      <c r="N1123" s="5">
        <v>8.1984663520700387</v>
      </c>
      <c r="O1123" s="5">
        <v>8.1984663520700387</v>
      </c>
      <c r="P1123" s="6" t="s">
        <v>20</v>
      </c>
      <c r="Q1123" s="5" t="s">
        <v>1</v>
      </c>
      <c r="R1123" s="24" t="s">
        <v>1</v>
      </c>
      <c r="S1123" s="6" t="s">
        <v>1</v>
      </c>
      <c r="T1123" s="7" t="str">
        <f t="shared" si="34"/>
        <v>Maintenu</v>
      </c>
      <c r="U1123" s="7" t="s">
        <v>21</v>
      </c>
      <c r="V1123" s="7" t="str">
        <f t="shared" si="35"/>
        <v>Argentat</v>
      </c>
      <c r="W1123" s="7">
        <v>1</v>
      </c>
    </row>
    <row r="1124" spans="1:23" x14ac:dyDescent="0.25">
      <c r="A1124" s="1" t="s">
        <v>76</v>
      </c>
      <c r="B1124" s="2" t="s">
        <v>77</v>
      </c>
      <c r="C1124" s="1" t="s">
        <v>47</v>
      </c>
      <c r="D1124" s="2" t="s">
        <v>1887</v>
      </c>
      <c r="E1124" s="1" t="s">
        <v>2354</v>
      </c>
      <c r="F1124" s="2" t="s">
        <v>2355</v>
      </c>
      <c r="G1124" s="3" t="s">
        <v>47</v>
      </c>
      <c r="H1124" s="22" t="s">
        <v>1887</v>
      </c>
      <c r="I1124" s="2" t="s">
        <v>76</v>
      </c>
      <c r="J1124" s="3" t="s">
        <v>77</v>
      </c>
      <c r="K1124" s="1" t="s">
        <v>1902</v>
      </c>
      <c r="L1124" s="2" t="s">
        <v>1903</v>
      </c>
      <c r="M1124" s="4">
        <v>348</v>
      </c>
      <c r="N1124" s="5">
        <v>8.1984663520700387</v>
      </c>
      <c r="O1124" s="5">
        <v>8.1984663520700387</v>
      </c>
      <c r="P1124" s="6" t="s">
        <v>20</v>
      </c>
      <c r="Q1124" s="5" t="s">
        <v>1</v>
      </c>
      <c r="R1124" s="24" t="s">
        <v>1</v>
      </c>
      <c r="S1124" s="6" t="s">
        <v>1</v>
      </c>
      <c r="T1124" s="7" t="str">
        <f t="shared" si="34"/>
        <v>Maintenu</v>
      </c>
      <c r="U1124" s="7" t="s">
        <v>21</v>
      </c>
      <c r="V1124" s="7" t="str">
        <f t="shared" si="35"/>
        <v>Argentat</v>
      </c>
      <c r="W1124" s="7">
        <v>1</v>
      </c>
    </row>
    <row r="1125" spans="1:23" x14ac:dyDescent="0.25">
      <c r="A1125" s="1" t="s">
        <v>76</v>
      </c>
      <c r="B1125" s="2" t="s">
        <v>77</v>
      </c>
      <c r="C1125" s="1" t="s">
        <v>47</v>
      </c>
      <c r="D1125" s="2" t="s">
        <v>1887</v>
      </c>
      <c r="E1125" s="1" t="s">
        <v>2356</v>
      </c>
      <c r="F1125" s="2" t="s">
        <v>2357</v>
      </c>
      <c r="G1125" s="3" t="s">
        <v>47</v>
      </c>
      <c r="H1125" s="22" t="s">
        <v>1887</v>
      </c>
      <c r="I1125" s="2" t="s">
        <v>76</v>
      </c>
      <c r="J1125" s="3" t="s">
        <v>77</v>
      </c>
      <c r="K1125" s="1" t="s">
        <v>1922</v>
      </c>
      <c r="L1125" s="2" t="s">
        <v>1923</v>
      </c>
      <c r="M1125" s="4">
        <v>300.00000000000136</v>
      </c>
      <c r="N1125" s="5">
        <v>8.3386370752955479</v>
      </c>
      <c r="O1125" s="5">
        <v>8.3386370752955479</v>
      </c>
      <c r="P1125" s="6" t="s">
        <v>20</v>
      </c>
      <c r="Q1125" s="5" t="s">
        <v>1</v>
      </c>
      <c r="R1125" s="24" t="s">
        <v>1</v>
      </c>
      <c r="S1125" s="5" t="s">
        <v>88</v>
      </c>
      <c r="T1125" s="7" t="str">
        <f t="shared" si="34"/>
        <v>de 3.Intermédiaire passe en 1. Très sous dotée</v>
      </c>
      <c r="U1125" s="7" t="s">
        <v>21</v>
      </c>
      <c r="V1125" s="7" t="str">
        <f t="shared" si="35"/>
        <v>Lubersac</v>
      </c>
      <c r="W1125" s="7">
        <v>1</v>
      </c>
    </row>
    <row r="1126" spans="1:23" x14ac:dyDescent="0.25">
      <c r="A1126" s="1" t="s">
        <v>76</v>
      </c>
      <c r="B1126" s="2" t="s">
        <v>77</v>
      </c>
      <c r="C1126" s="1" t="s">
        <v>47</v>
      </c>
      <c r="D1126" s="2" t="s">
        <v>1887</v>
      </c>
      <c r="E1126" s="1" t="s">
        <v>2358</v>
      </c>
      <c r="F1126" s="2" t="s">
        <v>2359</v>
      </c>
      <c r="G1126" s="3" t="s">
        <v>47</v>
      </c>
      <c r="H1126" s="22" t="s">
        <v>1887</v>
      </c>
      <c r="I1126" s="2" t="s">
        <v>76</v>
      </c>
      <c r="J1126" s="3" t="s">
        <v>77</v>
      </c>
      <c r="K1126" s="1" t="s">
        <v>1944</v>
      </c>
      <c r="L1126" s="2" t="s">
        <v>1945</v>
      </c>
      <c r="M1126" s="4">
        <v>196</v>
      </c>
      <c r="N1126" s="5">
        <v>0</v>
      </c>
      <c r="O1126" s="5">
        <v>7.5246298402097622</v>
      </c>
      <c r="P1126" s="6" t="s">
        <v>34</v>
      </c>
      <c r="Q1126" s="5" t="s">
        <v>1</v>
      </c>
      <c r="R1126" s="24" t="s">
        <v>1</v>
      </c>
      <c r="S1126" s="5" t="s">
        <v>88</v>
      </c>
      <c r="T1126" s="7" t="str">
        <f t="shared" si="34"/>
        <v>de 3.Intermédiaire passe en 1. Très sous dotée</v>
      </c>
      <c r="U1126" s="7" t="s">
        <v>21</v>
      </c>
      <c r="V1126" s="7" t="str">
        <f t="shared" si="35"/>
        <v>Égletons</v>
      </c>
      <c r="W1126" s="7">
        <v>1</v>
      </c>
    </row>
    <row r="1127" spans="1:23" x14ac:dyDescent="0.25">
      <c r="A1127" s="1" t="s">
        <v>76</v>
      </c>
      <c r="B1127" s="2" t="s">
        <v>77</v>
      </c>
      <c r="C1127" s="1" t="s">
        <v>47</v>
      </c>
      <c r="D1127" s="2" t="s">
        <v>1887</v>
      </c>
      <c r="E1127" s="1" t="s">
        <v>2360</v>
      </c>
      <c r="F1127" s="2" t="s">
        <v>2361</v>
      </c>
      <c r="G1127" s="3" t="s">
        <v>47</v>
      </c>
      <c r="H1127" s="22" t="s">
        <v>1887</v>
      </c>
      <c r="I1127" s="2" t="s">
        <v>76</v>
      </c>
      <c r="J1127" s="3" t="s">
        <v>77</v>
      </c>
      <c r="K1127" s="1" t="s">
        <v>1894</v>
      </c>
      <c r="L1127" s="2" t="s">
        <v>1895</v>
      </c>
      <c r="M1127" s="4">
        <v>130</v>
      </c>
      <c r="N1127" s="5">
        <v>14.975387879806576</v>
      </c>
      <c r="O1127" s="5">
        <v>14.975387879806576</v>
      </c>
      <c r="P1127" s="6" t="s">
        <v>20</v>
      </c>
      <c r="Q1127" s="5" t="s">
        <v>2</v>
      </c>
      <c r="R1127" s="24" t="s">
        <v>2</v>
      </c>
      <c r="S1127" s="6" t="s">
        <v>1</v>
      </c>
      <c r="T1127" s="7" t="str">
        <f t="shared" si="34"/>
        <v>de 1. Très sous dotée passe en 2. Sous dotée</v>
      </c>
      <c r="U1127" s="7" t="s">
        <v>21</v>
      </c>
      <c r="V1127" s="7" t="str">
        <f t="shared" si="35"/>
        <v>Ussel</v>
      </c>
      <c r="W1127" s="7">
        <v>0</v>
      </c>
    </row>
    <row r="1128" spans="1:23" x14ac:dyDescent="0.25">
      <c r="A1128" s="1" t="s">
        <v>76</v>
      </c>
      <c r="B1128" s="2" t="s">
        <v>77</v>
      </c>
      <c r="C1128" s="1" t="s">
        <v>47</v>
      </c>
      <c r="D1128" s="2" t="s">
        <v>1887</v>
      </c>
      <c r="E1128" s="1" t="s">
        <v>2362</v>
      </c>
      <c r="F1128" s="2" t="s">
        <v>2363</v>
      </c>
      <c r="G1128" s="3" t="s">
        <v>47</v>
      </c>
      <c r="H1128" s="22" t="s">
        <v>1887</v>
      </c>
      <c r="I1128" s="2" t="s">
        <v>76</v>
      </c>
      <c r="J1128" s="3" t="s">
        <v>77</v>
      </c>
      <c r="K1128" s="1" t="s">
        <v>1918</v>
      </c>
      <c r="L1128" s="2" t="s">
        <v>1919</v>
      </c>
      <c r="M1128" s="4">
        <v>1234</v>
      </c>
      <c r="N1128" s="5">
        <v>10.826411321078666</v>
      </c>
      <c r="O1128" s="5">
        <v>10.826411321078666</v>
      </c>
      <c r="P1128" s="6" t="s">
        <v>20</v>
      </c>
      <c r="Q1128" s="5" t="s">
        <v>1</v>
      </c>
      <c r="R1128" s="24" t="s">
        <v>1</v>
      </c>
      <c r="S1128" s="6" t="s">
        <v>1</v>
      </c>
      <c r="T1128" s="7" t="str">
        <f t="shared" si="34"/>
        <v>Maintenu</v>
      </c>
      <c r="U1128" s="7" t="s">
        <v>21</v>
      </c>
      <c r="V1128" s="7" t="str">
        <f t="shared" si="35"/>
        <v>Tulle</v>
      </c>
      <c r="W1128" s="7">
        <v>1</v>
      </c>
    </row>
    <row r="1129" spans="1:23" x14ac:dyDescent="0.25">
      <c r="A1129" s="1" t="s">
        <v>76</v>
      </c>
      <c r="B1129" s="2" t="s">
        <v>77</v>
      </c>
      <c r="C1129" s="1" t="s">
        <v>47</v>
      </c>
      <c r="D1129" s="2" t="s">
        <v>1887</v>
      </c>
      <c r="E1129" s="1" t="s">
        <v>2364</v>
      </c>
      <c r="F1129" s="2" t="s">
        <v>2365</v>
      </c>
      <c r="G1129" s="3" t="s">
        <v>47</v>
      </c>
      <c r="H1129" s="22" t="s">
        <v>1887</v>
      </c>
      <c r="I1129" s="2" t="s">
        <v>76</v>
      </c>
      <c r="J1129" s="3" t="s">
        <v>77</v>
      </c>
      <c r="K1129" s="1" t="s">
        <v>1944</v>
      </c>
      <c r="L1129" s="2" t="s">
        <v>1945</v>
      </c>
      <c r="M1129" s="4">
        <v>71.999999999999744</v>
      </c>
      <c r="N1129" s="5">
        <v>0</v>
      </c>
      <c r="O1129" s="5">
        <v>7.5246298402097622</v>
      </c>
      <c r="P1129" s="6" t="s">
        <v>34</v>
      </c>
      <c r="Q1129" s="5" t="s">
        <v>1</v>
      </c>
      <c r="R1129" s="24" t="s">
        <v>1</v>
      </c>
      <c r="S1129" s="5" t="s">
        <v>88</v>
      </c>
      <c r="T1129" s="7" t="str">
        <f t="shared" si="34"/>
        <v>de 3.Intermédiaire passe en 1. Très sous dotée</v>
      </c>
      <c r="U1129" s="7" t="s">
        <v>21</v>
      </c>
      <c r="V1129" s="7" t="str">
        <f t="shared" si="35"/>
        <v>Égletons</v>
      </c>
      <c r="W1129" s="7">
        <v>1</v>
      </c>
    </row>
    <row r="1130" spans="1:23" x14ac:dyDescent="0.25">
      <c r="A1130" s="1" t="s">
        <v>76</v>
      </c>
      <c r="B1130" s="2" t="s">
        <v>77</v>
      </c>
      <c r="C1130" s="1" t="s">
        <v>47</v>
      </c>
      <c r="D1130" s="2" t="s">
        <v>1887</v>
      </c>
      <c r="E1130" s="1" t="s">
        <v>2366</v>
      </c>
      <c r="F1130" s="2" t="s">
        <v>2011</v>
      </c>
      <c r="G1130" s="3" t="s">
        <v>47</v>
      </c>
      <c r="H1130" s="22" t="s">
        <v>1887</v>
      </c>
      <c r="I1130" s="2" t="s">
        <v>76</v>
      </c>
      <c r="J1130" s="3" t="s">
        <v>77</v>
      </c>
      <c r="K1130" s="1" t="s">
        <v>2010</v>
      </c>
      <c r="L1130" s="2" t="s">
        <v>2011</v>
      </c>
      <c r="M1130" s="4">
        <v>4763</v>
      </c>
      <c r="N1130" s="5">
        <v>0</v>
      </c>
      <c r="O1130" s="5">
        <v>7.6618942793118592</v>
      </c>
      <c r="P1130" s="6" t="s">
        <v>34</v>
      </c>
      <c r="Q1130" s="5" t="s">
        <v>1</v>
      </c>
      <c r="R1130" s="24" t="s">
        <v>1</v>
      </c>
      <c r="S1130" s="6" t="s">
        <v>1</v>
      </c>
      <c r="T1130" s="7" t="str">
        <f t="shared" si="34"/>
        <v>Maintenu</v>
      </c>
      <c r="U1130" s="7" t="s">
        <v>97</v>
      </c>
      <c r="V1130" s="7" t="str">
        <f t="shared" si="35"/>
        <v>Saint-Pantaléon-de-Larche (pct)</v>
      </c>
      <c r="W1130" s="7">
        <v>1</v>
      </c>
    </row>
    <row r="1131" spans="1:23" x14ac:dyDescent="0.25">
      <c r="A1131" s="1" t="s">
        <v>76</v>
      </c>
      <c r="B1131" s="2" t="s">
        <v>77</v>
      </c>
      <c r="C1131" s="1" t="s">
        <v>47</v>
      </c>
      <c r="D1131" s="2" t="s">
        <v>1887</v>
      </c>
      <c r="E1131" s="1" t="s">
        <v>2367</v>
      </c>
      <c r="F1131" s="2" t="s">
        <v>2368</v>
      </c>
      <c r="G1131" s="3" t="s">
        <v>47</v>
      </c>
      <c r="H1131" s="22" t="s">
        <v>1887</v>
      </c>
      <c r="I1131" s="2" t="s">
        <v>76</v>
      </c>
      <c r="J1131" s="3" t="s">
        <v>77</v>
      </c>
      <c r="K1131" s="1" t="s">
        <v>1922</v>
      </c>
      <c r="L1131" s="2" t="s">
        <v>1923</v>
      </c>
      <c r="M1131" s="4">
        <v>384</v>
      </c>
      <c r="N1131" s="5">
        <v>8.3386370752955479</v>
      </c>
      <c r="O1131" s="5">
        <v>8.3386370752955479</v>
      </c>
      <c r="P1131" s="6" t="s">
        <v>20</v>
      </c>
      <c r="Q1131" s="5" t="s">
        <v>1</v>
      </c>
      <c r="R1131" s="24" t="s">
        <v>1</v>
      </c>
      <c r="S1131" s="5" t="s">
        <v>88</v>
      </c>
      <c r="T1131" s="7" t="str">
        <f t="shared" si="34"/>
        <v>de 3.Intermédiaire passe en 1. Très sous dotée</v>
      </c>
      <c r="U1131" s="7" t="s">
        <v>21</v>
      </c>
      <c r="V1131" s="7" t="str">
        <f t="shared" si="35"/>
        <v>Lubersac</v>
      </c>
      <c r="W1131" s="7">
        <v>1</v>
      </c>
    </row>
    <row r="1132" spans="1:23" x14ac:dyDescent="0.25">
      <c r="A1132" s="1" t="s">
        <v>76</v>
      </c>
      <c r="B1132" s="2" t="s">
        <v>77</v>
      </c>
      <c r="C1132" s="1" t="s">
        <v>47</v>
      </c>
      <c r="D1132" s="2" t="s">
        <v>1887</v>
      </c>
      <c r="E1132" s="1" t="s">
        <v>2369</v>
      </c>
      <c r="F1132" s="2" t="s">
        <v>2370</v>
      </c>
      <c r="G1132" s="3" t="s">
        <v>47</v>
      </c>
      <c r="H1132" s="22" t="s">
        <v>1887</v>
      </c>
      <c r="I1132" s="2" t="s">
        <v>76</v>
      </c>
      <c r="J1132" s="3" t="s">
        <v>77</v>
      </c>
      <c r="K1132" s="1" t="s">
        <v>1944</v>
      </c>
      <c r="L1132" s="2" t="s">
        <v>1945</v>
      </c>
      <c r="M1132" s="4">
        <v>175</v>
      </c>
      <c r="N1132" s="5">
        <v>0</v>
      </c>
      <c r="O1132" s="5">
        <v>7.5246298402097622</v>
      </c>
      <c r="P1132" s="6" t="s">
        <v>34</v>
      </c>
      <c r="Q1132" s="5" t="s">
        <v>1</v>
      </c>
      <c r="R1132" s="24" t="s">
        <v>1</v>
      </c>
      <c r="S1132" s="6" t="s">
        <v>1</v>
      </c>
      <c r="T1132" s="7" t="str">
        <f t="shared" si="34"/>
        <v>Maintenu</v>
      </c>
      <c r="U1132" s="7" t="s">
        <v>21</v>
      </c>
      <c r="V1132" s="7" t="str">
        <f t="shared" si="35"/>
        <v>Égletons</v>
      </c>
      <c r="W1132" s="7">
        <v>1</v>
      </c>
    </row>
    <row r="1133" spans="1:23" x14ac:dyDescent="0.25">
      <c r="A1133" s="1" t="s">
        <v>76</v>
      </c>
      <c r="B1133" s="2" t="s">
        <v>77</v>
      </c>
      <c r="C1133" s="1" t="s">
        <v>47</v>
      </c>
      <c r="D1133" s="2" t="s">
        <v>1887</v>
      </c>
      <c r="E1133" s="1" t="s">
        <v>2371</v>
      </c>
      <c r="F1133" s="2" t="s">
        <v>2372</v>
      </c>
      <c r="G1133" s="3" t="s">
        <v>47</v>
      </c>
      <c r="H1133" s="22" t="s">
        <v>1887</v>
      </c>
      <c r="I1133" s="2" t="s">
        <v>76</v>
      </c>
      <c r="J1133" s="3" t="s">
        <v>77</v>
      </c>
      <c r="K1133" s="1" t="s">
        <v>1894</v>
      </c>
      <c r="L1133" s="2" t="s">
        <v>1895</v>
      </c>
      <c r="M1133" s="4">
        <v>80</v>
      </c>
      <c r="N1133" s="5">
        <v>14.975387879806576</v>
      </c>
      <c r="O1133" s="5">
        <v>14.975387879806576</v>
      </c>
      <c r="P1133" s="6" t="s">
        <v>20</v>
      </c>
      <c r="Q1133" s="5" t="s">
        <v>2</v>
      </c>
      <c r="R1133" s="24" t="s">
        <v>2</v>
      </c>
      <c r="S1133" s="6" t="s">
        <v>1</v>
      </c>
      <c r="T1133" s="7" t="str">
        <f t="shared" si="34"/>
        <v>de 1. Très sous dotée passe en 2. Sous dotée</v>
      </c>
      <c r="U1133" s="7" t="s">
        <v>21</v>
      </c>
      <c r="V1133" s="7" t="str">
        <f t="shared" si="35"/>
        <v>Ussel</v>
      </c>
      <c r="W1133" s="7">
        <v>0</v>
      </c>
    </row>
    <row r="1134" spans="1:23" x14ac:dyDescent="0.25">
      <c r="A1134" s="1" t="s">
        <v>76</v>
      </c>
      <c r="B1134" s="2" t="s">
        <v>77</v>
      </c>
      <c r="C1134" s="1" t="s">
        <v>47</v>
      </c>
      <c r="D1134" s="2" t="s">
        <v>1887</v>
      </c>
      <c r="E1134" s="1" t="s">
        <v>2373</v>
      </c>
      <c r="F1134" s="2" t="s">
        <v>2374</v>
      </c>
      <c r="G1134" s="3" t="s">
        <v>47</v>
      </c>
      <c r="H1134" s="22" t="s">
        <v>1887</v>
      </c>
      <c r="I1134" s="2" t="s">
        <v>76</v>
      </c>
      <c r="J1134" s="3" t="s">
        <v>77</v>
      </c>
      <c r="K1134" s="1" t="s">
        <v>1894</v>
      </c>
      <c r="L1134" s="2" t="s">
        <v>1895</v>
      </c>
      <c r="M1134" s="4">
        <v>288</v>
      </c>
      <c r="N1134" s="5">
        <v>14.975387879806576</v>
      </c>
      <c r="O1134" s="5">
        <v>14.975387879806576</v>
      </c>
      <c r="P1134" s="6" t="s">
        <v>20</v>
      </c>
      <c r="Q1134" s="5" t="s">
        <v>2</v>
      </c>
      <c r="R1134" s="24" t="s">
        <v>2</v>
      </c>
      <c r="S1134" s="6" t="s">
        <v>1</v>
      </c>
      <c r="T1134" s="7" t="str">
        <f t="shared" si="34"/>
        <v>de 1. Très sous dotée passe en 2. Sous dotée</v>
      </c>
      <c r="U1134" s="7" t="s">
        <v>21</v>
      </c>
      <c r="V1134" s="7" t="str">
        <f t="shared" si="35"/>
        <v>Ussel</v>
      </c>
      <c r="W1134" s="7">
        <v>0</v>
      </c>
    </row>
    <row r="1135" spans="1:23" x14ac:dyDescent="0.25">
      <c r="A1135" s="1" t="s">
        <v>76</v>
      </c>
      <c r="B1135" s="2" t="s">
        <v>77</v>
      </c>
      <c r="C1135" s="1" t="s">
        <v>47</v>
      </c>
      <c r="D1135" s="2" t="s">
        <v>1887</v>
      </c>
      <c r="E1135" s="1" t="s">
        <v>2375</v>
      </c>
      <c r="F1135" s="2" t="s">
        <v>2376</v>
      </c>
      <c r="G1135" s="3" t="s">
        <v>47</v>
      </c>
      <c r="H1135" s="22" t="s">
        <v>1887</v>
      </c>
      <c r="I1135" s="2" t="s">
        <v>76</v>
      </c>
      <c r="J1135" s="3" t="s">
        <v>77</v>
      </c>
      <c r="K1135" s="1" t="s">
        <v>2064</v>
      </c>
      <c r="L1135" s="2" t="s">
        <v>1905</v>
      </c>
      <c r="M1135" s="4">
        <v>478</v>
      </c>
      <c r="N1135" s="5">
        <v>0</v>
      </c>
      <c r="O1135" s="5">
        <v>15.560555964233613</v>
      </c>
      <c r="P1135" s="6" t="s">
        <v>34</v>
      </c>
      <c r="Q1135" s="5" t="s">
        <v>88</v>
      </c>
      <c r="R1135" s="24" t="s">
        <v>3</v>
      </c>
      <c r="S1135" s="6" t="s">
        <v>1</v>
      </c>
      <c r="T1135" s="7" t="str">
        <f t="shared" si="34"/>
        <v>de 1. Très sous dotée passe en 3.Intermédiaire</v>
      </c>
      <c r="U1135" s="7" t="s">
        <v>97</v>
      </c>
      <c r="V1135" s="7" t="str">
        <f t="shared" si="35"/>
        <v>Allassac (pct)</v>
      </c>
      <c r="W1135" s="7">
        <v>0</v>
      </c>
    </row>
    <row r="1136" spans="1:23" x14ac:dyDescent="0.25">
      <c r="A1136" s="1" t="s">
        <v>76</v>
      </c>
      <c r="B1136" s="2" t="s">
        <v>77</v>
      </c>
      <c r="C1136" s="1" t="s">
        <v>47</v>
      </c>
      <c r="D1136" s="2" t="s">
        <v>1887</v>
      </c>
      <c r="E1136" s="1" t="s">
        <v>2377</v>
      </c>
      <c r="F1136" s="2" t="s">
        <v>2378</v>
      </c>
      <c r="G1136" s="3" t="s">
        <v>47</v>
      </c>
      <c r="H1136" s="22" t="s">
        <v>1887</v>
      </c>
      <c r="I1136" s="2" t="s">
        <v>76</v>
      </c>
      <c r="J1136" s="3" t="s">
        <v>77</v>
      </c>
      <c r="K1136" s="1" t="s">
        <v>1918</v>
      </c>
      <c r="L1136" s="2" t="s">
        <v>1919</v>
      </c>
      <c r="M1136" s="4">
        <v>214</v>
      </c>
      <c r="N1136" s="5">
        <v>10.826411321078666</v>
      </c>
      <c r="O1136" s="5">
        <v>10.826411321078666</v>
      </c>
      <c r="P1136" s="6" t="s">
        <v>20</v>
      </c>
      <c r="Q1136" s="5" t="s">
        <v>1</v>
      </c>
      <c r="R1136" s="24" t="s">
        <v>1</v>
      </c>
      <c r="S1136" s="6" t="s">
        <v>1</v>
      </c>
      <c r="T1136" s="7" t="str">
        <f t="shared" si="34"/>
        <v>Maintenu</v>
      </c>
      <c r="U1136" s="7" t="s">
        <v>21</v>
      </c>
      <c r="V1136" s="7" t="str">
        <f t="shared" si="35"/>
        <v>Tulle</v>
      </c>
      <c r="W1136" s="7">
        <v>1</v>
      </c>
    </row>
    <row r="1137" spans="1:23" x14ac:dyDescent="0.25">
      <c r="A1137" s="1" t="s">
        <v>76</v>
      </c>
      <c r="B1137" s="2" t="s">
        <v>77</v>
      </c>
      <c r="C1137" s="1" t="s">
        <v>47</v>
      </c>
      <c r="D1137" s="2" t="s">
        <v>1887</v>
      </c>
      <c r="E1137" s="1" t="s">
        <v>2379</v>
      </c>
      <c r="F1137" s="2" t="s">
        <v>2380</v>
      </c>
      <c r="G1137" s="3" t="s">
        <v>47</v>
      </c>
      <c r="H1137" s="22" t="s">
        <v>1887</v>
      </c>
      <c r="I1137" s="2" t="s">
        <v>76</v>
      </c>
      <c r="J1137" s="3" t="s">
        <v>77</v>
      </c>
      <c r="K1137" s="1" t="s">
        <v>1918</v>
      </c>
      <c r="L1137" s="2" t="s">
        <v>1919</v>
      </c>
      <c r="M1137" s="4">
        <v>480</v>
      </c>
      <c r="N1137" s="5">
        <v>10.826411321078666</v>
      </c>
      <c r="O1137" s="5">
        <v>10.826411321078666</v>
      </c>
      <c r="P1137" s="6" t="s">
        <v>20</v>
      </c>
      <c r="Q1137" s="5" t="s">
        <v>1</v>
      </c>
      <c r="R1137" s="24" t="s">
        <v>1</v>
      </c>
      <c r="S1137" s="6" t="s">
        <v>1</v>
      </c>
      <c r="T1137" s="7" t="str">
        <f t="shared" si="34"/>
        <v>Maintenu</v>
      </c>
      <c r="U1137" s="7" t="s">
        <v>21</v>
      </c>
      <c r="V1137" s="7" t="str">
        <f t="shared" si="35"/>
        <v>Tulle</v>
      </c>
      <c r="W1137" s="7">
        <v>1</v>
      </c>
    </row>
    <row r="1138" spans="1:23" x14ac:dyDescent="0.25">
      <c r="A1138" s="1" t="s">
        <v>76</v>
      </c>
      <c r="B1138" s="2" t="s">
        <v>77</v>
      </c>
      <c r="C1138" s="1" t="s">
        <v>47</v>
      </c>
      <c r="D1138" s="2" t="s">
        <v>1887</v>
      </c>
      <c r="E1138" s="1" t="s">
        <v>2381</v>
      </c>
      <c r="F1138" s="2" t="s">
        <v>2382</v>
      </c>
      <c r="G1138" s="3" t="s">
        <v>43</v>
      </c>
      <c r="H1138" s="22" t="s">
        <v>44</v>
      </c>
      <c r="I1138" s="2" t="s">
        <v>11</v>
      </c>
      <c r="J1138" t="s">
        <v>12</v>
      </c>
      <c r="K1138" s="1" t="s">
        <v>1930</v>
      </c>
      <c r="L1138" s="2" t="s">
        <v>1931</v>
      </c>
      <c r="M1138" s="4">
        <v>1092</v>
      </c>
      <c r="N1138" s="5">
        <v>13.724912299270782</v>
      </c>
      <c r="O1138" s="5">
        <v>13.724912299270782</v>
      </c>
      <c r="P1138" s="6" t="s">
        <v>20</v>
      </c>
      <c r="Q1138" s="5" t="s">
        <v>2</v>
      </c>
      <c r="R1138" s="24" t="s">
        <v>2</v>
      </c>
      <c r="S1138" s="6" t="s">
        <v>1</v>
      </c>
      <c r="T1138" s="7" t="str">
        <f t="shared" si="34"/>
        <v>de 1. Très sous dotée passe en 2. Sous dotée</v>
      </c>
      <c r="U1138" s="7" t="s">
        <v>21</v>
      </c>
      <c r="V1138" s="7" t="str">
        <f t="shared" si="35"/>
        <v>Mauriac</v>
      </c>
      <c r="W1138" s="7">
        <v>1</v>
      </c>
    </row>
    <row r="1139" spans="1:23" x14ac:dyDescent="0.25">
      <c r="A1139" s="1" t="s">
        <v>76</v>
      </c>
      <c r="B1139" s="2" t="s">
        <v>77</v>
      </c>
      <c r="C1139" s="1" t="s">
        <v>47</v>
      </c>
      <c r="D1139" s="2" t="s">
        <v>1887</v>
      </c>
      <c r="E1139" s="1" t="s">
        <v>2383</v>
      </c>
      <c r="F1139" s="2" t="s">
        <v>2384</v>
      </c>
      <c r="G1139" s="3" t="s">
        <v>47</v>
      </c>
      <c r="H1139" s="22" t="s">
        <v>1887</v>
      </c>
      <c r="I1139" s="2" t="s">
        <v>76</v>
      </c>
      <c r="J1139" s="3" t="s">
        <v>77</v>
      </c>
      <c r="K1139" s="1" t="s">
        <v>1894</v>
      </c>
      <c r="L1139" s="2" t="s">
        <v>1895</v>
      </c>
      <c r="M1139" s="4">
        <v>219</v>
      </c>
      <c r="N1139" s="5">
        <v>14.975387879806576</v>
      </c>
      <c r="O1139" s="5">
        <v>14.975387879806576</v>
      </c>
      <c r="P1139" s="6" t="s">
        <v>20</v>
      </c>
      <c r="Q1139" s="5" t="s">
        <v>2</v>
      </c>
      <c r="R1139" s="24" t="s">
        <v>2</v>
      </c>
      <c r="S1139" s="6" t="s">
        <v>1</v>
      </c>
      <c r="T1139" s="7" t="str">
        <f t="shared" si="34"/>
        <v>de 1. Très sous dotée passe en 2. Sous dotée</v>
      </c>
      <c r="U1139" s="7" t="s">
        <v>21</v>
      </c>
      <c r="V1139" s="7" t="str">
        <f t="shared" si="35"/>
        <v>Ussel</v>
      </c>
      <c r="W1139" s="7">
        <v>0</v>
      </c>
    </row>
    <row r="1140" spans="1:23" x14ac:dyDescent="0.25">
      <c r="A1140" s="1" t="s">
        <v>76</v>
      </c>
      <c r="B1140" s="2" t="s">
        <v>77</v>
      </c>
      <c r="C1140" s="1" t="s">
        <v>47</v>
      </c>
      <c r="D1140" s="2" t="s">
        <v>1887</v>
      </c>
      <c r="E1140" s="1" t="s">
        <v>2385</v>
      </c>
      <c r="F1140" s="2" t="s">
        <v>2386</v>
      </c>
      <c r="G1140" s="3" t="s">
        <v>47</v>
      </c>
      <c r="H1140" s="22" t="s">
        <v>1887</v>
      </c>
      <c r="I1140" s="2" t="s">
        <v>76</v>
      </c>
      <c r="J1140" s="3" t="s">
        <v>77</v>
      </c>
      <c r="K1140" s="1" t="s">
        <v>1934</v>
      </c>
      <c r="L1140" s="2" t="s">
        <v>1935</v>
      </c>
      <c r="M1140" s="4">
        <v>332</v>
      </c>
      <c r="N1140" s="5">
        <v>22.797987680806365</v>
      </c>
      <c r="O1140" s="5">
        <v>22.797987680806365</v>
      </c>
      <c r="P1140" s="6" t="s">
        <v>20</v>
      </c>
      <c r="Q1140" s="5" t="s">
        <v>88</v>
      </c>
      <c r="R1140" s="24" t="s">
        <v>3</v>
      </c>
      <c r="S1140" s="5" t="s">
        <v>88</v>
      </c>
      <c r="T1140" s="7" t="str">
        <f t="shared" si="34"/>
        <v>Maintenu</v>
      </c>
      <c r="U1140" s="7" t="s">
        <v>21</v>
      </c>
      <c r="V1140" s="7" t="str">
        <f t="shared" si="35"/>
        <v>Objat</v>
      </c>
      <c r="W1140" s="7">
        <v>0</v>
      </c>
    </row>
    <row r="1141" spans="1:23" x14ac:dyDescent="0.25">
      <c r="A1141" s="1" t="s">
        <v>76</v>
      </c>
      <c r="B1141" s="2" t="s">
        <v>77</v>
      </c>
      <c r="C1141" s="1" t="s">
        <v>47</v>
      </c>
      <c r="D1141" s="2" t="s">
        <v>1887</v>
      </c>
      <c r="E1141" s="1" t="s">
        <v>2387</v>
      </c>
      <c r="F1141" s="2" t="s">
        <v>2388</v>
      </c>
      <c r="G1141" s="3" t="s">
        <v>47</v>
      </c>
      <c r="H1141" s="22" t="s">
        <v>1887</v>
      </c>
      <c r="I1141" s="2" t="s">
        <v>76</v>
      </c>
      <c r="J1141" s="3" t="s">
        <v>77</v>
      </c>
      <c r="K1141" s="1" t="s">
        <v>1918</v>
      </c>
      <c r="L1141" s="2" t="s">
        <v>1919</v>
      </c>
      <c r="M1141" s="4">
        <v>320.00000000000102</v>
      </c>
      <c r="N1141" s="5">
        <v>10.826411321078666</v>
      </c>
      <c r="O1141" s="5">
        <v>10.826411321078666</v>
      </c>
      <c r="P1141" s="6" t="s">
        <v>20</v>
      </c>
      <c r="Q1141" s="5" t="s">
        <v>1</v>
      </c>
      <c r="R1141" s="24" t="s">
        <v>1</v>
      </c>
      <c r="S1141" s="5" t="s">
        <v>88</v>
      </c>
      <c r="T1141" s="7" t="str">
        <f t="shared" si="34"/>
        <v>de 3.Intermédiaire passe en 1. Très sous dotée</v>
      </c>
      <c r="U1141" s="7" t="s">
        <v>21</v>
      </c>
      <c r="V1141" s="7" t="str">
        <f t="shared" si="35"/>
        <v>Tulle</v>
      </c>
      <c r="W1141" s="7">
        <v>1</v>
      </c>
    </row>
    <row r="1142" spans="1:23" x14ac:dyDescent="0.25">
      <c r="A1142" s="1" t="s">
        <v>76</v>
      </c>
      <c r="B1142" s="2" t="s">
        <v>77</v>
      </c>
      <c r="C1142" s="1" t="s">
        <v>47</v>
      </c>
      <c r="D1142" s="2" t="s">
        <v>1887</v>
      </c>
      <c r="E1142" s="1" t="s">
        <v>2389</v>
      </c>
      <c r="F1142" s="2" t="s">
        <v>2390</v>
      </c>
      <c r="G1142" s="3" t="s">
        <v>47</v>
      </c>
      <c r="H1142" s="22" t="s">
        <v>1887</v>
      </c>
      <c r="I1142" s="2" t="s">
        <v>76</v>
      </c>
      <c r="J1142" s="3" t="s">
        <v>77</v>
      </c>
      <c r="K1142" s="1" t="s">
        <v>1894</v>
      </c>
      <c r="L1142" s="2" t="s">
        <v>1895</v>
      </c>
      <c r="M1142" s="4">
        <v>280</v>
      </c>
      <c r="N1142" s="5">
        <v>14.975387879806576</v>
      </c>
      <c r="O1142" s="5">
        <v>14.975387879806576</v>
      </c>
      <c r="P1142" s="6" t="s">
        <v>20</v>
      </c>
      <c r="Q1142" s="5" t="s">
        <v>2</v>
      </c>
      <c r="R1142" s="24" t="s">
        <v>2</v>
      </c>
      <c r="S1142" s="6" t="s">
        <v>1</v>
      </c>
      <c r="T1142" s="7" t="str">
        <f t="shared" si="34"/>
        <v>de 1. Très sous dotée passe en 2. Sous dotée</v>
      </c>
      <c r="U1142" s="7" t="s">
        <v>21</v>
      </c>
      <c r="V1142" s="7" t="str">
        <f t="shared" si="35"/>
        <v>Ussel</v>
      </c>
      <c r="W1142" s="7">
        <v>0</v>
      </c>
    </row>
    <row r="1143" spans="1:23" x14ac:dyDescent="0.25">
      <c r="A1143" s="1" t="s">
        <v>76</v>
      </c>
      <c r="B1143" s="2" t="s">
        <v>77</v>
      </c>
      <c r="C1143" s="1" t="s">
        <v>47</v>
      </c>
      <c r="D1143" s="2" t="s">
        <v>1887</v>
      </c>
      <c r="E1143" s="1" t="s">
        <v>2391</v>
      </c>
      <c r="F1143" s="2" t="s">
        <v>2392</v>
      </c>
      <c r="G1143" s="3" t="s">
        <v>47</v>
      </c>
      <c r="H1143" s="22" t="s">
        <v>1887</v>
      </c>
      <c r="I1143" s="2" t="s">
        <v>76</v>
      </c>
      <c r="J1143" s="3" t="s">
        <v>77</v>
      </c>
      <c r="K1143" s="1" t="s">
        <v>1934</v>
      </c>
      <c r="L1143" s="2" t="s">
        <v>1935</v>
      </c>
      <c r="M1143" s="4">
        <v>438</v>
      </c>
      <c r="N1143" s="5">
        <v>22.797987680806365</v>
      </c>
      <c r="O1143" s="5">
        <v>22.797987680806365</v>
      </c>
      <c r="P1143" s="6" t="s">
        <v>20</v>
      </c>
      <c r="Q1143" s="5" t="s">
        <v>88</v>
      </c>
      <c r="R1143" s="24" t="s">
        <v>3</v>
      </c>
      <c r="S1143" s="5" t="s">
        <v>88</v>
      </c>
      <c r="T1143" s="7" t="str">
        <f t="shared" si="34"/>
        <v>Maintenu</v>
      </c>
      <c r="U1143" s="7" t="s">
        <v>21</v>
      </c>
      <c r="V1143" s="7" t="str">
        <f t="shared" si="35"/>
        <v>Objat</v>
      </c>
      <c r="W1143" s="7">
        <v>0</v>
      </c>
    </row>
    <row r="1144" spans="1:23" x14ac:dyDescent="0.25">
      <c r="A1144" s="1" t="s">
        <v>76</v>
      </c>
      <c r="B1144" s="2" t="s">
        <v>77</v>
      </c>
      <c r="C1144" s="1" t="s">
        <v>47</v>
      </c>
      <c r="D1144" s="2" t="s">
        <v>1887</v>
      </c>
      <c r="E1144" s="1" t="s">
        <v>2393</v>
      </c>
      <c r="F1144" s="2" t="s">
        <v>2394</v>
      </c>
      <c r="G1144" s="3" t="s">
        <v>47</v>
      </c>
      <c r="H1144" s="22" t="s">
        <v>1887</v>
      </c>
      <c r="I1144" s="2" t="s">
        <v>76</v>
      </c>
      <c r="J1144" s="3" t="s">
        <v>77</v>
      </c>
      <c r="K1144" s="1" t="s">
        <v>1922</v>
      </c>
      <c r="L1144" s="2" t="s">
        <v>1923</v>
      </c>
      <c r="M1144" s="4">
        <v>878</v>
      </c>
      <c r="N1144" s="5">
        <v>8.3386370752955479</v>
      </c>
      <c r="O1144" s="5">
        <v>8.3386370752955479</v>
      </c>
      <c r="P1144" s="6" t="s">
        <v>20</v>
      </c>
      <c r="Q1144" s="5" t="s">
        <v>1</v>
      </c>
      <c r="R1144" s="24" t="s">
        <v>1</v>
      </c>
      <c r="S1144" s="5" t="s">
        <v>88</v>
      </c>
      <c r="T1144" s="7" t="str">
        <f t="shared" si="34"/>
        <v>de 3.Intermédiaire passe en 1. Très sous dotée</v>
      </c>
      <c r="U1144" s="7" t="s">
        <v>21</v>
      </c>
      <c r="V1144" s="7" t="str">
        <f t="shared" si="35"/>
        <v>Lubersac</v>
      </c>
      <c r="W1144" s="7">
        <v>1</v>
      </c>
    </row>
    <row r="1145" spans="1:23" x14ac:dyDescent="0.25">
      <c r="A1145" s="1" t="s">
        <v>76</v>
      </c>
      <c r="B1145" s="2" t="s">
        <v>77</v>
      </c>
      <c r="C1145" s="1" t="s">
        <v>47</v>
      </c>
      <c r="D1145" s="2" t="s">
        <v>1887</v>
      </c>
      <c r="E1145" s="1" t="s">
        <v>2395</v>
      </c>
      <c r="F1145" s="2" t="s">
        <v>2396</v>
      </c>
      <c r="G1145" s="3" t="s">
        <v>47</v>
      </c>
      <c r="H1145" s="22" t="s">
        <v>1887</v>
      </c>
      <c r="I1145" s="2" t="s">
        <v>76</v>
      </c>
      <c r="J1145" s="3" t="s">
        <v>77</v>
      </c>
      <c r="K1145" s="1" t="s">
        <v>1894</v>
      </c>
      <c r="L1145" s="2" t="s">
        <v>1895</v>
      </c>
      <c r="M1145" s="4">
        <v>77.999999999999886</v>
      </c>
      <c r="N1145" s="5">
        <v>14.975387879806576</v>
      </c>
      <c r="O1145" s="5">
        <v>14.975387879806576</v>
      </c>
      <c r="P1145" s="6" t="s">
        <v>20</v>
      </c>
      <c r="Q1145" s="5" t="s">
        <v>2</v>
      </c>
      <c r="R1145" s="24" t="s">
        <v>2</v>
      </c>
      <c r="S1145" s="5" t="s">
        <v>88</v>
      </c>
      <c r="T1145" s="7" t="str">
        <f t="shared" si="34"/>
        <v>de 3.Intermédiaire passe en 2. Sous dotée</v>
      </c>
      <c r="U1145" s="7" t="s">
        <v>21</v>
      </c>
      <c r="V1145" s="7" t="str">
        <f t="shared" si="35"/>
        <v>Ussel</v>
      </c>
      <c r="W1145" s="7">
        <v>0</v>
      </c>
    </row>
    <row r="1146" spans="1:23" x14ac:dyDescent="0.25">
      <c r="A1146" s="1" t="s">
        <v>76</v>
      </c>
      <c r="B1146" s="2" t="s">
        <v>77</v>
      </c>
      <c r="C1146" s="1" t="s">
        <v>47</v>
      </c>
      <c r="D1146" s="2" t="s">
        <v>1887</v>
      </c>
      <c r="E1146" s="1" t="s">
        <v>2397</v>
      </c>
      <c r="F1146" s="2" t="s">
        <v>2398</v>
      </c>
      <c r="G1146" s="3" t="s">
        <v>47</v>
      </c>
      <c r="H1146" s="22" t="s">
        <v>1887</v>
      </c>
      <c r="I1146" s="2" t="s">
        <v>76</v>
      </c>
      <c r="J1146" s="3" t="s">
        <v>77</v>
      </c>
      <c r="K1146" s="1" t="s">
        <v>1902</v>
      </c>
      <c r="L1146" s="2" t="s">
        <v>1903</v>
      </c>
      <c r="M1146" s="4">
        <v>142</v>
      </c>
      <c r="N1146" s="5">
        <v>8.1984663520700387</v>
      </c>
      <c r="O1146" s="5">
        <v>8.1984663520700387</v>
      </c>
      <c r="P1146" s="6" t="s">
        <v>20</v>
      </c>
      <c r="Q1146" s="5" t="s">
        <v>1</v>
      </c>
      <c r="R1146" s="24" t="s">
        <v>1</v>
      </c>
      <c r="S1146" s="6" t="s">
        <v>1</v>
      </c>
      <c r="T1146" s="7" t="str">
        <f t="shared" si="34"/>
        <v>Maintenu</v>
      </c>
      <c r="U1146" s="7" t="s">
        <v>21</v>
      </c>
      <c r="V1146" s="7" t="str">
        <f t="shared" si="35"/>
        <v>Argentat</v>
      </c>
      <c r="W1146" s="7">
        <v>1</v>
      </c>
    </row>
    <row r="1147" spans="1:23" x14ac:dyDescent="0.25">
      <c r="A1147" s="1" t="s">
        <v>76</v>
      </c>
      <c r="B1147" s="2" t="s">
        <v>77</v>
      </c>
      <c r="C1147" s="1" t="s">
        <v>47</v>
      </c>
      <c r="D1147" s="2" t="s">
        <v>1887</v>
      </c>
      <c r="E1147" s="1" t="s">
        <v>2399</v>
      </c>
      <c r="F1147" s="2" t="s">
        <v>2400</v>
      </c>
      <c r="G1147" s="3" t="s">
        <v>47</v>
      </c>
      <c r="H1147" s="22" t="s">
        <v>1887</v>
      </c>
      <c r="I1147" s="2" t="s">
        <v>76</v>
      </c>
      <c r="J1147" s="3" t="s">
        <v>77</v>
      </c>
      <c r="K1147" s="1" t="s">
        <v>1904</v>
      </c>
      <c r="L1147" s="2" t="s">
        <v>1905</v>
      </c>
      <c r="M1147" s="4">
        <v>1755</v>
      </c>
      <c r="N1147" s="5">
        <v>0</v>
      </c>
      <c r="O1147" s="5">
        <v>15.311388182063949</v>
      </c>
      <c r="P1147" s="6" t="s">
        <v>34</v>
      </c>
      <c r="Q1147" s="5" t="s">
        <v>88</v>
      </c>
      <c r="R1147" s="24" t="s">
        <v>3</v>
      </c>
      <c r="S1147" s="5" t="s">
        <v>88</v>
      </c>
      <c r="T1147" s="7" t="str">
        <f t="shared" si="34"/>
        <v>Maintenu</v>
      </c>
      <c r="U1147" s="7" t="s">
        <v>21</v>
      </c>
      <c r="V1147" s="7" t="str">
        <f t="shared" si="35"/>
        <v>Allassac</v>
      </c>
      <c r="W1147" s="7">
        <v>0</v>
      </c>
    </row>
    <row r="1148" spans="1:23" x14ac:dyDescent="0.25">
      <c r="A1148" s="1" t="s">
        <v>76</v>
      </c>
      <c r="B1148" s="2" t="s">
        <v>77</v>
      </c>
      <c r="C1148" s="1" t="s">
        <v>47</v>
      </c>
      <c r="D1148" s="2" t="s">
        <v>1887</v>
      </c>
      <c r="E1148" s="1" t="s">
        <v>2401</v>
      </c>
      <c r="F1148" s="2" t="s">
        <v>2402</v>
      </c>
      <c r="G1148" s="3" t="s">
        <v>47</v>
      </c>
      <c r="H1148" s="22" t="s">
        <v>1887</v>
      </c>
      <c r="I1148" s="2" t="s">
        <v>76</v>
      </c>
      <c r="J1148" s="3" t="s">
        <v>77</v>
      </c>
      <c r="K1148" s="1" t="s">
        <v>1894</v>
      </c>
      <c r="L1148" s="2" t="s">
        <v>1895</v>
      </c>
      <c r="M1148" s="4">
        <v>186</v>
      </c>
      <c r="N1148" s="5">
        <v>14.975387879806576</v>
      </c>
      <c r="O1148" s="5">
        <v>14.975387879806576</v>
      </c>
      <c r="P1148" s="6" t="s">
        <v>20</v>
      </c>
      <c r="Q1148" s="5" t="s">
        <v>2</v>
      </c>
      <c r="R1148" s="24" t="s">
        <v>2</v>
      </c>
      <c r="S1148" s="5" t="s">
        <v>88</v>
      </c>
      <c r="T1148" s="7" t="str">
        <f t="shared" si="34"/>
        <v>de 3.Intermédiaire passe en 2. Sous dotée</v>
      </c>
      <c r="U1148" s="7" t="s">
        <v>21</v>
      </c>
      <c r="V1148" s="7" t="str">
        <f t="shared" si="35"/>
        <v>Ussel</v>
      </c>
      <c r="W1148" s="7">
        <v>0</v>
      </c>
    </row>
    <row r="1149" spans="1:23" x14ac:dyDescent="0.25">
      <c r="A1149" s="1" t="s">
        <v>76</v>
      </c>
      <c r="B1149" s="2" t="s">
        <v>77</v>
      </c>
      <c r="C1149" s="1" t="s">
        <v>47</v>
      </c>
      <c r="D1149" s="2" t="s">
        <v>1887</v>
      </c>
      <c r="E1149" s="1" t="s">
        <v>2403</v>
      </c>
      <c r="F1149" s="2" t="s">
        <v>2404</v>
      </c>
      <c r="G1149" s="3" t="s">
        <v>47</v>
      </c>
      <c r="H1149" s="22" t="s">
        <v>1887</v>
      </c>
      <c r="I1149" s="2" t="s">
        <v>76</v>
      </c>
      <c r="J1149" s="3" t="s">
        <v>77</v>
      </c>
      <c r="K1149" s="1" t="s">
        <v>1986</v>
      </c>
      <c r="L1149" s="2" t="s">
        <v>1987</v>
      </c>
      <c r="M1149" s="4">
        <v>662</v>
      </c>
      <c r="N1149" s="5">
        <v>18.441911351940465</v>
      </c>
      <c r="O1149" s="5">
        <v>18.441911351940465</v>
      </c>
      <c r="P1149" s="6" t="s">
        <v>20</v>
      </c>
      <c r="Q1149" s="5" t="s">
        <v>88</v>
      </c>
      <c r="R1149" s="24" t="s">
        <v>3</v>
      </c>
      <c r="S1149" s="6" t="s">
        <v>5</v>
      </c>
      <c r="T1149" s="7" t="str">
        <f t="shared" si="34"/>
        <v>de 5. Sur dotée passe en 3.Intermédiaire</v>
      </c>
      <c r="U1149" s="7" t="s">
        <v>21</v>
      </c>
      <c r="V1149" s="7" t="str">
        <f t="shared" si="35"/>
        <v>Uzerche</v>
      </c>
      <c r="W1149" s="7">
        <v>0</v>
      </c>
    </row>
    <row r="1150" spans="1:23" x14ac:dyDescent="0.25">
      <c r="A1150" s="1" t="s">
        <v>76</v>
      </c>
      <c r="B1150" s="2" t="s">
        <v>77</v>
      </c>
      <c r="C1150" s="1" t="s">
        <v>47</v>
      </c>
      <c r="D1150" s="2" t="s">
        <v>1887</v>
      </c>
      <c r="E1150" s="1" t="s">
        <v>2405</v>
      </c>
      <c r="F1150" s="2" t="s">
        <v>2406</v>
      </c>
      <c r="G1150" s="3" t="s">
        <v>47</v>
      </c>
      <c r="H1150" s="22" t="s">
        <v>1887</v>
      </c>
      <c r="I1150" s="2" t="s">
        <v>76</v>
      </c>
      <c r="J1150" s="3" t="s">
        <v>77</v>
      </c>
      <c r="K1150" s="1" t="s">
        <v>1944</v>
      </c>
      <c r="L1150" s="2" t="s">
        <v>1945</v>
      </c>
      <c r="M1150" s="4">
        <v>369</v>
      </c>
      <c r="N1150" s="5">
        <v>0</v>
      </c>
      <c r="O1150" s="5">
        <v>7.5246298402097622</v>
      </c>
      <c r="P1150" s="6" t="s">
        <v>34</v>
      </c>
      <c r="Q1150" s="5" t="s">
        <v>1</v>
      </c>
      <c r="R1150" s="24" t="s">
        <v>1</v>
      </c>
      <c r="S1150" s="5" t="s">
        <v>88</v>
      </c>
      <c r="T1150" s="7" t="str">
        <f t="shared" si="34"/>
        <v>de 3.Intermédiaire passe en 1. Très sous dotée</v>
      </c>
      <c r="U1150" s="7" t="s">
        <v>21</v>
      </c>
      <c r="V1150" s="7" t="str">
        <f t="shared" si="35"/>
        <v>Égletons</v>
      </c>
      <c r="W1150" s="7">
        <v>1</v>
      </c>
    </row>
    <row r="1151" spans="1:23" x14ac:dyDescent="0.25">
      <c r="A1151" s="1" t="s">
        <v>76</v>
      </c>
      <c r="B1151" s="2" t="s">
        <v>77</v>
      </c>
      <c r="C1151" s="1" t="s">
        <v>47</v>
      </c>
      <c r="D1151" s="2" t="s">
        <v>1887</v>
      </c>
      <c r="E1151" s="1" t="s">
        <v>2407</v>
      </c>
      <c r="F1151" s="2" t="s">
        <v>2408</v>
      </c>
      <c r="G1151" s="3" t="s">
        <v>47</v>
      </c>
      <c r="H1151" s="22" t="s">
        <v>1887</v>
      </c>
      <c r="I1151" s="2" t="s">
        <v>76</v>
      </c>
      <c r="J1151" s="3" t="s">
        <v>77</v>
      </c>
      <c r="K1151" s="1" t="s">
        <v>1986</v>
      </c>
      <c r="L1151" s="2" t="s">
        <v>1987</v>
      </c>
      <c r="M1151" s="4">
        <v>659</v>
      </c>
      <c r="N1151" s="5">
        <v>18.441911351940465</v>
      </c>
      <c r="O1151" s="5">
        <v>18.441911351940465</v>
      </c>
      <c r="P1151" s="6" t="s">
        <v>20</v>
      </c>
      <c r="Q1151" s="5" t="s">
        <v>88</v>
      </c>
      <c r="R1151" s="24" t="s">
        <v>3</v>
      </c>
      <c r="S1151" s="6" t="s">
        <v>5</v>
      </c>
      <c r="T1151" s="7" t="str">
        <f t="shared" si="34"/>
        <v>de 5. Sur dotée passe en 3.Intermédiaire</v>
      </c>
      <c r="U1151" s="7" t="s">
        <v>21</v>
      </c>
      <c r="V1151" s="7" t="str">
        <f t="shared" si="35"/>
        <v>Uzerche</v>
      </c>
      <c r="W1151" s="7">
        <v>0</v>
      </c>
    </row>
    <row r="1152" spans="1:23" x14ac:dyDescent="0.25">
      <c r="A1152" s="1" t="s">
        <v>76</v>
      </c>
      <c r="B1152" s="2" t="s">
        <v>77</v>
      </c>
      <c r="C1152" s="1" t="s">
        <v>47</v>
      </c>
      <c r="D1152" s="2" t="s">
        <v>1887</v>
      </c>
      <c r="E1152" s="1" t="s">
        <v>2409</v>
      </c>
      <c r="F1152" s="2" t="s">
        <v>2410</v>
      </c>
      <c r="G1152" s="3" t="s">
        <v>47</v>
      </c>
      <c r="H1152" s="22" t="s">
        <v>1887</v>
      </c>
      <c r="I1152" s="2" t="s">
        <v>76</v>
      </c>
      <c r="J1152" s="3" t="s">
        <v>77</v>
      </c>
      <c r="K1152" s="1" t="s">
        <v>1944</v>
      </c>
      <c r="L1152" s="2" t="s">
        <v>1945</v>
      </c>
      <c r="M1152" s="4">
        <v>265</v>
      </c>
      <c r="N1152" s="5">
        <v>0</v>
      </c>
      <c r="O1152" s="5">
        <v>7.5246298402097622</v>
      </c>
      <c r="P1152" s="6" t="s">
        <v>34</v>
      </c>
      <c r="Q1152" s="5" t="s">
        <v>1</v>
      </c>
      <c r="R1152" s="24" t="s">
        <v>1</v>
      </c>
      <c r="S1152" s="5" t="s">
        <v>88</v>
      </c>
      <c r="T1152" s="7" t="str">
        <f t="shared" si="34"/>
        <v>de 3.Intermédiaire passe en 1. Très sous dotée</v>
      </c>
      <c r="U1152" s="7" t="s">
        <v>21</v>
      </c>
      <c r="V1152" s="7" t="str">
        <f t="shared" si="35"/>
        <v>Égletons</v>
      </c>
      <c r="W1152" s="7">
        <v>1</v>
      </c>
    </row>
    <row r="1153" spans="1:23" x14ac:dyDescent="0.25">
      <c r="A1153" s="1" t="s">
        <v>76</v>
      </c>
      <c r="B1153" s="2" t="s">
        <v>77</v>
      </c>
      <c r="C1153" s="1" t="s">
        <v>47</v>
      </c>
      <c r="D1153" s="2" t="s">
        <v>1887</v>
      </c>
      <c r="E1153" s="1" t="s">
        <v>2411</v>
      </c>
      <c r="F1153" s="2" t="s">
        <v>2412</v>
      </c>
      <c r="G1153" s="3" t="s">
        <v>47</v>
      </c>
      <c r="H1153" s="22" t="s">
        <v>1887</v>
      </c>
      <c r="I1153" s="2" t="s">
        <v>76</v>
      </c>
      <c r="J1153" s="3" t="s">
        <v>77</v>
      </c>
      <c r="K1153" s="1" t="s">
        <v>48</v>
      </c>
      <c r="L1153" s="2" t="s">
        <v>49</v>
      </c>
      <c r="M1153" s="4">
        <v>424</v>
      </c>
      <c r="N1153" s="5">
        <v>7.8356867367702652</v>
      </c>
      <c r="O1153" s="5">
        <v>7.8356867367702652</v>
      </c>
      <c r="P1153" s="6" t="s">
        <v>20</v>
      </c>
      <c r="Q1153" s="5" t="s">
        <v>1</v>
      </c>
      <c r="R1153" s="24" t="s">
        <v>1</v>
      </c>
      <c r="S1153" s="5" t="s">
        <v>88</v>
      </c>
      <c r="T1153" s="7" t="str">
        <f t="shared" si="34"/>
        <v>de 3.Intermédiaire passe en 1. Très sous dotée</v>
      </c>
      <c r="U1153" s="7" t="s">
        <v>21</v>
      </c>
      <c r="V1153" s="7" t="str">
        <f t="shared" si="35"/>
        <v>Bort-les-Orgues</v>
      </c>
      <c r="W1153" s="7">
        <v>1</v>
      </c>
    </row>
    <row r="1154" spans="1:23" x14ac:dyDescent="0.25">
      <c r="A1154" s="1" t="s">
        <v>76</v>
      </c>
      <c r="B1154" s="2" t="s">
        <v>77</v>
      </c>
      <c r="C1154" s="1" t="s">
        <v>47</v>
      </c>
      <c r="D1154" s="2" t="s">
        <v>1887</v>
      </c>
      <c r="E1154" s="1" t="s">
        <v>2413</v>
      </c>
      <c r="F1154" s="2" t="s">
        <v>814</v>
      </c>
      <c r="G1154" s="3" t="s">
        <v>47</v>
      </c>
      <c r="H1154" s="22" t="s">
        <v>1887</v>
      </c>
      <c r="I1154" s="2" t="s">
        <v>76</v>
      </c>
      <c r="J1154" s="3" t="s">
        <v>77</v>
      </c>
      <c r="K1154" s="1" t="s">
        <v>1934</v>
      </c>
      <c r="L1154" s="2" t="s">
        <v>1935</v>
      </c>
      <c r="M1154" s="4">
        <v>226</v>
      </c>
      <c r="N1154" s="5">
        <v>22.797987680806365</v>
      </c>
      <c r="O1154" s="5">
        <v>22.797987680806365</v>
      </c>
      <c r="P1154" s="6" t="s">
        <v>20</v>
      </c>
      <c r="Q1154" s="5" t="s">
        <v>88</v>
      </c>
      <c r="R1154" s="24" t="s">
        <v>3</v>
      </c>
      <c r="S1154" s="5" t="s">
        <v>88</v>
      </c>
      <c r="T1154" s="7" t="str">
        <f t="shared" ref="T1154:T1217" si="36">IF(S1154=Q1154,"Maintenu","de "&amp;S1154&amp;" passe en "&amp;Q1154)</f>
        <v>Maintenu</v>
      </c>
      <c r="U1154" s="7" t="s">
        <v>21</v>
      </c>
      <c r="V1154" s="7" t="str">
        <f t="shared" ref="V1154:V1217" si="37">IF(U1154="BV",L1154,L1154&amp;" (pct)")</f>
        <v>Objat</v>
      </c>
      <c r="W1154" s="7">
        <v>0</v>
      </c>
    </row>
    <row r="1155" spans="1:23" x14ac:dyDescent="0.25">
      <c r="A1155" s="1" t="s">
        <v>76</v>
      </c>
      <c r="B1155" s="2" t="s">
        <v>77</v>
      </c>
      <c r="C1155" s="1" t="s">
        <v>47</v>
      </c>
      <c r="D1155" s="2" t="s">
        <v>1887</v>
      </c>
      <c r="E1155" s="1" t="s">
        <v>2414</v>
      </c>
      <c r="F1155" s="2" t="s">
        <v>2415</v>
      </c>
      <c r="G1155" s="3" t="s">
        <v>47</v>
      </c>
      <c r="H1155" s="22" t="s">
        <v>1887</v>
      </c>
      <c r="I1155" s="2" t="s">
        <v>76</v>
      </c>
      <c r="J1155" s="3" t="s">
        <v>77</v>
      </c>
      <c r="K1155" s="1" t="s">
        <v>1922</v>
      </c>
      <c r="L1155" s="2" t="s">
        <v>1923</v>
      </c>
      <c r="M1155" s="4">
        <v>226</v>
      </c>
      <c r="N1155" s="5">
        <v>8.3386370752955479</v>
      </c>
      <c r="O1155" s="5">
        <v>8.3386370752955479</v>
      </c>
      <c r="P1155" s="6" t="s">
        <v>20</v>
      </c>
      <c r="Q1155" s="5" t="s">
        <v>1</v>
      </c>
      <c r="R1155" s="24" t="s">
        <v>1</v>
      </c>
      <c r="S1155" s="5" t="s">
        <v>88</v>
      </c>
      <c r="T1155" s="7" t="str">
        <f t="shared" si="36"/>
        <v>de 3.Intermédiaire passe en 1. Très sous dotée</v>
      </c>
      <c r="U1155" s="7" t="s">
        <v>21</v>
      </c>
      <c r="V1155" s="7" t="str">
        <f t="shared" si="37"/>
        <v>Lubersac</v>
      </c>
      <c r="W1155" s="7">
        <v>1</v>
      </c>
    </row>
    <row r="1156" spans="1:23" x14ac:dyDescent="0.25">
      <c r="A1156" s="1" t="s">
        <v>76</v>
      </c>
      <c r="B1156" s="2" t="s">
        <v>77</v>
      </c>
      <c r="C1156" s="1" t="s">
        <v>47</v>
      </c>
      <c r="D1156" s="2" t="s">
        <v>1887</v>
      </c>
      <c r="E1156" s="1" t="s">
        <v>2416</v>
      </c>
      <c r="F1156" s="2" t="s">
        <v>2417</v>
      </c>
      <c r="G1156" s="3" t="s">
        <v>47</v>
      </c>
      <c r="H1156" s="22" t="s">
        <v>1887</v>
      </c>
      <c r="I1156" s="1" t="s">
        <v>76</v>
      </c>
      <c r="J1156" s="3" t="s">
        <v>77</v>
      </c>
      <c r="K1156" s="1" t="s">
        <v>1986</v>
      </c>
      <c r="L1156" s="2" t="s">
        <v>1987</v>
      </c>
      <c r="M1156" s="4">
        <v>1699</v>
      </c>
      <c r="N1156" s="5">
        <v>18.441911351940465</v>
      </c>
      <c r="O1156" s="5">
        <v>18.441911351940465</v>
      </c>
      <c r="P1156" s="6" t="s">
        <v>20</v>
      </c>
      <c r="Q1156" s="5" t="s">
        <v>88</v>
      </c>
      <c r="R1156" s="24" t="s">
        <v>3</v>
      </c>
      <c r="S1156" s="5" t="s">
        <v>88</v>
      </c>
      <c r="T1156" s="7" t="str">
        <f t="shared" si="36"/>
        <v>Maintenu</v>
      </c>
      <c r="U1156" s="7" t="s">
        <v>21</v>
      </c>
      <c r="V1156" s="7" t="str">
        <f t="shared" si="37"/>
        <v>Uzerche</v>
      </c>
      <c r="W1156" s="7">
        <v>0</v>
      </c>
    </row>
    <row r="1157" spans="1:23" x14ac:dyDescent="0.25">
      <c r="A1157" s="1" t="s">
        <v>76</v>
      </c>
      <c r="B1157" s="2" t="s">
        <v>77</v>
      </c>
      <c r="C1157" s="1" t="s">
        <v>47</v>
      </c>
      <c r="D1157" s="2" t="s">
        <v>1887</v>
      </c>
      <c r="E1157" s="1" t="s">
        <v>2418</v>
      </c>
      <c r="F1157" s="2" t="s">
        <v>2419</v>
      </c>
      <c r="G1157" s="3" t="s">
        <v>47</v>
      </c>
      <c r="H1157" s="22" t="s">
        <v>1887</v>
      </c>
      <c r="I1157" s="2" t="s">
        <v>76</v>
      </c>
      <c r="J1157" s="3" t="s">
        <v>77</v>
      </c>
      <c r="K1157" s="1" t="s">
        <v>2210</v>
      </c>
      <c r="L1157" s="2" t="s">
        <v>2211</v>
      </c>
      <c r="M1157" s="4">
        <v>368</v>
      </c>
      <c r="N1157" s="5">
        <v>0</v>
      </c>
      <c r="O1157" s="5">
        <v>50.580180673781101</v>
      </c>
      <c r="P1157" s="6" t="s">
        <v>34</v>
      </c>
      <c r="Q1157" s="5" t="s">
        <v>88</v>
      </c>
      <c r="R1157" s="24" t="s">
        <v>3</v>
      </c>
      <c r="S1157" s="5" t="s">
        <v>88</v>
      </c>
      <c r="T1157" s="7" t="str">
        <f t="shared" si="36"/>
        <v>Maintenu</v>
      </c>
      <c r="U1157" s="7" t="s">
        <v>21</v>
      </c>
      <c r="V1157" s="7" t="str">
        <f t="shared" si="37"/>
        <v>Neuvic</v>
      </c>
      <c r="W1157" s="7">
        <v>0</v>
      </c>
    </row>
    <row r="1158" spans="1:23" x14ac:dyDescent="0.25">
      <c r="A1158" s="1" t="s">
        <v>76</v>
      </c>
      <c r="B1158" s="2" t="s">
        <v>77</v>
      </c>
      <c r="C1158" s="1" t="s">
        <v>47</v>
      </c>
      <c r="D1158" s="2" t="s">
        <v>1887</v>
      </c>
      <c r="E1158" s="1" t="s">
        <v>2420</v>
      </c>
      <c r="F1158" s="2" t="s">
        <v>2421</v>
      </c>
      <c r="G1158" s="3" t="s">
        <v>47</v>
      </c>
      <c r="H1158" s="22" t="s">
        <v>1887</v>
      </c>
      <c r="I1158" s="2" t="s">
        <v>76</v>
      </c>
      <c r="J1158" s="3" t="s">
        <v>77</v>
      </c>
      <c r="K1158" s="1" t="s">
        <v>1898</v>
      </c>
      <c r="L1158" s="2" t="s">
        <v>1899</v>
      </c>
      <c r="M1158" s="4">
        <v>276</v>
      </c>
      <c r="N1158" s="5">
        <v>51.986831197653252</v>
      </c>
      <c r="O1158" s="5">
        <v>51.986831197653252</v>
      </c>
      <c r="P1158" s="6" t="s">
        <v>20</v>
      </c>
      <c r="Q1158" s="5" t="s">
        <v>5</v>
      </c>
      <c r="R1158" s="24" t="s">
        <v>5</v>
      </c>
      <c r="S1158" s="6" t="s">
        <v>1</v>
      </c>
      <c r="T1158" s="7" t="str">
        <f t="shared" si="36"/>
        <v>de 1. Très sous dotée passe en 5. Sur dotée</v>
      </c>
      <c r="U1158" s="7" t="s">
        <v>97</v>
      </c>
      <c r="V1158" s="7" t="str">
        <f t="shared" si="37"/>
        <v>Midi Corrézien (pct)</v>
      </c>
      <c r="W1158" s="7">
        <v>1</v>
      </c>
    </row>
    <row r="1159" spans="1:23" x14ac:dyDescent="0.25">
      <c r="A1159" s="1" t="s">
        <v>76</v>
      </c>
      <c r="B1159" s="2" t="s">
        <v>77</v>
      </c>
      <c r="C1159" s="1" t="s">
        <v>47</v>
      </c>
      <c r="D1159" s="2" t="s">
        <v>1887</v>
      </c>
      <c r="E1159" s="1" t="s">
        <v>2422</v>
      </c>
      <c r="F1159" s="2" t="s">
        <v>2423</v>
      </c>
      <c r="G1159" s="3" t="s">
        <v>47</v>
      </c>
      <c r="H1159" s="22" t="s">
        <v>1887</v>
      </c>
      <c r="I1159" s="2" t="s">
        <v>76</v>
      </c>
      <c r="J1159" s="3" t="s">
        <v>77</v>
      </c>
      <c r="K1159" s="1" t="s">
        <v>1902</v>
      </c>
      <c r="L1159" s="2" t="s">
        <v>1903</v>
      </c>
      <c r="M1159" s="4">
        <v>666</v>
      </c>
      <c r="N1159" s="5">
        <v>8.1984663520700387</v>
      </c>
      <c r="O1159" s="5">
        <v>8.1984663520700387</v>
      </c>
      <c r="P1159" s="6" t="s">
        <v>20</v>
      </c>
      <c r="Q1159" s="5" t="s">
        <v>1</v>
      </c>
      <c r="R1159" s="24" t="s">
        <v>1</v>
      </c>
      <c r="S1159" s="6" t="s">
        <v>1</v>
      </c>
      <c r="T1159" s="7" t="str">
        <f t="shared" si="36"/>
        <v>Maintenu</v>
      </c>
      <c r="U1159" s="7" t="s">
        <v>21</v>
      </c>
      <c r="V1159" s="7" t="str">
        <f t="shared" si="37"/>
        <v>Argentat</v>
      </c>
      <c r="W1159" s="7">
        <v>1</v>
      </c>
    </row>
    <row r="1160" spans="1:23" x14ac:dyDescent="0.25">
      <c r="A1160" s="1" t="s">
        <v>76</v>
      </c>
      <c r="B1160" s="2" t="s">
        <v>77</v>
      </c>
      <c r="C1160" s="1" t="s">
        <v>47</v>
      </c>
      <c r="D1160" s="2" t="s">
        <v>1887</v>
      </c>
      <c r="E1160" s="1" t="s">
        <v>2424</v>
      </c>
      <c r="F1160" s="2" t="s">
        <v>2425</v>
      </c>
      <c r="G1160" s="3" t="s">
        <v>47</v>
      </c>
      <c r="H1160" s="22" t="s">
        <v>1887</v>
      </c>
      <c r="I1160" s="2" t="s">
        <v>76</v>
      </c>
      <c r="J1160" s="3" t="s">
        <v>77</v>
      </c>
      <c r="K1160" s="1" t="s">
        <v>1902</v>
      </c>
      <c r="L1160" s="2" t="s">
        <v>1903</v>
      </c>
      <c r="M1160" s="4">
        <v>231</v>
      </c>
      <c r="N1160" s="5">
        <v>8.1984663520700387</v>
      </c>
      <c r="O1160" s="5">
        <v>8.1984663520700387</v>
      </c>
      <c r="P1160" s="6" t="s">
        <v>20</v>
      </c>
      <c r="Q1160" s="5" t="s">
        <v>1</v>
      </c>
      <c r="R1160" s="24" t="s">
        <v>1</v>
      </c>
      <c r="S1160" s="6" t="s">
        <v>1</v>
      </c>
      <c r="T1160" s="7" t="str">
        <f t="shared" si="36"/>
        <v>Maintenu</v>
      </c>
      <c r="U1160" s="7" t="s">
        <v>21</v>
      </c>
      <c r="V1160" s="7" t="str">
        <f t="shared" si="37"/>
        <v>Argentat</v>
      </c>
      <c r="W1160" s="7">
        <v>1</v>
      </c>
    </row>
    <row r="1161" spans="1:23" x14ac:dyDescent="0.25">
      <c r="A1161" s="1" t="s">
        <v>76</v>
      </c>
      <c r="B1161" s="2" t="s">
        <v>77</v>
      </c>
      <c r="C1161" s="1" t="s">
        <v>47</v>
      </c>
      <c r="D1161" s="2" t="s">
        <v>1887</v>
      </c>
      <c r="E1161" s="1" t="s">
        <v>2426</v>
      </c>
      <c r="F1161" s="2" t="s">
        <v>2427</v>
      </c>
      <c r="G1161" s="3" t="s">
        <v>47</v>
      </c>
      <c r="H1161" s="22" t="s">
        <v>1887</v>
      </c>
      <c r="I1161" s="2" t="s">
        <v>76</v>
      </c>
      <c r="J1161" s="3" t="s">
        <v>77</v>
      </c>
      <c r="K1161" s="1" t="s">
        <v>1912</v>
      </c>
      <c r="L1161" s="2" t="s">
        <v>1913</v>
      </c>
      <c r="M1161" s="4">
        <v>247.99999999999929</v>
      </c>
      <c r="N1161" s="5">
        <v>0</v>
      </c>
      <c r="O1161" s="5">
        <v>24.840043673093522</v>
      </c>
      <c r="P1161" s="6" t="s">
        <v>34</v>
      </c>
      <c r="Q1161" s="5" t="s">
        <v>88</v>
      </c>
      <c r="R1161" s="24" t="s">
        <v>3</v>
      </c>
      <c r="S1161" s="6" t="s">
        <v>1</v>
      </c>
      <c r="T1161" s="7" t="str">
        <f t="shared" si="36"/>
        <v>de 1. Très sous dotée passe en 3.Intermédiaire</v>
      </c>
      <c r="U1161" s="7" t="s">
        <v>21</v>
      </c>
      <c r="V1161" s="7" t="str">
        <f t="shared" si="37"/>
        <v>Beaulieu-sur-Dordogne</v>
      </c>
      <c r="W1161" s="7">
        <v>0</v>
      </c>
    </row>
    <row r="1162" spans="1:23" x14ac:dyDescent="0.25">
      <c r="A1162" s="1" t="s">
        <v>76</v>
      </c>
      <c r="B1162" s="2" t="s">
        <v>77</v>
      </c>
      <c r="C1162" s="1" t="s">
        <v>47</v>
      </c>
      <c r="D1162" s="2" t="s">
        <v>1887</v>
      </c>
      <c r="E1162" s="1" t="s">
        <v>2428</v>
      </c>
      <c r="F1162" s="2" t="s">
        <v>2429</v>
      </c>
      <c r="G1162" s="3" t="s">
        <v>47</v>
      </c>
      <c r="H1162" s="22" t="s">
        <v>1887</v>
      </c>
      <c r="I1162" s="2" t="s">
        <v>76</v>
      </c>
      <c r="J1162" s="3" t="s">
        <v>77</v>
      </c>
      <c r="K1162" s="1" t="s">
        <v>1894</v>
      </c>
      <c r="L1162" s="2" t="s">
        <v>1895</v>
      </c>
      <c r="M1162" s="4">
        <v>848.00000000000193</v>
      </c>
      <c r="N1162" s="5">
        <v>14.975387879806576</v>
      </c>
      <c r="O1162" s="5">
        <v>14.975387879806576</v>
      </c>
      <c r="P1162" s="6" t="s">
        <v>20</v>
      </c>
      <c r="Q1162" s="5" t="s">
        <v>2</v>
      </c>
      <c r="R1162" s="24" t="s">
        <v>2</v>
      </c>
      <c r="S1162" s="6" t="s">
        <v>1</v>
      </c>
      <c r="T1162" s="7" t="str">
        <f t="shared" si="36"/>
        <v>de 1. Très sous dotée passe en 2. Sous dotée</v>
      </c>
      <c r="U1162" s="7" t="s">
        <v>21</v>
      </c>
      <c r="V1162" s="7" t="str">
        <f t="shared" si="37"/>
        <v>Ussel</v>
      </c>
      <c r="W1162" s="7">
        <v>0</v>
      </c>
    </row>
    <row r="1163" spans="1:23" x14ac:dyDescent="0.25">
      <c r="A1163" s="1" t="s">
        <v>76</v>
      </c>
      <c r="B1163" s="2" t="s">
        <v>77</v>
      </c>
      <c r="C1163" s="1" t="s">
        <v>47</v>
      </c>
      <c r="D1163" s="2" t="s">
        <v>1887</v>
      </c>
      <c r="E1163" s="1" t="s">
        <v>2430</v>
      </c>
      <c r="F1163" s="2" t="s">
        <v>2431</v>
      </c>
      <c r="G1163" s="3" t="s">
        <v>47</v>
      </c>
      <c r="H1163" s="22" t="s">
        <v>1887</v>
      </c>
      <c r="I1163" s="2" t="s">
        <v>76</v>
      </c>
      <c r="J1163" s="3" t="s">
        <v>77</v>
      </c>
      <c r="K1163" s="1" t="s">
        <v>1890</v>
      </c>
      <c r="L1163" s="2" t="s">
        <v>1891</v>
      </c>
      <c r="M1163" s="4">
        <v>168</v>
      </c>
      <c r="N1163" s="5">
        <v>0</v>
      </c>
      <c r="O1163" s="5">
        <v>20.462330946092976</v>
      </c>
      <c r="P1163" s="6" t="s">
        <v>34</v>
      </c>
      <c r="Q1163" s="5" t="s">
        <v>88</v>
      </c>
      <c r="R1163" s="24" t="s">
        <v>3</v>
      </c>
      <c r="S1163" s="5" t="s">
        <v>88</v>
      </c>
      <c r="T1163" s="7" t="str">
        <f t="shared" si="36"/>
        <v>Maintenu</v>
      </c>
      <c r="U1163" s="7" t="s">
        <v>21</v>
      </c>
      <c r="V1163" s="7" t="str">
        <f t="shared" si="37"/>
        <v>Treignac</v>
      </c>
      <c r="W1163" s="7">
        <v>0</v>
      </c>
    </row>
    <row r="1164" spans="1:23" x14ac:dyDescent="0.25">
      <c r="A1164" s="1" t="s">
        <v>76</v>
      </c>
      <c r="B1164" s="2" t="s">
        <v>77</v>
      </c>
      <c r="C1164" s="1" t="s">
        <v>47</v>
      </c>
      <c r="D1164" s="2" t="s">
        <v>1887</v>
      </c>
      <c r="E1164" s="1" t="s">
        <v>2432</v>
      </c>
      <c r="F1164" s="2" t="s">
        <v>2433</v>
      </c>
      <c r="G1164" s="3" t="s">
        <v>47</v>
      </c>
      <c r="H1164" s="22" t="s">
        <v>1887</v>
      </c>
      <c r="I1164" s="2" t="s">
        <v>76</v>
      </c>
      <c r="J1164" s="3" t="s">
        <v>77</v>
      </c>
      <c r="K1164" s="1" t="s">
        <v>1944</v>
      </c>
      <c r="L1164" s="2" t="s">
        <v>1945</v>
      </c>
      <c r="M1164" s="4">
        <v>311</v>
      </c>
      <c r="N1164" s="5">
        <v>0</v>
      </c>
      <c r="O1164" s="5">
        <v>7.5246298402097622</v>
      </c>
      <c r="P1164" s="6" t="s">
        <v>34</v>
      </c>
      <c r="Q1164" s="5" t="s">
        <v>1</v>
      </c>
      <c r="R1164" s="24" t="s">
        <v>1</v>
      </c>
      <c r="S1164" s="5" t="s">
        <v>88</v>
      </c>
      <c r="T1164" s="7" t="str">
        <f t="shared" si="36"/>
        <v>de 3.Intermédiaire passe en 1. Très sous dotée</v>
      </c>
      <c r="U1164" s="7" t="s">
        <v>21</v>
      </c>
      <c r="V1164" s="7" t="str">
        <f t="shared" si="37"/>
        <v>Égletons</v>
      </c>
      <c r="W1164" s="7">
        <v>1</v>
      </c>
    </row>
    <row r="1165" spans="1:23" x14ac:dyDescent="0.25">
      <c r="A1165" s="1" t="s">
        <v>76</v>
      </c>
      <c r="B1165" s="2" t="s">
        <v>77</v>
      </c>
      <c r="C1165" s="1" t="s">
        <v>47</v>
      </c>
      <c r="D1165" s="2" t="s">
        <v>1887</v>
      </c>
      <c r="E1165" s="1" t="s">
        <v>2434</v>
      </c>
      <c r="F1165" s="2" t="s">
        <v>2435</v>
      </c>
      <c r="G1165" s="3" t="s">
        <v>43</v>
      </c>
      <c r="H1165" s="22" t="s">
        <v>44</v>
      </c>
      <c r="I1165" s="2" t="s">
        <v>11</v>
      </c>
      <c r="J1165" t="s">
        <v>12</v>
      </c>
      <c r="K1165" s="1" t="s">
        <v>1930</v>
      </c>
      <c r="L1165" s="2" t="s">
        <v>1931</v>
      </c>
      <c r="M1165" s="4">
        <v>499</v>
      </c>
      <c r="N1165" s="5">
        <v>13.724912299270782</v>
      </c>
      <c r="O1165" s="5">
        <v>13.724912299270782</v>
      </c>
      <c r="P1165" s="6" t="s">
        <v>20</v>
      </c>
      <c r="Q1165" s="5" t="s">
        <v>2</v>
      </c>
      <c r="R1165" s="24" t="s">
        <v>2</v>
      </c>
      <c r="S1165" s="6" t="s">
        <v>1</v>
      </c>
      <c r="T1165" s="7" t="str">
        <f t="shared" si="36"/>
        <v>de 1. Très sous dotée passe en 2. Sous dotée</v>
      </c>
      <c r="U1165" s="7" t="s">
        <v>21</v>
      </c>
      <c r="V1165" s="7" t="str">
        <f t="shared" si="37"/>
        <v>Mauriac</v>
      </c>
      <c r="W1165" s="7">
        <v>1</v>
      </c>
    </row>
    <row r="1166" spans="1:23" x14ac:dyDescent="0.25">
      <c r="A1166" s="1" t="s">
        <v>76</v>
      </c>
      <c r="B1166" s="2" t="s">
        <v>77</v>
      </c>
      <c r="C1166" s="1" t="s">
        <v>47</v>
      </c>
      <c r="D1166" s="2" t="s">
        <v>1887</v>
      </c>
      <c r="E1166" s="1" t="s">
        <v>2436</v>
      </c>
      <c r="F1166" s="2" t="s">
        <v>2437</v>
      </c>
      <c r="G1166" s="3" t="s">
        <v>250</v>
      </c>
      <c r="H1166" s="22" t="s">
        <v>9038</v>
      </c>
      <c r="I1166" s="2" t="s">
        <v>76</v>
      </c>
      <c r="J1166" s="3" t="s">
        <v>77</v>
      </c>
      <c r="K1166" s="1" t="s">
        <v>2438</v>
      </c>
      <c r="L1166" s="2" t="s">
        <v>2439</v>
      </c>
      <c r="M1166" s="4">
        <v>312</v>
      </c>
      <c r="N1166" s="5">
        <v>5.2062576032575443</v>
      </c>
      <c r="O1166" s="5">
        <v>5.2062576032575443</v>
      </c>
      <c r="P1166" s="6" t="s">
        <v>20</v>
      </c>
      <c r="Q1166" s="5" t="s">
        <v>1</v>
      </c>
      <c r="R1166" s="24" t="s">
        <v>1</v>
      </c>
      <c r="S1166" s="6" t="s">
        <v>1</v>
      </c>
      <c r="T1166" s="7" t="str">
        <f t="shared" si="36"/>
        <v>Maintenu</v>
      </c>
      <c r="U1166" s="7" t="s">
        <v>21</v>
      </c>
      <c r="V1166" s="7" t="str">
        <f t="shared" si="37"/>
        <v>Eymoutiers</v>
      </c>
      <c r="W1166" s="7">
        <v>1</v>
      </c>
    </row>
    <row r="1167" spans="1:23" x14ac:dyDescent="0.25">
      <c r="A1167" s="1" t="s">
        <v>76</v>
      </c>
      <c r="B1167" s="2" t="s">
        <v>77</v>
      </c>
      <c r="C1167" s="1" t="s">
        <v>47</v>
      </c>
      <c r="D1167" s="2" t="s">
        <v>1887</v>
      </c>
      <c r="E1167" s="1" t="s">
        <v>2440</v>
      </c>
      <c r="F1167" s="2" t="s">
        <v>2441</v>
      </c>
      <c r="G1167" s="3" t="s">
        <v>47</v>
      </c>
      <c r="H1167" s="22" t="s">
        <v>1887</v>
      </c>
      <c r="I1167" s="2" t="s">
        <v>76</v>
      </c>
      <c r="J1167" s="3" t="s">
        <v>77</v>
      </c>
      <c r="K1167" s="1" t="s">
        <v>1894</v>
      </c>
      <c r="L1167" s="2" t="s">
        <v>1895</v>
      </c>
      <c r="M1167" s="4">
        <v>105</v>
      </c>
      <c r="N1167" s="5">
        <v>14.975387879806576</v>
      </c>
      <c r="O1167" s="5">
        <v>14.975387879806576</v>
      </c>
      <c r="P1167" s="6" t="s">
        <v>20</v>
      </c>
      <c r="Q1167" s="5" t="s">
        <v>2</v>
      </c>
      <c r="R1167" s="24" t="s">
        <v>2</v>
      </c>
      <c r="S1167" s="5" t="s">
        <v>88</v>
      </c>
      <c r="T1167" s="7" t="str">
        <f t="shared" si="36"/>
        <v>de 3.Intermédiaire passe en 2. Sous dotée</v>
      </c>
      <c r="U1167" s="7" t="s">
        <v>21</v>
      </c>
      <c r="V1167" s="7" t="str">
        <f t="shared" si="37"/>
        <v>Ussel</v>
      </c>
      <c r="W1167" s="7">
        <v>0</v>
      </c>
    </row>
    <row r="1168" spans="1:23" x14ac:dyDescent="0.25">
      <c r="A1168" s="1" t="s">
        <v>76</v>
      </c>
      <c r="B1168" s="2" t="s">
        <v>77</v>
      </c>
      <c r="C1168" s="1" t="s">
        <v>47</v>
      </c>
      <c r="D1168" s="2" t="s">
        <v>1887</v>
      </c>
      <c r="E1168" s="1" t="s">
        <v>2442</v>
      </c>
      <c r="F1168" s="2" t="s">
        <v>2443</v>
      </c>
      <c r="G1168" s="3" t="s">
        <v>47</v>
      </c>
      <c r="H1168" s="22" t="s">
        <v>1887</v>
      </c>
      <c r="I1168" s="2" t="s">
        <v>76</v>
      </c>
      <c r="J1168" s="3" t="s">
        <v>77</v>
      </c>
      <c r="K1168" s="1" t="s">
        <v>1890</v>
      </c>
      <c r="L1168" s="2" t="s">
        <v>1891</v>
      </c>
      <c r="M1168" s="4">
        <v>34</v>
      </c>
      <c r="N1168" s="5">
        <v>0</v>
      </c>
      <c r="O1168" s="5">
        <v>20.462330946092976</v>
      </c>
      <c r="P1168" s="6" t="s">
        <v>34</v>
      </c>
      <c r="Q1168" s="5" t="s">
        <v>88</v>
      </c>
      <c r="R1168" s="24" t="s">
        <v>3</v>
      </c>
      <c r="S1168" s="6" t="s">
        <v>1</v>
      </c>
      <c r="T1168" s="7" t="str">
        <f t="shared" si="36"/>
        <v>de 1. Très sous dotée passe en 3.Intermédiaire</v>
      </c>
      <c r="U1168" s="7" t="s">
        <v>21</v>
      </c>
      <c r="V1168" s="7" t="str">
        <f t="shared" si="37"/>
        <v>Treignac</v>
      </c>
      <c r="W1168" s="7">
        <v>0</v>
      </c>
    </row>
    <row r="1169" spans="1:23" x14ac:dyDescent="0.25">
      <c r="A1169" s="1" t="s">
        <v>76</v>
      </c>
      <c r="B1169" s="2" t="s">
        <v>77</v>
      </c>
      <c r="C1169" s="1" t="s">
        <v>47</v>
      </c>
      <c r="D1169" s="2" t="s">
        <v>1887</v>
      </c>
      <c r="E1169" s="1" t="s">
        <v>1890</v>
      </c>
      <c r="F1169" s="2" t="s">
        <v>1891</v>
      </c>
      <c r="G1169" s="3" t="s">
        <v>47</v>
      </c>
      <c r="H1169" s="22" t="s">
        <v>1887</v>
      </c>
      <c r="I1169" s="2" t="s">
        <v>76</v>
      </c>
      <c r="J1169" s="3" t="s">
        <v>77</v>
      </c>
      <c r="K1169" s="1" t="s">
        <v>1890</v>
      </c>
      <c r="L1169" s="2" t="s">
        <v>1891</v>
      </c>
      <c r="M1169" s="4">
        <v>1377</v>
      </c>
      <c r="N1169" s="5">
        <v>0</v>
      </c>
      <c r="O1169" s="5">
        <v>20.462330946092976</v>
      </c>
      <c r="P1169" s="6" t="s">
        <v>34</v>
      </c>
      <c r="Q1169" s="5" t="s">
        <v>88</v>
      </c>
      <c r="R1169" s="24" t="s">
        <v>3</v>
      </c>
      <c r="S1169" s="5" t="s">
        <v>88</v>
      </c>
      <c r="T1169" s="7" t="str">
        <f t="shared" si="36"/>
        <v>Maintenu</v>
      </c>
      <c r="U1169" s="7" t="s">
        <v>21</v>
      </c>
      <c r="V1169" s="7" t="str">
        <f t="shared" si="37"/>
        <v>Treignac</v>
      </c>
      <c r="W1169" s="7">
        <v>0</v>
      </c>
    </row>
    <row r="1170" spans="1:23" x14ac:dyDescent="0.25">
      <c r="A1170" s="1" t="s">
        <v>76</v>
      </c>
      <c r="B1170" s="2" t="s">
        <v>77</v>
      </c>
      <c r="C1170" s="1" t="s">
        <v>47</v>
      </c>
      <c r="D1170" s="2" t="s">
        <v>1887</v>
      </c>
      <c r="E1170" s="1" t="s">
        <v>2444</v>
      </c>
      <c r="F1170" s="2" t="s">
        <v>2445</v>
      </c>
      <c r="G1170" s="3" t="s">
        <v>47</v>
      </c>
      <c r="H1170" s="22" t="s">
        <v>1887</v>
      </c>
      <c r="I1170" s="2" t="s">
        <v>76</v>
      </c>
      <c r="J1170" s="3" t="s">
        <v>77</v>
      </c>
      <c r="K1170" s="1" t="s">
        <v>1922</v>
      </c>
      <c r="L1170" s="2" t="s">
        <v>1923</v>
      </c>
      <c r="M1170" s="4">
        <v>553</v>
      </c>
      <c r="N1170" s="5">
        <v>8.3386370752955479</v>
      </c>
      <c r="O1170" s="5">
        <v>8.3386370752955479</v>
      </c>
      <c r="P1170" s="6" t="s">
        <v>20</v>
      </c>
      <c r="Q1170" s="5" t="s">
        <v>1</v>
      </c>
      <c r="R1170" s="24" t="s">
        <v>1</v>
      </c>
      <c r="S1170" s="5" t="s">
        <v>88</v>
      </c>
      <c r="T1170" s="7" t="str">
        <f t="shared" si="36"/>
        <v>de 3.Intermédiaire passe en 1. Très sous dotée</v>
      </c>
      <c r="U1170" s="7" t="s">
        <v>21</v>
      </c>
      <c r="V1170" s="7" t="str">
        <f t="shared" si="37"/>
        <v>Lubersac</v>
      </c>
      <c r="W1170" s="7">
        <v>1</v>
      </c>
    </row>
    <row r="1171" spans="1:23" x14ac:dyDescent="0.25">
      <c r="A1171" s="1" t="s">
        <v>76</v>
      </c>
      <c r="B1171" s="2" t="s">
        <v>77</v>
      </c>
      <c r="C1171" s="1" t="s">
        <v>47</v>
      </c>
      <c r="D1171" s="2" t="s">
        <v>1887</v>
      </c>
      <c r="E1171" s="1" t="s">
        <v>2446</v>
      </c>
      <c r="F1171" s="2" t="s">
        <v>2447</v>
      </c>
      <c r="G1171" s="3" t="s">
        <v>47</v>
      </c>
      <c r="H1171" s="22" t="s">
        <v>1887</v>
      </c>
      <c r="I1171" s="2" t="s">
        <v>76</v>
      </c>
      <c r="J1171" s="3" t="s">
        <v>77</v>
      </c>
      <c r="K1171" s="1" t="s">
        <v>1912</v>
      </c>
      <c r="L1171" s="2" t="s">
        <v>1913</v>
      </c>
      <c r="M1171" s="4">
        <v>250</v>
      </c>
      <c r="N1171" s="5">
        <v>0</v>
      </c>
      <c r="O1171" s="5">
        <v>24.840043673093522</v>
      </c>
      <c r="P1171" s="6" t="s">
        <v>34</v>
      </c>
      <c r="Q1171" s="5" t="s">
        <v>88</v>
      </c>
      <c r="R1171" s="24" t="s">
        <v>3</v>
      </c>
      <c r="S1171" s="6" t="s">
        <v>1</v>
      </c>
      <c r="T1171" s="7" t="str">
        <f t="shared" si="36"/>
        <v>de 1. Très sous dotée passe en 3.Intermédiaire</v>
      </c>
      <c r="U1171" s="7" t="s">
        <v>21</v>
      </c>
      <c r="V1171" s="7" t="str">
        <f t="shared" si="37"/>
        <v>Beaulieu-sur-Dordogne</v>
      </c>
      <c r="W1171" s="7">
        <v>0</v>
      </c>
    </row>
    <row r="1172" spans="1:23" x14ac:dyDescent="0.25">
      <c r="A1172" s="1" t="s">
        <v>76</v>
      </c>
      <c r="B1172" s="2" t="s">
        <v>77</v>
      </c>
      <c r="C1172" s="1" t="s">
        <v>47</v>
      </c>
      <c r="D1172" s="2" t="s">
        <v>1887</v>
      </c>
      <c r="E1172" s="1" t="s">
        <v>1918</v>
      </c>
      <c r="F1172" s="2" t="s">
        <v>1919</v>
      </c>
      <c r="G1172" s="3" t="s">
        <v>47</v>
      </c>
      <c r="H1172" s="22" t="s">
        <v>1887</v>
      </c>
      <c r="I1172" s="2" t="s">
        <v>76</v>
      </c>
      <c r="J1172" s="3" t="s">
        <v>77</v>
      </c>
      <c r="K1172" s="1" t="s">
        <v>1918</v>
      </c>
      <c r="L1172" s="2" t="s">
        <v>1919</v>
      </c>
      <c r="M1172" s="4">
        <v>14323</v>
      </c>
      <c r="N1172" s="5">
        <v>10.826411321078666</v>
      </c>
      <c r="O1172" s="5">
        <v>10.826411321078666</v>
      </c>
      <c r="P1172" s="6" t="s">
        <v>20</v>
      </c>
      <c r="Q1172" s="5" t="s">
        <v>1</v>
      </c>
      <c r="R1172" s="24" t="s">
        <v>1</v>
      </c>
      <c r="S1172" s="6" t="s">
        <v>1</v>
      </c>
      <c r="T1172" s="7" t="str">
        <f t="shared" si="36"/>
        <v>Maintenu</v>
      </c>
      <c r="U1172" s="7" t="s">
        <v>21</v>
      </c>
      <c r="V1172" s="7" t="str">
        <f t="shared" si="37"/>
        <v>Tulle</v>
      </c>
      <c r="W1172" s="7">
        <v>1</v>
      </c>
    </row>
    <row r="1173" spans="1:23" x14ac:dyDescent="0.25">
      <c r="A1173" s="1" t="s">
        <v>76</v>
      </c>
      <c r="B1173" s="2" t="s">
        <v>77</v>
      </c>
      <c r="C1173" s="1" t="s">
        <v>47</v>
      </c>
      <c r="D1173" s="2" t="s">
        <v>1887</v>
      </c>
      <c r="E1173" s="1" t="s">
        <v>2448</v>
      </c>
      <c r="F1173" s="2" t="s">
        <v>2449</v>
      </c>
      <c r="G1173" s="3" t="s">
        <v>47</v>
      </c>
      <c r="H1173" s="22" t="s">
        <v>1887</v>
      </c>
      <c r="I1173" s="2" t="s">
        <v>76</v>
      </c>
      <c r="J1173" s="3" t="s">
        <v>77</v>
      </c>
      <c r="K1173" s="1" t="s">
        <v>1965</v>
      </c>
      <c r="L1173" s="2" t="s">
        <v>1966</v>
      </c>
      <c r="M1173" s="4">
        <v>807</v>
      </c>
      <c r="N1173" s="5">
        <v>7.7997541624910101</v>
      </c>
      <c r="O1173" s="5">
        <v>7.7997541624910101</v>
      </c>
      <c r="P1173" s="6" t="s">
        <v>20</v>
      </c>
      <c r="Q1173" s="5" t="s">
        <v>1</v>
      </c>
      <c r="R1173" s="24" t="s">
        <v>1</v>
      </c>
      <c r="S1173" s="6" t="s">
        <v>1</v>
      </c>
      <c r="T1173" s="7" t="str">
        <f t="shared" si="36"/>
        <v>Maintenu</v>
      </c>
      <c r="U1173" s="7" t="s">
        <v>21</v>
      </c>
      <c r="V1173" s="7" t="str">
        <f t="shared" si="37"/>
        <v>Meyssac</v>
      </c>
      <c r="W1173" s="7">
        <v>1</v>
      </c>
    </row>
    <row r="1174" spans="1:23" x14ac:dyDescent="0.25">
      <c r="A1174" s="1" t="s">
        <v>76</v>
      </c>
      <c r="B1174" s="2" t="s">
        <v>77</v>
      </c>
      <c r="C1174" s="1" t="s">
        <v>47</v>
      </c>
      <c r="D1174" s="2" t="s">
        <v>1887</v>
      </c>
      <c r="E1174" s="1" t="s">
        <v>2450</v>
      </c>
      <c r="F1174" s="2" t="s">
        <v>2451</v>
      </c>
      <c r="G1174" s="3" t="s">
        <v>47</v>
      </c>
      <c r="H1174" s="22" t="s">
        <v>1887</v>
      </c>
      <c r="I1174" s="2" t="s">
        <v>76</v>
      </c>
      <c r="J1174" s="3" t="s">
        <v>77</v>
      </c>
      <c r="K1174" s="1" t="s">
        <v>2054</v>
      </c>
      <c r="L1174" s="2" t="s">
        <v>2055</v>
      </c>
      <c r="M1174" s="4">
        <v>4005.9999999999936</v>
      </c>
      <c r="N1174" s="5">
        <v>26.189112750842241</v>
      </c>
      <c r="O1174" s="5">
        <v>26.189112750842241</v>
      </c>
      <c r="P1174" s="6" t="s">
        <v>20</v>
      </c>
      <c r="Q1174" s="5" t="s">
        <v>88</v>
      </c>
      <c r="R1174" s="24" t="s">
        <v>3</v>
      </c>
      <c r="S1174" s="5" t="s">
        <v>88</v>
      </c>
      <c r="T1174" s="7" t="str">
        <f t="shared" si="36"/>
        <v>Maintenu</v>
      </c>
      <c r="U1174" s="7" t="s">
        <v>97</v>
      </c>
      <c r="V1174" s="7" t="str">
        <f t="shared" si="37"/>
        <v>Malemort-sur-Corrèze (pct)</v>
      </c>
      <c r="W1174" s="7">
        <v>0</v>
      </c>
    </row>
    <row r="1175" spans="1:23" x14ac:dyDescent="0.25">
      <c r="A1175" s="1" t="s">
        <v>76</v>
      </c>
      <c r="B1175" s="2" t="s">
        <v>77</v>
      </c>
      <c r="C1175" s="1" t="s">
        <v>47</v>
      </c>
      <c r="D1175" s="2" t="s">
        <v>1887</v>
      </c>
      <c r="E1175" s="1" t="s">
        <v>1894</v>
      </c>
      <c r="F1175" s="2" t="s">
        <v>1895</v>
      </c>
      <c r="G1175" s="3" t="s">
        <v>47</v>
      </c>
      <c r="H1175" s="22" t="s">
        <v>1887</v>
      </c>
      <c r="I1175" s="2" t="s">
        <v>76</v>
      </c>
      <c r="J1175" s="3" t="s">
        <v>77</v>
      </c>
      <c r="K1175" s="1" t="s">
        <v>1894</v>
      </c>
      <c r="L1175" s="2" t="s">
        <v>1895</v>
      </c>
      <c r="M1175" s="4">
        <v>9702</v>
      </c>
      <c r="N1175" s="5">
        <v>14.975387879806576</v>
      </c>
      <c r="O1175" s="5">
        <v>14.975387879806576</v>
      </c>
      <c r="P1175" s="6" t="s">
        <v>20</v>
      </c>
      <c r="Q1175" s="5" t="s">
        <v>2</v>
      </c>
      <c r="R1175" s="24" t="s">
        <v>2</v>
      </c>
      <c r="S1175" s="6" t="s">
        <v>1</v>
      </c>
      <c r="T1175" s="7" t="str">
        <f t="shared" si="36"/>
        <v>de 1. Très sous dotée passe en 2. Sous dotée</v>
      </c>
      <c r="U1175" s="7" t="s">
        <v>21</v>
      </c>
      <c r="V1175" s="7" t="str">
        <f t="shared" si="37"/>
        <v>Ussel</v>
      </c>
      <c r="W1175" s="7">
        <v>0</v>
      </c>
    </row>
    <row r="1176" spans="1:23" x14ac:dyDescent="0.25">
      <c r="A1176" s="1" t="s">
        <v>76</v>
      </c>
      <c r="B1176" s="2" t="s">
        <v>77</v>
      </c>
      <c r="C1176" s="1" t="s">
        <v>47</v>
      </c>
      <c r="D1176" s="2" t="s">
        <v>1887</v>
      </c>
      <c r="E1176" s="1" t="s">
        <v>1986</v>
      </c>
      <c r="F1176" s="2" t="s">
        <v>1987</v>
      </c>
      <c r="G1176" s="3" t="s">
        <v>47</v>
      </c>
      <c r="H1176" s="22" t="s">
        <v>1887</v>
      </c>
      <c r="I1176" s="2" t="s">
        <v>76</v>
      </c>
      <c r="J1176" s="3" t="s">
        <v>77</v>
      </c>
      <c r="K1176" s="1" t="s">
        <v>1986</v>
      </c>
      <c r="L1176" s="2" t="s">
        <v>1987</v>
      </c>
      <c r="M1176" s="4">
        <v>2934</v>
      </c>
      <c r="N1176" s="5">
        <v>18.441911351940465</v>
      </c>
      <c r="O1176" s="5">
        <v>18.441911351940465</v>
      </c>
      <c r="P1176" s="6" t="s">
        <v>20</v>
      </c>
      <c r="Q1176" s="5" t="s">
        <v>88</v>
      </c>
      <c r="R1176" s="24" t="s">
        <v>3</v>
      </c>
      <c r="S1176" s="6" t="s">
        <v>5</v>
      </c>
      <c r="T1176" s="7" t="str">
        <f t="shared" si="36"/>
        <v>de 5. Sur dotée passe en 3.Intermédiaire</v>
      </c>
      <c r="U1176" s="7" t="s">
        <v>21</v>
      </c>
      <c r="V1176" s="7" t="str">
        <f t="shared" si="37"/>
        <v>Uzerche</v>
      </c>
      <c r="W1176" s="7">
        <v>0</v>
      </c>
    </row>
    <row r="1177" spans="1:23" x14ac:dyDescent="0.25">
      <c r="A1177" s="1" t="s">
        <v>76</v>
      </c>
      <c r="B1177" s="2" t="s">
        <v>77</v>
      </c>
      <c r="C1177" s="1" t="s">
        <v>47</v>
      </c>
      <c r="D1177" s="2" t="s">
        <v>1887</v>
      </c>
      <c r="E1177" s="1" t="s">
        <v>2452</v>
      </c>
      <c r="F1177" s="2" t="s">
        <v>2453</v>
      </c>
      <c r="G1177" s="3" t="s">
        <v>47</v>
      </c>
      <c r="H1177" s="22" t="s">
        <v>1887</v>
      </c>
      <c r="I1177" s="2" t="s">
        <v>76</v>
      </c>
      <c r="J1177" s="3" t="s">
        <v>77</v>
      </c>
      <c r="K1177" s="1" t="s">
        <v>1894</v>
      </c>
      <c r="L1177" s="2" t="s">
        <v>1895</v>
      </c>
      <c r="M1177" s="4">
        <v>142</v>
      </c>
      <c r="N1177" s="5">
        <v>14.975387879806576</v>
      </c>
      <c r="O1177" s="5">
        <v>14.975387879806576</v>
      </c>
      <c r="P1177" s="6" t="s">
        <v>20</v>
      </c>
      <c r="Q1177" s="5" t="s">
        <v>2</v>
      </c>
      <c r="R1177" s="24" t="s">
        <v>2</v>
      </c>
      <c r="S1177" s="6" t="s">
        <v>1</v>
      </c>
      <c r="T1177" s="7" t="str">
        <f t="shared" si="36"/>
        <v>de 1. Très sous dotée passe en 2. Sous dotée</v>
      </c>
      <c r="U1177" s="7" t="s">
        <v>21</v>
      </c>
      <c r="V1177" s="7" t="str">
        <f t="shared" si="37"/>
        <v>Ussel</v>
      </c>
      <c r="W1177" s="7">
        <v>0</v>
      </c>
    </row>
    <row r="1178" spans="1:23" x14ac:dyDescent="0.25">
      <c r="A1178" s="1" t="s">
        <v>76</v>
      </c>
      <c r="B1178" s="2" t="s">
        <v>77</v>
      </c>
      <c r="C1178" s="1" t="s">
        <v>47</v>
      </c>
      <c r="D1178" s="2" t="s">
        <v>1887</v>
      </c>
      <c r="E1178" s="1" t="s">
        <v>2454</v>
      </c>
      <c r="F1178" s="2" t="s">
        <v>2455</v>
      </c>
      <c r="G1178" s="3" t="s">
        <v>47</v>
      </c>
      <c r="H1178" s="22" t="s">
        <v>1887</v>
      </c>
      <c r="I1178" s="1" t="s">
        <v>76</v>
      </c>
      <c r="J1178" s="3" t="s">
        <v>77</v>
      </c>
      <c r="K1178" s="1" t="s">
        <v>2054</v>
      </c>
      <c r="L1178" s="2" t="s">
        <v>2055</v>
      </c>
      <c r="M1178" s="4">
        <v>2316</v>
      </c>
      <c r="N1178" s="5">
        <v>26.189112750842241</v>
      </c>
      <c r="O1178" s="5">
        <v>26.189112750842241</v>
      </c>
      <c r="P1178" s="6" t="s">
        <v>20</v>
      </c>
      <c r="Q1178" s="5" t="s">
        <v>88</v>
      </c>
      <c r="R1178" s="24" t="s">
        <v>3</v>
      </c>
      <c r="S1178" s="6" t="s">
        <v>1</v>
      </c>
      <c r="T1178" s="7" t="str">
        <f t="shared" si="36"/>
        <v>de 1. Très sous dotée passe en 3.Intermédiaire</v>
      </c>
      <c r="U1178" s="7" t="s">
        <v>97</v>
      </c>
      <c r="V1178" s="7" t="str">
        <f t="shared" si="37"/>
        <v>Malemort-sur-Corrèze (pct)</v>
      </c>
      <c r="W1178" s="7">
        <v>0</v>
      </c>
    </row>
    <row r="1179" spans="1:23" x14ac:dyDescent="0.25">
      <c r="A1179" s="1" t="s">
        <v>76</v>
      </c>
      <c r="B1179" s="2" t="s">
        <v>77</v>
      </c>
      <c r="C1179" s="1" t="s">
        <v>47</v>
      </c>
      <c r="D1179" s="2" t="s">
        <v>1887</v>
      </c>
      <c r="E1179" s="1" t="s">
        <v>2456</v>
      </c>
      <c r="F1179" s="2" t="s">
        <v>2457</v>
      </c>
      <c r="G1179" s="3" t="s">
        <v>47</v>
      </c>
      <c r="H1179" s="22" t="s">
        <v>1887</v>
      </c>
      <c r="I1179" s="2" t="s">
        <v>76</v>
      </c>
      <c r="J1179" s="3" t="s">
        <v>77</v>
      </c>
      <c r="K1179" s="1" t="s">
        <v>1934</v>
      </c>
      <c r="L1179" s="2" t="s">
        <v>1935</v>
      </c>
      <c r="M1179" s="4">
        <v>358</v>
      </c>
      <c r="N1179" s="5">
        <v>22.797987680806365</v>
      </c>
      <c r="O1179" s="5">
        <v>22.797987680806365</v>
      </c>
      <c r="P1179" s="6" t="s">
        <v>20</v>
      </c>
      <c r="Q1179" s="5" t="s">
        <v>88</v>
      </c>
      <c r="R1179" s="24" t="s">
        <v>3</v>
      </c>
      <c r="S1179" s="5" t="s">
        <v>88</v>
      </c>
      <c r="T1179" s="7" t="str">
        <f t="shared" si="36"/>
        <v>Maintenu</v>
      </c>
      <c r="U1179" s="7" t="s">
        <v>21</v>
      </c>
      <c r="V1179" s="7" t="str">
        <f t="shared" si="37"/>
        <v>Objat</v>
      </c>
      <c r="W1179" s="7">
        <v>0</v>
      </c>
    </row>
    <row r="1180" spans="1:23" x14ac:dyDescent="0.25">
      <c r="A1180" s="1" t="s">
        <v>76</v>
      </c>
      <c r="B1180" s="2" t="s">
        <v>77</v>
      </c>
      <c r="C1180" s="1" t="s">
        <v>47</v>
      </c>
      <c r="D1180" s="2" t="s">
        <v>1887</v>
      </c>
      <c r="E1180" s="1" t="s">
        <v>2458</v>
      </c>
      <c r="F1180" s="2" t="s">
        <v>2459</v>
      </c>
      <c r="G1180" s="3" t="s">
        <v>1958</v>
      </c>
      <c r="H1180" s="22" t="s">
        <v>5999</v>
      </c>
      <c r="I1180" s="2" t="s">
        <v>4135</v>
      </c>
      <c r="J1180" s="3" t="s">
        <v>4136</v>
      </c>
      <c r="K1180" s="1" t="s">
        <v>1959</v>
      </c>
      <c r="L1180" s="2" t="s">
        <v>1960</v>
      </c>
      <c r="M1180" s="4">
        <v>167</v>
      </c>
      <c r="N1180" s="5">
        <v>34.747054421194797</v>
      </c>
      <c r="O1180" s="5">
        <v>34.747054421194797</v>
      </c>
      <c r="P1180" s="6" t="s">
        <v>20</v>
      </c>
      <c r="Q1180" s="5" t="s">
        <v>88</v>
      </c>
      <c r="R1180" s="24" t="s">
        <v>3</v>
      </c>
      <c r="S1180" s="5" t="s">
        <v>88</v>
      </c>
      <c r="T1180" s="7" t="str">
        <f t="shared" si="36"/>
        <v>Maintenu</v>
      </c>
      <c r="U1180" s="7" t="s">
        <v>21</v>
      </c>
      <c r="V1180" s="7" t="str">
        <f t="shared" si="37"/>
        <v>Vayrac</v>
      </c>
      <c r="W1180" s="7">
        <v>0</v>
      </c>
    </row>
    <row r="1181" spans="1:23" x14ac:dyDescent="0.25">
      <c r="A1181" s="1" t="s">
        <v>76</v>
      </c>
      <c r="B1181" s="2" t="s">
        <v>77</v>
      </c>
      <c r="C1181" s="1" t="s">
        <v>47</v>
      </c>
      <c r="D1181" s="2" t="s">
        <v>1887</v>
      </c>
      <c r="E1181" s="1" t="s">
        <v>2460</v>
      </c>
      <c r="F1181" s="2" t="s">
        <v>2461</v>
      </c>
      <c r="G1181" s="3" t="s">
        <v>47</v>
      </c>
      <c r="H1181" s="22" t="s">
        <v>1887</v>
      </c>
      <c r="I1181" s="2" t="s">
        <v>76</v>
      </c>
      <c r="J1181" s="3" t="s">
        <v>77</v>
      </c>
      <c r="K1181" s="1" t="s">
        <v>1890</v>
      </c>
      <c r="L1181" s="2" t="s">
        <v>1891</v>
      </c>
      <c r="M1181" s="4">
        <v>68.000000000000114</v>
      </c>
      <c r="N1181" s="5">
        <v>0</v>
      </c>
      <c r="O1181" s="5">
        <v>20.462330946092976</v>
      </c>
      <c r="P1181" s="6" t="s">
        <v>34</v>
      </c>
      <c r="Q1181" s="5" t="s">
        <v>88</v>
      </c>
      <c r="R1181" s="24" t="s">
        <v>3</v>
      </c>
      <c r="S1181" s="5" t="s">
        <v>88</v>
      </c>
      <c r="T1181" s="7" t="str">
        <f t="shared" si="36"/>
        <v>Maintenu</v>
      </c>
      <c r="U1181" s="7" t="s">
        <v>21</v>
      </c>
      <c r="V1181" s="7" t="str">
        <f t="shared" si="37"/>
        <v>Treignac</v>
      </c>
      <c r="W1181" s="7">
        <v>0</v>
      </c>
    </row>
    <row r="1182" spans="1:23" x14ac:dyDescent="0.25">
      <c r="A1182" s="1" t="s">
        <v>76</v>
      </c>
      <c r="B1182" s="2" t="s">
        <v>77</v>
      </c>
      <c r="C1182" s="1" t="s">
        <v>47</v>
      </c>
      <c r="D1182" s="2" t="s">
        <v>1887</v>
      </c>
      <c r="E1182" s="1" t="s">
        <v>2462</v>
      </c>
      <c r="F1182" s="2" t="s">
        <v>2463</v>
      </c>
      <c r="G1182" s="3" t="s">
        <v>47</v>
      </c>
      <c r="H1182" s="22" t="s">
        <v>1887</v>
      </c>
      <c r="I1182" s="2" t="s">
        <v>76</v>
      </c>
      <c r="J1182" s="3" t="s">
        <v>77</v>
      </c>
      <c r="K1182" s="1" t="s">
        <v>2054</v>
      </c>
      <c r="L1182" s="2" t="s">
        <v>2055</v>
      </c>
      <c r="M1182" s="4">
        <v>514</v>
      </c>
      <c r="N1182" s="5">
        <v>26.189112750842241</v>
      </c>
      <c r="O1182" s="5">
        <v>26.189112750842241</v>
      </c>
      <c r="P1182" s="6" t="s">
        <v>20</v>
      </c>
      <c r="Q1182" s="5" t="s">
        <v>88</v>
      </c>
      <c r="R1182" s="24" t="s">
        <v>3</v>
      </c>
      <c r="S1182" s="6" t="s">
        <v>1</v>
      </c>
      <c r="T1182" s="7" t="str">
        <f t="shared" si="36"/>
        <v>de 1. Très sous dotée passe en 3.Intermédiaire</v>
      </c>
      <c r="U1182" s="7" t="s">
        <v>97</v>
      </c>
      <c r="V1182" s="7" t="str">
        <f t="shared" si="37"/>
        <v>Malemort-sur-Corrèze (pct)</v>
      </c>
      <c r="W1182" s="7">
        <v>0</v>
      </c>
    </row>
    <row r="1183" spans="1:23" x14ac:dyDescent="0.25">
      <c r="A1183" s="1" t="s">
        <v>76</v>
      </c>
      <c r="B1183" s="2" t="s">
        <v>77</v>
      </c>
      <c r="C1183" s="1" t="s">
        <v>47</v>
      </c>
      <c r="D1183" s="2" t="s">
        <v>1887</v>
      </c>
      <c r="E1183" s="1" t="s">
        <v>2464</v>
      </c>
      <c r="F1183" s="2" t="s">
        <v>73</v>
      </c>
      <c r="G1183" s="3" t="s">
        <v>47</v>
      </c>
      <c r="H1183" s="22" t="s">
        <v>1887</v>
      </c>
      <c r="I1183" s="2" t="s">
        <v>76</v>
      </c>
      <c r="J1183" s="3" t="s">
        <v>77</v>
      </c>
      <c r="K1183" s="1" t="s">
        <v>1894</v>
      </c>
      <c r="L1183" s="2" t="s">
        <v>1895</v>
      </c>
      <c r="M1183" s="4">
        <v>70.999999999999702</v>
      </c>
      <c r="N1183" s="5">
        <v>14.975387879806576</v>
      </c>
      <c r="O1183" s="5">
        <v>14.975387879806576</v>
      </c>
      <c r="P1183" s="6" t="s">
        <v>20</v>
      </c>
      <c r="Q1183" s="5" t="s">
        <v>2</v>
      </c>
      <c r="R1183" s="24" t="s">
        <v>2</v>
      </c>
      <c r="S1183" s="6" t="s">
        <v>1</v>
      </c>
      <c r="T1183" s="7" t="str">
        <f t="shared" si="36"/>
        <v>de 1. Très sous dotée passe en 2. Sous dotée</v>
      </c>
      <c r="U1183" s="7" t="s">
        <v>21</v>
      </c>
      <c r="V1183" s="7" t="str">
        <f t="shared" si="37"/>
        <v>Ussel</v>
      </c>
      <c r="W1183" s="7">
        <v>0</v>
      </c>
    </row>
    <row r="1184" spans="1:23" x14ac:dyDescent="0.25">
      <c r="A1184" s="1" t="s">
        <v>76</v>
      </c>
      <c r="B1184" s="2" t="s">
        <v>77</v>
      </c>
      <c r="C1184" s="1" t="s">
        <v>47</v>
      </c>
      <c r="D1184" s="2" t="s">
        <v>1887</v>
      </c>
      <c r="E1184" s="1" t="s">
        <v>2465</v>
      </c>
      <c r="F1184" s="2" t="s">
        <v>2466</v>
      </c>
      <c r="G1184" s="3" t="s">
        <v>47</v>
      </c>
      <c r="H1184" s="22" t="s">
        <v>1887</v>
      </c>
      <c r="I1184" s="2" t="s">
        <v>76</v>
      </c>
      <c r="J1184" s="3" t="s">
        <v>77</v>
      </c>
      <c r="K1184" s="1" t="s">
        <v>1890</v>
      </c>
      <c r="L1184" s="2" t="s">
        <v>1891</v>
      </c>
      <c r="M1184" s="4">
        <v>111</v>
      </c>
      <c r="N1184" s="5">
        <v>0</v>
      </c>
      <c r="O1184" s="5">
        <v>20.462330946092976</v>
      </c>
      <c r="P1184" s="6" t="s">
        <v>34</v>
      </c>
      <c r="Q1184" s="5" t="s">
        <v>88</v>
      </c>
      <c r="R1184" s="24" t="s">
        <v>3</v>
      </c>
      <c r="S1184" s="6" t="s">
        <v>1</v>
      </c>
      <c r="T1184" s="7" t="str">
        <f t="shared" si="36"/>
        <v>de 1. Très sous dotée passe en 3.Intermédiaire</v>
      </c>
      <c r="U1184" s="7" t="s">
        <v>21</v>
      </c>
      <c r="V1184" s="7" t="str">
        <f t="shared" si="37"/>
        <v>Treignac</v>
      </c>
      <c r="W1184" s="7">
        <v>0</v>
      </c>
    </row>
    <row r="1185" spans="1:23" x14ac:dyDescent="0.25">
      <c r="A1185" s="1" t="s">
        <v>76</v>
      </c>
      <c r="B1185" s="2" t="s">
        <v>77</v>
      </c>
      <c r="C1185" s="1" t="s">
        <v>47</v>
      </c>
      <c r="D1185" s="2" t="s">
        <v>1887</v>
      </c>
      <c r="E1185" s="1" t="s">
        <v>2467</v>
      </c>
      <c r="F1185" s="2" t="s">
        <v>2468</v>
      </c>
      <c r="G1185" s="3" t="s">
        <v>47</v>
      </c>
      <c r="H1185" s="22" t="s">
        <v>1887</v>
      </c>
      <c r="I1185" s="2" t="s">
        <v>76</v>
      </c>
      <c r="J1185" s="3" t="s">
        <v>77</v>
      </c>
      <c r="K1185" s="1" t="s">
        <v>1986</v>
      </c>
      <c r="L1185" s="2" t="s">
        <v>1987</v>
      </c>
      <c r="M1185" s="4">
        <v>1233</v>
      </c>
      <c r="N1185" s="5">
        <v>18.441911351940465</v>
      </c>
      <c r="O1185" s="5">
        <v>18.441911351940465</v>
      </c>
      <c r="P1185" s="6" t="s">
        <v>20</v>
      </c>
      <c r="Q1185" s="5" t="s">
        <v>88</v>
      </c>
      <c r="R1185" s="24" t="s">
        <v>3</v>
      </c>
      <c r="S1185" s="6" t="s">
        <v>1</v>
      </c>
      <c r="T1185" s="7" t="str">
        <f t="shared" si="36"/>
        <v>de 1. Très sous dotée passe en 3.Intermédiaire</v>
      </c>
      <c r="U1185" s="7" t="s">
        <v>21</v>
      </c>
      <c r="V1185" s="7" t="str">
        <f t="shared" si="37"/>
        <v>Uzerche</v>
      </c>
      <c r="W1185" s="7">
        <v>0</v>
      </c>
    </row>
    <row r="1186" spans="1:23" x14ac:dyDescent="0.25">
      <c r="A1186" s="1" t="s">
        <v>76</v>
      </c>
      <c r="B1186" s="2" t="s">
        <v>77</v>
      </c>
      <c r="C1186" s="1" t="s">
        <v>47</v>
      </c>
      <c r="D1186" s="2" t="s">
        <v>1887</v>
      </c>
      <c r="E1186" s="1" t="s">
        <v>2469</v>
      </c>
      <c r="F1186" s="2" t="s">
        <v>2470</v>
      </c>
      <c r="G1186" s="3" t="s">
        <v>47</v>
      </c>
      <c r="H1186" s="22" t="s">
        <v>1887</v>
      </c>
      <c r="I1186" s="2" t="s">
        <v>76</v>
      </c>
      <c r="J1186" s="3" t="s">
        <v>77</v>
      </c>
      <c r="K1186" s="1" t="s">
        <v>1934</v>
      </c>
      <c r="L1186" s="2" t="s">
        <v>1935</v>
      </c>
      <c r="M1186" s="4">
        <v>569.0000000000025</v>
      </c>
      <c r="N1186" s="5">
        <v>22.797987680806365</v>
      </c>
      <c r="O1186" s="5">
        <v>22.797987680806365</v>
      </c>
      <c r="P1186" s="6" t="s">
        <v>20</v>
      </c>
      <c r="Q1186" s="5" t="s">
        <v>88</v>
      </c>
      <c r="R1186" s="24" t="s">
        <v>3</v>
      </c>
      <c r="S1186" s="5" t="s">
        <v>88</v>
      </c>
      <c r="T1186" s="7" t="str">
        <f t="shared" si="36"/>
        <v>Maintenu</v>
      </c>
      <c r="U1186" s="7" t="s">
        <v>21</v>
      </c>
      <c r="V1186" s="7" t="str">
        <f t="shared" si="37"/>
        <v>Objat</v>
      </c>
      <c r="W1186" s="7">
        <v>0</v>
      </c>
    </row>
    <row r="1187" spans="1:23" x14ac:dyDescent="0.25">
      <c r="A1187" s="1" t="s">
        <v>76</v>
      </c>
      <c r="B1187" s="2" t="s">
        <v>77</v>
      </c>
      <c r="C1187" s="1" t="s">
        <v>47</v>
      </c>
      <c r="D1187" s="2" t="s">
        <v>1887</v>
      </c>
      <c r="E1187" s="1" t="s">
        <v>2471</v>
      </c>
      <c r="F1187" s="2" t="s">
        <v>2472</v>
      </c>
      <c r="G1187" s="3" t="s">
        <v>47</v>
      </c>
      <c r="H1187" s="22" t="s">
        <v>1887</v>
      </c>
      <c r="I1187" s="2" t="s">
        <v>76</v>
      </c>
      <c r="J1187" s="3" t="s">
        <v>77</v>
      </c>
      <c r="K1187" s="1" t="s">
        <v>1944</v>
      </c>
      <c r="L1187" s="2" t="s">
        <v>1945</v>
      </c>
      <c r="M1187" s="4">
        <v>255</v>
      </c>
      <c r="N1187" s="5">
        <v>0</v>
      </c>
      <c r="O1187" s="5">
        <v>7.5246298402097622</v>
      </c>
      <c r="P1187" s="6" t="s">
        <v>34</v>
      </c>
      <c r="Q1187" s="5" t="s">
        <v>1</v>
      </c>
      <c r="R1187" s="24" t="s">
        <v>1</v>
      </c>
      <c r="S1187" s="6" t="s">
        <v>1</v>
      </c>
      <c r="T1187" s="7" t="str">
        <f t="shared" si="36"/>
        <v>Maintenu</v>
      </c>
      <c r="U1187" s="7" t="s">
        <v>21</v>
      </c>
      <c r="V1187" s="7" t="str">
        <f t="shared" si="37"/>
        <v>Égletons</v>
      </c>
      <c r="W1187" s="7">
        <v>1</v>
      </c>
    </row>
    <row r="1188" spans="1:23" x14ac:dyDescent="0.25">
      <c r="A1188" s="1" t="s">
        <v>76</v>
      </c>
      <c r="B1188" s="2" t="s">
        <v>77</v>
      </c>
      <c r="C1188" s="1" t="s">
        <v>47</v>
      </c>
      <c r="D1188" s="2" t="s">
        <v>1887</v>
      </c>
      <c r="E1188" s="1" t="s">
        <v>2473</v>
      </c>
      <c r="F1188" s="2" t="s">
        <v>2474</v>
      </c>
      <c r="G1188" s="3" t="s">
        <v>47</v>
      </c>
      <c r="H1188" s="22" t="s">
        <v>1887</v>
      </c>
      <c r="I1188" s="2" t="s">
        <v>76</v>
      </c>
      <c r="J1188" s="3" t="s">
        <v>77</v>
      </c>
      <c r="K1188" s="1" t="s">
        <v>1934</v>
      </c>
      <c r="L1188" s="2" t="s">
        <v>1935</v>
      </c>
      <c r="M1188" s="4">
        <v>1266</v>
      </c>
      <c r="N1188" s="5">
        <v>22.797987680806365</v>
      </c>
      <c r="O1188" s="5">
        <v>22.797987680806365</v>
      </c>
      <c r="P1188" s="6" t="s">
        <v>20</v>
      </c>
      <c r="Q1188" s="5" t="s">
        <v>88</v>
      </c>
      <c r="R1188" s="24" t="s">
        <v>3</v>
      </c>
      <c r="S1188" s="5" t="s">
        <v>88</v>
      </c>
      <c r="T1188" s="7" t="str">
        <f t="shared" si="36"/>
        <v>Maintenu</v>
      </c>
      <c r="U1188" s="7" t="s">
        <v>21</v>
      </c>
      <c r="V1188" s="7" t="str">
        <f t="shared" si="37"/>
        <v>Objat</v>
      </c>
      <c r="W1188" s="7">
        <v>0</v>
      </c>
    </row>
    <row r="1189" spans="1:23" x14ac:dyDescent="0.25">
      <c r="A1189" s="1" t="s">
        <v>76</v>
      </c>
      <c r="B1189" s="2" t="s">
        <v>77</v>
      </c>
      <c r="C1189" s="1" t="s">
        <v>47</v>
      </c>
      <c r="D1189" s="2" t="s">
        <v>1887</v>
      </c>
      <c r="E1189" s="1" t="s">
        <v>2475</v>
      </c>
      <c r="F1189" s="2" t="s">
        <v>2476</v>
      </c>
      <c r="G1189" s="3" t="s">
        <v>47</v>
      </c>
      <c r="H1189" s="22" t="s">
        <v>1887</v>
      </c>
      <c r="I1189" s="2" t="s">
        <v>76</v>
      </c>
      <c r="J1189" s="3" t="s">
        <v>77</v>
      </c>
      <c r="K1189" s="1" t="s">
        <v>1934</v>
      </c>
      <c r="L1189" s="2" t="s">
        <v>1935</v>
      </c>
      <c r="M1189" s="4">
        <v>733.99999999999704</v>
      </c>
      <c r="N1189" s="5">
        <v>22.797987680806365</v>
      </c>
      <c r="O1189" s="5">
        <v>22.797987680806365</v>
      </c>
      <c r="P1189" s="6" t="s">
        <v>20</v>
      </c>
      <c r="Q1189" s="5" t="s">
        <v>88</v>
      </c>
      <c r="R1189" s="24" t="s">
        <v>3</v>
      </c>
      <c r="S1189" s="5" t="s">
        <v>88</v>
      </c>
      <c r="T1189" s="7" t="str">
        <f t="shared" si="36"/>
        <v>Maintenu</v>
      </c>
      <c r="U1189" s="7" t="s">
        <v>21</v>
      </c>
      <c r="V1189" s="7" t="str">
        <f t="shared" si="37"/>
        <v>Objat</v>
      </c>
      <c r="W1189" s="7">
        <v>0</v>
      </c>
    </row>
    <row r="1190" spans="1:23" x14ac:dyDescent="0.25">
      <c r="A1190" s="1" t="s">
        <v>76</v>
      </c>
      <c r="B1190" s="2" t="s">
        <v>77</v>
      </c>
      <c r="C1190" s="1" t="s">
        <v>17</v>
      </c>
      <c r="D1190" s="2" t="s">
        <v>2477</v>
      </c>
      <c r="E1190" s="1" t="s">
        <v>2478</v>
      </c>
      <c r="F1190" s="2" t="s">
        <v>2479</v>
      </c>
      <c r="G1190" s="3" t="s">
        <v>17</v>
      </c>
      <c r="H1190" s="22" t="s">
        <v>2477</v>
      </c>
      <c r="I1190" s="2" t="s">
        <v>76</v>
      </c>
      <c r="J1190" s="3" t="s">
        <v>77</v>
      </c>
      <c r="K1190" s="1" t="s">
        <v>2480</v>
      </c>
      <c r="L1190" s="2" t="s">
        <v>2481</v>
      </c>
      <c r="M1190" s="4">
        <v>1497</v>
      </c>
      <c r="N1190" s="5">
        <v>14.461234498028062</v>
      </c>
      <c r="O1190" s="5">
        <v>14.461234498028062</v>
      </c>
      <c r="P1190" s="6" t="s">
        <v>20</v>
      </c>
      <c r="Q1190" s="5" t="s">
        <v>2</v>
      </c>
      <c r="R1190" s="24" t="s">
        <v>2</v>
      </c>
      <c r="S1190" s="6" t="s">
        <v>1</v>
      </c>
      <c r="T1190" s="7" t="str">
        <f t="shared" si="36"/>
        <v>de 1. Très sous dotée passe en 2. Sous dotée</v>
      </c>
      <c r="U1190" s="7" t="s">
        <v>21</v>
      </c>
      <c r="V1190" s="7" t="str">
        <f t="shared" si="37"/>
        <v>Guéret</v>
      </c>
      <c r="W1190" s="7">
        <v>0</v>
      </c>
    </row>
    <row r="1191" spans="1:23" x14ac:dyDescent="0.25">
      <c r="A1191" s="1" t="s">
        <v>76</v>
      </c>
      <c r="B1191" s="2" t="s">
        <v>77</v>
      </c>
      <c r="C1191" s="1" t="s">
        <v>17</v>
      </c>
      <c r="D1191" s="2" t="s">
        <v>2477</v>
      </c>
      <c r="E1191" s="1" t="s">
        <v>2482</v>
      </c>
      <c r="F1191" s="2" t="s">
        <v>2483</v>
      </c>
      <c r="G1191" s="3" t="s">
        <v>17</v>
      </c>
      <c r="H1191" s="22" t="s">
        <v>2477</v>
      </c>
      <c r="I1191" s="2" t="s">
        <v>76</v>
      </c>
      <c r="J1191" s="3" t="s">
        <v>77</v>
      </c>
      <c r="K1191" s="1" t="s">
        <v>2480</v>
      </c>
      <c r="L1191" s="2" t="s">
        <v>2481</v>
      </c>
      <c r="M1191" s="4">
        <v>1109</v>
      </c>
      <c r="N1191" s="5">
        <v>14.461234498028062</v>
      </c>
      <c r="O1191" s="5">
        <v>14.461234498028062</v>
      </c>
      <c r="P1191" s="6" t="s">
        <v>20</v>
      </c>
      <c r="Q1191" s="5" t="s">
        <v>2</v>
      </c>
      <c r="R1191" s="24" t="s">
        <v>2</v>
      </c>
      <c r="S1191" s="6" t="s">
        <v>1</v>
      </c>
      <c r="T1191" s="7" t="str">
        <f t="shared" si="36"/>
        <v>de 1. Très sous dotée passe en 2. Sous dotée</v>
      </c>
      <c r="U1191" s="7" t="s">
        <v>21</v>
      </c>
      <c r="V1191" s="7" t="str">
        <f t="shared" si="37"/>
        <v>Guéret</v>
      </c>
      <c r="W1191" s="7">
        <v>0</v>
      </c>
    </row>
    <row r="1192" spans="1:23" x14ac:dyDescent="0.25">
      <c r="A1192" s="1" t="s">
        <v>76</v>
      </c>
      <c r="B1192" s="2" t="s">
        <v>77</v>
      </c>
      <c r="C1192" s="1" t="s">
        <v>17</v>
      </c>
      <c r="D1192" s="2" t="s">
        <v>2477</v>
      </c>
      <c r="E1192" s="1" t="s">
        <v>2484</v>
      </c>
      <c r="F1192" s="2" t="s">
        <v>1907</v>
      </c>
      <c r="G1192" s="3" t="s">
        <v>17</v>
      </c>
      <c r="H1192" s="22" t="s">
        <v>2477</v>
      </c>
      <c r="I1192" s="2" t="s">
        <v>76</v>
      </c>
      <c r="J1192" s="3" t="s">
        <v>77</v>
      </c>
      <c r="K1192" s="1" t="s">
        <v>2485</v>
      </c>
      <c r="L1192" s="2" t="s">
        <v>2486</v>
      </c>
      <c r="M1192" s="4">
        <v>147</v>
      </c>
      <c r="N1192" s="5">
        <v>6.0534987334802723</v>
      </c>
      <c r="O1192" s="5">
        <v>6.0534987334802723</v>
      </c>
      <c r="P1192" s="6" t="s">
        <v>20</v>
      </c>
      <c r="Q1192" s="5" t="s">
        <v>1</v>
      </c>
      <c r="R1192" s="24" t="s">
        <v>1</v>
      </c>
      <c r="S1192" s="6" t="s">
        <v>1</v>
      </c>
      <c r="T1192" s="7" t="str">
        <f t="shared" si="36"/>
        <v>Maintenu</v>
      </c>
      <c r="U1192" s="7" t="s">
        <v>21</v>
      </c>
      <c r="V1192" s="7" t="str">
        <f t="shared" si="37"/>
        <v>Aubusson</v>
      </c>
      <c r="W1192" s="7">
        <v>1</v>
      </c>
    </row>
    <row r="1193" spans="1:23" x14ac:dyDescent="0.25">
      <c r="A1193" s="1" t="s">
        <v>76</v>
      </c>
      <c r="B1193" s="2" t="s">
        <v>77</v>
      </c>
      <c r="C1193" s="1" t="s">
        <v>17</v>
      </c>
      <c r="D1193" s="2" t="s">
        <v>2477</v>
      </c>
      <c r="E1193" s="1" t="s">
        <v>2487</v>
      </c>
      <c r="F1193" s="2" t="s">
        <v>2488</v>
      </c>
      <c r="G1193" s="3" t="s">
        <v>17</v>
      </c>
      <c r="H1193" s="22" t="s">
        <v>2477</v>
      </c>
      <c r="I1193" s="2" t="s">
        <v>76</v>
      </c>
      <c r="J1193" s="3" t="s">
        <v>77</v>
      </c>
      <c r="K1193" s="1" t="s">
        <v>2480</v>
      </c>
      <c r="L1193" s="2" t="s">
        <v>2481</v>
      </c>
      <c r="M1193" s="4">
        <v>560</v>
      </c>
      <c r="N1193" s="5">
        <v>14.461234498028062</v>
      </c>
      <c r="O1193" s="5">
        <v>14.461234498028062</v>
      </c>
      <c r="P1193" s="6" t="s">
        <v>20</v>
      </c>
      <c r="Q1193" s="5" t="s">
        <v>2</v>
      </c>
      <c r="R1193" s="24" t="s">
        <v>2</v>
      </c>
      <c r="S1193" s="6" t="s">
        <v>1</v>
      </c>
      <c r="T1193" s="7" t="str">
        <f t="shared" si="36"/>
        <v>de 1. Très sous dotée passe en 2. Sous dotée</v>
      </c>
      <c r="U1193" s="7" t="s">
        <v>21</v>
      </c>
      <c r="V1193" s="7" t="str">
        <f t="shared" si="37"/>
        <v>Guéret</v>
      </c>
      <c r="W1193" s="7">
        <v>0</v>
      </c>
    </row>
    <row r="1194" spans="1:23" x14ac:dyDescent="0.25">
      <c r="A1194" s="1" t="s">
        <v>76</v>
      </c>
      <c r="B1194" s="2" t="s">
        <v>77</v>
      </c>
      <c r="C1194" s="1" t="s">
        <v>17</v>
      </c>
      <c r="D1194" s="2" t="s">
        <v>2477</v>
      </c>
      <c r="E1194" s="1" t="s">
        <v>2489</v>
      </c>
      <c r="F1194" s="2" t="s">
        <v>2490</v>
      </c>
      <c r="G1194" s="3" t="s">
        <v>17</v>
      </c>
      <c r="H1194" s="22" t="s">
        <v>2477</v>
      </c>
      <c r="I1194" s="2" t="s">
        <v>76</v>
      </c>
      <c r="J1194" s="3" t="s">
        <v>77</v>
      </c>
      <c r="K1194" s="1" t="s">
        <v>2491</v>
      </c>
      <c r="L1194" s="2" t="s">
        <v>2492</v>
      </c>
      <c r="M1194" s="4">
        <v>186</v>
      </c>
      <c r="N1194" s="5">
        <v>0</v>
      </c>
      <c r="O1194" s="5">
        <v>11.164210229135762</v>
      </c>
      <c r="P1194" s="6" t="s">
        <v>34</v>
      </c>
      <c r="Q1194" s="5" t="s">
        <v>1</v>
      </c>
      <c r="R1194" s="24" t="s">
        <v>1</v>
      </c>
      <c r="S1194" s="6" t="s">
        <v>1</v>
      </c>
      <c r="T1194" s="7" t="str">
        <f t="shared" si="36"/>
        <v>Maintenu</v>
      </c>
      <c r="U1194" s="7" t="s">
        <v>21</v>
      </c>
      <c r="V1194" s="7" t="str">
        <f t="shared" si="37"/>
        <v>Auzances</v>
      </c>
      <c r="W1194" s="7">
        <v>1</v>
      </c>
    </row>
    <row r="1195" spans="1:23" x14ac:dyDescent="0.25">
      <c r="A1195" s="1" t="s">
        <v>76</v>
      </c>
      <c r="B1195" s="2" t="s">
        <v>77</v>
      </c>
      <c r="C1195" s="1" t="s">
        <v>17</v>
      </c>
      <c r="D1195" s="2" t="s">
        <v>2477</v>
      </c>
      <c r="E1195" s="1" t="s">
        <v>2493</v>
      </c>
      <c r="F1195" s="2" t="s">
        <v>2494</v>
      </c>
      <c r="G1195" s="3" t="s">
        <v>17</v>
      </c>
      <c r="H1195" s="22" t="s">
        <v>2477</v>
      </c>
      <c r="I1195" s="2" t="s">
        <v>76</v>
      </c>
      <c r="J1195" s="3" t="s">
        <v>77</v>
      </c>
      <c r="K1195" s="1" t="s">
        <v>2495</v>
      </c>
      <c r="L1195" s="2" t="s">
        <v>2496</v>
      </c>
      <c r="M1195" s="4">
        <v>232</v>
      </c>
      <c r="N1195" s="5">
        <v>7.8582031091744859</v>
      </c>
      <c r="O1195" s="5">
        <v>7.8582031091744859</v>
      </c>
      <c r="P1195" s="6" t="s">
        <v>20</v>
      </c>
      <c r="Q1195" s="5" t="s">
        <v>1</v>
      </c>
      <c r="R1195" s="24" t="s">
        <v>1</v>
      </c>
      <c r="S1195" s="5" t="s">
        <v>88</v>
      </c>
      <c r="T1195" s="7" t="str">
        <f t="shared" si="36"/>
        <v>de 3.Intermédiaire passe en 1. Très sous dotée</v>
      </c>
      <c r="U1195" s="7" t="s">
        <v>21</v>
      </c>
      <c r="V1195" s="7" t="str">
        <f t="shared" si="37"/>
        <v>La Souterraine</v>
      </c>
      <c r="W1195" s="7">
        <v>1</v>
      </c>
    </row>
    <row r="1196" spans="1:23" x14ac:dyDescent="0.25">
      <c r="A1196" s="1" t="s">
        <v>76</v>
      </c>
      <c r="B1196" s="2" t="s">
        <v>77</v>
      </c>
      <c r="C1196" s="1" t="s">
        <v>17</v>
      </c>
      <c r="D1196" s="2" t="s">
        <v>2477</v>
      </c>
      <c r="E1196" s="1" t="s">
        <v>2497</v>
      </c>
      <c r="F1196" s="2" t="s">
        <v>136</v>
      </c>
      <c r="G1196" s="3" t="s">
        <v>17</v>
      </c>
      <c r="H1196" s="22" t="s">
        <v>2477</v>
      </c>
      <c r="I1196" s="2" t="s">
        <v>76</v>
      </c>
      <c r="J1196" s="3" t="s">
        <v>77</v>
      </c>
      <c r="K1196" s="1" t="s">
        <v>2485</v>
      </c>
      <c r="L1196" s="2" t="s">
        <v>2486</v>
      </c>
      <c r="M1196" s="4">
        <v>260</v>
      </c>
      <c r="N1196" s="5">
        <v>6.0534987334802723</v>
      </c>
      <c r="O1196" s="5">
        <v>6.0534987334802723</v>
      </c>
      <c r="P1196" s="6" t="s">
        <v>20</v>
      </c>
      <c r="Q1196" s="5" t="s">
        <v>1</v>
      </c>
      <c r="R1196" s="24" t="s">
        <v>1</v>
      </c>
      <c r="S1196" s="6" t="s">
        <v>1</v>
      </c>
      <c r="T1196" s="7" t="str">
        <f t="shared" si="36"/>
        <v>Maintenu</v>
      </c>
      <c r="U1196" s="7" t="s">
        <v>21</v>
      </c>
      <c r="V1196" s="7" t="str">
        <f t="shared" si="37"/>
        <v>Aubusson</v>
      </c>
      <c r="W1196" s="7">
        <v>1</v>
      </c>
    </row>
    <row r="1197" spans="1:23" x14ac:dyDescent="0.25">
      <c r="A1197" s="1" t="s">
        <v>76</v>
      </c>
      <c r="B1197" s="2" t="s">
        <v>77</v>
      </c>
      <c r="C1197" s="1" t="s">
        <v>17</v>
      </c>
      <c r="D1197" s="2" t="s">
        <v>2477</v>
      </c>
      <c r="E1197" s="1" t="s">
        <v>2485</v>
      </c>
      <c r="F1197" s="2" t="s">
        <v>2486</v>
      </c>
      <c r="G1197" s="3" t="s">
        <v>17</v>
      </c>
      <c r="H1197" s="22" t="s">
        <v>2477</v>
      </c>
      <c r="I1197" s="2" t="s">
        <v>76</v>
      </c>
      <c r="J1197" s="3" t="s">
        <v>77</v>
      </c>
      <c r="K1197" s="1" t="s">
        <v>2485</v>
      </c>
      <c r="L1197" s="2" t="s">
        <v>2486</v>
      </c>
      <c r="M1197" s="4">
        <v>3679</v>
      </c>
      <c r="N1197" s="5">
        <v>6.0534987334802723</v>
      </c>
      <c r="O1197" s="5">
        <v>6.0534987334802723</v>
      </c>
      <c r="P1197" s="6" t="s">
        <v>20</v>
      </c>
      <c r="Q1197" s="5" t="s">
        <v>1</v>
      </c>
      <c r="R1197" s="24" t="s">
        <v>1</v>
      </c>
      <c r="S1197" s="6" t="s">
        <v>1</v>
      </c>
      <c r="T1197" s="7" t="str">
        <f t="shared" si="36"/>
        <v>Maintenu</v>
      </c>
      <c r="U1197" s="7" t="s">
        <v>21</v>
      </c>
      <c r="V1197" s="7" t="str">
        <f t="shared" si="37"/>
        <v>Aubusson</v>
      </c>
      <c r="W1197" s="7">
        <v>1</v>
      </c>
    </row>
    <row r="1198" spans="1:23" x14ac:dyDescent="0.25">
      <c r="A1198" s="1" t="s">
        <v>76</v>
      </c>
      <c r="B1198" s="2" t="s">
        <v>77</v>
      </c>
      <c r="C1198" s="1" t="s">
        <v>17</v>
      </c>
      <c r="D1198" s="2" t="s">
        <v>2477</v>
      </c>
      <c r="E1198" s="1" t="s">
        <v>2498</v>
      </c>
      <c r="F1198" s="2" t="s">
        <v>2499</v>
      </c>
      <c r="G1198" s="3" t="s">
        <v>17</v>
      </c>
      <c r="H1198" s="22" t="s">
        <v>2477</v>
      </c>
      <c r="I1198" s="2" t="s">
        <v>76</v>
      </c>
      <c r="J1198" s="3" t="s">
        <v>77</v>
      </c>
      <c r="K1198" s="1" t="s">
        <v>32</v>
      </c>
      <c r="L1198" s="2" t="s">
        <v>33</v>
      </c>
      <c r="M1198" s="4">
        <v>105</v>
      </c>
      <c r="N1198" s="5">
        <v>0</v>
      </c>
      <c r="O1198" s="5">
        <v>11.429735659795963</v>
      </c>
      <c r="P1198" s="6" t="s">
        <v>34</v>
      </c>
      <c r="Q1198" s="5" t="s">
        <v>1</v>
      </c>
      <c r="R1198" s="24" t="s">
        <v>1</v>
      </c>
      <c r="S1198" s="6" t="s">
        <v>1</v>
      </c>
      <c r="T1198" s="7" t="str">
        <f t="shared" si="36"/>
        <v>Maintenu</v>
      </c>
      <c r="U1198" s="7" t="s">
        <v>21</v>
      </c>
      <c r="V1198" s="7" t="str">
        <f t="shared" si="37"/>
        <v>Boussac</v>
      </c>
      <c r="W1198" s="7">
        <v>1</v>
      </c>
    </row>
    <row r="1199" spans="1:23" x14ac:dyDescent="0.25">
      <c r="A1199" s="1" t="s">
        <v>76</v>
      </c>
      <c r="B1199" s="2" t="s">
        <v>77</v>
      </c>
      <c r="C1199" s="1" t="s">
        <v>17</v>
      </c>
      <c r="D1199" s="2" t="s">
        <v>2477</v>
      </c>
      <c r="E1199" s="1" t="s">
        <v>2500</v>
      </c>
      <c r="F1199" s="2" t="s">
        <v>2501</v>
      </c>
      <c r="G1199" s="3" t="s">
        <v>17</v>
      </c>
      <c r="H1199" s="22" t="s">
        <v>2477</v>
      </c>
      <c r="I1199" s="2" t="s">
        <v>76</v>
      </c>
      <c r="J1199" s="3" t="s">
        <v>77</v>
      </c>
      <c r="K1199" s="1" t="s">
        <v>2480</v>
      </c>
      <c r="L1199" s="2" t="s">
        <v>2481</v>
      </c>
      <c r="M1199" s="4">
        <v>126</v>
      </c>
      <c r="N1199" s="5">
        <v>14.461234498028062</v>
      </c>
      <c r="O1199" s="5">
        <v>14.461234498028062</v>
      </c>
      <c r="P1199" s="6" t="s">
        <v>20</v>
      </c>
      <c r="Q1199" s="5" t="s">
        <v>2</v>
      </c>
      <c r="R1199" s="24" t="s">
        <v>2</v>
      </c>
      <c r="S1199" s="5" t="s">
        <v>88</v>
      </c>
      <c r="T1199" s="7" t="str">
        <f t="shared" si="36"/>
        <v>de 3.Intermédiaire passe en 2. Sous dotée</v>
      </c>
      <c r="U1199" s="7" t="s">
        <v>21</v>
      </c>
      <c r="V1199" s="7" t="str">
        <f t="shared" si="37"/>
        <v>Guéret</v>
      </c>
      <c r="W1199" s="7">
        <v>0</v>
      </c>
    </row>
    <row r="1200" spans="1:23" x14ac:dyDescent="0.25">
      <c r="A1200" s="1" t="s">
        <v>76</v>
      </c>
      <c r="B1200" s="2" t="s">
        <v>77</v>
      </c>
      <c r="C1200" s="1" t="s">
        <v>17</v>
      </c>
      <c r="D1200" s="2" t="s">
        <v>2477</v>
      </c>
      <c r="E1200" s="1" t="s">
        <v>2502</v>
      </c>
      <c r="F1200" s="2" t="s">
        <v>2503</v>
      </c>
      <c r="G1200" s="3" t="s">
        <v>17</v>
      </c>
      <c r="H1200" s="22" t="s">
        <v>2477</v>
      </c>
      <c r="I1200" s="2" t="s">
        <v>76</v>
      </c>
      <c r="J1200" s="3" t="s">
        <v>77</v>
      </c>
      <c r="K1200" s="1" t="s">
        <v>2504</v>
      </c>
      <c r="L1200" s="2" t="s">
        <v>2505</v>
      </c>
      <c r="M1200" s="4">
        <v>158</v>
      </c>
      <c r="N1200" s="5">
        <v>0</v>
      </c>
      <c r="O1200" s="5">
        <v>10.9682385345552</v>
      </c>
      <c r="P1200" s="6" t="s">
        <v>34</v>
      </c>
      <c r="Q1200" s="5" t="s">
        <v>1</v>
      </c>
      <c r="R1200" s="24" t="s">
        <v>1</v>
      </c>
      <c r="S1200" s="5" t="s">
        <v>88</v>
      </c>
      <c r="T1200" s="7" t="str">
        <f t="shared" si="36"/>
        <v>de 3.Intermédiaire passe en 1. Très sous dotée</v>
      </c>
      <c r="U1200" s="7" t="s">
        <v>21</v>
      </c>
      <c r="V1200" s="7" t="str">
        <f t="shared" si="37"/>
        <v>Bourganeuf</v>
      </c>
      <c r="W1200" s="7">
        <v>1</v>
      </c>
    </row>
    <row r="1201" spans="1:23" x14ac:dyDescent="0.25">
      <c r="A1201" s="1" t="s">
        <v>76</v>
      </c>
      <c r="B1201" s="2" t="s">
        <v>77</v>
      </c>
      <c r="C1201" s="1" t="s">
        <v>17</v>
      </c>
      <c r="D1201" s="2" t="s">
        <v>2477</v>
      </c>
      <c r="E1201" s="1" t="s">
        <v>2506</v>
      </c>
      <c r="F1201" s="2" t="s">
        <v>2507</v>
      </c>
      <c r="G1201" s="3" t="s">
        <v>250</v>
      </c>
      <c r="H1201" s="22" t="s">
        <v>9038</v>
      </c>
      <c r="I1201" s="2" t="s">
        <v>76</v>
      </c>
      <c r="J1201" s="3" t="s">
        <v>77</v>
      </c>
      <c r="K1201" s="1" t="s">
        <v>2508</v>
      </c>
      <c r="L1201" s="2" t="s">
        <v>2509</v>
      </c>
      <c r="M1201" s="4">
        <v>114</v>
      </c>
      <c r="N1201" s="5">
        <v>11.879555988530662</v>
      </c>
      <c r="O1201" s="5">
        <v>11.879555988530662</v>
      </c>
      <c r="P1201" s="6" t="s">
        <v>20</v>
      </c>
      <c r="Q1201" s="5" t="s">
        <v>2</v>
      </c>
      <c r="R1201" s="24" t="s">
        <v>2</v>
      </c>
      <c r="S1201" s="5" t="s">
        <v>88</v>
      </c>
      <c r="T1201" s="7" t="str">
        <f t="shared" si="36"/>
        <v>de 3.Intermédiaire passe en 2. Sous dotée</v>
      </c>
      <c r="U1201" s="7" t="s">
        <v>21</v>
      </c>
      <c r="V1201" s="7" t="str">
        <f t="shared" si="37"/>
        <v>Saint-Léonard-de-Noblat</v>
      </c>
      <c r="W1201" s="7">
        <v>1</v>
      </c>
    </row>
    <row r="1202" spans="1:23" x14ac:dyDescent="0.25">
      <c r="A1202" s="1" t="s">
        <v>76</v>
      </c>
      <c r="B1202" s="2" t="s">
        <v>77</v>
      </c>
      <c r="C1202" s="1" t="s">
        <v>17</v>
      </c>
      <c r="D1202" s="2" t="s">
        <v>2477</v>
      </c>
      <c r="E1202" s="1" t="s">
        <v>2491</v>
      </c>
      <c r="F1202" s="2" t="s">
        <v>2492</v>
      </c>
      <c r="G1202" s="3" t="s">
        <v>17</v>
      </c>
      <c r="H1202" s="22" t="s">
        <v>2477</v>
      </c>
      <c r="I1202" s="2" t="s">
        <v>76</v>
      </c>
      <c r="J1202" s="3" t="s">
        <v>77</v>
      </c>
      <c r="K1202" s="1" t="s">
        <v>2491</v>
      </c>
      <c r="L1202" s="2" t="s">
        <v>2492</v>
      </c>
      <c r="M1202" s="4">
        <v>1296</v>
      </c>
      <c r="N1202" s="5">
        <v>0</v>
      </c>
      <c r="O1202" s="5">
        <v>11.164210229135762</v>
      </c>
      <c r="P1202" s="6" t="s">
        <v>34</v>
      </c>
      <c r="Q1202" s="5" t="s">
        <v>1</v>
      </c>
      <c r="R1202" s="24" t="s">
        <v>1</v>
      </c>
      <c r="S1202" s="6" t="s">
        <v>1</v>
      </c>
      <c r="T1202" s="7" t="str">
        <f t="shared" si="36"/>
        <v>Maintenu</v>
      </c>
      <c r="U1202" s="7" t="s">
        <v>21</v>
      </c>
      <c r="V1202" s="7" t="str">
        <f t="shared" si="37"/>
        <v>Auzances</v>
      </c>
      <c r="W1202" s="7">
        <v>1</v>
      </c>
    </row>
    <row r="1203" spans="1:23" x14ac:dyDescent="0.25">
      <c r="A1203" s="1" t="s">
        <v>76</v>
      </c>
      <c r="B1203" s="2" t="s">
        <v>77</v>
      </c>
      <c r="C1203" s="1" t="s">
        <v>17</v>
      </c>
      <c r="D1203" s="2" t="s">
        <v>2477</v>
      </c>
      <c r="E1203" s="1" t="s">
        <v>2510</v>
      </c>
      <c r="F1203" s="2" t="s">
        <v>2511</v>
      </c>
      <c r="G1203" s="3" t="s">
        <v>17</v>
      </c>
      <c r="H1203" s="22" t="s">
        <v>2477</v>
      </c>
      <c r="I1203" s="2" t="s">
        <v>76</v>
      </c>
      <c r="J1203" s="3" t="s">
        <v>77</v>
      </c>
      <c r="K1203" s="1" t="s">
        <v>2504</v>
      </c>
      <c r="L1203" s="2" t="s">
        <v>2505</v>
      </c>
      <c r="M1203" s="4">
        <v>111</v>
      </c>
      <c r="N1203" s="5">
        <v>0</v>
      </c>
      <c r="O1203" s="5">
        <v>10.9682385345552</v>
      </c>
      <c r="P1203" s="6" t="s">
        <v>34</v>
      </c>
      <c r="Q1203" s="5" t="s">
        <v>1</v>
      </c>
      <c r="R1203" s="24" t="s">
        <v>1</v>
      </c>
      <c r="S1203" s="6" t="s">
        <v>1</v>
      </c>
      <c r="T1203" s="7" t="str">
        <f t="shared" si="36"/>
        <v>Maintenu</v>
      </c>
      <c r="U1203" s="7" t="s">
        <v>21</v>
      </c>
      <c r="V1203" s="7" t="str">
        <f t="shared" si="37"/>
        <v>Bourganeuf</v>
      </c>
      <c r="W1203" s="7">
        <v>1</v>
      </c>
    </row>
    <row r="1204" spans="1:23" x14ac:dyDescent="0.25">
      <c r="A1204" s="1" t="s">
        <v>76</v>
      </c>
      <c r="B1204" s="2" t="s">
        <v>77</v>
      </c>
      <c r="C1204" s="1" t="s">
        <v>17</v>
      </c>
      <c r="D1204" s="2" t="s">
        <v>2477</v>
      </c>
      <c r="E1204" s="1" t="s">
        <v>2512</v>
      </c>
      <c r="F1204" s="2" t="s">
        <v>2513</v>
      </c>
      <c r="G1204" s="3" t="s">
        <v>17</v>
      </c>
      <c r="H1204" s="22" t="s">
        <v>2477</v>
      </c>
      <c r="I1204" s="2" t="s">
        <v>76</v>
      </c>
      <c r="J1204" s="3" t="s">
        <v>77</v>
      </c>
      <c r="K1204" s="1" t="s">
        <v>2495</v>
      </c>
      <c r="L1204" s="2" t="s">
        <v>2496</v>
      </c>
      <c r="M1204" s="4">
        <v>867.99999999999898</v>
      </c>
      <c r="N1204" s="5">
        <v>7.8582031091744859</v>
      </c>
      <c r="O1204" s="5">
        <v>7.8582031091744859</v>
      </c>
      <c r="P1204" s="6" t="s">
        <v>20</v>
      </c>
      <c r="Q1204" s="5" t="s">
        <v>1</v>
      </c>
      <c r="R1204" s="24" t="s">
        <v>1</v>
      </c>
      <c r="S1204" s="6" t="s">
        <v>1</v>
      </c>
      <c r="T1204" s="7" t="str">
        <f t="shared" si="36"/>
        <v>Maintenu</v>
      </c>
      <c r="U1204" s="7" t="s">
        <v>21</v>
      </c>
      <c r="V1204" s="7" t="str">
        <f t="shared" si="37"/>
        <v>La Souterraine</v>
      </c>
      <c r="W1204" s="7">
        <v>1</v>
      </c>
    </row>
    <row r="1205" spans="1:23" x14ac:dyDescent="0.25">
      <c r="A1205" s="1" t="s">
        <v>76</v>
      </c>
      <c r="B1205" s="2" t="s">
        <v>77</v>
      </c>
      <c r="C1205" s="1" t="s">
        <v>17</v>
      </c>
      <c r="D1205" s="2" t="s">
        <v>2477</v>
      </c>
      <c r="E1205" s="1" t="s">
        <v>2514</v>
      </c>
      <c r="F1205" s="2" t="s">
        <v>2515</v>
      </c>
      <c r="G1205" s="3" t="s">
        <v>17</v>
      </c>
      <c r="H1205" s="22" t="s">
        <v>2477</v>
      </c>
      <c r="I1205" s="1" t="s">
        <v>76</v>
      </c>
      <c r="J1205" s="3" t="s">
        <v>77</v>
      </c>
      <c r="K1205" s="1" t="s">
        <v>2485</v>
      </c>
      <c r="L1205" s="2" t="s">
        <v>2486</v>
      </c>
      <c r="M1205" s="4">
        <v>178</v>
      </c>
      <c r="N1205" s="5">
        <v>6.0534987334802723</v>
      </c>
      <c r="O1205" s="5">
        <v>6.0534987334802723</v>
      </c>
      <c r="P1205" s="6" t="s">
        <v>20</v>
      </c>
      <c r="Q1205" s="5" t="s">
        <v>1</v>
      </c>
      <c r="R1205" s="24" t="s">
        <v>1</v>
      </c>
      <c r="S1205" s="6" t="s">
        <v>1</v>
      </c>
      <c r="T1205" s="7" t="str">
        <f t="shared" si="36"/>
        <v>Maintenu</v>
      </c>
      <c r="U1205" s="7" t="s">
        <v>21</v>
      </c>
      <c r="V1205" s="7" t="str">
        <f t="shared" si="37"/>
        <v>Aubusson</v>
      </c>
      <c r="W1205" s="7">
        <v>1</v>
      </c>
    </row>
    <row r="1206" spans="1:23" x14ac:dyDescent="0.25">
      <c r="A1206" s="1" t="s">
        <v>76</v>
      </c>
      <c r="B1206" s="2" t="s">
        <v>77</v>
      </c>
      <c r="C1206" s="1" t="s">
        <v>17</v>
      </c>
      <c r="D1206" s="2" t="s">
        <v>2477</v>
      </c>
      <c r="E1206" s="1" t="s">
        <v>2516</v>
      </c>
      <c r="F1206" s="2" t="s">
        <v>2517</v>
      </c>
      <c r="G1206" s="3" t="s">
        <v>17</v>
      </c>
      <c r="H1206" s="22" t="s">
        <v>2477</v>
      </c>
      <c r="I1206" s="2" t="s">
        <v>76</v>
      </c>
      <c r="J1206" s="3" t="s">
        <v>77</v>
      </c>
      <c r="K1206" s="1" t="s">
        <v>2491</v>
      </c>
      <c r="L1206" s="2" t="s">
        <v>2492</v>
      </c>
      <c r="M1206" s="4">
        <v>170</v>
      </c>
      <c r="N1206" s="5">
        <v>0</v>
      </c>
      <c r="O1206" s="5">
        <v>11.164210229135762</v>
      </c>
      <c r="P1206" s="6" t="s">
        <v>34</v>
      </c>
      <c r="Q1206" s="5" t="s">
        <v>1</v>
      </c>
      <c r="R1206" s="24" t="s">
        <v>1</v>
      </c>
      <c r="S1206" s="5" t="s">
        <v>88</v>
      </c>
      <c r="T1206" s="7" t="str">
        <f t="shared" si="36"/>
        <v>de 3.Intermédiaire passe en 1. Très sous dotée</v>
      </c>
      <c r="U1206" s="7" t="s">
        <v>21</v>
      </c>
      <c r="V1206" s="7" t="str">
        <f t="shared" si="37"/>
        <v>Auzances</v>
      </c>
      <c r="W1206" s="7">
        <v>1</v>
      </c>
    </row>
    <row r="1207" spans="1:23" x14ac:dyDescent="0.25">
      <c r="A1207" s="1" t="s">
        <v>76</v>
      </c>
      <c r="B1207" s="2" t="s">
        <v>77</v>
      </c>
      <c r="C1207" s="1" t="s">
        <v>17</v>
      </c>
      <c r="D1207" s="2" t="s">
        <v>2477</v>
      </c>
      <c r="E1207" s="1" t="s">
        <v>2518</v>
      </c>
      <c r="F1207" s="2" t="s">
        <v>2519</v>
      </c>
      <c r="G1207" s="3" t="s">
        <v>17</v>
      </c>
      <c r="H1207" s="22" t="s">
        <v>2477</v>
      </c>
      <c r="I1207" s="2" t="s">
        <v>76</v>
      </c>
      <c r="J1207" s="3" t="s">
        <v>77</v>
      </c>
      <c r="K1207" s="1" t="s">
        <v>2495</v>
      </c>
      <c r="L1207" s="2" t="s">
        <v>2496</v>
      </c>
      <c r="M1207" s="4">
        <v>282</v>
      </c>
      <c r="N1207" s="5">
        <v>7.8582031091744859</v>
      </c>
      <c r="O1207" s="5">
        <v>7.8582031091744859</v>
      </c>
      <c r="P1207" s="6" t="s">
        <v>20</v>
      </c>
      <c r="Q1207" s="5" t="s">
        <v>1</v>
      </c>
      <c r="R1207" s="24" t="s">
        <v>1</v>
      </c>
      <c r="S1207" s="6" t="s">
        <v>1</v>
      </c>
      <c r="T1207" s="7" t="str">
        <f t="shared" si="36"/>
        <v>Maintenu</v>
      </c>
      <c r="U1207" s="7" t="s">
        <v>21</v>
      </c>
      <c r="V1207" s="7" t="str">
        <f t="shared" si="37"/>
        <v>La Souterraine</v>
      </c>
      <c r="W1207" s="7">
        <v>1</v>
      </c>
    </row>
    <row r="1208" spans="1:23" x14ac:dyDescent="0.25">
      <c r="A1208" s="1" t="s">
        <v>76</v>
      </c>
      <c r="B1208" s="2" t="s">
        <v>77</v>
      </c>
      <c r="C1208" s="1" t="s">
        <v>17</v>
      </c>
      <c r="D1208" s="2" t="s">
        <v>2477</v>
      </c>
      <c r="E1208" s="1" t="s">
        <v>2520</v>
      </c>
      <c r="F1208" s="2" t="s">
        <v>2521</v>
      </c>
      <c r="G1208" s="3" t="s">
        <v>17</v>
      </c>
      <c r="H1208" s="22" t="s">
        <v>2477</v>
      </c>
      <c r="I1208" s="2" t="s">
        <v>76</v>
      </c>
      <c r="J1208" s="3" t="s">
        <v>77</v>
      </c>
      <c r="K1208" s="1" t="s">
        <v>2485</v>
      </c>
      <c r="L1208" s="2" t="s">
        <v>2486</v>
      </c>
      <c r="M1208" s="4">
        <v>32</v>
      </c>
      <c r="N1208" s="5">
        <v>6.0534987334802723</v>
      </c>
      <c r="O1208" s="5">
        <v>6.0534987334802723</v>
      </c>
      <c r="P1208" s="6" t="s">
        <v>20</v>
      </c>
      <c r="Q1208" s="5" t="s">
        <v>1</v>
      </c>
      <c r="R1208" s="24" t="s">
        <v>1</v>
      </c>
      <c r="S1208" s="6" t="s">
        <v>1</v>
      </c>
      <c r="T1208" s="7" t="str">
        <f t="shared" si="36"/>
        <v>Maintenu</v>
      </c>
      <c r="U1208" s="7" t="s">
        <v>21</v>
      </c>
      <c r="V1208" s="7" t="str">
        <f t="shared" si="37"/>
        <v>Aubusson</v>
      </c>
      <c r="W1208" s="7">
        <v>1</v>
      </c>
    </row>
    <row r="1209" spans="1:23" x14ac:dyDescent="0.25">
      <c r="A1209" s="1" t="s">
        <v>76</v>
      </c>
      <c r="B1209" s="2" t="s">
        <v>77</v>
      </c>
      <c r="C1209" s="1" t="s">
        <v>17</v>
      </c>
      <c r="D1209" s="2" t="s">
        <v>2477</v>
      </c>
      <c r="E1209" s="1" t="s">
        <v>2522</v>
      </c>
      <c r="F1209" s="2" t="s">
        <v>2523</v>
      </c>
      <c r="G1209" s="3" t="s">
        <v>17</v>
      </c>
      <c r="H1209" s="22" t="s">
        <v>2477</v>
      </c>
      <c r="I1209" s="2" t="s">
        <v>76</v>
      </c>
      <c r="J1209" s="3" t="s">
        <v>77</v>
      </c>
      <c r="K1209" s="1" t="s">
        <v>2485</v>
      </c>
      <c r="L1209" s="2" t="s">
        <v>2486</v>
      </c>
      <c r="M1209" s="4">
        <v>394</v>
      </c>
      <c r="N1209" s="5">
        <v>6.0534987334802723</v>
      </c>
      <c r="O1209" s="5">
        <v>6.0534987334802723</v>
      </c>
      <c r="P1209" s="6" t="s">
        <v>20</v>
      </c>
      <c r="Q1209" s="5" t="s">
        <v>1</v>
      </c>
      <c r="R1209" s="24" t="s">
        <v>1</v>
      </c>
      <c r="S1209" s="6" t="s">
        <v>1</v>
      </c>
      <c r="T1209" s="7" t="str">
        <f t="shared" si="36"/>
        <v>Maintenu</v>
      </c>
      <c r="U1209" s="7" t="s">
        <v>21</v>
      </c>
      <c r="V1209" s="7" t="str">
        <f t="shared" si="37"/>
        <v>Aubusson</v>
      </c>
      <c r="W1209" s="7">
        <v>1</v>
      </c>
    </row>
    <row r="1210" spans="1:23" x14ac:dyDescent="0.25">
      <c r="A1210" s="1" t="s">
        <v>76</v>
      </c>
      <c r="B1210" s="2" t="s">
        <v>77</v>
      </c>
      <c r="C1210" s="1" t="s">
        <v>17</v>
      </c>
      <c r="D1210" s="2" t="s">
        <v>2477</v>
      </c>
      <c r="E1210" s="1" t="s">
        <v>2524</v>
      </c>
      <c r="F1210" s="2" t="s">
        <v>2525</v>
      </c>
      <c r="G1210" s="3" t="s">
        <v>17</v>
      </c>
      <c r="H1210" s="22" t="s">
        <v>2477</v>
      </c>
      <c r="I1210" s="2" t="s">
        <v>76</v>
      </c>
      <c r="J1210" s="3" t="s">
        <v>77</v>
      </c>
      <c r="K1210" s="1" t="s">
        <v>2495</v>
      </c>
      <c r="L1210" s="2" t="s">
        <v>2496</v>
      </c>
      <c r="M1210" s="4">
        <v>844.00000000000148</v>
      </c>
      <c r="N1210" s="5">
        <v>7.8582031091744859</v>
      </c>
      <c r="O1210" s="5">
        <v>7.8582031091744859</v>
      </c>
      <c r="P1210" s="6" t="s">
        <v>20</v>
      </c>
      <c r="Q1210" s="5" t="s">
        <v>1</v>
      </c>
      <c r="R1210" s="24" t="s">
        <v>1</v>
      </c>
      <c r="S1210" s="5" t="s">
        <v>88</v>
      </c>
      <c r="T1210" s="7" t="str">
        <f t="shared" si="36"/>
        <v>de 3.Intermédiaire passe en 1. Très sous dotée</v>
      </c>
      <c r="U1210" s="7" t="s">
        <v>21</v>
      </c>
      <c r="V1210" s="7" t="str">
        <f t="shared" si="37"/>
        <v>La Souterraine</v>
      </c>
      <c r="W1210" s="7">
        <v>1</v>
      </c>
    </row>
    <row r="1211" spans="1:23" x14ac:dyDescent="0.25">
      <c r="A1211" s="1" t="s">
        <v>76</v>
      </c>
      <c r="B1211" s="2" t="s">
        <v>77</v>
      </c>
      <c r="C1211" s="1" t="s">
        <v>17</v>
      </c>
      <c r="D1211" s="2" t="s">
        <v>2477</v>
      </c>
      <c r="E1211" s="1" t="s">
        <v>2526</v>
      </c>
      <c r="F1211" s="2" t="s">
        <v>2527</v>
      </c>
      <c r="G1211" s="3" t="s">
        <v>17</v>
      </c>
      <c r="H1211" s="22" t="s">
        <v>2477</v>
      </c>
      <c r="I1211" s="2" t="s">
        <v>76</v>
      </c>
      <c r="J1211" s="3" t="s">
        <v>77</v>
      </c>
      <c r="K1211" s="1" t="s">
        <v>32</v>
      </c>
      <c r="L1211" s="2" t="s">
        <v>33</v>
      </c>
      <c r="M1211" s="4">
        <v>346</v>
      </c>
      <c r="N1211" s="5">
        <v>0</v>
      </c>
      <c r="O1211" s="5">
        <v>11.429735659795963</v>
      </c>
      <c r="P1211" s="6" t="s">
        <v>34</v>
      </c>
      <c r="Q1211" s="5" t="s">
        <v>1</v>
      </c>
      <c r="R1211" s="24" t="s">
        <v>1</v>
      </c>
      <c r="S1211" s="5" t="s">
        <v>88</v>
      </c>
      <c r="T1211" s="7" t="str">
        <f t="shared" si="36"/>
        <v>de 3.Intermédiaire passe en 1. Très sous dotée</v>
      </c>
      <c r="U1211" s="7" t="s">
        <v>21</v>
      </c>
      <c r="V1211" s="7" t="str">
        <f t="shared" si="37"/>
        <v>Boussac</v>
      </c>
      <c r="W1211" s="7">
        <v>1</v>
      </c>
    </row>
    <row r="1212" spans="1:23" x14ac:dyDescent="0.25">
      <c r="A1212" s="1" t="s">
        <v>76</v>
      </c>
      <c r="B1212" s="2" t="s">
        <v>77</v>
      </c>
      <c r="C1212" s="1" t="s">
        <v>17</v>
      </c>
      <c r="D1212" s="2" t="s">
        <v>2477</v>
      </c>
      <c r="E1212" s="1" t="s">
        <v>2528</v>
      </c>
      <c r="F1212" s="2" t="s">
        <v>2529</v>
      </c>
      <c r="G1212" s="3" t="s">
        <v>17</v>
      </c>
      <c r="H1212" s="22" t="s">
        <v>2477</v>
      </c>
      <c r="I1212" s="2" t="s">
        <v>76</v>
      </c>
      <c r="J1212" s="3" t="s">
        <v>77</v>
      </c>
      <c r="K1212" s="1" t="s">
        <v>2480</v>
      </c>
      <c r="L1212" s="2" t="s">
        <v>2481</v>
      </c>
      <c r="M1212" s="4">
        <v>105</v>
      </c>
      <c r="N1212" s="5">
        <v>14.461234498028062</v>
      </c>
      <c r="O1212" s="5">
        <v>14.461234498028062</v>
      </c>
      <c r="P1212" s="6" t="s">
        <v>20</v>
      </c>
      <c r="Q1212" s="5" t="s">
        <v>2</v>
      </c>
      <c r="R1212" s="24" t="s">
        <v>2</v>
      </c>
      <c r="S1212" s="6" t="s">
        <v>1</v>
      </c>
      <c r="T1212" s="7" t="str">
        <f t="shared" si="36"/>
        <v>de 1. Très sous dotée passe en 2. Sous dotée</v>
      </c>
      <c r="U1212" s="7" t="s">
        <v>21</v>
      </c>
      <c r="V1212" s="7" t="str">
        <f t="shared" si="37"/>
        <v>Guéret</v>
      </c>
      <c r="W1212" s="7">
        <v>0</v>
      </c>
    </row>
    <row r="1213" spans="1:23" x14ac:dyDescent="0.25">
      <c r="A1213" s="1" t="s">
        <v>76</v>
      </c>
      <c r="B1213" s="2" t="s">
        <v>77</v>
      </c>
      <c r="C1213" s="1" t="s">
        <v>17</v>
      </c>
      <c r="D1213" s="2" t="s">
        <v>2477</v>
      </c>
      <c r="E1213" s="1" t="s">
        <v>2530</v>
      </c>
      <c r="F1213" s="2" t="s">
        <v>2531</v>
      </c>
      <c r="G1213" s="3" t="s">
        <v>17</v>
      </c>
      <c r="H1213" s="22" t="s">
        <v>2477</v>
      </c>
      <c r="I1213" s="2" t="s">
        <v>76</v>
      </c>
      <c r="J1213" s="3" t="s">
        <v>77</v>
      </c>
      <c r="K1213" s="1" t="s">
        <v>2485</v>
      </c>
      <c r="L1213" s="2" t="s">
        <v>2486</v>
      </c>
      <c r="M1213" s="4">
        <v>530</v>
      </c>
      <c r="N1213" s="5">
        <v>6.0534987334802723</v>
      </c>
      <c r="O1213" s="5">
        <v>6.0534987334802723</v>
      </c>
      <c r="P1213" s="6" t="s">
        <v>20</v>
      </c>
      <c r="Q1213" s="5" t="s">
        <v>1</v>
      </c>
      <c r="R1213" s="24" t="s">
        <v>1</v>
      </c>
      <c r="S1213" s="6" t="s">
        <v>1</v>
      </c>
      <c r="T1213" s="7" t="str">
        <f t="shared" si="36"/>
        <v>Maintenu</v>
      </c>
      <c r="U1213" s="7" t="s">
        <v>21</v>
      </c>
      <c r="V1213" s="7" t="str">
        <f t="shared" si="37"/>
        <v>Aubusson</v>
      </c>
      <c r="W1213" s="7">
        <v>1</v>
      </c>
    </row>
    <row r="1214" spans="1:23" x14ac:dyDescent="0.25">
      <c r="A1214" s="1" t="s">
        <v>76</v>
      </c>
      <c r="B1214" s="2" t="s">
        <v>77</v>
      </c>
      <c r="C1214" s="1" t="s">
        <v>17</v>
      </c>
      <c r="D1214" s="2" t="s">
        <v>2477</v>
      </c>
      <c r="E1214" s="1" t="s">
        <v>2532</v>
      </c>
      <c r="F1214" s="2" t="s">
        <v>2533</v>
      </c>
      <c r="G1214" s="3" t="s">
        <v>17</v>
      </c>
      <c r="H1214" s="22" t="s">
        <v>2477</v>
      </c>
      <c r="I1214" s="2" t="s">
        <v>76</v>
      </c>
      <c r="J1214" s="3" t="s">
        <v>77</v>
      </c>
      <c r="K1214" s="1" t="s">
        <v>2480</v>
      </c>
      <c r="L1214" s="2" t="s">
        <v>2481</v>
      </c>
      <c r="M1214" s="4">
        <v>1305</v>
      </c>
      <c r="N1214" s="5">
        <v>14.461234498028062</v>
      </c>
      <c r="O1214" s="5">
        <v>14.461234498028062</v>
      </c>
      <c r="P1214" s="6" t="s">
        <v>20</v>
      </c>
      <c r="Q1214" s="5" t="s">
        <v>2</v>
      </c>
      <c r="R1214" s="24" t="s">
        <v>2</v>
      </c>
      <c r="S1214" s="6" t="s">
        <v>1</v>
      </c>
      <c r="T1214" s="7" t="str">
        <f t="shared" si="36"/>
        <v>de 1. Très sous dotée passe en 2. Sous dotée</v>
      </c>
      <c r="U1214" s="7" t="s">
        <v>21</v>
      </c>
      <c r="V1214" s="7" t="str">
        <f t="shared" si="37"/>
        <v>Guéret</v>
      </c>
      <c r="W1214" s="7">
        <v>0</v>
      </c>
    </row>
    <row r="1215" spans="1:23" x14ac:dyDescent="0.25">
      <c r="A1215" s="1" t="s">
        <v>76</v>
      </c>
      <c r="B1215" s="2" t="s">
        <v>77</v>
      </c>
      <c r="C1215" s="1" t="s">
        <v>17</v>
      </c>
      <c r="D1215" s="2" t="s">
        <v>2477</v>
      </c>
      <c r="E1215" s="1" t="s">
        <v>2534</v>
      </c>
      <c r="F1215" s="2" t="s">
        <v>2535</v>
      </c>
      <c r="G1215" s="3" t="s">
        <v>17</v>
      </c>
      <c r="H1215" s="22" t="s">
        <v>2477</v>
      </c>
      <c r="I1215" s="2" t="s">
        <v>76</v>
      </c>
      <c r="J1215" s="3" t="s">
        <v>77</v>
      </c>
      <c r="K1215" s="1" t="s">
        <v>32</v>
      </c>
      <c r="L1215" s="2" t="s">
        <v>33</v>
      </c>
      <c r="M1215" s="4">
        <v>356</v>
      </c>
      <c r="N1215" s="5">
        <v>0</v>
      </c>
      <c r="O1215" s="5">
        <v>11.429735659795963</v>
      </c>
      <c r="P1215" s="6" t="s">
        <v>34</v>
      </c>
      <c r="Q1215" s="5" t="s">
        <v>1</v>
      </c>
      <c r="R1215" s="24" t="s">
        <v>1</v>
      </c>
      <c r="S1215" s="5" t="s">
        <v>88</v>
      </c>
      <c r="T1215" s="7" t="str">
        <f t="shared" si="36"/>
        <v>de 3.Intermédiaire passe en 1. Très sous dotée</v>
      </c>
      <c r="U1215" s="7" t="s">
        <v>21</v>
      </c>
      <c r="V1215" s="7" t="str">
        <f t="shared" si="37"/>
        <v>Boussac</v>
      </c>
      <c r="W1215" s="7">
        <v>1</v>
      </c>
    </row>
    <row r="1216" spans="1:23" x14ac:dyDescent="0.25">
      <c r="A1216" s="1" t="s">
        <v>76</v>
      </c>
      <c r="B1216" s="2" t="s">
        <v>77</v>
      </c>
      <c r="C1216" s="1" t="s">
        <v>17</v>
      </c>
      <c r="D1216" s="2" t="s">
        <v>2477</v>
      </c>
      <c r="E1216" s="1" t="s">
        <v>2536</v>
      </c>
      <c r="F1216" s="2" t="s">
        <v>2537</v>
      </c>
      <c r="G1216" s="3" t="s">
        <v>17</v>
      </c>
      <c r="H1216" s="22" t="s">
        <v>2477</v>
      </c>
      <c r="I1216" s="2" t="s">
        <v>76</v>
      </c>
      <c r="J1216" s="3" t="s">
        <v>77</v>
      </c>
      <c r="K1216" s="1" t="s">
        <v>2504</v>
      </c>
      <c r="L1216" s="2" t="s">
        <v>2505</v>
      </c>
      <c r="M1216" s="4">
        <v>253</v>
      </c>
      <c r="N1216" s="5">
        <v>0</v>
      </c>
      <c r="O1216" s="5">
        <v>10.9682385345552</v>
      </c>
      <c r="P1216" s="6" t="s">
        <v>34</v>
      </c>
      <c r="Q1216" s="5" t="s">
        <v>1</v>
      </c>
      <c r="R1216" s="24" t="s">
        <v>1</v>
      </c>
      <c r="S1216" s="5" t="s">
        <v>88</v>
      </c>
      <c r="T1216" s="7" t="str">
        <f t="shared" si="36"/>
        <v>de 3.Intermédiaire passe en 1. Très sous dotée</v>
      </c>
      <c r="U1216" s="7" t="s">
        <v>21</v>
      </c>
      <c r="V1216" s="7" t="str">
        <f t="shared" si="37"/>
        <v>Bourganeuf</v>
      </c>
      <c r="W1216" s="7">
        <v>1</v>
      </c>
    </row>
    <row r="1217" spans="1:23" x14ac:dyDescent="0.25">
      <c r="A1217" s="1" t="s">
        <v>76</v>
      </c>
      <c r="B1217" s="2" t="s">
        <v>77</v>
      </c>
      <c r="C1217" s="1" t="s">
        <v>17</v>
      </c>
      <c r="D1217" s="2" t="s">
        <v>2477</v>
      </c>
      <c r="E1217" s="1" t="s">
        <v>2538</v>
      </c>
      <c r="F1217" s="2" t="s">
        <v>2539</v>
      </c>
      <c r="G1217" s="3" t="s">
        <v>17</v>
      </c>
      <c r="H1217" s="22" t="s">
        <v>2477</v>
      </c>
      <c r="I1217" s="2" t="s">
        <v>76</v>
      </c>
      <c r="J1217" s="3" t="s">
        <v>77</v>
      </c>
      <c r="K1217" s="1" t="s">
        <v>2485</v>
      </c>
      <c r="L1217" s="2" t="s">
        <v>2486</v>
      </c>
      <c r="M1217" s="4">
        <v>126</v>
      </c>
      <c r="N1217" s="5">
        <v>6.0534987334802723</v>
      </c>
      <c r="O1217" s="5">
        <v>6.0534987334802723</v>
      </c>
      <c r="P1217" s="6" t="s">
        <v>20</v>
      </c>
      <c r="Q1217" s="5" t="s">
        <v>1</v>
      </c>
      <c r="R1217" s="24" t="s">
        <v>1</v>
      </c>
      <c r="S1217" s="6" t="s">
        <v>1</v>
      </c>
      <c r="T1217" s="7" t="str">
        <f t="shared" si="36"/>
        <v>Maintenu</v>
      </c>
      <c r="U1217" s="7" t="s">
        <v>21</v>
      </c>
      <c r="V1217" s="7" t="str">
        <f t="shared" si="37"/>
        <v>Aubusson</v>
      </c>
      <c r="W1217" s="7">
        <v>1</v>
      </c>
    </row>
    <row r="1218" spans="1:23" x14ac:dyDescent="0.25">
      <c r="A1218" s="1" t="s">
        <v>76</v>
      </c>
      <c r="B1218" s="2" t="s">
        <v>77</v>
      </c>
      <c r="C1218" s="1" t="s">
        <v>17</v>
      </c>
      <c r="D1218" s="2" t="s">
        <v>2477</v>
      </c>
      <c r="E1218" s="1" t="s">
        <v>2540</v>
      </c>
      <c r="F1218" s="2" t="s">
        <v>2541</v>
      </c>
      <c r="G1218" s="3" t="s">
        <v>17</v>
      </c>
      <c r="H1218" s="22" t="s">
        <v>2477</v>
      </c>
      <c r="I1218" s="2" t="s">
        <v>76</v>
      </c>
      <c r="J1218" s="3" t="s">
        <v>77</v>
      </c>
      <c r="K1218" s="1" t="s">
        <v>2480</v>
      </c>
      <c r="L1218" s="2" t="s">
        <v>2481</v>
      </c>
      <c r="M1218" s="4">
        <v>220</v>
      </c>
      <c r="N1218" s="5">
        <v>14.461234498028062</v>
      </c>
      <c r="O1218" s="5">
        <v>14.461234498028062</v>
      </c>
      <c r="P1218" s="6" t="s">
        <v>20</v>
      </c>
      <c r="Q1218" s="5" t="s">
        <v>2</v>
      </c>
      <c r="R1218" s="24" t="s">
        <v>2</v>
      </c>
      <c r="S1218" s="6" t="s">
        <v>1</v>
      </c>
      <c r="T1218" s="7" t="str">
        <f t="shared" ref="T1218:T1281" si="38">IF(S1218=Q1218,"Maintenu","de "&amp;S1218&amp;" passe en "&amp;Q1218)</f>
        <v>de 1. Très sous dotée passe en 2. Sous dotée</v>
      </c>
      <c r="U1218" s="7" t="s">
        <v>21</v>
      </c>
      <c r="V1218" s="7" t="str">
        <f t="shared" ref="V1218:V1281" si="39">IF(U1218="BV",L1218,L1218&amp;" (pct)")</f>
        <v>Guéret</v>
      </c>
      <c r="W1218" s="7">
        <v>0</v>
      </c>
    </row>
    <row r="1219" spans="1:23" x14ac:dyDescent="0.25">
      <c r="A1219" s="1" t="s">
        <v>76</v>
      </c>
      <c r="B1219" s="2" t="s">
        <v>77</v>
      </c>
      <c r="C1219" s="1" t="s">
        <v>17</v>
      </c>
      <c r="D1219" s="2" t="s">
        <v>2477</v>
      </c>
      <c r="E1219" s="1" t="s">
        <v>2504</v>
      </c>
      <c r="F1219" s="2" t="s">
        <v>2505</v>
      </c>
      <c r="G1219" s="3" t="s">
        <v>17</v>
      </c>
      <c r="H1219" s="22" t="s">
        <v>2477</v>
      </c>
      <c r="I1219" s="2" t="s">
        <v>76</v>
      </c>
      <c r="J1219" s="3" t="s">
        <v>77</v>
      </c>
      <c r="K1219" s="1" t="s">
        <v>2504</v>
      </c>
      <c r="L1219" s="2" t="s">
        <v>2505</v>
      </c>
      <c r="M1219" s="4">
        <v>2732</v>
      </c>
      <c r="N1219" s="5">
        <v>0</v>
      </c>
      <c r="O1219" s="5">
        <v>10.9682385345552</v>
      </c>
      <c r="P1219" s="6" t="s">
        <v>34</v>
      </c>
      <c r="Q1219" s="5" t="s">
        <v>1</v>
      </c>
      <c r="R1219" s="24" t="s">
        <v>1</v>
      </c>
      <c r="S1219" s="5" t="s">
        <v>88</v>
      </c>
      <c r="T1219" s="7" t="str">
        <f t="shared" si="38"/>
        <v>de 3.Intermédiaire passe en 1. Très sous dotée</v>
      </c>
      <c r="U1219" s="7" t="s">
        <v>21</v>
      </c>
      <c r="V1219" s="7" t="str">
        <f t="shared" si="39"/>
        <v>Bourganeuf</v>
      </c>
      <c r="W1219" s="7">
        <v>1</v>
      </c>
    </row>
    <row r="1220" spans="1:23" x14ac:dyDescent="0.25">
      <c r="A1220" s="1" t="s">
        <v>76</v>
      </c>
      <c r="B1220" s="2" t="s">
        <v>77</v>
      </c>
      <c r="C1220" s="1" t="s">
        <v>17</v>
      </c>
      <c r="D1220" s="2" t="s">
        <v>2477</v>
      </c>
      <c r="E1220" s="1" t="s">
        <v>32</v>
      </c>
      <c r="F1220" s="2" t="s">
        <v>33</v>
      </c>
      <c r="G1220" s="3" t="s">
        <v>17</v>
      </c>
      <c r="H1220" s="22" t="s">
        <v>2477</v>
      </c>
      <c r="I1220" s="2" t="s">
        <v>76</v>
      </c>
      <c r="J1220" s="3" t="s">
        <v>77</v>
      </c>
      <c r="K1220" s="1" t="s">
        <v>32</v>
      </c>
      <c r="L1220" s="2" t="s">
        <v>33</v>
      </c>
      <c r="M1220" s="4">
        <v>1287</v>
      </c>
      <c r="N1220" s="5">
        <v>0</v>
      </c>
      <c r="O1220" s="5">
        <v>11.429735659795963</v>
      </c>
      <c r="P1220" s="6" t="s">
        <v>34</v>
      </c>
      <c r="Q1220" s="5" t="s">
        <v>1</v>
      </c>
      <c r="R1220" s="24" t="s">
        <v>1</v>
      </c>
      <c r="S1220" s="5" t="s">
        <v>88</v>
      </c>
      <c r="T1220" s="7" t="str">
        <f t="shared" si="38"/>
        <v>de 3.Intermédiaire passe en 1. Très sous dotée</v>
      </c>
      <c r="U1220" s="7" t="s">
        <v>21</v>
      </c>
      <c r="V1220" s="7" t="str">
        <f t="shared" si="39"/>
        <v>Boussac</v>
      </c>
      <c r="W1220" s="7">
        <v>1</v>
      </c>
    </row>
    <row r="1221" spans="1:23" x14ac:dyDescent="0.25">
      <c r="A1221" s="1" t="s">
        <v>76</v>
      </c>
      <c r="B1221" s="2" t="s">
        <v>77</v>
      </c>
      <c r="C1221" s="1" t="s">
        <v>17</v>
      </c>
      <c r="D1221" s="2" t="s">
        <v>2477</v>
      </c>
      <c r="E1221" s="1" t="s">
        <v>2542</v>
      </c>
      <c r="F1221" s="2" t="s">
        <v>2543</v>
      </c>
      <c r="G1221" s="3" t="s">
        <v>17</v>
      </c>
      <c r="H1221" s="22" t="s">
        <v>2477</v>
      </c>
      <c r="I1221" s="2" t="s">
        <v>76</v>
      </c>
      <c r="J1221" s="3" t="s">
        <v>77</v>
      </c>
      <c r="K1221" s="1" t="s">
        <v>32</v>
      </c>
      <c r="L1221" s="2" t="s">
        <v>33</v>
      </c>
      <c r="M1221" s="4">
        <v>767</v>
      </c>
      <c r="N1221" s="5">
        <v>0</v>
      </c>
      <c r="O1221" s="5">
        <v>11.429735659795963</v>
      </c>
      <c r="P1221" s="6" t="s">
        <v>34</v>
      </c>
      <c r="Q1221" s="5" t="s">
        <v>1</v>
      </c>
      <c r="R1221" s="24" t="s">
        <v>1</v>
      </c>
      <c r="S1221" s="5" t="s">
        <v>88</v>
      </c>
      <c r="T1221" s="7" t="str">
        <f t="shared" si="38"/>
        <v>de 3.Intermédiaire passe en 1. Très sous dotée</v>
      </c>
      <c r="U1221" s="7" t="s">
        <v>21</v>
      </c>
      <c r="V1221" s="7" t="str">
        <f t="shared" si="39"/>
        <v>Boussac</v>
      </c>
      <c r="W1221" s="7">
        <v>1</v>
      </c>
    </row>
    <row r="1222" spans="1:23" x14ac:dyDescent="0.25">
      <c r="A1222" s="1" t="s">
        <v>76</v>
      </c>
      <c r="B1222" s="2" t="s">
        <v>77</v>
      </c>
      <c r="C1222" s="1" t="s">
        <v>17</v>
      </c>
      <c r="D1222" s="2" t="s">
        <v>2477</v>
      </c>
      <c r="E1222" s="1" t="s">
        <v>2544</v>
      </c>
      <c r="F1222" s="2" t="s">
        <v>2545</v>
      </c>
      <c r="G1222" s="3" t="s">
        <v>17</v>
      </c>
      <c r="H1222" s="22" t="s">
        <v>2477</v>
      </c>
      <c r="I1222" s="2" t="s">
        <v>76</v>
      </c>
      <c r="J1222" s="3" t="s">
        <v>77</v>
      </c>
      <c r="K1222" s="1" t="s">
        <v>2480</v>
      </c>
      <c r="L1222" s="2" t="s">
        <v>2481</v>
      </c>
      <c r="M1222" s="4">
        <v>430</v>
      </c>
      <c r="N1222" s="5">
        <v>14.461234498028062</v>
      </c>
      <c r="O1222" s="5">
        <v>14.461234498028062</v>
      </c>
      <c r="P1222" s="6" t="s">
        <v>20</v>
      </c>
      <c r="Q1222" s="5" t="s">
        <v>2</v>
      </c>
      <c r="R1222" s="24" t="s">
        <v>2</v>
      </c>
      <c r="S1222" s="6" t="s">
        <v>1</v>
      </c>
      <c r="T1222" s="7" t="str">
        <f t="shared" si="38"/>
        <v>de 1. Très sous dotée passe en 2. Sous dotée</v>
      </c>
      <c r="U1222" s="7" t="s">
        <v>21</v>
      </c>
      <c r="V1222" s="7" t="str">
        <f t="shared" si="39"/>
        <v>Guéret</v>
      </c>
      <c r="W1222" s="7">
        <v>0</v>
      </c>
    </row>
    <row r="1223" spans="1:23" x14ac:dyDescent="0.25">
      <c r="A1223" s="1" t="s">
        <v>76</v>
      </c>
      <c r="B1223" s="2" t="s">
        <v>77</v>
      </c>
      <c r="C1223" s="1" t="s">
        <v>17</v>
      </c>
      <c r="D1223" s="2" t="s">
        <v>2477</v>
      </c>
      <c r="E1223" s="1" t="s">
        <v>2546</v>
      </c>
      <c r="F1223" s="2" t="s">
        <v>2547</v>
      </c>
      <c r="G1223" s="3" t="s">
        <v>17</v>
      </c>
      <c r="H1223" s="22" t="s">
        <v>2477</v>
      </c>
      <c r="I1223" s="2" t="s">
        <v>76</v>
      </c>
      <c r="J1223" s="3" t="s">
        <v>77</v>
      </c>
      <c r="K1223" s="1" t="s">
        <v>2491</v>
      </c>
      <c r="L1223" s="2" t="s">
        <v>2492</v>
      </c>
      <c r="M1223" s="4">
        <v>24</v>
      </c>
      <c r="N1223" s="5">
        <v>0</v>
      </c>
      <c r="O1223" s="5">
        <v>11.164210229135762</v>
      </c>
      <c r="P1223" s="6" t="s">
        <v>34</v>
      </c>
      <c r="Q1223" s="5" t="s">
        <v>1</v>
      </c>
      <c r="R1223" s="24" t="s">
        <v>1</v>
      </c>
      <c r="S1223" s="6" t="s">
        <v>1</v>
      </c>
      <c r="T1223" s="7" t="str">
        <f t="shared" si="38"/>
        <v>Maintenu</v>
      </c>
      <c r="U1223" s="7" t="s">
        <v>21</v>
      </c>
      <c r="V1223" s="7" t="str">
        <f t="shared" si="39"/>
        <v>Auzances</v>
      </c>
      <c r="W1223" s="7">
        <v>1</v>
      </c>
    </row>
    <row r="1224" spans="1:23" x14ac:dyDescent="0.25">
      <c r="A1224" s="1" t="s">
        <v>76</v>
      </c>
      <c r="B1224" s="2" t="s">
        <v>77</v>
      </c>
      <c r="C1224" s="1" t="s">
        <v>17</v>
      </c>
      <c r="D1224" s="2" t="s">
        <v>2477</v>
      </c>
      <c r="E1224" s="1" t="s">
        <v>2548</v>
      </c>
      <c r="F1224" s="2" t="s">
        <v>2549</v>
      </c>
      <c r="G1224" s="3" t="s">
        <v>17</v>
      </c>
      <c r="H1224" s="22" t="s">
        <v>2477</v>
      </c>
      <c r="I1224" s="2" t="s">
        <v>76</v>
      </c>
      <c r="J1224" s="3" t="s">
        <v>77</v>
      </c>
      <c r="K1224" s="1" t="s">
        <v>18</v>
      </c>
      <c r="L1224" s="2" t="s">
        <v>19</v>
      </c>
      <c r="M1224" s="4">
        <v>768</v>
      </c>
      <c r="N1224" s="5">
        <v>12.676003613614306</v>
      </c>
      <c r="O1224" s="5">
        <v>12.676003613614306</v>
      </c>
      <c r="P1224" s="6" t="s">
        <v>20</v>
      </c>
      <c r="Q1224" s="5" t="s">
        <v>2</v>
      </c>
      <c r="R1224" s="23" t="s">
        <v>1</v>
      </c>
      <c r="S1224" s="6" t="s">
        <v>1</v>
      </c>
      <c r="T1224" s="7" t="str">
        <f t="shared" si="38"/>
        <v>de 1. Très sous dotée passe en 2. Sous dotée</v>
      </c>
      <c r="U1224" s="7" t="s">
        <v>21</v>
      </c>
      <c r="V1224" s="7" t="str">
        <f t="shared" si="39"/>
        <v>Évaux-les-Bains</v>
      </c>
      <c r="W1224" s="7">
        <v>1</v>
      </c>
    </row>
    <row r="1225" spans="1:23" x14ac:dyDescent="0.25">
      <c r="A1225" s="1" t="s">
        <v>76</v>
      </c>
      <c r="B1225" s="2" t="s">
        <v>77</v>
      </c>
      <c r="C1225" s="1" t="s">
        <v>17</v>
      </c>
      <c r="D1225" s="2" t="s">
        <v>2477</v>
      </c>
      <c r="E1225" s="1" t="s">
        <v>2550</v>
      </c>
      <c r="F1225" s="2" t="s">
        <v>2551</v>
      </c>
      <c r="G1225" s="3" t="s">
        <v>17</v>
      </c>
      <c r="H1225" s="22" t="s">
        <v>2477</v>
      </c>
      <c r="I1225" s="2" t="s">
        <v>76</v>
      </c>
      <c r="J1225" s="3" t="s">
        <v>77</v>
      </c>
      <c r="K1225" s="1" t="s">
        <v>2480</v>
      </c>
      <c r="L1225" s="2" t="s">
        <v>2481</v>
      </c>
      <c r="M1225" s="4">
        <v>1015</v>
      </c>
      <c r="N1225" s="5">
        <v>14.461234498028062</v>
      </c>
      <c r="O1225" s="5">
        <v>14.461234498028062</v>
      </c>
      <c r="P1225" s="6" t="s">
        <v>20</v>
      </c>
      <c r="Q1225" s="5" t="s">
        <v>2</v>
      </c>
      <c r="R1225" s="24" t="s">
        <v>2</v>
      </c>
      <c r="S1225" s="6" t="s">
        <v>1</v>
      </c>
      <c r="T1225" s="7" t="str">
        <f t="shared" si="38"/>
        <v>de 1. Très sous dotée passe en 2. Sous dotée</v>
      </c>
      <c r="U1225" s="7" t="s">
        <v>21</v>
      </c>
      <c r="V1225" s="7" t="str">
        <f t="shared" si="39"/>
        <v>Guéret</v>
      </c>
      <c r="W1225" s="7">
        <v>0</v>
      </c>
    </row>
    <row r="1226" spans="1:23" x14ac:dyDescent="0.25">
      <c r="A1226" s="1" t="s">
        <v>76</v>
      </c>
      <c r="B1226" s="2" t="s">
        <v>77</v>
      </c>
      <c r="C1226" s="1" t="s">
        <v>17</v>
      </c>
      <c r="D1226" s="2" t="s">
        <v>2477</v>
      </c>
      <c r="E1226" s="1" t="s">
        <v>2552</v>
      </c>
      <c r="F1226" s="2" t="s">
        <v>2553</v>
      </c>
      <c r="G1226" s="3" t="s">
        <v>17</v>
      </c>
      <c r="H1226" s="22" t="s">
        <v>2477</v>
      </c>
      <c r="I1226" s="2" t="s">
        <v>76</v>
      </c>
      <c r="J1226" s="3" t="s">
        <v>77</v>
      </c>
      <c r="K1226" s="1" t="s">
        <v>2491</v>
      </c>
      <c r="L1226" s="2" t="s">
        <v>2492</v>
      </c>
      <c r="M1226" s="4">
        <v>101</v>
      </c>
      <c r="N1226" s="5">
        <v>0</v>
      </c>
      <c r="O1226" s="5">
        <v>11.164210229135762</v>
      </c>
      <c r="P1226" s="6" t="s">
        <v>34</v>
      </c>
      <c r="Q1226" s="5" t="s">
        <v>1</v>
      </c>
      <c r="R1226" s="24" t="s">
        <v>1</v>
      </c>
      <c r="S1226" s="6" t="s">
        <v>1</v>
      </c>
      <c r="T1226" s="7" t="str">
        <f t="shared" si="38"/>
        <v>Maintenu</v>
      </c>
      <c r="U1226" s="7" t="s">
        <v>21</v>
      </c>
      <c r="V1226" s="7" t="str">
        <f t="shared" si="39"/>
        <v>Auzances</v>
      </c>
      <c r="W1226" s="7">
        <v>1</v>
      </c>
    </row>
    <row r="1227" spans="1:23" x14ac:dyDescent="0.25">
      <c r="A1227" s="1" t="s">
        <v>76</v>
      </c>
      <c r="B1227" s="2" t="s">
        <v>77</v>
      </c>
      <c r="C1227" s="1" t="s">
        <v>17</v>
      </c>
      <c r="D1227" s="2" t="s">
        <v>2477</v>
      </c>
      <c r="E1227" s="1" t="s">
        <v>2554</v>
      </c>
      <c r="F1227" s="2" t="s">
        <v>2555</v>
      </c>
      <c r="G1227" s="3" t="s">
        <v>17</v>
      </c>
      <c r="H1227" s="22" t="s">
        <v>2477</v>
      </c>
      <c r="I1227" s="2" t="s">
        <v>76</v>
      </c>
      <c r="J1227" s="3" t="s">
        <v>77</v>
      </c>
      <c r="K1227" s="1" t="s">
        <v>32</v>
      </c>
      <c r="L1227" s="2" t="s">
        <v>33</v>
      </c>
      <c r="M1227" s="4">
        <v>248</v>
      </c>
      <c r="N1227" s="5">
        <v>0</v>
      </c>
      <c r="O1227" s="5">
        <v>11.429735659795963</v>
      </c>
      <c r="P1227" s="6" t="s">
        <v>34</v>
      </c>
      <c r="Q1227" s="5" t="s">
        <v>1</v>
      </c>
      <c r="R1227" s="24" t="s">
        <v>1</v>
      </c>
      <c r="S1227" s="5" t="s">
        <v>88</v>
      </c>
      <c r="T1227" s="7" t="str">
        <f t="shared" si="38"/>
        <v>de 3.Intermédiaire passe en 1. Très sous dotée</v>
      </c>
      <c r="U1227" s="7" t="s">
        <v>21</v>
      </c>
      <c r="V1227" s="7" t="str">
        <f t="shared" si="39"/>
        <v>Boussac</v>
      </c>
      <c r="W1227" s="7">
        <v>1</v>
      </c>
    </row>
    <row r="1228" spans="1:23" x14ac:dyDescent="0.25">
      <c r="A1228" s="1" t="s">
        <v>76</v>
      </c>
      <c r="B1228" s="2" t="s">
        <v>77</v>
      </c>
      <c r="C1228" s="1" t="s">
        <v>17</v>
      </c>
      <c r="D1228" s="2" t="s">
        <v>2477</v>
      </c>
      <c r="E1228" s="1" t="s">
        <v>2556</v>
      </c>
      <c r="F1228" s="2" t="s">
        <v>2557</v>
      </c>
      <c r="G1228" s="3" t="s">
        <v>17</v>
      </c>
      <c r="H1228" s="22" t="s">
        <v>2477</v>
      </c>
      <c r="I1228" s="2" t="s">
        <v>76</v>
      </c>
      <c r="J1228" s="3" t="s">
        <v>77</v>
      </c>
      <c r="K1228" s="1" t="s">
        <v>2558</v>
      </c>
      <c r="L1228" s="2" t="s">
        <v>2559</v>
      </c>
      <c r="M1228" s="4">
        <v>567.00000000000057</v>
      </c>
      <c r="N1228" s="5">
        <v>0</v>
      </c>
      <c r="O1228" s="5">
        <v>16.789092243596251</v>
      </c>
      <c r="P1228" s="6" t="s">
        <v>34</v>
      </c>
      <c r="Q1228" s="5" t="s">
        <v>88</v>
      </c>
      <c r="R1228" s="24" t="s">
        <v>3</v>
      </c>
      <c r="S1228" s="5" t="s">
        <v>88</v>
      </c>
      <c r="T1228" s="7" t="str">
        <f t="shared" si="38"/>
        <v>Maintenu</v>
      </c>
      <c r="U1228" s="7" t="s">
        <v>21</v>
      </c>
      <c r="V1228" s="7" t="str">
        <f t="shared" si="39"/>
        <v>Dun-le-Palestel</v>
      </c>
      <c r="W1228" s="7">
        <v>0</v>
      </c>
    </row>
    <row r="1229" spans="1:23" x14ac:dyDescent="0.25">
      <c r="A1229" s="1" t="s">
        <v>76</v>
      </c>
      <c r="B1229" s="2" t="s">
        <v>77</v>
      </c>
      <c r="C1229" s="1" t="s">
        <v>17</v>
      </c>
      <c r="D1229" s="2" t="s">
        <v>2477</v>
      </c>
      <c r="E1229" s="1" t="s">
        <v>2560</v>
      </c>
      <c r="F1229" s="2" t="s">
        <v>2561</v>
      </c>
      <c r="G1229" s="3" t="s">
        <v>17</v>
      </c>
      <c r="H1229" s="22" t="s">
        <v>2477</v>
      </c>
      <c r="I1229" s="2" t="s">
        <v>76</v>
      </c>
      <c r="J1229" s="3" t="s">
        <v>77</v>
      </c>
      <c r="K1229" s="1" t="s">
        <v>32</v>
      </c>
      <c r="L1229" s="2" t="s">
        <v>33</v>
      </c>
      <c r="M1229" s="4">
        <v>139</v>
      </c>
      <c r="N1229" s="5">
        <v>0</v>
      </c>
      <c r="O1229" s="5">
        <v>11.429735659795963</v>
      </c>
      <c r="P1229" s="6" t="s">
        <v>34</v>
      </c>
      <c r="Q1229" s="5" t="s">
        <v>1</v>
      </c>
      <c r="R1229" s="24" t="s">
        <v>1</v>
      </c>
      <c r="S1229" s="6" t="s">
        <v>1</v>
      </c>
      <c r="T1229" s="7" t="str">
        <f t="shared" si="38"/>
        <v>Maintenu</v>
      </c>
      <c r="U1229" s="7" t="s">
        <v>21</v>
      </c>
      <c r="V1229" s="7" t="str">
        <f t="shared" si="39"/>
        <v>Boussac</v>
      </c>
      <c r="W1229" s="7">
        <v>1</v>
      </c>
    </row>
    <row r="1230" spans="1:23" x14ac:dyDescent="0.25">
      <c r="A1230" s="1" t="s">
        <v>76</v>
      </c>
      <c r="B1230" s="2" t="s">
        <v>77</v>
      </c>
      <c r="C1230" s="1" t="s">
        <v>17</v>
      </c>
      <c r="D1230" s="2" t="s">
        <v>2477</v>
      </c>
      <c r="E1230" s="1" t="s">
        <v>2562</v>
      </c>
      <c r="F1230" s="2" t="s">
        <v>2563</v>
      </c>
      <c r="G1230" s="3" t="s">
        <v>1881</v>
      </c>
      <c r="H1230" s="22" t="s">
        <v>1882</v>
      </c>
      <c r="I1230" s="2" t="s">
        <v>143</v>
      </c>
      <c r="J1230" s="3" t="s">
        <v>1880</v>
      </c>
      <c r="K1230" s="1" t="s">
        <v>2564</v>
      </c>
      <c r="L1230" s="2" t="s">
        <v>2565</v>
      </c>
      <c r="M1230" s="4">
        <v>268</v>
      </c>
      <c r="N1230" s="5">
        <v>0</v>
      </c>
      <c r="O1230" s="5">
        <v>10.14298122632969</v>
      </c>
      <c r="P1230" s="6" t="s">
        <v>34</v>
      </c>
      <c r="Q1230" s="5" t="s">
        <v>1</v>
      </c>
      <c r="R1230" s="24" t="s">
        <v>1</v>
      </c>
      <c r="S1230" s="5" t="s">
        <v>88</v>
      </c>
      <c r="T1230" s="7" t="str">
        <f t="shared" si="38"/>
        <v>de 3.Intermédiaire passe en 1. Très sous dotée</v>
      </c>
      <c r="U1230" s="7" t="s">
        <v>21</v>
      </c>
      <c r="V1230" s="7" t="str">
        <f t="shared" si="39"/>
        <v>Châteaumeillant</v>
      </c>
      <c r="W1230" s="7">
        <v>0</v>
      </c>
    </row>
    <row r="1231" spans="1:23" x14ac:dyDescent="0.25">
      <c r="A1231" s="1" t="s">
        <v>76</v>
      </c>
      <c r="B1231" s="2" t="s">
        <v>77</v>
      </c>
      <c r="C1231" s="1" t="s">
        <v>17</v>
      </c>
      <c r="D1231" s="2" t="s">
        <v>2477</v>
      </c>
      <c r="E1231" s="1" t="s">
        <v>2566</v>
      </c>
      <c r="F1231" s="2" t="s">
        <v>2567</v>
      </c>
      <c r="G1231" s="3" t="s">
        <v>17</v>
      </c>
      <c r="H1231" s="22" t="s">
        <v>2477</v>
      </c>
      <c r="I1231" s="2" t="s">
        <v>76</v>
      </c>
      <c r="J1231" s="3" t="s">
        <v>77</v>
      </c>
      <c r="K1231" s="1" t="s">
        <v>2504</v>
      </c>
      <c r="L1231" s="2" t="s">
        <v>2505</v>
      </c>
      <c r="M1231" s="4">
        <v>128</v>
      </c>
      <c r="N1231" s="5">
        <v>0</v>
      </c>
      <c r="O1231" s="5">
        <v>10.9682385345552</v>
      </c>
      <c r="P1231" s="6" t="s">
        <v>34</v>
      </c>
      <c r="Q1231" s="5" t="s">
        <v>1</v>
      </c>
      <c r="R1231" s="24" t="s">
        <v>1</v>
      </c>
      <c r="S1231" s="5" t="s">
        <v>88</v>
      </c>
      <c r="T1231" s="7" t="str">
        <f t="shared" si="38"/>
        <v>de 3.Intermédiaire passe en 1. Très sous dotée</v>
      </c>
      <c r="U1231" s="7" t="s">
        <v>21</v>
      </c>
      <c r="V1231" s="7" t="str">
        <f t="shared" si="39"/>
        <v>Bourganeuf</v>
      </c>
      <c r="W1231" s="7">
        <v>1</v>
      </c>
    </row>
    <row r="1232" spans="1:23" x14ac:dyDescent="0.25">
      <c r="A1232" s="1" t="s">
        <v>76</v>
      </c>
      <c r="B1232" s="2" t="s">
        <v>77</v>
      </c>
      <c r="C1232" s="1" t="s">
        <v>17</v>
      </c>
      <c r="D1232" s="2" t="s">
        <v>2477</v>
      </c>
      <c r="E1232" s="1" t="s">
        <v>2568</v>
      </c>
      <c r="F1232" s="2" t="s">
        <v>2569</v>
      </c>
      <c r="G1232" s="3" t="s">
        <v>17</v>
      </c>
      <c r="H1232" s="22" t="s">
        <v>2477</v>
      </c>
      <c r="I1232" s="2" t="s">
        <v>76</v>
      </c>
      <c r="J1232" s="3" t="s">
        <v>77</v>
      </c>
      <c r="K1232" s="1" t="s">
        <v>2485</v>
      </c>
      <c r="L1232" s="2" t="s">
        <v>2486</v>
      </c>
      <c r="M1232" s="4">
        <v>99</v>
      </c>
      <c r="N1232" s="5">
        <v>6.0534987334802723</v>
      </c>
      <c r="O1232" s="5">
        <v>6.0534987334802723</v>
      </c>
      <c r="P1232" s="6" t="s">
        <v>20</v>
      </c>
      <c r="Q1232" s="5" t="s">
        <v>1</v>
      </c>
      <c r="R1232" s="24" t="s">
        <v>1</v>
      </c>
      <c r="S1232" s="6" t="s">
        <v>1</v>
      </c>
      <c r="T1232" s="7" t="str">
        <f t="shared" si="38"/>
        <v>Maintenu</v>
      </c>
      <c r="U1232" s="7" t="s">
        <v>21</v>
      </c>
      <c r="V1232" s="7" t="str">
        <f t="shared" si="39"/>
        <v>Aubusson</v>
      </c>
      <c r="W1232" s="7">
        <v>1</v>
      </c>
    </row>
    <row r="1233" spans="1:23" x14ac:dyDescent="0.25">
      <c r="A1233" s="1" t="s">
        <v>76</v>
      </c>
      <c r="B1233" s="2" t="s">
        <v>77</v>
      </c>
      <c r="C1233" s="1" t="s">
        <v>17</v>
      </c>
      <c r="D1233" s="2" t="s">
        <v>2477</v>
      </c>
      <c r="E1233" s="1" t="s">
        <v>2570</v>
      </c>
      <c r="F1233" s="2" t="s">
        <v>2571</v>
      </c>
      <c r="G1233" s="3" t="s">
        <v>2572</v>
      </c>
      <c r="H1233" s="22" t="s">
        <v>5272</v>
      </c>
      <c r="I1233" s="2" t="s">
        <v>143</v>
      </c>
      <c r="J1233" s="3" t="s">
        <v>1880</v>
      </c>
      <c r="K1233" s="1" t="s">
        <v>2573</v>
      </c>
      <c r="L1233" s="2" t="s">
        <v>2574</v>
      </c>
      <c r="M1233" s="4">
        <v>85.999999999999801</v>
      </c>
      <c r="N1233" s="5">
        <v>0</v>
      </c>
      <c r="O1233" s="5">
        <v>21.242247132448004</v>
      </c>
      <c r="P1233" s="6" t="s">
        <v>34</v>
      </c>
      <c r="Q1233" s="5" t="s">
        <v>88</v>
      </c>
      <c r="R1233" s="24" t="s">
        <v>3</v>
      </c>
      <c r="S1233" s="5" t="s">
        <v>88</v>
      </c>
      <c r="T1233" s="7" t="str">
        <f t="shared" si="38"/>
        <v>Maintenu</v>
      </c>
      <c r="U1233" s="7" t="s">
        <v>21</v>
      </c>
      <c r="V1233" s="7" t="str">
        <f t="shared" si="39"/>
        <v>Aigurande</v>
      </c>
      <c r="W1233" s="7">
        <v>0</v>
      </c>
    </row>
    <row r="1234" spans="1:23" x14ac:dyDescent="0.25">
      <c r="A1234" s="1" t="s">
        <v>76</v>
      </c>
      <c r="B1234" s="2" t="s">
        <v>77</v>
      </c>
      <c r="C1234" s="1" t="s">
        <v>17</v>
      </c>
      <c r="D1234" s="2" t="s">
        <v>2477</v>
      </c>
      <c r="E1234" s="1" t="s">
        <v>2575</v>
      </c>
      <c r="F1234" s="2" t="s">
        <v>2576</v>
      </c>
      <c r="G1234" s="3" t="s">
        <v>17</v>
      </c>
      <c r="H1234" s="22" t="s">
        <v>2477</v>
      </c>
      <c r="I1234" s="2" t="s">
        <v>76</v>
      </c>
      <c r="J1234" s="3" t="s">
        <v>77</v>
      </c>
      <c r="K1234" s="1" t="s">
        <v>18</v>
      </c>
      <c r="L1234" s="2" t="s">
        <v>19</v>
      </c>
      <c r="M1234" s="4">
        <v>937</v>
      </c>
      <c r="N1234" s="5">
        <v>12.676003613614306</v>
      </c>
      <c r="O1234" s="5">
        <v>12.676003613614306</v>
      </c>
      <c r="P1234" s="6" t="s">
        <v>20</v>
      </c>
      <c r="Q1234" s="5" t="s">
        <v>2</v>
      </c>
      <c r="R1234" s="23" t="s">
        <v>1</v>
      </c>
      <c r="S1234" s="6" t="s">
        <v>1</v>
      </c>
      <c r="T1234" s="7" t="str">
        <f t="shared" si="38"/>
        <v>de 1. Très sous dotée passe en 2. Sous dotée</v>
      </c>
      <c r="U1234" s="7" t="s">
        <v>21</v>
      </c>
      <c r="V1234" s="7" t="str">
        <f t="shared" si="39"/>
        <v>Évaux-les-Bains</v>
      </c>
      <c r="W1234" s="7">
        <v>1</v>
      </c>
    </row>
    <row r="1235" spans="1:23" x14ac:dyDescent="0.25">
      <c r="A1235" s="1" t="s">
        <v>76</v>
      </c>
      <c r="B1235" s="2" t="s">
        <v>77</v>
      </c>
      <c r="C1235" s="1" t="s">
        <v>17</v>
      </c>
      <c r="D1235" s="2" t="s">
        <v>2477</v>
      </c>
      <c r="E1235" s="1" t="s">
        <v>2577</v>
      </c>
      <c r="F1235" s="2" t="s">
        <v>2578</v>
      </c>
      <c r="G1235" s="3" t="s">
        <v>17</v>
      </c>
      <c r="H1235" s="22" t="s">
        <v>2477</v>
      </c>
      <c r="I1235" s="2" t="s">
        <v>76</v>
      </c>
      <c r="J1235" s="3" t="s">
        <v>77</v>
      </c>
      <c r="K1235" s="1" t="s">
        <v>18</v>
      </c>
      <c r="L1235" s="2" t="s">
        <v>19</v>
      </c>
      <c r="M1235" s="4">
        <v>85.999999999999744</v>
      </c>
      <c r="N1235" s="5">
        <v>12.676003613614306</v>
      </c>
      <c r="O1235" s="5">
        <v>12.676003613614306</v>
      </c>
      <c r="P1235" s="6" t="s">
        <v>20</v>
      </c>
      <c r="Q1235" s="5" t="s">
        <v>2</v>
      </c>
      <c r="R1235" s="23" t="s">
        <v>1</v>
      </c>
      <c r="S1235" s="5" t="s">
        <v>88</v>
      </c>
      <c r="T1235" s="7" t="str">
        <f t="shared" si="38"/>
        <v>de 3.Intermédiaire passe en 2. Sous dotée</v>
      </c>
      <c r="U1235" s="7" t="s">
        <v>21</v>
      </c>
      <c r="V1235" s="7" t="str">
        <f t="shared" si="39"/>
        <v>Évaux-les-Bains</v>
      </c>
      <c r="W1235" s="7">
        <v>1</v>
      </c>
    </row>
    <row r="1236" spans="1:23" x14ac:dyDescent="0.25">
      <c r="A1236" s="1" t="s">
        <v>76</v>
      </c>
      <c r="B1236" s="2" t="s">
        <v>77</v>
      </c>
      <c r="C1236" s="1" t="s">
        <v>17</v>
      </c>
      <c r="D1236" s="2" t="s">
        <v>2477</v>
      </c>
      <c r="E1236" s="1" t="s">
        <v>2579</v>
      </c>
      <c r="F1236" s="2" t="s">
        <v>2580</v>
      </c>
      <c r="G1236" s="3" t="s">
        <v>17</v>
      </c>
      <c r="H1236" s="22" t="s">
        <v>2477</v>
      </c>
      <c r="I1236" s="2" t="s">
        <v>76</v>
      </c>
      <c r="J1236" s="3" t="s">
        <v>77</v>
      </c>
      <c r="K1236" s="1" t="s">
        <v>2495</v>
      </c>
      <c r="L1236" s="2" t="s">
        <v>2496</v>
      </c>
      <c r="M1236" s="4">
        <v>243</v>
      </c>
      <c r="N1236" s="5">
        <v>7.8582031091744859</v>
      </c>
      <c r="O1236" s="5">
        <v>7.8582031091744859</v>
      </c>
      <c r="P1236" s="6" t="s">
        <v>20</v>
      </c>
      <c r="Q1236" s="5" t="s">
        <v>1</v>
      </c>
      <c r="R1236" s="24" t="s">
        <v>1</v>
      </c>
      <c r="S1236" s="6" t="s">
        <v>1</v>
      </c>
      <c r="T1236" s="7" t="str">
        <f t="shared" si="38"/>
        <v>Maintenu</v>
      </c>
      <c r="U1236" s="7" t="s">
        <v>21</v>
      </c>
      <c r="V1236" s="7" t="str">
        <f t="shared" si="39"/>
        <v>La Souterraine</v>
      </c>
      <c r="W1236" s="7">
        <v>1</v>
      </c>
    </row>
    <row r="1237" spans="1:23" x14ac:dyDescent="0.25">
      <c r="A1237" s="1" t="s">
        <v>76</v>
      </c>
      <c r="B1237" s="2" t="s">
        <v>77</v>
      </c>
      <c r="C1237" s="1" t="s">
        <v>17</v>
      </c>
      <c r="D1237" s="2" t="s">
        <v>2477</v>
      </c>
      <c r="E1237" s="1" t="s">
        <v>2581</v>
      </c>
      <c r="F1237" s="2" t="s">
        <v>2582</v>
      </c>
      <c r="G1237" s="3" t="s">
        <v>17</v>
      </c>
      <c r="H1237" s="22" t="s">
        <v>2477</v>
      </c>
      <c r="I1237" s="2" t="s">
        <v>76</v>
      </c>
      <c r="J1237" s="3" t="s">
        <v>77</v>
      </c>
      <c r="K1237" s="1" t="s">
        <v>2485</v>
      </c>
      <c r="L1237" s="2" t="s">
        <v>2486</v>
      </c>
      <c r="M1237" s="4">
        <v>455</v>
      </c>
      <c r="N1237" s="5">
        <v>6.0534987334802723</v>
      </c>
      <c r="O1237" s="5">
        <v>6.0534987334802723</v>
      </c>
      <c r="P1237" s="6" t="s">
        <v>20</v>
      </c>
      <c r="Q1237" s="5" t="s">
        <v>1</v>
      </c>
      <c r="R1237" s="24" t="s">
        <v>1</v>
      </c>
      <c r="S1237" s="6" t="s">
        <v>1</v>
      </c>
      <c r="T1237" s="7" t="str">
        <f t="shared" si="38"/>
        <v>Maintenu</v>
      </c>
      <c r="U1237" s="7" t="s">
        <v>21</v>
      </c>
      <c r="V1237" s="7" t="str">
        <f t="shared" si="39"/>
        <v>Aubusson</v>
      </c>
      <c r="W1237" s="7">
        <v>1</v>
      </c>
    </row>
    <row r="1238" spans="1:23" x14ac:dyDescent="0.25">
      <c r="A1238" s="1" t="s">
        <v>76</v>
      </c>
      <c r="B1238" s="2" t="s">
        <v>77</v>
      </c>
      <c r="C1238" s="1" t="s">
        <v>17</v>
      </c>
      <c r="D1238" s="2" t="s">
        <v>2477</v>
      </c>
      <c r="E1238" s="1" t="s">
        <v>2583</v>
      </c>
      <c r="F1238" s="2" t="s">
        <v>2584</v>
      </c>
      <c r="G1238" s="3" t="s">
        <v>17</v>
      </c>
      <c r="H1238" s="22" t="s">
        <v>2477</v>
      </c>
      <c r="I1238" s="2" t="s">
        <v>76</v>
      </c>
      <c r="J1238" s="3" t="s">
        <v>77</v>
      </c>
      <c r="K1238" s="1" t="s">
        <v>2480</v>
      </c>
      <c r="L1238" s="2" t="s">
        <v>2481</v>
      </c>
      <c r="M1238" s="4">
        <v>226</v>
      </c>
      <c r="N1238" s="5">
        <v>14.461234498028062</v>
      </c>
      <c r="O1238" s="5">
        <v>14.461234498028062</v>
      </c>
      <c r="P1238" s="6" t="s">
        <v>20</v>
      </c>
      <c r="Q1238" s="5" t="s">
        <v>2</v>
      </c>
      <c r="R1238" s="24" t="s">
        <v>2</v>
      </c>
      <c r="S1238" s="6" t="s">
        <v>1</v>
      </c>
      <c r="T1238" s="7" t="str">
        <f t="shared" si="38"/>
        <v>de 1. Très sous dotée passe en 2. Sous dotée</v>
      </c>
      <c r="U1238" s="7" t="s">
        <v>21</v>
      </c>
      <c r="V1238" s="7" t="str">
        <f t="shared" si="39"/>
        <v>Guéret</v>
      </c>
      <c r="W1238" s="7">
        <v>0</v>
      </c>
    </row>
    <row r="1239" spans="1:23" x14ac:dyDescent="0.25">
      <c r="A1239" s="1" t="s">
        <v>76</v>
      </c>
      <c r="B1239" s="2" t="s">
        <v>77</v>
      </c>
      <c r="C1239" s="1" t="s">
        <v>17</v>
      </c>
      <c r="D1239" s="2" t="s">
        <v>2477</v>
      </c>
      <c r="E1239" s="1" t="s">
        <v>2585</v>
      </c>
      <c r="F1239" s="2" t="s">
        <v>2586</v>
      </c>
      <c r="G1239" s="3" t="s">
        <v>17</v>
      </c>
      <c r="H1239" s="22" t="s">
        <v>2477</v>
      </c>
      <c r="I1239" s="2" t="s">
        <v>76</v>
      </c>
      <c r="J1239" s="3" t="s">
        <v>77</v>
      </c>
      <c r="K1239" s="1" t="s">
        <v>2558</v>
      </c>
      <c r="L1239" s="2" t="s">
        <v>2559</v>
      </c>
      <c r="M1239" s="4">
        <v>138</v>
      </c>
      <c r="N1239" s="5">
        <v>0</v>
      </c>
      <c r="O1239" s="5">
        <v>16.789092243596251</v>
      </c>
      <c r="P1239" s="6" t="s">
        <v>34</v>
      </c>
      <c r="Q1239" s="5" t="s">
        <v>88</v>
      </c>
      <c r="R1239" s="24" t="s">
        <v>3</v>
      </c>
      <c r="S1239" s="5" t="s">
        <v>88</v>
      </c>
      <c r="T1239" s="7" t="str">
        <f t="shared" si="38"/>
        <v>Maintenu</v>
      </c>
      <c r="U1239" s="7" t="s">
        <v>21</v>
      </c>
      <c r="V1239" s="7" t="str">
        <f t="shared" si="39"/>
        <v>Dun-le-Palestel</v>
      </c>
      <c r="W1239" s="7">
        <v>0</v>
      </c>
    </row>
    <row r="1240" spans="1:23" x14ac:dyDescent="0.25">
      <c r="A1240" s="1" t="s">
        <v>76</v>
      </c>
      <c r="B1240" s="2" t="s">
        <v>77</v>
      </c>
      <c r="C1240" s="1" t="s">
        <v>17</v>
      </c>
      <c r="D1240" s="2" t="s">
        <v>2477</v>
      </c>
      <c r="E1240" s="1" t="s">
        <v>2587</v>
      </c>
      <c r="F1240" s="2" t="s">
        <v>2588</v>
      </c>
      <c r="G1240" s="3" t="s">
        <v>17</v>
      </c>
      <c r="H1240" s="22" t="s">
        <v>2477</v>
      </c>
      <c r="I1240" s="2" t="s">
        <v>76</v>
      </c>
      <c r="J1240" s="3" t="s">
        <v>77</v>
      </c>
      <c r="K1240" s="1" t="s">
        <v>2504</v>
      </c>
      <c r="L1240" s="2" t="s">
        <v>2505</v>
      </c>
      <c r="M1240" s="4">
        <v>93</v>
      </c>
      <c r="N1240" s="5">
        <v>0</v>
      </c>
      <c r="O1240" s="5">
        <v>10.9682385345552</v>
      </c>
      <c r="P1240" s="6" t="s">
        <v>34</v>
      </c>
      <c r="Q1240" s="5" t="s">
        <v>1</v>
      </c>
      <c r="R1240" s="24" t="s">
        <v>1</v>
      </c>
      <c r="S1240" s="6" t="s">
        <v>1</v>
      </c>
      <c r="T1240" s="7" t="str">
        <f t="shared" si="38"/>
        <v>Maintenu</v>
      </c>
      <c r="U1240" s="7" t="s">
        <v>21</v>
      </c>
      <c r="V1240" s="7" t="str">
        <f t="shared" si="39"/>
        <v>Bourganeuf</v>
      </c>
      <c r="W1240" s="7">
        <v>1</v>
      </c>
    </row>
    <row r="1241" spans="1:23" x14ac:dyDescent="0.25">
      <c r="A1241" s="1" t="s">
        <v>76</v>
      </c>
      <c r="B1241" s="2" t="s">
        <v>77</v>
      </c>
      <c r="C1241" s="1" t="s">
        <v>17</v>
      </c>
      <c r="D1241" s="2" t="s">
        <v>2477</v>
      </c>
      <c r="E1241" s="1" t="s">
        <v>2589</v>
      </c>
      <c r="F1241" s="2" t="s">
        <v>2590</v>
      </c>
      <c r="G1241" s="3" t="s">
        <v>17</v>
      </c>
      <c r="H1241" s="22" t="s">
        <v>2477</v>
      </c>
      <c r="I1241" s="2" t="s">
        <v>76</v>
      </c>
      <c r="J1241" s="3" t="s">
        <v>77</v>
      </c>
      <c r="K1241" s="1" t="s">
        <v>2480</v>
      </c>
      <c r="L1241" s="2" t="s">
        <v>2481</v>
      </c>
      <c r="M1241" s="4">
        <v>398</v>
      </c>
      <c r="N1241" s="5">
        <v>14.461234498028062</v>
      </c>
      <c r="O1241" s="5">
        <v>14.461234498028062</v>
      </c>
      <c r="P1241" s="6" t="s">
        <v>20</v>
      </c>
      <c r="Q1241" s="5" t="s">
        <v>2</v>
      </c>
      <c r="R1241" s="24" t="s">
        <v>2</v>
      </c>
      <c r="S1241" s="6" t="s">
        <v>1</v>
      </c>
      <c r="T1241" s="7" t="str">
        <f t="shared" si="38"/>
        <v>de 1. Très sous dotée passe en 2. Sous dotée</v>
      </c>
      <c r="U1241" s="7" t="s">
        <v>21</v>
      </c>
      <c r="V1241" s="7" t="str">
        <f t="shared" si="39"/>
        <v>Guéret</v>
      </c>
      <c r="W1241" s="7">
        <v>0</v>
      </c>
    </row>
    <row r="1242" spans="1:23" x14ac:dyDescent="0.25">
      <c r="A1242" s="1" t="s">
        <v>76</v>
      </c>
      <c r="B1242" s="2" t="s">
        <v>77</v>
      </c>
      <c r="C1242" s="1" t="s">
        <v>17</v>
      </c>
      <c r="D1242" s="2" t="s">
        <v>2477</v>
      </c>
      <c r="E1242" s="1" t="s">
        <v>2591</v>
      </c>
      <c r="F1242" s="2" t="s">
        <v>2592</v>
      </c>
      <c r="G1242" s="3" t="s">
        <v>17</v>
      </c>
      <c r="H1242" s="22" t="s">
        <v>2477</v>
      </c>
      <c r="I1242" s="2" t="s">
        <v>76</v>
      </c>
      <c r="J1242" s="3" t="s">
        <v>77</v>
      </c>
      <c r="K1242" s="1" t="s">
        <v>2491</v>
      </c>
      <c r="L1242" s="2" t="s">
        <v>2492</v>
      </c>
      <c r="M1242" s="4">
        <v>202</v>
      </c>
      <c r="N1242" s="5">
        <v>0</v>
      </c>
      <c r="O1242" s="5">
        <v>11.164210229135762</v>
      </c>
      <c r="P1242" s="6" t="s">
        <v>34</v>
      </c>
      <c r="Q1242" s="5" t="s">
        <v>1</v>
      </c>
      <c r="R1242" s="24" t="s">
        <v>1</v>
      </c>
      <c r="S1242" s="6" t="s">
        <v>1</v>
      </c>
      <c r="T1242" s="7" t="str">
        <f t="shared" si="38"/>
        <v>Maintenu</v>
      </c>
      <c r="U1242" s="7" t="s">
        <v>21</v>
      </c>
      <c r="V1242" s="7" t="str">
        <f t="shared" si="39"/>
        <v>Auzances</v>
      </c>
      <c r="W1242" s="7">
        <v>1</v>
      </c>
    </row>
    <row r="1243" spans="1:23" x14ac:dyDescent="0.25">
      <c r="A1243" s="1" t="s">
        <v>76</v>
      </c>
      <c r="B1243" s="2" t="s">
        <v>77</v>
      </c>
      <c r="C1243" s="1" t="s">
        <v>17</v>
      </c>
      <c r="D1243" s="2" t="s">
        <v>2477</v>
      </c>
      <c r="E1243" s="1" t="s">
        <v>2593</v>
      </c>
      <c r="F1243" s="2" t="s">
        <v>1152</v>
      </c>
      <c r="G1243" s="3" t="s">
        <v>17</v>
      </c>
      <c r="H1243" s="22" t="s">
        <v>2477</v>
      </c>
      <c r="I1243" s="2" t="s">
        <v>76</v>
      </c>
      <c r="J1243" s="3" t="s">
        <v>77</v>
      </c>
      <c r="K1243" s="1" t="s">
        <v>2491</v>
      </c>
      <c r="L1243" s="2" t="s">
        <v>2492</v>
      </c>
      <c r="M1243" s="4">
        <v>213</v>
      </c>
      <c r="N1243" s="5">
        <v>0</v>
      </c>
      <c r="O1243" s="5">
        <v>11.164210229135762</v>
      </c>
      <c r="P1243" s="6" t="s">
        <v>34</v>
      </c>
      <c r="Q1243" s="5" t="s">
        <v>1</v>
      </c>
      <c r="R1243" s="24" t="s">
        <v>1</v>
      </c>
      <c r="S1243" s="6" t="s">
        <v>1</v>
      </c>
      <c r="T1243" s="7" t="str">
        <f t="shared" si="38"/>
        <v>Maintenu</v>
      </c>
      <c r="U1243" s="7" t="s">
        <v>21</v>
      </c>
      <c r="V1243" s="7" t="str">
        <f t="shared" si="39"/>
        <v>Auzances</v>
      </c>
      <c r="W1243" s="7">
        <v>1</v>
      </c>
    </row>
    <row r="1244" spans="1:23" x14ac:dyDescent="0.25">
      <c r="A1244" s="1" t="s">
        <v>76</v>
      </c>
      <c r="B1244" s="2" t="s">
        <v>77</v>
      </c>
      <c r="C1244" s="1" t="s">
        <v>17</v>
      </c>
      <c r="D1244" s="2" t="s">
        <v>2477</v>
      </c>
      <c r="E1244" s="1" t="s">
        <v>2594</v>
      </c>
      <c r="F1244" s="2" t="s">
        <v>2595</v>
      </c>
      <c r="G1244" s="3" t="s">
        <v>17</v>
      </c>
      <c r="H1244" s="22" t="s">
        <v>2477</v>
      </c>
      <c r="I1244" s="2" t="s">
        <v>76</v>
      </c>
      <c r="J1244" s="3" t="s">
        <v>77</v>
      </c>
      <c r="K1244" s="1" t="s">
        <v>2491</v>
      </c>
      <c r="L1244" s="2" t="s">
        <v>2492</v>
      </c>
      <c r="M1244" s="4">
        <v>30</v>
      </c>
      <c r="N1244" s="5">
        <v>0</v>
      </c>
      <c r="O1244" s="5">
        <v>11.164210229135762</v>
      </c>
      <c r="P1244" s="6" t="s">
        <v>34</v>
      </c>
      <c r="Q1244" s="5" t="s">
        <v>1</v>
      </c>
      <c r="R1244" s="24" t="s">
        <v>1</v>
      </c>
      <c r="S1244" s="6" t="s">
        <v>1</v>
      </c>
      <c r="T1244" s="7" t="str">
        <f t="shared" si="38"/>
        <v>Maintenu</v>
      </c>
      <c r="U1244" s="7" t="s">
        <v>21</v>
      </c>
      <c r="V1244" s="7" t="str">
        <f t="shared" si="39"/>
        <v>Auzances</v>
      </c>
      <c r="W1244" s="7">
        <v>1</v>
      </c>
    </row>
    <row r="1245" spans="1:23" x14ac:dyDescent="0.25">
      <c r="A1245" s="1" t="s">
        <v>76</v>
      </c>
      <c r="B1245" s="2" t="s">
        <v>77</v>
      </c>
      <c r="C1245" s="1" t="s">
        <v>17</v>
      </c>
      <c r="D1245" s="2" t="s">
        <v>2477</v>
      </c>
      <c r="E1245" s="1" t="s">
        <v>2596</v>
      </c>
      <c r="F1245" s="2" t="s">
        <v>2597</v>
      </c>
      <c r="G1245" s="3" t="s">
        <v>17</v>
      </c>
      <c r="H1245" s="22" t="s">
        <v>2477</v>
      </c>
      <c r="I1245" s="2" t="s">
        <v>76</v>
      </c>
      <c r="J1245" s="3" t="s">
        <v>77</v>
      </c>
      <c r="K1245" s="1" t="s">
        <v>2504</v>
      </c>
      <c r="L1245" s="2" t="s">
        <v>2505</v>
      </c>
      <c r="M1245" s="4">
        <v>341</v>
      </c>
      <c r="N1245" s="5">
        <v>0</v>
      </c>
      <c r="O1245" s="5">
        <v>10.9682385345552</v>
      </c>
      <c r="P1245" s="6" t="s">
        <v>34</v>
      </c>
      <c r="Q1245" s="5" t="s">
        <v>1</v>
      </c>
      <c r="R1245" s="24" t="s">
        <v>1</v>
      </c>
      <c r="S1245" s="5" t="s">
        <v>88</v>
      </c>
      <c r="T1245" s="7" t="str">
        <f t="shared" si="38"/>
        <v>de 3.Intermédiaire passe en 1. Très sous dotée</v>
      </c>
      <c r="U1245" s="7" t="s">
        <v>21</v>
      </c>
      <c r="V1245" s="7" t="str">
        <f t="shared" si="39"/>
        <v>Bourganeuf</v>
      </c>
      <c r="W1245" s="7">
        <v>1</v>
      </c>
    </row>
    <row r="1246" spans="1:23" x14ac:dyDescent="0.25">
      <c r="A1246" s="1" t="s">
        <v>76</v>
      </c>
      <c r="B1246" s="2" t="s">
        <v>77</v>
      </c>
      <c r="C1246" s="1" t="s">
        <v>17</v>
      </c>
      <c r="D1246" s="2" t="s">
        <v>2477</v>
      </c>
      <c r="E1246" s="1" t="s">
        <v>2598</v>
      </c>
      <c r="F1246" s="2" t="s">
        <v>2599</v>
      </c>
      <c r="G1246" s="3" t="s">
        <v>17</v>
      </c>
      <c r="H1246" s="22" t="s">
        <v>2477</v>
      </c>
      <c r="I1246" s="2" t="s">
        <v>76</v>
      </c>
      <c r="J1246" s="3" t="s">
        <v>77</v>
      </c>
      <c r="K1246" s="1" t="s">
        <v>2480</v>
      </c>
      <c r="L1246" s="2" t="s">
        <v>2481</v>
      </c>
      <c r="M1246" s="4">
        <v>589.00000000000239</v>
      </c>
      <c r="N1246" s="5">
        <v>14.461234498028062</v>
      </c>
      <c r="O1246" s="5">
        <v>14.461234498028062</v>
      </c>
      <c r="P1246" s="6" t="s">
        <v>20</v>
      </c>
      <c r="Q1246" s="5" t="s">
        <v>2</v>
      </c>
      <c r="R1246" s="24" t="s">
        <v>2</v>
      </c>
      <c r="S1246" s="5" t="s">
        <v>88</v>
      </c>
      <c r="T1246" s="7" t="str">
        <f t="shared" si="38"/>
        <v>de 3.Intermédiaire passe en 2. Sous dotée</v>
      </c>
      <c r="U1246" s="7" t="s">
        <v>21</v>
      </c>
      <c r="V1246" s="7" t="str">
        <f t="shared" si="39"/>
        <v>Guéret</v>
      </c>
      <c r="W1246" s="7">
        <v>0</v>
      </c>
    </row>
    <row r="1247" spans="1:23" x14ac:dyDescent="0.25">
      <c r="A1247" s="1" t="s">
        <v>76</v>
      </c>
      <c r="B1247" s="2" t="s">
        <v>77</v>
      </c>
      <c r="C1247" s="1" t="s">
        <v>17</v>
      </c>
      <c r="D1247" s="2" t="s">
        <v>2477</v>
      </c>
      <c r="E1247" s="1" t="s">
        <v>2600</v>
      </c>
      <c r="F1247" s="2" t="s">
        <v>2601</v>
      </c>
      <c r="G1247" s="3" t="s">
        <v>17</v>
      </c>
      <c r="H1247" s="22" t="s">
        <v>2477</v>
      </c>
      <c r="I1247" s="2" t="s">
        <v>76</v>
      </c>
      <c r="J1247" s="3" t="s">
        <v>77</v>
      </c>
      <c r="K1247" s="1" t="s">
        <v>2485</v>
      </c>
      <c r="L1247" s="2" t="s">
        <v>2486</v>
      </c>
      <c r="M1247" s="4">
        <v>110</v>
      </c>
      <c r="N1247" s="5">
        <v>6.0534987334802723</v>
      </c>
      <c r="O1247" s="5">
        <v>6.0534987334802723</v>
      </c>
      <c r="P1247" s="6" t="s">
        <v>20</v>
      </c>
      <c r="Q1247" s="5" t="s">
        <v>1</v>
      </c>
      <c r="R1247" s="24" t="s">
        <v>1</v>
      </c>
      <c r="S1247" s="6" t="s">
        <v>1</v>
      </c>
      <c r="T1247" s="7" t="str">
        <f t="shared" si="38"/>
        <v>Maintenu</v>
      </c>
      <c r="U1247" s="7" t="s">
        <v>21</v>
      </c>
      <c r="V1247" s="7" t="str">
        <f t="shared" si="39"/>
        <v>Aubusson</v>
      </c>
      <c r="W1247" s="7">
        <v>1</v>
      </c>
    </row>
    <row r="1248" spans="1:23" x14ac:dyDescent="0.25">
      <c r="A1248" s="1" t="s">
        <v>76</v>
      </c>
      <c r="B1248" s="2" t="s">
        <v>77</v>
      </c>
      <c r="C1248" s="1" t="s">
        <v>17</v>
      </c>
      <c r="D1248" s="2" t="s">
        <v>2477</v>
      </c>
      <c r="E1248" s="1" t="s">
        <v>2602</v>
      </c>
      <c r="F1248" s="2" t="s">
        <v>2603</v>
      </c>
      <c r="G1248" s="3" t="s">
        <v>17</v>
      </c>
      <c r="H1248" s="22" t="s">
        <v>2477</v>
      </c>
      <c r="I1248" s="2" t="s">
        <v>76</v>
      </c>
      <c r="J1248" s="3" t="s">
        <v>77</v>
      </c>
      <c r="K1248" s="1" t="s">
        <v>2485</v>
      </c>
      <c r="L1248" s="2" t="s">
        <v>2486</v>
      </c>
      <c r="M1248" s="4">
        <v>117</v>
      </c>
      <c r="N1248" s="5">
        <v>6.0534987334802723</v>
      </c>
      <c r="O1248" s="5">
        <v>6.0534987334802723</v>
      </c>
      <c r="P1248" s="6" t="s">
        <v>20</v>
      </c>
      <c r="Q1248" s="5" t="s">
        <v>1</v>
      </c>
      <c r="R1248" s="24" t="s">
        <v>1</v>
      </c>
      <c r="S1248" s="6" t="s">
        <v>1</v>
      </c>
      <c r="T1248" s="7" t="str">
        <f t="shared" si="38"/>
        <v>Maintenu</v>
      </c>
      <c r="U1248" s="7" t="s">
        <v>21</v>
      </c>
      <c r="V1248" s="7" t="str">
        <f t="shared" si="39"/>
        <v>Aubusson</v>
      </c>
      <c r="W1248" s="7">
        <v>1</v>
      </c>
    </row>
    <row r="1249" spans="1:23" x14ac:dyDescent="0.25">
      <c r="A1249" s="1" t="s">
        <v>76</v>
      </c>
      <c r="B1249" s="2" t="s">
        <v>77</v>
      </c>
      <c r="C1249" s="1" t="s">
        <v>17</v>
      </c>
      <c r="D1249" s="2" t="s">
        <v>2477</v>
      </c>
      <c r="E1249" s="1" t="s">
        <v>2604</v>
      </c>
      <c r="F1249" s="2" t="s">
        <v>2605</v>
      </c>
      <c r="G1249" s="3" t="s">
        <v>17</v>
      </c>
      <c r="H1249" s="22" t="s">
        <v>2477</v>
      </c>
      <c r="I1249" s="2" t="s">
        <v>76</v>
      </c>
      <c r="J1249" s="3" t="s">
        <v>77</v>
      </c>
      <c r="K1249" s="1" t="s">
        <v>2504</v>
      </c>
      <c r="L1249" s="2" t="s">
        <v>2505</v>
      </c>
      <c r="M1249" s="4">
        <v>128</v>
      </c>
      <c r="N1249" s="5">
        <v>0</v>
      </c>
      <c r="O1249" s="5">
        <v>10.9682385345552</v>
      </c>
      <c r="P1249" s="6" t="s">
        <v>34</v>
      </c>
      <c r="Q1249" s="5" t="s">
        <v>1</v>
      </c>
      <c r="R1249" s="24" t="s">
        <v>1</v>
      </c>
      <c r="S1249" s="6" t="s">
        <v>1</v>
      </c>
      <c r="T1249" s="7" t="str">
        <f t="shared" si="38"/>
        <v>Maintenu</v>
      </c>
      <c r="U1249" s="7" t="s">
        <v>21</v>
      </c>
      <c r="V1249" s="7" t="str">
        <f t="shared" si="39"/>
        <v>Bourganeuf</v>
      </c>
      <c r="W1249" s="7">
        <v>1</v>
      </c>
    </row>
    <row r="1250" spans="1:23" x14ac:dyDescent="0.25">
      <c r="A1250" s="1" t="s">
        <v>76</v>
      </c>
      <c r="B1250" s="2" t="s">
        <v>77</v>
      </c>
      <c r="C1250" s="1" t="s">
        <v>17</v>
      </c>
      <c r="D1250" s="2" t="s">
        <v>2477</v>
      </c>
      <c r="E1250" s="1" t="s">
        <v>2606</v>
      </c>
      <c r="F1250" s="2" t="s">
        <v>2607</v>
      </c>
      <c r="G1250" s="3" t="s">
        <v>17</v>
      </c>
      <c r="H1250" s="22" t="s">
        <v>2477</v>
      </c>
      <c r="I1250" s="2" t="s">
        <v>76</v>
      </c>
      <c r="J1250" s="3" t="s">
        <v>77</v>
      </c>
      <c r="K1250" s="1" t="s">
        <v>2485</v>
      </c>
      <c r="L1250" s="2" t="s">
        <v>2486</v>
      </c>
      <c r="M1250" s="4">
        <v>765.99999999999613</v>
      </c>
      <c r="N1250" s="5">
        <v>6.0534987334802723</v>
      </c>
      <c r="O1250" s="5">
        <v>6.0534987334802723</v>
      </c>
      <c r="P1250" s="6" t="s">
        <v>20</v>
      </c>
      <c r="Q1250" s="5" t="s">
        <v>1</v>
      </c>
      <c r="R1250" s="24" t="s">
        <v>1</v>
      </c>
      <c r="S1250" s="6" t="s">
        <v>1</v>
      </c>
      <c r="T1250" s="7" t="str">
        <f t="shared" si="38"/>
        <v>Maintenu</v>
      </c>
      <c r="U1250" s="7" t="s">
        <v>21</v>
      </c>
      <c r="V1250" s="7" t="str">
        <f t="shared" si="39"/>
        <v>Aubusson</v>
      </c>
      <c r="W1250" s="7">
        <v>1</v>
      </c>
    </row>
    <row r="1251" spans="1:23" x14ac:dyDescent="0.25">
      <c r="A1251" s="1" t="s">
        <v>76</v>
      </c>
      <c r="B1251" s="2" t="s">
        <v>77</v>
      </c>
      <c r="C1251" s="1" t="s">
        <v>17</v>
      </c>
      <c r="D1251" s="2" t="s">
        <v>2477</v>
      </c>
      <c r="E1251" s="1" t="s">
        <v>2608</v>
      </c>
      <c r="F1251" s="2" t="s">
        <v>2609</v>
      </c>
      <c r="G1251" s="3" t="s">
        <v>2572</v>
      </c>
      <c r="H1251" s="22" t="s">
        <v>5272</v>
      </c>
      <c r="I1251" s="2" t="s">
        <v>143</v>
      </c>
      <c r="J1251" s="3" t="s">
        <v>1880</v>
      </c>
      <c r="K1251" s="1" t="s">
        <v>2573</v>
      </c>
      <c r="L1251" s="2" t="s">
        <v>2574</v>
      </c>
      <c r="M1251" s="4">
        <v>570</v>
      </c>
      <c r="N1251" s="5">
        <v>0</v>
      </c>
      <c r="O1251" s="5">
        <v>21.242247132448004</v>
      </c>
      <c r="P1251" s="6" t="s">
        <v>34</v>
      </c>
      <c r="Q1251" s="5" t="s">
        <v>88</v>
      </c>
      <c r="R1251" s="24" t="s">
        <v>3</v>
      </c>
      <c r="S1251" s="6" t="s">
        <v>1</v>
      </c>
      <c r="T1251" s="7" t="str">
        <f t="shared" si="38"/>
        <v>de 1. Très sous dotée passe en 3.Intermédiaire</v>
      </c>
      <c r="U1251" s="7" t="s">
        <v>21</v>
      </c>
      <c r="V1251" s="7" t="str">
        <f t="shared" si="39"/>
        <v>Aigurande</v>
      </c>
      <c r="W1251" s="7">
        <v>0</v>
      </c>
    </row>
    <row r="1252" spans="1:23" x14ac:dyDescent="0.25">
      <c r="A1252" s="1" t="s">
        <v>76</v>
      </c>
      <c r="B1252" s="2" t="s">
        <v>77</v>
      </c>
      <c r="C1252" s="1" t="s">
        <v>17</v>
      </c>
      <c r="D1252" s="2" t="s">
        <v>2477</v>
      </c>
      <c r="E1252" s="1" t="s">
        <v>2610</v>
      </c>
      <c r="F1252" s="2" t="s">
        <v>2611</v>
      </c>
      <c r="G1252" s="3" t="s">
        <v>17</v>
      </c>
      <c r="H1252" s="22" t="s">
        <v>2477</v>
      </c>
      <c r="I1252" s="2" t="s">
        <v>76</v>
      </c>
      <c r="J1252" s="3" t="s">
        <v>77</v>
      </c>
      <c r="K1252" s="1" t="s">
        <v>2485</v>
      </c>
      <c r="L1252" s="2" t="s">
        <v>2486</v>
      </c>
      <c r="M1252" s="4">
        <v>152</v>
      </c>
      <c r="N1252" s="5">
        <v>6.0534987334802723</v>
      </c>
      <c r="O1252" s="5">
        <v>6.0534987334802723</v>
      </c>
      <c r="P1252" s="6" t="s">
        <v>20</v>
      </c>
      <c r="Q1252" s="5" t="s">
        <v>1</v>
      </c>
      <c r="R1252" s="24" t="s">
        <v>1</v>
      </c>
      <c r="S1252" s="5" t="s">
        <v>88</v>
      </c>
      <c r="T1252" s="7" t="str">
        <f t="shared" si="38"/>
        <v>de 3.Intermédiaire passe en 1. Très sous dotée</v>
      </c>
      <c r="U1252" s="7" t="s">
        <v>21</v>
      </c>
      <c r="V1252" s="7" t="str">
        <f t="shared" si="39"/>
        <v>Aubusson</v>
      </c>
      <c r="W1252" s="7">
        <v>1</v>
      </c>
    </row>
    <row r="1253" spans="1:23" x14ac:dyDescent="0.25">
      <c r="A1253" s="1" t="s">
        <v>76</v>
      </c>
      <c r="B1253" s="2" t="s">
        <v>77</v>
      </c>
      <c r="C1253" s="1" t="s">
        <v>17</v>
      </c>
      <c r="D1253" s="2" t="s">
        <v>2477</v>
      </c>
      <c r="E1253" s="1" t="s">
        <v>2612</v>
      </c>
      <c r="F1253" s="2" t="s">
        <v>2613</v>
      </c>
      <c r="G1253" s="3" t="s">
        <v>17</v>
      </c>
      <c r="H1253" s="22" t="s">
        <v>2477</v>
      </c>
      <c r="I1253" s="2" t="s">
        <v>76</v>
      </c>
      <c r="J1253" s="3" t="s">
        <v>77</v>
      </c>
      <c r="K1253" s="1" t="s">
        <v>32</v>
      </c>
      <c r="L1253" s="2" t="s">
        <v>33</v>
      </c>
      <c r="M1253" s="4">
        <v>688</v>
      </c>
      <c r="N1253" s="5">
        <v>0</v>
      </c>
      <c r="O1253" s="5">
        <v>11.429735659795963</v>
      </c>
      <c r="P1253" s="6" t="s">
        <v>34</v>
      </c>
      <c r="Q1253" s="5" t="s">
        <v>1</v>
      </c>
      <c r="R1253" s="24" t="s">
        <v>1</v>
      </c>
      <c r="S1253" s="5" t="s">
        <v>88</v>
      </c>
      <c r="T1253" s="7" t="str">
        <f t="shared" si="38"/>
        <v>de 3.Intermédiaire passe en 1. Très sous dotée</v>
      </c>
      <c r="U1253" s="7" t="s">
        <v>21</v>
      </c>
      <c r="V1253" s="7" t="str">
        <f t="shared" si="39"/>
        <v>Boussac</v>
      </c>
      <c r="W1253" s="7">
        <v>1</v>
      </c>
    </row>
    <row r="1254" spans="1:23" x14ac:dyDescent="0.25">
      <c r="A1254" s="1" t="s">
        <v>76</v>
      </c>
      <c r="B1254" s="2" t="s">
        <v>77</v>
      </c>
      <c r="C1254" s="1" t="s">
        <v>17</v>
      </c>
      <c r="D1254" s="2" t="s">
        <v>2477</v>
      </c>
      <c r="E1254" s="1" t="s">
        <v>2614</v>
      </c>
      <c r="F1254" s="2" t="s">
        <v>2615</v>
      </c>
      <c r="G1254" s="3" t="s">
        <v>17</v>
      </c>
      <c r="H1254" s="22" t="s">
        <v>2477</v>
      </c>
      <c r="I1254" s="2" t="s">
        <v>76</v>
      </c>
      <c r="J1254" s="3" t="s">
        <v>77</v>
      </c>
      <c r="K1254" s="1" t="s">
        <v>2558</v>
      </c>
      <c r="L1254" s="2" t="s">
        <v>2559</v>
      </c>
      <c r="M1254" s="4">
        <v>277.99999999999949</v>
      </c>
      <c r="N1254" s="5">
        <v>0</v>
      </c>
      <c r="O1254" s="5">
        <v>16.789092243596251</v>
      </c>
      <c r="P1254" s="6" t="s">
        <v>34</v>
      </c>
      <c r="Q1254" s="5" t="s">
        <v>88</v>
      </c>
      <c r="R1254" s="24" t="s">
        <v>3</v>
      </c>
      <c r="S1254" s="5" t="s">
        <v>88</v>
      </c>
      <c r="T1254" s="7" t="str">
        <f t="shared" si="38"/>
        <v>Maintenu</v>
      </c>
      <c r="U1254" s="7" t="s">
        <v>21</v>
      </c>
      <c r="V1254" s="7" t="str">
        <f t="shared" si="39"/>
        <v>Dun-le-Palestel</v>
      </c>
      <c r="W1254" s="7">
        <v>0</v>
      </c>
    </row>
    <row r="1255" spans="1:23" x14ac:dyDescent="0.25">
      <c r="A1255" s="1" t="s">
        <v>76</v>
      </c>
      <c r="B1255" s="2" t="s">
        <v>77</v>
      </c>
      <c r="C1255" s="1" t="s">
        <v>17</v>
      </c>
      <c r="D1255" s="2" t="s">
        <v>2477</v>
      </c>
      <c r="E1255" s="1" t="s">
        <v>2616</v>
      </c>
      <c r="F1255" s="2" t="s">
        <v>2617</v>
      </c>
      <c r="G1255" s="3" t="s">
        <v>17</v>
      </c>
      <c r="H1255" s="22" t="s">
        <v>2477</v>
      </c>
      <c r="I1255" s="2" t="s">
        <v>76</v>
      </c>
      <c r="J1255" s="3" t="s">
        <v>77</v>
      </c>
      <c r="K1255" s="1" t="s">
        <v>2491</v>
      </c>
      <c r="L1255" s="2" t="s">
        <v>2492</v>
      </c>
      <c r="M1255" s="4">
        <v>214</v>
      </c>
      <c r="N1255" s="5">
        <v>0</v>
      </c>
      <c r="O1255" s="5">
        <v>11.164210229135762</v>
      </c>
      <c r="P1255" s="6" t="s">
        <v>34</v>
      </c>
      <c r="Q1255" s="5" t="s">
        <v>1</v>
      </c>
      <c r="R1255" s="24" t="s">
        <v>1</v>
      </c>
      <c r="S1255" s="6" t="s">
        <v>1</v>
      </c>
      <c r="T1255" s="7" t="str">
        <f t="shared" si="38"/>
        <v>Maintenu</v>
      </c>
      <c r="U1255" s="7" t="s">
        <v>21</v>
      </c>
      <c r="V1255" s="7" t="str">
        <f t="shared" si="39"/>
        <v>Auzances</v>
      </c>
      <c r="W1255" s="7">
        <v>1</v>
      </c>
    </row>
    <row r="1256" spans="1:23" x14ac:dyDescent="0.25">
      <c r="A1256" s="1" t="s">
        <v>76</v>
      </c>
      <c r="B1256" s="2" t="s">
        <v>77</v>
      </c>
      <c r="C1256" s="1" t="s">
        <v>17</v>
      </c>
      <c r="D1256" s="2" t="s">
        <v>2477</v>
      </c>
      <c r="E1256" s="1" t="s">
        <v>2618</v>
      </c>
      <c r="F1256" s="2" t="s">
        <v>2619</v>
      </c>
      <c r="G1256" s="3" t="s">
        <v>47</v>
      </c>
      <c r="H1256" s="22" t="s">
        <v>1887</v>
      </c>
      <c r="I1256" s="2" t="s">
        <v>76</v>
      </c>
      <c r="J1256" s="3" t="s">
        <v>77</v>
      </c>
      <c r="K1256" s="1" t="s">
        <v>1894</v>
      </c>
      <c r="L1256" s="2" t="s">
        <v>1895</v>
      </c>
      <c r="M1256" s="4">
        <v>699</v>
      </c>
      <c r="N1256" s="5">
        <v>14.975387879806576</v>
      </c>
      <c r="O1256" s="5">
        <v>14.975387879806576</v>
      </c>
      <c r="P1256" s="6" t="s">
        <v>20</v>
      </c>
      <c r="Q1256" s="5" t="s">
        <v>2</v>
      </c>
      <c r="R1256" s="24" t="s">
        <v>2</v>
      </c>
      <c r="S1256" s="6" t="s">
        <v>1</v>
      </c>
      <c r="T1256" s="7" t="str">
        <f t="shared" si="38"/>
        <v>de 1. Très sous dotée passe en 2. Sous dotée</v>
      </c>
      <c r="U1256" s="7" t="s">
        <v>21</v>
      </c>
      <c r="V1256" s="7" t="str">
        <f t="shared" si="39"/>
        <v>Ussel</v>
      </c>
      <c r="W1256" s="7">
        <v>0</v>
      </c>
    </row>
    <row r="1257" spans="1:23" x14ac:dyDescent="0.25">
      <c r="A1257" s="1" t="s">
        <v>76</v>
      </c>
      <c r="B1257" s="2" t="s">
        <v>77</v>
      </c>
      <c r="C1257" s="1" t="s">
        <v>17</v>
      </c>
      <c r="D1257" s="2" t="s">
        <v>2477</v>
      </c>
      <c r="E1257" s="1" t="s">
        <v>2620</v>
      </c>
      <c r="F1257" s="2" t="s">
        <v>2621</v>
      </c>
      <c r="G1257" s="3" t="s">
        <v>17</v>
      </c>
      <c r="H1257" s="22" t="s">
        <v>2477</v>
      </c>
      <c r="I1257" s="2" t="s">
        <v>76</v>
      </c>
      <c r="J1257" s="3" t="s">
        <v>77</v>
      </c>
      <c r="K1257" s="1" t="s">
        <v>2480</v>
      </c>
      <c r="L1257" s="2" t="s">
        <v>2481</v>
      </c>
      <c r="M1257" s="4">
        <v>556.99999999999795</v>
      </c>
      <c r="N1257" s="5">
        <v>14.461234498028062</v>
      </c>
      <c r="O1257" s="5">
        <v>14.461234498028062</v>
      </c>
      <c r="P1257" s="6" t="s">
        <v>20</v>
      </c>
      <c r="Q1257" s="5" t="s">
        <v>2</v>
      </c>
      <c r="R1257" s="24" t="s">
        <v>2</v>
      </c>
      <c r="S1257" s="6" t="s">
        <v>1</v>
      </c>
      <c r="T1257" s="7" t="str">
        <f t="shared" si="38"/>
        <v>de 1. Très sous dotée passe en 2. Sous dotée</v>
      </c>
      <c r="U1257" s="7" t="s">
        <v>21</v>
      </c>
      <c r="V1257" s="7" t="str">
        <f t="shared" si="39"/>
        <v>Guéret</v>
      </c>
      <c r="W1257" s="7">
        <v>0</v>
      </c>
    </row>
    <row r="1258" spans="1:23" x14ac:dyDescent="0.25">
      <c r="A1258" s="1" t="s">
        <v>76</v>
      </c>
      <c r="B1258" s="2" t="s">
        <v>77</v>
      </c>
      <c r="C1258" s="1" t="s">
        <v>17</v>
      </c>
      <c r="D1258" s="2" t="s">
        <v>2477</v>
      </c>
      <c r="E1258" s="1" t="s">
        <v>2622</v>
      </c>
      <c r="F1258" s="2" t="s">
        <v>2623</v>
      </c>
      <c r="G1258" s="3" t="s">
        <v>17</v>
      </c>
      <c r="H1258" s="22" t="s">
        <v>2477</v>
      </c>
      <c r="I1258" s="2" t="s">
        <v>76</v>
      </c>
      <c r="J1258" s="3" t="s">
        <v>77</v>
      </c>
      <c r="K1258" s="1" t="s">
        <v>2491</v>
      </c>
      <c r="L1258" s="2" t="s">
        <v>2492</v>
      </c>
      <c r="M1258" s="4">
        <v>378</v>
      </c>
      <c r="N1258" s="5">
        <v>0</v>
      </c>
      <c r="O1258" s="5">
        <v>11.164210229135762</v>
      </c>
      <c r="P1258" s="6" t="s">
        <v>34</v>
      </c>
      <c r="Q1258" s="5" t="s">
        <v>1</v>
      </c>
      <c r="R1258" s="24" t="s">
        <v>1</v>
      </c>
      <c r="S1258" s="5" t="s">
        <v>88</v>
      </c>
      <c r="T1258" s="7" t="str">
        <f t="shared" si="38"/>
        <v>de 3.Intermédiaire passe en 1. Très sous dotée</v>
      </c>
      <c r="U1258" s="7" t="s">
        <v>21</v>
      </c>
      <c r="V1258" s="7" t="str">
        <f t="shared" si="39"/>
        <v>Auzances</v>
      </c>
      <c r="W1258" s="7">
        <v>1</v>
      </c>
    </row>
    <row r="1259" spans="1:23" x14ac:dyDescent="0.25">
      <c r="A1259" s="1" t="s">
        <v>76</v>
      </c>
      <c r="B1259" s="2" t="s">
        <v>77</v>
      </c>
      <c r="C1259" s="1" t="s">
        <v>17</v>
      </c>
      <c r="D1259" s="2" t="s">
        <v>2477</v>
      </c>
      <c r="E1259" s="1" t="s">
        <v>2624</v>
      </c>
      <c r="F1259" s="2" t="s">
        <v>2625</v>
      </c>
      <c r="G1259" s="3" t="s">
        <v>17</v>
      </c>
      <c r="H1259" s="22" t="s">
        <v>2477</v>
      </c>
      <c r="I1259" s="2" t="s">
        <v>76</v>
      </c>
      <c r="J1259" s="3" t="s">
        <v>77</v>
      </c>
      <c r="K1259" s="1" t="s">
        <v>2558</v>
      </c>
      <c r="L1259" s="2" t="s">
        <v>2559</v>
      </c>
      <c r="M1259" s="4">
        <v>464</v>
      </c>
      <c r="N1259" s="5">
        <v>0</v>
      </c>
      <c r="O1259" s="5">
        <v>16.789092243596251</v>
      </c>
      <c r="P1259" s="6" t="s">
        <v>34</v>
      </c>
      <c r="Q1259" s="5" t="s">
        <v>88</v>
      </c>
      <c r="R1259" s="24" t="s">
        <v>3</v>
      </c>
      <c r="S1259" s="5" t="s">
        <v>88</v>
      </c>
      <c r="T1259" s="7" t="str">
        <f t="shared" si="38"/>
        <v>Maintenu</v>
      </c>
      <c r="U1259" s="7" t="s">
        <v>21</v>
      </c>
      <c r="V1259" s="7" t="str">
        <f t="shared" si="39"/>
        <v>Dun-le-Palestel</v>
      </c>
      <c r="W1259" s="7">
        <v>0</v>
      </c>
    </row>
    <row r="1260" spans="1:23" x14ac:dyDescent="0.25">
      <c r="A1260" s="1" t="s">
        <v>76</v>
      </c>
      <c r="B1260" s="2" t="s">
        <v>77</v>
      </c>
      <c r="C1260" s="1" t="s">
        <v>17</v>
      </c>
      <c r="D1260" s="2" t="s">
        <v>2477</v>
      </c>
      <c r="E1260" s="1" t="s">
        <v>2626</v>
      </c>
      <c r="F1260" s="2" t="s">
        <v>2627</v>
      </c>
      <c r="G1260" s="3" t="s">
        <v>17</v>
      </c>
      <c r="H1260" s="22" t="s">
        <v>2477</v>
      </c>
      <c r="I1260" s="2" t="s">
        <v>76</v>
      </c>
      <c r="J1260" s="3" t="s">
        <v>77</v>
      </c>
      <c r="K1260" s="1" t="s">
        <v>2485</v>
      </c>
      <c r="L1260" s="2" t="s">
        <v>2486</v>
      </c>
      <c r="M1260" s="4">
        <v>211.99999999999903</v>
      </c>
      <c r="N1260" s="5">
        <v>6.0534987334802723</v>
      </c>
      <c r="O1260" s="5">
        <v>6.0534987334802723</v>
      </c>
      <c r="P1260" s="6" t="s">
        <v>20</v>
      </c>
      <c r="Q1260" s="5" t="s">
        <v>1</v>
      </c>
      <c r="R1260" s="24" t="s">
        <v>1</v>
      </c>
      <c r="S1260" s="5" t="s">
        <v>88</v>
      </c>
      <c r="T1260" s="7" t="str">
        <f t="shared" si="38"/>
        <v>de 3.Intermédiaire passe en 1. Très sous dotée</v>
      </c>
      <c r="U1260" s="7" t="s">
        <v>21</v>
      </c>
      <c r="V1260" s="7" t="str">
        <f t="shared" si="39"/>
        <v>Aubusson</v>
      </c>
      <c r="W1260" s="7">
        <v>1</v>
      </c>
    </row>
    <row r="1261" spans="1:23" x14ac:dyDescent="0.25">
      <c r="A1261" s="1" t="s">
        <v>76</v>
      </c>
      <c r="B1261" s="2" t="s">
        <v>77</v>
      </c>
      <c r="C1261" s="1" t="s">
        <v>17</v>
      </c>
      <c r="D1261" s="2" t="s">
        <v>2477</v>
      </c>
      <c r="E1261" s="1" t="s">
        <v>2628</v>
      </c>
      <c r="F1261" s="2" t="s">
        <v>2629</v>
      </c>
      <c r="G1261" s="3" t="s">
        <v>17</v>
      </c>
      <c r="H1261" s="22" t="s">
        <v>2477</v>
      </c>
      <c r="I1261" s="2" t="s">
        <v>76</v>
      </c>
      <c r="J1261" s="3" t="s">
        <v>77</v>
      </c>
      <c r="K1261" s="1" t="s">
        <v>2480</v>
      </c>
      <c r="L1261" s="2" t="s">
        <v>2481</v>
      </c>
      <c r="M1261" s="4">
        <v>223</v>
      </c>
      <c r="N1261" s="5">
        <v>14.461234498028062</v>
      </c>
      <c r="O1261" s="5">
        <v>14.461234498028062</v>
      </c>
      <c r="P1261" s="6" t="s">
        <v>20</v>
      </c>
      <c r="Q1261" s="5" t="s">
        <v>2</v>
      </c>
      <c r="R1261" s="24" t="s">
        <v>2</v>
      </c>
      <c r="S1261" s="6" t="s">
        <v>1</v>
      </c>
      <c r="T1261" s="7" t="str">
        <f t="shared" si="38"/>
        <v>de 1. Très sous dotée passe en 2. Sous dotée</v>
      </c>
      <c r="U1261" s="7" t="s">
        <v>21</v>
      </c>
      <c r="V1261" s="7" t="str">
        <f t="shared" si="39"/>
        <v>Guéret</v>
      </c>
      <c r="W1261" s="7">
        <v>0</v>
      </c>
    </row>
    <row r="1262" spans="1:23" x14ac:dyDescent="0.25">
      <c r="A1262" s="1" t="s">
        <v>76</v>
      </c>
      <c r="B1262" s="2" t="s">
        <v>77</v>
      </c>
      <c r="C1262" s="1" t="s">
        <v>17</v>
      </c>
      <c r="D1262" s="2" t="s">
        <v>2477</v>
      </c>
      <c r="E1262" s="1" t="s">
        <v>2630</v>
      </c>
      <c r="F1262" s="2" t="s">
        <v>2631</v>
      </c>
      <c r="G1262" s="3" t="s">
        <v>17</v>
      </c>
      <c r="H1262" s="22" t="s">
        <v>2477</v>
      </c>
      <c r="I1262" s="2" t="s">
        <v>76</v>
      </c>
      <c r="J1262" s="3" t="s">
        <v>77</v>
      </c>
      <c r="K1262" s="1" t="s">
        <v>2491</v>
      </c>
      <c r="L1262" s="2" t="s">
        <v>2492</v>
      </c>
      <c r="M1262" s="4">
        <v>389</v>
      </c>
      <c r="N1262" s="5">
        <v>0</v>
      </c>
      <c r="O1262" s="5">
        <v>11.164210229135762</v>
      </c>
      <c r="P1262" s="6" t="s">
        <v>34</v>
      </c>
      <c r="Q1262" s="5" t="s">
        <v>1</v>
      </c>
      <c r="R1262" s="24" t="s">
        <v>1</v>
      </c>
      <c r="S1262" s="6" t="s">
        <v>1</v>
      </c>
      <c r="T1262" s="7" t="str">
        <f t="shared" si="38"/>
        <v>Maintenu</v>
      </c>
      <c r="U1262" s="7" t="s">
        <v>21</v>
      </c>
      <c r="V1262" s="7" t="str">
        <f t="shared" si="39"/>
        <v>Auzances</v>
      </c>
      <c r="W1262" s="7">
        <v>1</v>
      </c>
    </row>
    <row r="1263" spans="1:23" x14ac:dyDescent="0.25">
      <c r="A1263" s="1" t="s">
        <v>76</v>
      </c>
      <c r="B1263" s="2" t="s">
        <v>77</v>
      </c>
      <c r="C1263" s="1" t="s">
        <v>17</v>
      </c>
      <c r="D1263" s="2" t="s">
        <v>2477</v>
      </c>
      <c r="E1263" s="1" t="s">
        <v>2632</v>
      </c>
      <c r="F1263" s="2" t="s">
        <v>2633</v>
      </c>
      <c r="G1263" s="3" t="s">
        <v>17</v>
      </c>
      <c r="H1263" s="22" t="s">
        <v>2477</v>
      </c>
      <c r="I1263" s="2" t="s">
        <v>76</v>
      </c>
      <c r="J1263" s="3" t="s">
        <v>77</v>
      </c>
      <c r="K1263" s="1" t="s">
        <v>2485</v>
      </c>
      <c r="L1263" s="2" t="s">
        <v>2486</v>
      </c>
      <c r="M1263" s="4">
        <v>187</v>
      </c>
      <c r="N1263" s="5">
        <v>6.0534987334802723</v>
      </c>
      <c r="O1263" s="5">
        <v>6.0534987334802723</v>
      </c>
      <c r="P1263" s="6" t="s">
        <v>20</v>
      </c>
      <c r="Q1263" s="5" t="s">
        <v>1</v>
      </c>
      <c r="R1263" s="24" t="s">
        <v>1</v>
      </c>
      <c r="S1263" s="6" t="s">
        <v>1</v>
      </c>
      <c r="T1263" s="7" t="str">
        <f t="shared" si="38"/>
        <v>Maintenu</v>
      </c>
      <c r="U1263" s="7" t="s">
        <v>21</v>
      </c>
      <c r="V1263" s="7" t="str">
        <f t="shared" si="39"/>
        <v>Aubusson</v>
      </c>
      <c r="W1263" s="7">
        <v>1</v>
      </c>
    </row>
    <row r="1264" spans="1:23" x14ac:dyDescent="0.25">
      <c r="A1264" s="1" t="s">
        <v>76</v>
      </c>
      <c r="B1264" s="2" t="s">
        <v>77</v>
      </c>
      <c r="C1264" s="1" t="s">
        <v>17</v>
      </c>
      <c r="D1264" s="2" t="s">
        <v>2477</v>
      </c>
      <c r="E1264" s="1" t="s">
        <v>2558</v>
      </c>
      <c r="F1264" s="2" t="s">
        <v>2559</v>
      </c>
      <c r="G1264" s="3" t="s">
        <v>17</v>
      </c>
      <c r="H1264" s="22" t="s">
        <v>2477</v>
      </c>
      <c r="I1264" s="2" t="s">
        <v>76</v>
      </c>
      <c r="J1264" s="3" t="s">
        <v>77</v>
      </c>
      <c r="K1264" s="1" t="s">
        <v>2558</v>
      </c>
      <c r="L1264" s="2" t="s">
        <v>2559</v>
      </c>
      <c r="M1264" s="4">
        <v>1144</v>
      </c>
      <c r="N1264" s="5">
        <v>0</v>
      </c>
      <c r="O1264" s="5">
        <v>16.789092243596251</v>
      </c>
      <c r="P1264" s="6" t="s">
        <v>34</v>
      </c>
      <c r="Q1264" s="5" t="s">
        <v>88</v>
      </c>
      <c r="R1264" s="24" t="s">
        <v>3</v>
      </c>
      <c r="S1264" s="5" t="s">
        <v>88</v>
      </c>
      <c r="T1264" s="7" t="str">
        <f t="shared" si="38"/>
        <v>Maintenu</v>
      </c>
      <c r="U1264" s="7" t="s">
        <v>21</v>
      </c>
      <c r="V1264" s="7" t="str">
        <f t="shared" si="39"/>
        <v>Dun-le-Palestel</v>
      </c>
      <c r="W1264" s="7">
        <v>0</v>
      </c>
    </row>
    <row r="1265" spans="1:23" x14ac:dyDescent="0.25">
      <c r="A1265" s="1" t="s">
        <v>76</v>
      </c>
      <c r="B1265" s="2" t="s">
        <v>77</v>
      </c>
      <c r="C1265" s="1" t="s">
        <v>17</v>
      </c>
      <c r="D1265" s="2" t="s">
        <v>2477</v>
      </c>
      <c r="E1265" s="1" t="s">
        <v>18</v>
      </c>
      <c r="F1265" s="2" t="s">
        <v>19</v>
      </c>
      <c r="G1265" s="3" t="s">
        <v>17</v>
      </c>
      <c r="H1265" s="22" t="s">
        <v>2477</v>
      </c>
      <c r="I1265" s="2" t="s">
        <v>76</v>
      </c>
      <c r="J1265" s="3" t="s">
        <v>77</v>
      </c>
      <c r="K1265" s="1" t="s">
        <v>18</v>
      </c>
      <c r="L1265" s="2" t="s">
        <v>19</v>
      </c>
      <c r="M1265" s="4">
        <v>1404</v>
      </c>
      <c r="N1265" s="5">
        <v>12.676003613614306</v>
      </c>
      <c r="O1265" s="5">
        <v>12.676003613614306</v>
      </c>
      <c r="P1265" s="6" t="s">
        <v>20</v>
      </c>
      <c r="Q1265" s="5" t="s">
        <v>2</v>
      </c>
      <c r="R1265" s="23" t="s">
        <v>1</v>
      </c>
      <c r="S1265" s="5" t="s">
        <v>88</v>
      </c>
      <c r="T1265" s="7" t="str">
        <f t="shared" si="38"/>
        <v>de 3.Intermédiaire passe en 2. Sous dotée</v>
      </c>
      <c r="U1265" s="7" t="s">
        <v>21</v>
      </c>
      <c r="V1265" s="7" t="str">
        <f t="shared" si="39"/>
        <v>Évaux-les-Bains</v>
      </c>
      <c r="W1265" s="7">
        <v>1</v>
      </c>
    </row>
    <row r="1266" spans="1:23" x14ac:dyDescent="0.25">
      <c r="A1266" s="1" t="s">
        <v>76</v>
      </c>
      <c r="B1266" s="2" t="s">
        <v>77</v>
      </c>
      <c r="C1266" s="1" t="s">
        <v>17</v>
      </c>
      <c r="D1266" s="2" t="s">
        <v>2477</v>
      </c>
      <c r="E1266" s="1" t="s">
        <v>2634</v>
      </c>
      <c r="F1266" s="2" t="s">
        <v>2635</v>
      </c>
      <c r="G1266" s="3" t="s">
        <v>250</v>
      </c>
      <c r="H1266" s="22" t="s">
        <v>9038</v>
      </c>
      <c r="I1266" s="2" t="s">
        <v>76</v>
      </c>
      <c r="J1266" s="3" t="s">
        <v>77</v>
      </c>
      <c r="K1266" s="1" t="s">
        <v>2438</v>
      </c>
      <c r="L1266" s="2" t="s">
        <v>2439</v>
      </c>
      <c r="M1266" s="4">
        <v>346</v>
      </c>
      <c r="N1266" s="5">
        <v>5.2062576032575443</v>
      </c>
      <c r="O1266" s="5">
        <v>5.2062576032575443</v>
      </c>
      <c r="P1266" s="6" t="s">
        <v>20</v>
      </c>
      <c r="Q1266" s="5" t="s">
        <v>1</v>
      </c>
      <c r="R1266" s="24" t="s">
        <v>1</v>
      </c>
      <c r="S1266" s="6" t="s">
        <v>1</v>
      </c>
      <c r="T1266" s="7" t="str">
        <f t="shared" si="38"/>
        <v>Maintenu</v>
      </c>
      <c r="U1266" s="7" t="s">
        <v>21</v>
      </c>
      <c r="V1266" s="7" t="str">
        <f t="shared" si="39"/>
        <v>Eymoutiers</v>
      </c>
      <c r="W1266" s="7">
        <v>1</v>
      </c>
    </row>
    <row r="1267" spans="1:23" x14ac:dyDescent="0.25">
      <c r="A1267" s="1" t="s">
        <v>76</v>
      </c>
      <c r="B1267" s="2" t="s">
        <v>77</v>
      </c>
      <c r="C1267" s="1" t="s">
        <v>17</v>
      </c>
      <c r="D1267" s="2" t="s">
        <v>2477</v>
      </c>
      <c r="E1267" s="1" t="s">
        <v>2636</v>
      </c>
      <c r="F1267" s="2" t="s">
        <v>2637</v>
      </c>
      <c r="G1267" s="3" t="s">
        <v>17</v>
      </c>
      <c r="H1267" s="22" t="s">
        <v>2477</v>
      </c>
      <c r="I1267" s="2" t="s">
        <v>76</v>
      </c>
      <c r="J1267" s="3" t="s">
        <v>77</v>
      </c>
      <c r="K1267" s="1" t="s">
        <v>2504</v>
      </c>
      <c r="L1267" s="2" t="s">
        <v>2505</v>
      </c>
      <c r="M1267" s="4">
        <v>174</v>
      </c>
      <c r="N1267" s="5">
        <v>0</v>
      </c>
      <c r="O1267" s="5">
        <v>10.9682385345552</v>
      </c>
      <c r="P1267" s="6" t="s">
        <v>34</v>
      </c>
      <c r="Q1267" s="5" t="s">
        <v>1</v>
      </c>
      <c r="R1267" s="24" t="s">
        <v>1</v>
      </c>
      <c r="S1267" s="5" t="s">
        <v>88</v>
      </c>
      <c r="T1267" s="7" t="str">
        <f t="shared" si="38"/>
        <v>de 3.Intermédiaire passe en 1. Très sous dotée</v>
      </c>
      <c r="U1267" s="7" t="s">
        <v>21</v>
      </c>
      <c r="V1267" s="7" t="str">
        <f t="shared" si="39"/>
        <v>Bourganeuf</v>
      </c>
      <c r="W1267" s="7">
        <v>1</v>
      </c>
    </row>
    <row r="1268" spans="1:23" x14ac:dyDescent="0.25">
      <c r="A1268" s="1" t="s">
        <v>76</v>
      </c>
      <c r="B1268" s="2" t="s">
        <v>77</v>
      </c>
      <c r="C1268" s="1" t="s">
        <v>17</v>
      </c>
      <c r="D1268" s="2" t="s">
        <v>2477</v>
      </c>
      <c r="E1268" s="1" t="s">
        <v>2638</v>
      </c>
      <c r="F1268" s="2" t="s">
        <v>2639</v>
      </c>
      <c r="G1268" s="3" t="s">
        <v>17</v>
      </c>
      <c r="H1268" s="22" t="s">
        <v>2477</v>
      </c>
      <c r="I1268" s="2" t="s">
        <v>76</v>
      </c>
      <c r="J1268" s="3" t="s">
        <v>77</v>
      </c>
      <c r="K1268" s="1" t="s">
        <v>2485</v>
      </c>
      <c r="L1268" s="2" t="s">
        <v>2486</v>
      </c>
      <c r="M1268" s="4">
        <v>1718</v>
      </c>
      <c r="N1268" s="5">
        <v>6.0534987334802723</v>
      </c>
      <c r="O1268" s="5">
        <v>6.0534987334802723</v>
      </c>
      <c r="P1268" s="6" t="s">
        <v>20</v>
      </c>
      <c r="Q1268" s="5" t="s">
        <v>1</v>
      </c>
      <c r="R1268" s="24" t="s">
        <v>1</v>
      </c>
      <c r="S1268" s="5" t="s">
        <v>88</v>
      </c>
      <c r="T1268" s="7" t="str">
        <f t="shared" si="38"/>
        <v>de 3.Intermédiaire passe en 1. Très sous dotée</v>
      </c>
      <c r="U1268" s="7" t="s">
        <v>21</v>
      </c>
      <c r="V1268" s="7" t="str">
        <f t="shared" si="39"/>
        <v>Aubusson</v>
      </c>
      <c r="W1268" s="7">
        <v>1</v>
      </c>
    </row>
    <row r="1269" spans="1:23" x14ac:dyDescent="0.25">
      <c r="A1269" s="1" t="s">
        <v>76</v>
      </c>
      <c r="B1269" s="2" t="s">
        <v>77</v>
      </c>
      <c r="C1269" s="1" t="s">
        <v>17</v>
      </c>
      <c r="D1269" s="2" t="s">
        <v>2477</v>
      </c>
      <c r="E1269" s="1" t="s">
        <v>2640</v>
      </c>
      <c r="F1269" s="2" t="s">
        <v>2641</v>
      </c>
      <c r="G1269" s="3" t="s">
        <v>17</v>
      </c>
      <c r="H1269" s="22" t="s">
        <v>2477</v>
      </c>
      <c r="I1269" s="2" t="s">
        <v>76</v>
      </c>
      <c r="J1269" s="3" t="s">
        <v>77</v>
      </c>
      <c r="K1269" s="1" t="s">
        <v>2485</v>
      </c>
      <c r="L1269" s="2" t="s">
        <v>2486</v>
      </c>
      <c r="M1269" s="4">
        <v>90</v>
      </c>
      <c r="N1269" s="5">
        <v>6.0534987334802723</v>
      </c>
      <c r="O1269" s="5">
        <v>6.0534987334802723</v>
      </c>
      <c r="P1269" s="6" t="s">
        <v>20</v>
      </c>
      <c r="Q1269" s="5" t="s">
        <v>1</v>
      </c>
      <c r="R1269" s="24" t="s">
        <v>1</v>
      </c>
      <c r="S1269" s="5" t="s">
        <v>88</v>
      </c>
      <c r="T1269" s="7" t="str">
        <f t="shared" si="38"/>
        <v>de 3.Intermédiaire passe en 1. Très sous dotée</v>
      </c>
      <c r="U1269" s="7" t="s">
        <v>21</v>
      </c>
      <c r="V1269" s="7" t="str">
        <f t="shared" si="39"/>
        <v>Aubusson</v>
      </c>
      <c r="W1269" s="7">
        <v>1</v>
      </c>
    </row>
    <row r="1270" spans="1:23" x14ac:dyDescent="0.25">
      <c r="A1270" s="1" t="s">
        <v>76</v>
      </c>
      <c r="B1270" s="2" t="s">
        <v>77</v>
      </c>
      <c r="C1270" s="1" t="s">
        <v>17</v>
      </c>
      <c r="D1270" s="2" t="s">
        <v>2477</v>
      </c>
      <c r="E1270" s="1" t="s">
        <v>2642</v>
      </c>
      <c r="F1270" s="2" t="s">
        <v>2643</v>
      </c>
      <c r="G1270" s="3" t="s">
        <v>17</v>
      </c>
      <c r="H1270" s="22" t="s">
        <v>2477</v>
      </c>
      <c r="I1270" s="2" t="s">
        <v>76</v>
      </c>
      <c r="J1270" s="3" t="s">
        <v>77</v>
      </c>
      <c r="K1270" s="1" t="s">
        <v>2485</v>
      </c>
      <c r="L1270" s="2" t="s">
        <v>2486</v>
      </c>
      <c r="M1270" s="4">
        <v>334.99999999999864</v>
      </c>
      <c r="N1270" s="5">
        <v>6.0534987334802723</v>
      </c>
      <c r="O1270" s="5">
        <v>6.0534987334802723</v>
      </c>
      <c r="P1270" s="6" t="s">
        <v>20</v>
      </c>
      <c r="Q1270" s="5" t="s">
        <v>1</v>
      </c>
      <c r="R1270" s="24" t="s">
        <v>1</v>
      </c>
      <c r="S1270" s="5" t="s">
        <v>88</v>
      </c>
      <c r="T1270" s="7" t="str">
        <f t="shared" si="38"/>
        <v>de 3.Intermédiaire passe en 1. Très sous dotée</v>
      </c>
      <c r="U1270" s="7" t="s">
        <v>21</v>
      </c>
      <c r="V1270" s="7" t="str">
        <f t="shared" si="39"/>
        <v>Aubusson</v>
      </c>
      <c r="W1270" s="7">
        <v>1</v>
      </c>
    </row>
    <row r="1271" spans="1:23" x14ac:dyDescent="0.25">
      <c r="A1271" s="1" t="s">
        <v>76</v>
      </c>
      <c r="B1271" s="2" t="s">
        <v>77</v>
      </c>
      <c r="C1271" s="1" t="s">
        <v>17</v>
      </c>
      <c r="D1271" s="2" t="s">
        <v>2477</v>
      </c>
      <c r="E1271" s="1" t="s">
        <v>2644</v>
      </c>
      <c r="F1271" s="2" t="s">
        <v>2645</v>
      </c>
      <c r="G1271" s="3" t="s">
        <v>17</v>
      </c>
      <c r="H1271" s="22" t="s">
        <v>2477</v>
      </c>
      <c r="I1271" s="2" t="s">
        <v>76</v>
      </c>
      <c r="J1271" s="3" t="s">
        <v>77</v>
      </c>
      <c r="K1271" s="1" t="s">
        <v>2558</v>
      </c>
      <c r="L1271" s="2" t="s">
        <v>2559</v>
      </c>
      <c r="M1271" s="4">
        <v>282</v>
      </c>
      <c r="N1271" s="5">
        <v>0</v>
      </c>
      <c r="O1271" s="5">
        <v>16.789092243596251</v>
      </c>
      <c r="P1271" s="6" t="s">
        <v>34</v>
      </c>
      <c r="Q1271" s="5" t="s">
        <v>88</v>
      </c>
      <c r="R1271" s="24" t="s">
        <v>3</v>
      </c>
      <c r="S1271" s="6" t="s">
        <v>1</v>
      </c>
      <c r="T1271" s="7" t="str">
        <f t="shared" si="38"/>
        <v>de 1. Très sous dotée passe en 3.Intermédiaire</v>
      </c>
      <c r="U1271" s="7" t="s">
        <v>21</v>
      </c>
      <c r="V1271" s="7" t="str">
        <f t="shared" si="39"/>
        <v>Dun-le-Palestel</v>
      </c>
      <c r="W1271" s="7">
        <v>0</v>
      </c>
    </row>
    <row r="1272" spans="1:23" x14ac:dyDescent="0.25">
      <c r="A1272" s="1" t="s">
        <v>76</v>
      </c>
      <c r="B1272" s="2" t="s">
        <v>77</v>
      </c>
      <c r="C1272" s="1" t="s">
        <v>17</v>
      </c>
      <c r="D1272" s="2" t="s">
        <v>2477</v>
      </c>
      <c r="E1272" s="1" t="s">
        <v>2646</v>
      </c>
      <c r="F1272" s="2" t="s">
        <v>2647</v>
      </c>
      <c r="G1272" s="3" t="s">
        <v>17</v>
      </c>
      <c r="H1272" s="22" t="s">
        <v>2477</v>
      </c>
      <c r="I1272" s="2" t="s">
        <v>76</v>
      </c>
      <c r="J1272" s="3" t="s">
        <v>77</v>
      </c>
      <c r="K1272" s="1" t="s">
        <v>18</v>
      </c>
      <c r="L1272" s="2" t="s">
        <v>19</v>
      </c>
      <c r="M1272" s="4">
        <v>260.00000000000102</v>
      </c>
      <c r="N1272" s="5">
        <v>12.676003613614306</v>
      </c>
      <c r="O1272" s="5">
        <v>12.676003613614306</v>
      </c>
      <c r="P1272" s="6" t="s">
        <v>20</v>
      </c>
      <c r="Q1272" s="5" t="s">
        <v>2</v>
      </c>
      <c r="R1272" s="23" t="s">
        <v>1</v>
      </c>
      <c r="S1272" s="5" t="s">
        <v>88</v>
      </c>
      <c r="T1272" s="7" t="str">
        <f t="shared" si="38"/>
        <v>de 3.Intermédiaire passe en 2. Sous dotée</v>
      </c>
      <c r="U1272" s="7" t="s">
        <v>21</v>
      </c>
      <c r="V1272" s="7" t="str">
        <f t="shared" si="39"/>
        <v>Évaux-les-Bains</v>
      </c>
      <c r="W1272" s="7">
        <v>1</v>
      </c>
    </row>
    <row r="1273" spans="1:23" x14ac:dyDescent="0.25">
      <c r="A1273" s="1" t="s">
        <v>76</v>
      </c>
      <c r="B1273" s="2" t="s">
        <v>77</v>
      </c>
      <c r="C1273" s="1" t="s">
        <v>17</v>
      </c>
      <c r="D1273" s="2" t="s">
        <v>2477</v>
      </c>
      <c r="E1273" s="1" t="s">
        <v>2648</v>
      </c>
      <c r="F1273" s="2" t="s">
        <v>2649</v>
      </c>
      <c r="G1273" s="3" t="s">
        <v>2572</v>
      </c>
      <c r="H1273" s="22" t="s">
        <v>5272</v>
      </c>
      <c r="I1273" s="2" t="s">
        <v>143</v>
      </c>
      <c r="J1273" s="3" t="s">
        <v>1880</v>
      </c>
      <c r="K1273" s="1" t="s">
        <v>2573</v>
      </c>
      <c r="L1273" s="2" t="s">
        <v>2574</v>
      </c>
      <c r="M1273" s="4">
        <v>140</v>
      </c>
      <c r="N1273" s="5">
        <v>0</v>
      </c>
      <c r="O1273" s="5">
        <v>21.242247132448004</v>
      </c>
      <c r="P1273" s="6" t="s">
        <v>34</v>
      </c>
      <c r="Q1273" s="5" t="s">
        <v>88</v>
      </c>
      <c r="R1273" s="24" t="s">
        <v>3</v>
      </c>
      <c r="S1273" s="5" t="s">
        <v>88</v>
      </c>
      <c r="T1273" s="7" t="str">
        <f t="shared" si="38"/>
        <v>Maintenu</v>
      </c>
      <c r="U1273" s="7" t="s">
        <v>21</v>
      </c>
      <c r="V1273" s="7" t="str">
        <f t="shared" si="39"/>
        <v>Aigurande</v>
      </c>
      <c r="W1273" s="7">
        <v>0</v>
      </c>
    </row>
    <row r="1274" spans="1:23" x14ac:dyDescent="0.25">
      <c r="A1274" s="1" t="s">
        <v>76</v>
      </c>
      <c r="B1274" s="2" t="s">
        <v>77</v>
      </c>
      <c r="C1274" s="1" t="s">
        <v>17</v>
      </c>
      <c r="D1274" s="2" t="s">
        <v>2477</v>
      </c>
      <c r="E1274" s="1" t="s">
        <v>2650</v>
      </c>
      <c r="F1274" s="2" t="s">
        <v>2651</v>
      </c>
      <c r="G1274" s="3" t="s">
        <v>17</v>
      </c>
      <c r="H1274" s="22" t="s">
        <v>2477</v>
      </c>
      <c r="I1274" s="2" t="s">
        <v>76</v>
      </c>
      <c r="J1274" s="3" t="s">
        <v>77</v>
      </c>
      <c r="K1274" s="1" t="s">
        <v>2485</v>
      </c>
      <c r="L1274" s="2" t="s">
        <v>2486</v>
      </c>
      <c r="M1274" s="4">
        <v>247</v>
      </c>
      <c r="N1274" s="5">
        <v>6.0534987334802723</v>
      </c>
      <c r="O1274" s="5">
        <v>6.0534987334802723</v>
      </c>
      <c r="P1274" s="6" t="s">
        <v>20</v>
      </c>
      <c r="Q1274" s="5" t="s">
        <v>1</v>
      </c>
      <c r="R1274" s="24" t="s">
        <v>1</v>
      </c>
      <c r="S1274" s="6" t="s">
        <v>1</v>
      </c>
      <c r="T1274" s="7" t="str">
        <f t="shared" si="38"/>
        <v>Maintenu</v>
      </c>
      <c r="U1274" s="7" t="s">
        <v>21</v>
      </c>
      <c r="V1274" s="7" t="str">
        <f t="shared" si="39"/>
        <v>Aubusson</v>
      </c>
      <c r="W1274" s="7">
        <v>1</v>
      </c>
    </row>
    <row r="1275" spans="1:23" x14ac:dyDescent="0.25">
      <c r="A1275" s="1" t="s">
        <v>76</v>
      </c>
      <c r="B1275" s="2" t="s">
        <v>77</v>
      </c>
      <c r="C1275" s="1" t="s">
        <v>17</v>
      </c>
      <c r="D1275" s="2" t="s">
        <v>2477</v>
      </c>
      <c r="E1275" s="1" t="s">
        <v>2652</v>
      </c>
      <c r="F1275" s="2" t="s">
        <v>2653</v>
      </c>
      <c r="G1275" s="3" t="s">
        <v>17</v>
      </c>
      <c r="H1275" s="22" t="s">
        <v>2477</v>
      </c>
      <c r="I1275" s="2" t="s">
        <v>76</v>
      </c>
      <c r="J1275" s="3" t="s">
        <v>77</v>
      </c>
      <c r="K1275" s="1" t="s">
        <v>2558</v>
      </c>
      <c r="L1275" s="2" t="s">
        <v>2559</v>
      </c>
      <c r="M1275" s="4">
        <v>553</v>
      </c>
      <c r="N1275" s="5">
        <v>0</v>
      </c>
      <c r="O1275" s="5">
        <v>16.789092243596251</v>
      </c>
      <c r="P1275" s="6" t="s">
        <v>34</v>
      </c>
      <c r="Q1275" s="5" t="s">
        <v>88</v>
      </c>
      <c r="R1275" s="24" t="s">
        <v>3</v>
      </c>
      <c r="S1275" s="5" t="s">
        <v>88</v>
      </c>
      <c r="T1275" s="7" t="str">
        <f t="shared" si="38"/>
        <v>Maintenu</v>
      </c>
      <c r="U1275" s="7" t="s">
        <v>21</v>
      </c>
      <c r="V1275" s="7" t="str">
        <f t="shared" si="39"/>
        <v>Dun-le-Palestel</v>
      </c>
      <c r="W1275" s="7">
        <v>0</v>
      </c>
    </row>
    <row r="1276" spans="1:23" x14ac:dyDescent="0.25">
      <c r="A1276" s="1" t="s">
        <v>76</v>
      </c>
      <c r="B1276" s="2" t="s">
        <v>77</v>
      </c>
      <c r="C1276" s="1" t="s">
        <v>17</v>
      </c>
      <c r="D1276" s="2" t="s">
        <v>2477</v>
      </c>
      <c r="E1276" s="1" t="s">
        <v>2654</v>
      </c>
      <c r="F1276" s="2" t="s">
        <v>2655</v>
      </c>
      <c r="G1276" s="3" t="s">
        <v>17</v>
      </c>
      <c r="H1276" s="22" t="s">
        <v>2477</v>
      </c>
      <c r="I1276" s="2" t="s">
        <v>76</v>
      </c>
      <c r="J1276" s="3" t="s">
        <v>77</v>
      </c>
      <c r="K1276" s="1" t="s">
        <v>2480</v>
      </c>
      <c r="L1276" s="2" t="s">
        <v>2481</v>
      </c>
      <c r="M1276" s="4">
        <v>120</v>
      </c>
      <c r="N1276" s="5">
        <v>14.461234498028062</v>
      </c>
      <c r="O1276" s="5">
        <v>14.461234498028062</v>
      </c>
      <c r="P1276" s="6" t="s">
        <v>20</v>
      </c>
      <c r="Q1276" s="5" t="s">
        <v>2</v>
      </c>
      <c r="R1276" s="24" t="s">
        <v>2</v>
      </c>
      <c r="S1276" s="6" t="s">
        <v>1</v>
      </c>
      <c r="T1276" s="7" t="str">
        <f t="shared" si="38"/>
        <v>de 1. Très sous dotée passe en 2. Sous dotée</v>
      </c>
      <c r="U1276" s="7" t="s">
        <v>21</v>
      </c>
      <c r="V1276" s="7" t="str">
        <f t="shared" si="39"/>
        <v>Guéret</v>
      </c>
      <c r="W1276" s="7">
        <v>0</v>
      </c>
    </row>
    <row r="1277" spans="1:23" x14ac:dyDescent="0.25">
      <c r="A1277" s="1" t="s">
        <v>76</v>
      </c>
      <c r="B1277" s="2" t="s">
        <v>77</v>
      </c>
      <c r="C1277" s="1" t="s">
        <v>17</v>
      </c>
      <c r="D1277" s="2" t="s">
        <v>2477</v>
      </c>
      <c r="E1277" s="1" t="s">
        <v>2656</v>
      </c>
      <c r="F1277" s="2" t="s">
        <v>417</v>
      </c>
      <c r="G1277" s="3" t="s">
        <v>17</v>
      </c>
      <c r="H1277" s="22" t="s">
        <v>2477</v>
      </c>
      <c r="I1277" s="2" t="s">
        <v>76</v>
      </c>
      <c r="J1277" s="3" t="s">
        <v>77</v>
      </c>
      <c r="K1277" s="1" t="s">
        <v>2480</v>
      </c>
      <c r="L1277" s="2" t="s">
        <v>2481</v>
      </c>
      <c r="M1277" s="4">
        <v>757</v>
      </c>
      <c r="N1277" s="5">
        <v>14.461234498028062</v>
      </c>
      <c r="O1277" s="5">
        <v>14.461234498028062</v>
      </c>
      <c r="P1277" s="6" t="s">
        <v>20</v>
      </c>
      <c r="Q1277" s="5" t="s">
        <v>2</v>
      </c>
      <c r="R1277" s="24" t="s">
        <v>2</v>
      </c>
      <c r="S1277" s="5" t="s">
        <v>88</v>
      </c>
      <c r="T1277" s="7" t="str">
        <f t="shared" si="38"/>
        <v>de 3.Intermédiaire passe en 2. Sous dotée</v>
      </c>
      <c r="U1277" s="7" t="s">
        <v>21</v>
      </c>
      <c r="V1277" s="7" t="str">
        <f t="shared" si="39"/>
        <v>Guéret</v>
      </c>
      <c r="W1277" s="7">
        <v>0</v>
      </c>
    </row>
    <row r="1278" spans="1:23" x14ac:dyDescent="0.25">
      <c r="A1278" s="1" t="s">
        <v>76</v>
      </c>
      <c r="B1278" s="2" t="s">
        <v>77</v>
      </c>
      <c r="C1278" s="1" t="s">
        <v>17</v>
      </c>
      <c r="D1278" s="2" t="s">
        <v>2477</v>
      </c>
      <c r="E1278" s="1" t="s">
        <v>2657</v>
      </c>
      <c r="F1278" s="2" t="s">
        <v>2658</v>
      </c>
      <c r="G1278" s="3" t="s">
        <v>17</v>
      </c>
      <c r="H1278" s="22" t="s">
        <v>2477</v>
      </c>
      <c r="I1278" s="2" t="s">
        <v>76</v>
      </c>
      <c r="J1278" s="3" t="s">
        <v>77</v>
      </c>
      <c r="K1278" s="1" t="s">
        <v>2485</v>
      </c>
      <c r="L1278" s="2" t="s">
        <v>2486</v>
      </c>
      <c r="M1278" s="4">
        <v>407</v>
      </c>
      <c r="N1278" s="5">
        <v>6.0534987334802723</v>
      </c>
      <c r="O1278" s="5">
        <v>6.0534987334802723</v>
      </c>
      <c r="P1278" s="6" t="s">
        <v>20</v>
      </c>
      <c r="Q1278" s="5" t="s">
        <v>1</v>
      </c>
      <c r="R1278" s="24" t="s">
        <v>1</v>
      </c>
      <c r="S1278" s="6" t="s">
        <v>1</v>
      </c>
      <c r="T1278" s="7" t="str">
        <f t="shared" si="38"/>
        <v>Maintenu</v>
      </c>
      <c r="U1278" s="7" t="s">
        <v>21</v>
      </c>
      <c r="V1278" s="7" t="str">
        <f t="shared" si="39"/>
        <v>Aubusson</v>
      </c>
      <c r="W1278" s="7">
        <v>1</v>
      </c>
    </row>
    <row r="1279" spans="1:23" x14ac:dyDescent="0.25">
      <c r="A1279" s="1" t="s">
        <v>76</v>
      </c>
      <c r="B1279" s="2" t="s">
        <v>77</v>
      </c>
      <c r="C1279" s="1" t="s">
        <v>17</v>
      </c>
      <c r="D1279" s="2" t="s">
        <v>2477</v>
      </c>
      <c r="E1279" s="1" t="s">
        <v>2659</v>
      </c>
      <c r="F1279" s="2" t="s">
        <v>2660</v>
      </c>
      <c r="G1279" s="3" t="s">
        <v>17</v>
      </c>
      <c r="H1279" s="22" t="s">
        <v>2477</v>
      </c>
      <c r="I1279" s="2" t="s">
        <v>76</v>
      </c>
      <c r="J1279" s="3" t="s">
        <v>77</v>
      </c>
      <c r="K1279" s="1" t="s">
        <v>2485</v>
      </c>
      <c r="L1279" s="2" t="s">
        <v>2486</v>
      </c>
      <c r="M1279" s="4">
        <v>178</v>
      </c>
      <c r="N1279" s="5">
        <v>6.0534987334802723</v>
      </c>
      <c r="O1279" s="5">
        <v>6.0534987334802723</v>
      </c>
      <c r="P1279" s="6" t="s">
        <v>20</v>
      </c>
      <c r="Q1279" s="5" t="s">
        <v>1</v>
      </c>
      <c r="R1279" s="24" t="s">
        <v>1</v>
      </c>
      <c r="S1279" s="5" t="s">
        <v>88</v>
      </c>
      <c r="T1279" s="7" t="str">
        <f t="shared" si="38"/>
        <v>de 3.Intermédiaire passe en 1. Très sous dotée</v>
      </c>
      <c r="U1279" s="7" t="s">
        <v>21</v>
      </c>
      <c r="V1279" s="7" t="str">
        <f t="shared" si="39"/>
        <v>Aubusson</v>
      </c>
      <c r="W1279" s="7">
        <v>1</v>
      </c>
    </row>
    <row r="1280" spans="1:23" x14ac:dyDescent="0.25">
      <c r="A1280" s="1" t="s">
        <v>76</v>
      </c>
      <c r="B1280" s="2" t="s">
        <v>77</v>
      </c>
      <c r="C1280" s="1" t="s">
        <v>17</v>
      </c>
      <c r="D1280" s="2" t="s">
        <v>2477</v>
      </c>
      <c r="E1280" s="1" t="s">
        <v>2661</v>
      </c>
      <c r="F1280" s="2" t="s">
        <v>2662</v>
      </c>
      <c r="G1280" s="3" t="s">
        <v>17</v>
      </c>
      <c r="H1280" s="22" t="s">
        <v>2477</v>
      </c>
      <c r="I1280" s="2" t="s">
        <v>76</v>
      </c>
      <c r="J1280" s="3" t="s">
        <v>77</v>
      </c>
      <c r="K1280" s="1" t="s">
        <v>2480</v>
      </c>
      <c r="L1280" s="2" t="s">
        <v>2481</v>
      </c>
      <c r="M1280" s="4">
        <v>636.00000000000148</v>
      </c>
      <c r="N1280" s="5">
        <v>14.461234498028062</v>
      </c>
      <c r="O1280" s="5">
        <v>14.461234498028062</v>
      </c>
      <c r="P1280" s="6" t="s">
        <v>20</v>
      </c>
      <c r="Q1280" s="5" t="s">
        <v>2</v>
      </c>
      <c r="R1280" s="24" t="s">
        <v>2</v>
      </c>
      <c r="S1280" s="6" t="s">
        <v>1</v>
      </c>
      <c r="T1280" s="7" t="str">
        <f t="shared" si="38"/>
        <v>de 1. Très sous dotée passe en 2. Sous dotée</v>
      </c>
      <c r="U1280" s="7" t="s">
        <v>21</v>
      </c>
      <c r="V1280" s="7" t="str">
        <f t="shared" si="39"/>
        <v>Guéret</v>
      </c>
      <c r="W1280" s="7">
        <v>0</v>
      </c>
    </row>
    <row r="1281" spans="1:23" x14ac:dyDescent="0.25">
      <c r="A1281" s="1" t="s">
        <v>76</v>
      </c>
      <c r="B1281" s="2" t="s">
        <v>77</v>
      </c>
      <c r="C1281" s="1" t="s">
        <v>17</v>
      </c>
      <c r="D1281" s="2" t="s">
        <v>2477</v>
      </c>
      <c r="E1281" s="1" t="s">
        <v>2663</v>
      </c>
      <c r="F1281" s="2" t="s">
        <v>2664</v>
      </c>
      <c r="G1281" s="3" t="s">
        <v>17</v>
      </c>
      <c r="H1281" s="22" t="s">
        <v>2477</v>
      </c>
      <c r="I1281" s="2" t="s">
        <v>76</v>
      </c>
      <c r="J1281" s="3" t="s">
        <v>77</v>
      </c>
      <c r="K1281" s="1" t="s">
        <v>2485</v>
      </c>
      <c r="L1281" s="2" t="s">
        <v>2486</v>
      </c>
      <c r="M1281" s="4">
        <v>1559</v>
      </c>
      <c r="N1281" s="5">
        <v>6.0534987334802723</v>
      </c>
      <c r="O1281" s="5">
        <v>6.0534987334802723</v>
      </c>
      <c r="P1281" s="6" t="s">
        <v>20</v>
      </c>
      <c r="Q1281" s="5" t="s">
        <v>1</v>
      </c>
      <c r="R1281" s="24" t="s">
        <v>1</v>
      </c>
      <c r="S1281" s="6" t="s">
        <v>1</v>
      </c>
      <c r="T1281" s="7" t="str">
        <f t="shared" si="38"/>
        <v>Maintenu</v>
      </c>
      <c r="U1281" s="7" t="s">
        <v>21</v>
      </c>
      <c r="V1281" s="7" t="str">
        <f t="shared" si="39"/>
        <v>Aubusson</v>
      </c>
      <c r="W1281" s="7">
        <v>1</v>
      </c>
    </row>
    <row r="1282" spans="1:23" x14ac:dyDescent="0.25">
      <c r="A1282" s="1" t="s">
        <v>76</v>
      </c>
      <c r="B1282" s="2" t="s">
        <v>77</v>
      </c>
      <c r="C1282" s="1" t="s">
        <v>17</v>
      </c>
      <c r="D1282" s="2" t="s">
        <v>2477</v>
      </c>
      <c r="E1282" s="1" t="s">
        <v>2665</v>
      </c>
      <c r="F1282" s="2" t="s">
        <v>2666</v>
      </c>
      <c r="G1282" s="3" t="s">
        <v>17</v>
      </c>
      <c r="H1282" s="22" t="s">
        <v>2477</v>
      </c>
      <c r="I1282" s="2" t="s">
        <v>76</v>
      </c>
      <c r="J1282" s="3" t="s">
        <v>77</v>
      </c>
      <c r="K1282" s="1" t="s">
        <v>2495</v>
      </c>
      <c r="L1282" s="2" t="s">
        <v>2496</v>
      </c>
      <c r="M1282" s="4">
        <v>1228</v>
      </c>
      <c r="N1282" s="5">
        <v>7.8582031091744859</v>
      </c>
      <c r="O1282" s="5">
        <v>7.8582031091744859</v>
      </c>
      <c r="P1282" s="6" t="s">
        <v>20</v>
      </c>
      <c r="Q1282" s="5" t="s">
        <v>1</v>
      </c>
      <c r="R1282" s="24" t="s">
        <v>1</v>
      </c>
      <c r="S1282" s="6" t="s">
        <v>1</v>
      </c>
      <c r="T1282" s="7" t="str">
        <f t="shared" ref="T1282:T1345" si="40">IF(S1282=Q1282,"Maintenu","de "&amp;S1282&amp;" passe en "&amp;Q1282)</f>
        <v>Maintenu</v>
      </c>
      <c r="U1282" s="7" t="s">
        <v>21</v>
      </c>
      <c r="V1282" s="7" t="str">
        <f t="shared" ref="V1282:V1345" si="41">IF(U1282="BV",L1282,L1282&amp;" (pct)")</f>
        <v>La Souterraine</v>
      </c>
      <c r="W1282" s="7">
        <v>1</v>
      </c>
    </row>
    <row r="1283" spans="1:23" x14ac:dyDescent="0.25">
      <c r="A1283" s="1" t="s">
        <v>76</v>
      </c>
      <c r="B1283" s="2" t="s">
        <v>77</v>
      </c>
      <c r="C1283" s="1" t="s">
        <v>17</v>
      </c>
      <c r="D1283" s="2" t="s">
        <v>2477</v>
      </c>
      <c r="E1283" s="1" t="s">
        <v>2480</v>
      </c>
      <c r="F1283" s="2" t="s">
        <v>2481</v>
      </c>
      <c r="G1283" s="3" t="s">
        <v>17</v>
      </c>
      <c r="H1283" s="22" t="s">
        <v>2477</v>
      </c>
      <c r="I1283" s="2" t="s">
        <v>76</v>
      </c>
      <c r="J1283" s="3" t="s">
        <v>77</v>
      </c>
      <c r="K1283" s="1" t="s">
        <v>2480</v>
      </c>
      <c r="L1283" s="2" t="s">
        <v>2481</v>
      </c>
      <c r="M1283" s="4">
        <v>13143</v>
      </c>
      <c r="N1283" s="5">
        <v>14.461234498028062</v>
      </c>
      <c r="O1283" s="5">
        <v>14.461234498028062</v>
      </c>
      <c r="P1283" s="6" t="s">
        <v>20</v>
      </c>
      <c r="Q1283" s="5" t="s">
        <v>2</v>
      </c>
      <c r="R1283" s="24" t="s">
        <v>2</v>
      </c>
      <c r="S1283" s="6" t="s">
        <v>1</v>
      </c>
      <c r="T1283" s="7" t="str">
        <f t="shared" si="40"/>
        <v>de 1. Très sous dotée passe en 2. Sous dotée</v>
      </c>
      <c r="U1283" s="7" t="s">
        <v>21</v>
      </c>
      <c r="V1283" s="7" t="str">
        <f t="shared" si="41"/>
        <v>Guéret</v>
      </c>
      <c r="W1283" s="7">
        <v>0</v>
      </c>
    </row>
    <row r="1284" spans="1:23" x14ac:dyDescent="0.25">
      <c r="A1284" s="1" t="s">
        <v>76</v>
      </c>
      <c r="B1284" s="2" t="s">
        <v>77</v>
      </c>
      <c r="C1284" s="1" t="s">
        <v>17</v>
      </c>
      <c r="D1284" s="2" t="s">
        <v>2477</v>
      </c>
      <c r="E1284" s="1" t="s">
        <v>2667</v>
      </c>
      <c r="F1284" s="2" t="s">
        <v>2668</v>
      </c>
      <c r="G1284" s="3" t="s">
        <v>17</v>
      </c>
      <c r="H1284" s="22" t="s">
        <v>2477</v>
      </c>
      <c r="I1284" s="2" t="s">
        <v>76</v>
      </c>
      <c r="J1284" s="3" t="s">
        <v>77</v>
      </c>
      <c r="K1284" s="1" t="s">
        <v>2485</v>
      </c>
      <c r="L1284" s="2" t="s">
        <v>2486</v>
      </c>
      <c r="M1284" s="4">
        <v>306.00000000000051</v>
      </c>
      <c r="N1284" s="5">
        <v>6.0534987334802723</v>
      </c>
      <c r="O1284" s="5">
        <v>6.0534987334802723</v>
      </c>
      <c r="P1284" s="6" t="s">
        <v>20</v>
      </c>
      <c r="Q1284" s="5" t="s">
        <v>1</v>
      </c>
      <c r="R1284" s="24" t="s">
        <v>1</v>
      </c>
      <c r="S1284" s="6" t="s">
        <v>1</v>
      </c>
      <c r="T1284" s="7" t="str">
        <f t="shared" si="40"/>
        <v>Maintenu</v>
      </c>
      <c r="U1284" s="7" t="s">
        <v>21</v>
      </c>
      <c r="V1284" s="7" t="str">
        <f t="shared" si="41"/>
        <v>Aubusson</v>
      </c>
      <c r="W1284" s="7">
        <v>1</v>
      </c>
    </row>
    <row r="1285" spans="1:23" x14ac:dyDescent="0.25">
      <c r="A1285" s="1" t="s">
        <v>76</v>
      </c>
      <c r="B1285" s="2" t="s">
        <v>77</v>
      </c>
      <c r="C1285" s="1" t="s">
        <v>17</v>
      </c>
      <c r="D1285" s="2" t="s">
        <v>2477</v>
      </c>
      <c r="E1285" s="1" t="s">
        <v>2669</v>
      </c>
      <c r="F1285" s="2" t="s">
        <v>2670</v>
      </c>
      <c r="G1285" s="3" t="s">
        <v>17</v>
      </c>
      <c r="H1285" s="22" t="s">
        <v>2477</v>
      </c>
      <c r="I1285" s="2" t="s">
        <v>76</v>
      </c>
      <c r="J1285" s="3" t="s">
        <v>77</v>
      </c>
      <c r="K1285" s="1" t="s">
        <v>32</v>
      </c>
      <c r="L1285" s="2" t="s">
        <v>33</v>
      </c>
      <c r="M1285" s="4">
        <v>87</v>
      </c>
      <c r="N1285" s="5">
        <v>0</v>
      </c>
      <c r="O1285" s="5">
        <v>11.429735659795963</v>
      </c>
      <c r="P1285" s="6" t="s">
        <v>34</v>
      </c>
      <c r="Q1285" s="5" t="s">
        <v>1</v>
      </c>
      <c r="R1285" s="24" t="s">
        <v>1</v>
      </c>
      <c r="S1285" s="5" t="s">
        <v>88</v>
      </c>
      <c r="T1285" s="7" t="str">
        <f t="shared" si="40"/>
        <v>de 3.Intermédiaire passe en 1. Très sous dotée</v>
      </c>
      <c r="U1285" s="7" t="s">
        <v>21</v>
      </c>
      <c r="V1285" s="7" t="str">
        <f t="shared" si="41"/>
        <v>Boussac</v>
      </c>
      <c r="W1285" s="7">
        <v>1</v>
      </c>
    </row>
    <row r="1286" spans="1:23" x14ac:dyDescent="0.25">
      <c r="A1286" s="1" t="s">
        <v>76</v>
      </c>
      <c r="B1286" s="2" t="s">
        <v>77</v>
      </c>
      <c r="C1286" s="1" t="s">
        <v>17</v>
      </c>
      <c r="D1286" s="2" t="s">
        <v>2477</v>
      </c>
      <c r="E1286" s="1" t="s">
        <v>2671</v>
      </c>
      <c r="F1286" s="2" t="s">
        <v>2672</v>
      </c>
      <c r="G1286" s="3" t="s">
        <v>17</v>
      </c>
      <c r="H1286" s="22" t="s">
        <v>2477</v>
      </c>
      <c r="I1286" s="2" t="s">
        <v>76</v>
      </c>
      <c r="J1286" s="3" t="s">
        <v>77</v>
      </c>
      <c r="K1286" s="1" t="s">
        <v>2504</v>
      </c>
      <c r="L1286" s="2" t="s">
        <v>2505</v>
      </c>
      <c r="M1286" s="4">
        <v>343</v>
      </c>
      <c r="N1286" s="5">
        <v>0</v>
      </c>
      <c r="O1286" s="5">
        <v>10.9682385345552</v>
      </c>
      <c r="P1286" s="6" t="s">
        <v>34</v>
      </c>
      <c r="Q1286" s="5" t="s">
        <v>1</v>
      </c>
      <c r="R1286" s="24" t="s">
        <v>1</v>
      </c>
      <c r="S1286" s="5" t="s">
        <v>88</v>
      </c>
      <c r="T1286" s="7" t="str">
        <f t="shared" si="40"/>
        <v>de 3.Intermédiaire passe en 1. Très sous dotée</v>
      </c>
      <c r="U1286" s="7" t="s">
        <v>21</v>
      </c>
      <c r="V1286" s="7" t="str">
        <f t="shared" si="41"/>
        <v>Bourganeuf</v>
      </c>
      <c r="W1286" s="7">
        <v>1</v>
      </c>
    </row>
    <row r="1287" spans="1:23" x14ac:dyDescent="0.25">
      <c r="A1287" s="1" t="s">
        <v>76</v>
      </c>
      <c r="B1287" s="2" t="s">
        <v>77</v>
      </c>
      <c r="C1287" s="1" t="s">
        <v>17</v>
      </c>
      <c r="D1287" s="2" t="s">
        <v>2477</v>
      </c>
      <c r="E1287" s="1" t="s">
        <v>2673</v>
      </c>
      <c r="F1287" s="2" t="s">
        <v>2674</v>
      </c>
      <c r="G1287" s="3" t="s">
        <v>17</v>
      </c>
      <c r="H1287" s="22" t="s">
        <v>2477</v>
      </c>
      <c r="I1287" s="2" t="s">
        <v>76</v>
      </c>
      <c r="J1287" s="3" t="s">
        <v>77</v>
      </c>
      <c r="K1287" s="1" t="s">
        <v>2480</v>
      </c>
      <c r="L1287" s="2" t="s">
        <v>2481</v>
      </c>
      <c r="M1287" s="4">
        <v>505.00000000000114</v>
      </c>
      <c r="N1287" s="5">
        <v>14.461234498028062</v>
      </c>
      <c r="O1287" s="5">
        <v>14.461234498028062</v>
      </c>
      <c r="P1287" s="6" t="s">
        <v>20</v>
      </c>
      <c r="Q1287" s="5" t="s">
        <v>2</v>
      </c>
      <c r="R1287" s="24" t="s">
        <v>2</v>
      </c>
      <c r="S1287" s="6" t="s">
        <v>1</v>
      </c>
      <c r="T1287" s="7" t="str">
        <f t="shared" si="40"/>
        <v>de 1. Très sous dotée passe en 2. Sous dotée</v>
      </c>
      <c r="U1287" s="7" t="s">
        <v>21</v>
      </c>
      <c r="V1287" s="7" t="str">
        <f t="shared" si="41"/>
        <v>Guéret</v>
      </c>
      <c r="W1287" s="7">
        <v>0</v>
      </c>
    </row>
    <row r="1288" spans="1:23" x14ac:dyDescent="0.25">
      <c r="A1288" s="1" t="s">
        <v>76</v>
      </c>
      <c r="B1288" s="2" t="s">
        <v>77</v>
      </c>
      <c r="C1288" s="1" t="s">
        <v>17</v>
      </c>
      <c r="D1288" s="2" t="s">
        <v>2477</v>
      </c>
      <c r="E1288" s="1" t="s">
        <v>2675</v>
      </c>
      <c r="F1288" s="2" t="s">
        <v>2676</v>
      </c>
      <c r="G1288" s="3" t="s">
        <v>17</v>
      </c>
      <c r="H1288" s="22" t="s">
        <v>2477</v>
      </c>
      <c r="I1288" s="2" t="s">
        <v>76</v>
      </c>
      <c r="J1288" s="3" t="s">
        <v>77</v>
      </c>
      <c r="K1288" s="1" t="s">
        <v>2480</v>
      </c>
      <c r="L1288" s="2" t="s">
        <v>2481</v>
      </c>
      <c r="M1288" s="4">
        <v>429</v>
      </c>
      <c r="N1288" s="5">
        <v>14.461234498028062</v>
      </c>
      <c r="O1288" s="5">
        <v>14.461234498028062</v>
      </c>
      <c r="P1288" s="6" t="s">
        <v>20</v>
      </c>
      <c r="Q1288" s="5" t="s">
        <v>2</v>
      </c>
      <c r="R1288" s="24" t="s">
        <v>2</v>
      </c>
      <c r="S1288" s="6" t="s">
        <v>1</v>
      </c>
      <c r="T1288" s="7" t="str">
        <f t="shared" si="40"/>
        <v>de 1. Très sous dotée passe en 2. Sous dotée</v>
      </c>
      <c r="U1288" s="7" t="s">
        <v>21</v>
      </c>
      <c r="V1288" s="7" t="str">
        <f t="shared" si="41"/>
        <v>Guéret</v>
      </c>
      <c r="W1288" s="7">
        <v>0</v>
      </c>
    </row>
    <row r="1289" spans="1:23" x14ac:dyDescent="0.25">
      <c r="A1289" s="1" t="s">
        <v>76</v>
      </c>
      <c r="B1289" s="2" t="s">
        <v>77</v>
      </c>
      <c r="C1289" s="1" t="s">
        <v>17</v>
      </c>
      <c r="D1289" s="2" t="s">
        <v>2477</v>
      </c>
      <c r="E1289" s="1" t="s">
        <v>2677</v>
      </c>
      <c r="F1289" s="2" t="s">
        <v>2678</v>
      </c>
      <c r="G1289" s="3" t="s">
        <v>17</v>
      </c>
      <c r="H1289" s="22" t="s">
        <v>2477</v>
      </c>
      <c r="I1289" s="2" t="s">
        <v>76</v>
      </c>
      <c r="J1289" s="3" t="s">
        <v>77</v>
      </c>
      <c r="K1289" s="1" t="s">
        <v>2480</v>
      </c>
      <c r="L1289" s="2" t="s">
        <v>2481</v>
      </c>
      <c r="M1289" s="4">
        <v>359</v>
      </c>
      <c r="N1289" s="5">
        <v>14.461234498028062</v>
      </c>
      <c r="O1289" s="5">
        <v>14.461234498028062</v>
      </c>
      <c r="P1289" s="6" t="s">
        <v>20</v>
      </c>
      <c r="Q1289" s="5" t="s">
        <v>2</v>
      </c>
      <c r="R1289" s="24" t="s">
        <v>2</v>
      </c>
      <c r="S1289" s="6" t="s">
        <v>1</v>
      </c>
      <c r="T1289" s="7" t="str">
        <f t="shared" si="40"/>
        <v>de 1. Très sous dotée passe en 2. Sous dotée</v>
      </c>
      <c r="U1289" s="7" t="s">
        <v>21</v>
      </c>
      <c r="V1289" s="7" t="str">
        <f t="shared" si="41"/>
        <v>Guéret</v>
      </c>
      <c r="W1289" s="7">
        <v>0</v>
      </c>
    </row>
    <row r="1290" spans="1:23" x14ac:dyDescent="0.25">
      <c r="A1290" s="1" t="s">
        <v>76</v>
      </c>
      <c r="B1290" s="2" t="s">
        <v>77</v>
      </c>
      <c r="C1290" s="1" t="s">
        <v>17</v>
      </c>
      <c r="D1290" s="2" t="s">
        <v>2477</v>
      </c>
      <c r="E1290" s="1" t="s">
        <v>2679</v>
      </c>
      <c r="F1290" s="2" t="s">
        <v>2680</v>
      </c>
      <c r="G1290" s="3" t="s">
        <v>17</v>
      </c>
      <c r="H1290" s="22" t="s">
        <v>2477</v>
      </c>
      <c r="I1290" s="2" t="s">
        <v>76</v>
      </c>
      <c r="J1290" s="3" t="s">
        <v>77</v>
      </c>
      <c r="K1290" s="1" t="s">
        <v>2558</v>
      </c>
      <c r="L1290" s="2" t="s">
        <v>2559</v>
      </c>
      <c r="M1290" s="4">
        <v>367.99999999999937</v>
      </c>
      <c r="N1290" s="5">
        <v>0</v>
      </c>
      <c r="O1290" s="5">
        <v>16.789092243596251</v>
      </c>
      <c r="P1290" s="6" t="s">
        <v>34</v>
      </c>
      <c r="Q1290" s="5" t="s">
        <v>88</v>
      </c>
      <c r="R1290" s="24" t="s">
        <v>3</v>
      </c>
      <c r="S1290" s="5" t="s">
        <v>88</v>
      </c>
      <c r="T1290" s="7" t="str">
        <f t="shared" si="40"/>
        <v>Maintenu</v>
      </c>
      <c r="U1290" s="7" t="s">
        <v>21</v>
      </c>
      <c r="V1290" s="7" t="str">
        <f t="shared" si="41"/>
        <v>Dun-le-Palestel</v>
      </c>
      <c r="W1290" s="7">
        <v>0</v>
      </c>
    </row>
    <row r="1291" spans="1:23" x14ac:dyDescent="0.25">
      <c r="A1291" s="1" t="s">
        <v>76</v>
      </c>
      <c r="B1291" s="2" t="s">
        <v>77</v>
      </c>
      <c r="C1291" s="1" t="s">
        <v>17</v>
      </c>
      <c r="D1291" s="2" t="s">
        <v>2477</v>
      </c>
      <c r="E1291" s="1" t="s">
        <v>2681</v>
      </c>
      <c r="F1291" s="2" t="s">
        <v>2682</v>
      </c>
      <c r="G1291" s="3" t="s">
        <v>17</v>
      </c>
      <c r="H1291" s="22" t="s">
        <v>2477</v>
      </c>
      <c r="I1291" s="2" t="s">
        <v>76</v>
      </c>
      <c r="J1291" s="3" t="s">
        <v>77</v>
      </c>
      <c r="K1291" s="1" t="s">
        <v>32</v>
      </c>
      <c r="L1291" s="2" t="s">
        <v>33</v>
      </c>
      <c r="M1291" s="4">
        <v>248</v>
      </c>
      <c r="N1291" s="5">
        <v>0</v>
      </c>
      <c r="O1291" s="5">
        <v>11.429735659795963</v>
      </c>
      <c r="P1291" s="6" t="s">
        <v>34</v>
      </c>
      <c r="Q1291" s="5" t="s">
        <v>1</v>
      </c>
      <c r="R1291" s="24" t="s">
        <v>1</v>
      </c>
      <c r="S1291" s="5" t="s">
        <v>88</v>
      </c>
      <c r="T1291" s="7" t="str">
        <f t="shared" si="40"/>
        <v>de 3.Intermédiaire passe en 1. Très sous dotée</v>
      </c>
      <c r="U1291" s="7" t="s">
        <v>21</v>
      </c>
      <c r="V1291" s="7" t="str">
        <f t="shared" si="41"/>
        <v>Boussac</v>
      </c>
      <c r="W1291" s="7">
        <v>1</v>
      </c>
    </row>
    <row r="1292" spans="1:23" x14ac:dyDescent="0.25">
      <c r="A1292" s="1" t="s">
        <v>76</v>
      </c>
      <c r="B1292" s="2" t="s">
        <v>77</v>
      </c>
      <c r="C1292" s="1" t="s">
        <v>17</v>
      </c>
      <c r="D1292" s="2" t="s">
        <v>2477</v>
      </c>
      <c r="E1292" s="1" t="s">
        <v>2683</v>
      </c>
      <c r="F1292" s="2" t="s">
        <v>2684</v>
      </c>
      <c r="G1292" s="3" t="s">
        <v>17</v>
      </c>
      <c r="H1292" s="22" t="s">
        <v>2477</v>
      </c>
      <c r="I1292" s="2" t="s">
        <v>76</v>
      </c>
      <c r="J1292" s="3" t="s">
        <v>77</v>
      </c>
      <c r="K1292" s="1" t="s">
        <v>2485</v>
      </c>
      <c r="L1292" s="2" t="s">
        <v>2486</v>
      </c>
      <c r="M1292" s="4">
        <v>702.99999999999818</v>
      </c>
      <c r="N1292" s="5">
        <v>6.0534987334802723</v>
      </c>
      <c r="O1292" s="5">
        <v>6.0534987334802723</v>
      </c>
      <c r="P1292" s="6" t="s">
        <v>20</v>
      </c>
      <c r="Q1292" s="5" t="s">
        <v>1</v>
      </c>
      <c r="R1292" s="24" t="s">
        <v>1</v>
      </c>
      <c r="S1292" s="6" t="s">
        <v>1</v>
      </c>
      <c r="T1292" s="7" t="str">
        <f t="shared" si="40"/>
        <v>Maintenu</v>
      </c>
      <c r="U1292" s="7" t="s">
        <v>21</v>
      </c>
      <c r="V1292" s="7" t="str">
        <f t="shared" si="41"/>
        <v>Aubusson</v>
      </c>
      <c r="W1292" s="7">
        <v>1</v>
      </c>
    </row>
    <row r="1293" spans="1:23" x14ac:dyDescent="0.25">
      <c r="A1293" s="1" t="s">
        <v>76</v>
      </c>
      <c r="B1293" s="2" t="s">
        <v>77</v>
      </c>
      <c r="C1293" s="1" t="s">
        <v>17</v>
      </c>
      <c r="D1293" s="2" t="s">
        <v>2477</v>
      </c>
      <c r="E1293" s="1" t="s">
        <v>2685</v>
      </c>
      <c r="F1293" s="2" t="s">
        <v>2686</v>
      </c>
      <c r="G1293" s="3" t="s">
        <v>17</v>
      </c>
      <c r="H1293" s="22" t="s">
        <v>2477</v>
      </c>
      <c r="I1293" s="2" t="s">
        <v>76</v>
      </c>
      <c r="J1293" s="3" t="s">
        <v>77</v>
      </c>
      <c r="K1293" s="1" t="s">
        <v>18</v>
      </c>
      <c r="L1293" s="2" t="s">
        <v>19</v>
      </c>
      <c r="M1293" s="4">
        <v>377.0000000000008</v>
      </c>
      <c r="N1293" s="5">
        <v>12.676003613614306</v>
      </c>
      <c r="O1293" s="5">
        <v>12.676003613614306</v>
      </c>
      <c r="P1293" s="6" t="s">
        <v>20</v>
      </c>
      <c r="Q1293" s="5" t="s">
        <v>2</v>
      </c>
      <c r="R1293" s="23" t="s">
        <v>1</v>
      </c>
      <c r="S1293" s="6" t="s">
        <v>1</v>
      </c>
      <c r="T1293" s="7" t="str">
        <f t="shared" si="40"/>
        <v>de 1. Très sous dotée passe en 2. Sous dotée</v>
      </c>
      <c r="U1293" s="7" t="s">
        <v>21</v>
      </c>
      <c r="V1293" s="7" t="str">
        <f t="shared" si="41"/>
        <v>Évaux-les-Bains</v>
      </c>
      <c r="W1293" s="7">
        <v>1</v>
      </c>
    </row>
    <row r="1294" spans="1:23" x14ac:dyDescent="0.25">
      <c r="A1294" s="1" t="s">
        <v>76</v>
      </c>
      <c r="B1294" s="2" t="s">
        <v>77</v>
      </c>
      <c r="C1294" s="1" t="s">
        <v>17</v>
      </c>
      <c r="D1294" s="2" t="s">
        <v>2477</v>
      </c>
      <c r="E1294" s="1" t="s">
        <v>2687</v>
      </c>
      <c r="F1294" s="2" t="s">
        <v>2688</v>
      </c>
      <c r="G1294" s="3" t="s">
        <v>17</v>
      </c>
      <c r="H1294" s="22" t="s">
        <v>2477</v>
      </c>
      <c r="I1294" s="2" t="s">
        <v>76</v>
      </c>
      <c r="J1294" s="3" t="s">
        <v>77</v>
      </c>
      <c r="K1294" s="1" t="s">
        <v>2480</v>
      </c>
      <c r="L1294" s="2" t="s">
        <v>2481</v>
      </c>
      <c r="M1294" s="4">
        <v>157</v>
      </c>
      <c r="N1294" s="5">
        <v>14.461234498028062</v>
      </c>
      <c r="O1294" s="5">
        <v>14.461234498028062</v>
      </c>
      <c r="P1294" s="6" t="s">
        <v>20</v>
      </c>
      <c r="Q1294" s="5" t="s">
        <v>2</v>
      </c>
      <c r="R1294" s="24" t="s">
        <v>2</v>
      </c>
      <c r="S1294" s="6" t="s">
        <v>1</v>
      </c>
      <c r="T1294" s="7" t="str">
        <f t="shared" si="40"/>
        <v>de 1. Très sous dotée passe en 2. Sous dotée</v>
      </c>
      <c r="U1294" s="7" t="s">
        <v>21</v>
      </c>
      <c r="V1294" s="7" t="str">
        <f t="shared" si="41"/>
        <v>Guéret</v>
      </c>
      <c r="W1294" s="7">
        <v>0</v>
      </c>
    </row>
    <row r="1295" spans="1:23" x14ac:dyDescent="0.25">
      <c r="A1295" s="1" t="s">
        <v>76</v>
      </c>
      <c r="B1295" s="2" t="s">
        <v>77</v>
      </c>
      <c r="C1295" s="1" t="s">
        <v>17</v>
      </c>
      <c r="D1295" s="2" t="s">
        <v>2477</v>
      </c>
      <c r="E1295" s="1" t="s">
        <v>2689</v>
      </c>
      <c r="F1295" s="2" t="s">
        <v>2690</v>
      </c>
      <c r="G1295" s="3" t="s">
        <v>17</v>
      </c>
      <c r="H1295" s="22" t="s">
        <v>2477</v>
      </c>
      <c r="I1295" s="2" t="s">
        <v>76</v>
      </c>
      <c r="J1295" s="3" t="s">
        <v>77</v>
      </c>
      <c r="K1295" s="1" t="s">
        <v>32</v>
      </c>
      <c r="L1295" s="2" t="s">
        <v>33</v>
      </c>
      <c r="M1295" s="4">
        <v>157</v>
      </c>
      <c r="N1295" s="5">
        <v>0</v>
      </c>
      <c r="O1295" s="5">
        <v>11.429735659795963</v>
      </c>
      <c r="P1295" s="6" t="s">
        <v>34</v>
      </c>
      <c r="Q1295" s="5" t="s">
        <v>1</v>
      </c>
      <c r="R1295" s="24" t="s">
        <v>1</v>
      </c>
      <c r="S1295" s="5" t="s">
        <v>88</v>
      </c>
      <c r="T1295" s="7" t="str">
        <f t="shared" si="40"/>
        <v>de 3.Intermédiaire passe en 1. Très sous dotée</v>
      </c>
      <c r="U1295" s="7" t="s">
        <v>21</v>
      </c>
      <c r="V1295" s="7" t="str">
        <f t="shared" si="41"/>
        <v>Boussac</v>
      </c>
      <c r="W1295" s="7">
        <v>1</v>
      </c>
    </row>
    <row r="1296" spans="1:23" x14ac:dyDescent="0.25">
      <c r="A1296" s="1" t="s">
        <v>76</v>
      </c>
      <c r="B1296" s="2" t="s">
        <v>77</v>
      </c>
      <c r="C1296" s="1" t="s">
        <v>17</v>
      </c>
      <c r="D1296" s="2" t="s">
        <v>2477</v>
      </c>
      <c r="E1296" s="1" t="s">
        <v>2691</v>
      </c>
      <c r="F1296" s="2" t="s">
        <v>2692</v>
      </c>
      <c r="G1296" s="3" t="s">
        <v>17</v>
      </c>
      <c r="H1296" s="22" t="s">
        <v>2477</v>
      </c>
      <c r="I1296" s="2" t="s">
        <v>76</v>
      </c>
      <c r="J1296" s="3" t="s">
        <v>77</v>
      </c>
      <c r="K1296" s="1" t="s">
        <v>2480</v>
      </c>
      <c r="L1296" s="2" t="s">
        <v>2481</v>
      </c>
      <c r="M1296" s="4">
        <v>167</v>
      </c>
      <c r="N1296" s="5">
        <v>14.461234498028062</v>
      </c>
      <c r="O1296" s="5">
        <v>14.461234498028062</v>
      </c>
      <c r="P1296" s="6" t="s">
        <v>20</v>
      </c>
      <c r="Q1296" s="5" t="s">
        <v>2</v>
      </c>
      <c r="R1296" s="24" t="s">
        <v>2</v>
      </c>
      <c r="S1296" s="6" t="s">
        <v>1</v>
      </c>
      <c r="T1296" s="7" t="str">
        <f t="shared" si="40"/>
        <v>de 1. Très sous dotée passe en 2. Sous dotée</v>
      </c>
      <c r="U1296" s="7" t="s">
        <v>21</v>
      </c>
      <c r="V1296" s="7" t="str">
        <f t="shared" si="41"/>
        <v>Guéret</v>
      </c>
      <c r="W1296" s="7">
        <v>0</v>
      </c>
    </row>
    <row r="1297" spans="1:23" x14ac:dyDescent="0.25">
      <c r="A1297" s="1" t="s">
        <v>76</v>
      </c>
      <c r="B1297" s="2" t="s">
        <v>77</v>
      </c>
      <c r="C1297" s="1" t="s">
        <v>17</v>
      </c>
      <c r="D1297" s="2" t="s">
        <v>2477</v>
      </c>
      <c r="E1297" s="1" t="s">
        <v>2693</v>
      </c>
      <c r="F1297" s="2" t="s">
        <v>2694</v>
      </c>
      <c r="G1297" s="3" t="s">
        <v>17</v>
      </c>
      <c r="H1297" s="22" t="s">
        <v>2477</v>
      </c>
      <c r="I1297" s="2" t="s">
        <v>76</v>
      </c>
      <c r="J1297" s="3" t="s">
        <v>77</v>
      </c>
      <c r="K1297" s="1" t="s">
        <v>2491</v>
      </c>
      <c r="L1297" s="2" t="s">
        <v>2492</v>
      </c>
      <c r="M1297" s="4">
        <v>53</v>
      </c>
      <c r="N1297" s="5">
        <v>0</v>
      </c>
      <c r="O1297" s="5">
        <v>11.164210229135762</v>
      </c>
      <c r="P1297" s="6" t="s">
        <v>34</v>
      </c>
      <c r="Q1297" s="5" t="s">
        <v>1</v>
      </c>
      <c r="R1297" s="24" t="s">
        <v>1</v>
      </c>
      <c r="S1297" s="6" t="s">
        <v>1</v>
      </c>
      <c r="T1297" s="7" t="str">
        <f t="shared" si="40"/>
        <v>Maintenu</v>
      </c>
      <c r="U1297" s="7" t="s">
        <v>21</v>
      </c>
      <c r="V1297" s="7" t="str">
        <f t="shared" si="41"/>
        <v>Auzances</v>
      </c>
      <c r="W1297" s="7">
        <v>1</v>
      </c>
    </row>
    <row r="1298" spans="1:23" x14ac:dyDescent="0.25">
      <c r="A1298" s="1" t="s">
        <v>76</v>
      </c>
      <c r="B1298" s="2" t="s">
        <v>77</v>
      </c>
      <c r="C1298" s="1" t="s">
        <v>17</v>
      </c>
      <c r="D1298" s="2" t="s">
        <v>2477</v>
      </c>
      <c r="E1298" s="1" t="s">
        <v>2695</v>
      </c>
      <c r="F1298" s="2" t="s">
        <v>2696</v>
      </c>
      <c r="G1298" s="3" t="s">
        <v>17</v>
      </c>
      <c r="H1298" s="22" t="s">
        <v>2477</v>
      </c>
      <c r="I1298" s="2" t="s">
        <v>76</v>
      </c>
      <c r="J1298" s="3" t="s">
        <v>77</v>
      </c>
      <c r="K1298" s="1" t="s">
        <v>2495</v>
      </c>
      <c r="L1298" s="2" t="s">
        <v>2496</v>
      </c>
      <c r="M1298" s="4">
        <v>287.99999999999869</v>
      </c>
      <c r="N1298" s="5">
        <v>7.8582031091744859</v>
      </c>
      <c r="O1298" s="5">
        <v>7.8582031091744859</v>
      </c>
      <c r="P1298" s="6" t="s">
        <v>20</v>
      </c>
      <c r="Q1298" s="5" t="s">
        <v>1</v>
      </c>
      <c r="R1298" s="24" t="s">
        <v>1</v>
      </c>
      <c r="S1298" s="6" t="s">
        <v>1</v>
      </c>
      <c r="T1298" s="7" t="str">
        <f t="shared" si="40"/>
        <v>Maintenu</v>
      </c>
      <c r="U1298" s="7" t="s">
        <v>21</v>
      </c>
      <c r="V1298" s="7" t="str">
        <f t="shared" si="41"/>
        <v>La Souterraine</v>
      </c>
      <c r="W1298" s="7">
        <v>1</v>
      </c>
    </row>
    <row r="1299" spans="1:23" x14ac:dyDescent="0.25">
      <c r="A1299" s="1" t="s">
        <v>76</v>
      </c>
      <c r="B1299" s="2" t="s">
        <v>77</v>
      </c>
      <c r="C1299" s="1" t="s">
        <v>17</v>
      </c>
      <c r="D1299" s="2" t="s">
        <v>2477</v>
      </c>
      <c r="E1299" s="1" t="s">
        <v>2697</v>
      </c>
      <c r="F1299" s="2" t="s">
        <v>2698</v>
      </c>
      <c r="G1299" s="3" t="s">
        <v>2572</v>
      </c>
      <c r="H1299" s="22" t="s">
        <v>5272</v>
      </c>
      <c r="I1299" s="2" t="s">
        <v>143</v>
      </c>
      <c r="J1299" s="3" t="s">
        <v>1880</v>
      </c>
      <c r="K1299" s="1" t="s">
        <v>2573</v>
      </c>
      <c r="L1299" s="2" t="s">
        <v>2574</v>
      </c>
      <c r="M1299" s="4">
        <v>783.99999999999693</v>
      </c>
      <c r="N1299" s="5">
        <v>0</v>
      </c>
      <c r="O1299" s="5">
        <v>21.242247132448004</v>
      </c>
      <c r="P1299" s="6" t="s">
        <v>34</v>
      </c>
      <c r="Q1299" s="5" t="s">
        <v>88</v>
      </c>
      <c r="R1299" s="24" t="s">
        <v>3</v>
      </c>
      <c r="S1299" s="5" t="s">
        <v>88</v>
      </c>
      <c r="T1299" s="7" t="str">
        <f t="shared" si="40"/>
        <v>Maintenu</v>
      </c>
      <c r="U1299" s="7" t="s">
        <v>21</v>
      </c>
      <c r="V1299" s="7" t="str">
        <f t="shared" si="41"/>
        <v>Aigurande</v>
      </c>
      <c r="W1299" s="7">
        <v>0</v>
      </c>
    </row>
    <row r="1300" spans="1:23" x14ac:dyDescent="0.25">
      <c r="A1300" s="1" t="s">
        <v>76</v>
      </c>
      <c r="B1300" s="2" t="s">
        <v>77</v>
      </c>
      <c r="C1300" s="1" t="s">
        <v>17</v>
      </c>
      <c r="D1300" s="2" t="s">
        <v>2477</v>
      </c>
      <c r="E1300" s="1" t="s">
        <v>2699</v>
      </c>
      <c r="F1300" s="2" t="s">
        <v>2700</v>
      </c>
      <c r="G1300" s="3" t="s">
        <v>17</v>
      </c>
      <c r="H1300" s="22" t="s">
        <v>2477</v>
      </c>
      <c r="I1300" s="2" t="s">
        <v>76</v>
      </c>
      <c r="J1300" s="3" t="s">
        <v>77</v>
      </c>
      <c r="K1300" s="1" t="s">
        <v>2491</v>
      </c>
      <c r="L1300" s="2" t="s">
        <v>2492</v>
      </c>
      <c r="M1300" s="4">
        <v>327</v>
      </c>
      <c r="N1300" s="5">
        <v>0</v>
      </c>
      <c r="O1300" s="5">
        <v>11.164210229135762</v>
      </c>
      <c r="P1300" s="6" t="s">
        <v>34</v>
      </c>
      <c r="Q1300" s="5" t="s">
        <v>1</v>
      </c>
      <c r="R1300" s="24" t="s">
        <v>1</v>
      </c>
      <c r="S1300" s="6" t="s">
        <v>1</v>
      </c>
      <c r="T1300" s="7" t="str">
        <f t="shared" si="40"/>
        <v>Maintenu</v>
      </c>
      <c r="U1300" s="7" t="s">
        <v>21</v>
      </c>
      <c r="V1300" s="7" t="str">
        <f t="shared" si="41"/>
        <v>Auzances</v>
      </c>
      <c r="W1300" s="7">
        <v>1</v>
      </c>
    </row>
    <row r="1301" spans="1:23" x14ac:dyDescent="0.25">
      <c r="A1301" s="1" t="s">
        <v>76</v>
      </c>
      <c r="B1301" s="2" t="s">
        <v>77</v>
      </c>
      <c r="C1301" s="1" t="s">
        <v>17</v>
      </c>
      <c r="D1301" s="2" t="s">
        <v>2477</v>
      </c>
      <c r="E1301" s="1" t="s">
        <v>2701</v>
      </c>
      <c r="F1301" s="2" t="s">
        <v>2702</v>
      </c>
      <c r="G1301" s="3" t="s">
        <v>17</v>
      </c>
      <c r="H1301" s="22" t="s">
        <v>2477</v>
      </c>
      <c r="I1301" s="2" t="s">
        <v>76</v>
      </c>
      <c r="J1301" s="3" t="s">
        <v>77</v>
      </c>
      <c r="K1301" s="1" t="s">
        <v>18</v>
      </c>
      <c r="L1301" s="2" t="s">
        <v>19</v>
      </c>
      <c r="M1301" s="4">
        <v>454</v>
      </c>
      <c r="N1301" s="5">
        <v>12.676003613614306</v>
      </c>
      <c r="O1301" s="5">
        <v>12.676003613614306</v>
      </c>
      <c r="P1301" s="6" t="s">
        <v>20</v>
      </c>
      <c r="Q1301" s="5" t="s">
        <v>2</v>
      </c>
      <c r="R1301" s="23" t="s">
        <v>1</v>
      </c>
      <c r="S1301" s="6" t="s">
        <v>1</v>
      </c>
      <c r="T1301" s="7" t="str">
        <f t="shared" si="40"/>
        <v>de 1. Très sous dotée passe en 2. Sous dotée</v>
      </c>
      <c r="U1301" s="7" t="s">
        <v>21</v>
      </c>
      <c r="V1301" s="7" t="str">
        <f t="shared" si="41"/>
        <v>Évaux-les-Bains</v>
      </c>
      <c r="W1301" s="7">
        <v>1</v>
      </c>
    </row>
    <row r="1302" spans="1:23" x14ac:dyDescent="0.25">
      <c r="A1302" s="1" t="s">
        <v>76</v>
      </c>
      <c r="B1302" s="2" t="s">
        <v>77</v>
      </c>
      <c r="C1302" s="1" t="s">
        <v>17</v>
      </c>
      <c r="D1302" s="2" t="s">
        <v>2477</v>
      </c>
      <c r="E1302" s="1" t="s">
        <v>2703</v>
      </c>
      <c r="F1302" s="2" t="s">
        <v>2704</v>
      </c>
      <c r="G1302" s="3" t="s">
        <v>17</v>
      </c>
      <c r="H1302" s="22" t="s">
        <v>2477</v>
      </c>
      <c r="I1302" s="2" t="s">
        <v>76</v>
      </c>
      <c r="J1302" s="3" t="s">
        <v>77</v>
      </c>
      <c r="K1302" s="1" t="s">
        <v>2485</v>
      </c>
      <c r="L1302" s="2" t="s">
        <v>2486</v>
      </c>
      <c r="M1302" s="4">
        <v>221</v>
      </c>
      <c r="N1302" s="5">
        <v>6.0534987334802723</v>
      </c>
      <c r="O1302" s="5">
        <v>6.0534987334802723</v>
      </c>
      <c r="P1302" s="6" t="s">
        <v>20</v>
      </c>
      <c r="Q1302" s="5" t="s">
        <v>1</v>
      </c>
      <c r="R1302" s="24" t="s">
        <v>1</v>
      </c>
      <c r="S1302" s="5" t="s">
        <v>88</v>
      </c>
      <c r="T1302" s="7" t="str">
        <f t="shared" si="40"/>
        <v>de 3.Intermédiaire passe en 1. Très sous dotée</v>
      </c>
      <c r="U1302" s="7" t="s">
        <v>21</v>
      </c>
      <c r="V1302" s="7" t="str">
        <f t="shared" si="41"/>
        <v>Aubusson</v>
      </c>
      <c r="W1302" s="7">
        <v>1</v>
      </c>
    </row>
    <row r="1303" spans="1:23" x14ac:dyDescent="0.25">
      <c r="A1303" s="1" t="s">
        <v>76</v>
      </c>
      <c r="B1303" s="2" t="s">
        <v>77</v>
      </c>
      <c r="C1303" s="1" t="s">
        <v>17</v>
      </c>
      <c r="D1303" s="2" t="s">
        <v>2477</v>
      </c>
      <c r="E1303" s="1" t="s">
        <v>2705</v>
      </c>
      <c r="F1303" s="2" t="s">
        <v>2706</v>
      </c>
      <c r="G1303" s="3" t="s">
        <v>17</v>
      </c>
      <c r="H1303" s="22" t="s">
        <v>2477</v>
      </c>
      <c r="I1303" s="2" t="s">
        <v>76</v>
      </c>
      <c r="J1303" s="3" t="s">
        <v>77</v>
      </c>
      <c r="K1303" s="1" t="s">
        <v>2491</v>
      </c>
      <c r="L1303" s="2" t="s">
        <v>2492</v>
      </c>
      <c r="M1303" s="4">
        <v>590.00000000000227</v>
      </c>
      <c r="N1303" s="5">
        <v>0</v>
      </c>
      <c r="O1303" s="5">
        <v>11.164210229135762</v>
      </c>
      <c r="P1303" s="6" t="s">
        <v>34</v>
      </c>
      <c r="Q1303" s="5" t="s">
        <v>1</v>
      </c>
      <c r="R1303" s="24" t="s">
        <v>1</v>
      </c>
      <c r="S1303" s="6" t="s">
        <v>1</v>
      </c>
      <c r="T1303" s="7" t="str">
        <f t="shared" si="40"/>
        <v>Maintenu</v>
      </c>
      <c r="U1303" s="7" t="s">
        <v>21</v>
      </c>
      <c r="V1303" s="7" t="str">
        <f t="shared" si="41"/>
        <v>Auzances</v>
      </c>
      <c r="W1303" s="7">
        <v>1</v>
      </c>
    </row>
    <row r="1304" spans="1:23" x14ac:dyDescent="0.25">
      <c r="A1304" s="1" t="s">
        <v>76</v>
      </c>
      <c r="B1304" s="2" t="s">
        <v>77</v>
      </c>
      <c r="C1304" s="1" t="s">
        <v>17</v>
      </c>
      <c r="D1304" s="2" t="s">
        <v>2477</v>
      </c>
      <c r="E1304" s="1" t="s">
        <v>2707</v>
      </c>
      <c r="F1304" s="2" t="s">
        <v>2708</v>
      </c>
      <c r="G1304" s="3" t="s">
        <v>17</v>
      </c>
      <c r="H1304" s="22" t="s">
        <v>2477</v>
      </c>
      <c r="I1304" s="2" t="s">
        <v>76</v>
      </c>
      <c r="J1304" s="3" t="s">
        <v>77</v>
      </c>
      <c r="K1304" s="1" t="s">
        <v>2558</v>
      </c>
      <c r="L1304" s="2" t="s">
        <v>2559</v>
      </c>
      <c r="M1304" s="4">
        <v>299</v>
      </c>
      <c r="N1304" s="5">
        <v>0</v>
      </c>
      <c r="O1304" s="5">
        <v>16.789092243596251</v>
      </c>
      <c r="P1304" s="6" t="s">
        <v>34</v>
      </c>
      <c r="Q1304" s="5" t="s">
        <v>88</v>
      </c>
      <c r="R1304" s="24" t="s">
        <v>3</v>
      </c>
      <c r="S1304" s="5" t="s">
        <v>88</v>
      </c>
      <c r="T1304" s="7" t="str">
        <f t="shared" si="40"/>
        <v>Maintenu</v>
      </c>
      <c r="U1304" s="7" t="s">
        <v>21</v>
      </c>
      <c r="V1304" s="7" t="str">
        <f t="shared" si="41"/>
        <v>Dun-le-Palestel</v>
      </c>
      <c r="W1304" s="7">
        <v>0</v>
      </c>
    </row>
    <row r="1305" spans="1:23" x14ac:dyDescent="0.25">
      <c r="A1305" s="1" t="s">
        <v>76</v>
      </c>
      <c r="B1305" s="2" t="s">
        <v>77</v>
      </c>
      <c r="C1305" s="1" t="s">
        <v>17</v>
      </c>
      <c r="D1305" s="2" t="s">
        <v>2477</v>
      </c>
      <c r="E1305" s="1" t="s">
        <v>2709</v>
      </c>
      <c r="F1305" s="2" t="s">
        <v>2710</v>
      </c>
      <c r="G1305" s="3" t="s">
        <v>17</v>
      </c>
      <c r="H1305" s="22" t="s">
        <v>2477</v>
      </c>
      <c r="I1305" s="2" t="s">
        <v>76</v>
      </c>
      <c r="J1305" s="3" t="s">
        <v>77</v>
      </c>
      <c r="K1305" s="1" t="s">
        <v>2480</v>
      </c>
      <c r="L1305" s="2" t="s">
        <v>2481</v>
      </c>
      <c r="M1305" s="4">
        <v>204</v>
      </c>
      <c r="N1305" s="5">
        <v>14.461234498028062</v>
      </c>
      <c r="O1305" s="5">
        <v>14.461234498028062</v>
      </c>
      <c r="P1305" s="6" t="s">
        <v>20</v>
      </c>
      <c r="Q1305" s="5" t="s">
        <v>2</v>
      </c>
      <c r="R1305" s="24" t="s">
        <v>2</v>
      </c>
      <c r="S1305" s="6" t="s">
        <v>1</v>
      </c>
      <c r="T1305" s="7" t="str">
        <f t="shared" si="40"/>
        <v>de 1. Très sous dotée passe en 2. Sous dotée</v>
      </c>
      <c r="U1305" s="7" t="s">
        <v>21</v>
      </c>
      <c r="V1305" s="7" t="str">
        <f t="shared" si="41"/>
        <v>Guéret</v>
      </c>
      <c r="W1305" s="7">
        <v>0</v>
      </c>
    </row>
    <row r="1306" spans="1:23" x14ac:dyDescent="0.25">
      <c r="A1306" s="1" t="s">
        <v>76</v>
      </c>
      <c r="B1306" s="2" t="s">
        <v>77</v>
      </c>
      <c r="C1306" s="1" t="s">
        <v>17</v>
      </c>
      <c r="D1306" s="2" t="s">
        <v>2477</v>
      </c>
      <c r="E1306" s="1" t="s">
        <v>2711</v>
      </c>
      <c r="F1306" s="2" t="s">
        <v>2712</v>
      </c>
      <c r="G1306" s="3" t="s">
        <v>47</v>
      </c>
      <c r="H1306" s="22" t="s">
        <v>1887</v>
      </c>
      <c r="I1306" s="2" t="s">
        <v>76</v>
      </c>
      <c r="J1306" s="3" t="s">
        <v>77</v>
      </c>
      <c r="K1306" s="1" t="s">
        <v>1894</v>
      </c>
      <c r="L1306" s="2" t="s">
        <v>1895</v>
      </c>
      <c r="M1306" s="4">
        <v>42</v>
      </c>
      <c r="N1306" s="5">
        <v>14.975387879806576</v>
      </c>
      <c r="O1306" s="5">
        <v>14.975387879806576</v>
      </c>
      <c r="P1306" s="6" t="s">
        <v>20</v>
      </c>
      <c r="Q1306" s="5" t="s">
        <v>2</v>
      </c>
      <c r="R1306" s="24" t="s">
        <v>2</v>
      </c>
      <c r="S1306" s="6" t="s">
        <v>1</v>
      </c>
      <c r="T1306" s="7" t="str">
        <f t="shared" si="40"/>
        <v>de 1. Très sous dotée passe en 2. Sous dotée</v>
      </c>
      <c r="U1306" s="7" t="s">
        <v>21</v>
      </c>
      <c r="V1306" s="7" t="str">
        <f t="shared" si="41"/>
        <v>Ussel</v>
      </c>
      <c r="W1306" s="7">
        <v>0</v>
      </c>
    </row>
    <row r="1307" spans="1:23" x14ac:dyDescent="0.25">
      <c r="A1307" s="1" t="s">
        <v>76</v>
      </c>
      <c r="B1307" s="2" t="s">
        <v>77</v>
      </c>
      <c r="C1307" s="1" t="s">
        <v>17</v>
      </c>
      <c r="D1307" s="2" t="s">
        <v>2477</v>
      </c>
      <c r="E1307" s="1" t="s">
        <v>2713</v>
      </c>
      <c r="F1307" s="2" t="s">
        <v>2714</v>
      </c>
      <c r="G1307" s="3" t="s">
        <v>17</v>
      </c>
      <c r="H1307" s="22" t="s">
        <v>2477</v>
      </c>
      <c r="I1307" s="2" t="s">
        <v>76</v>
      </c>
      <c r="J1307" s="3" t="s">
        <v>77</v>
      </c>
      <c r="K1307" s="1" t="s">
        <v>32</v>
      </c>
      <c r="L1307" s="2" t="s">
        <v>33</v>
      </c>
      <c r="M1307" s="4">
        <v>229.99999999999912</v>
      </c>
      <c r="N1307" s="5">
        <v>0</v>
      </c>
      <c r="O1307" s="5">
        <v>11.429735659795963</v>
      </c>
      <c r="P1307" s="6" t="s">
        <v>34</v>
      </c>
      <c r="Q1307" s="5" t="s">
        <v>1</v>
      </c>
      <c r="R1307" s="24" t="s">
        <v>1</v>
      </c>
      <c r="S1307" s="5" t="s">
        <v>88</v>
      </c>
      <c r="T1307" s="7" t="str">
        <f t="shared" si="40"/>
        <v>de 3.Intermédiaire passe en 1. Très sous dotée</v>
      </c>
      <c r="U1307" s="7" t="s">
        <v>21</v>
      </c>
      <c r="V1307" s="7" t="str">
        <f t="shared" si="41"/>
        <v>Boussac</v>
      </c>
      <c r="W1307" s="7">
        <v>1</v>
      </c>
    </row>
    <row r="1308" spans="1:23" x14ac:dyDescent="0.25">
      <c r="A1308" s="1" t="s">
        <v>76</v>
      </c>
      <c r="B1308" s="2" t="s">
        <v>77</v>
      </c>
      <c r="C1308" s="1" t="s">
        <v>17</v>
      </c>
      <c r="D1308" s="2" t="s">
        <v>2477</v>
      </c>
      <c r="E1308" s="1" t="s">
        <v>2715</v>
      </c>
      <c r="F1308" s="2" t="s">
        <v>2716</v>
      </c>
      <c r="G1308" s="3" t="s">
        <v>17</v>
      </c>
      <c r="H1308" s="22" t="s">
        <v>2477</v>
      </c>
      <c r="I1308" s="2" t="s">
        <v>76</v>
      </c>
      <c r="J1308" s="3" t="s">
        <v>77</v>
      </c>
      <c r="K1308" s="1" t="s">
        <v>2480</v>
      </c>
      <c r="L1308" s="2" t="s">
        <v>2481</v>
      </c>
      <c r="M1308" s="4">
        <v>42</v>
      </c>
      <c r="N1308" s="5">
        <v>14.461234498028062</v>
      </c>
      <c r="O1308" s="5">
        <v>14.461234498028062</v>
      </c>
      <c r="P1308" s="6" t="s">
        <v>20</v>
      </c>
      <c r="Q1308" s="5" t="s">
        <v>2</v>
      </c>
      <c r="R1308" s="24" t="s">
        <v>2</v>
      </c>
      <c r="S1308" s="6" t="s">
        <v>1</v>
      </c>
      <c r="T1308" s="7" t="str">
        <f t="shared" si="40"/>
        <v>de 1. Très sous dotée passe en 2. Sous dotée</v>
      </c>
      <c r="U1308" s="7" t="s">
        <v>21</v>
      </c>
      <c r="V1308" s="7" t="str">
        <f t="shared" si="41"/>
        <v>Guéret</v>
      </c>
      <c r="W1308" s="7">
        <v>0</v>
      </c>
    </row>
    <row r="1309" spans="1:23" x14ac:dyDescent="0.25">
      <c r="A1309" s="1" t="s">
        <v>76</v>
      </c>
      <c r="B1309" s="2" t="s">
        <v>77</v>
      </c>
      <c r="C1309" s="1" t="s">
        <v>17</v>
      </c>
      <c r="D1309" s="2" t="s">
        <v>2477</v>
      </c>
      <c r="E1309" s="1" t="s">
        <v>2717</v>
      </c>
      <c r="F1309" s="2" t="s">
        <v>2718</v>
      </c>
      <c r="G1309" s="3" t="s">
        <v>17</v>
      </c>
      <c r="H1309" s="22" t="s">
        <v>2477</v>
      </c>
      <c r="I1309" s="2" t="s">
        <v>76</v>
      </c>
      <c r="J1309" s="3" t="s">
        <v>77</v>
      </c>
      <c r="K1309" s="1" t="s">
        <v>2504</v>
      </c>
      <c r="L1309" s="2" t="s">
        <v>2505</v>
      </c>
      <c r="M1309" s="4">
        <v>97</v>
      </c>
      <c r="N1309" s="5">
        <v>0</v>
      </c>
      <c r="O1309" s="5">
        <v>10.9682385345552</v>
      </c>
      <c r="P1309" s="6" t="s">
        <v>34</v>
      </c>
      <c r="Q1309" s="5" t="s">
        <v>1</v>
      </c>
      <c r="R1309" s="24" t="s">
        <v>1</v>
      </c>
      <c r="S1309" s="5" t="s">
        <v>88</v>
      </c>
      <c r="T1309" s="7" t="str">
        <f t="shared" si="40"/>
        <v>de 3.Intermédiaire passe en 1. Très sous dotée</v>
      </c>
      <c r="U1309" s="7" t="s">
        <v>21</v>
      </c>
      <c r="V1309" s="7" t="str">
        <f t="shared" si="41"/>
        <v>Bourganeuf</v>
      </c>
      <c r="W1309" s="7">
        <v>1</v>
      </c>
    </row>
    <row r="1310" spans="1:23" x14ac:dyDescent="0.25">
      <c r="A1310" s="1" t="s">
        <v>76</v>
      </c>
      <c r="B1310" s="2" t="s">
        <v>77</v>
      </c>
      <c r="C1310" s="1" t="s">
        <v>17</v>
      </c>
      <c r="D1310" s="2" t="s">
        <v>2477</v>
      </c>
      <c r="E1310" s="1" t="s">
        <v>2719</v>
      </c>
      <c r="F1310" s="2" t="s">
        <v>2720</v>
      </c>
      <c r="G1310" s="3" t="s">
        <v>17</v>
      </c>
      <c r="H1310" s="22" t="s">
        <v>2477</v>
      </c>
      <c r="I1310" s="2" t="s">
        <v>76</v>
      </c>
      <c r="J1310" s="3" t="s">
        <v>77</v>
      </c>
      <c r="K1310" s="1" t="s">
        <v>2491</v>
      </c>
      <c r="L1310" s="2" t="s">
        <v>2492</v>
      </c>
      <c r="M1310" s="4">
        <v>197</v>
      </c>
      <c r="N1310" s="5">
        <v>0</v>
      </c>
      <c r="O1310" s="5">
        <v>11.164210229135762</v>
      </c>
      <c r="P1310" s="6" t="s">
        <v>34</v>
      </c>
      <c r="Q1310" s="5" t="s">
        <v>1</v>
      </c>
      <c r="R1310" s="24" t="s">
        <v>1</v>
      </c>
      <c r="S1310" s="6" t="s">
        <v>1</v>
      </c>
      <c r="T1310" s="7" t="str">
        <f t="shared" si="40"/>
        <v>Maintenu</v>
      </c>
      <c r="U1310" s="7" t="s">
        <v>21</v>
      </c>
      <c r="V1310" s="7" t="str">
        <f t="shared" si="41"/>
        <v>Auzances</v>
      </c>
      <c r="W1310" s="7">
        <v>1</v>
      </c>
    </row>
    <row r="1311" spans="1:23" x14ac:dyDescent="0.25">
      <c r="A1311" s="1" t="s">
        <v>76</v>
      </c>
      <c r="B1311" s="2" t="s">
        <v>77</v>
      </c>
      <c r="C1311" s="1" t="s">
        <v>17</v>
      </c>
      <c r="D1311" s="2" t="s">
        <v>2477</v>
      </c>
      <c r="E1311" s="1" t="s">
        <v>2721</v>
      </c>
      <c r="F1311" s="2" t="s">
        <v>538</v>
      </c>
      <c r="G1311" s="3" t="s">
        <v>17</v>
      </c>
      <c r="H1311" s="22" t="s">
        <v>2477</v>
      </c>
      <c r="I1311" s="2" t="s">
        <v>76</v>
      </c>
      <c r="J1311" s="3" t="s">
        <v>77</v>
      </c>
      <c r="K1311" s="1" t="s">
        <v>2495</v>
      </c>
      <c r="L1311" s="2" t="s">
        <v>2496</v>
      </c>
      <c r="M1311" s="4">
        <v>677</v>
      </c>
      <c r="N1311" s="5">
        <v>7.8582031091744859</v>
      </c>
      <c r="O1311" s="5">
        <v>7.8582031091744859</v>
      </c>
      <c r="P1311" s="6" t="s">
        <v>20</v>
      </c>
      <c r="Q1311" s="5" t="s">
        <v>1</v>
      </c>
      <c r="R1311" s="24" t="s">
        <v>1</v>
      </c>
      <c r="S1311" s="5" t="s">
        <v>88</v>
      </c>
      <c r="T1311" s="7" t="str">
        <f t="shared" si="40"/>
        <v>de 3.Intermédiaire passe en 1. Très sous dotée</v>
      </c>
      <c r="U1311" s="7" t="s">
        <v>21</v>
      </c>
      <c r="V1311" s="7" t="str">
        <f t="shared" si="41"/>
        <v>La Souterraine</v>
      </c>
      <c r="W1311" s="7">
        <v>1</v>
      </c>
    </row>
    <row r="1312" spans="1:23" x14ac:dyDescent="0.25">
      <c r="A1312" s="1" t="s">
        <v>76</v>
      </c>
      <c r="B1312" s="2" t="s">
        <v>77</v>
      </c>
      <c r="C1312" s="1" t="s">
        <v>17</v>
      </c>
      <c r="D1312" s="2" t="s">
        <v>2477</v>
      </c>
      <c r="E1312" s="1" t="s">
        <v>2722</v>
      </c>
      <c r="F1312" s="2" t="s">
        <v>2723</v>
      </c>
      <c r="G1312" s="3" t="s">
        <v>47</v>
      </c>
      <c r="H1312" s="22" t="s">
        <v>1887</v>
      </c>
      <c r="I1312" s="2" t="s">
        <v>76</v>
      </c>
      <c r="J1312" s="3" t="s">
        <v>77</v>
      </c>
      <c r="K1312" s="1" t="s">
        <v>1894</v>
      </c>
      <c r="L1312" s="2" t="s">
        <v>1895</v>
      </c>
      <c r="M1312" s="4">
        <v>108</v>
      </c>
      <c r="N1312" s="5">
        <v>14.975387879806576</v>
      </c>
      <c r="O1312" s="5">
        <v>14.975387879806576</v>
      </c>
      <c r="P1312" s="6" t="s">
        <v>20</v>
      </c>
      <c r="Q1312" s="5" t="s">
        <v>2</v>
      </c>
      <c r="R1312" s="24" t="s">
        <v>2</v>
      </c>
      <c r="S1312" s="6" t="s">
        <v>1</v>
      </c>
      <c r="T1312" s="7" t="str">
        <f t="shared" si="40"/>
        <v>de 1. Très sous dotée passe en 2. Sous dotée</v>
      </c>
      <c r="U1312" s="7" t="s">
        <v>21</v>
      </c>
      <c r="V1312" s="7" t="str">
        <f t="shared" si="41"/>
        <v>Ussel</v>
      </c>
      <c r="W1312" s="7">
        <v>0</v>
      </c>
    </row>
    <row r="1313" spans="1:23" x14ac:dyDescent="0.25">
      <c r="A1313" s="1" t="s">
        <v>76</v>
      </c>
      <c r="B1313" s="2" t="s">
        <v>77</v>
      </c>
      <c r="C1313" s="1" t="s">
        <v>17</v>
      </c>
      <c r="D1313" s="2" t="s">
        <v>2477</v>
      </c>
      <c r="E1313" s="1" t="s">
        <v>2724</v>
      </c>
      <c r="F1313" s="2" t="s">
        <v>2725</v>
      </c>
      <c r="G1313" s="3" t="s">
        <v>17</v>
      </c>
      <c r="H1313" s="22" t="s">
        <v>2477</v>
      </c>
      <c r="I1313" s="2" t="s">
        <v>76</v>
      </c>
      <c r="J1313" s="3" t="s">
        <v>77</v>
      </c>
      <c r="K1313" s="1" t="s">
        <v>2504</v>
      </c>
      <c r="L1313" s="2" t="s">
        <v>2505</v>
      </c>
      <c r="M1313" s="4">
        <v>349</v>
      </c>
      <c r="N1313" s="5">
        <v>0</v>
      </c>
      <c r="O1313" s="5">
        <v>10.9682385345552</v>
      </c>
      <c r="P1313" s="6" t="s">
        <v>34</v>
      </c>
      <c r="Q1313" s="5" t="s">
        <v>1</v>
      </c>
      <c r="R1313" s="24" t="s">
        <v>1</v>
      </c>
      <c r="S1313" s="5" t="s">
        <v>88</v>
      </c>
      <c r="T1313" s="7" t="str">
        <f t="shared" si="40"/>
        <v>de 3.Intermédiaire passe en 1. Très sous dotée</v>
      </c>
      <c r="U1313" s="7" t="s">
        <v>21</v>
      </c>
      <c r="V1313" s="7" t="str">
        <f t="shared" si="41"/>
        <v>Bourganeuf</v>
      </c>
      <c r="W1313" s="7">
        <v>1</v>
      </c>
    </row>
    <row r="1314" spans="1:23" x14ac:dyDescent="0.25">
      <c r="A1314" s="1" t="s">
        <v>76</v>
      </c>
      <c r="B1314" s="2" t="s">
        <v>77</v>
      </c>
      <c r="C1314" s="1" t="s">
        <v>17</v>
      </c>
      <c r="D1314" s="2" t="s">
        <v>2477</v>
      </c>
      <c r="E1314" s="1" t="s">
        <v>2726</v>
      </c>
      <c r="F1314" s="2" t="s">
        <v>2727</v>
      </c>
      <c r="G1314" s="3" t="s">
        <v>17</v>
      </c>
      <c r="H1314" s="22" t="s">
        <v>2477</v>
      </c>
      <c r="I1314" s="2" t="s">
        <v>76</v>
      </c>
      <c r="J1314" s="3" t="s">
        <v>77</v>
      </c>
      <c r="K1314" s="1" t="s">
        <v>2485</v>
      </c>
      <c r="L1314" s="2" t="s">
        <v>2486</v>
      </c>
      <c r="M1314" s="4">
        <v>222.9999999999992</v>
      </c>
      <c r="N1314" s="5">
        <v>6.0534987334802723</v>
      </c>
      <c r="O1314" s="5">
        <v>6.0534987334802723</v>
      </c>
      <c r="P1314" s="6" t="s">
        <v>20</v>
      </c>
      <c r="Q1314" s="5" t="s">
        <v>1</v>
      </c>
      <c r="R1314" s="24" t="s">
        <v>1</v>
      </c>
      <c r="S1314" s="6" t="s">
        <v>1</v>
      </c>
      <c r="T1314" s="7" t="str">
        <f t="shared" si="40"/>
        <v>Maintenu</v>
      </c>
      <c r="U1314" s="7" t="s">
        <v>21</v>
      </c>
      <c r="V1314" s="7" t="str">
        <f t="shared" si="41"/>
        <v>Aubusson</v>
      </c>
      <c r="W1314" s="7">
        <v>1</v>
      </c>
    </row>
    <row r="1315" spans="1:23" x14ac:dyDescent="0.25">
      <c r="A1315" s="1" t="s">
        <v>76</v>
      </c>
      <c r="B1315" s="2" t="s">
        <v>77</v>
      </c>
      <c r="C1315" s="1" t="s">
        <v>17</v>
      </c>
      <c r="D1315" s="2" t="s">
        <v>2477</v>
      </c>
      <c r="E1315" s="1" t="s">
        <v>2728</v>
      </c>
      <c r="F1315" s="2" t="s">
        <v>2729</v>
      </c>
      <c r="G1315" s="3" t="s">
        <v>17</v>
      </c>
      <c r="H1315" s="22" t="s">
        <v>2477</v>
      </c>
      <c r="I1315" s="2" t="s">
        <v>76</v>
      </c>
      <c r="J1315" s="3" t="s">
        <v>77</v>
      </c>
      <c r="K1315" s="1" t="s">
        <v>2480</v>
      </c>
      <c r="L1315" s="2" t="s">
        <v>2481</v>
      </c>
      <c r="M1315" s="4">
        <v>139</v>
      </c>
      <c r="N1315" s="5">
        <v>14.461234498028062</v>
      </c>
      <c r="O1315" s="5">
        <v>14.461234498028062</v>
      </c>
      <c r="P1315" s="6" t="s">
        <v>20</v>
      </c>
      <c r="Q1315" s="5" t="s">
        <v>2</v>
      </c>
      <c r="R1315" s="24" t="s">
        <v>2</v>
      </c>
      <c r="S1315" s="6" t="s">
        <v>1</v>
      </c>
      <c r="T1315" s="7" t="str">
        <f t="shared" si="40"/>
        <v>de 1. Très sous dotée passe en 2. Sous dotée</v>
      </c>
      <c r="U1315" s="7" t="s">
        <v>21</v>
      </c>
      <c r="V1315" s="7" t="str">
        <f t="shared" si="41"/>
        <v>Guéret</v>
      </c>
      <c r="W1315" s="7">
        <v>0</v>
      </c>
    </row>
    <row r="1316" spans="1:23" x14ac:dyDescent="0.25">
      <c r="A1316" s="1" t="s">
        <v>76</v>
      </c>
      <c r="B1316" s="2" t="s">
        <v>77</v>
      </c>
      <c r="C1316" s="1" t="s">
        <v>17</v>
      </c>
      <c r="D1316" s="2" t="s">
        <v>2477</v>
      </c>
      <c r="E1316" s="1" t="s">
        <v>2730</v>
      </c>
      <c r="F1316" s="2" t="s">
        <v>2731</v>
      </c>
      <c r="G1316" s="3" t="s">
        <v>17</v>
      </c>
      <c r="H1316" s="22" t="s">
        <v>2477</v>
      </c>
      <c r="I1316" s="2" t="s">
        <v>76</v>
      </c>
      <c r="J1316" s="3" t="s">
        <v>77</v>
      </c>
      <c r="K1316" s="1" t="s">
        <v>2491</v>
      </c>
      <c r="L1316" s="2" t="s">
        <v>2492</v>
      </c>
      <c r="M1316" s="4">
        <v>70.999999999999702</v>
      </c>
      <c r="N1316" s="5">
        <v>0</v>
      </c>
      <c r="O1316" s="5">
        <v>11.164210229135762</v>
      </c>
      <c r="P1316" s="6" t="s">
        <v>34</v>
      </c>
      <c r="Q1316" s="5" t="s">
        <v>1</v>
      </c>
      <c r="R1316" s="24" t="s">
        <v>1</v>
      </c>
      <c r="S1316" s="5" t="s">
        <v>88</v>
      </c>
      <c r="T1316" s="7" t="str">
        <f t="shared" si="40"/>
        <v>de 3.Intermédiaire passe en 1. Très sous dotée</v>
      </c>
      <c r="U1316" s="7" t="s">
        <v>21</v>
      </c>
      <c r="V1316" s="7" t="str">
        <f t="shared" si="41"/>
        <v>Auzances</v>
      </c>
      <c r="W1316" s="7">
        <v>1</v>
      </c>
    </row>
    <row r="1317" spans="1:23" x14ac:dyDescent="0.25">
      <c r="A1317" s="1" t="s">
        <v>76</v>
      </c>
      <c r="B1317" s="2" t="s">
        <v>77</v>
      </c>
      <c r="C1317" s="1" t="s">
        <v>17</v>
      </c>
      <c r="D1317" s="2" t="s">
        <v>2477</v>
      </c>
      <c r="E1317" s="1" t="s">
        <v>2732</v>
      </c>
      <c r="F1317" s="2" t="s">
        <v>2733</v>
      </c>
      <c r="G1317" s="3" t="s">
        <v>2572</v>
      </c>
      <c r="H1317" s="22" t="s">
        <v>5272</v>
      </c>
      <c r="I1317" s="2" t="s">
        <v>143</v>
      </c>
      <c r="J1317" s="3" t="s">
        <v>1880</v>
      </c>
      <c r="K1317" s="1" t="s">
        <v>2573</v>
      </c>
      <c r="L1317" s="2" t="s">
        <v>2574</v>
      </c>
      <c r="M1317" s="4">
        <v>564.00000000000205</v>
      </c>
      <c r="N1317" s="5">
        <v>0</v>
      </c>
      <c r="O1317" s="5">
        <v>21.242247132448004</v>
      </c>
      <c r="P1317" s="6" t="s">
        <v>34</v>
      </c>
      <c r="Q1317" s="5" t="s">
        <v>88</v>
      </c>
      <c r="R1317" s="24" t="s">
        <v>3</v>
      </c>
      <c r="S1317" s="5" t="s">
        <v>88</v>
      </c>
      <c r="T1317" s="7" t="str">
        <f t="shared" si="40"/>
        <v>Maintenu</v>
      </c>
      <c r="U1317" s="7" t="s">
        <v>21</v>
      </c>
      <c r="V1317" s="7" t="str">
        <f t="shared" si="41"/>
        <v>Aigurande</v>
      </c>
      <c r="W1317" s="7">
        <v>0</v>
      </c>
    </row>
    <row r="1318" spans="1:23" x14ac:dyDescent="0.25">
      <c r="A1318" s="1" t="s">
        <v>76</v>
      </c>
      <c r="B1318" s="2" t="s">
        <v>77</v>
      </c>
      <c r="C1318" s="1" t="s">
        <v>17</v>
      </c>
      <c r="D1318" s="2" t="s">
        <v>2477</v>
      </c>
      <c r="E1318" s="1" t="s">
        <v>2734</v>
      </c>
      <c r="F1318" s="2" t="s">
        <v>2735</v>
      </c>
      <c r="G1318" s="3" t="s">
        <v>17</v>
      </c>
      <c r="H1318" s="22" t="s">
        <v>2477</v>
      </c>
      <c r="I1318" s="2" t="s">
        <v>76</v>
      </c>
      <c r="J1318" s="3" t="s">
        <v>77</v>
      </c>
      <c r="K1318" s="1" t="s">
        <v>2491</v>
      </c>
      <c r="L1318" s="2" t="s">
        <v>2492</v>
      </c>
      <c r="M1318" s="4">
        <v>733</v>
      </c>
      <c r="N1318" s="5">
        <v>0</v>
      </c>
      <c r="O1318" s="5">
        <v>11.164210229135762</v>
      </c>
      <c r="P1318" s="6" t="s">
        <v>34</v>
      </c>
      <c r="Q1318" s="5" t="s">
        <v>1</v>
      </c>
      <c r="R1318" s="24" t="s">
        <v>1</v>
      </c>
      <c r="S1318" s="5" t="s">
        <v>88</v>
      </c>
      <c r="T1318" s="7" t="str">
        <f t="shared" si="40"/>
        <v>de 3.Intermédiaire passe en 1. Très sous dotée</v>
      </c>
      <c r="U1318" s="7" t="s">
        <v>21</v>
      </c>
      <c r="V1318" s="7" t="str">
        <f t="shared" si="41"/>
        <v>Auzances</v>
      </c>
      <c r="W1318" s="7">
        <v>1</v>
      </c>
    </row>
    <row r="1319" spans="1:23" x14ac:dyDescent="0.25">
      <c r="A1319" s="1" t="s">
        <v>76</v>
      </c>
      <c r="B1319" s="2" t="s">
        <v>77</v>
      </c>
      <c r="C1319" s="1" t="s">
        <v>17</v>
      </c>
      <c r="D1319" s="2" t="s">
        <v>2477</v>
      </c>
      <c r="E1319" s="1" t="s">
        <v>2736</v>
      </c>
      <c r="F1319" s="2" t="s">
        <v>2737</v>
      </c>
      <c r="G1319" s="3" t="s">
        <v>17</v>
      </c>
      <c r="H1319" s="22" t="s">
        <v>2477</v>
      </c>
      <c r="I1319" s="2" t="s">
        <v>76</v>
      </c>
      <c r="J1319" s="3" t="s">
        <v>77</v>
      </c>
      <c r="K1319" s="1" t="s">
        <v>2480</v>
      </c>
      <c r="L1319" s="2" t="s">
        <v>2481</v>
      </c>
      <c r="M1319" s="4">
        <v>385</v>
      </c>
      <c r="N1319" s="5">
        <v>14.461234498028062</v>
      </c>
      <c r="O1319" s="5">
        <v>14.461234498028062</v>
      </c>
      <c r="P1319" s="6" t="s">
        <v>20</v>
      </c>
      <c r="Q1319" s="5" t="s">
        <v>2</v>
      </c>
      <c r="R1319" s="24" t="s">
        <v>2</v>
      </c>
      <c r="S1319" s="6" t="s">
        <v>1</v>
      </c>
      <c r="T1319" s="7" t="str">
        <f t="shared" si="40"/>
        <v>de 1. Très sous dotée passe en 2. Sous dotée</v>
      </c>
      <c r="U1319" s="7" t="s">
        <v>21</v>
      </c>
      <c r="V1319" s="7" t="str">
        <f t="shared" si="41"/>
        <v>Guéret</v>
      </c>
      <c r="W1319" s="7">
        <v>0</v>
      </c>
    </row>
    <row r="1320" spans="1:23" x14ac:dyDescent="0.25">
      <c r="A1320" s="1" t="s">
        <v>76</v>
      </c>
      <c r="B1320" s="2" t="s">
        <v>77</v>
      </c>
      <c r="C1320" s="1" t="s">
        <v>17</v>
      </c>
      <c r="D1320" s="2" t="s">
        <v>2477</v>
      </c>
      <c r="E1320" s="1" t="s">
        <v>2738</v>
      </c>
      <c r="F1320" s="2" t="s">
        <v>2739</v>
      </c>
      <c r="G1320" s="3" t="s">
        <v>17</v>
      </c>
      <c r="H1320" s="22" t="s">
        <v>2477</v>
      </c>
      <c r="I1320" s="2" t="s">
        <v>76</v>
      </c>
      <c r="J1320" s="3" t="s">
        <v>77</v>
      </c>
      <c r="K1320" s="1" t="s">
        <v>2504</v>
      </c>
      <c r="L1320" s="2" t="s">
        <v>2505</v>
      </c>
      <c r="M1320" s="4">
        <v>353</v>
      </c>
      <c r="N1320" s="5">
        <v>0</v>
      </c>
      <c r="O1320" s="5">
        <v>10.9682385345552</v>
      </c>
      <c r="P1320" s="6" t="s">
        <v>34</v>
      </c>
      <c r="Q1320" s="5" t="s">
        <v>1</v>
      </c>
      <c r="R1320" s="24" t="s">
        <v>1</v>
      </c>
      <c r="S1320" s="5" t="s">
        <v>88</v>
      </c>
      <c r="T1320" s="7" t="str">
        <f t="shared" si="40"/>
        <v>de 3.Intermédiaire passe en 1. Très sous dotée</v>
      </c>
      <c r="U1320" s="7" t="s">
        <v>21</v>
      </c>
      <c r="V1320" s="7" t="str">
        <f t="shared" si="41"/>
        <v>Bourganeuf</v>
      </c>
      <c r="W1320" s="7">
        <v>1</v>
      </c>
    </row>
    <row r="1321" spans="1:23" x14ac:dyDescent="0.25">
      <c r="A1321" s="1" t="s">
        <v>76</v>
      </c>
      <c r="B1321" s="2" t="s">
        <v>77</v>
      </c>
      <c r="C1321" s="1" t="s">
        <v>17</v>
      </c>
      <c r="D1321" s="2" t="s">
        <v>2477</v>
      </c>
      <c r="E1321" s="1" t="s">
        <v>2740</v>
      </c>
      <c r="F1321" s="2" t="s">
        <v>2741</v>
      </c>
      <c r="G1321" s="3" t="s">
        <v>17</v>
      </c>
      <c r="H1321" s="22" t="s">
        <v>2477</v>
      </c>
      <c r="I1321" s="2" t="s">
        <v>76</v>
      </c>
      <c r="J1321" s="3" t="s">
        <v>77</v>
      </c>
      <c r="K1321" s="1" t="s">
        <v>2504</v>
      </c>
      <c r="L1321" s="2" t="s">
        <v>2505</v>
      </c>
      <c r="M1321" s="4">
        <v>207</v>
      </c>
      <c r="N1321" s="5">
        <v>0</v>
      </c>
      <c r="O1321" s="5">
        <v>10.9682385345552</v>
      </c>
      <c r="P1321" s="6" t="s">
        <v>34</v>
      </c>
      <c r="Q1321" s="5" t="s">
        <v>1</v>
      </c>
      <c r="R1321" s="24" t="s">
        <v>1</v>
      </c>
      <c r="S1321" s="6" t="s">
        <v>1</v>
      </c>
      <c r="T1321" s="7" t="str">
        <f t="shared" si="40"/>
        <v>Maintenu</v>
      </c>
      <c r="U1321" s="7" t="s">
        <v>21</v>
      </c>
      <c r="V1321" s="7" t="str">
        <f t="shared" si="41"/>
        <v>Bourganeuf</v>
      </c>
      <c r="W1321" s="7">
        <v>1</v>
      </c>
    </row>
    <row r="1322" spans="1:23" x14ac:dyDescent="0.25">
      <c r="A1322" s="1" t="s">
        <v>76</v>
      </c>
      <c r="B1322" s="2" t="s">
        <v>77</v>
      </c>
      <c r="C1322" s="1" t="s">
        <v>17</v>
      </c>
      <c r="D1322" s="2" t="s">
        <v>2477</v>
      </c>
      <c r="E1322" s="1" t="s">
        <v>2742</v>
      </c>
      <c r="F1322" s="2" t="s">
        <v>2743</v>
      </c>
      <c r="G1322" s="3" t="s">
        <v>17</v>
      </c>
      <c r="H1322" s="22" t="s">
        <v>2477</v>
      </c>
      <c r="I1322" s="2" t="s">
        <v>76</v>
      </c>
      <c r="J1322" s="3" t="s">
        <v>77</v>
      </c>
      <c r="K1322" s="1" t="s">
        <v>2480</v>
      </c>
      <c r="L1322" s="2" t="s">
        <v>2481</v>
      </c>
      <c r="M1322" s="4">
        <v>297</v>
      </c>
      <c r="N1322" s="5">
        <v>14.461234498028062</v>
      </c>
      <c r="O1322" s="5">
        <v>14.461234498028062</v>
      </c>
      <c r="P1322" s="6" t="s">
        <v>20</v>
      </c>
      <c r="Q1322" s="5" t="s">
        <v>2</v>
      </c>
      <c r="R1322" s="24" t="s">
        <v>2</v>
      </c>
      <c r="S1322" s="6" t="s">
        <v>1</v>
      </c>
      <c r="T1322" s="7" t="str">
        <f t="shared" si="40"/>
        <v>de 1. Très sous dotée passe en 2. Sous dotée</v>
      </c>
      <c r="U1322" s="7" t="s">
        <v>21</v>
      </c>
      <c r="V1322" s="7" t="str">
        <f t="shared" si="41"/>
        <v>Guéret</v>
      </c>
      <c r="W1322" s="7">
        <v>0</v>
      </c>
    </row>
    <row r="1323" spans="1:23" x14ac:dyDescent="0.25">
      <c r="A1323" s="1" t="s">
        <v>76</v>
      </c>
      <c r="B1323" s="2" t="s">
        <v>77</v>
      </c>
      <c r="C1323" s="1" t="s">
        <v>17</v>
      </c>
      <c r="D1323" s="2" t="s">
        <v>2477</v>
      </c>
      <c r="E1323" s="1" t="s">
        <v>2744</v>
      </c>
      <c r="F1323" s="2" t="s">
        <v>2745</v>
      </c>
      <c r="G1323" s="3" t="s">
        <v>17</v>
      </c>
      <c r="H1323" s="22" t="s">
        <v>2477</v>
      </c>
      <c r="I1323" s="2" t="s">
        <v>76</v>
      </c>
      <c r="J1323" s="3" t="s">
        <v>77</v>
      </c>
      <c r="K1323" s="1" t="s">
        <v>2495</v>
      </c>
      <c r="L1323" s="2" t="s">
        <v>2496</v>
      </c>
      <c r="M1323" s="4">
        <v>490</v>
      </c>
      <c r="N1323" s="5">
        <v>7.8582031091744859</v>
      </c>
      <c r="O1323" s="5">
        <v>7.8582031091744859</v>
      </c>
      <c r="P1323" s="6" t="s">
        <v>20</v>
      </c>
      <c r="Q1323" s="5" t="s">
        <v>1</v>
      </c>
      <c r="R1323" s="24" t="s">
        <v>1</v>
      </c>
      <c r="S1323" s="5" t="s">
        <v>88</v>
      </c>
      <c r="T1323" s="7" t="str">
        <f t="shared" si="40"/>
        <v>de 3.Intermédiaire passe en 1. Très sous dotée</v>
      </c>
      <c r="U1323" s="7" t="s">
        <v>21</v>
      </c>
      <c r="V1323" s="7" t="str">
        <f t="shared" si="41"/>
        <v>La Souterraine</v>
      </c>
      <c r="W1323" s="7">
        <v>1</v>
      </c>
    </row>
    <row r="1324" spans="1:23" x14ac:dyDescent="0.25">
      <c r="A1324" s="1" t="s">
        <v>76</v>
      </c>
      <c r="B1324" s="2" t="s">
        <v>77</v>
      </c>
      <c r="C1324" s="1" t="s">
        <v>17</v>
      </c>
      <c r="D1324" s="2" t="s">
        <v>2477</v>
      </c>
      <c r="E1324" s="1" t="s">
        <v>2746</v>
      </c>
      <c r="F1324" s="2" t="s">
        <v>2747</v>
      </c>
      <c r="G1324" s="3" t="s">
        <v>17</v>
      </c>
      <c r="H1324" s="22" t="s">
        <v>2477</v>
      </c>
      <c r="I1324" s="2" t="s">
        <v>76</v>
      </c>
      <c r="J1324" s="3" t="s">
        <v>77</v>
      </c>
      <c r="K1324" s="1" t="s">
        <v>2485</v>
      </c>
      <c r="L1324" s="2" t="s">
        <v>2486</v>
      </c>
      <c r="M1324" s="4">
        <v>162</v>
      </c>
      <c r="N1324" s="5">
        <v>6.0534987334802723</v>
      </c>
      <c r="O1324" s="5">
        <v>6.0534987334802723</v>
      </c>
      <c r="P1324" s="6" t="s">
        <v>20</v>
      </c>
      <c r="Q1324" s="5" t="s">
        <v>1</v>
      </c>
      <c r="R1324" s="24" t="s">
        <v>1</v>
      </c>
      <c r="S1324" s="6" t="s">
        <v>1</v>
      </c>
      <c r="T1324" s="7" t="str">
        <f t="shared" si="40"/>
        <v>Maintenu</v>
      </c>
      <c r="U1324" s="7" t="s">
        <v>21</v>
      </c>
      <c r="V1324" s="7" t="str">
        <f t="shared" si="41"/>
        <v>Aubusson</v>
      </c>
      <c r="W1324" s="7">
        <v>1</v>
      </c>
    </row>
    <row r="1325" spans="1:23" x14ac:dyDescent="0.25">
      <c r="A1325" s="1" t="s">
        <v>76</v>
      </c>
      <c r="B1325" s="2" t="s">
        <v>77</v>
      </c>
      <c r="C1325" s="1" t="s">
        <v>17</v>
      </c>
      <c r="D1325" s="2" t="s">
        <v>2477</v>
      </c>
      <c r="E1325" s="1" t="s">
        <v>2748</v>
      </c>
      <c r="F1325" s="2" t="s">
        <v>2749</v>
      </c>
      <c r="G1325" s="3" t="s">
        <v>17</v>
      </c>
      <c r="H1325" s="22" t="s">
        <v>2477</v>
      </c>
      <c r="I1325" s="2" t="s">
        <v>76</v>
      </c>
      <c r="J1325" s="3" t="s">
        <v>77</v>
      </c>
      <c r="K1325" s="1" t="s">
        <v>2480</v>
      </c>
      <c r="L1325" s="2" t="s">
        <v>2481</v>
      </c>
      <c r="M1325" s="4">
        <v>531</v>
      </c>
      <c r="N1325" s="5">
        <v>14.461234498028062</v>
      </c>
      <c r="O1325" s="5">
        <v>14.461234498028062</v>
      </c>
      <c r="P1325" s="6" t="s">
        <v>20</v>
      </c>
      <c r="Q1325" s="5" t="s">
        <v>2</v>
      </c>
      <c r="R1325" s="24" t="s">
        <v>2</v>
      </c>
      <c r="S1325" s="6" t="s">
        <v>1</v>
      </c>
      <c r="T1325" s="7" t="str">
        <f t="shared" si="40"/>
        <v>de 1. Très sous dotée passe en 2. Sous dotée</v>
      </c>
      <c r="U1325" s="7" t="s">
        <v>21</v>
      </c>
      <c r="V1325" s="7" t="str">
        <f t="shared" si="41"/>
        <v>Guéret</v>
      </c>
      <c r="W1325" s="7">
        <v>0</v>
      </c>
    </row>
    <row r="1326" spans="1:23" x14ac:dyDescent="0.25">
      <c r="A1326" s="1" t="s">
        <v>76</v>
      </c>
      <c r="B1326" s="2" t="s">
        <v>77</v>
      </c>
      <c r="C1326" s="1" t="s">
        <v>17</v>
      </c>
      <c r="D1326" s="2" t="s">
        <v>2477</v>
      </c>
      <c r="E1326" s="1" t="s">
        <v>2750</v>
      </c>
      <c r="F1326" s="2" t="s">
        <v>2751</v>
      </c>
      <c r="G1326" s="3" t="s">
        <v>17</v>
      </c>
      <c r="H1326" s="22" t="s">
        <v>2477</v>
      </c>
      <c r="I1326" s="2" t="s">
        <v>76</v>
      </c>
      <c r="J1326" s="3" t="s">
        <v>77</v>
      </c>
      <c r="K1326" s="1" t="s">
        <v>2485</v>
      </c>
      <c r="L1326" s="2" t="s">
        <v>2486</v>
      </c>
      <c r="M1326" s="4">
        <v>434</v>
      </c>
      <c r="N1326" s="5">
        <v>6.0534987334802723</v>
      </c>
      <c r="O1326" s="5">
        <v>6.0534987334802723</v>
      </c>
      <c r="P1326" s="6" t="s">
        <v>20</v>
      </c>
      <c r="Q1326" s="5" t="s">
        <v>1</v>
      </c>
      <c r="R1326" s="24" t="s">
        <v>1</v>
      </c>
      <c r="S1326" s="6" t="s">
        <v>1</v>
      </c>
      <c r="T1326" s="7" t="str">
        <f t="shared" si="40"/>
        <v>Maintenu</v>
      </c>
      <c r="U1326" s="7" t="s">
        <v>21</v>
      </c>
      <c r="V1326" s="7" t="str">
        <f t="shared" si="41"/>
        <v>Aubusson</v>
      </c>
      <c r="W1326" s="7">
        <v>1</v>
      </c>
    </row>
    <row r="1327" spans="1:23" x14ac:dyDescent="0.25">
      <c r="A1327" s="1" t="s">
        <v>76</v>
      </c>
      <c r="B1327" s="2" t="s">
        <v>77</v>
      </c>
      <c r="C1327" s="1" t="s">
        <v>17</v>
      </c>
      <c r="D1327" s="2" t="s">
        <v>2477</v>
      </c>
      <c r="E1327" s="1" t="s">
        <v>2752</v>
      </c>
      <c r="F1327" s="2" t="s">
        <v>2753</v>
      </c>
      <c r="G1327" s="3" t="s">
        <v>17</v>
      </c>
      <c r="H1327" s="22" t="s">
        <v>2477</v>
      </c>
      <c r="I1327" s="2" t="s">
        <v>76</v>
      </c>
      <c r="J1327" s="3" t="s">
        <v>77</v>
      </c>
      <c r="K1327" s="1" t="s">
        <v>2558</v>
      </c>
      <c r="L1327" s="2" t="s">
        <v>2559</v>
      </c>
      <c r="M1327" s="4">
        <v>680.00000000000171</v>
      </c>
      <c r="N1327" s="5">
        <v>0</v>
      </c>
      <c r="O1327" s="5">
        <v>16.789092243596251</v>
      </c>
      <c r="P1327" s="6" t="s">
        <v>34</v>
      </c>
      <c r="Q1327" s="5" t="s">
        <v>88</v>
      </c>
      <c r="R1327" s="24" t="s">
        <v>3</v>
      </c>
      <c r="S1327" s="5" t="s">
        <v>88</v>
      </c>
      <c r="T1327" s="7" t="str">
        <f t="shared" si="40"/>
        <v>Maintenu</v>
      </c>
      <c r="U1327" s="7" t="s">
        <v>21</v>
      </c>
      <c r="V1327" s="7" t="str">
        <f t="shared" si="41"/>
        <v>Dun-le-Palestel</v>
      </c>
      <c r="W1327" s="7">
        <v>0</v>
      </c>
    </row>
    <row r="1328" spans="1:23" x14ac:dyDescent="0.25">
      <c r="A1328" s="1" t="s">
        <v>76</v>
      </c>
      <c r="B1328" s="2" t="s">
        <v>77</v>
      </c>
      <c r="C1328" s="1" t="s">
        <v>17</v>
      </c>
      <c r="D1328" s="2" t="s">
        <v>2477</v>
      </c>
      <c r="E1328" s="1" t="s">
        <v>2754</v>
      </c>
      <c r="F1328" s="2" t="s">
        <v>2755</v>
      </c>
      <c r="G1328" s="3" t="s">
        <v>17</v>
      </c>
      <c r="H1328" s="22" t="s">
        <v>2477</v>
      </c>
      <c r="I1328" s="2" t="s">
        <v>76</v>
      </c>
      <c r="J1328" s="3" t="s">
        <v>77</v>
      </c>
      <c r="K1328" s="1" t="s">
        <v>2485</v>
      </c>
      <c r="L1328" s="2" t="s">
        <v>2486</v>
      </c>
      <c r="M1328" s="4">
        <v>297</v>
      </c>
      <c r="N1328" s="5">
        <v>6.0534987334802723</v>
      </c>
      <c r="O1328" s="5">
        <v>6.0534987334802723</v>
      </c>
      <c r="P1328" s="6" t="s">
        <v>20</v>
      </c>
      <c r="Q1328" s="5" t="s">
        <v>1</v>
      </c>
      <c r="R1328" s="24" t="s">
        <v>1</v>
      </c>
      <c r="S1328" s="6" t="s">
        <v>1</v>
      </c>
      <c r="T1328" s="7" t="str">
        <f t="shared" si="40"/>
        <v>Maintenu</v>
      </c>
      <c r="U1328" s="7" t="s">
        <v>21</v>
      </c>
      <c r="V1328" s="7" t="str">
        <f t="shared" si="41"/>
        <v>Aubusson</v>
      </c>
      <c r="W1328" s="7">
        <v>1</v>
      </c>
    </row>
    <row r="1329" spans="1:23" x14ac:dyDescent="0.25">
      <c r="A1329" s="1" t="s">
        <v>76</v>
      </c>
      <c r="B1329" s="2" t="s">
        <v>77</v>
      </c>
      <c r="C1329" s="1" t="s">
        <v>17</v>
      </c>
      <c r="D1329" s="2" t="s">
        <v>2477</v>
      </c>
      <c r="E1329" s="1" t="s">
        <v>2756</v>
      </c>
      <c r="F1329" s="2" t="s">
        <v>2757</v>
      </c>
      <c r="G1329" s="3" t="s">
        <v>17</v>
      </c>
      <c r="H1329" s="22" t="s">
        <v>2477</v>
      </c>
      <c r="I1329" s="2" t="s">
        <v>76</v>
      </c>
      <c r="J1329" s="3" t="s">
        <v>77</v>
      </c>
      <c r="K1329" s="1" t="s">
        <v>2495</v>
      </c>
      <c r="L1329" s="2" t="s">
        <v>2496</v>
      </c>
      <c r="M1329" s="4">
        <v>527.00000000000068</v>
      </c>
      <c r="N1329" s="5">
        <v>7.8582031091744859</v>
      </c>
      <c r="O1329" s="5">
        <v>7.8582031091744859</v>
      </c>
      <c r="P1329" s="6" t="s">
        <v>20</v>
      </c>
      <c r="Q1329" s="5" t="s">
        <v>1</v>
      </c>
      <c r="R1329" s="24" t="s">
        <v>1</v>
      </c>
      <c r="S1329" s="6" t="s">
        <v>1</v>
      </c>
      <c r="T1329" s="7" t="str">
        <f t="shared" si="40"/>
        <v>Maintenu</v>
      </c>
      <c r="U1329" s="7" t="s">
        <v>21</v>
      </c>
      <c r="V1329" s="7" t="str">
        <f t="shared" si="41"/>
        <v>La Souterraine</v>
      </c>
      <c r="W1329" s="7">
        <v>1</v>
      </c>
    </row>
    <row r="1330" spans="1:23" x14ac:dyDescent="0.25">
      <c r="A1330" s="1" t="s">
        <v>76</v>
      </c>
      <c r="B1330" s="2" t="s">
        <v>77</v>
      </c>
      <c r="C1330" s="1" t="s">
        <v>17</v>
      </c>
      <c r="D1330" s="2" t="s">
        <v>2477</v>
      </c>
      <c r="E1330" s="1" t="s">
        <v>2758</v>
      </c>
      <c r="F1330" s="2" t="s">
        <v>2759</v>
      </c>
      <c r="G1330" s="3" t="s">
        <v>17</v>
      </c>
      <c r="H1330" s="22" t="s">
        <v>2477</v>
      </c>
      <c r="I1330" s="2" t="s">
        <v>76</v>
      </c>
      <c r="J1330" s="3" t="s">
        <v>77</v>
      </c>
      <c r="K1330" s="1" t="s">
        <v>2485</v>
      </c>
      <c r="L1330" s="2" t="s">
        <v>2486</v>
      </c>
      <c r="M1330" s="4">
        <v>253</v>
      </c>
      <c r="N1330" s="5">
        <v>6.0534987334802723</v>
      </c>
      <c r="O1330" s="5">
        <v>6.0534987334802723</v>
      </c>
      <c r="P1330" s="6" t="s">
        <v>20</v>
      </c>
      <c r="Q1330" s="5" t="s">
        <v>1</v>
      </c>
      <c r="R1330" s="24" t="s">
        <v>1</v>
      </c>
      <c r="S1330" s="5" t="s">
        <v>88</v>
      </c>
      <c r="T1330" s="7" t="str">
        <f t="shared" si="40"/>
        <v>de 3.Intermédiaire passe en 1. Très sous dotée</v>
      </c>
      <c r="U1330" s="7" t="s">
        <v>21</v>
      </c>
      <c r="V1330" s="7" t="str">
        <f t="shared" si="41"/>
        <v>Aubusson</v>
      </c>
      <c r="W1330" s="7">
        <v>1</v>
      </c>
    </row>
    <row r="1331" spans="1:23" x14ac:dyDescent="0.25">
      <c r="A1331" s="1" t="s">
        <v>76</v>
      </c>
      <c r="B1331" s="2" t="s">
        <v>77</v>
      </c>
      <c r="C1331" s="1" t="s">
        <v>17</v>
      </c>
      <c r="D1331" s="2" t="s">
        <v>2477</v>
      </c>
      <c r="E1331" s="1" t="s">
        <v>2760</v>
      </c>
      <c r="F1331" s="2" t="s">
        <v>2761</v>
      </c>
      <c r="G1331" s="3" t="s">
        <v>17</v>
      </c>
      <c r="H1331" s="22" t="s">
        <v>2477</v>
      </c>
      <c r="I1331" s="2" t="s">
        <v>76</v>
      </c>
      <c r="J1331" s="3" t="s">
        <v>77</v>
      </c>
      <c r="K1331" s="1" t="s">
        <v>2762</v>
      </c>
      <c r="L1331" s="2" t="s">
        <v>19</v>
      </c>
      <c r="M1331" s="4">
        <v>318.99999999999915</v>
      </c>
      <c r="N1331" s="5">
        <v>0</v>
      </c>
      <c r="O1331" s="5">
        <v>168.88127536829293</v>
      </c>
      <c r="P1331" s="6" t="s">
        <v>34</v>
      </c>
      <c r="Q1331" s="5" t="s">
        <v>88</v>
      </c>
      <c r="R1331" s="24" t="s">
        <v>3</v>
      </c>
      <c r="S1331" s="6" t="s">
        <v>1</v>
      </c>
      <c r="T1331" s="7" t="str">
        <f t="shared" si="40"/>
        <v>de 1. Très sous dotée passe en 3.Intermédiaire</v>
      </c>
      <c r="U1331" s="7" t="s">
        <v>97</v>
      </c>
      <c r="V1331" s="7" t="str">
        <f t="shared" si="41"/>
        <v>Évaux-les-Bains (pct)</v>
      </c>
      <c r="W1331" s="7">
        <v>0</v>
      </c>
    </row>
    <row r="1332" spans="1:23" x14ac:dyDescent="0.25">
      <c r="A1332" s="1" t="s">
        <v>76</v>
      </c>
      <c r="B1332" s="2" t="s">
        <v>77</v>
      </c>
      <c r="C1332" s="1" t="s">
        <v>17</v>
      </c>
      <c r="D1332" s="2" t="s">
        <v>2477</v>
      </c>
      <c r="E1332" s="1" t="s">
        <v>2763</v>
      </c>
      <c r="F1332" s="2" t="s">
        <v>2764</v>
      </c>
      <c r="G1332" s="3" t="s">
        <v>17</v>
      </c>
      <c r="H1332" s="22" t="s">
        <v>2477</v>
      </c>
      <c r="I1332" s="2" t="s">
        <v>76</v>
      </c>
      <c r="J1332" s="3" t="s">
        <v>77</v>
      </c>
      <c r="K1332" s="1" t="s">
        <v>32</v>
      </c>
      <c r="L1332" s="2" t="s">
        <v>33</v>
      </c>
      <c r="M1332" s="4">
        <v>248</v>
      </c>
      <c r="N1332" s="5">
        <v>0</v>
      </c>
      <c r="O1332" s="5">
        <v>11.429735659795963</v>
      </c>
      <c r="P1332" s="6" t="s">
        <v>34</v>
      </c>
      <c r="Q1332" s="5" t="s">
        <v>1</v>
      </c>
      <c r="R1332" s="24" t="s">
        <v>1</v>
      </c>
      <c r="S1332" s="5" t="s">
        <v>88</v>
      </c>
      <c r="T1332" s="7" t="str">
        <f t="shared" si="40"/>
        <v>de 3.Intermédiaire passe en 1. Très sous dotée</v>
      </c>
      <c r="U1332" s="7" t="s">
        <v>21</v>
      </c>
      <c r="V1332" s="7" t="str">
        <f t="shared" si="41"/>
        <v>Boussac</v>
      </c>
      <c r="W1332" s="7">
        <v>1</v>
      </c>
    </row>
    <row r="1333" spans="1:23" x14ac:dyDescent="0.25">
      <c r="A1333" s="1" t="s">
        <v>76</v>
      </c>
      <c r="B1333" s="2" t="s">
        <v>77</v>
      </c>
      <c r="C1333" s="1" t="s">
        <v>17</v>
      </c>
      <c r="D1333" s="2" t="s">
        <v>2477</v>
      </c>
      <c r="E1333" s="1" t="s">
        <v>2765</v>
      </c>
      <c r="F1333" s="2" t="s">
        <v>2766</v>
      </c>
      <c r="G1333" s="3" t="s">
        <v>2572</v>
      </c>
      <c r="H1333" s="22" t="s">
        <v>5272</v>
      </c>
      <c r="I1333" s="2" t="s">
        <v>143</v>
      </c>
      <c r="J1333" s="3" t="s">
        <v>1880</v>
      </c>
      <c r="K1333" s="1" t="s">
        <v>2573</v>
      </c>
      <c r="L1333" s="2" t="s">
        <v>2574</v>
      </c>
      <c r="M1333" s="4">
        <v>103</v>
      </c>
      <c r="N1333" s="5">
        <v>0</v>
      </c>
      <c r="O1333" s="5">
        <v>21.242247132448004</v>
      </c>
      <c r="P1333" s="6" t="s">
        <v>34</v>
      </c>
      <c r="Q1333" s="5" t="s">
        <v>88</v>
      </c>
      <c r="R1333" s="24" t="s">
        <v>3</v>
      </c>
      <c r="S1333" s="5" t="s">
        <v>88</v>
      </c>
      <c r="T1333" s="7" t="str">
        <f t="shared" si="40"/>
        <v>Maintenu</v>
      </c>
      <c r="U1333" s="7" t="s">
        <v>21</v>
      </c>
      <c r="V1333" s="7" t="str">
        <f t="shared" si="41"/>
        <v>Aigurande</v>
      </c>
      <c r="W1333" s="7">
        <v>0</v>
      </c>
    </row>
    <row r="1334" spans="1:23" x14ac:dyDescent="0.25">
      <c r="A1334" s="1" t="s">
        <v>76</v>
      </c>
      <c r="B1334" s="2" t="s">
        <v>77</v>
      </c>
      <c r="C1334" s="1" t="s">
        <v>17</v>
      </c>
      <c r="D1334" s="2" t="s">
        <v>2477</v>
      </c>
      <c r="E1334" s="1" t="s">
        <v>2767</v>
      </c>
      <c r="F1334" s="2" t="s">
        <v>2768</v>
      </c>
      <c r="G1334" s="3" t="s">
        <v>2572</v>
      </c>
      <c r="H1334" s="22" t="s">
        <v>5272</v>
      </c>
      <c r="I1334" s="2" t="s">
        <v>143</v>
      </c>
      <c r="J1334" s="3" t="s">
        <v>1880</v>
      </c>
      <c r="K1334" s="1" t="s">
        <v>2573</v>
      </c>
      <c r="L1334" s="2" t="s">
        <v>2574</v>
      </c>
      <c r="M1334" s="4">
        <v>234</v>
      </c>
      <c r="N1334" s="5">
        <v>0</v>
      </c>
      <c r="O1334" s="5">
        <v>21.242247132448004</v>
      </c>
      <c r="P1334" s="6" t="s">
        <v>34</v>
      </c>
      <c r="Q1334" s="5" t="s">
        <v>88</v>
      </c>
      <c r="R1334" s="24" t="s">
        <v>3</v>
      </c>
      <c r="S1334" s="5" t="s">
        <v>88</v>
      </c>
      <c r="T1334" s="7" t="str">
        <f t="shared" si="40"/>
        <v>Maintenu</v>
      </c>
      <c r="U1334" s="7" t="s">
        <v>21</v>
      </c>
      <c r="V1334" s="7" t="str">
        <f t="shared" si="41"/>
        <v>Aigurande</v>
      </c>
      <c r="W1334" s="7">
        <v>0</v>
      </c>
    </row>
    <row r="1335" spans="1:23" x14ac:dyDescent="0.25">
      <c r="A1335" s="1" t="s">
        <v>76</v>
      </c>
      <c r="B1335" s="2" t="s">
        <v>77</v>
      </c>
      <c r="C1335" s="1" t="s">
        <v>17</v>
      </c>
      <c r="D1335" s="2" t="s">
        <v>2477</v>
      </c>
      <c r="E1335" s="1" t="s">
        <v>2769</v>
      </c>
      <c r="F1335" s="2" t="s">
        <v>2770</v>
      </c>
      <c r="G1335" s="3" t="s">
        <v>17</v>
      </c>
      <c r="H1335" s="22" t="s">
        <v>2477</v>
      </c>
      <c r="I1335" s="2" t="s">
        <v>76</v>
      </c>
      <c r="J1335" s="3" t="s">
        <v>77</v>
      </c>
      <c r="K1335" s="1" t="s">
        <v>2480</v>
      </c>
      <c r="L1335" s="2" t="s">
        <v>2481</v>
      </c>
      <c r="M1335" s="4">
        <v>608.99999999999739</v>
      </c>
      <c r="N1335" s="5">
        <v>14.461234498028062</v>
      </c>
      <c r="O1335" s="5">
        <v>14.461234498028062</v>
      </c>
      <c r="P1335" s="6" t="s">
        <v>20</v>
      </c>
      <c r="Q1335" s="5" t="s">
        <v>2</v>
      </c>
      <c r="R1335" s="24" t="s">
        <v>2</v>
      </c>
      <c r="S1335" s="6" t="s">
        <v>1</v>
      </c>
      <c r="T1335" s="7" t="str">
        <f t="shared" si="40"/>
        <v>de 1. Très sous dotée passe en 2. Sous dotée</v>
      </c>
      <c r="U1335" s="7" t="s">
        <v>21</v>
      </c>
      <c r="V1335" s="7" t="str">
        <f t="shared" si="41"/>
        <v>Guéret</v>
      </c>
      <c r="W1335" s="7">
        <v>0</v>
      </c>
    </row>
    <row r="1336" spans="1:23" x14ac:dyDescent="0.25">
      <c r="A1336" s="1" t="s">
        <v>76</v>
      </c>
      <c r="B1336" s="2" t="s">
        <v>77</v>
      </c>
      <c r="C1336" s="1" t="s">
        <v>17</v>
      </c>
      <c r="D1336" s="2" t="s">
        <v>2477</v>
      </c>
      <c r="E1336" s="1" t="s">
        <v>2771</v>
      </c>
      <c r="F1336" s="2" t="s">
        <v>2772</v>
      </c>
      <c r="G1336" s="3" t="s">
        <v>17</v>
      </c>
      <c r="H1336" s="22" t="s">
        <v>2477</v>
      </c>
      <c r="I1336" s="2" t="s">
        <v>76</v>
      </c>
      <c r="J1336" s="3" t="s">
        <v>77</v>
      </c>
      <c r="K1336" s="1" t="s">
        <v>2480</v>
      </c>
      <c r="L1336" s="2" t="s">
        <v>2481</v>
      </c>
      <c r="M1336" s="4">
        <v>138</v>
      </c>
      <c r="N1336" s="5">
        <v>14.461234498028062</v>
      </c>
      <c r="O1336" s="5">
        <v>14.461234498028062</v>
      </c>
      <c r="P1336" s="6" t="s">
        <v>20</v>
      </c>
      <c r="Q1336" s="5" t="s">
        <v>2</v>
      </c>
      <c r="R1336" s="24" t="s">
        <v>2</v>
      </c>
      <c r="S1336" s="6" t="s">
        <v>1</v>
      </c>
      <c r="T1336" s="7" t="str">
        <f t="shared" si="40"/>
        <v>de 1. Très sous dotée passe en 2. Sous dotée</v>
      </c>
      <c r="U1336" s="7" t="s">
        <v>21</v>
      </c>
      <c r="V1336" s="7" t="str">
        <f t="shared" si="41"/>
        <v>Guéret</v>
      </c>
      <c r="W1336" s="7">
        <v>0</v>
      </c>
    </row>
    <row r="1337" spans="1:23" x14ac:dyDescent="0.25">
      <c r="A1337" s="1" t="s">
        <v>76</v>
      </c>
      <c r="B1337" s="2" t="s">
        <v>77</v>
      </c>
      <c r="C1337" s="1" t="s">
        <v>17</v>
      </c>
      <c r="D1337" s="2" t="s">
        <v>2477</v>
      </c>
      <c r="E1337" s="1" t="s">
        <v>2773</v>
      </c>
      <c r="F1337" s="2" t="s">
        <v>2774</v>
      </c>
      <c r="G1337" s="3" t="s">
        <v>17</v>
      </c>
      <c r="H1337" s="22" t="s">
        <v>2477</v>
      </c>
      <c r="I1337" s="2" t="s">
        <v>76</v>
      </c>
      <c r="J1337" s="3" t="s">
        <v>77</v>
      </c>
      <c r="K1337" s="1" t="s">
        <v>2485</v>
      </c>
      <c r="L1337" s="2" t="s">
        <v>2486</v>
      </c>
      <c r="M1337" s="4">
        <v>443.00000000000171</v>
      </c>
      <c r="N1337" s="5">
        <v>6.0534987334802723</v>
      </c>
      <c r="O1337" s="5">
        <v>6.0534987334802723</v>
      </c>
      <c r="P1337" s="6" t="s">
        <v>20</v>
      </c>
      <c r="Q1337" s="5" t="s">
        <v>1</v>
      </c>
      <c r="R1337" s="24" t="s">
        <v>1</v>
      </c>
      <c r="S1337" s="6" t="s">
        <v>1</v>
      </c>
      <c r="T1337" s="7" t="str">
        <f t="shared" si="40"/>
        <v>Maintenu</v>
      </c>
      <c r="U1337" s="7" t="s">
        <v>21</v>
      </c>
      <c r="V1337" s="7" t="str">
        <f t="shared" si="41"/>
        <v>Aubusson</v>
      </c>
      <c r="W1337" s="7">
        <v>1</v>
      </c>
    </row>
    <row r="1338" spans="1:23" x14ac:dyDescent="0.25">
      <c r="A1338" s="1" t="s">
        <v>76</v>
      </c>
      <c r="B1338" s="2" t="s">
        <v>77</v>
      </c>
      <c r="C1338" s="1" t="s">
        <v>17</v>
      </c>
      <c r="D1338" s="2" t="s">
        <v>2477</v>
      </c>
      <c r="E1338" s="1" t="s">
        <v>2775</v>
      </c>
      <c r="F1338" s="2" t="s">
        <v>2245</v>
      </c>
      <c r="G1338" s="3" t="s">
        <v>17</v>
      </c>
      <c r="H1338" s="22" t="s">
        <v>2477</v>
      </c>
      <c r="I1338" s="2" t="s">
        <v>76</v>
      </c>
      <c r="J1338" s="3" t="s">
        <v>77</v>
      </c>
      <c r="K1338" s="1" t="s">
        <v>2485</v>
      </c>
      <c r="L1338" s="2" t="s">
        <v>2486</v>
      </c>
      <c r="M1338" s="4">
        <v>70</v>
      </c>
      <c r="N1338" s="5">
        <v>6.0534987334802723</v>
      </c>
      <c r="O1338" s="5">
        <v>6.0534987334802723</v>
      </c>
      <c r="P1338" s="6" t="s">
        <v>20</v>
      </c>
      <c r="Q1338" s="5" t="s">
        <v>1</v>
      </c>
      <c r="R1338" s="24" t="s">
        <v>1</v>
      </c>
      <c r="S1338" s="6" t="s">
        <v>1</v>
      </c>
      <c r="T1338" s="7" t="str">
        <f t="shared" si="40"/>
        <v>Maintenu</v>
      </c>
      <c r="U1338" s="7" t="s">
        <v>21</v>
      </c>
      <c r="V1338" s="7" t="str">
        <f t="shared" si="41"/>
        <v>Aubusson</v>
      </c>
      <c r="W1338" s="7">
        <v>1</v>
      </c>
    </row>
    <row r="1339" spans="1:23" x14ac:dyDescent="0.25">
      <c r="A1339" s="1" t="s">
        <v>76</v>
      </c>
      <c r="B1339" s="2" t="s">
        <v>77</v>
      </c>
      <c r="C1339" s="1" t="s">
        <v>17</v>
      </c>
      <c r="D1339" s="2" t="s">
        <v>2477</v>
      </c>
      <c r="E1339" s="1" t="s">
        <v>2776</v>
      </c>
      <c r="F1339" s="2" t="s">
        <v>2777</v>
      </c>
      <c r="G1339" s="3" t="s">
        <v>17</v>
      </c>
      <c r="H1339" s="22" t="s">
        <v>2477</v>
      </c>
      <c r="I1339" s="2" t="s">
        <v>76</v>
      </c>
      <c r="J1339" s="3" t="s">
        <v>77</v>
      </c>
      <c r="K1339" s="1" t="s">
        <v>2480</v>
      </c>
      <c r="L1339" s="2" t="s">
        <v>2481</v>
      </c>
      <c r="M1339" s="4">
        <v>761</v>
      </c>
      <c r="N1339" s="5">
        <v>14.461234498028062</v>
      </c>
      <c r="O1339" s="5">
        <v>14.461234498028062</v>
      </c>
      <c r="P1339" s="6" t="s">
        <v>20</v>
      </c>
      <c r="Q1339" s="5" t="s">
        <v>2</v>
      </c>
      <c r="R1339" s="24" t="s">
        <v>2</v>
      </c>
      <c r="S1339" s="6" t="s">
        <v>1</v>
      </c>
      <c r="T1339" s="7" t="str">
        <f t="shared" si="40"/>
        <v>de 1. Très sous dotée passe en 2. Sous dotée</v>
      </c>
      <c r="U1339" s="7" t="s">
        <v>21</v>
      </c>
      <c r="V1339" s="7" t="str">
        <f t="shared" si="41"/>
        <v>Guéret</v>
      </c>
      <c r="W1339" s="7">
        <v>0</v>
      </c>
    </row>
    <row r="1340" spans="1:23" x14ac:dyDescent="0.25">
      <c r="A1340" s="1" t="s">
        <v>76</v>
      </c>
      <c r="B1340" s="2" t="s">
        <v>77</v>
      </c>
      <c r="C1340" s="1" t="s">
        <v>17</v>
      </c>
      <c r="D1340" s="2" t="s">
        <v>2477</v>
      </c>
      <c r="E1340" s="1" t="s">
        <v>2778</v>
      </c>
      <c r="F1340" s="2" t="s">
        <v>2779</v>
      </c>
      <c r="G1340" s="3" t="s">
        <v>17</v>
      </c>
      <c r="H1340" s="22" t="s">
        <v>2477</v>
      </c>
      <c r="I1340" s="2" t="s">
        <v>76</v>
      </c>
      <c r="J1340" s="3" t="s">
        <v>77</v>
      </c>
      <c r="K1340" s="1" t="s">
        <v>2504</v>
      </c>
      <c r="L1340" s="2" t="s">
        <v>2505</v>
      </c>
      <c r="M1340" s="4">
        <v>364</v>
      </c>
      <c r="N1340" s="5">
        <v>0</v>
      </c>
      <c r="O1340" s="5">
        <v>10.9682385345552</v>
      </c>
      <c r="P1340" s="6" t="s">
        <v>34</v>
      </c>
      <c r="Q1340" s="5" t="s">
        <v>1</v>
      </c>
      <c r="R1340" s="24" t="s">
        <v>1</v>
      </c>
      <c r="S1340" s="5" t="s">
        <v>88</v>
      </c>
      <c r="T1340" s="7" t="str">
        <f t="shared" si="40"/>
        <v>de 3.Intermédiaire passe en 1. Très sous dotée</v>
      </c>
      <c r="U1340" s="7" t="s">
        <v>21</v>
      </c>
      <c r="V1340" s="7" t="str">
        <f t="shared" si="41"/>
        <v>Bourganeuf</v>
      </c>
      <c r="W1340" s="7">
        <v>1</v>
      </c>
    </row>
    <row r="1341" spans="1:23" x14ac:dyDescent="0.25">
      <c r="A1341" s="1" t="s">
        <v>76</v>
      </c>
      <c r="B1341" s="2" t="s">
        <v>77</v>
      </c>
      <c r="C1341" s="1" t="s">
        <v>17</v>
      </c>
      <c r="D1341" s="2" t="s">
        <v>2477</v>
      </c>
      <c r="E1341" s="1" t="s">
        <v>2780</v>
      </c>
      <c r="F1341" s="2" t="s">
        <v>2781</v>
      </c>
      <c r="G1341" s="3" t="s">
        <v>17</v>
      </c>
      <c r="H1341" s="22" t="s">
        <v>2477</v>
      </c>
      <c r="I1341" s="2" t="s">
        <v>76</v>
      </c>
      <c r="J1341" s="3" t="s">
        <v>77</v>
      </c>
      <c r="K1341" s="1" t="s">
        <v>2485</v>
      </c>
      <c r="L1341" s="2" t="s">
        <v>2486</v>
      </c>
      <c r="M1341" s="4">
        <v>70</v>
      </c>
      <c r="N1341" s="5">
        <v>6.0534987334802723</v>
      </c>
      <c r="O1341" s="5">
        <v>6.0534987334802723</v>
      </c>
      <c r="P1341" s="6" t="s">
        <v>20</v>
      </c>
      <c r="Q1341" s="5" t="s">
        <v>1</v>
      </c>
      <c r="R1341" s="24" t="s">
        <v>1</v>
      </c>
      <c r="S1341" s="5" t="s">
        <v>88</v>
      </c>
      <c r="T1341" s="7" t="str">
        <f t="shared" si="40"/>
        <v>de 3.Intermédiaire passe en 1. Très sous dotée</v>
      </c>
      <c r="U1341" s="7" t="s">
        <v>21</v>
      </c>
      <c r="V1341" s="7" t="str">
        <f t="shared" si="41"/>
        <v>Aubusson</v>
      </c>
      <c r="W1341" s="7">
        <v>1</v>
      </c>
    </row>
    <row r="1342" spans="1:23" x14ac:dyDescent="0.25">
      <c r="A1342" s="1" t="s">
        <v>76</v>
      </c>
      <c r="B1342" s="2" t="s">
        <v>77</v>
      </c>
      <c r="C1342" s="1" t="s">
        <v>17</v>
      </c>
      <c r="D1342" s="2" t="s">
        <v>2477</v>
      </c>
      <c r="E1342" s="1" t="s">
        <v>2782</v>
      </c>
      <c r="F1342" s="2" t="s">
        <v>2783</v>
      </c>
      <c r="G1342" s="3" t="s">
        <v>17</v>
      </c>
      <c r="H1342" s="22" t="s">
        <v>2477</v>
      </c>
      <c r="I1342" s="2" t="s">
        <v>76</v>
      </c>
      <c r="J1342" s="3" t="s">
        <v>77</v>
      </c>
      <c r="K1342" s="1" t="s">
        <v>2504</v>
      </c>
      <c r="L1342" s="2" t="s">
        <v>2505</v>
      </c>
      <c r="M1342" s="4">
        <v>84</v>
      </c>
      <c r="N1342" s="5">
        <v>0</v>
      </c>
      <c r="O1342" s="5">
        <v>10.9682385345552</v>
      </c>
      <c r="P1342" s="6" t="s">
        <v>34</v>
      </c>
      <c r="Q1342" s="5" t="s">
        <v>1</v>
      </c>
      <c r="R1342" s="24" t="s">
        <v>1</v>
      </c>
      <c r="S1342" s="5" t="s">
        <v>88</v>
      </c>
      <c r="T1342" s="7" t="str">
        <f t="shared" si="40"/>
        <v>de 3.Intermédiaire passe en 1. Très sous dotée</v>
      </c>
      <c r="U1342" s="7" t="s">
        <v>21</v>
      </c>
      <c r="V1342" s="7" t="str">
        <f t="shared" si="41"/>
        <v>Bourganeuf</v>
      </c>
      <c r="W1342" s="7">
        <v>1</v>
      </c>
    </row>
    <row r="1343" spans="1:23" x14ac:dyDescent="0.25">
      <c r="A1343" s="1" t="s">
        <v>76</v>
      </c>
      <c r="B1343" s="2" t="s">
        <v>77</v>
      </c>
      <c r="C1343" s="1" t="s">
        <v>17</v>
      </c>
      <c r="D1343" s="2" t="s">
        <v>2477</v>
      </c>
      <c r="E1343" s="1" t="s">
        <v>2784</v>
      </c>
      <c r="F1343" s="2" t="s">
        <v>2785</v>
      </c>
      <c r="G1343" s="3" t="s">
        <v>17</v>
      </c>
      <c r="H1343" s="22" t="s">
        <v>2477</v>
      </c>
      <c r="I1343" s="2" t="s">
        <v>76</v>
      </c>
      <c r="J1343" s="3" t="s">
        <v>77</v>
      </c>
      <c r="K1343" s="1" t="s">
        <v>2485</v>
      </c>
      <c r="L1343" s="2" t="s">
        <v>2486</v>
      </c>
      <c r="M1343" s="4">
        <v>138</v>
      </c>
      <c r="N1343" s="5">
        <v>6.0534987334802723</v>
      </c>
      <c r="O1343" s="5">
        <v>6.0534987334802723</v>
      </c>
      <c r="P1343" s="6" t="s">
        <v>20</v>
      </c>
      <c r="Q1343" s="5" t="s">
        <v>1</v>
      </c>
      <c r="R1343" s="24" t="s">
        <v>1</v>
      </c>
      <c r="S1343" s="5" t="s">
        <v>88</v>
      </c>
      <c r="T1343" s="7" t="str">
        <f t="shared" si="40"/>
        <v>de 3.Intermédiaire passe en 1. Très sous dotée</v>
      </c>
      <c r="U1343" s="7" t="s">
        <v>21</v>
      </c>
      <c r="V1343" s="7" t="str">
        <f t="shared" si="41"/>
        <v>Aubusson</v>
      </c>
      <c r="W1343" s="7">
        <v>1</v>
      </c>
    </row>
    <row r="1344" spans="1:23" x14ac:dyDescent="0.25">
      <c r="A1344" s="1" t="s">
        <v>76</v>
      </c>
      <c r="B1344" s="2" t="s">
        <v>77</v>
      </c>
      <c r="C1344" s="1" t="s">
        <v>17</v>
      </c>
      <c r="D1344" s="2" t="s">
        <v>2477</v>
      </c>
      <c r="E1344" s="1" t="s">
        <v>2786</v>
      </c>
      <c r="F1344" s="2" t="s">
        <v>2787</v>
      </c>
      <c r="G1344" s="3" t="s">
        <v>17</v>
      </c>
      <c r="H1344" s="22" t="s">
        <v>2477</v>
      </c>
      <c r="I1344" s="2" t="s">
        <v>76</v>
      </c>
      <c r="J1344" s="3" t="s">
        <v>77</v>
      </c>
      <c r="K1344" s="1" t="s">
        <v>2485</v>
      </c>
      <c r="L1344" s="2" t="s">
        <v>2486</v>
      </c>
      <c r="M1344" s="4">
        <v>174</v>
      </c>
      <c r="N1344" s="5">
        <v>6.0534987334802723</v>
      </c>
      <c r="O1344" s="5">
        <v>6.0534987334802723</v>
      </c>
      <c r="P1344" s="6" t="s">
        <v>20</v>
      </c>
      <c r="Q1344" s="5" t="s">
        <v>1</v>
      </c>
      <c r="R1344" s="24" t="s">
        <v>1</v>
      </c>
      <c r="S1344" s="6" t="s">
        <v>1</v>
      </c>
      <c r="T1344" s="7" t="str">
        <f t="shared" si="40"/>
        <v>Maintenu</v>
      </c>
      <c r="U1344" s="7" t="s">
        <v>21</v>
      </c>
      <c r="V1344" s="7" t="str">
        <f t="shared" si="41"/>
        <v>Aubusson</v>
      </c>
      <c r="W1344" s="7">
        <v>1</v>
      </c>
    </row>
    <row r="1345" spans="1:23" x14ac:dyDescent="0.25">
      <c r="A1345" s="1" t="s">
        <v>76</v>
      </c>
      <c r="B1345" s="2" t="s">
        <v>77</v>
      </c>
      <c r="C1345" s="1" t="s">
        <v>17</v>
      </c>
      <c r="D1345" s="2" t="s">
        <v>2477</v>
      </c>
      <c r="E1345" s="1" t="s">
        <v>2788</v>
      </c>
      <c r="F1345" s="2" t="s">
        <v>2789</v>
      </c>
      <c r="G1345" s="3" t="s">
        <v>17</v>
      </c>
      <c r="H1345" s="22" t="s">
        <v>2477</v>
      </c>
      <c r="I1345" s="2" t="s">
        <v>76</v>
      </c>
      <c r="J1345" s="3" t="s">
        <v>77</v>
      </c>
      <c r="K1345" s="1" t="s">
        <v>18</v>
      </c>
      <c r="L1345" s="2" t="s">
        <v>19</v>
      </c>
      <c r="M1345" s="4">
        <v>294.00000000000057</v>
      </c>
      <c r="N1345" s="5">
        <v>12.676003613614306</v>
      </c>
      <c r="O1345" s="5">
        <v>12.676003613614306</v>
      </c>
      <c r="P1345" s="6" t="s">
        <v>20</v>
      </c>
      <c r="Q1345" s="5" t="s">
        <v>2</v>
      </c>
      <c r="R1345" s="23" t="s">
        <v>1</v>
      </c>
      <c r="S1345" s="6" t="s">
        <v>1</v>
      </c>
      <c r="T1345" s="7" t="str">
        <f t="shared" si="40"/>
        <v>de 1. Très sous dotée passe en 2. Sous dotée</v>
      </c>
      <c r="U1345" s="7" t="s">
        <v>21</v>
      </c>
      <c r="V1345" s="7" t="str">
        <f t="shared" si="41"/>
        <v>Évaux-les-Bains</v>
      </c>
      <c r="W1345" s="7">
        <v>1</v>
      </c>
    </row>
    <row r="1346" spans="1:23" x14ac:dyDescent="0.25">
      <c r="A1346" s="1" t="s">
        <v>76</v>
      </c>
      <c r="B1346" s="2" t="s">
        <v>77</v>
      </c>
      <c r="C1346" s="1" t="s">
        <v>17</v>
      </c>
      <c r="D1346" s="2" t="s">
        <v>2477</v>
      </c>
      <c r="E1346" s="1" t="s">
        <v>2790</v>
      </c>
      <c r="F1346" s="2" t="s">
        <v>2791</v>
      </c>
      <c r="G1346" s="3" t="s">
        <v>17</v>
      </c>
      <c r="H1346" s="22" t="s">
        <v>2477</v>
      </c>
      <c r="I1346" s="2" t="s">
        <v>76</v>
      </c>
      <c r="J1346" s="3" t="s">
        <v>77</v>
      </c>
      <c r="K1346" s="1" t="s">
        <v>2480</v>
      </c>
      <c r="L1346" s="2" t="s">
        <v>2481</v>
      </c>
      <c r="M1346" s="4">
        <v>74</v>
      </c>
      <c r="N1346" s="5">
        <v>14.461234498028062</v>
      </c>
      <c r="O1346" s="5">
        <v>14.461234498028062</v>
      </c>
      <c r="P1346" s="6" t="s">
        <v>20</v>
      </c>
      <c r="Q1346" s="5" t="s">
        <v>2</v>
      </c>
      <c r="R1346" s="24" t="s">
        <v>2</v>
      </c>
      <c r="S1346" s="6" t="s">
        <v>1</v>
      </c>
      <c r="T1346" s="7" t="str">
        <f t="shared" ref="T1346:T1409" si="42">IF(S1346=Q1346,"Maintenu","de "&amp;S1346&amp;" passe en "&amp;Q1346)</f>
        <v>de 1. Très sous dotée passe en 2. Sous dotée</v>
      </c>
      <c r="U1346" s="7" t="s">
        <v>21</v>
      </c>
      <c r="V1346" s="7" t="str">
        <f t="shared" ref="V1346:V1409" si="43">IF(U1346="BV",L1346,L1346&amp;" (pct)")</f>
        <v>Guéret</v>
      </c>
      <c r="W1346" s="7">
        <v>0</v>
      </c>
    </row>
    <row r="1347" spans="1:23" x14ac:dyDescent="0.25">
      <c r="A1347" s="1" t="s">
        <v>76</v>
      </c>
      <c r="B1347" s="2" t="s">
        <v>77</v>
      </c>
      <c r="C1347" s="1" t="s">
        <v>17</v>
      </c>
      <c r="D1347" s="2" t="s">
        <v>2477</v>
      </c>
      <c r="E1347" s="1" t="s">
        <v>2792</v>
      </c>
      <c r="F1347" s="2" t="s">
        <v>2793</v>
      </c>
      <c r="G1347" s="3" t="s">
        <v>17</v>
      </c>
      <c r="H1347" s="22" t="s">
        <v>2477</v>
      </c>
      <c r="I1347" s="2" t="s">
        <v>76</v>
      </c>
      <c r="J1347" s="3" t="s">
        <v>77</v>
      </c>
      <c r="K1347" s="1" t="s">
        <v>2480</v>
      </c>
      <c r="L1347" s="2" t="s">
        <v>2481</v>
      </c>
      <c r="M1347" s="4">
        <v>370.9999999999992</v>
      </c>
      <c r="N1347" s="5">
        <v>14.461234498028062</v>
      </c>
      <c r="O1347" s="5">
        <v>14.461234498028062</v>
      </c>
      <c r="P1347" s="6" t="s">
        <v>20</v>
      </c>
      <c r="Q1347" s="5" t="s">
        <v>2</v>
      </c>
      <c r="R1347" s="24" t="s">
        <v>2</v>
      </c>
      <c r="S1347" s="6" t="s">
        <v>1</v>
      </c>
      <c r="T1347" s="7" t="str">
        <f t="shared" si="42"/>
        <v>de 1. Très sous dotée passe en 2. Sous dotée</v>
      </c>
      <c r="U1347" s="7" t="s">
        <v>21</v>
      </c>
      <c r="V1347" s="7" t="str">
        <f t="shared" si="43"/>
        <v>Guéret</v>
      </c>
      <c r="W1347" s="7">
        <v>0</v>
      </c>
    </row>
    <row r="1348" spans="1:23" x14ac:dyDescent="0.25">
      <c r="A1348" s="1" t="s">
        <v>76</v>
      </c>
      <c r="B1348" s="2" t="s">
        <v>77</v>
      </c>
      <c r="C1348" s="1" t="s">
        <v>17</v>
      </c>
      <c r="D1348" s="2" t="s">
        <v>2477</v>
      </c>
      <c r="E1348" s="1" t="s">
        <v>2794</v>
      </c>
      <c r="F1348" s="2" t="s">
        <v>2795</v>
      </c>
      <c r="G1348" s="3" t="s">
        <v>17</v>
      </c>
      <c r="H1348" s="22" t="s">
        <v>2477</v>
      </c>
      <c r="I1348" s="2" t="s">
        <v>76</v>
      </c>
      <c r="J1348" s="3" t="s">
        <v>77</v>
      </c>
      <c r="K1348" s="1" t="s">
        <v>2491</v>
      </c>
      <c r="L1348" s="2" t="s">
        <v>2492</v>
      </c>
      <c r="M1348" s="4">
        <v>515.00000000000057</v>
      </c>
      <c r="N1348" s="5">
        <v>0</v>
      </c>
      <c r="O1348" s="5">
        <v>11.164210229135762</v>
      </c>
      <c r="P1348" s="6" t="s">
        <v>34</v>
      </c>
      <c r="Q1348" s="5" t="s">
        <v>1</v>
      </c>
      <c r="R1348" s="24" t="s">
        <v>1</v>
      </c>
      <c r="S1348" s="6" t="s">
        <v>1</v>
      </c>
      <c r="T1348" s="7" t="str">
        <f t="shared" si="42"/>
        <v>Maintenu</v>
      </c>
      <c r="U1348" s="7" t="s">
        <v>21</v>
      </c>
      <c r="V1348" s="7" t="str">
        <f t="shared" si="43"/>
        <v>Auzances</v>
      </c>
      <c r="W1348" s="7">
        <v>1</v>
      </c>
    </row>
    <row r="1349" spans="1:23" x14ac:dyDescent="0.25">
      <c r="A1349" s="1" t="s">
        <v>76</v>
      </c>
      <c r="B1349" s="2" t="s">
        <v>77</v>
      </c>
      <c r="C1349" s="1" t="s">
        <v>17</v>
      </c>
      <c r="D1349" s="2" t="s">
        <v>2477</v>
      </c>
      <c r="E1349" s="1" t="s">
        <v>2796</v>
      </c>
      <c r="F1349" s="2" t="s">
        <v>2797</v>
      </c>
      <c r="G1349" s="3" t="s">
        <v>17</v>
      </c>
      <c r="H1349" s="22" t="s">
        <v>2477</v>
      </c>
      <c r="I1349" s="2" t="s">
        <v>76</v>
      </c>
      <c r="J1349" s="3" t="s">
        <v>77</v>
      </c>
      <c r="K1349" s="1" t="s">
        <v>2504</v>
      </c>
      <c r="L1349" s="2" t="s">
        <v>2505</v>
      </c>
      <c r="M1349" s="4">
        <v>609</v>
      </c>
      <c r="N1349" s="5">
        <v>0</v>
      </c>
      <c r="O1349" s="5">
        <v>10.9682385345552</v>
      </c>
      <c r="P1349" s="6" t="s">
        <v>34</v>
      </c>
      <c r="Q1349" s="5" t="s">
        <v>1</v>
      </c>
      <c r="R1349" s="24" t="s">
        <v>1</v>
      </c>
      <c r="S1349" s="5" t="s">
        <v>88</v>
      </c>
      <c r="T1349" s="7" t="str">
        <f t="shared" si="42"/>
        <v>de 3.Intermédiaire passe en 1. Très sous dotée</v>
      </c>
      <c r="U1349" s="7" t="s">
        <v>21</v>
      </c>
      <c r="V1349" s="7" t="str">
        <f t="shared" si="43"/>
        <v>Bourganeuf</v>
      </c>
      <c r="W1349" s="7">
        <v>1</v>
      </c>
    </row>
    <row r="1350" spans="1:23" x14ac:dyDescent="0.25">
      <c r="A1350" s="1" t="s">
        <v>76</v>
      </c>
      <c r="B1350" s="2" t="s">
        <v>77</v>
      </c>
      <c r="C1350" s="1" t="s">
        <v>17</v>
      </c>
      <c r="D1350" s="2" t="s">
        <v>2477</v>
      </c>
      <c r="E1350" s="1" t="s">
        <v>2798</v>
      </c>
      <c r="F1350" s="2" t="s">
        <v>2799</v>
      </c>
      <c r="G1350" s="3" t="s">
        <v>17</v>
      </c>
      <c r="H1350" s="22" t="s">
        <v>2477</v>
      </c>
      <c r="I1350" s="2" t="s">
        <v>76</v>
      </c>
      <c r="J1350" s="3" t="s">
        <v>77</v>
      </c>
      <c r="K1350" s="1" t="s">
        <v>2558</v>
      </c>
      <c r="L1350" s="2" t="s">
        <v>2559</v>
      </c>
      <c r="M1350" s="4">
        <v>197.9999999999994</v>
      </c>
      <c r="N1350" s="5">
        <v>0</v>
      </c>
      <c r="O1350" s="5">
        <v>16.789092243596251</v>
      </c>
      <c r="P1350" s="6" t="s">
        <v>34</v>
      </c>
      <c r="Q1350" s="5" t="s">
        <v>88</v>
      </c>
      <c r="R1350" s="24" t="s">
        <v>3</v>
      </c>
      <c r="S1350" s="5" t="s">
        <v>88</v>
      </c>
      <c r="T1350" s="7" t="str">
        <f t="shared" si="42"/>
        <v>Maintenu</v>
      </c>
      <c r="U1350" s="7" t="s">
        <v>21</v>
      </c>
      <c r="V1350" s="7" t="str">
        <f t="shared" si="43"/>
        <v>Dun-le-Palestel</v>
      </c>
      <c r="W1350" s="7">
        <v>0</v>
      </c>
    </row>
    <row r="1351" spans="1:23" x14ac:dyDescent="0.25">
      <c r="A1351" s="1" t="s">
        <v>76</v>
      </c>
      <c r="B1351" s="2" t="s">
        <v>77</v>
      </c>
      <c r="C1351" s="1" t="s">
        <v>17</v>
      </c>
      <c r="D1351" s="2" t="s">
        <v>2477</v>
      </c>
      <c r="E1351" s="1" t="s">
        <v>2800</v>
      </c>
      <c r="F1351" s="2" t="s">
        <v>2801</v>
      </c>
      <c r="G1351" s="3" t="s">
        <v>17</v>
      </c>
      <c r="H1351" s="22" t="s">
        <v>2477</v>
      </c>
      <c r="I1351" s="2" t="s">
        <v>76</v>
      </c>
      <c r="J1351" s="3" t="s">
        <v>77</v>
      </c>
      <c r="K1351" s="1" t="s">
        <v>18</v>
      </c>
      <c r="L1351" s="2" t="s">
        <v>19</v>
      </c>
      <c r="M1351" s="4">
        <v>403</v>
      </c>
      <c r="N1351" s="5">
        <v>12.676003613614306</v>
      </c>
      <c r="O1351" s="5">
        <v>12.676003613614306</v>
      </c>
      <c r="P1351" s="6" t="s">
        <v>20</v>
      </c>
      <c r="Q1351" s="5" t="s">
        <v>2</v>
      </c>
      <c r="R1351" s="23" t="s">
        <v>1</v>
      </c>
      <c r="S1351" s="5" t="s">
        <v>88</v>
      </c>
      <c r="T1351" s="7" t="str">
        <f t="shared" si="42"/>
        <v>de 3.Intermédiaire passe en 2. Sous dotée</v>
      </c>
      <c r="U1351" s="7" t="s">
        <v>21</v>
      </c>
      <c r="V1351" s="7" t="str">
        <f t="shared" si="43"/>
        <v>Évaux-les-Bains</v>
      </c>
      <c r="W1351" s="7">
        <v>1</v>
      </c>
    </row>
    <row r="1352" spans="1:23" x14ac:dyDescent="0.25">
      <c r="A1352" s="1" t="s">
        <v>76</v>
      </c>
      <c r="B1352" s="2" t="s">
        <v>77</v>
      </c>
      <c r="C1352" s="1" t="s">
        <v>17</v>
      </c>
      <c r="D1352" s="2" t="s">
        <v>2477</v>
      </c>
      <c r="E1352" s="1" t="s">
        <v>2802</v>
      </c>
      <c r="F1352" s="2" t="s">
        <v>2803</v>
      </c>
      <c r="G1352" s="3" t="s">
        <v>17</v>
      </c>
      <c r="H1352" s="22" t="s">
        <v>2477</v>
      </c>
      <c r="I1352" s="2" t="s">
        <v>76</v>
      </c>
      <c r="J1352" s="3" t="s">
        <v>77</v>
      </c>
      <c r="K1352" s="1" t="s">
        <v>2480</v>
      </c>
      <c r="L1352" s="2" t="s">
        <v>2481</v>
      </c>
      <c r="M1352" s="4">
        <v>775</v>
      </c>
      <c r="N1352" s="5">
        <v>14.461234498028062</v>
      </c>
      <c r="O1352" s="5">
        <v>14.461234498028062</v>
      </c>
      <c r="P1352" s="6" t="s">
        <v>20</v>
      </c>
      <c r="Q1352" s="5" t="s">
        <v>2</v>
      </c>
      <c r="R1352" s="24" t="s">
        <v>2</v>
      </c>
      <c r="S1352" s="6" t="s">
        <v>1</v>
      </c>
      <c r="T1352" s="7" t="str">
        <f t="shared" si="42"/>
        <v>de 1. Très sous dotée passe en 2. Sous dotée</v>
      </c>
      <c r="U1352" s="7" t="s">
        <v>21</v>
      </c>
      <c r="V1352" s="7" t="str">
        <f t="shared" si="43"/>
        <v>Guéret</v>
      </c>
      <c r="W1352" s="7">
        <v>0</v>
      </c>
    </row>
    <row r="1353" spans="1:23" x14ac:dyDescent="0.25">
      <c r="A1353" s="1" t="s">
        <v>76</v>
      </c>
      <c r="B1353" s="2" t="s">
        <v>77</v>
      </c>
      <c r="C1353" s="1" t="s">
        <v>17</v>
      </c>
      <c r="D1353" s="2" t="s">
        <v>2477</v>
      </c>
      <c r="E1353" s="1" t="s">
        <v>2804</v>
      </c>
      <c r="F1353" s="2" t="s">
        <v>2805</v>
      </c>
      <c r="G1353" s="3" t="s">
        <v>17</v>
      </c>
      <c r="H1353" s="22" t="s">
        <v>2477</v>
      </c>
      <c r="I1353" s="2" t="s">
        <v>76</v>
      </c>
      <c r="J1353" s="3" t="s">
        <v>77</v>
      </c>
      <c r="K1353" s="1" t="s">
        <v>2480</v>
      </c>
      <c r="L1353" s="2" t="s">
        <v>2481</v>
      </c>
      <c r="M1353" s="4">
        <v>634</v>
      </c>
      <c r="N1353" s="5">
        <v>14.461234498028062</v>
      </c>
      <c r="O1353" s="5">
        <v>14.461234498028062</v>
      </c>
      <c r="P1353" s="6" t="s">
        <v>20</v>
      </c>
      <c r="Q1353" s="5" t="s">
        <v>2</v>
      </c>
      <c r="R1353" s="24" t="s">
        <v>2</v>
      </c>
      <c r="S1353" s="6" t="s">
        <v>1</v>
      </c>
      <c r="T1353" s="7" t="str">
        <f t="shared" si="42"/>
        <v>de 1. Très sous dotée passe en 2. Sous dotée</v>
      </c>
      <c r="U1353" s="7" t="s">
        <v>21</v>
      </c>
      <c r="V1353" s="7" t="str">
        <f t="shared" si="43"/>
        <v>Guéret</v>
      </c>
      <c r="W1353" s="7">
        <v>0</v>
      </c>
    </row>
    <row r="1354" spans="1:23" x14ac:dyDescent="0.25">
      <c r="A1354" s="1" t="s">
        <v>76</v>
      </c>
      <c r="B1354" s="2" t="s">
        <v>77</v>
      </c>
      <c r="C1354" s="1" t="s">
        <v>17</v>
      </c>
      <c r="D1354" s="2" t="s">
        <v>2477</v>
      </c>
      <c r="E1354" s="1" t="s">
        <v>2806</v>
      </c>
      <c r="F1354" s="2" t="s">
        <v>2807</v>
      </c>
      <c r="G1354" s="3" t="s">
        <v>17</v>
      </c>
      <c r="H1354" s="22" t="s">
        <v>2477</v>
      </c>
      <c r="I1354" s="2" t="s">
        <v>76</v>
      </c>
      <c r="J1354" s="3" t="s">
        <v>77</v>
      </c>
      <c r="K1354" s="1" t="s">
        <v>2480</v>
      </c>
      <c r="L1354" s="2" t="s">
        <v>2481</v>
      </c>
      <c r="M1354" s="4">
        <v>219</v>
      </c>
      <c r="N1354" s="5">
        <v>14.461234498028062</v>
      </c>
      <c r="O1354" s="5">
        <v>14.461234498028062</v>
      </c>
      <c r="P1354" s="6" t="s">
        <v>20</v>
      </c>
      <c r="Q1354" s="5" t="s">
        <v>2</v>
      </c>
      <c r="R1354" s="24" t="s">
        <v>2</v>
      </c>
      <c r="S1354" s="6" t="s">
        <v>1</v>
      </c>
      <c r="T1354" s="7" t="str">
        <f t="shared" si="42"/>
        <v>de 1. Très sous dotée passe en 2. Sous dotée</v>
      </c>
      <c r="U1354" s="7" t="s">
        <v>21</v>
      </c>
      <c r="V1354" s="7" t="str">
        <f t="shared" si="43"/>
        <v>Guéret</v>
      </c>
      <c r="W1354" s="7">
        <v>0</v>
      </c>
    </row>
    <row r="1355" spans="1:23" x14ac:dyDescent="0.25">
      <c r="A1355" s="1" t="s">
        <v>76</v>
      </c>
      <c r="B1355" s="2" t="s">
        <v>77</v>
      </c>
      <c r="C1355" s="1" t="s">
        <v>17</v>
      </c>
      <c r="D1355" s="2" t="s">
        <v>2477</v>
      </c>
      <c r="E1355" s="1" t="s">
        <v>2808</v>
      </c>
      <c r="F1355" s="2" t="s">
        <v>2809</v>
      </c>
      <c r="G1355" s="3" t="s">
        <v>17</v>
      </c>
      <c r="H1355" s="22" t="s">
        <v>2477</v>
      </c>
      <c r="I1355" s="2" t="s">
        <v>76</v>
      </c>
      <c r="J1355" s="3" t="s">
        <v>77</v>
      </c>
      <c r="K1355" s="1" t="s">
        <v>2491</v>
      </c>
      <c r="L1355" s="2" t="s">
        <v>2492</v>
      </c>
      <c r="M1355" s="4">
        <v>123</v>
      </c>
      <c r="N1355" s="5">
        <v>0</v>
      </c>
      <c r="O1355" s="5">
        <v>11.164210229135762</v>
      </c>
      <c r="P1355" s="6" t="s">
        <v>34</v>
      </c>
      <c r="Q1355" s="5" t="s">
        <v>1</v>
      </c>
      <c r="R1355" s="24" t="s">
        <v>1</v>
      </c>
      <c r="S1355" s="6" t="s">
        <v>1</v>
      </c>
      <c r="T1355" s="7" t="str">
        <f t="shared" si="42"/>
        <v>Maintenu</v>
      </c>
      <c r="U1355" s="7" t="s">
        <v>21</v>
      </c>
      <c r="V1355" s="7" t="str">
        <f t="shared" si="43"/>
        <v>Auzances</v>
      </c>
      <c r="W1355" s="7">
        <v>1</v>
      </c>
    </row>
    <row r="1356" spans="1:23" x14ac:dyDescent="0.25">
      <c r="A1356" s="1" t="s">
        <v>76</v>
      </c>
      <c r="B1356" s="2" t="s">
        <v>77</v>
      </c>
      <c r="C1356" s="1" t="s">
        <v>17</v>
      </c>
      <c r="D1356" s="2" t="s">
        <v>2477</v>
      </c>
      <c r="E1356" s="1" t="s">
        <v>2810</v>
      </c>
      <c r="F1356" s="2" t="s">
        <v>2811</v>
      </c>
      <c r="G1356" s="3" t="s">
        <v>17</v>
      </c>
      <c r="H1356" s="22" t="s">
        <v>2477</v>
      </c>
      <c r="I1356" s="2" t="s">
        <v>76</v>
      </c>
      <c r="J1356" s="3" t="s">
        <v>77</v>
      </c>
      <c r="K1356" s="1" t="s">
        <v>2491</v>
      </c>
      <c r="L1356" s="2" t="s">
        <v>2492</v>
      </c>
      <c r="M1356" s="4">
        <v>123</v>
      </c>
      <c r="N1356" s="5">
        <v>0</v>
      </c>
      <c r="O1356" s="5">
        <v>11.164210229135762</v>
      </c>
      <c r="P1356" s="6" t="s">
        <v>34</v>
      </c>
      <c r="Q1356" s="5" t="s">
        <v>1</v>
      </c>
      <c r="R1356" s="24" t="s">
        <v>1</v>
      </c>
      <c r="S1356" s="6" t="s">
        <v>1</v>
      </c>
      <c r="T1356" s="7" t="str">
        <f t="shared" si="42"/>
        <v>Maintenu</v>
      </c>
      <c r="U1356" s="7" t="s">
        <v>21</v>
      </c>
      <c r="V1356" s="7" t="str">
        <f t="shared" si="43"/>
        <v>Auzances</v>
      </c>
      <c r="W1356" s="7">
        <v>1</v>
      </c>
    </row>
    <row r="1357" spans="1:23" x14ac:dyDescent="0.25">
      <c r="A1357" s="1" t="s">
        <v>76</v>
      </c>
      <c r="B1357" s="2" t="s">
        <v>77</v>
      </c>
      <c r="C1357" s="1" t="s">
        <v>17</v>
      </c>
      <c r="D1357" s="2" t="s">
        <v>2477</v>
      </c>
      <c r="E1357" s="1" t="s">
        <v>2812</v>
      </c>
      <c r="F1357" s="2" t="s">
        <v>2813</v>
      </c>
      <c r="G1357" s="3" t="s">
        <v>17</v>
      </c>
      <c r="H1357" s="22" t="s">
        <v>2477</v>
      </c>
      <c r="I1357" s="2" t="s">
        <v>76</v>
      </c>
      <c r="J1357" s="3" t="s">
        <v>77</v>
      </c>
      <c r="K1357" s="1" t="s">
        <v>2504</v>
      </c>
      <c r="L1357" s="2" t="s">
        <v>2505</v>
      </c>
      <c r="M1357" s="4">
        <v>126</v>
      </c>
      <c r="N1357" s="5">
        <v>0</v>
      </c>
      <c r="O1357" s="5">
        <v>10.9682385345552</v>
      </c>
      <c r="P1357" s="6" t="s">
        <v>34</v>
      </c>
      <c r="Q1357" s="5" t="s">
        <v>1</v>
      </c>
      <c r="R1357" s="24" t="s">
        <v>1</v>
      </c>
      <c r="S1357" s="5" t="s">
        <v>88</v>
      </c>
      <c r="T1357" s="7" t="str">
        <f t="shared" si="42"/>
        <v>de 3.Intermédiaire passe en 1. Très sous dotée</v>
      </c>
      <c r="U1357" s="7" t="s">
        <v>21</v>
      </c>
      <c r="V1357" s="7" t="str">
        <f t="shared" si="43"/>
        <v>Bourganeuf</v>
      </c>
      <c r="W1357" s="7">
        <v>1</v>
      </c>
    </row>
    <row r="1358" spans="1:23" x14ac:dyDescent="0.25">
      <c r="A1358" s="1" t="s">
        <v>76</v>
      </c>
      <c r="B1358" s="2" t="s">
        <v>77</v>
      </c>
      <c r="C1358" s="1" t="s">
        <v>17</v>
      </c>
      <c r="D1358" s="2" t="s">
        <v>2477</v>
      </c>
      <c r="E1358" s="1" t="s">
        <v>2814</v>
      </c>
      <c r="F1358" s="2" t="s">
        <v>2815</v>
      </c>
      <c r="G1358" s="3" t="s">
        <v>17</v>
      </c>
      <c r="H1358" s="22" t="s">
        <v>2477</v>
      </c>
      <c r="I1358" s="2" t="s">
        <v>76</v>
      </c>
      <c r="J1358" s="3" t="s">
        <v>77</v>
      </c>
      <c r="K1358" s="1" t="s">
        <v>32</v>
      </c>
      <c r="L1358" s="2" t="s">
        <v>33</v>
      </c>
      <c r="M1358" s="4">
        <v>618</v>
      </c>
      <c r="N1358" s="5">
        <v>0</v>
      </c>
      <c r="O1358" s="5">
        <v>11.429735659795963</v>
      </c>
      <c r="P1358" s="6" t="s">
        <v>34</v>
      </c>
      <c r="Q1358" s="5" t="s">
        <v>1</v>
      </c>
      <c r="R1358" s="24" t="s">
        <v>1</v>
      </c>
      <c r="S1358" s="5" t="s">
        <v>88</v>
      </c>
      <c r="T1358" s="7" t="str">
        <f t="shared" si="42"/>
        <v>de 3.Intermédiaire passe en 1. Très sous dotée</v>
      </c>
      <c r="U1358" s="7" t="s">
        <v>21</v>
      </c>
      <c r="V1358" s="7" t="str">
        <f t="shared" si="43"/>
        <v>Boussac</v>
      </c>
      <c r="W1358" s="7">
        <v>1</v>
      </c>
    </row>
    <row r="1359" spans="1:23" x14ac:dyDescent="0.25">
      <c r="A1359" s="1" t="s">
        <v>76</v>
      </c>
      <c r="B1359" s="2" t="s">
        <v>77</v>
      </c>
      <c r="C1359" s="1" t="s">
        <v>17</v>
      </c>
      <c r="D1359" s="2" t="s">
        <v>2477</v>
      </c>
      <c r="E1359" s="1" t="s">
        <v>2816</v>
      </c>
      <c r="F1359" s="2" t="s">
        <v>2817</v>
      </c>
      <c r="G1359" s="3" t="s">
        <v>17</v>
      </c>
      <c r="H1359" s="22" t="s">
        <v>2477</v>
      </c>
      <c r="I1359" s="2" t="s">
        <v>76</v>
      </c>
      <c r="J1359" s="3" t="s">
        <v>77</v>
      </c>
      <c r="K1359" s="1" t="s">
        <v>2480</v>
      </c>
      <c r="L1359" s="2" t="s">
        <v>2481</v>
      </c>
      <c r="M1359" s="4">
        <v>132</v>
      </c>
      <c r="N1359" s="5">
        <v>14.461234498028062</v>
      </c>
      <c r="O1359" s="5">
        <v>14.461234498028062</v>
      </c>
      <c r="P1359" s="6" t="s">
        <v>20</v>
      </c>
      <c r="Q1359" s="5" t="s">
        <v>2</v>
      </c>
      <c r="R1359" s="24" t="s">
        <v>2</v>
      </c>
      <c r="S1359" s="6" t="s">
        <v>1</v>
      </c>
      <c r="T1359" s="7" t="str">
        <f t="shared" si="42"/>
        <v>de 1. Très sous dotée passe en 2. Sous dotée</v>
      </c>
      <c r="U1359" s="7" t="s">
        <v>21</v>
      </c>
      <c r="V1359" s="7" t="str">
        <f t="shared" si="43"/>
        <v>Guéret</v>
      </c>
      <c r="W1359" s="7">
        <v>0</v>
      </c>
    </row>
    <row r="1360" spans="1:23" x14ac:dyDescent="0.25">
      <c r="A1360" s="1" t="s">
        <v>76</v>
      </c>
      <c r="B1360" s="2" t="s">
        <v>77</v>
      </c>
      <c r="C1360" s="1" t="s">
        <v>17</v>
      </c>
      <c r="D1360" s="2" t="s">
        <v>2477</v>
      </c>
      <c r="E1360" s="1" t="s">
        <v>2495</v>
      </c>
      <c r="F1360" s="2" t="s">
        <v>2496</v>
      </c>
      <c r="G1360" s="3" t="s">
        <v>17</v>
      </c>
      <c r="H1360" s="22" t="s">
        <v>2477</v>
      </c>
      <c r="I1360" s="2" t="s">
        <v>76</v>
      </c>
      <c r="J1360" s="3" t="s">
        <v>77</v>
      </c>
      <c r="K1360" s="1" t="s">
        <v>2495</v>
      </c>
      <c r="L1360" s="2" t="s">
        <v>2496</v>
      </c>
      <c r="M1360" s="4">
        <v>5366.0000000000055</v>
      </c>
      <c r="N1360" s="5">
        <v>7.8582031091744859</v>
      </c>
      <c r="O1360" s="5">
        <v>7.8582031091744859</v>
      </c>
      <c r="P1360" s="6" t="s">
        <v>20</v>
      </c>
      <c r="Q1360" s="5" t="s">
        <v>1</v>
      </c>
      <c r="R1360" s="24" t="s">
        <v>1</v>
      </c>
      <c r="S1360" s="6" t="s">
        <v>1</v>
      </c>
      <c r="T1360" s="7" t="str">
        <f t="shared" si="42"/>
        <v>Maintenu</v>
      </c>
      <c r="U1360" s="7" t="s">
        <v>21</v>
      </c>
      <c r="V1360" s="7" t="str">
        <f t="shared" si="43"/>
        <v>La Souterraine</v>
      </c>
      <c r="W1360" s="7">
        <v>1</v>
      </c>
    </row>
    <row r="1361" spans="1:23" x14ac:dyDescent="0.25">
      <c r="A1361" s="1" t="s">
        <v>76</v>
      </c>
      <c r="B1361" s="2" t="s">
        <v>77</v>
      </c>
      <c r="C1361" s="1" t="s">
        <v>17</v>
      </c>
      <c r="D1361" s="2" t="s">
        <v>2477</v>
      </c>
      <c r="E1361" s="1" t="s">
        <v>2818</v>
      </c>
      <c r="F1361" s="2" t="s">
        <v>2819</v>
      </c>
      <c r="G1361" s="3" t="s">
        <v>17</v>
      </c>
      <c r="H1361" s="22" t="s">
        <v>2477</v>
      </c>
      <c r="I1361" s="2" t="s">
        <v>76</v>
      </c>
      <c r="J1361" s="3" t="s">
        <v>77</v>
      </c>
      <c r="K1361" s="1" t="s">
        <v>2495</v>
      </c>
      <c r="L1361" s="2" t="s">
        <v>2496</v>
      </c>
      <c r="M1361" s="4">
        <v>1112</v>
      </c>
      <c r="N1361" s="5">
        <v>7.8582031091744859</v>
      </c>
      <c r="O1361" s="5">
        <v>7.8582031091744859</v>
      </c>
      <c r="P1361" s="6" t="s">
        <v>20</v>
      </c>
      <c r="Q1361" s="5" t="s">
        <v>1</v>
      </c>
      <c r="R1361" s="24" t="s">
        <v>1</v>
      </c>
      <c r="S1361" s="6" t="s">
        <v>1</v>
      </c>
      <c r="T1361" s="7" t="str">
        <f t="shared" si="42"/>
        <v>Maintenu</v>
      </c>
      <c r="U1361" s="7" t="s">
        <v>21</v>
      </c>
      <c r="V1361" s="7" t="str">
        <f t="shared" si="43"/>
        <v>La Souterraine</v>
      </c>
      <c r="W1361" s="7">
        <v>1</v>
      </c>
    </row>
    <row r="1362" spans="1:23" x14ac:dyDescent="0.25">
      <c r="A1362" s="1" t="s">
        <v>76</v>
      </c>
      <c r="B1362" s="2" t="s">
        <v>77</v>
      </c>
      <c r="C1362" s="1" t="s">
        <v>17</v>
      </c>
      <c r="D1362" s="2" t="s">
        <v>2477</v>
      </c>
      <c r="E1362" s="1" t="s">
        <v>2820</v>
      </c>
      <c r="F1362" s="2" t="s">
        <v>2821</v>
      </c>
      <c r="G1362" s="3" t="s">
        <v>17</v>
      </c>
      <c r="H1362" s="22" t="s">
        <v>2477</v>
      </c>
      <c r="I1362" s="2" t="s">
        <v>76</v>
      </c>
      <c r="J1362" s="3" t="s">
        <v>77</v>
      </c>
      <c r="K1362" s="1" t="s">
        <v>2485</v>
      </c>
      <c r="L1362" s="2" t="s">
        <v>2486</v>
      </c>
      <c r="M1362" s="4">
        <v>207</v>
      </c>
      <c r="N1362" s="5">
        <v>6.0534987334802723</v>
      </c>
      <c r="O1362" s="5">
        <v>6.0534987334802723</v>
      </c>
      <c r="P1362" s="6" t="s">
        <v>20</v>
      </c>
      <c r="Q1362" s="5" t="s">
        <v>1</v>
      </c>
      <c r="R1362" s="24" t="s">
        <v>1</v>
      </c>
      <c r="S1362" s="5" t="s">
        <v>88</v>
      </c>
      <c r="T1362" s="7" t="str">
        <f t="shared" si="42"/>
        <v>de 3.Intermédiaire passe en 1. Très sous dotée</v>
      </c>
      <c r="U1362" s="7" t="s">
        <v>21</v>
      </c>
      <c r="V1362" s="7" t="str">
        <f t="shared" si="43"/>
        <v>Aubusson</v>
      </c>
      <c r="W1362" s="7">
        <v>1</v>
      </c>
    </row>
    <row r="1363" spans="1:23" x14ac:dyDescent="0.25">
      <c r="A1363" s="1" t="s">
        <v>76</v>
      </c>
      <c r="B1363" s="2" t="s">
        <v>77</v>
      </c>
      <c r="C1363" s="1" t="s">
        <v>17</v>
      </c>
      <c r="D1363" s="2" t="s">
        <v>2477</v>
      </c>
      <c r="E1363" s="1" t="s">
        <v>2822</v>
      </c>
      <c r="F1363" s="2" t="s">
        <v>2823</v>
      </c>
      <c r="G1363" s="3" t="s">
        <v>17</v>
      </c>
      <c r="H1363" s="22" t="s">
        <v>2477</v>
      </c>
      <c r="I1363" s="2" t="s">
        <v>76</v>
      </c>
      <c r="J1363" s="3" t="s">
        <v>77</v>
      </c>
      <c r="K1363" s="1" t="s">
        <v>2485</v>
      </c>
      <c r="L1363" s="2" t="s">
        <v>2486</v>
      </c>
      <c r="M1363" s="4">
        <v>295.99999999999943</v>
      </c>
      <c r="N1363" s="5">
        <v>6.0534987334802723</v>
      </c>
      <c r="O1363" s="5">
        <v>6.0534987334802723</v>
      </c>
      <c r="P1363" s="6" t="s">
        <v>20</v>
      </c>
      <c r="Q1363" s="5" t="s">
        <v>1</v>
      </c>
      <c r="R1363" s="24" t="s">
        <v>1</v>
      </c>
      <c r="S1363" s="6" t="s">
        <v>1</v>
      </c>
      <c r="T1363" s="7" t="str">
        <f t="shared" si="42"/>
        <v>Maintenu</v>
      </c>
      <c r="U1363" s="7" t="s">
        <v>21</v>
      </c>
      <c r="V1363" s="7" t="str">
        <f t="shared" si="43"/>
        <v>Aubusson</v>
      </c>
      <c r="W1363" s="7">
        <v>1</v>
      </c>
    </row>
    <row r="1364" spans="1:23" x14ac:dyDescent="0.25">
      <c r="A1364" s="1" t="s">
        <v>76</v>
      </c>
      <c r="B1364" s="2" t="s">
        <v>77</v>
      </c>
      <c r="C1364" s="1" t="s">
        <v>17</v>
      </c>
      <c r="D1364" s="2" t="s">
        <v>2477</v>
      </c>
      <c r="E1364" s="1" t="s">
        <v>2824</v>
      </c>
      <c r="F1364" s="2" t="s">
        <v>2825</v>
      </c>
      <c r="G1364" s="3" t="s">
        <v>17</v>
      </c>
      <c r="H1364" s="22" t="s">
        <v>2477</v>
      </c>
      <c r="I1364" s="2" t="s">
        <v>76</v>
      </c>
      <c r="J1364" s="3" t="s">
        <v>77</v>
      </c>
      <c r="K1364" s="1" t="s">
        <v>2485</v>
      </c>
      <c r="L1364" s="2" t="s">
        <v>2486</v>
      </c>
      <c r="M1364" s="4">
        <v>508</v>
      </c>
      <c r="N1364" s="5">
        <v>6.0534987334802723</v>
      </c>
      <c r="O1364" s="5">
        <v>6.0534987334802723</v>
      </c>
      <c r="P1364" s="6" t="s">
        <v>20</v>
      </c>
      <c r="Q1364" s="5" t="s">
        <v>1</v>
      </c>
      <c r="R1364" s="24" t="s">
        <v>1</v>
      </c>
      <c r="S1364" s="6" t="s">
        <v>1</v>
      </c>
      <c r="T1364" s="7" t="str">
        <f t="shared" si="42"/>
        <v>Maintenu</v>
      </c>
      <c r="U1364" s="7" t="s">
        <v>21</v>
      </c>
      <c r="V1364" s="7" t="str">
        <f t="shared" si="43"/>
        <v>Aubusson</v>
      </c>
      <c r="W1364" s="7">
        <v>1</v>
      </c>
    </row>
    <row r="1365" spans="1:23" x14ac:dyDescent="0.25">
      <c r="A1365" s="1" t="s">
        <v>76</v>
      </c>
      <c r="B1365" s="2" t="s">
        <v>77</v>
      </c>
      <c r="C1365" s="1" t="s">
        <v>17</v>
      </c>
      <c r="D1365" s="2" t="s">
        <v>2477</v>
      </c>
      <c r="E1365" s="1" t="s">
        <v>2826</v>
      </c>
      <c r="F1365" s="2" t="s">
        <v>2827</v>
      </c>
      <c r="G1365" s="3" t="s">
        <v>17</v>
      </c>
      <c r="H1365" s="22" t="s">
        <v>2477</v>
      </c>
      <c r="I1365" s="2" t="s">
        <v>76</v>
      </c>
      <c r="J1365" s="3" t="s">
        <v>77</v>
      </c>
      <c r="K1365" s="1" t="s">
        <v>2504</v>
      </c>
      <c r="L1365" s="2" t="s">
        <v>2505</v>
      </c>
      <c r="M1365" s="4">
        <v>171</v>
      </c>
      <c r="N1365" s="5">
        <v>0</v>
      </c>
      <c r="O1365" s="5">
        <v>10.9682385345552</v>
      </c>
      <c r="P1365" s="6" t="s">
        <v>34</v>
      </c>
      <c r="Q1365" s="5" t="s">
        <v>1</v>
      </c>
      <c r="R1365" s="24" t="s">
        <v>1</v>
      </c>
      <c r="S1365" s="5" t="s">
        <v>88</v>
      </c>
      <c r="T1365" s="7" t="str">
        <f t="shared" si="42"/>
        <v>de 3.Intermédiaire passe en 1. Très sous dotée</v>
      </c>
      <c r="U1365" s="7" t="s">
        <v>21</v>
      </c>
      <c r="V1365" s="7" t="str">
        <f t="shared" si="43"/>
        <v>Bourganeuf</v>
      </c>
      <c r="W1365" s="7">
        <v>1</v>
      </c>
    </row>
    <row r="1366" spans="1:23" x14ac:dyDescent="0.25">
      <c r="A1366" s="1" t="s">
        <v>76</v>
      </c>
      <c r="B1366" s="2" t="s">
        <v>77</v>
      </c>
      <c r="C1366" s="1" t="s">
        <v>17</v>
      </c>
      <c r="D1366" s="2" t="s">
        <v>2477</v>
      </c>
      <c r="E1366" s="1" t="s">
        <v>2828</v>
      </c>
      <c r="F1366" s="2" t="s">
        <v>2829</v>
      </c>
      <c r="G1366" s="3" t="s">
        <v>17</v>
      </c>
      <c r="H1366" s="22" t="s">
        <v>2477</v>
      </c>
      <c r="I1366" s="2" t="s">
        <v>76</v>
      </c>
      <c r="J1366" s="3" t="s">
        <v>77</v>
      </c>
      <c r="K1366" s="1" t="s">
        <v>2485</v>
      </c>
      <c r="L1366" s="2" t="s">
        <v>2486</v>
      </c>
      <c r="M1366" s="4">
        <v>184</v>
      </c>
      <c r="N1366" s="5">
        <v>6.0534987334802723</v>
      </c>
      <c r="O1366" s="5">
        <v>6.0534987334802723</v>
      </c>
      <c r="P1366" s="6" t="s">
        <v>20</v>
      </c>
      <c r="Q1366" s="5" t="s">
        <v>1</v>
      </c>
      <c r="R1366" s="24" t="s">
        <v>1</v>
      </c>
      <c r="S1366" s="6" t="s">
        <v>1</v>
      </c>
      <c r="T1366" s="7" t="str">
        <f t="shared" si="42"/>
        <v>Maintenu</v>
      </c>
      <c r="U1366" s="7" t="s">
        <v>21</v>
      </c>
      <c r="V1366" s="7" t="str">
        <f t="shared" si="43"/>
        <v>Aubusson</v>
      </c>
      <c r="W1366" s="7">
        <v>1</v>
      </c>
    </row>
    <row r="1367" spans="1:23" x14ac:dyDescent="0.25">
      <c r="A1367" s="1" t="s">
        <v>76</v>
      </c>
      <c r="B1367" s="2" t="s">
        <v>77</v>
      </c>
      <c r="C1367" s="1" t="s">
        <v>17</v>
      </c>
      <c r="D1367" s="2" t="s">
        <v>2477</v>
      </c>
      <c r="E1367" s="1" t="s">
        <v>2830</v>
      </c>
      <c r="F1367" s="2" t="s">
        <v>2831</v>
      </c>
      <c r="G1367" s="3" t="s">
        <v>17</v>
      </c>
      <c r="H1367" s="22" t="s">
        <v>2477</v>
      </c>
      <c r="I1367" s="2" t="s">
        <v>76</v>
      </c>
      <c r="J1367" s="3" t="s">
        <v>77</v>
      </c>
      <c r="K1367" s="1" t="s">
        <v>2485</v>
      </c>
      <c r="L1367" s="2" t="s">
        <v>2486</v>
      </c>
      <c r="M1367" s="4">
        <v>76.000000000000213</v>
      </c>
      <c r="N1367" s="5">
        <v>6.0534987334802723</v>
      </c>
      <c r="O1367" s="5">
        <v>6.0534987334802723</v>
      </c>
      <c r="P1367" s="6" t="s">
        <v>20</v>
      </c>
      <c r="Q1367" s="5" t="s">
        <v>1</v>
      </c>
      <c r="R1367" s="24" t="s">
        <v>1</v>
      </c>
      <c r="S1367" s="6" t="s">
        <v>1</v>
      </c>
      <c r="T1367" s="7" t="str">
        <f t="shared" si="42"/>
        <v>Maintenu</v>
      </c>
      <c r="U1367" s="7" t="s">
        <v>21</v>
      </c>
      <c r="V1367" s="7" t="str">
        <f t="shared" si="43"/>
        <v>Aubusson</v>
      </c>
      <c r="W1367" s="7">
        <v>1</v>
      </c>
    </row>
    <row r="1368" spans="1:23" x14ac:dyDescent="0.25">
      <c r="A1368" s="1" t="s">
        <v>76</v>
      </c>
      <c r="B1368" s="2" t="s">
        <v>77</v>
      </c>
      <c r="C1368" s="1" t="s">
        <v>17</v>
      </c>
      <c r="D1368" s="2" t="s">
        <v>2477</v>
      </c>
      <c r="E1368" s="1" t="s">
        <v>2832</v>
      </c>
      <c r="F1368" s="2" t="s">
        <v>2833</v>
      </c>
      <c r="G1368" s="3" t="s">
        <v>17</v>
      </c>
      <c r="H1368" s="22" t="s">
        <v>2477</v>
      </c>
      <c r="I1368" s="2" t="s">
        <v>76</v>
      </c>
      <c r="J1368" s="3" t="s">
        <v>77</v>
      </c>
      <c r="K1368" s="1" t="s">
        <v>2491</v>
      </c>
      <c r="L1368" s="2" t="s">
        <v>2492</v>
      </c>
      <c r="M1368" s="4">
        <v>108</v>
      </c>
      <c r="N1368" s="5">
        <v>0</v>
      </c>
      <c r="O1368" s="5">
        <v>11.164210229135762</v>
      </c>
      <c r="P1368" s="6" t="s">
        <v>34</v>
      </c>
      <c r="Q1368" s="5" t="s">
        <v>1</v>
      </c>
      <c r="R1368" s="24" t="s">
        <v>1</v>
      </c>
      <c r="S1368" s="5" t="s">
        <v>88</v>
      </c>
      <c r="T1368" s="7" t="str">
        <f t="shared" si="42"/>
        <v>de 3.Intermédiaire passe en 1. Très sous dotée</v>
      </c>
      <c r="U1368" s="7" t="s">
        <v>21</v>
      </c>
      <c r="V1368" s="7" t="str">
        <f t="shared" si="43"/>
        <v>Auzances</v>
      </c>
      <c r="W1368" s="7">
        <v>1</v>
      </c>
    </row>
    <row r="1369" spans="1:23" x14ac:dyDescent="0.25">
      <c r="A1369" s="1" t="s">
        <v>76</v>
      </c>
      <c r="B1369" s="2" t="s">
        <v>77</v>
      </c>
      <c r="C1369" s="1" t="s">
        <v>17</v>
      </c>
      <c r="D1369" s="2" t="s">
        <v>2477</v>
      </c>
      <c r="E1369" s="1" t="s">
        <v>2834</v>
      </c>
      <c r="F1369" s="2" t="s">
        <v>2835</v>
      </c>
      <c r="G1369" s="3" t="s">
        <v>17</v>
      </c>
      <c r="H1369" s="22" t="s">
        <v>2477</v>
      </c>
      <c r="I1369" s="2" t="s">
        <v>76</v>
      </c>
      <c r="J1369" s="3" t="s">
        <v>77</v>
      </c>
      <c r="K1369" s="1" t="s">
        <v>2485</v>
      </c>
      <c r="L1369" s="2" t="s">
        <v>2486</v>
      </c>
      <c r="M1369" s="4">
        <v>332.99999999999852</v>
      </c>
      <c r="N1369" s="5">
        <v>6.0534987334802723</v>
      </c>
      <c r="O1369" s="5">
        <v>6.0534987334802723</v>
      </c>
      <c r="P1369" s="6" t="s">
        <v>20</v>
      </c>
      <c r="Q1369" s="5" t="s">
        <v>1</v>
      </c>
      <c r="R1369" s="24" t="s">
        <v>1</v>
      </c>
      <c r="S1369" s="6" t="s">
        <v>1</v>
      </c>
      <c r="T1369" s="7" t="str">
        <f t="shared" si="42"/>
        <v>Maintenu</v>
      </c>
      <c r="U1369" s="7" t="s">
        <v>21</v>
      </c>
      <c r="V1369" s="7" t="str">
        <f t="shared" si="43"/>
        <v>Aubusson</v>
      </c>
      <c r="W1369" s="7">
        <v>1</v>
      </c>
    </row>
    <row r="1370" spans="1:23" x14ac:dyDescent="0.25">
      <c r="A1370" s="1" t="s">
        <v>76</v>
      </c>
      <c r="B1370" s="2" t="s">
        <v>77</v>
      </c>
      <c r="C1370" s="1" t="s">
        <v>17</v>
      </c>
      <c r="D1370" s="2" t="s">
        <v>2477</v>
      </c>
      <c r="E1370" s="1" t="s">
        <v>2836</v>
      </c>
      <c r="F1370" s="2" t="s">
        <v>706</v>
      </c>
      <c r="G1370" s="3" t="s">
        <v>17</v>
      </c>
      <c r="H1370" s="22" t="s">
        <v>2477</v>
      </c>
      <c r="I1370" s="2" t="s">
        <v>76</v>
      </c>
      <c r="J1370" s="3" t="s">
        <v>77</v>
      </c>
      <c r="K1370" s="1" t="s">
        <v>2480</v>
      </c>
      <c r="L1370" s="2" t="s">
        <v>2481</v>
      </c>
      <c r="M1370" s="4">
        <v>134</v>
      </c>
      <c r="N1370" s="5">
        <v>14.461234498028062</v>
      </c>
      <c r="O1370" s="5">
        <v>14.461234498028062</v>
      </c>
      <c r="P1370" s="6" t="s">
        <v>20</v>
      </c>
      <c r="Q1370" s="5" t="s">
        <v>2</v>
      </c>
      <c r="R1370" s="24" t="s">
        <v>2</v>
      </c>
      <c r="S1370" s="6" t="s">
        <v>1</v>
      </c>
      <c r="T1370" s="7" t="str">
        <f t="shared" si="42"/>
        <v>de 1. Très sous dotée passe en 2. Sous dotée</v>
      </c>
      <c r="U1370" s="7" t="s">
        <v>21</v>
      </c>
      <c r="V1370" s="7" t="str">
        <f t="shared" si="43"/>
        <v>Guéret</v>
      </c>
      <c r="W1370" s="7">
        <v>0</v>
      </c>
    </row>
    <row r="1371" spans="1:23" x14ac:dyDescent="0.25">
      <c r="A1371" s="1" t="s">
        <v>76</v>
      </c>
      <c r="B1371" s="2" t="s">
        <v>77</v>
      </c>
      <c r="C1371" s="1" t="s">
        <v>17</v>
      </c>
      <c r="D1371" s="2" t="s">
        <v>2477</v>
      </c>
      <c r="E1371" s="1" t="s">
        <v>2837</v>
      </c>
      <c r="F1371" s="2" t="s">
        <v>2838</v>
      </c>
      <c r="G1371" s="3" t="s">
        <v>17</v>
      </c>
      <c r="H1371" s="22" t="s">
        <v>2477</v>
      </c>
      <c r="I1371" s="2" t="s">
        <v>76</v>
      </c>
      <c r="J1371" s="3" t="s">
        <v>77</v>
      </c>
      <c r="K1371" s="1" t="s">
        <v>2485</v>
      </c>
      <c r="L1371" s="2" t="s">
        <v>2486</v>
      </c>
      <c r="M1371" s="4">
        <v>212</v>
      </c>
      <c r="N1371" s="5">
        <v>6.0534987334802723</v>
      </c>
      <c r="O1371" s="5">
        <v>6.0534987334802723</v>
      </c>
      <c r="P1371" s="6" t="s">
        <v>20</v>
      </c>
      <c r="Q1371" s="5" t="s">
        <v>1</v>
      </c>
      <c r="R1371" s="24" t="s">
        <v>1</v>
      </c>
      <c r="S1371" s="6" t="s">
        <v>1</v>
      </c>
      <c r="T1371" s="7" t="str">
        <f t="shared" si="42"/>
        <v>Maintenu</v>
      </c>
      <c r="U1371" s="7" t="s">
        <v>21</v>
      </c>
      <c r="V1371" s="7" t="str">
        <f t="shared" si="43"/>
        <v>Aubusson</v>
      </c>
      <c r="W1371" s="7">
        <v>1</v>
      </c>
    </row>
    <row r="1372" spans="1:23" x14ac:dyDescent="0.25">
      <c r="A1372" s="1" t="s">
        <v>76</v>
      </c>
      <c r="B1372" s="2" t="s">
        <v>77</v>
      </c>
      <c r="C1372" s="1" t="s">
        <v>17</v>
      </c>
      <c r="D1372" s="2" t="s">
        <v>2477</v>
      </c>
      <c r="E1372" s="1" t="s">
        <v>2839</v>
      </c>
      <c r="F1372" s="2" t="s">
        <v>2840</v>
      </c>
      <c r="G1372" s="3" t="s">
        <v>17</v>
      </c>
      <c r="H1372" s="22" t="s">
        <v>2477</v>
      </c>
      <c r="I1372" s="2" t="s">
        <v>76</v>
      </c>
      <c r="J1372" s="3" t="s">
        <v>77</v>
      </c>
      <c r="K1372" s="1" t="s">
        <v>2480</v>
      </c>
      <c r="L1372" s="2" t="s">
        <v>2481</v>
      </c>
      <c r="M1372" s="4">
        <v>179</v>
      </c>
      <c r="N1372" s="5">
        <v>14.461234498028062</v>
      </c>
      <c r="O1372" s="5">
        <v>14.461234498028062</v>
      </c>
      <c r="P1372" s="6" t="s">
        <v>20</v>
      </c>
      <c r="Q1372" s="5" t="s">
        <v>2</v>
      </c>
      <c r="R1372" s="24" t="s">
        <v>2</v>
      </c>
      <c r="S1372" s="5" t="s">
        <v>88</v>
      </c>
      <c r="T1372" s="7" t="str">
        <f t="shared" si="42"/>
        <v>de 3.Intermédiaire passe en 2. Sous dotée</v>
      </c>
      <c r="U1372" s="7" t="s">
        <v>21</v>
      </c>
      <c r="V1372" s="7" t="str">
        <f t="shared" si="43"/>
        <v>Guéret</v>
      </c>
      <c r="W1372" s="7">
        <v>0</v>
      </c>
    </row>
    <row r="1373" spans="1:23" x14ac:dyDescent="0.25">
      <c r="A1373" s="1" t="s">
        <v>76</v>
      </c>
      <c r="B1373" s="2" t="s">
        <v>77</v>
      </c>
      <c r="C1373" s="1" t="s">
        <v>17</v>
      </c>
      <c r="D1373" s="2" t="s">
        <v>2477</v>
      </c>
      <c r="E1373" s="1" t="s">
        <v>2841</v>
      </c>
      <c r="F1373" s="2" t="s">
        <v>2842</v>
      </c>
      <c r="G1373" s="3" t="s">
        <v>17</v>
      </c>
      <c r="H1373" s="22" t="s">
        <v>2477</v>
      </c>
      <c r="I1373" s="2" t="s">
        <v>76</v>
      </c>
      <c r="J1373" s="3" t="s">
        <v>77</v>
      </c>
      <c r="K1373" s="1" t="s">
        <v>2504</v>
      </c>
      <c r="L1373" s="2" t="s">
        <v>2505</v>
      </c>
      <c r="M1373" s="4">
        <v>814.9999999999992</v>
      </c>
      <c r="N1373" s="5">
        <v>0</v>
      </c>
      <c r="O1373" s="5">
        <v>10.9682385345552</v>
      </c>
      <c r="P1373" s="6" t="s">
        <v>34</v>
      </c>
      <c r="Q1373" s="5" t="s">
        <v>1</v>
      </c>
      <c r="R1373" s="24" t="s">
        <v>1</v>
      </c>
      <c r="S1373" s="5" t="s">
        <v>88</v>
      </c>
      <c r="T1373" s="7" t="str">
        <f t="shared" si="42"/>
        <v>de 3.Intermédiaire passe en 1. Très sous dotée</v>
      </c>
      <c r="U1373" s="7" t="s">
        <v>21</v>
      </c>
      <c r="V1373" s="7" t="str">
        <f t="shared" si="43"/>
        <v>Bourganeuf</v>
      </c>
      <c r="W1373" s="7">
        <v>1</v>
      </c>
    </row>
    <row r="1374" spans="1:23" x14ac:dyDescent="0.25">
      <c r="A1374" s="1" t="s">
        <v>76</v>
      </c>
      <c r="B1374" s="2" t="s">
        <v>77</v>
      </c>
      <c r="C1374" s="1" t="s">
        <v>17</v>
      </c>
      <c r="D1374" s="2" t="s">
        <v>2477</v>
      </c>
      <c r="E1374" s="1" t="s">
        <v>2843</v>
      </c>
      <c r="F1374" s="2" t="s">
        <v>2844</v>
      </c>
      <c r="G1374" s="3" t="s">
        <v>17</v>
      </c>
      <c r="H1374" s="22" t="s">
        <v>2477</v>
      </c>
      <c r="I1374" s="2" t="s">
        <v>76</v>
      </c>
      <c r="J1374" s="3" t="s">
        <v>77</v>
      </c>
      <c r="K1374" s="1" t="s">
        <v>2485</v>
      </c>
      <c r="L1374" s="2" t="s">
        <v>2486</v>
      </c>
      <c r="M1374" s="4">
        <v>169</v>
      </c>
      <c r="N1374" s="5">
        <v>6.0534987334802723</v>
      </c>
      <c r="O1374" s="5">
        <v>6.0534987334802723</v>
      </c>
      <c r="P1374" s="6" t="s">
        <v>20</v>
      </c>
      <c r="Q1374" s="5" t="s">
        <v>1</v>
      </c>
      <c r="R1374" s="24" t="s">
        <v>1</v>
      </c>
      <c r="S1374" s="6" t="s">
        <v>1</v>
      </c>
      <c r="T1374" s="7" t="str">
        <f t="shared" si="42"/>
        <v>Maintenu</v>
      </c>
      <c r="U1374" s="7" t="s">
        <v>21</v>
      </c>
      <c r="V1374" s="7" t="str">
        <f t="shared" si="43"/>
        <v>Aubusson</v>
      </c>
      <c r="W1374" s="7">
        <v>1</v>
      </c>
    </row>
    <row r="1375" spans="1:23" x14ac:dyDescent="0.25">
      <c r="A1375" s="1" t="s">
        <v>76</v>
      </c>
      <c r="B1375" s="2" t="s">
        <v>77</v>
      </c>
      <c r="C1375" s="1" t="s">
        <v>17</v>
      </c>
      <c r="D1375" s="2" t="s">
        <v>2477</v>
      </c>
      <c r="E1375" s="1" t="s">
        <v>2845</v>
      </c>
      <c r="F1375" s="2" t="s">
        <v>2846</v>
      </c>
      <c r="G1375" s="3" t="s">
        <v>17</v>
      </c>
      <c r="H1375" s="22" t="s">
        <v>2477</v>
      </c>
      <c r="I1375" s="2" t="s">
        <v>76</v>
      </c>
      <c r="J1375" s="3" t="s">
        <v>77</v>
      </c>
      <c r="K1375" s="1" t="s">
        <v>2480</v>
      </c>
      <c r="L1375" s="2" t="s">
        <v>2481</v>
      </c>
      <c r="M1375" s="4">
        <v>211</v>
      </c>
      <c r="N1375" s="5">
        <v>14.461234498028062</v>
      </c>
      <c r="O1375" s="5">
        <v>14.461234498028062</v>
      </c>
      <c r="P1375" s="6" t="s">
        <v>20</v>
      </c>
      <c r="Q1375" s="5" t="s">
        <v>2</v>
      </c>
      <c r="R1375" s="24" t="s">
        <v>2</v>
      </c>
      <c r="S1375" s="6" t="s">
        <v>1</v>
      </c>
      <c r="T1375" s="7" t="str">
        <f t="shared" si="42"/>
        <v>de 1. Très sous dotée passe en 2. Sous dotée</v>
      </c>
      <c r="U1375" s="7" t="s">
        <v>21</v>
      </c>
      <c r="V1375" s="7" t="str">
        <f t="shared" si="43"/>
        <v>Guéret</v>
      </c>
      <c r="W1375" s="7">
        <v>0</v>
      </c>
    </row>
    <row r="1376" spans="1:23" x14ac:dyDescent="0.25">
      <c r="A1376" s="1" t="s">
        <v>76</v>
      </c>
      <c r="B1376" s="2" t="s">
        <v>77</v>
      </c>
      <c r="C1376" s="1" t="s">
        <v>17</v>
      </c>
      <c r="D1376" s="2" t="s">
        <v>2477</v>
      </c>
      <c r="E1376" s="1" t="s">
        <v>2847</v>
      </c>
      <c r="F1376" s="2" t="s">
        <v>2848</v>
      </c>
      <c r="G1376" s="3" t="s">
        <v>17</v>
      </c>
      <c r="H1376" s="22" t="s">
        <v>2477</v>
      </c>
      <c r="I1376" s="2" t="s">
        <v>76</v>
      </c>
      <c r="J1376" s="3" t="s">
        <v>77</v>
      </c>
      <c r="K1376" s="1" t="s">
        <v>2495</v>
      </c>
      <c r="L1376" s="2" t="s">
        <v>2496</v>
      </c>
      <c r="M1376" s="4">
        <v>793</v>
      </c>
      <c r="N1376" s="5">
        <v>7.8582031091744859</v>
      </c>
      <c r="O1376" s="5">
        <v>7.8582031091744859</v>
      </c>
      <c r="P1376" s="6" t="s">
        <v>20</v>
      </c>
      <c r="Q1376" s="5" t="s">
        <v>1</v>
      </c>
      <c r="R1376" s="24" t="s">
        <v>1</v>
      </c>
      <c r="S1376" s="6" t="s">
        <v>1</v>
      </c>
      <c r="T1376" s="7" t="str">
        <f t="shared" si="42"/>
        <v>Maintenu</v>
      </c>
      <c r="U1376" s="7" t="s">
        <v>21</v>
      </c>
      <c r="V1376" s="7" t="str">
        <f t="shared" si="43"/>
        <v>La Souterraine</v>
      </c>
      <c r="W1376" s="7">
        <v>1</v>
      </c>
    </row>
    <row r="1377" spans="1:23" x14ac:dyDescent="0.25">
      <c r="A1377" s="1" t="s">
        <v>76</v>
      </c>
      <c r="B1377" s="2" t="s">
        <v>77</v>
      </c>
      <c r="C1377" s="1" t="s">
        <v>17</v>
      </c>
      <c r="D1377" s="2" t="s">
        <v>2477</v>
      </c>
      <c r="E1377" s="1" t="s">
        <v>2849</v>
      </c>
      <c r="F1377" s="2" t="s">
        <v>2850</v>
      </c>
      <c r="G1377" s="3" t="s">
        <v>17</v>
      </c>
      <c r="H1377" s="22" t="s">
        <v>2477</v>
      </c>
      <c r="I1377" s="2" t="s">
        <v>76</v>
      </c>
      <c r="J1377" s="3" t="s">
        <v>77</v>
      </c>
      <c r="K1377" s="1" t="s">
        <v>2480</v>
      </c>
      <c r="L1377" s="2" t="s">
        <v>2481</v>
      </c>
      <c r="M1377" s="4">
        <v>2444</v>
      </c>
      <c r="N1377" s="5">
        <v>14.461234498028062</v>
      </c>
      <c r="O1377" s="5">
        <v>14.461234498028062</v>
      </c>
      <c r="P1377" s="6" t="s">
        <v>20</v>
      </c>
      <c r="Q1377" s="5" t="s">
        <v>2</v>
      </c>
      <c r="R1377" s="24" t="s">
        <v>2</v>
      </c>
      <c r="S1377" s="6" t="s">
        <v>1</v>
      </c>
      <c r="T1377" s="7" t="str">
        <f t="shared" si="42"/>
        <v>de 1. Très sous dotée passe en 2. Sous dotée</v>
      </c>
      <c r="U1377" s="7" t="s">
        <v>21</v>
      </c>
      <c r="V1377" s="7" t="str">
        <f t="shared" si="43"/>
        <v>Guéret</v>
      </c>
      <c r="W1377" s="7">
        <v>0</v>
      </c>
    </row>
    <row r="1378" spans="1:23" x14ac:dyDescent="0.25">
      <c r="A1378" s="1" t="s">
        <v>76</v>
      </c>
      <c r="B1378" s="2" t="s">
        <v>77</v>
      </c>
      <c r="C1378" s="1" t="s">
        <v>17</v>
      </c>
      <c r="D1378" s="2" t="s">
        <v>2477</v>
      </c>
      <c r="E1378" s="1" t="s">
        <v>2851</v>
      </c>
      <c r="F1378" s="2" t="s">
        <v>2852</v>
      </c>
      <c r="G1378" s="3" t="s">
        <v>17</v>
      </c>
      <c r="H1378" s="22" t="s">
        <v>2477</v>
      </c>
      <c r="I1378" s="2" t="s">
        <v>76</v>
      </c>
      <c r="J1378" s="3" t="s">
        <v>77</v>
      </c>
      <c r="K1378" s="1" t="s">
        <v>2485</v>
      </c>
      <c r="L1378" s="2" t="s">
        <v>2486</v>
      </c>
      <c r="M1378" s="4">
        <v>134</v>
      </c>
      <c r="N1378" s="5">
        <v>6.0534987334802723</v>
      </c>
      <c r="O1378" s="5">
        <v>6.0534987334802723</v>
      </c>
      <c r="P1378" s="6" t="s">
        <v>20</v>
      </c>
      <c r="Q1378" s="5" t="s">
        <v>1</v>
      </c>
      <c r="R1378" s="24" t="s">
        <v>1</v>
      </c>
      <c r="S1378" s="5" t="s">
        <v>88</v>
      </c>
      <c r="T1378" s="7" t="str">
        <f t="shared" si="42"/>
        <v>de 3.Intermédiaire passe en 1. Très sous dotée</v>
      </c>
      <c r="U1378" s="7" t="s">
        <v>21</v>
      </c>
      <c r="V1378" s="7" t="str">
        <f t="shared" si="43"/>
        <v>Aubusson</v>
      </c>
      <c r="W1378" s="7">
        <v>1</v>
      </c>
    </row>
    <row r="1379" spans="1:23" x14ac:dyDescent="0.25">
      <c r="A1379" s="1" t="s">
        <v>76</v>
      </c>
      <c r="B1379" s="2" t="s">
        <v>77</v>
      </c>
      <c r="C1379" s="1" t="s">
        <v>17</v>
      </c>
      <c r="D1379" s="2" t="s">
        <v>2477</v>
      </c>
      <c r="E1379" s="1" t="s">
        <v>2853</v>
      </c>
      <c r="F1379" s="2" t="s">
        <v>2854</v>
      </c>
      <c r="G1379" s="3" t="s">
        <v>17</v>
      </c>
      <c r="H1379" s="22" t="s">
        <v>2477</v>
      </c>
      <c r="I1379" s="2" t="s">
        <v>76</v>
      </c>
      <c r="J1379" s="3" t="s">
        <v>77</v>
      </c>
      <c r="K1379" s="1" t="s">
        <v>2480</v>
      </c>
      <c r="L1379" s="2" t="s">
        <v>2481</v>
      </c>
      <c r="M1379" s="4">
        <v>1014</v>
      </c>
      <c r="N1379" s="5">
        <v>14.461234498028062</v>
      </c>
      <c r="O1379" s="5">
        <v>14.461234498028062</v>
      </c>
      <c r="P1379" s="6" t="s">
        <v>20</v>
      </c>
      <c r="Q1379" s="5" t="s">
        <v>2</v>
      </c>
      <c r="R1379" s="24" t="s">
        <v>2</v>
      </c>
      <c r="S1379" s="6" t="s">
        <v>1</v>
      </c>
      <c r="T1379" s="7" t="str">
        <f t="shared" si="42"/>
        <v>de 1. Très sous dotée passe en 2. Sous dotée</v>
      </c>
      <c r="U1379" s="7" t="s">
        <v>21</v>
      </c>
      <c r="V1379" s="7" t="str">
        <f t="shared" si="43"/>
        <v>Guéret</v>
      </c>
      <c r="W1379" s="7">
        <v>0</v>
      </c>
    </row>
    <row r="1380" spans="1:23" x14ac:dyDescent="0.25">
      <c r="A1380" s="1" t="s">
        <v>76</v>
      </c>
      <c r="B1380" s="2" t="s">
        <v>77</v>
      </c>
      <c r="C1380" s="1" t="s">
        <v>17</v>
      </c>
      <c r="D1380" s="2" t="s">
        <v>2477</v>
      </c>
      <c r="E1380" s="1" t="s">
        <v>2855</v>
      </c>
      <c r="F1380" s="2" t="s">
        <v>2856</v>
      </c>
      <c r="G1380" s="3" t="s">
        <v>17</v>
      </c>
      <c r="H1380" s="22" t="s">
        <v>2477</v>
      </c>
      <c r="I1380" s="2" t="s">
        <v>76</v>
      </c>
      <c r="J1380" s="3" t="s">
        <v>77</v>
      </c>
      <c r="K1380" s="1" t="s">
        <v>2485</v>
      </c>
      <c r="L1380" s="2" t="s">
        <v>2486</v>
      </c>
      <c r="M1380" s="4">
        <v>251</v>
      </c>
      <c r="N1380" s="5">
        <v>6.0534987334802723</v>
      </c>
      <c r="O1380" s="5">
        <v>6.0534987334802723</v>
      </c>
      <c r="P1380" s="6" t="s">
        <v>20</v>
      </c>
      <c r="Q1380" s="5" t="s">
        <v>1</v>
      </c>
      <c r="R1380" s="24" t="s">
        <v>1</v>
      </c>
      <c r="S1380" s="5" t="s">
        <v>88</v>
      </c>
      <c r="T1380" s="7" t="str">
        <f t="shared" si="42"/>
        <v>de 3.Intermédiaire passe en 1. Très sous dotée</v>
      </c>
      <c r="U1380" s="7" t="s">
        <v>21</v>
      </c>
      <c r="V1380" s="7" t="str">
        <f t="shared" si="43"/>
        <v>Aubusson</v>
      </c>
      <c r="W1380" s="7">
        <v>1</v>
      </c>
    </row>
    <row r="1381" spans="1:23" x14ac:dyDescent="0.25">
      <c r="A1381" s="1" t="s">
        <v>76</v>
      </c>
      <c r="B1381" s="2" t="s">
        <v>77</v>
      </c>
      <c r="C1381" s="1" t="s">
        <v>17</v>
      </c>
      <c r="D1381" s="2" t="s">
        <v>2477</v>
      </c>
      <c r="E1381" s="1" t="s">
        <v>2857</v>
      </c>
      <c r="F1381" s="2" t="s">
        <v>2858</v>
      </c>
      <c r="G1381" s="3" t="s">
        <v>17</v>
      </c>
      <c r="H1381" s="22" t="s">
        <v>2477</v>
      </c>
      <c r="I1381" s="2" t="s">
        <v>76</v>
      </c>
      <c r="J1381" s="3" t="s">
        <v>77</v>
      </c>
      <c r="K1381" s="1" t="s">
        <v>2485</v>
      </c>
      <c r="L1381" s="2" t="s">
        <v>2486</v>
      </c>
      <c r="M1381" s="4">
        <v>361</v>
      </c>
      <c r="N1381" s="5">
        <v>6.0534987334802723</v>
      </c>
      <c r="O1381" s="5">
        <v>6.0534987334802723</v>
      </c>
      <c r="P1381" s="6" t="s">
        <v>20</v>
      </c>
      <c r="Q1381" s="5" t="s">
        <v>1</v>
      </c>
      <c r="R1381" s="24" t="s">
        <v>1</v>
      </c>
      <c r="S1381" s="6" t="s">
        <v>1</v>
      </c>
      <c r="T1381" s="7" t="str">
        <f t="shared" si="42"/>
        <v>Maintenu</v>
      </c>
      <c r="U1381" s="7" t="s">
        <v>21</v>
      </c>
      <c r="V1381" s="7" t="str">
        <f t="shared" si="43"/>
        <v>Aubusson</v>
      </c>
      <c r="W1381" s="7">
        <v>1</v>
      </c>
    </row>
    <row r="1382" spans="1:23" x14ac:dyDescent="0.25">
      <c r="A1382" s="1" t="s">
        <v>76</v>
      </c>
      <c r="B1382" s="2" t="s">
        <v>77</v>
      </c>
      <c r="C1382" s="1" t="s">
        <v>17</v>
      </c>
      <c r="D1382" s="2" t="s">
        <v>2477</v>
      </c>
      <c r="E1382" s="1" t="s">
        <v>2859</v>
      </c>
      <c r="F1382" s="2" t="s">
        <v>2860</v>
      </c>
      <c r="G1382" s="3" t="s">
        <v>17</v>
      </c>
      <c r="H1382" s="22" t="s">
        <v>2477</v>
      </c>
      <c r="I1382" s="2" t="s">
        <v>76</v>
      </c>
      <c r="J1382" s="3" t="s">
        <v>77</v>
      </c>
      <c r="K1382" s="1" t="s">
        <v>2485</v>
      </c>
      <c r="L1382" s="2" t="s">
        <v>2486</v>
      </c>
      <c r="M1382" s="4">
        <v>143.99999999999946</v>
      </c>
      <c r="N1382" s="5">
        <v>6.0534987334802723</v>
      </c>
      <c r="O1382" s="5">
        <v>6.0534987334802723</v>
      </c>
      <c r="P1382" s="6" t="s">
        <v>20</v>
      </c>
      <c r="Q1382" s="5" t="s">
        <v>1</v>
      </c>
      <c r="R1382" s="24" t="s">
        <v>1</v>
      </c>
      <c r="S1382" s="5" t="s">
        <v>88</v>
      </c>
      <c r="T1382" s="7" t="str">
        <f t="shared" si="42"/>
        <v>de 3.Intermédiaire passe en 1. Très sous dotée</v>
      </c>
      <c r="U1382" s="7" t="s">
        <v>21</v>
      </c>
      <c r="V1382" s="7" t="str">
        <f t="shared" si="43"/>
        <v>Aubusson</v>
      </c>
      <c r="W1382" s="7">
        <v>1</v>
      </c>
    </row>
    <row r="1383" spans="1:23" x14ac:dyDescent="0.25">
      <c r="A1383" s="1" t="s">
        <v>76</v>
      </c>
      <c r="B1383" s="2" t="s">
        <v>77</v>
      </c>
      <c r="C1383" s="1" t="s">
        <v>17</v>
      </c>
      <c r="D1383" s="2" t="s">
        <v>2477</v>
      </c>
      <c r="E1383" s="1" t="s">
        <v>2861</v>
      </c>
      <c r="F1383" s="2" t="s">
        <v>2862</v>
      </c>
      <c r="G1383" s="3" t="s">
        <v>17</v>
      </c>
      <c r="H1383" s="22" t="s">
        <v>2477</v>
      </c>
      <c r="I1383" s="2" t="s">
        <v>76</v>
      </c>
      <c r="J1383" s="3" t="s">
        <v>77</v>
      </c>
      <c r="K1383" s="1" t="s">
        <v>2495</v>
      </c>
      <c r="L1383" s="2" t="s">
        <v>2496</v>
      </c>
      <c r="M1383" s="4">
        <v>451</v>
      </c>
      <c r="N1383" s="5">
        <v>7.8582031091744859</v>
      </c>
      <c r="O1383" s="5">
        <v>7.8582031091744859</v>
      </c>
      <c r="P1383" s="6" t="s">
        <v>20</v>
      </c>
      <c r="Q1383" s="5" t="s">
        <v>1</v>
      </c>
      <c r="R1383" s="24" t="s">
        <v>1</v>
      </c>
      <c r="S1383" s="6" t="s">
        <v>1</v>
      </c>
      <c r="T1383" s="7" t="str">
        <f t="shared" si="42"/>
        <v>Maintenu</v>
      </c>
      <c r="U1383" s="7" t="s">
        <v>21</v>
      </c>
      <c r="V1383" s="7" t="str">
        <f t="shared" si="43"/>
        <v>La Souterraine</v>
      </c>
      <c r="W1383" s="7">
        <v>1</v>
      </c>
    </row>
    <row r="1384" spans="1:23" x14ac:dyDescent="0.25">
      <c r="A1384" s="1" t="s">
        <v>76</v>
      </c>
      <c r="B1384" s="2" t="s">
        <v>77</v>
      </c>
      <c r="C1384" s="1" t="s">
        <v>17</v>
      </c>
      <c r="D1384" s="2" t="s">
        <v>2477</v>
      </c>
      <c r="E1384" s="1" t="s">
        <v>2863</v>
      </c>
      <c r="F1384" s="2" t="s">
        <v>2864</v>
      </c>
      <c r="G1384" s="3" t="s">
        <v>17</v>
      </c>
      <c r="H1384" s="22" t="s">
        <v>2477</v>
      </c>
      <c r="I1384" s="2" t="s">
        <v>76</v>
      </c>
      <c r="J1384" s="3" t="s">
        <v>77</v>
      </c>
      <c r="K1384" s="1" t="s">
        <v>2495</v>
      </c>
      <c r="L1384" s="2" t="s">
        <v>2496</v>
      </c>
      <c r="M1384" s="4">
        <v>181.99999999999929</v>
      </c>
      <c r="N1384" s="5">
        <v>7.8582031091744859</v>
      </c>
      <c r="O1384" s="5">
        <v>7.8582031091744859</v>
      </c>
      <c r="P1384" s="6" t="s">
        <v>20</v>
      </c>
      <c r="Q1384" s="5" t="s">
        <v>1</v>
      </c>
      <c r="R1384" s="24" t="s">
        <v>1</v>
      </c>
      <c r="S1384" s="5" t="s">
        <v>88</v>
      </c>
      <c r="T1384" s="7" t="str">
        <f t="shared" si="42"/>
        <v>de 3.Intermédiaire passe en 1. Très sous dotée</v>
      </c>
      <c r="U1384" s="7" t="s">
        <v>21</v>
      </c>
      <c r="V1384" s="7" t="str">
        <f t="shared" si="43"/>
        <v>La Souterraine</v>
      </c>
      <c r="W1384" s="7">
        <v>1</v>
      </c>
    </row>
    <row r="1385" spans="1:23" x14ac:dyDescent="0.25">
      <c r="A1385" s="1" t="s">
        <v>76</v>
      </c>
      <c r="B1385" s="2" t="s">
        <v>77</v>
      </c>
      <c r="C1385" s="1" t="s">
        <v>17</v>
      </c>
      <c r="D1385" s="2" t="s">
        <v>2477</v>
      </c>
      <c r="E1385" s="1" t="s">
        <v>2865</v>
      </c>
      <c r="F1385" s="2" t="s">
        <v>2866</v>
      </c>
      <c r="G1385" s="3" t="s">
        <v>17</v>
      </c>
      <c r="H1385" s="22" t="s">
        <v>2477</v>
      </c>
      <c r="I1385" s="2" t="s">
        <v>76</v>
      </c>
      <c r="J1385" s="3" t="s">
        <v>77</v>
      </c>
      <c r="K1385" s="1" t="s">
        <v>2480</v>
      </c>
      <c r="L1385" s="2" t="s">
        <v>2481</v>
      </c>
      <c r="M1385" s="4">
        <v>210</v>
      </c>
      <c r="N1385" s="5">
        <v>14.461234498028062</v>
      </c>
      <c r="O1385" s="5">
        <v>14.461234498028062</v>
      </c>
      <c r="P1385" s="6" t="s">
        <v>20</v>
      </c>
      <c r="Q1385" s="5" t="s">
        <v>2</v>
      </c>
      <c r="R1385" s="24" t="s">
        <v>2</v>
      </c>
      <c r="S1385" s="6" t="s">
        <v>1</v>
      </c>
      <c r="T1385" s="7" t="str">
        <f t="shared" si="42"/>
        <v>de 1. Très sous dotée passe en 2. Sous dotée</v>
      </c>
      <c r="U1385" s="7" t="s">
        <v>21</v>
      </c>
      <c r="V1385" s="7" t="str">
        <f t="shared" si="43"/>
        <v>Guéret</v>
      </c>
      <c r="W1385" s="7">
        <v>0</v>
      </c>
    </row>
    <row r="1386" spans="1:23" x14ac:dyDescent="0.25">
      <c r="A1386" s="1" t="s">
        <v>76</v>
      </c>
      <c r="B1386" s="2" t="s">
        <v>77</v>
      </c>
      <c r="C1386" s="1" t="s">
        <v>17</v>
      </c>
      <c r="D1386" s="2" t="s">
        <v>2477</v>
      </c>
      <c r="E1386" s="1" t="s">
        <v>2867</v>
      </c>
      <c r="F1386" s="2" t="s">
        <v>2868</v>
      </c>
      <c r="G1386" s="3" t="s">
        <v>17</v>
      </c>
      <c r="H1386" s="22" t="s">
        <v>2477</v>
      </c>
      <c r="I1386" s="2" t="s">
        <v>76</v>
      </c>
      <c r="J1386" s="3" t="s">
        <v>77</v>
      </c>
      <c r="K1386" s="1" t="s">
        <v>2504</v>
      </c>
      <c r="L1386" s="2" t="s">
        <v>2505</v>
      </c>
      <c r="M1386" s="4">
        <v>242</v>
      </c>
      <c r="N1386" s="5">
        <v>0</v>
      </c>
      <c r="O1386" s="5">
        <v>10.9682385345552</v>
      </c>
      <c r="P1386" s="6" t="s">
        <v>34</v>
      </c>
      <c r="Q1386" s="5" t="s">
        <v>1</v>
      </c>
      <c r="R1386" s="24" t="s">
        <v>1</v>
      </c>
      <c r="S1386" s="5" t="s">
        <v>88</v>
      </c>
      <c r="T1386" s="7" t="str">
        <f t="shared" si="42"/>
        <v>de 3.Intermédiaire passe en 1. Très sous dotée</v>
      </c>
      <c r="U1386" s="7" t="s">
        <v>21</v>
      </c>
      <c r="V1386" s="7" t="str">
        <f t="shared" si="43"/>
        <v>Bourganeuf</v>
      </c>
      <c r="W1386" s="7">
        <v>1</v>
      </c>
    </row>
    <row r="1387" spans="1:23" x14ac:dyDescent="0.25">
      <c r="A1387" s="1" t="s">
        <v>76</v>
      </c>
      <c r="B1387" s="2" t="s">
        <v>77</v>
      </c>
      <c r="C1387" s="1" t="s">
        <v>17</v>
      </c>
      <c r="D1387" s="2" t="s">
        <v>2477</v>
      </c>
      <c r="E1387" s="1" t="s">
        <v>2869</v>
      </c>
      <c r="F1387" s="2" t="s">
        <v>2870</v>
      </c>
      <c r="G1387" s="3" t="s">
        <v>17</v>
      </c>
      <c r="H1387" s="22" t="s">
        <v>2477</v>
      </c>
      <c r="I1387" s="2" t="s">
        <v>76</v>
      </c>
      <c r="J1387" s="3" t="s">
        <v>77</v>
      </c>
      <c r="K1387" s="1" t="s">
        <v>18</v>
      </c>
      <c r="L1387" s="2" t="s">
        <v>19</v>
      </c>
      <c r="M1387" s="4">
        <v>236</v>
      </c>
      <c r="N1387" s="5">
        <v>12.676003613614306</v>
      </c>
      <c r="O1387" s="5">
        <v>12.676003613614306</v>
      </c>
      <c r="P1387" s="6" t="s">
        <v>20</v>
      </c>
      <c r="Q1387" s="5" t="s">
        <v>2</v>
      </c>
      <c r="R1387" s="23" t="s">
        <v>1</v>
      </c>
      <c r="S1387" s="5" t="s">
        <v>88</v>
      </c>
      <c r="T1387" s="7" t="str">
        <f t="shared" si="42"/>
        <v>de 3.Intermédiaire passe en 2. Sous dotée</v>
      </c>
      <c r="U1387" s="7" t="s">
        <v>21</v>
      </c>
      <c r="V1387" s="7" t="str">
        <f t="shared" si="43"/>
        <v>Évaux-les-Bains</v>
      </c>
      <c r="W1387" s="7">
        <v>1</v>
      </c>
    </row>
    <row r="1388" spans="1:23" x14ac:dyDescent="0.25">
      <c r="A1388" s="1" t="s">
        <v>76</v>
      </c>
      <c r="B1388" s="2" t="s">
        <v>77</v>
      </c>
      <c r="C1388" s="1" t="s">
        <v>17</v>
      </c>
      <c r="D1388" s="2" t="s">
        <v>2477</v>
      </c>
      <c r="E1388" s="1" t="s">
        <v>2871</v>
      </c>
      <c r="F1388" s="2" t="s">
        <v>2872</v>
      </c>
      <c r="G1388" s="3" t="s">
        <v>17</v>
      </c>
      <c r="H1388" s="22" t="s">
        <v>2477</v>
      </c>
      <c r="I1388" s="2" t="s">
        <v>76</v>
      </c>
      <c r="J1388" s="3" t="s">
        <v>77</v>
      </c>
      <c r="K1388" s="1" t="s">
        <v>2485</v>
      </c>
      <c r="L1388" s="2" t="s">
        <v>2486</v>
      </c>
      <c r="M1388" s="4">
        <v>155</v>
      </c>
      <c r="N1388" s="5">
        <v>6.0534987334802723</v>
      </c>
      <c r="O1388" s="5">
        <v>6.0534987334802723</v>
      </c>
      <c r="P1388" s="6" t="s">
        <v>20</v>
      </c>
      <c r="Q1388" s="5" t="s">
        <v>1</v>
      </c>
      <c r="R1388" s="24" t="s">
        <v>1</v>
      </c>
      <c r="S1388" s="6" t="s">
        <v>1</v>
      </c>
      <c r="T1388" s="7" t="str">
        <f t="shared" si="42"/>
        <v>Maintenu</v>
      </c>
      <c r="U1388" s="7" t="s">
        <v>21</v>
      </c>
      <c r="V1388" s="7" t="str">
        <f t="shared" si="43"/>
        <v>Aubusson</v>
      </c>
      <c r="W1388" s="7">
        <v>1</v>
      </c>
    </row>
    <row r="1389" spans="1:23" x14ac:dyDescent="0.25">
      <c r="A1389" s="1" t="s">
        <v>76</v>
      </c>
      <c r="B1389" s="2" t="s">
        <v>77</v>
      </c>
      <c r="C1389" s="1" t="s">
        <v>17</v>
      </c>
      <c r="D1389" s="2" t="s">
        <v>2477</v>
      </c>
      <c r="E1389" s="1" t="s">
        <v>2873</v>
      </c>
      <c r="F1389" s="2" t="s">
        <v>2874</v>
      </c>
      <c r="G1389" s="3" t="s">
        <v>17</v>
      </c>
      <c r="H1389" s="22" t="s">
        <v>2477</v>
      </c>
      <c r="I1389" s="2" t="s">
        <v>76</v>
      </c>
      <c r="J1389" s="3" t="s">
        <v>77</v>
      </c>
      <c r="K1389" s="1" t="s">
        <v>2504</v>
      </c>
      <c r="L1389" s="2" t="s">
        <v>2505</v>
      </c>
      <c r="M1389" s="4">
        <v>136</v>
      </c>
      <c r="N1389" s="5">
        <v>0</v>
      </c>
      <c r="O1389" s="5">
        <v>10.9682385345552</v>
      </c>
      <c r="P1389" s="6" t="s">
        <v>34</v>
      </c>
      <c r="Q1389" s="5" t="s">
        <v>1</v>
      </c>
      <c r="R1389" s="24" t="s">
        <v>1</v>
      </c>
      <c r="S1389" s="5" t="s">
        <v>88</v>
      </c>
      <c r="T1389" s="7" t="str">
        <f t="shared" si="42"/>
        <v>de 3.Intermédiaire passe en 1. Très sous dotée</v>
      </c>
      <c r="U1389" s="7" t="s">
        <v>21</v>
      </c>
      <c r="V1389" s="7" t="str">
        <f t="shared" si="43"/>
        <v>Bourganeuf</v>
      </c>
      <c r="W1389" s="7">
        <v>1</v>
      </c>
    </row>
    <row r="1390" spans="1:23" x14ac:dyDescent="0.25">
      <c r="A1390" s="1" t="s">
        <v>76</v>
      </c>
      <c r="B1390" s="2" t="s">
        <v>77</v>
      </c>
      <c r="C1390" s="1" t="s">
        <v>17</v>
      </c>
      <c r="D1390" s="2" t="s">
        <v>2477</v>
      </c>
      <c r="E1390" s="1" t="s">
        <v>2875</v>
      </c>
      <c r="F1390" s="2" t="s">
        <v>2876</v>
      </c>
      <c r="G1390" s="3" t="s">
        <v>17</v>
      </c>
      <c r="H1390" s="22" t="s">
        <v>2477</v>
      </c>
      <c r="I1390" s="2" t="s">
        <v>76</v>
      </c>
      <c r="J1390" s="3" t="s">
        <v>77</v>
      </c>
      <c r="K1390" s="1" t="s">
        <v>2480</v>
      </c>
      <c r="L1390" s="2" t="s">
        <v>2481</v>
      </c>
      <c r="M1390" s="4">
        <v>673.9999999999975</v>
      </c>
      <c r="N1390" s="5">
        <v>14.461234498028062</v>
      </c>
      <c r="O1390" s="5">
        <v>14.461234498028062</v>
      </c>
      <c r="P1390" s="6" t="s">
        <v>20</v>
      </c>
      <c r="Q1390" s="5" t="s">
        <v>2</v>
      </c>
      <c r="R1390" s="24" t="s">
        <v>2</v>
      </c>
      <c r="S1390" s="6" t="s">
        <v>1</v>
      </c>
      <c r="T1390" s="7" t="str">
        <f t="shared" si="42"/>
        <v>de 1. Très sous dotée passe en 2. Sous dotée</v>
      </c>
      <c r="U1390" s="7" t="s">
        <v>21</v>
      </c>
      <c r="V1390" s="7" t="str">
        <f t="shared" si="43"/>
        <v>Guéret</v>
      </c>
      <c r="W1390" s="7">
        <v>0</v>
      </c>
    </row>
    <row r="1391" spans="1:23" x14ac:dyDescent="0.25">
      <c r="A1391" s="1" t="s">
        <v>76</v>
      </c>
      <c r="B1391" s="2" t="s">
        <v>77</v>
      </c>
      <c r="C1391" s="1" t="s">
        <v>17</v>
      </c>
      <c r="D1391" s="2" t="s">
        <v>2477</v>
      </c>
      <c r="E1391" s="1" t="s">
        <v>2877</v>
      </c>
      <c r="F1391" s="2" t="s">
        <v>2878</v>
      </c>
      <c r="G1391" s="3" t="s">
        <v>17</v>
      </c>
      <c r="H1391" s="22" t="s">
        <v>2477</v>
      </c>
      <c r="I1391" s="2" t="s">
        <v>76</v>
      </c>
      <c r="J1391" s="3" t="s">
        <v>77</v>
      </c>
      <c r="K1391" s="1" t="s">
        <v>2558</v>
      </c>
      <c r="L1391" s="2" t="s">
        <v>2559</v>
      </c>
      <c r="M1391" s="4">
        <v>210.99999999999909</v>
      </c>
      <c r="N1391" s="5">
        <v>0</v>
      </c>
      <c r="O1391" s="5">
        <v>16.789092243596251</v>
      </c>
      <c r="P1391" s="6" t="s">
        <v>34</v>
      </c>
      <c r="Q1391" s="5" t="s">
        <v>88</v>
      </c>
      <c r="R1391" s="24" t="s">
        <v>3</v>
      </c>
      <c r="S1391" s="6" t="s">
        <v>1</v>
      </c>
      <c r="T1391" s="7" t="str">
        <f t="shared" si="42"/>
        <v>de 1. Très sous dotée passe en 3.Intermédiaire</v>
      </c>
      <c r="U1391" s="7" t="s">
        <v>21</v>
      </c>
      <c r="V1391" s="7" t="str">
        <f t="shared" si="43"/>
        <v>Dun-le-Palestel</v>
      </c>
      <c r="W1391" s="7">
        <v>0</v>
      </c>
    </row>
    <row r="1392" spans="1:23" x14ac:dyDescent="0.25">
      <c r="A1392" s="1" t="s">
        <v>76</v>
      </c>
      <c r="B1392" s="2" t="s">
        <v>77</v>
      </c>
      <c r="C1392" s="1" t="s">
        <v>17</v>
      </c>
      <c r="D1392" s="2" t="s">
        <v>2477</v>
      </c>
      <c r="E1392" s="1" t="s">
        <v>2879</v>
      </c>
      <c r="F1392" s="2" t="s">
        <v>2880</v>
      </c>
      <c r="G1392" s="3" t="s">
        <v>17</v>
      </c>
      <c r="H1392" s="22" t="s">
        <v>2477</v>
      </c>
      <c r="I1392" s="2" t="s">
        <v>76</v>
      </c>
      <c r="J1392" s="3" t="s">
        <v>77</v>
      </c>
      <c r="K1392" s="1" t="s">
        <v>2480</v>
      </c>
      <c r="L1392" s="2" t="s">
        <v>2481</v>
      </c>
      <c r="M1392" s="4">
        <v>436</v>
      </c>
      <c r="N1392" s="5">
        <v>14.461234498028062</v>
      </c>
      <c r="O1392" s="5">
        <v>14.461234498028062</v>
      </c>
      <c r="P1392" s="6" t="s">
        <v>20</v>
      </c>
      <c r="Q1392" s="5" t="s">
        <v>2</v>
      </c>
      <c r="R1392" s="24" t="s">
        <v>2</v>
      </c>
      <c r="S1392" s="6" t="s">
        <v>1</v>
      </c>
      <c r="T1392" s="7" t="str">
        <f t="shared" si="42"/>
        <v>de 1. Très sous dotée passe en 2. Sous dotée</v>
      </c>
      <c r="U1392" s="7" t="s">
        <v>21</v>
      </c>
      <c r="V1392" s="7" t="str">
        <f t="shared" si="43"/>
        <v>Guéret</v>
      </c>
      <c r="W1392" s="7">
        <v>0</v>
      </c>
    </row>
    <row r="1393" spans="1:23" x14ac:dyDescent="0.25">
      <c r="A1393" s="1" t="s">
        <v>76</v>
      </c>
      <c r="B1393" s="2" t="s">
        <v>77</v>
      </c>
      <c r="C1393" s="1" t="s">
        <v>17</v>
      </c>
      <c r="D1393" s="2" t="s">
        <v>2477</v>
      </c>
      <c r="E1393" s="1" t="s">
        <v>2881</v>
      </c>
      <c r="F1393" s="2" t="s">
        <v>1649</v>
      </c>
      <c r="G1393" s="3" t="s">
        <v>17</v>
      </c>
      <c r="H1393" s="22" t="s">
        <v>2477</v>
      </c>
      <c r="I1393" s="2" t="s">
        <v>76</v>
      </c>
      <c r="J1393" s="3" t="s">
        <v>77</v>
      </c>
      <c r="K1393" s="1" t="s">
        <v>2485</v>
      </c>
      <c r="L1393" s="2" t="s">
        <v>2486</v>
      </c>
      <c r="M1393" s="4">
        <v>181</v>
      </c>
      <c r="N1393" s="5">
        <v>6.0534987334802723</v>
      </c>
      <c r="O1393" s="5">
        <v>6.0534987334802723</v>
      </c>
      <c r="P1393" s="6" t="s">
        <v>20</v>
      </c>
      <c r="Q1393" s="5" t="s">
        <v>1</v>
      </c>
      <c r="R1393" s="24" t="s">
        <v>1</v>
      </c>
      <c r="S1393" s="6" t="s">
        <v>1</v>
      </c>
      <c r="T1393" s="7" t="str">
        <f t="shared" si="42"/>
        <v>Maintenu</v>
      </c>
      <c r="U1393" s="7" t="s">
        <v>21</v>
      </c>
      <c r="V1393" s="7" t="str">
        <f t="shared" si="43"/>
        <v>Aubusson</v>
      </c>
      <c r="W1393" s="7">
        <v>1</v>
      </c>
    </row>
    <row r="1394" spans="1:23" x14ac:dyDescent="0.25">
      <c r="A1394" s="1" t="s">
        <v>76</v>
      </c>
      <c r="B1394" s="2" t="s">
        <v>77</v>
      </c>
      <c r="C1394" s="1" t="s">
        <v>17</v>
      </c>
      <c r="D1394" s="2" t="s">
        <v>2477</v>
      </c>
      <c r="E1394" s="1" t="s">
        <v>2882</v>
      </c>
      <c r="F1394" s="2" t="s">
        <v>2883</v>
      </c>
      <c r="G1394" s="3" t="s">
        <v>17</v>
      </c>
      <c r="H1394" s="22" t="s">
        <v>2477</v>
      </c>
      <c r="I1394" s="2" t="s">
        <v>76</v>
      </c>
      <c r="J1394" s="3" t="s">
        <v>77</v>
      </c>
      <c r="K1394" s="1" t="s">
        <v>2485</v>
      </c>
      <c r="L1394" s="2" t="s">
        <v>2486</v>
      </c>
      <c r="M1394" s="4">
        <v>227</v>
      </c>
      <c r="N1394" s="5">
        <v>6.0534987334802723</v>
      </c>
      <c r="O1394" s="5">
        <v>6.0534987334802723</v>
      </c>
      <c r="P1394" s="6" t="s">
        <v>20</v>
      </c>
      <c r="Q1394" s="5" t="s">
        <v>1</v>
      </c>
      <c r="R1394" s="24" t="s">
        <v>1</v>
      </c>
      <c r="S1394" s="6" t="s">
        <v>1</v>
      </c>
      <c r="T1394" s="7" t="str">
        <f t="shared" si="42"/>
        <v>Maintenu</v>
      </c>
      <c r="U1394" s="7" t="s">
        <v>21</v>
      </c>
      <c r="V1394" s="7" t="str">
        <f t="shared" si="43"/>
        <v>Aubusson</v>
      </c>
      <c r="W1394" s="7">
        <v>1</v>
      </c>
    </row>
    <row r="1395" spans="1:23" x14ac:dyDescent="0.25">
      <c r="A1395" s="1" t="s">
        <v>76</v>
      </c>
      <c r="B1395" s="2" t="s">
        <v>77</v>
      </c>
      <c r="C1395" s="1" t="s">
        <v>17</v>
      </c>
      <c r="D1395" s="2" t="s">
        <v>2477</v>
      </c>
      <c r="E1395" s="1" t="s">
        <v>2884</v>
      </c>
      <c r="F1395" s="2" t="s">
        <v>2885</v>
      </c>
      <c r="G1395" s="3" t="s">
        <v>17</v>
      </c>
      <c r="H1395" s="22" t="s">
        <v>2477</v>
      </c>
      <c r="I1395" s="2" t="s">
        <v>76</v>
      </c>
      <c r="J1395" s="3" t="s">
        <v>77</v>
      </c>
      <c r="K1395" s="1" t="s">
        <v>2485</v>
      </c>
      <c r="L1395" s="2" t="s">
        <v>2486</v>
      </c>
      <c r="M1395" s="4">
        <v>383</v>
      </c>
      <c r="N1395" s="5">
        <v>6.0534987334802723</v>
      </c>
      <c r="O1395" s="5">
        <v>6.0534987334802723</v>
      </c>
      <c r="P1395" s="6" t="s">
        <v>20</v>
      </c>
      <c r="Q1395" s="5" t="s">
        <v>1</v>
      </c>
      <c r="R1395" s="24" t="s">
        <v>1</v>
      </c>
      <c r="S1395" s="6" t="s">
        <v>1</v>
      </c>
      <c r="T1395" s="7" t="str">
        <f t="shared" si="42"/>
        <v>Maintenu</v>
      </c>
      <c r="U1395" s="7" t="s">
        <v>21</v>
      </c>
      <c r="V1395" s="7" t="str">
        <f t="shared" si="43"/>
        <v>Aubusson</v>
      </c>
      <c r="W1395" s="7">
        <v>1</v>
      </c>
    </row>
    <row r="1396" spans="1:23" x14ac:dyDescent="0.25">
      <c r="A1396" s="1" t="s">
        <v>76</v>
      </c>
      <c r="B1396" s="2" t="s">
        <v>77</v>
      </c>
      <c r="C1396" s="1" t="s">
        <v>17</v>
      </c>
      <c r="D1396" s="2" t="s">
        <v>2477</v>
      </c>
      <c r="E1396" s="1" t="s">
        <v>2886</v>
      </c>
      <c r="F1396" s="2" t="s">
        <v>2887</v>
      </c>
      <c r="G1396" s="3" t="s">
        <v>17</v>
      </c>
      <c r="H1396" s="22" t="s">
        <v>2477</v>
      </c>
      <c r="I1396" s="2" t="s">
        <v>76</v>
      </c>
      <c r="J1396" s="3" t="s">
        <v>77</v>
      </c>
      <c r="K1396" s="1" t="s">
        <v>2485</v>
      </c>
      <c r="L1396" s="2" t="s">
        <v>2486</v>
      </c>
      <c r="M1396" s="4">
        <v>139</v>
      </c>
      <c r="N1396" s="5">
        <v>6.0534987334802723</v>
      </c>
      <c r="O1396" s="5">
        <v>6.0534987334802723</v>
      </c>
      <c r="P1396" s="6" t="s">
        <v>20</v>
      </c>
      <c r="Q1396" s="5" t="s">
        <v>1</v>
      </c>
      <c r="R1396" s="24" t="s">
        <v>1</v>
      </c>
      <c r="S1396" s="6" t="s">
        <v>1</v>
      </c>
      <c r="T1396" s="7" t="str">
        <f t="shared" si="42"/>
        <v>Maintenu</v>
      </c>
      <c r="U1396" s="7" t="s">
        <v>21</v>
      </c>
      <c r="V1396" s="7" t="str">
        <f t="shared" si="43"/>
        <v>Aubusson</v>
      </c>
      <c r="W1396" s="7">
        <v>1</v>
      </c>
    </row>
    <row r="1397" spans="1:23" x14ac:dyDescent="0.25">
      <c r="A1397" s="1" t="s">
        <v>76</v>
      </c>
      <c r="B1397" s="2" t="s">
        <v>77</v>
      </c>
      <c r="C1397" s="1" t="s">
        <v>17</v>
      </c>
      <c r="D1397" s="2" t="s">
        <v>2477</v>
      </c>
      <c r="E1397" s="1" t="s">
        <v>2888</v>
      </c>
      <c r="F1397" s="2" t="s">
        <v>2889</v>
      </c>
      <c r="G1397" s="3" t="s">
        <v>17</v>
      </c>
      <c r="H1397" s="22" t="s">
        <v>2477</v>
      </c>
      <c r="I1397" s="2" t="s">
        <v>76</v>
      </c>
      <c r="J1397" s="3" t="s">
        <v>77</v>
      </c>
      <c r="K1397" s="1" t="s">
        <v>32</v>
      </c>
      <c r="L1397" s="2" t="s">
        <v>33</v>
      </c>
      <c r="M1397" s="4">
        <v>196.00000000000057</v>
      </c>
      <c r="N1397" s="5">
        <v>0</v>
      </c>
      <c r="O1397" s="5">
        <v>11.429735659795963</v>
      </c>
      <c r="P1397" s="6" t="s">
        <v>34</v>
      </c>
      <c r="Q1397" s="5" t="s">
        <v>1</v>
      </c>
      <c r="R1397" s="24" t="s">
        <v>1</v>
      </c>
      <c r="S1397" s="5" t="s">
        <v>88</v>
      </c>
      <c r="T1397" s="7" t="str">
        <f t="shared" si="42"/>
        <v>de 3.Intermédiaire passe en 1. Très sous dotée</v>
      </c>
      <c r="U1397" s="7" t="s">
        <v>21</v>
      </c>
      <c r="V1397" s="7" t="str">
        <f t="shared" si="43"/>
        <v>Boussac</v>
      </c>
      <c r="W1397" s="7">
        <v>1</v>
      </c>
    </row>
    <row r="1398" spans="1:23" x14ac:dyDescent="0.25">
      <c r="A1398" s="1" t="s">
        <v>76</v>
      </c>
      <c r="B1398" s="2" t="s">
        <v>77</v>
      </c>
      <c r="C1398" s="1" t="s">
        <v>17</v>
      </c>
      <c r="D1398" s="2" t="s">
        <v>2477</v>
      </c>
      <c r="E1398" s="1" t="s">
        <v>2890</v>
      </c>
      <c r="F1398" s="2" t="s">
        <v>2891</v>
      </c>
      <c r="G1398" s="3" t="s">
        <v>17</v>
      </c>
      <c r="H1398" s="22" t="s">
        <v>2477</v>
      </c>
      <c r="I1398" s="2" t="s">
        <v>76</v>
      </c>
      <c r="J1398" s="3" t="s">
        <v>77</v>
      </c>
      <c r="K1398" s="1" t="s">
        <v>2485</v>
      </c>
      <c r="L1398" s="2" t="s">
        <v>2486</v>
      </c>
      <c r="M1398" s="4">
        <v>220</v>
      </c>
      <c r="N1398" s="5">
        <v>6.0534987334802723</v>
      </c>
      <c r="O1398" s="5">
        <v>6.0534987334802723</v>
      </c>
      <c r="P1398" s="6" t="s">
        <v>20</v>
      </c>
      <c r="Q1398" s="5" t="s">
        <v>1</v>
      </c>
      <c r="R1398" s="24" t="s">
        <v>1</v>
      </c>
      <c r="S1398" s="6" t="s">
        <v>1</v>
      </c>
      <c r="T1398" s="7" t="str">
        <f t="shared" si="42"/>
        <v>Maintenu</v>
      </c>
      <c r="U1398" s="7" t="s">
        <v>21</v>
      </c>
      <c r="V1398" s="7" t="str">
        <f t="shared" si="43"/>
        <v>Aubusson</v>
      </c>
      <c r="W1398" s="7">
        <v>1</v>
      </c>
    </row>
    <row r="1399" spans="1:23" x14ac:dyDescent="0.25">
      <c r="A1399" s="1" t="s">
        <v>76</v>
      </c>
      <c r="B1399" s="2" t="s">
        <v>77</v>
      </c>
      <c r="C1399" s="1" t="s">
        <v>17</v>
      </c>
      <c r="D1399" s="2" t="s">
        <v>2477</v>
      </c>
      <c r="E1399" s="1" t="s">
        <v>2892</v>
      </c>
      <c r="F1399" s="2" t="s">
        <v>2893</v>
      </c>
      <c r="G1399" s="3" t="s">
        <v>47</v>
      </c>
      <c r="H1399" s="22" t="s">
        <v>1887</v>
      </c>
      <c r="I1399" s="2" t="s">
        <v>76</v>
      </c>
      <c r="J1399" s="3" t="s">
        <v>77</v>
      </c>
      <c r="K1399" s="1" t="s">
        <v>1894</v>
      </c>
      <c r="L1399" s="2" t="s">
        <v>1895</v>
      </c>
      <c r="M1399" s="4">
        <v>134</v>
      </c>
      <c r="N1399" s="5">
        <v>14.975387879806576</v>
      </c>
      <c r="O1399" s="5">
        <v>14.975387879806576</v>
      </c>
      <c r="P1399" s="6" t="s">
        <v>20</v>
      </c>
      <c r="Q1399" s="5" t="s">
        <v>2</v>
      </c>
      <c r="R1399" s="24" t="s">
        <v>2</v>
      </c>
      <c r="S1399" s="6" t="s">
        <v>1</v>
      </c>
      <c r="T1399" s="7" t="str">
        <f t="shared" si="42"/>
        <v>de 1. Très sous dotée passe en 2. Sous dotée</v>
      </c>
      <c r="U1399" s="7" t="s">
        <v>21</v>
      </c>
      <c r="V1399" s="7" t="str">
        <f t="shared" si="43"/>
        <v>Ussel</v>
      </c>
      <c r="W1399" s="7">
        <v>0</v>
      </c>
    </row>
    <row r="1400" spans="1:23" x14ac:dyDescent="0.25">
      <c r="A1400" s="1" t="s">
        <v>76</v>
      </c>
      <c r="B1400" s="2" t="s">
        <v>77</v>
      </c>
      <c r="C1400" s="1" t="s">
        <v>17</v>
      </c>
      <c r="D1400" s="2" t="s">
        <v>2477</v>
      </c>
      <c r="E1400" s="1" t="s">
        <v>2894</v>
      </c>
      <c r="F1400" s="2" t="s">
        <v>2895</v>
      </c>
      <c r="G1400" s="3" t="s">
        <v>17</v>
      </c>
      <c r="H1400" s="22" t="s">
        <v>2477</v>
      </c>
      <c r="I1400" s="2" t="s">
        <v>76</v>
      </c>
      <c r="J1400" s="3" t="s">
        <v>77</v>
      </c>
      <c r="K1400" s="1" t="s">
        <v>2504</v>
      </c>
      <c r="L1400" s="2" t="s">
        <v>2505</v>
      </c>
      <c r="M1400" s="4">
        <v>151</v>
      </c>
      <c r="N1400" s="5">
        <v>0</v>
      </c>
      <c r="O1400" s="5">
        <v>10.9682385345552</v>
      </c>
      <c r="P1400" s="6" t="s">
        <v>34</v>
      </c>
      <c r="Q1400" s="5" t="s">
        <v>1</v>
      </c>
      <c r="R1400" s="24" t="s">
        <v>1</v>
      </c>
      <c r="S1400" s="5" t="s">
        <v>88</v>
      </c>
      <c r="T1400" s="7" t="str">
        <f t="shared" si="42"/>
        <v>de 3.Intermédiaire passe en 1. Très sous dotée</v>
      </c>
      <c r="U1400" s="7" t="s">
        <v>21</v>
      </c>
      <c r="V1400" s="7" t="str">
        <f t="shared" si="43"/>
        <v>Bourganeuf</v>
      </c>
      <c r="W1400" s="7">
        <v>1</v>
      </c>
    </row>
    <row r="1401" spans="1:23" x14ac:dyDescent="0.25">
      <c r="A1401" s="1" t="s">
        <v>76</v>
      </c>
      <c r="B1401" s="2" t="s">
        <v>77</v>
      </c>
      <c r="C1401" s="1" t="s">
        <v>17</v>
      </c>
      <c r="D1401" s="2" t="s">
        <v>2477</v>
      </c>
      <c r="E1401" s="1" t="s">
        <v>2896</v>
      </c>
      <c r="F1401" s="2" t="s">
        <v>2897</v>
      </c>
      <c r="G1401" s="3" t="s">
        <v>250</v>
      </c>
      <c r="H1401" s="22" t="s">
        <v>9038</v>
      </c>
      <c r="I1401" s="2" t="s">
        <v>76</v>
      </c>
      <c r="J1401" s="3" t="s">
        <v>77</v>
      </c>
      <c r="K1401" s="1" t="s">
        <v>2508</v>
      </c>
      <c r="L1401" s="2" t="s">
        <v>2509</v>
      </c>
      <c r="M1401" s="4">
        <v>306</v>
      </c>
      <c r="N1401" s="5">
        <v>11.879555988530662</v>
      </c>
      <c r="O1401" s="5">
        <v>11.879555988530662</v>
      </c>
      <c r="P1401" s="6" t="s">
        <v>20</v>
      </c>
      <c r="Q1401" s="5" t="s">
        <v>2</v>
      </c>
      <c r="R1401" s="24" t="s">
        <v>2</v>
      </c>
      <c r="S1401" s="5" t="s">
        <v>88</v>
      </c>
      <c r="T1401" s="7" t="str">
        <f t="shared" si="42"/>
        <v>de 3.Intermédiaire passe en 2. Sous dotée</v>
      </c>
      <c r="U1401" s="7" t="s">
        <v>21</v>
      </c>
      <c r="V1401" s="7" t="str">
        <f t="shared" si="43"/>
        <v>Saint-Léonard-de-Noblat</v>
      </c>
      <c r="W1401" s="7">
        <v>1</v>
      </c>
    </row>
    <row r="1402" spans="1:23" x14ac:dyDescent="0.25">
      <c r="A1402" s="1" t="s">
        <v>76</v>
      </c>
      <c r="B1402" s="2" t="s">
        <v>77</v>
      </c>
      <c r="C1402" s="1" t="s">
        <v>17</v>
      </c>
      <c r="D1402" s="2" t="s">
        <v>2477</v>
      </c>
      <c r="E1402" s="1" t="s">
        <v>2898</v>
      </c>
      <c r="F1402" s="2" t="s">
        <v>2899</v>
      </c>
      <c r="G1402" s="3" t="s">
        <v>17</v>
      </c>
      <c r="H1402" s="22" t="s">
        <v>2477</v>
      </c>
      <c r="I1402" s="2" t="s">
        <v>76</v>
      </c>
      <c r="J1402" s="3" t="s">
        <v>77</v>
      </c>
      <c r="K1402" s="1" t="s">
        <v>2485</v>
      </c>
      <c r="L1402" s="2" t="s">
        <v>2486</v>
      </c>
      <c r="M1402" s="4">
        <v>105</v>
      </c>
      <c r="N1402" s="5">
        <v>6.0534987334802723</v>
      </c>
      <c r="O1402" s="5">
        <v>6.0534987334802723</v>
      </c>
      <c r="P1402" s="6" t="s">
        <v>20</v>
      </c>
      <c r="Q1402" s="5" t="s">
        <v>1</v>
      </c>
      <c r="R1402" s="24" t="s">
        <v>1</v>
      </c>
      <c r="S1402" s="5" t="s">
        <v>88</v>
      </c>
      <c r="T1402" s="7" t="str">
        <f t="shared" si="42"/>
        <v>de 3.Intermédiaire passe en 1. Très sous dotée</v>
      </c>
      <c r="U1402" s="7" t="s">
        <v>21</v>
      </c>
      <c r="V1402" s="7" t="str">
        <f t="shared" si="43"/>
        <v>Aubusson</v>
      </c>
      <c r="W1402" s="7">
        <v>1</v>
      </c>
    </row>
    <row r="1403" spans="1:23" x14ac:dyDescent="0.25">
      <c r="A1403" s="1" t="s">
        <v>76</v>
      </c>
      <c r="B1403" s="2" t="s">
        <v>77</v>
      </c>
      <c r="C1403" s="1" t="s">
        <v>17</v>
      </c>
      <c r="D1403" s="2" t="s">
        <v>2477</v>
      </c>
      <c r="E1403" s="1" t="s">
        <v>2900</v>
      </c>
      <c r="F1403" s="2" t="s">
        <v>2901</v>
      </c>
      <c r="G1403" s="3" t="s">
        <v>17</v>
      </c>
      <c r="H1403" s="22" t="s">
        <v>2477</v>
      </c>
      <c r="I1403" s="2" t="s">
        <v>76</v>
      </c>
      <c r="J1403" s="3" t="s">
        <v>77</v>
      </c>
      <c r="K1403" s="1" t="s">
        <v>2495</v>
      </c>
      <c r="L1403" s="2" t="s">
        <v>2496</v>
      </c>
      <c r="M1403" s="4">
        <v>1259</v>
      </c>
      <c r="N1403" s="5">
        <v>7.8582031091744859</v>
      </c>
      <c r="O1403" s="5">
        <v>7.8582031091744859</v>
      </c>
      <c r="P1403" s="6" t="s">
        <v>20</v>
      </c>
      <c r="Q1403" s="5" t="s">
        <v>1</v>
      </c>
      <c r="R1403" s="24" t="s">
        <v>1</v>
      </c>
      <c r="S1403" s="6" t="s">
        <v>1</v>
      </c>
      <c r="T1403" s="7" t="str">
        <f t="shared" si="42"/>
        <v>Maintenu</v>
      </c>
      <c r="U1403" s="7" t="s">
        <v>21</v>
      </c>
      <c r="V1403" s="7" t="str">
        <f t="shared" si="43"/>
        <v>La Souterraine</v>
      </c>
      <c r="W1403" s="7">
        <v>1</v>
      </c>
    </row>
    <row r="1404" spans="1:23" x14ac:dyDescent="0.25">
      <c r="A1404" s="1" t="s">
        <v>76</v>
      </c>
      <c r="B1404" s="2" t="s">
        <v>77</v>
      </c>
      <c r="C1404" s="1" t="s">
        <v>17</v>
      </c>
      <c r="D1404" s="2" t="s">
        <v>2477</v>
      </c>
      <c r="E1404" s="1" t="s">
        <v>2902</v>
      </c>
      <c r="F1404" s="2" t="s">
        <v>2903</v>
      </c>
      <c r="G1404" s="3" t="s">
        <v>17</v>
      </c>
      <c r="H1404" s="22" t="s">
        <v>2477</v>
      </c>
      <c r="I1404" s="2" t="s">
        <v>76</v>
      </c>
      <c r="J1404" s="3" t="s">
        <v>77</v>
      </c>
      <c r="K1404" s="1" t="s">
        <v>2485</v>
      </c>
      <c r="L1404" s="2" t="s">
        <v>2486</v>
      </c>
      <c r="M1404" s="4">
        <v>580</v>
      </c>
      <c r="N1404" s="5">
        <v>6.0534987334802723</v>
      </c>
      <c r="O1404" s="5">
        <v>6.0534987334802723</v>
      </c>
      <c r="P1404" s="6" t="s">
        <v>20</v>
      </c>
      <c r="Q1404" s="5" t="s">
        <v>1</v>
      </c>
      <c r="R1404" s="24" t="s">
        <v>1</v>
      </c>
      <c r="S1404" s="6" t="s">
        <v>1</v>
      </c>
      <c r="T1404" s="7" t="str">
        <f t="shared" si="42"/>
        <v>Maintenu</v>
      </c>
      <c r="U1404" s="7" t="s">
        <v>21</v>
      </c>
      <c r="V1404" s="7" t="str">
        <f t="shared" si="43"/>
        <v>Aubusson</v>
      </c>
      <c r="W1404" s="7">
        <v>1</v>
      </c>
    </row>
    <row r="1405" spans="1:23" x14ac:dyDescent="0.25">
      <c r="A1405" s="1" t="s">
        <v>76</v>
      </c>
      <c r="B1405" s="2" t="s">
        <v>77</v>
      </c>
      <c r="C1405" s="1" t="s">
        <v>17</v>
      </c>
      <c r="D1405" s="2" t="s">
        <v>2477</v>
      </c>
      <c r="E1405" s="1" t="s">
        <v>2904</v>
      </c>
      <c r="F1405" s="2" t="s">
        <v>2905</v>
      </c>
      <c r="G1405" s="3" t="s">
        <v>47</v>
      </c>
      <c r="H1405" s="22" t="s">
        <v>1887</v>
      </c>
      <c r="I1405" s="2" t="s">
        <v>76</v>
      </c>
      <c r="J1405" s="3" t="s">
        <v>77</v>
      </c>
      <c r="K1405" s="1" t="s">
        <v>1894</v>
      </c>
      <c r="L1405" s="2" t="s">
        <v>1895</v>
      </c>
      <c r="M1405" s="4">
        <v>190</v>
      </c>
      <c r="N1405" s="5">
        <v>14.975387879806576</v>
      </c>
      <c r="O1405" s="5">
        <v>14.975387879806576</v>
      </c>
      <c r="P1405" s="6" t="s">
        <v>20</v>
      </c>
      <c r="Q1405" s="5" t="s">
        <v>2</v>
      </c>
      <c r="R1405" s="24" t="s">
        <v>2</v>
      </c>
      <c r="S1405" s="5" t="s">
        <v>88</v>
      </c>
      <c r="T1405" s="7" t="str">
        <f t="shared" si="42"/>
        <v>de 3.Intermédiaire passe en 2. Sous dotée</v>
      </c>
      <c r="U1405" s="7" t="s">
        <v>21</v>
      </c>
      <c r="V1405" s="7" t="str">
        <f t="shared" si="43"/>
        <v>Ussel</v>
      </c>
      <c r="W1405" s="7">
        <v>0</v>
      </c>
    </row>
    <row r="1406" spans="1:23" x14ac:dyDescent="0.25">
      <c r="A1406" s="1" t="s">
        <v>76</v>
      </c>
      <c r="B1406" s="2" t="s">
        <v>77</v>
      </c>
      <c r="C1406" s="1" t="s">
        <v>17</v>
      </c>
      <c r="D1406" s="2" t="s">
        <v>2477</v>
      </c>
      <c r="E1406" s="1" t="s">
        <v>2906</v>
      </c>
      <c r="F1406" s="2" t="s">
        <v>2907</v>
      </c>
      <c r="G1406" s="3" t="s">
        <v>17</v>
      </c>
      <c r="H1406" s="22" t="s">
        <v>2477</v>
      </c>
      <c r="I1406" s="2" t="s">
        <v>76</v>
      </c>
      <c r="J1406" s="3" t="s">
        <v>77</v>
      </c>
      <c r="K1406" s="1" t="s">
        <v>2485</v>
      </c>
      <c r="L1406" s="2" t="s">
        <v>2486</v>
      </c>
      <c r="M1406" s="4">
        <v>173</v>
      </c>
      <c r="N1406" s="5">
        <v>6.0534987334802723</v>
      </c>
      <c r="O1406" s="5">
        <v>6.0534987334802723</v>
      </c>
      <c r="P1406" s="6" t="s">
        <v>20</v>
      </c>
      <c r="Q1406" s="5" t="s">
        <v>1</v>
      </c>
      <c r="R1406" s="24" t="s">
        <v>1</v>
      </c>
      <c r="S1406" s="6" t="s">
        <v>1</v>
      </c>
      <c r="T1406" s="7" t="str">
        <f t="shared" si="42"/>
        <v>Maintenu</v>
      </c>
      <c r="U1406" s="7" t="s">
        <v>21</v>
      </c>
      <c r="V1406" s="7" t="str">
        <f t="shared" si="43"/>
        <v>Aubusson</v>
      </c>
      <c r="W1406" s="7">
        <v>1</v>
      </c>
    </row>
    <row r="1407" spans="1:23" x14ac:dyDescent="0.25">
      <c r="A1407" s="1" t="s">
        <v>76</v>
      </c>
      <c r="B1407" s="2" t="s">
        <v>77</v>
      </c>
      <c r="C1407" s="1" t="s">
        <v>17</v>
      </c>
      <c r="D1407" s="2" t="s">
        <v>2477</v>
      </c>
      <c r="E1407" s="1" t="s">
        <v>2908</v>
      </c>
      <c r="F1407" s="2" t="s">
        <v>2909</v>
      </c>
      <c r="G1407" s="3" t="s">
        <v>17</v>
      </c>
      <c r="H1407" s="22" t="s">
        <v>2477</v>
      </c>
      <c r="I1407" s="2" t="s">
        <v>76</v>
      </c>
      <c r="J1407" s="3" t="s">
        <v>77</v>
      </c>
      <c r="K1407" s="1" t="s">
        <v>2504</v>
      </c>
      <c r="L1407" s="2" t="s">
        <v>2505</v>
      </c>
      <c r="M1407" s="4">
        <v>227</v>
      </c>
      <c r="N1407" s="5">
        <v>0</v>
      </c>
      <c r="O1407" s="5">
        <v>10.9682385345552</v>
      </c>
      <c r="P1407" s="6" t="s">
        <v>34</v>
      </c>
      <c r="Q1407" s="5" t="s">
        <v>1</v>
      </c>
      <c r="R1407" s="24" t="s">
        <v>1</v>
      </c>
      <c r="S1407" s="5" t="s">
        <v>88</v>
      </c>
      <c r="T1407" s="7" t="str">
        <f t="shared" si="42"/>
        <v>de 3.Intermédiaire passe en 1. Très sous dotée</v>
      </c>
      <c r="U1407" s="7" t="s">
        <v>21</v>
      </c>
      <c r="V1407" s="7" t="str">
        <f t="shared" si="43"/>
        <v>Bourganeuf</v>
      </c>
      <c r="W1407" s="7">
        <v>1</v>
      </c>
    </row>
    <row r="1408" spans="1:23" x14ac:dyDescent="0.25">
      <c r="A1408" s="1" t="s">
        <v>76</v>
      </c>
      <c r="B1408" s="2" t="s">
        <v>77</v>
      </c>
      <c r="C1408" s="1" t="s">
        <v>17</v>
      </c>
      <c r="D1408" s="2" t="s">
        <v>2477</v>
      </c>
      <c r="E1408" s="1" t="s">
        <v>2910</v>
      </c>
      <c r="F1408" s="2" t="s">
        <v>2911</v>
      </c>
      <c r="G1408" s="3" t="s">
        <v>47</v>
      </c>
      <c r="H1408" s="22" t="s">
        <v>1887</v>
      </c>
      <c r="I1408" s="2" t="s">
        <v>76</v>
      </c>
      <c r="J1408" s="3" t="s">
        <v>77</v>
      </c>
      <c r="K1408" s="1" t="s">
        <v>1894</v>
      </c>
      <c r="L1408" s="2" t="s">
        <v>1895</v>
      </c>
      <c r="M1408" s="4">
        <v>77.999999999999673</v>
      </c>
      <c r="N1408" s="5">
        <v>14.975387879806576</v>
      </c>
      <c r="O1408" s="5">
        <v>14.975387879806576</v>
      </c>
      <c r="P1408" s="6" t="s">
        <v>20</v>
      </c>
      <c r="Q1408" s="5" t="s">
        <v>2</v>
      </c>
      <c r="R1408" s="24" t="s">
        <v>2</v>
      </c>
      <c r="S1408" s="6" t="s">
        <v>1</v>
      </c>
      <c r="T1408" s="7" t="str">
        <f t="shared" si="42"/>
        <v>de 1. Très sous dotée passe en 2. Sous dotée</v>
      </c>
      <c r="U1408" s="7" t="s">
        <v>21</v>
      </c>
      <c r="V1408" s="7" t="str">
        <f t="shared" si="43"/>
        <v>Ussel</v>
      </c>
      <c r="W1408" s="7">
        <v>0</v>
      </c>
    </row>
    <row r="1409" spans="1:23" x14ac:dyDescent="0.25">
      <c r="A1409" s="1" t="s">
        <v>76</v>
      </c>
      <c r="B1409" s="2" t="s">
        <v>77</v>
      </c>
      <c r="C1409" s="1" t="s">
        <v>17</v>
      </c>
      <c r="D1409" s="2" t="s">
        <v>2477</v>
      </c>
      <c r="E1409" s="1" t="s">
        <v>2912</v>
      </c>
      <c r="F1409" s="2" t="s">
        <v>2913</v>
      </c>
      <c r="G1409" s="3" t="s">
        <v>17</v>
      </c>
      <c r="H1409" s="22" t="s">
        <v>2477</v>
      </c>
      <c r="I1409" s="2" t="s">
        <v>76</v>
      </c>
      <c r="J1409" s="3" t="s">
        <v>77</v>
      </c>
      <c r="K1409" s="1" t="s">
        <v>2491</v>
      </c>
      <c r="L1409" s="2" t="s">
        <v>2492</v>
      </c>
      <c r="M1409" s="4">
        <v>111</v>
      </c>
      <c r="N1409" s="5">
        <v>0</v>
      </c>
      <c r="O1409" s="5">
        <v>11.164210229135762</v>
      </c>
      <c r="P1409" s="6" t="s">
        <v>34</v>
      </c>
      <c r="Q1409" s="5" t="s">
        <v>1</v>
      </c>
      <c r="R1409" s="24" t="s">
        <v>1</v>
      </c>
      <c r="S1409" s="5" t="s">
        <v>88</v>
      </c>
      <c r="T1409" s="7" t="str">
        <f t="shared" si="42"/>
        <v>de 3.Intermédiaire passe en 1. Très sous dotée</v>
      </c>
      <c r="U1409" s="7" t="s">
        <v>21</v>
      </c>
      <c r="V1409" s="7" t="str">
        <f t="shared" si="43"/>
        <v>Auzances</v>
      </c>
      <c r="W1409" s="7">
        <v>1</v>
      </c>
    </row>
    <row r="1410" spans="1:23" x14ac:dyDescent="0.25">
      <c r="A1410" s="1" t="s">
        <v>76</v>
      </c>
      <c r="B1410" s="2" t="s">
        <v>77</v>
      </c>
      <c r="C1410" s="1" t="s">
        <v>17</v>
      </c>
      <c r="D1410" s="2" t="s">
        <v>2477</v>
      </c>
      <c r="E1410" s="1" t="s">
        <v>2914</v>
      </c>
      <c r="F1410" s="2" t="s">
        <v>2915</v>
      </c>
      <c r="G1410" s="3" t="s">
        <v>17</v>
      </c>
      <c r="H1410" s="22" t="s">
        <v>2477</v>
      </c>
      <c r="I1410" s="2" t="s">
        <v>76</v>
      </c>
      <c r="J1410" s="3" t="s">
        <v>77</v>
      </c>
      <c r="K1410" s="1" t="s">
        <v>2485</v>
      </c>
      <c r="L1410" s="2" t="s">
        <v>2486</v>
      </c>
      <c r="M1410" s="4">
        <v>166.00000000000065</v>
      </c>
      <c r="N1410" s="5">
        <v>6.0534987334802723</v>
      </c>
      <c r="O1410" s="5">
        <v>6.0534987334802723</v>
      </c>
      <c r="P1410" s="6" t="s">
        <v>20</v>
      </c>
      <c r="Q1410" s="5" t="s">
        <v>1</v>
      </c>
      <c r="R1410" s="24" t="s">
        <v>1</v>
      </c>
      <c r="S1410" s="5" t="s">
        <v>88</v>
      </c>
      <c r="T1410" s="7" t="str">
        <f t="shared" ref="T1410:T1473" si="44">IF(S1410=Q1410,"Maintenu","de "&amp;S1410&amp;" passe en "&amp;Q1410)</f>
        <v>de 3.Intermédiaire passe en 1. Très sous dotée</v>
      </c>
      <c r="U1410" s="7" t="s">
        <v>21</v>
      </c>
      <c r="V1410" s="7" t="str">
        <f t="shared" ref="V1410:V1473" si="45">IF(U1410="BV",L1410,L1410&amp;" (pct)")</f>
        <v>Aubusson</v>
      </c>
      <c r="W1410" s="7">
        <v>1</v>
      </c>
    </row>
    <row r="1411" spans="1:23" x14ac:dyDescent="0.25">
      <c r="A1411" s="1" t="s">
        <v>76</v>
      </c>
      <c r="B1411" s="2" t="s">
        <v>77</v>
      </c>
      <c r="C1411" s="1" t="s">
        <v>17</v>
      </c>
      <c r="D1411" s="2" t="s">
        <v>2477</v>
      </c>
      <c r="E1411" s="1" t="s">
        <v>2916</v>
      </c>
      <c r="F1411" s="2" t="s">
        <v>2917</v>
      </c>
      <c r="G1411" s="3" t="s">
        <v>17</v>
      </c>
      <c r="H1411" s="22" t="s">
        <v>2477</v>
      </c>
      <c r="I1411" s="2" t="s">
        <v>76</v>
      </c>
      <c r="J1411" s="3" t="s">
        <v>77</v>
      </c>
      <c r="K1411" s="1" t="s">
        <v>2504</v>
      </c>
      <c r="L1411" s="2" t="s">
        <v>2505</v>
      </c>
      <c r="M1411" s="4">
        <v>212</v>
      </c>
      <c r="N1411" s="5">
        <v>0</v>
      </c>
      <c r="O1411" s="5">
        <v>10.9682385345552</v>
      </c>
      <c r="P1411" s="6" t="s">
        <v>34</v>
      </c>
      <c r="Q1411" s="5" t="s">
        <v>1</v>
      </c>
      <c r="R1411" s="24" t="s">
        <v>1</v>
      </c>
      <c r="S1411" s="5" t="s">
        <v>88</v>
      </c>
      <c r="T1411" s="7" t="str">
        <f t="shared" si="44"/>
        <v>de 3.Intermédiaire passe en 1. Très sous dotée</v>
      </c>
      <c r="U1411" s="7" t="s">
        <v>21</v>
      </c>
      <c r="V1411" s="7" t="str">
        <f t="shared" si="45"/>
        <v>Bourganeuf</v>
      </c>
      <c r="W1411" s="7">
        <v>1</v>
      </c>
    </row>
    <row r="1412" spans="1:23" x14ac:dyDescent="0.25">
      <c r="A1412" s="1" t="s">
        <v>76</v>
      </c>
      <c r="B1412" s="2" t="s">
        <v>77</v>
      </c>
      <c r="C1412" s="1" t="s">
        <v>17</v>
      </c>
      <c r="D1412" s="2" t="s">
        <v>2477</v>
      </c>
      <c r="E1412" s="1" t="s">
        <v>2918</v>
      </c>
      <c r="F1412" s="2" t="s">
        <v>2372</v>
      </c>
      <c r="G1412" s="3" t="s">
        <v>17</v>
      </c>
      <c r="H1412" s="22" t="s">
        <v>2477</v>
      </c>
      <c r="I1412" s="2" t="s">
        <v>76</v>
      </c>
      <c r="J1412" s="3" t="s">
        <v>77</v>
      </c>
      <c r="K1412" s="1" t="s">
        <v>2485</v>
      </c>
      <c r="L1412" s="2" t="s">
        <v>2486</v>
      </c>
      <c r="M1412" s="4">
        <v>182</v>
      </c>
      <c r="N1412" s="5">
        <v>6.0534987334802723</v>
      </c>
      <c r="O1412" s="5">
        <v>6.0534987334802723</v>
      </c>
      <c r="P1412" s="6" t="s">
        <v>20</v>
      </c>
      <c r="Q1412" s="5" t="s">
        <v>1</v>
      </c>
      <c r="R1412" s="24" t="s">
        <v>1</v>
      </c>
      <c r="S1412" s="6" t="s">
        <v>1</v>
      </c>
      <c r="T1412" s="7" t="str">
        <f t="shared" si="44"/>
        <v>Maintenu</v>
      </c>
      <c r="U1412" s="7" t="s">
        <v>21</v>
      </c>
      <c r="V1412" s="7" t="str">
        <f t="shared" si="45"/>
        <v>Aubusson</v>
      </c>
      <c r="W1412" s="7">
        <v>1</v>
      </c>
    </row>
    <row r="1413" spans="1:23" x14ac:dyDescent="0.25">
      <c r="A1413" s="1" t="s">
        <v>76</v>
      </c>
      <c r="B1413" s="2" t="s">
        <v>77</v>
      </c>
      <c r="C1413" s="1" t="s">
        <v>17</v>
      </c>
      <c r="D1413" s="2" t="s">
        <v>2477</v>
      </c>
      <c r="E1413" s="1" t="s">
        <v>2919</v>
      </c>
      <c r="F1413" s="2" t="s">
        <v>2920</v>
      </c>
      <c r="G1413" s="3" t="s">
        <v>17</v>
      </c>
      <c r="H1413" s="22" t="s">
        <v>2477</v>
      </c>
      <c r="I1413" s="2" t="s">
        <v>76</v>
      </c>
      <c r="J1413" s="3" t="s">
        <v>77</v>
      </c>
      <c r="K1413" s="1" t="s">
        <v>2485</v>
      </c>
      <c r="L1413" s="2" t="s">
        <v>2486</v>
      </c>
      <c r="M1413" s="4">
        <v>296</v>
      </c>
      <c r="N1413" s="5">
        <v>6.0534987334802723</v>
      </c>
      <c r="O1413" s="5">
        <v>6.0534987334802723</v>
      </c>
      <c r="P1413" s="6" t="s">
        <v>20</v>
      </c>
      <c r="Q1413" s="5" t="s">
        <v>1</v>
      </c>
      <c r="R1413" s="24" t="s">
        <v>1</v>
      </c>
      <c r="S1413" s="6" t="s">
        <v>1</v>
      </c>
      <c r="T1413" s="7" t="str">
        <f t="shared" si="44"/>
        <v>Maintenu</v>
      </c>
      <c r="U1413" s="7" t="s">
        <v>21</v>
      </c>
      <c r="V1413" s="7" t="str">
        <f t="shared" si="45"/>
        <v>Aubusson</v>
      </c>
      <c r="W1413" s="7">
        <v>1</v>
      </c>
    </row>
    <row r="1414" spans="1:23" x14ac:dyDescent="0.25">
      <c r="A1414" s="1" t="s">
        <v>76</v>
      </c>
      <c r="B1414" s="2" t="s">
        <v>77</v>
      </c>
      <c r="C1414" s="1" t="s">
        <v>17</v>
      </c>
      <c r="D1414" s="2" t="s">
        <v>2477</v>
      </c>
      <c r="E1414" s="1" t="s">
        <v>2921</v>
      </c>
      <c r="F1414" s="2" t="s">
        <v>2922</v>
      </c>
      <c r="G1414" s="3" t="s">
        <v>17</v>
      </c>
      <c r="H1414" s="22" t="s">
        <v>2477</v>
      </c>
      <c r="I1414" s="2" t="s">
        <v>76</v>
      </c>
      <c r="J1414" s="3" t="s">
        <v>77</v>
      </c>
      <c r="K1414" s="1" t="s">
        <v>2504</v>
      </c>
      <c r="L1414" s="2" t="s">
        <v>2505</v>
      </c>
      <c r="M1414" s="4">
        <v>184</v>
      </c>
      <c r="N1414" s="5">
        <v>0</v>
      </c>
      <c r="O1414" s="5">
        <v>10.9682385345552</v>
      </c>
      <c r="P1414" s="6" t="s">
        <v>34</v>
      </c>
      <c r="Q1414" s="5" t="s">
        <v>1</v>
      </c>
      <c r="R1414" s="24" t="s">
        <v>1</v>
      </c>
      <c r="S1414" s="5" t="s">
        <v>88</v>
      </c>
      <c r="T1414" s="7" t="str">
        <f t="shared" si="44"/>
        <v>de 3.Intermédiaire passe en 1. Très sous dotée</v>
      </c>
      <c r="U1414" s="7" t="s">
        <v>21</v>
      </c>
      <c r="V1414" s="7" t="str">
        <f t="shared" si="45"/>
        <v>Bourganeuf</v>
      </c>
      <c r="W1414" s="7">
        <v>1</v>
      </c>
    </row>
    <row r="1415" spans="1:23" x14ac:dyDescent="0.25">
      <c r="A1415" s="1" t="s">
        <v>76</v>
      </c>
      <c r="B1415" s="2" t="s">
        <v>77</v>
      </c>
      <c r="C1415" s="1" t="s">
        <v>17</v>
      </c>
      <c r="D1415" s="2" t="s">
        <v>2477</v>
      </c>
      <c r="E1415" s="1" t="s">
        <v>2923</v>
      </c>
      <c r="F1415" s="2" t="s">
        <v>2924</v>
      </c>
      <c r="G1415" s="3" t="s">
        <v>17</v>
      </c>
      <c r="H1415" s="22" t="s">
        <v>2477</v>
      </c>
      <c r="I1415" s="2" t="s">
        <v>76</v>
      </c>
      <c r="J1415" s="3" t="s">
        <v>77</v>
      </c>
      <c r="K1415" s="1" t="s">
        <v>2495</v>
      </c>
      <c r="L1415" s="2" t="s">
        <v>2496</v>
      </c>
      <c r="M1415" s="4">
        <v>768</v>
      </c>
      <c r="N1415" s="5">
        <v>7.8582031091744859</v>
      </c>
      <c r="O1415" s="5">
        <v>7.8582031091744859</v>
      </c>
      <c r="P1415" s="6" t="s">
        <v>20</v>
      </c>
      <c r="Q1415" s="5" t="s">
        <v>1</v>
      </c>
      <c r="R1415" s="24" t="s">
        <v>1</v>
      </c>
      <c r="S1415" s="6" t="s">
        <v>1</v>
      </c>
      <c r="T1415" s="7" t="str">
        <f t="shared" si="44"/>
        <v>Maintenu</v>
      </c>
      <c r="U1415" s="7" t="s">
        <v>21</v>
      </c>
      <c r="V1415" s="7" t="str">
        <f t="shared" si="45"/>
        <v>La Souterraine</v>
      </c>
      <c r="W1415" s="7">
        <v>1</v>
      </c>
    </row>
    <row r="1416" spans="1:23" x14ac:dyDescent="0.25">
      <c r="A1416" s="1" t="s">
        <v>76</v>
      </c>
      <c r="B1416" s="2" t="s">
        <v>77</v>
      </c>
      <c r="C1416" s="1" t="s">
        <v>17</v>
      </c>
      <c r="D1416" s="2" t="s">
        <v>2477</v>
      </c>
      <c r="E1416" s="1" t="s">
        <v>2925</v>
      </c>
      <c r="F1416" s="2" t="s">
        <v>2926</v>
      </c>
      <c r="G1416" s="3" t="s">
        <v>17</v>
      </c>
      <c r="H1416" s="22" t="s">
        <v>2477</v>
      </c>
      <c r="I1416" s="2" t="s">
        <v>76</v>
      </c>
      <c r="J1416" s="3" t="s">
        <v>77</v>
      </c>
      <c r="K1416" s="1" t="s">
        <v>2504</v>
      </c>
      <c r="L1416" s="2" t="s">
        <v>2505</v>
      </c>
      <c r="M1416" s="4">
        <v>222</v>
      </c>
      <c r="N1416" s="5">
        <v>0</v>
      </c>
      <c r="O1416" s="5">
        <v>10.9682385345552</v>
      </c>
      <c r="P1416" s="6" t="s">
        <v>34</v>
      </c>
      <c r="Q1416" s="5" t="s">
        <v>1</v>
      </c>
      <c r="R1416" s="24" t="s">
        <v>1</v>
      </c>
      <c r="S1416" s="5" t="s">
        <v>88</v>
      </c>
      <c r="T1416" s="7" t="str">
        <f t="shared" si="44"/>
        <v>de 3.Intermédiaire passe en 1. Très sous dotée</v>
      </c>
      <c r="U1416" s="7" t="s">
        <v>21</v>
      </c>
      <c r="V1416" s="7" t="str">
        <f t="shared" si="45"/>
        <v>Bourganeuf</v>
      </c>
      <c r="W1416" s="7">
        <v>1</v>
      </c>
    </row>
    <row r="1417" spans="1:23" x14ac:dyDescent="0.25">
      <c r="A1417" s="1" t="s">
        <v>76</v>
      </c>
      <c r="B1417" s="2" t="s">
        <v>77</v>
      </c>
      <c r="C1417" s="1" t="s">
        <v>17</v>
      </c>
      <c r="D1417" s="2" t="s">
        <v>2477</v>
      </c>
      <c r="E1417" s="1" t="s">
        <v>2927</v>
      </c>
      <c r="F1417" s="2" t="s">
        <v>2928</v>
      </c>
      <c r="G1417" s="3" t="s">
        <v>17</v>
      </c>
      <c r="H1417" s="22" t="s">
        <v>2477</v>
      </c>
      <c r="I1417" s="2" t="s">
        <v>76</v>
      </c>
      <c r="J1417" s="3" t="s">
        <v>77</v>
      </c>
      <c r="K1417" s="1" t="s">
        <v>32</v>
      </c>
      <c r="L1417" s="2" t="s">
        <v>33</v>
      </c>
      <c r="M1417" s="4">
        <v>143</v>
      </c>
      <c r="N1417" s="5">
        <v>0</v>
      </c>
      <c r="O1417" s="5">
        <v>11.429735659795963</v>
      </c>
      <c r="P1417" s="6" t="s">
        <v>34</v>
      </c>
      <c r="Q1417" s="5" t="s">
        <v>1</v>
      </c>
      <c r="R1417" s="24" t="s">
        <v>1</v>
      </c>
      <c r="S1417" s="5" t="s">
        <v>88</v>
      </c>
      <c r="T1417" s="7" t="str">
        <f t="shared" si="44"/>
        <v>de 3.Intermédiaire passe en 1. Très sous dotée</v>
      </c>
      <c r="U1417" s="7" t="s">
        <v>21</v>
      </c>
      <c r="V1417" s="7" t="str">
        <f t="shared" si="45"/>
        <v>Boussac</v>
      </c>
      <c r="W1417" s="7">
        <v>1</v>
      </c>
    </row>
    <row r="1418" spans="1:23" x14ac:dyDescent="0.25">
      <c r="A1418" s="1" t="s">
        <v>76</v>
      </c>
      <c r="B1418" s="2" t="s">
        <v>77</v>
      </c>
      <c r="C1418" s="1" t="s">
        <v>17</v>
      </c>
      <c r="D1418" s="2" t="s">
        <v>2477</v>
      </c>
      <c r="E1418" s="1" t="s">
        <v>2929</v>
      </c>
      <c r="F1418" s="2" t="s">
        <v>2930</v>
      </c>
      <c r="G1418" s="3" t="s">
        <v>17</v>
      </c>
      <c r="H1418" s="22" t="s">
        <v>2477</v>
      </c>
      <c r="I1418" s="2" t="s">
        <v>76</v>
      </c>
      <c r="J1418" s="3" t="s">
        <v>77</v>
      </c>
      <c r="K1418" s="1" t="s">
        <v>18</v>
      </c>
      <c r="L1418" s="2" t="s">
        <v>19</v>
      </c>
      <c r="M1418" s="4">
        <v>160</v>
      </c>
      <c r="N1418" s="5">
        <v>12.676003613614306</v>
      </c>
      <c r="O1418" s="5">
        <v>12.676003613614306</v>
      </c>
      <c r="P1418" s="6" t="s">
        <v>20</v>
      </c>
      <c r="Q1418" s="5" t="s">
        <v>2</v>
      </c>
      <c r="R1418" s="23" t="s">
        <v>1</v>
      </c>
      <c r="S1418" s="5" t="s">
        <v>88</v>
      </c>
      <c r="T1418" s="7" t="str">
        <f t="shared" si="44"/>
        <v>de 3.Intermédiaire passe en 2. Sous dotée</v>
      </c>
      <c r="U1418" s="7" t="s">
        <v>21</v>
      </c>
      <c r="V1418" s="7" t="str">
        <f t="shared" si="45"/>
        <v>Évaux-les-Bains</v>
      </c>
      <c r="W1418" s="7">
        <v>1</v>
      </c>
    </row>
    <row r="1419" spans="1:23" x14ac:dyDescent="0.25">
      <c r="A1419" s="1" t="s">
        <v>76</v>
      </c>
      <c r="B1419" s="2" t="s">
        <v>77</v>
      </c>
      <c r="C1419" s="1" t="s">
        <v>17</v>
      </c>
      <c r="D1419" s="2" t="s">
        <v>2477</v>
      </c>
      <c r="E1419" s="1" t="s">
        <v>2931</v>
      </c>
      <c r="F1419" s="2" t="s">
        <v>2932</v>
      </c>
      <c r="G1419" s="3" t="s">
        <v>17</v>
      </c>
      <c r="H1419" s="22" t="s">
        <v>2477</v>
      </c>
      <c r="I1419" s="2" t="s">
        <v>76</v>
      </c>
      <c r="J1419" s="3" t="s">
        <v>77</v>
      </c>
      <c r="K1419" s="1" t="s">
        <v>2495</v>
      </c>
      <c r="L1419" s="2" t="s">
        <v>2496</v>
      </c>
      <c r="M1419" s="4">
        <v>812.00000000000239</v>
      </c>
      <c r="N1419" s="5">
        <v>7.8582031091744859</v>
      </c>
      <c r="O1419" s="5">
        <v>7.8582031091744859</v>
      </c>
      <c r="P1419" s="6" t="s">
        <v>20</v>
      </c>
      <c r="Q1419" s="5" t="s">
        <v>1</v>
      </c>
      <c r="R1419" s="24" t="s">
        <v>1</v>
      </c>
      <c r="S1419" s="6" t="s">
        <v>1</v>
      </c>
      <c r="T1419" s="7" t="str">
        <f t="shared" si="44"/>
        <v>Maintenu</v>
      </c>
      <c r="U1419" s="7" t="s">
        <v>21</v>
      </c>
      <c r="V1419" s="7" t="str">
        <f t="shared" si="45"/>
        <v>La Souterraine</v>
      </c>
      <c r="W1419" s="7">
        <v>1</v>
      </c>
    </row>
    <row r="1420" spans="1:23" x14ac:dyDescent="0.25">
      <c r="A1420" s="1" t="s">
        <v>76</v>
      </c>
      <c r="B1420" s="2" t="s">
        <v>77</v>
      </c>
      <c r="C1420" s="1" t="s">
        <v>17</v>
      </c>
      <c r="D1420" s="2" t="s">
        <v>2477</v>
      </c>
      <c r="E1420" s="1" t="s">
        <v>2933</v>
      </c>
      <c r="F1420" s="2" t="s">
        <v>2934</v>
      </c>
      <c r="G1420" s="3" t="s">
        <v>17</v>
      </c>
      <c r="H1420" s="22" t="s">
        <v>2477</v>
      </c>
      <c r="I1420" s="2" t="s">
        <v>76</v>
      </c>
      <c r="J1420" s="3" t="s">
        <v>77</v>
      </c>
      <c r="K1420" s="1" t="s">
        <v>2495</v>
      </c>
      <c r="L1420" s="2" t="s">
        <v>2496</v>
      </c>
      <c r="M1420" s="4">
        <v>250</v>
      </c>
      <c r="N1420" s="5">
        <v>7.8582031091744859</v>
      </c>
      <c r="O1420" s="5">
        <v>7.8582031091744859</v>
      </c>
      <c r="P1420" s="6" t="s">
        <v>20</v>
      </c>
      <c r="Q1420" s="5" t="s">
        <v>1</v>
      </c>
      <c r="R1420" s="24" t="s">
        <v>1</v>
      </c>
      <c r="S1420" s="6" t="s">
        <v>1</v>
      </c>
      <c r="T1420" s="7" t="str">
        <f t="shared" si="44"/>
        <v>Maintenu</v>
      </c>
      <c r="U1420" s="7" t="s">
        <v>21</v>
      </c>
      <c r="V1420" s="7" t="str">
        <f t="shared" si="45"/>
        <v>La Souterraine</v>
      </c>
      <c r="W1420" s="7">
        <v>1</v>
      </c>
    </row>
    <row r="1421" spans="1:23" x14ac:dyDescent="0.25">
      <c r="A1421" s="1" t="s">
        <v>76</v>
      </c>
      <c r="B1421" s="2" t="s">
        <v>77</v>
      </c>
      <c r="C1421" s="1" t="s">
        <v>17</v>
      </c>
      <c r="D1421" s="2" t="s">
        <v>2477</v>
      </c>
      <c r="E1421" s="1" t="s">
        <v>2935</v>
      </c>
      <c r="F1421" s="2" t="s">
        <v>2936</v>
      </c>
      <c r="G1421" s="3" t="s">
        <v>17</v>
      </c>
      <c r="H1421" s="22" t="s">
        <v>2477</v>
      </c>
      <c r="I1421" s="2" t="s">
        <v>76</v>
      </c>
      <c r="J1421" s="3" t="s">
        <v>77</v>
      </c>
      <c r="K1421" s="1" t="s">
        <v>2504</v>
      </c>
      <c r="L1421" s="2" t="s">
        <v>2505</v>
      </c>
      <c r="M1421" s="4">
        <v>49</v>
      </c>
      <c r="N1421" s="5">
        <v>0</v>
      </c>
      <c r="O1421" s="5">
        <v>10.9682385345552</v>
      </c>
      <c r="P1421" s="6" t="s">
        <v>34</v>
      </c>
      <c r="Q1421" s="5" t="s">
        <v>1</v>
      </c>
      <c r="R1421" s="24" t="s">
        <v>1</v>
      </c>
      <c r="S1421" s="5" t="s">
        <v>88</v>
      </c>
      <c r="T1421" s="7" t="str">
        <f t="shared" si="44"/>
        <v>de 3.Intermédiaire passe en 1. Très sous dotée</v>
      </c>
      <c r="U1421" s="7" t="s">
        <v>21</v>
      </c>
      <c r="V1421" s="7" t="str">
        <f t="shared" si="45"/>
        <v>Bourganeuf</v>
      </c>
      <c r="W1421" s="7">
        <v>1</v>
      </c>
    </row>
    <row r="1422" spans="1:23" x14ac:dyDescent="0.25">
      <c r="A1422" s="1" t="s">
        <v>76</v>
      </c>
      <c r="B1422" s="2" t="s">
        <v>77</v>
      </c>
      <c r="C1422" s="1" t="s">
        <v>17</v>
      </c>
      <c r="D1422" s="2" t="s">
        <v>2477</v>
      </c>
      <c r="E1422" s="1" t="s">
        <v>2937</v>
      </c>
      <c r="F1422" s="2" t="s">
        <v>2938</v>
      </c>
      <c r="G1422" s="3" t="s">
        <v>17</v>
      </c>
      <c r="H1422" s="22" t="s">
        <v>2477</v>
      </c>
      <c r="I1422" s="2" t="s">
        <v>76</v>
      </c>
      <c r="J1422" s="3" t="s">
        <v>77</v>
      </c>
      <c r="K1422" s="1" t="s">
        <v>2485</v>
      </c>
      <c r="L1422" s="2" t="s">
        <v>2486</v>
      </c>
      <c r="M1422" s="4">
        <v>369</v>
      </c>
      <c r="N1422" s="5">
        <v>6.0534987334802723</v>
      </c>
      <c r="O1422" s="5">
        <v>6.0534987334802723</v>
      </c>
      <c r="P1422" s="6" t="s">
        <v>20</v>
      </c>
      <c r="Q1422" s="5" t="s">
        <v>1</v>
      </c>
      <c r="R1422" s="24" t="s">
        <v>1</v>
      </c>
      <c r="S1422" s="5" t="s">
        <v>88</v>
      </c>
      <c r="T1422" s="7" t="str">
        <f t="shared" si="44"/>
        <v>de 3.Intermédiaire passe en 1. Très sous dotée</v>
      </c>
      <c r="U1422" s="7" t="s">
        <v>21</v>
      </c>
      <c r="V1422" s="7" t="str">
        <f t="shared" si="45"/>
        <v>Aubusson</v>
      </c>
      <c r="W1422" s="7">
        <v>1</v>
      </c>
    </row>
    <row r="1423" spans="1:23" x14ac:dyDescent="0.25">
      <c r="A1423" s="1" t="s">
        <v>76</v>
      </c>
      <c r="B1423" s="2" t="s">
        <v>77</v>
      </c>
      <c r="C1423" s="1" t="s">
        <v>17</v>
      </c>
      <c r="D1423" s="2" t="s">
        <v>2477</v>
      </c>
      <c r="E1423" s="1" t="s">
        <v>2939</v>
      </c>
      <c r="F1423" s="2" t="s">
        <v>2940</v>
      </c>
      <c r="G1423" s="3" t="s">
        <v>17</v>
      </c>
      <c r="H1423" s="22" t="s">
        <v>2477</v>
      </c>
      <c r="I1423" s="2" t="s">
        <v>76</v>
      </c>
      <c r="J1423" s="3" t="s">
        <v>77</v>
      </c>
      <c r="K1423" s="1" t="s">
        <v>2495</v>
      </c>
      <c r="L1423" s="2" t="s">
        <v>2496</v>
      </c>
      <c r="M1423" s="4">
        <v>676.9999999999967</v>
      </c>
      <c r="N1423" s="5">
        <v>7.8582031091744859</v>
      </c>
      <c r="O1423" s="5">
        <v>7.8582031091744859</v>
      </c>
      <c r="P1423" s="6" t="s">
        <v>20</v>
      </c>
      <c r="Q1423" s="5" t="s">
        <v>1</v>
      </c>
      <c r="R1423" s="24" t="s">
        <v>1</v>
      </c>
      <c r="S1423" s="6" t="s">
        <v>1</v>
      </c>
      <c r="T1423" s="7" t="str">
        <f t="shared" si="44"/>
        <v>Maintenu</v>
      </c>
      <c r="U1423" s="7" t="s">
        <v>21</v>
      </c>
      <c r="V1423" s="7" t="str">
        <f t="shared" si="45"/>
        <v>La Souterraine</v>
      </c>
      <c r="W1423" s="7">
        <v>1</v>
      </c>
    </row>
    <row r="1424" spans="1:23" x14ac:dyDescent="0.25">
      <c r="A1424" s="1" t="s">
        <v>76</v>
      </c>
      <c r="B1424" s="2" t="s">
        <v>77</v>
      </c>
      <c r="C1424" s="1" t="s">
        <v>17</v>
      </c>
      <c r="D1424" s="2" t="s">
        <v>2477</v>
      </c>
      <c r="E1424" s="1" t="s">
        <v>2941</v>
      </c>
      <c r="F1424" s="2" t="s">
        <v>2942</v>
      </c>
      <c r="G1424" s="3" t="s">
        <v>17</v>
      </c>
      <c r="H1424" s="22" t="s">
        <v>2477</v>
      </c>
      <c r="I1424" s="2" t="s">
        <v>76</v>
      </c>
      <c r="J1424" s="3" t="s">
        <v>77</v>
      </c>
      <c r="K1424" s="1" t="s">
        <v>32</v>
      </c>
      <c r="L1424" s="2" t="s">
        <v>33</v>
      </c>
      <c r="M1424" s="4">
        <v>460</v>
      </c>
      <c r="N1424" s="5">
        <v>0</v>
      </c>
      <c r="O1424" s="5">
        <v>11.429735659795963</v>
      </c>
      <c r="P1424" s="6" t="s">
        <v>34</v>
      </c>
      <c r="Q1424" s="5" t="s">
        <v>1</v>
      </c>
      <c r="R1424" s="24" t="s">
        <v>1</v>
      </c>
      <c r="S1424" s="5" t="s">
        <v>88</v>
      </c>
      <c r="T1424" s="7" t="str">
        <f t="shared" si="44"/>
        <v>de 3.Intermédiaire passe en 1. Très sous dotée</v>
      </c>
      <c r="U1424" s="7" t="s">
        <v>21</v>
      </c>
      <c r="V1424" s="7" t="str">
        <f t="shared" si="45"/>
        <v>Boussac</v>
      </c>
      <c r="W1424" s="7">
        <v>1</v>
      </c>
    </row>
    <row r="1425" spans="1:23" x14ac:dyDescent="0.25">
      <c r="A1425" s="1" t="s">
        <v>76</v>
      </c>
      <c r="B1425" s="2" t="s">
        <v>77</v>
      </c>
      <c r="C1425" s="1" t="s">
        <v>17</v>
      </c>
      <c r="D1425" s="2" t="s">
        <v>2477</v>
      </c>
      <c r="E1425" s="1" t="s">
        <v>2943</v>
      </c>
      <c r="F1425" s="2" t="s">
        <v>2944</v>
      </c>
      <c r="G1425" s="3" t="s">
        <v>17</v>
      </c>
      <c r="H1425" s="22" t="s">
        <v>2477</v>
      </c>
      <c r="I1425" s="2" t="s">
        <v>76</v>
      </c>
      <c r="J1425" s="3" t="s">
        <v>77</v>
      </c>
      <c r="K1425" s="1" t="s">
        <v>2485</v>
      </c>
      <c r="L1425" s="2" t="s">
        <v>2486</v>
      </c>
      <c r="M1425" s="4">
        <v>194</v>
      </c>
      <c r="N1425" s="5">
        <v>6.0534987334802723</v>
      </c>
      <c r="O1425" s="5">
        <v>6.0534987334802723</v>
      </c>
      <c r="P1425" s="6" t="s">
        <v>20</v>
      </c>
      <c r="Q1425" s="5" t="s">
        <v>1</v>
      </c>
      <c r="R1425" s="24" t="s">
        <v>1</v>
      </c>
      <c r="S1425" s="6" t="s">
        <v>1</v>
      </c>
      <c r="T1425" s="7" t="str">
        <f t="shared" si="44"/>
        <v>Maintenu</v>
      </c>
      <c r="U1425" s="7" t="s">
        <v>21</v>
      </c>
      <c r="V1425" s="7" t="str">
        <f t="shared" si="45"/>
        <v>Aubusson</v>
      </c>
      <c r="W1425" s="7">
        <v>1</v>
      </c>
    </row>
    <row r="1426" spans="1:23" x14ac:dyDescent="0.25">
      <c r="A1426" s="1" t="s">
        <v>76</v>
      </c>
      <c r="B1426" s="2" t="s">
        <v>77</v>
      </c>
      <c r="C1426" s="1" t="s">
        <v>17</v>
      </c>
      <c r="D1426" s="2" t="s">
        <v>2477</v>
      </c>
      <c r="E1426" s="1" t="s">
        <v>2945</v>
      </c>
      <c r="F1426" s="2" t="s">
        <v>2946</v>
      </c>
      <c r="G1426" s="3" t="s">
        <v>17</v>
      </c>
      <c r="H1426" s="22" t="s">
        <v>2477</v>
      </c>
      <c r="I1426" s="2" t="s">
        <v>76</v>
      </c>
      <c r="J1426" s="3" t="s">
        <v>77</v>
      </c>
      <c r="K1426" s="1" t="s">
        <v>2480</v>
      </c>
      <c r="L1426" s="2" t="s">
        <v>2481</v>
      </c>
      <c r="M1426" s="4">
        <v>177</v>
      </c>
      <c r="N1426" s="5">
        <v>14.461234498028062</v>
      </c>
      <c r="O1426" s="5">
        <v>14.461234498028062</v>
      </c>
      <c r="P1426" s="6" t="s">
        <v>20</v>
      </c>
      <c r="Q1426" s="5" t="s">
        <v>2</v>
      </c>
      <c r="R1426" s="24" t="s">
        <v>2</v>
      </c>
      <c r="S1426" s="6" t="s">
        <v>1</v>
      </c>
      <c r="T1426" s="7" t="str">
        <f t="shared" si="44"/>
        <v>de 1. Très sous dotée passe en 2. Sous dotée</v>
      </c>
      <c r="U1426" s="7" t="s">
        <v>21</v>
      </c>
      <c r="V1426" s="7" t="str">
        <f t="shared" si="45"/>
        <v>Guéret</v>
      </c>
      <c r="W1426" s="7">
        <v>0</v>
      </c>
    </row>
    <row r="1427" spans="1:23" x14ac:dyDescent="0.25">
      <c r="A1427" s="1" t="s">
        <v>76</v>
      </c>
      <c r="B1427" s="2" t="s">
        <v>77</v>
      </c>
      <c r="C1427" s="1" t="s">
        <v>17</v>
      </c>
      <c r="D1427" s="2" t="s">
        <v>2477</v>
      </c>
      <c r="E1427" s="1" t="s">
        <v>2947</v>
      </c>
      <c r="F1427" s="2" t="s">
        <v>2948</v>
      </c>
      <c r="G1427" s="3" t="s">
        <v>17</v>
      </c>
      <c r="H1427" s="22" t="s">
        <v>2477</v>
      </c>
      <c r="I1427" s="2" t="s">
        <v>76</v>
      </c>
      <c r="J1427" s="3" t="s">
        <v>77</v>
      </c>
      <c r="K1427" s="1" t="s">
        <v>32</v>
      </c>
      <c r="L1427" s="2" t="s">
        <v>33</v>
      </c>
      <c r="M1427" s="4">
        <v>158</v>
      </c>
      <c r="N1427" s="5">
        <v>0</v>
      </c>
      <c r="O1427" s="5">
        <v>11.429735659795963</v>
      </c>
      <c r="P1427" s="6" t="s">
        <v>34</v>
      </c>
      <c r="Q1427" s="5" t="s">
        <v>1</v>
      </c>
      <c r="R1427" s="24" t="s">
        <v>1</v>
      </c>
      <c r="S1427" s="6" t="s">
        <v>1</v>
      </c>
      <c r="T1427" s="7" t="str">
        <f t="shared" si="44"/>
        <v>Maintenu</v>
      </c>
      <c r="U1427" s="7" t="s">
        <v>21</v>
      </c>
      <c r="V1427" s="7" t="str">
        <f t="shared" si="45"/>
        <v>Boussac</v>
      </c>
      <c r="W1427" s="7">
        <v>1</v>
      </c>
    </row>
    <row r="1428" spans="1:23" x14ac:dyDescent="0.25">
      <c r="A1428" s="1" t="s">
        <v>76</v>
      </c>
      <c r="B1428" s="2" t="s">
        <v>77</v>
      </c>
      <c r="C1428" s="1" t="s">
        <v>17</v>
      </c>
      <c r="D1428" s="2" t="s">
        <v>2477</v>
      </c>
      <c r="E1428" s="1" t="s">
        <v>2949</v>
      </c>
      <c r="F1428" s="2" t="s">
        <v>2950</v>
      </c>
      <c r="G1428" s="3" t="s">
        <v>17</v>
      </c>
      <c r="H1428" s="22" t="s">
        <v>2477</v>
      </c>
      <c r="I1428" s="2" t="s">
        <v>76</v>
      </c>
      <c r="J1428" s="3" t="s">
        <v>77</v>
      </c>
      <c r="K1428" s="1" t="s">
        <v>2558</v>
      </c>
      <c r="L1428" s="2" t="s">
        <v>2559</v>
      </c>
      <c r="M1428" s="4">
        <v>649.99999999999784</v>
      </c>
      <c r="N1428" s="5">
        <v>0</v>
      </c>
      <c r="O1428" s="5">
        <v>16.789092243596251</v>
      </c>
      <c r="P1428" s="6" t="s">
        <v>34</v>
      </c>
      <c r="Q1428" s="5" t="s">
        <v>88</v>
      </c>
      <c r="R1428" s="24" t="s">
        <v>3</v>
      </c>
      <c r="S1428" s="5" t="s">
        <v>88</v>
      </c>
      <c r="T1428" s="7" t="str">
        <f t="shared" si="44"/>
        <v>Maintenu</v>
      </c>
      <c r="U1428" s="7" t="s">
        <v>21</v>
      </c>
      <c r="V1428" s="7" t="str">
        <f t="shared" si="45"/>
        <v>Dun-le-Palestel</v>
      </c>
      <c r="W1428" s="7">
        <v>0</v>
      </c>
    </row>
    <row r="1429" spans="1:23" x14ac:dyDescent="0.25">
      <c r="A1429" s="1" t="s">
        <v>76</v>
      </c>
      <c r="B1429" s="2" t="s">
        <v>77</v>
      </c>
      <c r="C1429" s="1" t="s">
        <v>17</v>
      </c>
      <c r="D1429" s="2" t="s">
        <v>2477</v>
      </c>
      <c r="E1429" s="1" t="s">
        <v>2951</v>
      </c>
      <c r="F1429" s="2" t="s">
        <v>2952</v>
      </c>
      <c r="G1429" s="3" t="s">
        <v>17</v>
      </c>
      <c r="H1429" s="22" t="s">
        <v>2477</v>
      </c>
      <c r="I1429" s="2" t="s">
        <v>76</v>
      </c>
      <c r="J1429" s="3" t="s">
        <v>77</v>
      </c>
      <c r="K1429" s="1" t="s">
        <v>2480</v>
      </c>
      <c r="L1429" s="2" t="s">
        <v>2481</v>
      </c>
      <c r="M1429" s="4">
        <v>1973</v>
      </c>
      <c r="N1429" s="5">
        <v>14.461234498028062</v>
      </c>
      <c r="O1429" s="5">
        <v>14.461234498028062</v>
      </c>
      <c r="P1429" s="6" t="s">
        <v>20</v>
      </c>
      <c r="Q1429" s="5" t="s">
        <v>2</v>
      </c>
      <c r="R1429" s="24" t="s">
        <v>2</v>
      </c>
      <c r="S1429" s="6" t="s">
        <v>1</v>
      </c>
      <c r="T1429" s="7" t="str">
        <f t="shared" si="44"/>
        <v>de 1. Très sous dotée passe en 2. Sous dotée</v>
      </c>
      <c r="U1429" s="7" t="s">
        <v>21</v>
      </c>
      <c r="V1429" s="7" t="str">
        <f t="shared" si="45"/>
        <v>Guéret</v>
      </c>
      <c r="W1429" s="7">
        <v>0</v>
      </c>
    </row>
    <row r="1430" spans="1:23" x14ac:dyDescent="0.25">
      <c r="A1430" s="1" t="s">
        <v>76</v>
      </c>
      <c r="B1430" s="2" t="s">
        <v>77</v>
      </c>
      <c r="C1430" s="1" t="s">
        <v>17</v>
      </c>
      <c r="D1430" s="2" t="s">
        <v>2477</v>
      </c>
      <c r="E1430" s="1" t="s">
        <v>2953</v>
      </c>
      <c r="F1430" s="2" t="s">
        <v>2954</v>
      </c>
      <c r="G1430" s="3" t="s">
        <v>17</v>
      </c>
      <c r="H1430" s="22" t="s">
        <v>2477</v>
      </c>
      <c r="I1430" s="2" t="s">
        <v>76</v>
      </c>
      <c r="J1430" s="3" t="s">
        <v>77</v>
      </c>
      <c r="K1430" s="1" t="s">
        <v>2485</v>
      </c>
      <c r="L1430" s="2" t="s">
        <v>2486</v>
      </c>
      <c r="M1430" s="4">
        <v>376.99999999999858</v>
      </c>
      <c r="N1430" s="5">
        <v>6.0534987334802723</v>
      </c>
      <c r="O1430" s="5">
        <v>6.0534987334802723</v>
      </c>
      <c r="P1430" s="6" t="s">
        <v>20</v>
      </c>
      <c r="Q1430" s="5" t="s">
        <v>1</v>
      </c>
      <c r="R1430" s="24" t="s">
        <v>1</v>
      </c>
      <c r="S1430" s="6" t="s">
        <v>1</v>
      </c>
      <c r="T1430" s="7" t="str">
        <f t="shared" si="44"/>
        <v>Maintenu</v>
      </c>
      <c r="U1430" s="7" t="s">
        <v>21</v>
      </c>
      <c r="V1430" s="7" t="str">
        <f t="shared" si="45"/>
        <v>Aubusson</v>
      </c>
      <c r="W1430" s="7">
        <v>1</v>
      </c>
    </row>
    <row r="1431" spans="1:23" x14ac:dyDescent="0.25">
      <c r="A1431" s="1" t="s">
        <v>76</v>
      </c>
      <c r="B1431" s="2" t="s">
        <v>77</v>
      </c>
      <c r="C1431" s="1" t="s">
        <v>17</v>
      </c>
      <c r="D1431" s="2" t="s">
        <v>2477</v>
      </c>
      <c r="E1431" s="1" t="s">
        <v>2955</v>
      </c>
      <c r="F1431" s="2" t="s">
        <v>2956</v>
      </c>
      <c r="G1431" s="3" t="s">
        <v>17</v>
      </c>
      <c r="H1431" s="22" t="s">
        <v>2477</v>
      </c>
      <c r="I1431" s="2" t="s">
        <v>76</v>
      </c>
      <c r="J1431" s="3" t="s">
        <v>77</v>
      </c>
      <c r="K1431" s="1" t="s">
        <v>2480</v>
      </c>
      <c r="L1431" s="2" t="s">
        <v>2481</v>
      </c>
      <c r="M1431" s="4">
        <v>1807</v>
      </c>
      <c r="N1431" s="5">
        <v>14.461234498028062</v>
      </c>
      <c r="O1431" s="5">
        <v>14.461234498028062</v>
      </c>
      <c r="P1431" s="6" t="s">
        <v>20</v>
      </c>
      <c r="Q1431" s="5" t="s">
        <v>2</v>
      </c>
      <c r="R1431" s="24" t="s">
        <v>2</v>
      </c>
      <c r="S1431" s="5" t="s">
        <v>88</v>
      </c>
      <c r="T1431" s="7" t="str">
        <f t="shared" si="44"/>
        <v>de 3.Intermédiaire passe en 2. Sous dotée</v>
      </c>
      <c r="U1431" s="7" t="s">
        <v>21</v>
      </c>
      <c r="V1431" s="7" t="str">
        <f t="shared" si="45"/>
        <v>Guéret</v>
      </c>
      <c r="W1431" s="7">
        <v>0</v>
      </c>
    </row>
    <row r="1432" spans="1:23" x14ac:dyDescent="0.25">
      <c r="A1432" s="1" t="s">
        <v>76</v>
      </c>
      <c r="B1432" s="2" t="s">
        <v>77</v>
      </c>
      <c r="C1432" s="1" t="s">
        <v>17</v>
      </c>
      <c r="D1432" s="2" t="s">
        <v>2477</v>
      </c>
      <c r="E1432" s="1" t="s">
        <v>2957</v>
      </c>
      <c r="F1432" s="2" t="s">
        <v>2958</v>
      </c>
      <c r="G1432" s="3" t="s">
        <v>17</v>
      </c>
      <c r="H1432" s="22" t="s">
        <v>2477</v>
      </c>
      <c r="I1432" s="2" t="s">
        <v>76</v>
      </c>
      <c r="J1432" s="3" t="s">
        <v>77</v>
      </c>
      <c r="K1432" s="1" t="s">
        <v>2480</v>
      </c>
      <c r="L1432" s="2" t="s">
        <v>2481</v>
      </c>
      <c r="M1432" s="4">
        <v>369</v>
      </c>
      <c r="N1432" s="5">
        <v>14.461234498028062</v>
      </c>
      <c r="O1432" s="5">
        <v>14.461234498028062</v>
      </c>
      <c r="P1432" s="6" t="s">
        <v>20</v>
      </c>
      <c r="Q1432" s="5" t="s">
        <v>2</v>
      </c>
      <c r="R1432" s="24" t="s">
        <v>2</v>
      </c>
      <c r="S1432" s="6" t="s">
        <v>1</v>
      </c>
      <c r="T1432" s="7" t="str">
        <f t="shared" si="44"/>
        <v>de 1. Très sous dotée passe en 2. Sous dotée</v>
      </c>
      <c r="U1432" s="7" t="s">
        <v>21</v>
      </c>
      <c r="V1432" s="7" t="str">
        <f t="shared" si="45"/>
        <v>Guéret</v>
      </c>
      <c r="W1432" s="7">
        <v>0</v>
      </c>
    </row>
    <row r="1433" spans="1:23" x14ac:dyDescent="0.25">
      <c r="A1433" s="1" t="s">
        <v>76</v>
      </c>
      <c r="B1433" s="2" t="s">
        <v>77</v>
      </c>
      <c r="C1433" s="1" t="s">
        <v>17</v>
      </c>
      <c r="D1433" s="2" t="s">
        <v>2477</v>
      </c>
      <c r="E1433" s="1" t="s">
        <v>2959</v>
      </c>
      <c r="F1433" s="2" t="s">
        <v>2960</v>
      </c>
      <c r="G1433" s="3" t="s">
        <v>17</v>
      </c>
      <c r="H1433" s="22" t="s">
        <v>2477</v>
      </c>
      <c r="I1433" s="2" t="s">
        <v>76</v>
      </c>
      <c r="J1433" s="3" t="s">
        <v>77</v>
      </c>
      <c r="K1433" s="1" t="s">
        <v>2485</v>
      </c>
      <c r="L1433" s="2" t="s">
        <v>2486</v>
      </c>
      <c r="M1433" s="4">
        <v>212</v>
      </c>
      <c r="N1433" s="5">
        <v>6.0534987334802723</v>
      </c>
      <c r="O1433" s="5">
        <v>6.0534987334802723</v>
      </c>
      <c r="P1433" s="6" t="s">
        <v>20</v>
      </c>
      <c r="Q1433" s="5" t="s">
        <v>1</v>
      </c>
      <c r="R1433" s="24" t="s">
        <v>1</v>
      </c>
      <c r="S1433" s="6" t="s">
        <v>1</v>
      </c>
      <c r="T1433" s="7" t="str">
        <f t="shared" si="44"/>
        <v>Maintenu</v>
      </c>
      <c r="U1433" s="7" t="s">
        <v>21</v>
      </c>
      <c r="V1433" s="7" t="str">
        <f t="shared" si="45"/>
        <v>Aubusson</v>
      </c>
      <c r="W1433" s="7">
        <v>1</v>
      </c>
    </row>
    <row r="1434" spans="1:23" x14ac:dyDescent="0.25">
      <c r="A1434" s="1" t="s">
        <v>76</v>
      </c>
      <c r="B1434" s="2" t="s">
        <v>77</v>
      </c>
      <c r="C1434" s="1" t="s">
        <v>17</v>
      </c>
      <c r="D1434" s="2" t="s">
        <v>2477</v>
      </c>
      <c r="E1434" s="1" t="s">
        <v>2961</v>
      </c>
      <c r="F1434" s="2" t="s">
        <v>2962</v>
      </c>
      <c r="G1434" s="3" t="s">
        <v>17</v>
      </c>
      <c r="H1434" s="22" t="s">
        <v>2477</v>
      </c>
      <c r="I1434" s="2" t="s">
        <v>76</v>
      </c>
      <c r="J1434" s="3" t="s">
        <v>77</v>
      </c>
      <c r="K1434" s="1" t="s">
        <v>2480</v>
      </c>
      <c r="L1434" s="2" t="s">
        <v>2481</v>
      </c>
      <c r="M1434" s="4">
        <v>289.99999999999869</v>
      </c>
      <c r="N1434" s="5">
        <v>14.461234498028062</v>
      </c>
      <c r="O1434" s="5">
        <v>14.461234498028062</v>
      </c>
      <c r="P1434" s="6" t="s">
        <v>20</v>
      </c>
      <c r="Q1434" s="5" t="s">
        <v>2</v>
      </c>
      <c r="R1434" s="24" t="s">
        <v>2</v>
      </c>
      <c r="S1434" s="6" t="s">
        <v>1</v>
      </c>
      <c r="T1434" s="7" t="str">
        <f t="shared" si="44"/>
        <v>de 1. Très sous dotée passe en 2. Sous dotée</v>
      </c>
      <c r="U1434" s="7" t="s">
        <v>21</v>
      </c>
      <c r="V1434" s="7" t="str">
        <f t="shared" si="45"/>
        <v>Guéret</v>
      </c>
      <c r="W1434" s="7">
        <v>0</v>
      </c>
    </row>
    <row r="1435" spans="1:23" x14ac:dyDescent="0.25">
      <c r="A1435" s="1" t="s">
        <v>76</v>
      </c>
      <c r="B1435" s="2" t="s">
        <v>77</v>
      </c>
      <c r="C1435" s="1" t="s">
        <v>17</v>
      </c>
      <c r="D1435" s="2" t="s">
        <v>2477</v>
      </c>
      <c r="E1435" s="1" t="s">
        <v>2963</v>
      </c>
      <c r="F1435" s="2" t="s">
        <v>2964</v>
      </c>
      <c r="G1435" s="3" t="s">
        <v>17</v>
      </c>
      <c r="H1435" s="22" t="s">
        <v>2477</v>
      </c>
      <c r="I1435" s="2" t="s">
        <v>76</v>
      </c>
      <c r="J1435" s="3" t="s">
        <v>77</v>
      </c>
      <c r="K1435" s="1" t="s">
        <v>18</v>
      </c>
      <c r="L1435" s="2" t="s">
        <v>19</v>
      </c>
      <c r="M1435" s="4">
        <v>144.00000000000065</v>
      </c>
      <c r="N1435" s="5">
        <v>12.676003613614306</v>
      </c>
      <c r="O1435" s="5">
        <v>12.676003613614306</v>
      </c>
      <c r="P1435" s="6" t="s">
        <v>20</v>
      </c>
      <c r="Q1435" s="5" t="s">
        <v>2</v>
      </c>
      <c r="R1435" s="23" t="s">
        <v>1</v>
      </c>
      <c r="S1435" s="6" t="s">
        <v>1</v>
      </c>
      <c r="T1435" s="7" t="str">
        <f t="shared" si="44"/>
        <v>de 1. Très sous dotée passe en 2. Sous dotée</v>
      </c>
      <c r="U1435" s="7" t="s">
        <v>21</v>
      </c>
      <c r="V1435" s="7" t="str">
        <f t="shared" si="45"/>
        <v>Évaux-les-Bains</v>
      </c>
      <c r="W1435" s="7">
        <v>1</v>
      </c>
    </row>
    <row r="1436" spans="1:23" x14ac:dyDescent="0.25">
      <c r="A1436" s="1" t="s">
        <v>76</v>
      </c>
      <c r="B1436" s="2" t="s">
        <v>77</v>
      </c>
      <c r="C1436" s="1" t="s">
        <v>17</v>
      </c>
      <c r="D1436" s="2" t="s">
        <v>2477</v>
      </c>
      <c r="E1436" s="1" t="s">
        <v>2965</v>
      </c>
      <c r="F1436" s="2" t="s">
        <v>2966</v>
      </c>
      <c r="G1436" s="3" t="s">
        <v>1881</v>
      </c>
      <c r="H1436" s="22" t="s">
        <v>1882</v>
      </c>
      <c r="I1436" s="2" t="s">
        <v>143</v>
      </c>
      <c r="J1436" s="3" t="s">
        <v>1880</v>
      </c>
      <c r="K1436" s="1" t="s">
        <v>2564</v>
      </c>
      <c r="L1436" s="2" t="s">
        <v>2565</v>
      </c>
      <c r="M1436" s="4">
        <v>159</v>
      </c>
      <c r="N1436" s="5">
        <v>0</v>
      </c>
      <c r="O1436" s="5">
        <v>10.14298122632969</v>
      </c>
      <c r="P1436" s="6" t="s">
        <v>34</v>
      </c>
      <c r="Q1436" s="5" t="s">
        <v>1</v>
      </c>
      <c r="R1436" s="24" t="s">
        <v>1</v>
      </c>
      <c r="S1436" s="5" t="s">
        <v>88</v>
      </c>
      <c r="T1436" s="7" t="str">
        <f t="shared" si="44"/>
        <v>de 3.Intermédiaire passe en 1. Très sous dotée</v>
      </c>
      <c r="U1436" s="7" t="s">
        <v>21</v>
      </c>
      <c r="V1436" s="7" t="str">
        <f t="shared" si="45"/>
        <v>Châteaumeillant</v>
      </c>
      <c r="W1436" s="7">
        <v>0</v>
      </c>
    </row>
    <row r="1437" spans="1:23" x14ac:dyDescent="0.25">
      <c r="A1437" s="1" t="s">
        <v>76</v>
      </c>
      <c r="B1437" s="2" t="s">
        <v>77</v>
      </c>
      <c r="C1437" s="1" t="s">
        <v>17</v>
      </c>
      <c r="D1437" s="2" t="s">
        <v>2477</v>
      </c>
      <c r="E1437" s="1" t="s">
        <v>2967</v>
      </c>
      <c r="F1437" s="2" t="s">
        <v>2968</v>
      </c>
      <c r="G1437" s="3" t="s">
        <v>17</v>
      </c>
      <c r="H1437" s="22" t="s">
        <v>2477</v>
      </c>
      <c r="I1437" s="2" t="s">
        <v>76</v>
      </c>
      <c r="J1437" s="3" t="s">
        <v>77</v>
      </c>
      <c r="K1437" s="1" t="s">
        <v>2504</v>
      </c>
      <c r="L1437" s="2" t="s">
        <v>2505</v>
      </c>
      <c r="M1437" s="4">
        <v>178</v>
      </c>
      <c r="N1437" s="5">
        <v>0</v>
      </c>
      <c r="O1437" s="5">
        <v>10.9682385345552</v>
      </c>
      <c r="P1437" s="6" t="s">
        <v>34</v>
      </c>
      <c r="Q1437" s="5" t="s">
        <v>1</v>
      </c>
      <c r="R1437" s="24" t="s">
        <v>1</v>
      </c>
      <c r="S1437" s="5" t="s">
        <v>88</v>
      </c>
      <c r="T1437" s="7" t="str">
        <f t="shared" si="44"/>
        <v>de 3.Intermédiaire passe en 1. Très sous dotée</v>
      </c>
      <c r="U1437" s="7" t="s">
        <v>21</v>
      </c>
      <c r="V1437" s="7" t="str">
        <f t="shared" si="45"/>
        <v>Bourganeuf</v>
      </c>
      <c r="W1437" s="7">
        <v>1</v>
      </c>
    </row>
    <row r="1438" spans="1:23" x14ac:dyDescent="0.25">
      <c r="A1438" s="1" t="s">
        <v>76</v>
      </c>
      <c r="B1438" s="2" t="s">
        <v>77</v>
      </c>
      <c r="C1438" s="1" t="s">
        <v>17</v>
      </c>
      <c r="D1438" s="2" t="s">
        <v>2477</v>
      </c>
      <c r="E1438" s="1" t="s">
        <v>2969</v>
      </c>
      <c r="F1438" s="2" t="s">
        <v>2970</v>
      </c>
      <c r="G1438" s="3" t="s">
        <v>17</v>
      </c>
      <c r="H1438" s="22" t="s">
        <v>2477</v>
      </c>
      <c r="I1438" s="2" t="s">
        <v>76</v>
      </c>
      <c r="J1438" s="3" t="s">
        <v>77</v>
      </c>
      <c r="K1438" s="1" t="s">
        <v>32</v>
      </c>
      <c r="L1438" s="2" t="s">
        <v>33</v>
      </c>
      <c r="M1438" s="4">
        <v>281</v>
      </c>
      <c r="N1438" s="5">
        <v>0</v>
      </c>
      <c r="O1438" s="5">
        <v>11.429735659795963</v>
      </c>
      <c r="P1438" s="6" t="s">
        <v>34</v>
      </c>
      <c r="Q1438" s="5" t="s">
        <v>1</v>
      </c>
      <c r="R1438" s="24" t="s">
        <v>1</v>
      </c>
      <c r="S1438" s="5" t="s">
        <v>88</v>
      </c>
      <c r="T1438" s="7" t="str">
        <f t="shared" si="44"/>
        <v>de 3.Intermédiaire passe en 1. Très sous dotée</v>
      </c>
      <c r="U1438" s="7" t="s">
        <v>21</v>
      </c>
      <c r="V1438" s="7" t="str">
        <f t="shared" si="45"/>
        <v>Boussac</v>
      </c>
      <c r="W1438" s="7">
        <v>1</v>
      </c>
    </row>
    <row r="1439" spans="1:23" x14ac:dyDescent="0.25">
      <c r="A1439" s="1" t="s">
        <v>76</v>
      </c>
      <c r="B1439" s="2" t="s">
        <v>77</v>
      </c>
      <c r="C1439" s="1" t="s">
        <v>17</v>
      </c>
      <c r="D1439" s="2" t="s">
        <v>2477</v>
      </c>
      <c r="E1439" s="1" t="s">
        <v>2971</v>
      </c>
      <c r="F1439" s="2" t="s">
        <v>2972</v>
      </c>
      <c r="G1439" s="3" t="s">
        <v>17</v>
      </c>
      <c r="H1439" s="22" t="s">
        <v>2477</v>
      </c>
      <c r="I1439" s="2" t="s">
        <v>76</v>
      </c>
      <c r="J1439" s="3" t="s">
        <v>77</v>
      </c>
      <c r="K1439" s="1" t="s">
        <v>32</v>
      </c>
      <c r="L1439" s="2" t="s">
        <v>33</v>
      </c>
      <c r="M1439" s="4">
        <v>121</v>
      </c>
      <c r="N1439" s="5">
        <v>0</v>
      </c>
      <c r="O1439" s="5">
        <v>11.429735659795963</v>
      </c>
      <c r="P1439" s="6" t="s">
        <v>34</v>
      </c>
      <c r="Q1439" s="5" t="s">
        <v>1</v>
      </c>
      <c r="R1439" s="24" t="s">
        <v>1</v>
      </c>
      <c r="S1439" s="6" t="s">
        <v>1</v>
      </c>
      <c r="T1439" s="7" t="str">
        <f t="shared" si="44"/>
        <v>Maintenu</v>
      </c>
      <c r="U1439" s="7" t="s">
        <v>21</v>
      </c>
      <c r="V1439" s="7" t="str">
        <f t="shared" si="45"/>
        <v>Boussac</v>
      </c>
      <c r="W1439" s="7">
        <v>1</v>
      </c>
    </row>
    <row r="1440" spans="1:23" x14ac:dyDescent="0.25">
      <c r="A1440" s="1" t="s">
        <v>76</v>
      </c>
      <c r="B1440" s="2" t="s">
        <v>77</v>
      </c>
      <c r="C1440" s="1" t="s">
        <v>17</v>
      </c>
      <c r="D1440" s="2" t="s">
        <v>2477</v>
      </c>
      <c r="E1440" s="1" t="s">
        <v>2973</v>
      </c>
      <c r="F1440" s="2" t="s">
        <v>2974</v>
      </c>
      <c r="G1440" s="3" t="s">
        <v>17</v>
      </c>
      <c r="H1440" s="22" t="s">
        <v>2477</v>
      </c>
      <c r="I1440" s="2" t="s">
        <v>76</v>
      </c>
      <c r="J1440" s="3" t="s">
        <v>77</v>
      </c>
      <c r="K1440" s="1" t="s">
        <v>2485</v>
      </c>
      <c r="L1440" s="2" t="s">
        <v>2486</v>
      </c>
      <c r="M1440" s="4">
        <v>770</v>
      </c>
      <c r="N1440" s="5">
        <v>6.0534987334802723</v>
      </c>
      <c r="O1440" s="5">
        <v>6.0534987334802723</v>
      </c>
      <c r="P1440" s="6" t="s">
        <v>20</v>
      </c>
      <c r="Q1440" s="5" t="s">
        <v>1</v>
      </c>
      <c r="R1440" s="24" t="s">
        <v>1</v>
      </c>
      <c r="S1440" s="6" t="s">
        <v>1</v>
      </c>
      <c r="T1440" s="7" t="str">
        <f t="shared" si="44"/>
        <v>Maintenu</v>
      </c>
      <c r="U1440" s="7" t="s">
        <v>21</v>
      </c>
      <c r="V1440" s="7" t="str">
        <f t="shared" si="45"/>
        <v>Aubusson</v>
      </c>
      <c r="W1440" s="7">
        <v>1</v>
      </c>
    </row>
    <row r="1441" spans="1:23" x14ac:dyDescent="0.25">
      <c r="A1441" s="1" t="s">
        <v>76</v>
      </c>
      <c r="B1441" s="2" t="s">
        <v>77</v>
      </c>
      <c r="C1441" s="1" t="s">
        <v>17</v>
      </c>
      <c r="D1441" s="2" t="s">
        <v>2477</v>
      </c>
      <c r="E1441" s="1" t="s">
        <v>2975</v>
      </c>
      <c r="F1441" s="2" t="s">
        <v>2976</v>
      </c>
      <c r="G1441" s="3" t="s">
        <v>17</v>
      </c>
      <c r="H1441" s="22" t="s">
        <v>2477</v>
      </c>
      <c r="I1441" s="2" t="s">
        <v>76</v>
      </c>
      <c r="J1441" s="3" t="s">
        <v>77</v>
      </c>
      <c r="K1441" s="1" t="s">
        <v>2495</v>
      </c>
      <c r="L1441" s="2" t="s">
        <v>2496</v>
      </c>
      <c r="M1441" s="4">
        <v>312</v>
      </c>
      <c r="N1441" s="5">
        <v>7.8582031091744859</v>
      </c>
      <c r="O1441" s="5">
        <v>7.8582031091744859</v>
      </c>
      <c r="P1441" s="6" t="s">
        <v>20</v>
      </c>
      <c r="Q1441" s="5" t="s">
        <v>1</v>
      </c>
      <c r="R1441" s="24" t="s">
        <v>1</v>
      </c>
      <c r="S1441" s="6" t="s">
        <v>1</v>
      </c>
      <c r="T1441" s="7" t="str">
        <f t="shared" si="44"/>
        <v>Maintenu</v>
      </c>
      <c r="U1441" s="7" t="s">
        <v>21</v>
      </c>
      <c r="V1441" s="7" t="str">
        <f t="shared" si="45"/>
        <v>La Souterraine</v>
      </c>
      <c r="W1441" s="7">
        <v>1</v>
      </c>
    </row>
    <row r="1442" spans="1:23" x14ac:dyDescent="0.25">
      <c r="A1442" s="1" t="s">
        <v>76</v>
      </c>
      <c r="B1442" s="2" t="s">
        <v>77</v>
      </c>
      <c r="C1442" s="1" t="s">
        <v>17</v>
      </c>
      <c r="D1442" s="2" t="s">
        <v>2477</v>
      </c>
      <c r="E1442" s="1" t="s">
        <v>2977</v>
      </c>
      <c r="F1442" s="2" t="s">
        <v>2978</v>
      </c>
      <c r="G1442" s="3" t="s">
        <v>17</v>
      </c>
      <c r="H1442" s="22" t="s">
        <v>2477</v>
      </c>
      <c r="I1442" s="2" t="s">
        <v>76</v>
      </c>
      <c r="J1442" s="3" t="s">
        <v>77</v>
      </c>
      <c r="K1442" s="1" t="s">
        <v>32</v>
      </c>
      <c r="L1442" s="2" t="s">
        <v>33</v>
      </c>
      <c r="M1442" s="4">
        <v>109</v>
      </c>
      <c r="N1442" s="5">
        <v>0</v>
      </c>
      <c r="O1442" s="5">
        <v>11.429735659795963</v>
      </c>
      <c r="P1442" s="6" t="s">
        <v>34</v>
      </c>
      <c r="Q1442" s="5" t="s">
        <v>1</v>
      </c>
      <c r="R1442" s="24" t="s">
        <v>1</v>
      </c>
      <c r="S1442" s="6" t="s">
        <v>1</v>
      </c>
      <c r="T1442" s="7" t="str">
        <f t="shared" si="44"/>
        <v>Maintenu</v>
      </c>
      <c r="U1442" s="7" t="s">
        <v>21</v>
      </c>
      <c r="V1442" s="7" t="str">
        <f t="shared" si="45"/>
        <v>Boussac</v>
      </c>
      <c r="W1442" s="7">
        <v>1</v>
      </c>
    </row>
    <row r="1443" spans="1:23" x14ac:dyDescent="0.25">
      <c r="A1443" s="1" t="s">
        <v>76</v>
      </c>
      <c r="B1443" s="2" t="s">
        <v>77</v>
      </c>
      <c r="C1443" s="1" t="s">
        <v>17</v>
      </c>
      <c r="D1443" s="2" t="s">
        <v>2477</v>
      </c>
      <c r="E1443" s="1" t="s">
        <v>2979</v>
      </c>
      <c r="F1443" s="2" t="s">
        <v>2980</v>
      </c>
      <c r="G1443" s="3" t="s">
        <v>17</v>
      </c>
      <c r="H1443" s="22" t="s">
        <v>2477</v>
      </c>
      <c r="I1443" s="2" t="s">
        <v>76</v>
      </c>
      <c r="J1443" s="3" t="s">
        <v>77</v>
      </c>
      <c r="K1443" s="1" t="s">
        <v>2504</v>
      </c>
      <c r="L1443" s="2" t="s">
        <v>2505</v>
      </c>
      <c r="M1443" s="4">
        <v>162</v>
      </c>
      <c r="N1443" s="5">
        <v>0</v>
      </c>
      <c r="O1443" s="5">
        <v>10.9682385345552</v>
      </c>
      <c r="P1443" s="6" t="s">
        <v>34</v>
      </c>
      <c r="Q1443" s="5" t="s">
        <v>1</v>
      </c>
      <c r="R1443" s="24" t="s">
        <v>1</v>
      </c>
      <c r="S1443" s="5" t="s">
        <v>88</v>
      </c>
      <c r="T1443" s="7" t="str">
        <f t="shared" si="44"/>
        <v>de 3.Intermédiaire passe en 1. Très sous dotée</v>
      </c>
      <c r="U1443" s="7" t="s">
        <v>21</v>
      </c>
      <c r="V1443" s="7" t="str">
        <f t="shared" si="45"/>
        <v>Bourganeuf</v>
      </c>
      <c r="W1443" s="7">
        <v>1</v>
      </c>
    </row>
    <row r="1444" spans="1:23" x14ac:dyDescent="0.25">
      <c r="A1444" s="1" t="s">
        <v>76</v>
      </c>
      <c r="B1444" s="2" t="s">
        <v>77</v>
      </c>
      <c r="C1444" s="1" t="s">
        <v>17</v>
      </c>
      <c r="D1444" s="2" t="s">
        <v>2477</v>
      </c>
      <c r="E1444" s="1" t="s">
        <v>2981</v>
      </c>
      <c r="F1444" s="2" t="s">
        <v>2982</v>
      </c>
      <c r="G1444" s="3" t="s">
        <v>17</v>
      </c>
      <c r="H1444" s="22" t="s">
        <v>2477</v>
      </c>
      <c r="I1444" s="2" t="s">
        <v>76</v>
      </c>
      <c r="J1444" s="3" t="s">
        <v>77</v>
      </c>
      <c r="K1444" s="1" t="s">
        <v>2762</v>
      </c>
      <c r="L1444" s="2" t="s">
        <v>19</v>
      </c>
      <c r="M1444" s="4">
        <v>303.00000000000131</v>
      </c>
      <c r="N1444" s="5">
        <v>0</v>
      </c>
      <c r="O1444" s="5">
        <v>168.88127536829293</v>
      </c>
      <c r="P1444" s="6" t="s">
        <v>34</v>
      </c>
      <c r="Q1444" s="5" t="s">
        <v>88</v>
      </c>
      <c r="R1444" s="24" t="s">
        <v>3</v>
      </c>
      <c r="S1444" s="6" t="s">
        <v>1</v>
      </c>
      <c r="T1444" s="7" t="str">
        <f t="shared" si="44"/>
        <v>de 1. Très sous dotée passe en 3.Intermédiaire</v>
      </c>
      <c r="U1444" s="7" t="s">
        <v>97</v>
      </c>
      <c r="V1444" s="7" t="str">
        <f t="shared" si="45"/>
        <v>Évaux-les-Bains (pct)</v>
      </c>
      <c r="W1444" s="7">
        <v>0</v>
      </c>
    </row>
    <row r="1445" spans="1:23" x14ac:dyDescent="0.25">
      <c r="A1445" s="1" t="s">
        <v>76</v>
      </c>
      <c r="B1445" s="2" t="s">
        <v>77</v>
      </c>
      <c r="C1445" s="1" t="s">
        <v>17</v>
      </c>
      <c r="D1445" s="2" t="s">
        <v>2477</v>
      </c>
      <c r="E1445" s="1" t="s">
        <v>2983</v>
      </c>
      <c r="F1445" s="2" t="s">
        <v>2984</v>
      </c>
      <c r="G1445" s="3" t="s">
        <v>17</v>
      </c>
      <c r="H1445" s="22" t="s">
        <v>2477</v>
      </c>
      <c r="I1445" s="2" t="s">
        <v>76</v>
      </c>
      <c r="J1445" s="3" t="s">
        <v>77</v>
      </c>
      <c r="K1445" s="1" t="s">
        <v>2480</v>
      </c>
      <c r="L1445" s="2" t="s">
        <v>2481</v>
      </c>
      <c r="M1445" s="4">
        <v>171</v>
      </c>
      <c r="N1445" s="5">
        <v>14.461234498028062</v>
      </c>
      <c r="O1445" s="5">
        <v>14.461234498028062</v>
      </c>
      <c r="P1445" s="6" t="s">
        <v>20</v>
      </c>
      <c r="Q1445" s="5" t="s">
        <v>2</v>
      </c>
      <c r="R1445" s="24" t="s">
        <v>2</v>
      </c>
      <c r="S1445" s="6" t="s">
        <v>1</v>
      </c>
      <c r="T1445" s="7" t="str">
        <f t="shared" si="44"/>
        <v>de 1. Très sous dotée passe en 2. Sous dotée</v>
      </c>
      <c r="U1445" s="7" t="s">
        <v>21</v>
      </c>
      <c r="V1445" s="7" t="str">
        <f t="shared" si="45"/>
        <v>Guéret</v>
      </c>
      <c r="W1445" s="7">
        <v>0</v>
      </c>
    </row>
    <row r="1446" spans="1:23" x14ac:dyDescent="0.25">
      <c r="A1446" s="1" t="s">
        <v>76</v>
      </c>
      <c r="B1446" s="2" t="s">
        <v>77</v>
      </c>
      <c r="C1446" s="1" t="s">
        <v>17</v>
      </c>
      <c r="D1446" s="2" t="s">
        <v>2477</v>
      </c>
      <c r="E1446" s="1" t="s">
        <v>2985</v>
      </c>
      <c r="F1446" s="2" t="s">
        <v>2986</v>
      </c>
      <c r="G1446" s="3" t="s">
        <v>17</v>
      </c>
      <c r="H1446" s="22" t="s">
        <v>2477</v>
      </c>
      <c r="I1446" s="2" t="s">
        <v>76</v>
      </c>
      <c r="J1446" s="3" t="s">
        <v>77</v>
      </c>
      <c r="K1446" s="1" t="s">
        <v>2558</v>
      </c>
      <c r="L1446" s="2" t="s">
        <v>2559</v>
      </c>
      <c r="M1446" s="4">
        <v>359</v>
      </c>
      <c r="N1446" s="5">
        <v>0</v>
      </c>
      <c r="O1446" s="5">
        <v>16.789092243596251</v>
      </c>
      <c r="P1446" s="6" t="s">
        <v>34</v>
      </c>
      <c r="Q1446" s="5" t="s">
        <v>88</v>
      </c>
      <c r="R1446" s="24" t="s">
        <v>3</v>
      </c>
      <c r="S1446" s="5" t="s">
        <v>88</v>
      </c>
      <c r="T1446" s="7" t="str">
        <f t="shared" si="44"/>
        <v>Maintenu</v>
      </c>
      <c r="U1446" s="7" t="s">
        <v>21</v>
      </c>
      <c r="V1446" s="7" t="str">
        <f t="shared" si="45"/>
        <v>Dun-le-Palestel</v>
      </c>
      <c r="W1446" s="7">
        <v>0</v>
      </c>
    </row>
    <row r="1447" spans="1:23" x14ac:dyDescent="0.25">
      <c r="A1447" s="1" t="s">
        <v>76</v>
      </c>
      <c r="B1447" s="2" t="s">
        <v>77</v>
      </c>
      <c r="C1447" s="1" t="s">
        <v>17</v>
      </c>
      <c r="D1447" s="2" t="s">
        <v>2477</v>
      </c>
      <c r="E1447" s="1" t="s">
        <v>2987</v>
      </c>
      <c r="F1447" s="2" t="s">
        <v>1851</v>
      </c>
      <c r="G1447" s="3" t="s">
        <v>250</v>
      </c>
      <c r="H1447" s="22" t="s">
        <v>9038</v>
      </c>
      <c r="I1447" s="2" t="s">
        <v>76</v>
      </c>
      <c r="J1447" s="3" t="s">
        <v>77</v>
      </c>
      <c r="K1447" s="1" t="s">
        <v>2438</v>
      </c>
      <c r="L1447" s="2" t="s">
        <v>2439</v>
      </c>
      <c r="M1447" s="4">
        <v>47</v>
      </c>
      <c r="N1447" s="5">
        <v>5.2062576032575443</v>
      </c>
      <c r="O1447" s="5">
        <v>5.2062576032575443</v>
      </c>
      <c r="P1447" s="6" t="s">
        <v>20</v>
      </c>
      <c r="Q1447" s="5" t="s">
        <v>1</v>
      </c>
      <c r="R1447" s="24" t="s">
        <v>1</v>
      </c>
      <c r="S1447" s="6" t="s">
        <v>1</v>
      </c>
      <c r="T1447" s="7" t="str">
        <f t="shared" si="44"/>
        <v>Maintenu</v>
      </c>
      <c r="U1447" s="7" t="s">
        <v>21</v>
      </c>
      <c r="V1447" s="7" t="str">
        <f t="shared" si="45"/>
        <v>Eymoutiers</v>
      </c>
      <c r="W1447" s="7">
        <v>1</v>
      </c>
    </row>
    <row r="1448" spans="1:23" x14ac:dyDescent="0.25">
      <c r="A1448" s="1" t="s">
        <v>76</v>
      </c>
      <c r="B1448" s="2" t="s">
        <v>77</v>
      </c>
      <c r="C1448" s="1" t="s">
        <v>17</v>
      </c>
      <c r="D1448" s="2" t="s">
        <v>2477</v>
      </c>
      <c r="E1448" s="1" t="s">
        <v>2988</v>
      </c>
      <c r="F1448" s="2" t="s">
        <v>2989</v>
      </c>
      <c r="G1448" s="3" t="s">
        <v>17</v>
      </c>
      <c r="H1448" s="22" t="s">
        <v>2477</v>
      </c>
      <c r="I1448" s="2" t="s">
        <v>76</v>
      </c>
      <c r="J1448" s="3" t="s">
        <v>77</v>
      </c>
      <c r="K1448" s="1" t="s">
        <v>2491</v>
      </c>
      <c r="L1448" s="2" t="s">
        <v>2492</v>
      </c>
      <c r="M1448" s="4">
        <v>79.999999999999716</v>
      </c>
      <c r="N1448" s="5">
        <v>0</v>
      </c>
      <c r="O1448" s="5">
        <v>11.164210229135762</v>
      </c>
      <c r="P1448" s="6" t="s">
        <v>34</v>
      </c>
      <c r="Q1448" s="5" t="s">
        <v>1</v>
      </c>
      <c r="R1448" s="24" t="s">
        <v>1</v>
      </c>
      <c r="S1448" s="5" t="s">
        <v>88</v>
      </c>
      <c r="T1448" s="7" t="str">
        <f t="shared" si="44"/>
        <v>de 3.Intermédiaire passe en 1. Très sous dotée</v>
      </c>
      <c r="U1448" s="7" t="s">
        <v>21</v>
      </c>
      <c r="V1448" s="7" t="str">
        <f t="shared" si="45"/>
        <v>Auzances</v>
      </c>
      <c r="W1448" s="7">
        <v>1</v>
      </c>
    </row>
    <row r="1449" spans="1:23" x14ac:dyDescent="0.25">
      <c r="A1449" s="1" t="s">
        <v>76</v>
      </c>
      <c r="B1449" s="2" t="s">
        <v>77</v>
      </c>
      <c r="C1449" s="1" t="s">
        <v>17</v>
      </c>
      <c r="D1449" s="2" t="s">
        <v>2477</v>
      </c>
      <c r="E1449" s="1" t="s">
        <v>2990</v>
      </c>
      <c r="F1449" s="2" t="s">
        <v>2991</v>
      </c>
      <c r="G1449" s="3" t="s">
        <v>17</v>
      </c>
      <c r="H1449" s="22" t="s">
        <v>2477</v>
      </c>
      <c r="I1449" s="2" t="s">
        <v>76</v>
      </c>
      <c r="J1449" s="3" t="s">
        <v>77</v>
      </c>
      <c r="K1449" s="1" t="s">
        <v>2485</v>
      </c>
      <c r="L1449" s="2" t="s">
        <v>2486</v>
      </c>
      <c r="M1449" s="4">
        <v>169</v>
      </c>
      <c r="N1449" s="5">
        <v>6.0534987334802723</v>
      </c>
      <c r="O1449" s="5">
        <v>6.0534987334802723</v>
      </c>
      <c r="P1449" s="6" t="s">
        <v>20</v>
      </c>
      <c r="Q1449" s="5" t="s">
        <v>1</v>
      </c>
      <c r="R1449" s="24" t="s">
        <v>1</v>
      </c>
      <c r="S1449" s="5" t="s">
        <v>88</v>
      </c>
      <c r="T1449" s="7" t="str">
        <f t="shared" si="44"/>
        <v>de 3.Intermédiaire passe en 1. Très sous dotée</v>
      </c>
      <c r="U1449" s="7" t="s">
        <v>21</v>
      </c>
      <c r="V1449" s="7" t="str">
        <f t="shared" si="45"/>
        <v>Aubusson</v>
      </c>
      <c r="W1449" s="7">
        <v>1</v>
      </c>
    </row>
    <row r="1450" spans="1:23" x14ac:dyDescent="0.25">
      <c r="A1450" s="1" t="s">
        <v>76</v>
      </c>
      <c r="B1450" s="2" t="s">
        <v>77</v>
      </c>
      <c r="C1450" s="1" t="s">
        <v>143</v>
      </c>
      <c r="D1450" s="2" t="s">
        <v>2992</v>
      </c>
      <c r="E1450" s="1" t="s">
        <v>2993</v>
      </c>
      <c r="F1450" s="2" t="s">
        <v>2994</v>
      </c>
      <c r="G1450" s="3" t="s">
        <v>143</v>
      </c>
      <c r="H1450" s="22" t="s">
        <v>2992</v>
      </c>
      <c r="I1450" s="2" t="s">
        <v>76</v>
      </c>
      <c r="J1450" s="3" t="s">
        <v>77</v>
      </c>
      <c r="K1450" s="1" t="s">
        <v>2995</v>
      </c>
      <c r="L1450" s="2" t="s">
        <v>2996</v>
      </c>
      <c r="M1450" s="4">
        <v>654.0000000000025</v>
      </c>
      <c r="N1450" s="5">
        <v>4.0979198057424409</v>
      </c>
      <c r="O1450" s="5">
        <v>4.0979198057424409</v>
      </c>
      <c r="P1450" s="6" t="s">
        <v>20</v>
      </c>
      <c r="Q1450" s="5" t="s">
        <v>1</v>
      </c>
      <c r="R1450" s="24" t="s">
        <v>1</v>
      </c>
      <c r="S1450" s="6" t="s">
        <v>1</v>
      </c>
      <c r="T1450" s="7" t="str">
        <f t="shared" si="44"/>
        <v>Maintenu</v>
      </c>
      <c r="U1450" s="7" t="s">
        <v>21</v>
      </c>
      <c r="V1450" s="7" t="str">
        <f t="shared" si="45"/>
        <v>Nontron</v>
      </c>
      <c r="W1450" s="7">
        <v>1</v>
      </c>
    </row>
    <row r="1451" spans="1:23" x14ac:dyDescent="0.25">
      <c r="A1451" s="1" t="s">
        <v>76</v>
      </c>
      <c r="B1451" s="2" t="s">
        <v>77</v>
      </c>
      <c r="C1451" s="1" t="s">
        <v>143</v>
      </c>
      <c r="D1451" s="2" t="s">
        <v>2992</v>
      </c>
      <c r="E1451" s="1" t="s">
        <v>2997</v>
      </c>
      <c r="F1451" s="2" t="s">
        <v>2998</v>
      </c>
      <c r="G1451" s="3" t="s">
        <v>143</v>
      </c>
      <c r="H1451" s="22" t="s">
        <v>2992</v>
      </c>
      <c r="I1451" s="2" t="s">
        <v>76</v>
      </c>
      <c r="J1451" s="3" t="s">
        <v>77</v>
      </c>
      <c r="K1451" s="1" t="s">
        <v>2999</v>
      </c>
      <c r="L1451" s="2" t="s">
        <v>3000</v>
      </c>
      <c r="M1451" s="4">
        <v>1718</v>
      </c>
      <c r="N1451" s="5">
        <v>13.686774990175296</v>
      </c>
      <c r="O1451" s="5">
        <v>13.686774990175296</v>
      </c>
      <c r="P1451" s="6" t="s">
        <v>20</v>
      </c>
      <c r="Q1451" s="5" t="s">
        <v>2</v>
      </c>
      <c r="R1451" s="23" t="s">
        <v>1</v>
      </c>
      <c r="S1451" s="6" t="s">
        <v>1</v>
      </c>
      <c r="T1451" s="7" t="str">
        <f t="shared" si="44"/>
        <v>de 1. Très sous dotée passe en 2. Sous dotée</v>
      </c>
      <c r="U1451" s="7" t="s">
        <v>21</v>
      </c>
      <c r="V1451" s="7" t="str">
        <f t="shared" si="45"/>
        <v>Brantôme</v>
      </c>
      <c r="W1451" s="7">
        <v>1</v>
      </c>
    </row>
    <row r="1452" spans="1:23" x14ac:dyDescent="0.25">
      <c r="A1452" s="1" t="s">
        <v>76</v>
      </c>
      <c r="B1452" s="2" t="s">
        <v>77</v>
      </c>
      <c r="C1452" s="1" t="s">
        <v>143</v>
      </c>
      <c r="D1452" s="2" t="s">
        <v>2992</v>
      </c>
      <c r="E1452" s="1" t="s">
        <v>3001</v>
      </c>
      <c r="F1452" s="2" t="s">
        <v>3002</v>
      </c>
      <c r="G1452" s="3" t="s">
        <v>143</v>
      </c>
      <c r="H1452" s="22" t="s">
        <v>2992</v>
      </c>
      <c r="I1452" s="2" t="s">
        <v>76</v>
      </c>
      <c r="J1452" s="3" t="s">
        <v>77</v>
      </c>
      <c r="K1452" s="1" t="s">
        <v>3003</v>
      </c>
      <c r="L1452" s="2" t="s">
        <v>3004</v>
      </c>
      <c r="M1452" s="4">
        <v>345.00000000000125</v>
      </c>
      <c r="N1452" s="5">
        <v>0</v>
      </c>
      <c r="O1452" s="5">
        <v>10.436020337250778</v>
      </c>
      <c r="P1452" s="6" t="s">
        <v>34</v>
      </c>
      <c r="Q1452" s="5" t="s">
        <v>1</v>
      </c>
      <c r="R1452" s="24" t="s">
        <v>1</v>
      </c>
      <c r="S1452" s="6" t="s">
        <v>1</v>
      </c>
      <c r="T1452" s="7" t="str">
        <f t="shared" si="44"/>
        <v>Maintenu</v>
      </c>
      <c r="U1452" s="7" t="s">
        <v>21</v>
      </c>
      <c r="V1452" s="7" t="str">
        <f t="shared" si="45"/>
        <v>Montignac</v>
      </c>
      <c r="W1452" s="7">
        <v>1</v>
      </c>
    </row>
    <row r="1453" spans="1:23" x14ac:dyDescent="0.25">
      <c r="A1453" s="1" t="s">
        <v>76</v>
      </c>
      <c r="B1453" s="2" t="s">
        <v>77</v>
      </c>
      <c r="C1453" s="1" t="s">
        <v>143</v>
      </c>
      <c r="D1453" s="2" t="s">
        <v>2992</v>
      </c>
      <c r="E1453" s="1" t="s">
        <v>3005</v>
      </c>
      <c r="F1453" s="2" t="s">
        <v>3006</v>
      </c>
      <c r="G1453" s="3" t="s">
        <v>143</v>
      </c>
      <c r="H1453" s="22" t="s">
        <v>2992</v>
      </c>
      <c r="I1453" s="2" t="s">
        <v>76</v>
      </c>
      <c r="J1453" s="3" t="s">
        <v>77</v>
      </c>
      <c r="K1453" s="1" t="s">
        <v>3007</v>
      </c>
      <c r="L1453" s="2" t="s">
        <v>3008</v>
      </c>
      <c r="M1453" s="4">
        <v>374.99999999999829</v>
      </c>
      <c r="N1453" s="5">
        <v>27.432041236664876</v>
      </c>
      <c r="O1453" s="5">
        <v>27.432041236664876</v>
      </c>
      <c r="P1453" s="6" t="s">
        <v>20</v>
      </c>
      <c r="Q1453" s="5" t="s">
        <v>88</v>
      </c>
      <c r="R1453" s="24" t="s">
        <v>3</v>
      </c>
      <c r="S1453" s="5" t="s">
        <v>88</v>
      </c>
      <c r="T1453" s="7" t="str">
        <f t="shared" si="44"/>
        <v>Maintenu</v>
      </c>
      <c r="U1453" s="7" t="s">
        <v>21</v>
      </c>
      <c r="V1453" s="7" t="str">
        <f t="shared" si="45"/>
        <v>Le Bugue</v>
      </c>
      <c r="W1453" s="7">
        <v>0</v>
      </c>
    </row>
    <row r="1454" spans="1:23" x14ac:dyDescent="0.25">
      <c r="A1454" s="1" t="s">
        <v>76</v>
      </c>
      <c r="B1454" s="2" t="s">
        <v>77</v>
      </c>
      <c r="C1454" s="1" t="s">
        <v>143</v>
      </c>
      <c r="D1454" s="2" t="s">
        <v>2992</v>
      </c>
      <c r="E1454" s="1" t="s">
        <v>3009</v>
      </c>
      <c r="F1454" s="2" t="s">
        <v>3010</v>
      </c>
      <c r="G1454" s="3" t="s">
        <v>143</v>
      </c>
      <c r="H1454" s="22" t="s">
        <v>2992</v>
      </c>
      <c r="I1454" s="2" t="s">
        <v>76</v>
      </c>
      <c r="J1454" s="3" t="s">
        <v>77</v>
      </c>
      <c r="K1454" s="1" t="s">
        <v>3011</v>
      </c>
      <c r="L1454" s="2" t="s">
        <v>2302</v>
      </c>
      <c r="M1454" s="4">
        <v>201</v>
      </c>
      <c r="N1454" s="5">
        <v>0</v>
      </c>
      <c r="O1454" s="5">
        <v>30.170063176231718</v>
      </c>
      <c r="P1454" s="6" t="s">
        <v>34</v>
      </c>
      <c r="Q1454" s="5" t="s">
        <v>88</v>
      </c>
      <c r="R1454" s="24" t="s">
        <v>3</v>
      </c>
      <c r="S1454" s="5" t="s">
        <v>88</v>
      </c>
      <c r="T1454" s="7" t="str">
        <f t="shared" si="44"/>
        <v>Maintenu</v>
      </c>
      <c r="U1454" s="7" t="s">
        <v>21</v>
      </c>
      <c r="V1454" s="7" t="str">
        <f t="shared" si="45"/>
        <v>Saint-Cyprien</v>
      </c>
      <c r="W1454" s="7">
        <v>0</v>
      </c>
    </row>
    <row r="1455" spans="1:23" x14ac:dyDescent="0.25">
      <c r="A1455" s="1" t="s">
        <v>76</v>
      </c>
      <c r="B1455" s="2" t="s">
        <v>77</v>
      </c>
      <c r="C1455" s="1" t="s">
        <v>143</v>
      </c>
      <c r="D1455" s="2" t="s">
        <v>2992</v>
      </c>
      <c r="E1455" s="1" t="s">
        <v>3012</v>
      </c>
      <c r="F1455" s="2" t="s">
        <v>3013</v>
      </c>
      <c r="G1455" s="3" t="s">
        <v>143</v>
      </c>
      <c r="H1455" s="22" t="s">
        <v>2992</v>
      </c>
      <c r="I1455" s="2" t="s">
        <v>76</v>
      </c>
      <c r="J1455" s="3" t="s">
        <v>77</v>
      </c>
      <c r="K1455" s="1" t="s">
        <v>144</v>
      </c>
      <c r="L1455" s="2" t="s">
        <v>145</v>
      </c>
      <c r="M1455" s="4">
        <v>576.00000000000136</v>
      </c>
      <c r="N1455" s="5">
        <v>14.001720489911472</v>
      </c>
      <c r="O1455" s="5">
        <v>14.001720489911472</v>
      </c>
      <c r="P1455" s="6" t="s">
        <v>20</v>
      </c>
      <c r="Q1455" s="5" t="s">
        <v>2</v>
      </c>
      <c r="R1455" s="24" t="s">
        <v>2</v>
      </c>
      <c r="S1455" s="5" t="s">
        <v>2</v>
      </c>
      <c r="T1455" s="7" t="str">
        <f t="shared" si="44"/>
        <v>Maintenu</v>
      </c>
      <c r="U1455" s="7" t="s">
        <v>21</v>
      </c>
      <c r="V1455" s="7" t="str">
        <f t="shared" si="45"/>
        <v>Ribérac</v>
      </c>
      <c r="W1455" s="7">
        <v>0</v>
      </c>
    </row>
    <row r="1456" spans="1:23" x14ac:dyDescent="0.25">
      <c r="A1456" s="1" t="s">
        <v>76</v>
      </c>
      <c r="B1456" s="2" t="s">
        <v>77</v>
      </c>
      <c r="C1456" s="1" t="s">
        <v>143</v>
      </c>
      <c r="D1456" s="2" t="s">
        <v>2992</v>
      </c>
      <c r="E1456" s="1" t="s">
        <v>3014</v>
      </c>
      <c r="F1456" s="2" t="s">
        <v>3015</v>
      </c>
      <c r="G1456" s="3" t="s">
        <v>250</v>
      </c>
      <c r="H1456" s="22" t="s">
        <v>9038</v>
      </c>
      <c r="I1456" s="2" t="s">
        <v>76</v>
      </c>
      <c r="J1456" s="3" t="s">
        <v>77</v>
      </c>
      <c r="K1456" s="1" t="s">
        <v>3016</v>
      </c>
      <c r="L1456" s="2" t="s">
        <v>3017</v>
      </c>
      <c r="M1456" s="4">
        <v>636.99999999999829</v>
      </c>
      <c r="N1456" s="5">
        <v>9.8730929576142561</v>
      </c>
      <c r="O1456" s="5">
        <v>9.8730929576142561</v>
      </c>
      <c r="P1456" s="6" t="s">
        <v>20</v>
      </c>
      <c r="Q1456" s="5" t="s">
        <v>1</v>
      </c>
      <c r="R1456" s="24" t="s">
        <v>1</v>
      </c>
      <c r="S1456" s="5" t="s">
        <v>88</v>
      </c>
      <c r="T1456" s="7" t="str">
        <f t="shared" si="44"/>
        <v>de 3.Intermédiaire passe en 1. Très sous dotée</v>
      </c>
      <c r="U1456" s="7" t="s">
        <v>21</v>
      </c>
      <c r="V1456" s="7" t="str">
        <f t="shared" si="45"/>
        <v>Saint-Yrieix-la-Perche</v>
      </c>
      <c r="W1456" s="7">
        <v>1</v>
      </c>
    </row>
    <row r="1457" spans="1:23" x14ac:dyDescent="0.25">
      <c r="A1457" s="1" t="s">
        <v>76</v>
      </c>
      <c r="B1457" s="2" t="s">
        <v>77</v>
      </c>
      <c r="C1457" s="1" t="s">
        <v>143</v>
      </c>
      <c r="D1457" s="2" t="s">
        <v>2992</v>
      </c>
      <c r="E1457" s="1" t="s">
        <v>3018</v>
      </c>
      <c r="F1457" s="2" t="s">
        <v>3019</v>
      </c>
      <c r="G1457" s="3" t="s">
        <v>143</v>
      </c>
      <c r="H1457" s="22" t="s">
        <v>2992</v>
      </c>
      <c r="I1457" s="2" t="s">
        <v>76</v>
      </c>
      <c r="J1457" s="3" t="s">
        <v>77</v>
      </c>
      <c r="K1457" s="1" t="s">
        <v>3020</v>
      </c>
      <c r="L1457" s="2" t="s">
        <v>3021</v>
      </c>
      <c r="M1457" s="4">
        <v>287.00000000000057</v>
      </c>
      <c r="N1457" s="5">
        <v>26.02524446524696</v>
      </c>
      <c r="O1457" s="5">
        <v>26.02524446524696</v>
      </c>
      <c r="P1457" s="6" t="s">
        <v>20</v>
      </c>
      <c r="Q1457" s="5" t="s">
        <v>88</v>
      </c>
      <c r="R1457" s="24" t="s">
        <v>3</v>
      </c>
      <c r="S1457" s="6" t="s">
        <v>1</v>
      </c>
      <c r="T1457" s="7" t="str">
        <f t="shared" si="44"/>
        <v>de 1. Très sous dotée passe en 3.Intermédiaire</v>
      </c>
      <c r="U1457" s="7" t="s">
        <v>21</v>
      </c>
      <c r="V1457" s="7" t="str">
        <f t="shared" si="45"/>
        <v>Excideuil</v>
      </c>
      <c r="W1457" s="7">
        <v>0</v>
      </c>
    </row>
    <row r="1458" spans="1:23" x14ac:dyDescent="0.25">
      <c r="A1458" s="1" t="s">
        <v>76</v>
      </c>
      <c r="B1458" s="2" t="s">
        <v>77</v>
      </c>
      <c r="C1458" s="1" t="s">
        <v>143</v>
      </c>
      <c r="D1458" s="2" t="s">
        <v>2992</v>
      </c>
      <c r="E1458" s="1" t="s">
        <v>3022</v>
      </c>
      <c r="F1458" s="2" t="s">
        <v>3023</v>
      </c>
      <c r="G1458" s="3" t="s">
        <v>143</v>
      </c>
      <c r="H1458" s="22" t="s">
        <v>2992</v>
      </c>
      <c r="I1458" s="2" t="s">
        <v>76</v>
      </c>
      <c r="J1458" s="3" t="s">
        <v>77</v>
      </c>
      <c r="K1458" s="1" t="s">
        <v>3024</v>
      </c>
      <c r="L1458" s="2" t="s">
        <v>3025</v>
      </c>
      <c r="M1458" s="4">
        <v>1493</v>
      </c>
      <c r="N1458" s="5">
        <v>11.190469744373488</v>
      </c>
      <c r="O1458" s="5">
        <v>11.190469744373488</v>
      </c>
      <c r="P1458" s="6" t="s">
        <v>20</v>
      </c>
      <c r="Q1458" s="5" t="s">
        <v>1</v>
      </c>
      <c r="R1458" s="24" t="s">
        <v>1</v>
      </c>
      <c r="S1458" s="6" t="s">
        <v>1</v>
      </c>
      <c r="T1458" s="7" t="str">
        <f t="shared" si="44"/>
        <v>Maintenu</v>
      </c>
      <c r="U1458" s="7" t="s">
        <v>21</v>
      </c>
      <c r="V1458" s="7" t="str">
        <f t="shared" si="45"/>
        <v>Saint-Astier</v>
      </c>
      <c r="W1458" s="7">
        <v>1</v>
      </c>
    </row>
    <row r="1459" spans="1:23" x14ac:dyDescent="0.25">
      <c r="A1459" s="1" t="s">
        <v>76</v>
      </c>
      <c r="B1459" s="2" t="s">
        <v>77</v>
      </c>
      <c r="C1459" s="1" t="s">
        <v>143</v>
      </c>
      <c r="D1459" s="2" t="s">
        <v>2992</v>
      </c>
      <c r="E1459" s="1" t="s">
        <v>3026</v>
      </c>
      <c r="F1459" s="2" t="s">
        <v>3027</v>
      </c>
      <c r="G1459" s="3" t="s">
        <v>143</v>
      </c>
      <c r="H1459" s="22" t="s">
        <v>2992</v>
      </c>
      <c r="I1459" s="2" t="s">
        <v>76</v>
      </c>
      <c r="J1459" s="3" t="s">
        <v>77</v>
      </c>
      <c r="K1459" s="1" t="s">
        <v>3028</v>
      </c>
      <c r="L1459" s="2" t="s">
        <v>3029</v>
      </c>
      <c r="M1459" s="4">
        <v>1213</v>
      </c>
      <c r="N1459" s="5">
        <v>16.505330811181718</v>
      </c>
      <c r="O1459" s="5">
        <v>16.505330811181718</v>
      </c>
      <c r="P1459" s="6" t="s">
        <v>20</v>
      </c>
      <c r="Q1459" s="5" t="s">
        <v>88</v>
      </c>
      <c r="R1459" s="24" t="s">
        <v>3</v>
      </c>
      <c r="S1459" s="6" t="s">
        <v>1</v>
      </c>
      <c r="T1459" s="7" t="str">
        <f t="shared" si="44"/>
        <v>de 1. Très sous dotée passe en 3.Intermédiaire</v>
      </c>
      <c r="U1459" s="7" t="s">
        <v>97</v>
      </c>
      <c r="V1459" s="7" t="str">
        <f t="shared" si="45"/>
        <v>Trélissac (pct)</v>
      </c>
      <c r="W1459" s="7">
        <v>0</v>
      </c>
    </row>
    <row r="1460" spans="1:23" x14ac:dyDescent="0.25">
      <c r="A1460" s="1" t="s">
        <v>76</v>
      </c>
      <c r="B1460" s="2" t="s">
        <v>77</v>
      </c>
      <c r="C1460" s="1" t="s">
        <v>143</v>
      </c>
      <c r="D1460" s="2" t="s">
        <v>2992</v>
      </c>
      <c r="E1460" s="1" t="s">
        <v>3030</v>
      </c>
      <c r="F1460" s="2" t="s">
        <v>3031</v>
      </c>
      <c r="G1460" s="3" t="s">
        <v>143</v>
      </c>
      <c r="H1460" s="22" t="s">
        <v>2992</v>
      </c>
      <c r="I1460" s="2" t="s">
        <v>76</v>
      </c>
      <c r="J1460" s="3" t="s">
        <v>77</v>
      </c>
      <c r="K1460" s="1" t="s">
        <v>3032</v>
      </c>
      <c r="L1460" s="2" t="s">
        <v>3033</v>
      </c>
      <c r="M1460" s="4">
        <v>338.00000000000165</v>
      </c>
      <c r="N1460" s="5">
        <v>16.185286613422065</v>
      </c>
      <c r="O1460" s="5">
        <v>16.185286613422065</v>
      </c>
      <c r="P1460" s="6" t="s">
        <v>20</v>
      </c>
      <c r="Q1460" s="5" t="s">
        <v>88</v>
      </c>
      <c r="R1460" s="24" t="s">
        <v>3</v>
      </c>
      <c r="S1460" s="5" t="s">
        <v>2</v>
      </c>
      <c r="T1460" s="7" t="str">
        <f t="shared" si="44"/>
        <v>de 2. Sous dotée passe en 3.Intermédiaire</v>
      </c>
      <c r="U1460" s="7" t="s">
        <v>21</v>
      </c>
      <c r="V1460" s="7" t="str">
        <f t="shared" si="45"/>
        <v>Sarlat-la-Canéda</v>
      </c>
      <c r="W1460" s="7">
        <v>0</v>
      </c>
    </row>
    <row r="1461" spans="1:23" x14ac:dyDescent="0.25">
      <c r="A1461" s="1" t="s">
        <v>76</v>
      </c>
      <c r="B1461" s="2" t="s">
        <v>77</v>
      </c>
      <c r="C1461" s="1" t="s">
        <v>143</v>
      </c>
      <c r="D1461" s="2" t="s">
        <v>2992</v>
      </c>
      <c r="E1461" s="1" t="s">
        <v>3034</v>
      </c>
      <c r="F1461" s="2" t="s">
        <v>3035</v>
      </c>
      <c r="G1461" s="3" t="s">
        <v>143</v>
      </c>
      <c r="H1461" s="22" t="s">
        <v>2992</v>
      </c>
      <c r="I1461" s="2" t="s">
        <v>76</v>
      </c>
      <c r="J1461" s="3" t="s">
        <v>77</v>
      </c>
      <c r="K1461" s="1" t="s">
        <v>3036</v>
      </c>
      <c r="L1461" s="2" t="s">
        <v>3037</v>
      </c>
      <c r="M1461" s="4">
        <v>1901</v>
      </c>
      <c r="N1461" s="5">
        <v>21.818975673230806</v>
      </c>
      <c r="O1461" s="5">
        <v>21.818975673230806</v>
      </c>
      <c r="P1461" s="6" t="s">
        <v>20</v>
      </c>
      <c r="Q1461" s="5" t="s">
        <v>88</v>
      </c>
      <c r="R1461" s="24" t="s">
        <v>3</v>
      </c>
      <c r="S1461" s="6" t="s">
        <v>1</v>
      </c>
      <c r="T1461" s="7" t="str">
        <f t="shared" si="44"/>
        <v>de 1. Très sous dotée passe en 3.Intermédiaire</v>
      </c>
      <c r="U1461" s="7" t="s">
        <v>97</v>
      </c>
      <c r="V1461" s="7" t="str">
        <f t="shared" si="45"/>
        <v>Isle-Manoire (pct)</v>
      </c>
      <c r="W1461" s="7">
        <v>0</v>
      </c>
    </row>
    <row r="1462" spans="1:23" x14ac:dyDescent="0.25">
      <c r="A1462" s="1" t="s">
        <v>76</v>
      </c>
      <c r="B1462" s="2" t="s">
        <v>77</v>
      </c>
      <c r="C1462" s="1" t="s">
        <v>143</v>
      </c>
      <c r="D1462" s="2" t="s">
        <v>2992</v>
      </c>
      <c r="E1462" s="1" t="s">
        <v>3038</v>
      </c>
      <c r="F1462" s="2" t="s">
        <v>3039</v>
      </c>
      <c r="G1462" s="3" t="s">
        <v>143</v>
      </c>
      <c r="H1462" s="22" t="s">
        <v>2992</v>
      </c>
      <c r="I1462" s="2" t="s">
        <v>76</v>
      </c>
      <c r="J1462" s="3" t="s">
        <v>77</v>
      </c>
      <c r="K1462" s="1" t="s">
        <v>3003</v>
      </c>
      <c r="L1462" s="2" t="s">
        <v>3004</v>
      </c>
      <c r="M1462" s="4">
        <v>634.00000000000057</v>
      </c>
      <c r="N1462" s="5">
        <v>0</v>
      </c>
      <c r="O1462" s="5">
        <v>10.436020337250778</v>
      </c>
      <c r="P1462" s="6" t="s">
        <v>34</v>
      </c>
      <c r="Q1462" s="5" t="s">
        <v>1</v>
      </c>
      <c r="R1462" s="24" t="s">
        <v>1</v>
      </c>
      <c r="S1462" s="5" t="s">
        <v>88</v>
      </c>
      <c r="T1462" s="7" t="str">
        <f t="shared" si="44"/>
        <v>de 3.Intermédiaire passe en 1. Très sous dotée</v>
      </c>
      <c r="U1462" s="7" t="s">
        <v>21</v>
      </c>
      <c r="V1462" s="7" t="str">
        <f t="shared" si="45"/>
        <v>Montignac</v>
      </c>
      <c r="W1462" s="7">
        <v>1</v>
      </c>
    </row>
    <row r="1463" spans="1:23" x14ac:dyDescent="0.25">
      <c r="A1463" s="1" t="s">
        <v>76</v>
      </c>
      <c r="B1463" s="2" t="s">
        <v>77</v>
      </c>
      <c r="C1463" s="1" t="s">
        <v>143</v>
      </c>
      <c r="D1463" s="2" t="s">
        <v>2992</v>
      </c>
      <c r="E1463" s="1" t="s">
        <v>3040</v>
      </c>
      <c r="F1463" s="2" t="s">
        <v>3041</v>
      </c>
      <c r="G1463" s="3" t="s">
        <v>143</v>
      </c>
      <c r="H1463" s="22" t="s">
        <v>2992</v>
      </c>
      <c r="I1463" s="2" t="s">
        <v>76</v>
      </c>
      <c r="J1463" s="3" t="s">
        <v>77</v>
      </c>
      <c r="K1463" s="1" t="s">
        <v>3007</v>
      </c>
      <c r="L1463" s="2" t="s">
        <v>3008</v>
      </c>
      <c r="M1463" s="4">
        <v>288</v>
      </c>
      <c r="N1463" s="5">
        <v>27.432041236664876</v>
      </c>
      <c r="O1463" s="5">
        <v>27.432041236664876</v>
      </c>
      <c r="P1463" s="6" t="s">
        <v>20</v>
      </c>
      <c r="Q1463" s="5" t="s">
        <v>88</v>
      </c>
      <c r="R1463" s="24" t="s">
        <v>3</v>
      </c>
      <c r="S1463" s="5" t="s">
        <v>4</v>
      </c>
      <c r="T1463" s="7" t="str">
        <f t="shared" si="44"/>
        <v>de 4. Très dotée passe en 3.Intermédiaire</v>
      </c>
      <c r="U1463" s="7" t="s">
        <v>21</v>
      </c>
      <c r="V1463" s="7" t="str">
        <f t="shared" si="45"/>
        <v>Le Bugue</v>
      </c>
      <c r="W1463" s="7">
        <v>0</v>
      </c>
    </row>
    <row r="1464" spans="1:23" x14ac:dyDescent="0.25">
      <c r="A1464" s="1" t="s">
        <v>76</v>
      </c>
      <c r="B1464" s="2" t="s">
        <v>77</v>
      </c>
      <c r="C1464" s="1" t="s">
        <v>143</v>
      </c>
      <c r="D1464" s="2" t="s">
        <v>2992</v>
      </c>
      <c r="E1464" s="1" t="s">
        <v>3042</v>
      </c>
      <c r="F1464" s="2" t="s">
        <v>3043</v>
      </c>
      <c r="G1464" s="3" t="s">
        <v>143</v>
      </c>
      <c r="H1464" s="22" t="s">
        <v>2992</v>
      </c>
      <c r="I1464" s="2" t="s">
        <v>76</v>
      </c>
      <c r="J1464" s="3" t="s">
        <v>77</v>
      </c>
      <c r="K1464" s="1" t="s">
        <v>2995</v>
      </c>
      <c r="L1464" s="2" t="s">
        <v>2996</v>
      </c>
      <c r="M1464" s="4">
        <v>830</v>
      </c>
      <c r="N1464" s="5">
        <v>4.0979198057424409</v>
      </c>
      <c r="O1464" s="5">
        <v>4.0979198057424409</v>
      </c>
      <c r="P1464" s="6" t="s">
        <v>20</v>
      </c>
      <c r="Q1464" s="5" t="s">
        <v>1</v>
      </c>
      <c r="R1464" s="24" t="s">
        <v>1</v>
      </c>
      <c r="S1464" s="6" t="s">
        <v>1</v>
      </c>
      <c r="T1464" s="7" t="str">
        <f t="shared" si="44"/>
        <v>Maintenu</v>
      </c>
      <c r="U1464" s="7" t="s">
        <v>21</v>
      </c>
      <c r="V1464" s="7" t="str">
        <f t="shared" si="45"/>
        <v>Nontron</v>
      </c>
      <c r="W1464" s="7">
        <v>1</v>
      </c>
    </row>
    <row r="1465" spans="1:23" x14ac:dyDescent="0.25">
      <c r="A1465" s="1" t="s">
        <v>76</v>
      </c>
      <c r="B1465" s="2" t="s">
        <v>77</v>
      </c>
      <c r="C1465" s="1" t="s">
        <v>143</v>
      </c>
      <c r="D1465" s="2" t="s">
        <v>2992</v>
      </c>
      <c r="E1465" s="1" t="s">
        <v>3044</v>
      </c>
      <c r="F1465" s="2" t="s">
        <v>3045</v>
      </c>
      <c r="G1465" s="3" t="s">
        <v>143</v>
      </c>
      <c r="H1465" s="22" t="s">
        <v>2992</v>
      </c>
      <c r="I1465" s="2" t="s">
        <v>76</v>
      </c>
      <c r="J1465" s="3" t="s">
        <v>77</v>
      </c>
      <c r="K1465" s="1" t="s">
        <v>3003</v>
      </c>
      <c r="L1465" s="2" t="s">
        <v>3004</v>
      </c>
      <c r="M1465" s="4">
        <v>400</v>
      </c>
      <c r="N1465" s="5">
        <v>0</v>
      </c>
      <c r="O1465" s="5">
        <v>10.436020337250778</v>
      </c>
      <c r="P1465" s="6" t="s">
        <v>34</v>
      </c>
      <c r="Q1465" s="5" t="s">
        <v>1</v>
      </c>
      <c r="R1465" s="24" t="s">
        <v>1</v>
      </c>
      <c r="S1465" s="5" t="s">
        <v>88</v>
      </c>
      <c r="T1465" s="7" t="str">
        <f t="shared" si="44"/>
        <v>de 3.Intermédiaire passe en 1. Très sous dotée</v>
      </c>
      <c r="U1465" s="7" t="s">
        <v>21</v>
      </c>
      <c r="V1465" s="7" t="str">
        <f t="shared" si="45"/>
        <v>Montignac</v>
      </c>
      <c r="W1465" s="7">
        <v>1</v>
      </c>
    </row>
    <row r="1466" spans="1:23" x14ac:dyDescent="0.25">
      <c r="A1466" s="1" t="s">
        <v>76</v>
      </c>
      <c r="B1466" s="2" t="s">
        <v>77</v>
      </c>
      <c r="C1466" s="1" t="s">
        <v>143</v>
      </c>
      <c r="D1466" s="2" t="s">
        <v>2992</v>
      </c>
      <c r="E1466" s="1" t="s">
        <v>3046</v>
      </c>
      <c r="F1466" s="2" t="s">
        <v>3047</v>
      </c>
      <c r="G1466" s="3" t="s">
        <v>143</v>
      </c>
      <c r="H1466" s="22" t="s">
        <v>2992</v>
      </c>
      <c r="I1466" s="2" t="s">
        <v>76</v>
      </c>
      <c r="J1466" s="3" t="s">
        <v>77</v>
      </c>
      <c r="K1466" s="1" t="s">
        <v>1969</v>
      </c>
      <c r="L1466" s="2" t="s">
        <v>1970</v>
      </c>
      <c r="M1466" s="4">
        <v>437</v>
      </c>
      <c r="N1466" s="5">
        <v>0</v>
      </c>
      <c r="O1466" s="5">
        <v>5.402577973729672</v>
      </c>
      <c r="P1466" s="6" t="s">
        <v>34</v>
      </c>
      <c r="Q1466" s="5" t="s">
        <v>1</v>
      </c>
      <c r="R1466" s="24" t="s">
        <v>1</v>
      </c>
      <c r="S1466" s="6" t="s">
        <v>1</v>
      </c>
      <c r="T1466" s="7" t="str">
        <f t="shared" si="44"/>
        <v>Maintenu</v>
      </c>
      <c r="U1466" s="7" t="s">
        <v>21</v>
      </c>
      <c r="V1466" s="7" t="str">
        <f t="shared" si="45"/>
        <v>Terrasson-Lavilledieu</v>
      </c>
      <c r="W1466" s="7">
        <v>1</v>
      </c>
    </row>
    <row r="1467" spans="1:23" x14ac:dyDescent="0.25">
      <c r="A1467" s="1" t="s">
        <v>76</v>
      </c>
      <c r="B1467" s="2" t="s">
        <v>77</v>
      </c>
      <c r="C1467" s="1" t="s">
        <v>143</v>
      </c>
      <c r="D1467" s="2" t="s">
        <v>2992</v>
      </c>
      <c r="E1467" s="1" t="s">
        <v>3048</v>
      </c>
      <c r="F1467" s="2" t="s">
        <v>3049</v>
      </c>
      <c r="G1467" s="3" t="s">
        <v>143</v>
      </c>
      <c r="H1467" s="22" t="s">
        <v>2992</v>
      </c>
      <c r="I1467" s="2" t="s">
        <v>76</v>
      </c>
      <c r="J1467" s="3" t="s">
        <v>77</v>
      </c>
      <c r="K1467" s="1" t="s">
        <v>1969</v>
      </c>
      <c r="L1467" s="2" t="s">
        <v>1970</v>
      </c>
      <c r="M1467" s="4">
        <v>923</v>
      </c>
      <c r="N1467" s="5">
        <v>0</v>
      </c>
      <c r="O1467" s="5">
        <v>5.402577973729672</v>
      </c>
      <c r="P1467" s="6" t="s">
        <v>34</v>
      </c>
      <c r="Q1467" s="5" t="s">
        <v>1</v>
      </c>
      <c r="R1467" s="24" t="s">
        <v>1</v>
      </c>
      <c r="S1467" s="6" t="s">
        <v>1</v>
      </c>
      <c r="T1467" s="7" t="str">
        <f t="shared" si="44"/>
        <v>Maintenu</v>
      </c>
      <c r="U1467" s="7" t="s">
        <v>21</v>
      </c>
      <c r="V1467" s="7" t="str">
        <f t="shared" si="45"/>
        <v>Terrasson-Lavilledieu</v>
      </c>
      <c r="W1467" s="7">
        <v>1</v>
      </c>
    </row>
    <row r="1468" spans="1:23" x14ac:dyDescent="0.25">
      <c r="A1468" s="1" t="s">
        <v>76</v>
      </c>
      <c r="B1468" s="2" t="s">
        <v>77</v>
      </c>
      <c r="C1468" s="1" t="s">
        <v>143</v>
      </c>
      <c r="D1468" s="2" t="s">
        <v>2992</v>
      </c>
      <c r="E1468" s="1" t="s">
        <v>3050</v>
      </c>
      <c r="F1468" s="2" t="s">
        <v>3051</v>
      </c>
      <c r="G1468" s="3" t="s">
        <v>143</v>
      </c>
      <c r="H1468" s="22" t="s">
        <v>2992</v>
      </c>
      <c r="I1468" s="2" t="s">
        <v>76</v>
      </c>
      <c r="J1468" s="3" t="s">
        <v>77</v>
      </c>
      <c r="K1468" s="1" t="s">
        <v>1969</v>
      </c>
      <c r="L1468" s="2" t="s">
        <v>1970</v>
      </c>
      <c r="M1468" s="4">
        <v>445</v>
      </c>
      <c r="N1468" s="5">
        <v>0</v>
      </c>
      <c r="O1468" s="5">
        <v>5.402577973729672</v>
      </c>
      <c r="P1468" s="6" t="s">
        <v>34</v>
      </c>
      <c r="Q1468" s="5" t="s">
        <v>1</v>
      </c>
      <c r="R1468" s="24" t="s">
        <v>1</v>
      </c>
      <c r="S1468" s="6" t="s">
        <v>1</v>
      </c>
      <c r="T1468" s="7" t="str">
        <f t="shared" si="44"/>
        <v>Maintenu</v>
      </c>
      <c r="U1468" s="7" t="s">
        <v>21</v>
      </c>
      <c r="V1468" s="7" t="str">
        <f t="shared" si="45"/>
        <v>Terrasson-Lavilledieu</v>
      </c>
      <c r="W1468" s="7">
        <v>1</v>
      </c>
    </row>
    <row r="1469" spans="1:23" x14ac:dyDescent="0.25">
      <c r="A1469" s="1" t="s">
        <v>76</v>
      </c>
      <c r="B1469" s="2" t="s">
        <v>77</v>
      </c>
      <c r="C1469" s="1" t="s">
        <v>143</v>
      </c>
      <c r="D1469" s="2" t="s">
        <v>2992</v>
      </c>
      <c r="E1469" s="1" t="s">
        <v>3052</v>
      </c>
      <c r="F1469" s="2" t="s">
        <v>3053</v>
      </c>
      <c r="G1469" s="3" t="s">
        <v>143</v>
      </c>
      <c r="H1469" s="22" t="s">
        <v>2992</v>
      </c>
      <c r="I1469" s="2" t="s">
        <v>76</v>
      </c>
      <c r="J1469" s="3" t="s">
        <v>77</v>
      </c>
      <c r="K1469" s="1" t="s">
        <v>3054</v>
      </c>
      <c r="L1469" s="2" t="s">
        <v>3055</v>
      </c>
      <c r="M1469" s="4">
        <v>220</v>
      </c>
      <c r="N1469" s="5">
        <v>19.140828819407233</v>
      </c>
      <c r="O1469" s="5">
        <v>19.140828819407233</v>
      </c>
      <c r="P1469" s="6" t="s">
        <v>20</v>
      </c>
      <c r="Q1469" s="5" t="s">
        <v>88</v>
      </c>
      <c r="R1469" s="24" t="s">
        <v>3</v>
      </c>
      <c r="S1469" s="5" t="s">
        <v>2</v>
      </c>
      <c r="T1469" s="7" t="str">
        <f t="shared" si="44"/>
        <v>de 2. Sous dotée passe en 3.Intermédiaire</v>
      </c>
      <c r="U1469" s="7" t="s">
        <v>21</v>
      </c>
      <c r="V1469" s="7" t="str">
        <f t="shared" si="45"/>
        <v>Lalinde</v>
      </c>
      <c r="W1469" s="7">
        <v>0</v>
      </c>
    </row>
    <row r="1470" spans="1:23" x14ac:dyDescent="0.25">
      <c r="A1470" s="1" t="s">
        <v>76</v>
      </c>
      <c r="B1470" s="2" t="s">
        <v>77</v>
      </c>
      <c r="C1470" s="1" t="s">
        <v>143</v>
      </c>
      <c r="D1470" s="2" t="s">
        <v>2992</v>
      </c>
      <c r="E1470" s="1" t="s">
        <v>3056</v>
      </c>
      <c r="F1470" s="2" t="s">
        <v>3057</v>
      </c>
      <c r="G1470" s="3" t="s">
        <v>143</v>
      </c>
      <c r="H1470" s="22" t="s">
        <v>2992</v>
      </c>
      <c r="I1470" s="2" t="s">
        <v>76</v>
      </c>
      <c r="J1470" s="3" t="s">
        <v>77</v>
      </c>
      <c r="K1470" s="1" t="s">
        <v>3054</v>
      </c>
      <c r="L1470" s="2" t="s">
        <v>3055</v>
      </c>
      <c r="M1470" s="4">
        <v>354</v>
      </c>
      <c r="N1470" s="5">
        <v>19.140828819407233</v>
      </c>
      <c r="O1470" s="5">
        <v>19.140828819407233</v>
      </c>
      <c r="P1470" s="6" t="s">
        <v>20</v>
      </c>
      <c r="Q1470" s="5" t="s">
        <v>88</v>
      </c>
      <c r="R1470" s="24" t="s">
        <v>3</v>
      </c>
      <c r="S1470" s="5" t="s">
        <v>2</v>
      </c>
      <c r="T1470" s="7" t="str">
        <f t="shared" si="44"/>
        <v>de 2. Sous dotée passe en 3.Intermédiaire</v>
      </c>
      <c r="U1470" s="7" t="s">
        <v>21</v>
      </c>
      <c r="V1470" s="7" t="str">
        <f t="shared" si="45"/>
        <v>Lalinde</v>
      </c>
      <c r="W1470" s="7">
        <v>0</v>
      </c>
    </row>
    <row r="1471" spans="1:23" x14ac:dyDescent="0.25">
      <c r="A1471" s="1" t="s">
        <v>76</v>
      </c>
      <c r="B1471" s="2" t="s">
        <v>77</v>
      </c>
      <c r="C1471" s="1" t="s">
        <v>143</v>
      </c>
      <c r="D1471" s="2" t="s">
        <v>2992</v>
      </c>
      <c r="E1471" s="1" t="s">
        <v>3058</v>
      </c>
      <c r="F1471" s="2" t="s">
        <v>3059</v>
      </c>
      <c r="G1471" s="3" t="s">
        <v>3060</v>
      </c>
      <c r="H1471" s="22" t="s">
        <v>6017</v>
      </c>
      <c r="I1471" s="2" t="s">
        <v>76</v>
      </c>
      <c r="J1471" s="3" t="s">
        <v>77</v>
      </c>
      <c r="K1471" s="1" t="s">
        <v>3061</v>
      </c>
      <c r="L1471" s="2" t="s">
        <v>3062</v>
      </c>
      <c r="M1471" s="4">
        <v>41</v>
      </c>
      <c r="N1471" s="5">
        <v>13.983050138997372</v>
      </c>
      <c r="O1471" s="5">
        <v>13.983050138997372</v>
      </c>
      <c r="P1471" s="6" t="s">
        <v>20</v>
      </c>
      <c r="Q1471" s="5" t="s">
        <v>2</v>
      </c>
      <c r="R1471" s="24" t="s">
        <v>2</v>
      </c>
      <c r="S1471" s="5" t="s">
        <v>88</v>
      </c>
      <c r="T1471" s="7" t="str">
        <f t="shared" si="44"/>
        <v>de 3.Intermédiaire passe en 2. Sous dotée</v>
      </c>
      <c r="U1471" s="7" t="s">
        <v>21</v>
      </c>
      <c r="V1471" s="7" t="str">
        <f t="shared" si="45"/>
        <v>Castillonnès</v>
      </c>
      <c r="W1471" s="7">
        <v>0</v>
      </c>
    </row>
    <row r="1472" spans="1:23" x14ac:dyDescent="0.25">
      <c r="A1472" s="1" t="s">
        <v>76</v>
      </c>
      <c r="B1472" s="2" t="s">
        <v>77</v>
      </c>
      <c r="C1472" s="1" t="s">
        <v>143</v>
      </c>
      <c r="D1472" s="2" t="s">
        <v>2992</v>
      </c>
      <c r="E1472" s="1" t="s">
        <v>3063</v>
      </c>
      <c r="F1472" s="2" t="s">
        <v>3064</v>
      </c>
      <c r="G1472" s="3" t="s">
        <v>143</v>
      </c>
      <c r="H1472" s="22" t="s">
        <v>2992</v>
      </c>
      <c r="I1472" s="2" t="s">
        <v>76</v>
      </c>
      <c r="J1472" s="3" t="s">
        <v>77</v>
      </c>
      <c r="K1472" s="1" t="s">
        <v>3003</v>
      </c>
      <c r="L1472" s="2" t="s">
        <v>3004</v>
      </c>
      <c r="M1472" s="4">
        <v>230.00000000000051</v>
      </c>
      <c r="N1472" s="5">
        <v>0</v>
      </c>
      <c r="O1472" s="5">
        <v>10.436020337250778</v>
      </c>
      <c r="P1472" s="6" t="s">
        <v>34</v>
      </c>
      <c r="Q1472" s="5" t="s">
        <v>1</v>
      </c>
      <c r="R1472" s="24" t="s">
        <v>1</v>
      </c>
      <c r="S1472" s="6" t="s">
        <v>1</v>
      </c>
      <c r="T1472" s="7" t="str">
        <f t="shared" si="44"/>
        <v>Maintenu</v>
      </c>
      <c r="U1472" s="7" t="s">
        <v>21</v>
      </c>
      <c r="V1472" s="7" t="str">
        <f t="shared" si="45"/>
        <v>Montignac</v>
      </c>
      <c r="W1472" s="7">
        <v>1</v>
      </c>
    </row>
    <row r="1473" spans="1:23" x14ac:dyDescent="0.25">
      <c r="A1473" s="1" t="s">
        <v>76</v>
      </c>
      <c r="B1473" s="2" t="s">
        <v>77</v>
      </c>
      <c r="C1473" s="1" t="s">
        <v>143</v>
      </c>
      <c r="D1473" s="2" t="s">
        <v>2992</v>
      </c>
      <c r="E1473" s="1" t="s">
        <v>3065</v>
      </c>
      <c r="F1473" s="2" t="s">
        <v>3066</v>
      </c>
      <c r="G1473" s="3" t="s">
        <v>143</v>
      </c>
      <c r="H1473" s="22" t="s">
        <v>2992</v>
      </c>
      <c r="I1473" s="2" t="s">
        <v>76</v>
      </c>
      <c r="J1473" s="3" t="s">
        <v>77</v>
      </c>
      <c r="K1473" s="1" t="s">
        <v>3036</v>
      </c>
      <c r="L1473" s="2" t="s">
        <v>3037</v>
      </c>
      <c r="M1473" s="4">
        <v>1786</v>
      </c>
      <c r="N1473" s="5">
        <v>21.818975673230806</v>
      </c>
      <c r="O1473" s="5">
        <v>21.818975673230806</v>
      </c>
      <c r="P1473" s="6" t="s">
        <v>20</v>
      </c>
      <c r="Q1473" s="5" t="s">
        <v>88</v>
      </c>
      <c r="R1473" s="24" t="s">
        <v>3</v>
      </c>
      <c r="S1473" s="5" t="s">
        <v>88</v>
      </c>
      <c r="T1473" s="7" t="str">
        <f t="shared" si="44"/>
        <v>Maintenu</v>
      </c>
      <c r="U1473" s="7" t="s">
        <v>97</v>
      </c>
      <c r="V1473" s="7" t="str">
        <f t="shared" si="45"/>
        <v>Isle-Manoire (pct)</v>
      </c>
      <c r="W1473" s="7">
        <v>0</v>
      </c>
    </row>
    <row r="1474" spans="1:23" x14ac:dyDescent="0.25">
      <c r="A1474" s="1" t="s">
        <v>76</v>
      </c>
      <c r="B1474" s="2" t="s">
        <v>77</v>
      </c>
      <c r="C1474" s="1" t="s">
        <v>143</v>
      </c>
      <c r="D1474" s="2" t="s">
        <v>2992</v>
      </c>
      <c r="E1474" s="1" t="s">
        <v>3067</v>
      </c>
      <c r="F1474" s="2" t="s">
        <v>3068</v>
      </c>
      <c r="G1474" s="3" t="s">
        <v>143</v>
      </c>
      <c r="H1474" s="22" t="s">
        <v>2992</v>
      </c>
      <c r="I1474" s="2" t="s">
        <v>76</v>
      </c>
      <c r="J1474" s="3" t="s">
        <v>77</v>
      </c>
      <c r="K1474" s="1" t="s">
        <v>3054</v>
      </c>
      <c r="L1474" s="2" t="s">
        <v>3055</v>
      </c>
      <c r="M1474" s="4">
        <v>349</v>
      </c>
      <c r="N1474" s="5">
        <v>19.140828819407233</v>
      </c>
      <c r="O1474" s="5">
        <v>19.140828819407233</v>
      </c>
      <c r="P1474" s="6" t="s">
        <v>20</v>
      </c>
      <c r="Q1474" s="5" t="s">
        <v>88</v>
      </c>
      <c r="R1474" s="24" t="s">
        <v>3</v>
      </c>
      <c r="S1474" s="5" t="s">
        <v>2</v>
      </c>
      <c r="T1474" s="7" t="str">
        <f t="shared" ref="T1474:T1537" si="46">IF(S1474=Q1474,"Maintenu","de "&amp;S1474&amp;" passe en "&amp;Q1474)</f>
        <v>de 2. Sous dotée passe en 3.Intermédiaire</v>
      </c>
      <c r="U1474" s="7" t="s">
        <v>21</v>
      </c>
      <c r="V1474" s="7" t="str">
        <f t="shared" ref="V1474:V1537" si="47">IF(U1474="BV",L1474,L1474&amp;" (pct)")</f>
        <v>Lalinde</v>
      </c>
      <c r="W1474" s="7">
        <v>0</v>
      </c>
    </row>
    <row r="1475" spans="1:23" x14ac:dyDescent="0.25">
      <c r="A1475" s="1" t="s">
        <v>76</v>
      </c>
      <c r="B1475" s="2" t="s">
        <v>77</v>
      </c>
      <c r="C1475" s="1" t="s">
        <v>143</v>
      </c>
      <c r="D1475" s="2" t="s">
        <v>2992</v>
      </c>
      <c r="E1475" s="1" t="s">
        <v>3069</v>
      </c>
      <c r="F1475" s="2" t="s">
        <v>3070</v>
      </c>
      <c r="G1475" s="3" t="s">
        <v>143</v>
      </c>
      <c r="H1475" s="22" t="s">
        <v>2992</v>
      </c>
      <c r="I1475" s="2" t="s">
        <v>76</v>
      </c>
      <c r="J1475" s="3" t="s">
        <v>77</v>
      </c>
      <c r="K1475" s="1" t="s">
        <v>3054</v>
      </c>
      <c r="L1475" s="2" t="s">
        <v>3055</v>
      </c>
      <c r="M1475" s="4">
        <v>1090</v>
      </c>
      <c r="N1475" s="5">
        <v>19.140828819407233</v>
      </c>
      <c r="O1475" s="5">
        <v>19.140828819407233</v>
      </c>
      <c r="P1475" s="6" t="s">
        <v>20</v>
      </c>
      <c r="Q1475" s="5" t="s">
        <v>88</v>
      </c>
      <c r="R1475" s="24" t="s">
        <v>3</v>
      </c>
      <c r="S1475" s="5" t="s">
        <v>2</v>
      </c>
      <c r="T1475" s="7" t="str">
        <f t="shared" si="46"/>
        <v>de 2. Sous dotée passe en 3.Intermédiaire</v>
      </c>
      <c r="U1475" s="7" t="s">
        <v>21</v>
      </c>
      <c r="V1475" s="7" t="str">
        <f t="shared" si="47"/>
        <v>Lalinde</v>
      </c>
      <c r="W1475" s="7">
        <v>0</v>
      </c>
    </row>
    <row r="1476" spans="1:23" x14ac:dyDescent="0.25">
      <c r="A1476" s="1" t="s">
        <v>76</v>
      </c>
      <c r="B1476" s="2" t="s">
        <v>77</v>
      </c>
      <c r="C1476" s="1" t="s">
        <v>143</v>
      </c>
      <c r="D1476" s="2" t="s">
        <v>2992</v>
      </c>
      <c r="E1476" s="1" t="s">
        <v>3071</v>
      </c>
      <c r="F1476" s="2" t="s">
        <v>3072</v>
      </c>
      <c r="G1476" s="3" t="s">
        <v>143</v>
      </c>
      <c r="H1476" s="22" t="s">
        <v>2992</v>
      </c>
      <c r="I1476" s="2" t="s">
        <v>76</v>
      </c>
      <c r="J1476" s="3" t="s">
        <v>77</v>
      </c>
      <c r="K1476" s="1" t="s">
        <v>3073</v>
      </c>
      <c r="L1476" s="2" t="s">
        <v>3074</v>
      </c>
      <c r="M1476" s="4">
        <v>493</v>
      </c>
      <c r="N1476" s="5">
        <v>6.4101573529545535</v>
      </c>
      <c r="O1476" s="5">
        <v>6.4101573529545535</v>
      </c>
      <c r="P1476" s="6" t="s">
        <v>20</v>
      </c>
      <c r="Q1476" s="5" t="s">
        <v>1</v>
      </c>
      <c r="R1476" s="24" t="s">
        <v>1</v>
      </c>
      <c r="S1476" s="6" t="s">
        <v>1</v>
      </c>
      <c r="T1476" s="7" t="str">
        <f t="shared" si="46"/>
        <v>Maintenu</v>
      </c>
      <c r="U1476" s="7" t="s">
        <v>21</v>
      </c>
      <c r="V1476" s="7" t="str">
        <f t="shared" si="47"/>
        <v>Mussidan</v>
      </c>
      <c r="W1476" s="7">
        <v>1</v>
      </c>
    </row>
    <row r="1477" spans="1:23" x14ac:dyDescent="0.25">
      <c r="A1477" s="1" t="s">
        <v>76</v>
      </c>
      <c r="B1477" s="2" t="s">
        <v>77</v>
      </c>
      <c r="C1477" s="1" t="s">
        <v>143</v>
      </c>
      <c r="D1477" s="2" t="s">
        <v>2992</v>
      </c>
      <c r="E1477" s="1" t="s">
        <v>3075</v>
      </c>
      <c r="F1477" s="2" t="s">
        <v>3076</v>
      </c>
      <c r="G1477" s="3" t="s">
        <v>143</v>
      </c>
      <c r="H1477" s="22" t="s">
        <v>2992</v>
      </c>
      <c r="I1477" s="2" t="s">
        <v>76</v>
      </c>
      <c r="J1477" s="3" t="s">
        <v>77</v>
      </c>
      <c r="K1477" s="1" t="s">
        <v>1969</v>
      </c>
      <c r="L1477" s="2" t="s">
        <v>1970</v>
      </c>
      <c r="M1477" s="4">
        <v>716</v>
      </c>
      <c r="N1477" s="5">
        <v>0</v>
      </c>
      <c r="O1477" s="5">
        <v>5.402577973729672</v>
      </c>
      <c r="P1477" s="6" t="s">
        <v>34</v>
      </c>
      <c r="Q1477" s="5" t="s">
        <v>1</v>
      </c>
      <c r="R1477" s="24" t="s">
        <v>1</v>
      </c>
      <c r="S1477" s="6" t="s">
        <v>1</v>
      </c>
      <c r="T1477" s="7" t="str">
        <f t="shared" si="46"/>
        <v>Maintenu</v>
      </c>
      <c r="U1477" s="7" t="s">
        <v>21</v>
      </c>
      <c r="V1477" s="7" t="str">
        <f t="shared" si="47"/>
        <v>Terrasson-Lavilledieu</v>
      </c>
      <c r="W1477" s="7">
        <v>1</v>
      </c>
    </row>
    <row r="1478" spans="1:23" x14ac:dyDescent="0.25">
      <c r="A1478" s="1" t="s">
        <v>76</v>
      </c>
      <c r="B1478" s="2" t="s">
        <v>77</v>
      </c>
      <c r="C1478" s="1" t="s">
        <v>143</v>
      </c>
      <c r="D1478" s="2" t="s">
        <v>2992</v>
      </c>
      <c r="E1478" s="1" t="s">
        <v>3077</v>
      </c>
      <c r="F1478" s="2" t="s">
        <v>3078</v>
      </c>
      <c r="G1478" s="3" t="s">
        <v>143</v>
      </c>
      <c r="H1478" s="22" t="s">
        <v>2992</v>
      </c>
      <c r="I1478" s="2" t="s">
        <v>76</v>
      </c>
      <c r="J1478" s="3" t="s">
        <v>77</v>
      </c>
      <c r="K1478" s="1" t="s">
        <v>3079</v>
      </c>
      <c r="L1478" s="2" t="s">
        <v>3080</v>
      </c>
      <c r="M1478" s="4">
        <v>279.00000000000097</v>
      </c>
      <c r="N1478" s="5">
        <v>18.872168959548013</v>
      </c>
      <c r="O1478" s="5">
        <v>18.872168959548013</v>
      </c>
      <c r="P1478" s="6" t="s">
        <v>20</v>
      </c>
      <c r="Q1478" s="5" t="s">
        <v>88</v>
      </c>
      <c r="R1478" s="24" t="s">
        <v>3</v>
      </c>
      <c r="S1478" s="5" t="s">
        <v>2</v>
      </c>
      <c r="T1478" s="7" t="str">
        <f t="shared" si="46"/>
        <v>de 2. Sous dotée passe en 3.Intermédiaire</v>
      </c>
      <c r="U1478" s="7" t="s">
        <v>21</v>
      </c>
      <c r="V1478" s="7" t="str">
        <f t="shared" si="47"/>
        <v>Vergt</v>
      </c>
      <c r="W1478" s="7">
        <v>0</v>
      </c>
    </row>
    <row r="1479" spans="1:23" x14ac:dyDescent="0.25">
      <c r="A1479" s="1" t="s">
        <v>76</v>
      </c>
      <c r="B1479" s="2" t="s">
        <v>77</v>
      </c>
      <c r="C1479" s="1" t="s">
        <v>143</v>
      </c>
      <c r="D1479" s="2" t="s">
        <v>2992</v>
      </c>
      <c r="E1479" s="1" t="s">
        <v>3081</v>
      </c>
      <c r="F1479" s="2" t="s">
        <v>3082</v>
      </c>
      <c r="G1479" s="3" t="s">
        <v>143</v>
      </c>
      <c r="H1479" s="22" t="s">
        <v>2992</v>
      </c>
      <c r="I1479" s="2" t="s">
        <v>76</v>
      </c>
      <c r="J1479" s="3" t="s">
        <v>77</v>
      </c>
      <c r="K1479" s="1" t="s">
        <v>3073</v>
      </c>
      <c r="L1479" s="2" t="s">
        <v>3074</v>
      </c>
      <c r="M1479" s="4">
        <v>342</v>
      </c>
      <c r="N1479" s="5">
        <v>6.4101573529545535</v>
      </c>
      <c r="O1479" s="5">
        <v>6.4101573529545535</v>
      </c>
      <c r="P1479" s="6" t="s">
        <v>20</v>
      </c>
      <c r="Q1479" s="5" t="s">
        <v>1</v>
      </c>
      <c r="R1479" s="24" t="s">
        <v>1</v>
      </c>
      <c r="S1479" s="6" t="s">
        <v>1</v>
      </c>
      <c r="T1479" s="7" t="str">
        <f t="shared" si="46"/>
        <v>Maintenu</v>
      </c>
      <c r="U1479" s="7" t="s">
        <v>21</v>
      </c>
      <c r="V1479" s="7" t="str">
        <f t="shared" si="47"/>
        <v>Mussidan</v>
      </c>
      <c r="W1479" s="7">
        <v>1</v>
      </c>
    </row>
    <row r="1480" spans="1:23" x14ac:dyDescent="0.25">
      <c r="A1480" s="1" t="s">
        <v>76</v>
      </c>
      <c r="B1480" s="2" t="s">
        <v>77</v>
      </c>
      <c r="C1480" s="1" t="s">
        <v>143</v>
      </c>
      <c r="D1480" s="2" t="s">
        <v>2992</v>
      </c>
      <c r="E1480" s="1" t="s">
        <v>3083</v>
      </c>
      <c r="F1480" s="2" t="s">
        <v>3084</v>
      </c>
      <c r="G1480" s="3" t="s">
        <v>143</v>
      </c>
      <c r="H1480" s="22" t="s">
        <v>2992</v>
      </c>
      <c r="I1480" s="2" t="s">
        <v>76</v>
      </c>
      <c r="J1480" s="3" t="s">
        <v>77</v>
      </c>
      <c r="K1480" s="1" t="s">
        <v>2995</v>
      </c>
      <c r="L1480" s="2" t="s">
        <v>2996</v>
      </c>
      <c r="M1480" s="4">
        <v>178.99999999999929</v>
      </c>
      <c r="N1480" s="5">
        <v>4.0979198057424409</v>
      </c>
      <c r="O1480" s="5">
        <v>4.0979198057424409</v>
      </c>
      <c r="P1480" s="6" t="s">
        <v>20</v>
      </c>
      <c r="Q1480" s="5" t="s">
        <v>1</v>
      </c>
      <c r="R1480" s="24" t="s">
        <v>1</v>
      </c>
      <c r="S1480" s="5" t="s">
        <v>88</v>
      </c>
      <c r="T1480" s="7" t="str">
        <f t="shared" si="46"/>
        <v>de 3.Intermédiaire passe en 1. Très sous dotée</v>
      </c>
      <c r="U1480" s="7" t="s">
        <v>21</v>
      </c>
      <c r="V1480" s="7" t="str">
        <f t="shared" si="47"/>
        <v>Nontron</v>
      </c>
      <c r="W1480" s="7">
        <v>1</v>
      </c>
    </row>
    <row r="1481" spans="1:23" x14ac:dyDescent="0.25">
      <c r="A1481" s="1" t="s">
        <v>76</v>
      </c>
      <c r="B1481" s="2" t="s">
        <v>77</v>
      </c>
      <c r="C1481" s="1" t="s">
        <v>143</v>
      </c>
      <c r="D1481" s="2" t="s">
        <v>2992</v>
      </c>
      <c r="E1481" s="1" t="s">
        <v>3085</v>
      </c>
      <c r="F1481" s="2" t="s">
        <v>3086</v>
      </c>
      <c r="G1481" s="3" t="s">
        <v>143</v>
      </c>
      <c r="H1481" s="22" t="s">
        <v>2992</v>
      </c>
      <c r="I1481" s="2" t="s">
        <v>76</v>
      </c>
      <c r="J1481" s="3" t="s">
        <v>77</v>
      </c>
      <c r="K1481" s="1" t="s">
        <v>3073</v>
      </c>
      <c r="L1481" s="2" t="s">
        <v>3074</v>
      </c>
      <c r="M1481" s="4">
        <v>274</v>
      </c>
      <c r="N1481" s="5">
        <v>6.4101573529545535</v>
      </c>
      <c r="O1481" s="5">
        <v>6.4101573529545535</v>
      </c>
      <c r="P1481" s="6" t="s">
        <v>20</v>
      </c>
      <c r="Q1481" s="5" t="s">
        <v>1</v>
      </c>
      <c r="R1481" s="24" t="s">
        <v>1</v>
      </c>
      <c r="S1481" s="5" t="s">
        <v>88</v>
      </c>
      <c r="T1481" s="7" t="str">
        <f t="shared" si="46"/>
        <v>de 3.Intermédiaire passe en 1. Très sous dotée</v>
      </c>
      <c r="U1481" s="7" t="s">
        <v>21</v>
      </c>
      <c r="V1481" s="7" t="str">
        <f t="shared" si="47"/>
        <v>Mussidan</v>
      </c>
      <c r="W1481" s="7">
        <v>1</v>
      </c>
    </row>
    <row r="1482" spans="1:23" x14ac:dyDescent="0.25">
      <c r="A1482" s="1" t="s">
        <v>76</v>
      </c>
      <c r="B1482" s="2" t="s">
        <v>77</v>
      </c>
      <c r="C1482" s="1" t="s">
        <v>143</v>
      </c>
      <c r="D1482" s="2" t="s">
        <v>2992</v>
      </c>
      <c r="E1482" s="1" t="s">
        <v>3087</v>
      </c>
      <c r="F1482" s="2" t="s">
        <v>3088</v>
      </c>
      <c r="G1482" s="3" t="s">
        <v>143</v>
      </c>
      <c r="H1482" s="22" t="s">
        <v>2992</v>
      </c>
      <c r="I1482" s="2" t="s">
        <v>76</v>
      </c>
      <c r="J1482" s="3" t="s">
        <v>77</v>
      </c>
      <c r="K1482" s="1" t="s">
        <v>3087</v>
      </c>
      <c r="L1482" s="2" t="s">
        <v>3088</v>
      </c>
      <c r="M1482" s="4">
        <v>1383</v>
      </c>
      <c r="N1482" s="5">
        <v>18.17873874692599</v>
      </c>
      <c r="O1482" s="5">
        <v>18.17873874692599</v>
      </c>
      <c r="P1482" s="6" t="s">
        <v>20</v>
      </c>
      <c r="Q1482" s="5" t="s">
        <v>88</v>
      </c>
      <c r="R1482" s="24" t="s">
        <v>3</v>
      </c>
      <c r="S1482" s="5" t="s">
        <v>88</v>
      </c>
      <c r="T1482" s="7" t="str">
        <f t="shared" si="46"/>
        <v>Maintenu</v>
      </c>
      <c r="U1482" s="7" t="s">
        <v>21</v>
      </c>
      <c r="V1482" s="7" t="str">
        <f t="shared" si="47"/>
        <v>Belvès</v>
      </c>
      <c r="W1482" s="7">
        <v>0</v>
      </c>
    </row>
    <row r="1483" spans="1:23" x14ac:dyDescent="0.25">
      <c r="A1483" s="1" t="s">
        <v>76</v>
      </c>
      <c r="B1483" s="2" t="s">
        <v>77</v>
      </c>
      <c r="C1483" s="1" t="s">
        <v>143</v>
      </c>
      <c r="D1483" s="2" t="s">
        <v>2992</v>
      </c>
      <c r="E1483" s="1" t="s">
        <v>3089</v>
      </c>
      <c r="F1483" s="2" t="s">
        <v>3090</v>
      </c>
      <c r="G1483" s="3" t="s">
        <v>143</v>
      </c>
      <c r="H1483" s="22" t="s">
        <v>2992</v>
      </c>
      <c r="I1483" s="2" t="s">
        <v>76</v>
      </c>
      <c r="J1483" s="3" t="s">
        <v>77</v>
      </c>
      <c r="K1483" s="1" t="s">
        <v>3011</v>
      </c>
      <c r="L1483" s="2" t="s">
        <v>2302</v>
      </c>
      <c r="M1483" s="4">
        <v>173</v>
      </c>
      <c r="N1483" s="5">
        <v>0</v>
      </c>
      <c r="O1483" s="5">
        <v>30.170063176231718</v>
      </c>
      <c r="P1483" s="6" t="s">
        <v>34</v>
      </c>
      <c r="Q1483" s="5" t="s">
        <v>88</v>
      </c>
      <c r="R1483" s="24" t="s">
        <v>3</v>
      </c>
      <c r="S1483" s="5" t="s">
        <v>88</v>
      </c>
      <c r="T1483" s="7" t="str">
        <f t="shared" si="46"/>
        <v>Maintenu</v>
      </c>
      <c r="U1483" s="7" t="s">
        <v>21</v>
      </c>
      <c r="V1483" s="7" t="str">
        <f t="shared" si="47"/>
        <v>Saint-Cyprien</v>
      </c>
      <c r="W1483" s="7">
        <v>0</v>
      </c>
    </row>
    <row r="1484" spans="1:23" x14ac:dyDescent="0.25">
      <c r="A1484" s="1" t="s">
        <v>76</v>
      </c>
      <c r="B1484" s="2" t="s">
        <v>77</v>
      </c>
      <c r="C1484" s="1" t="s">
        <v>143</v>
      </c>
      <c r="D1484" s="2" t="s">
        <v>2992</v>
      </c>
      <c r="E1484" s="1" t="s">
        <v>3091</v>
      </c>
      <c r="F1484" s="2" t="s">
        <v>3092</v>
      </c>
      <c r="G1484" s="3" t="s">
        <v>143</v>
      </c>
      <c r="H1484" s="22" t="s">
        <v>2992</v>
      </c>
      <c r="I1484" s="2" t="s">
        <v>76</v>
      </c>
      <c r="J1484" s="3" t="s">
        <v>77</v>
      </c>
      <c r="K1484" s="1" t="s">
        <v>3093</v>
      </c>
      <c r="L1484" s="2" t="s">
        <v>3092</v>
      </c>
      <c r="M1484" s="4">
        <v>28063</v>
      </c>
      <c r="N1484" s="5">
        <v>12.683613889129742</v>
      </c>
      <c r="O1484" s="5">
        <v>12.683613889129742</v>
      </c>
      <c r="P1484" s="6" t="s">
        <v>20</v>
      </c>
      <c r="Q1484" s="5" t="s">
        <v>2</v>
      </c>
      <c r="R1484" s="24" t="s">
        <v>2</v>
      </c>
      <c r="S1484" s="5" t="s">
        <v>88</v>
      </c>
      <c r="T1484" s="7" t="str">
        <f t="shared" si="46"/>
        <v>de 3.Intermédiaire passe en 2. Sous dotée</v>
      </c>
      <c r="U1484" s="7" t="s">
        <v>97</v>
      </c>
      <c r="V1484" s="7" t="str">
        <f t="shared" si="47"/>
        <v>Bergerac (pct)</v>
      </c>
      <c r="W1484" s="7">
        <v>1</v>
      </c>
    </row>
    <row r="1485" spans="1:23" x14ac:dyDescent="0.25">
      <c r="A1485" s="1" t="s">
        <v>76</v>
      </c>
      <c r="B1485" s="2" t="s">
        <v>77</v>
      </c>
      <c r="C1485" s="1" t="s">
        <v>143</v>
      </c>
      <c r="D1485" s="2" t="s">
        <v>2992</v>
      </c>
      <c r="E1485" s="1" t="s">
        <v>3094</v>
      </c>
      <c r="F1485" s="2" t="s">
        <v>3095</v>
      </c>
      <c r="G1485" s="3" t="s">
        <v>143</v>
      </c>
      <c r="H1485" s="22" t="s">
        <v>2992</v>
      </c>
      <c r="I1485" s="2" t="s">
        <v>76</v>
      </c>
      <c r="J1485" s="3" t="s">
        <v>77</v>
      </c>
      <c r="K1485" s="1" t="s">
        <v>144</v>
      </c>
      <c r="L1485" s="2" t="s">
        <v>145</v>
      </c>
      <c r="M1485" s="4">
        <v>455</v>
      </c>
      <c r="N1485" s="5">
        <v>14.001720489911472</v>
      </c>
      <c r="O1485" s="5">
        <v>14.001720489911472</v>
      </c>
      <c r="P1485" s="6" t="s">
        <v>20</v>
      </c>
      <c r="Q1485" s="5" t="s">
        <v>2</v>
      </c>
      <c r="R1485" s="24" t="s">
        <v>2</v>
      </c>
      <c r="S1485" s="5" t="s">
        <v>2</v>
      </c>
      <c r="T1485" s="7" t="str">
        <f t="shared" si="46"/>
        <v>Maintenu</v>
      </c>
      <c r="U1485" s="7" t="s">
        <v>21</v>
      </c>
      <c r="V1485" s="7" t="str">
        <f t="shared" si="47"/>
        <v>Ribérac</v>
      </c>
      <c r="W1485" s="7">
        <v>0</v>
      </c>
    </row>
    <row r="1486" spans="1:23" x14ac:dyDescent="0.25">
      <c r="A1486" s="1" t="s">
        <v>76</v>
      </c>
      <c r="B1486" s="2" t="s">
        <v>77</v>
      </c>
      <c r="C1486" s="1" t="s">
        <v>143</v>
      </c>
      <c r="D1486" s="2" t="s">
        <v>2992</v>
      </c>
      <c r="E1486" s="1" t="s">
        <v>3096</v>
      </c>
      <c r="F1486" s="2" t="s">
        <v>3097</v>
      </c>
      <c r="G1486" s="3" t="s">
        <v>1958</v>
      </c>
      <c r="H1486" s="22" t="s">
        <v>5999</v>
      </c>
      <c r="I1486" s="2" t="s">
        <v>4135</v>
      </c>
      <c r="J1486" s="3" t="s">
        <v>4136</v>
      </c>
      <c r="K1486" s="1" t="s">
        <v>3098</v>
      </c>
      <c r="L1486" s="2" t="s">
        <v>3099</v>
      </c>
      <c r="M1486" s="4">
        <v>156</v>
      </c>
      <c r="N1486" s="5">
        <v>11.233757898845415</v>
      </c>
      <c r="O1486" s="5">
        <v>11.233757898845415</v>
      </c>
      <c r="P1486" s="6" t="s">
        <v>20</v>
      </c>
      <c r="Q1486" s="5" t="s">
        <v>1</v>
      </c>
      <c r="R1486" s="24" t="s">
        <v>1</v>
      </c>
      <c r="S1486" s="5" t="s">
        <v>88</v>
      </c>
      <c r="T1486" s="7" t="str">
        <f t="shared" si="46"/>
        <v>de 3.Intermédiaire passe en 1. Très sous dotée</v>
      </c>
      <c r="U1486" s="7" t="s">
        <v>21</v>
      </c>
      <c r="V1486" s="7" t="str">
        <f t="shared" si="47"/>
        <v>Prayssac</v>
      </c>
      <c r="W1486" s="7">
        <v>0</v>
      </c>
    </row>
    <row r="1487" spans="1:23" x14ac:dyDescent="0.25">
      <c r="A1487" s="1" t="s">
        <v>76</v>
      </c>
      <c r="B1487" s="2" t="s">
        <v>77</v>
      </c>
      <c r="C1487" s="1" t="s">
        <v>143</v>
      </c>
      <c r="D1487" s="2" t="s">
        <v>2992</v>
      </c>
      <c r="E1487" s="1" t="s">
        <v>3100</v>
      </c>
      <c r="F1487" s="2" t="s">
        <v>3101</v>
      </c>
      <c r="G1487" s="3" t="s">
        <v>143</v>
      </c>
      <c r="H1487" s="22" t="s">
        <v>2992</v>
      </c>
      <c r="I1487" s="2" t="s">
        <v>76</v>
      </c>
      <c r="J1487" s="3" t="s">
        <v>77</v>
      </c>
      <c r="K1487" s="1" t="s">
        <v>3032</v>
      </c>
      <c r="L1487" s="2" t="s">
        <v>3033</v>
      </c>
      <c r="M1487" s="4">
        <v>553.99999999999761</v>
      </c>
      <c r="N1487" s="5">
        <v>16.185286613422065</v>
      </c>
      <c r="O1487" s="5">
        <v>16.185286613422065</v>
      </c>
      <c r="P1487" s="6" t="s">
        <v>20</v>
      </c>
      <c r="Q1487" s="5" t="s">
        <v>88</v>
      </c>
      <c r="R1487" s="24" t="s">
        <v>3</v>
      </c>
      <c r="S1487" s="5" t="s">
        <v>2</v>
      </c>
      <c r="T1487" s="7" t="str">
        <f t="shared" si="46"/>
        <v>de 2. Sous dotée passe en 3.Intermédiaire</v>
      </c>
      <c r="U1487" s="7" t="s">
        <v>21</v>
      </c>
      <c r="V1487" s="7" t="str">
        <f t="shared" si="47"/>
        <v>Sarlat-la-Canéda</v>
      </c>
      <c r="W1487" s="7">
        <v>0</v>
      </c>
    </row>
    <row r="1488" spans="1:23" x14ac:dyDescent="0.25">
      <c r="A1488" s="1" t="s">
        <v>76</v>
      </c>
      <c r="B1488" s="2" t="s">
        <v>77</v>
      </c>
      <c r="C1488" s="1" t="s">
        <v>143</v>
      </c>
      <c r="D1488" s="2" t="s">
        <v>2992</v>
      </c>
      <c r="E1488" s="1" t="s">
        <v>3102</v>
      </c>
      <c r="F1488" s="2" t="s">
        <v>3103</v>
      </c>
      <c r="G1488" s="3" t="s">
        <v>143</v>
      </c>
      <c r="H1488" s="22" t="s">
        <v>2992</v>
      </c>
      <c r="I1488" s="2" t="s">
        <v>76</v>
      </c>
      <c r="J1488" s="3" t="s">
        <v>77</v>
      </c>
      <c r="K1488" s="1" t="s">
        <v>3011</v>
      </c>
      <c r="L1488" s="2" t="s">
        <v>2302</v>
      </c>
      <c r="M1488" s="4">
        <v>145</v>
      </c>
      <c r="N1488" s="5">
        <v>0</v>
      </c>
      <c r="O1488" s="5">
        <v>30.170063176231718</v>
      </c>
      <c r="P1488" s="6" t="s">
        <v>34</v>
      </c>
      <c r="Q1488" s="5" t="s">
        <v>88</v>
      </c>
      <c r="R1488" s="24" t="s">
        <v>3</v>
      </c>
      <c r="S1488" s="5" t="s">
        <v>88</v>
      </c>
      <c r="T1488" s="7" t="str">
        <f t="shared" si="46"/>
        <v>Maintenu</v>
      </c>
      <c r="U1488" s="7" t="s">
        <v>21</v>
      </c>
      <c r="V1488" s="7" t="str">
        <f t="shared" si="47"/>
        <v>Saint-Cyprien</v>
      </c>
      <c r="W1488" s="7">
        <v>0</v>
      </c>
    </row>
    <row r="1489" spans="1:23" x14ac:dyDescent="0.25">
      <c r="A1489" s="1" t="s">
        <v>76</v>
      </c>
      <c r="B1489" s="2" t="s">
        <v>77</v>
      </c>
      <c r="C1489" s="1" t="s">
        <v>143</v>
      </c>
      <c r="D1489" s="2" t="s">
        <v>2992</v>
      </c>
      <c r="E1489" s="1" t="s">
        <v>3104</v>
      </c>
      <c r="F1489" s="2" t="s">
        <v>3105</v>
      </c>
      <c r="G1489" s="3" t="s">
        <v>143</v>
      </c>
      <c r="H1489" s="22" t="s">
        <v>2992</v>
      </c>
      <c r="I1489" s="2" t="s">
        <v>76</v>
      </c>
      <c r="J1489" s="3" t="s">
        <v>77</v>
      </c>
      <c r="K1489" s="1" t="s">
        <v>2999</v>
      </c>
      <c r="L1489" s="2" t="s">
        <v>3000</v>
      </c>
      <c r="M1489" s="4">
        <v>626</v>
      </c>
      <c r="N1489" s="5">
        <v>13.686774990175296</v>
      </c>
      <c r="O1489" s="5">
        <v>13.686774990175296</v>
      </c>
      <c r="P1489" s="6" t="s">
        <v>20</v>
      </c>
      <c r="Q1489" s="5" t="s">
        <v>2</v>
      </c>
      <c r="R1489" s="23" t="s">
        <v>1</v>
      </c>
      <c r="S1489" s="5" t="s">
        <v>2</v>
      </c>
      <c r="T1489" s="7" t="str">
        <f t="shared" si="46"/>
        <v>Maintenu</v>
      </c>
      <c r="U1489" s="7" t="s">
        <v>21</v>
      </c>
      <c r="V1489" s="7" t="str">
        <f t="shared" si="47"/>
        <v>Brantôme</v>
      </c>
      <c r="W1489" s="7">
        <v>1</v>
      </c>
    </row>
    <row r="1490" spans="1:23" x14ac:dyDescent="0.25">
      <c r="A1490" s="1" t="s">
        <v>76</v>
      </c>
      <c r="B1490" s="2" t="s">
        <v>77</v>
      </c>
      <c r="C1490" s="1" t="s">
        <v>143</v>
      </c>
      <c r="D1490" s="2" t="s">
        <v>2992</v>
      </c>
      <c r="E1490" s="1" t="s">
        <v>3106</v>
      </c>
      <c r="F1490" s="2" t="s">
        <v>1052</v>
      </c>
      <c r="G1490" s="3" t="s">
        <v>3060</v>
      </c>
      <c r="H1490" s="22" t="s">
        <v>6017</v>
      </c>
      <c r="I1490" s="2" t="s">
        <v>76</v>
      </c>
      <c r="J1490" s="3" t="s">
        <v>77</v>
      </c>
      <c r="K1490" s="1" t="s">
        <v>3107</v>
      </c>
      <c r="L1490" s="2" t="s">
        <v>3108</v>
      </c>
      <c r="M1490" s="4">
        <v>188</v>
      </c>
      <c r="N1490" s="5">
        <v>0</v>
      </c>
      <c r="O1490" s="5">
        <v>18.696328504668209</v>
      </c>
      <c r="P1490" s="6" t="s">
        <v>34</v>
      </c>
      <c r="Q1490" s="5" t="s">
        <v>88</v>
      </c>
      <c r="R1490" s="24" t="s">
        <v>3</v>
      </c>
      <c r="S1490" s="5" t="s">
        <v>88</v>
      </c>
      <c r="T1490" s="7" t="str">
        <f t="shared" si="46"/>
        <v>Maintenu</v>
      </c>
      <c r="U1490" s="7" t="s">
        <v>21</v>
      </c>
      <c r="V1490" s="7" t="str">
        <f t="shared" si="47"/>
        <v>Villeréal</v>
      </c>
      <c r="W1490" s="7">
        <v>0</v>
      </c>
    </row>
    <row r="1491" spans="1:23" x14ac:dyDescent="0.25">
      <c r="A1491" s="1" t="s">
        <v>76</v>
      </c>
      <c r="B1491" s="2" t="s">
        <v>77</v>
      </c>
      <c r="C1491" s="1" t="s">
        <v>143</v>
      </c>
      <c r="D1491" s="2" t="s">
        <v>2992</v>
      </c>
      <c r="E1491" s="1" t="s">
        <v>3109</v>
      </c>
      <c r="F1491" s="2" t="s">
        <v>3110</v>
      </c>
      <c r="G1491" s="3" t="s">
        <v>143</v>
      </c>
      <c r="H1491" s="22" t="s">
        <v>2992</v>
      </c>
      <c r="I1491" s="2" t="s">
        <v>76</v>
      </c>
      <c r="J1491" s="3" t="s">
        <v>77</v>
      </c>
      <c r="K1491" s="1" t="s">
        <v>3111</v>
      </c>
      <c r="L1491" s="2" t="s">
        <v>3112</v>
      </c>
      <c r="M1491" s="4">
        <v>457</v>
      </c>
      <c r="N1491" s="5">
        <v>0</v>
      </c>
      <c r="O1491" s="5">
        <v>32.238737882574327</v>
      </c>
      <c r="P1491" s="6" t="s">
        <v>34</v>
      </c>
      <c r="Q1491" s="5" t="s">
        <v>88</v>
      </c>
      <c r="R1491" s="24" t="s">
        <v>3</v>
      </c>
      <c r="S1491" s="6" t="s">
        <v>1</v>
      </c>
      <c r="T1491" s="7" t="str">
        <f t="shared" si="46"/>
        <v>de 1. Très sous dotée passe en 3.Intermédiaire</v>
      </c>
      <c r="U1491" s="7" t="s">
        <v>97</v>
      </c>
      <c r="V1491" s="7" t="str">
        <f t="shared" si="47"/>
        <v>Haut-Périgord Noir (pct)</v>
      </c>
      <c r="W1491" s="7">
        <v>0</v>
      </c>
    </row>
    <row r="1492" spans="1:23" x14ac:dyDescent="0.25">
      <c r="A1492" s="1" t="s">
        <v>76</v>
      </c>
      <c r="B1492" s="2" t="s">
        <v>77</v>
      </c>
      <c r="C1492" s="1" t="s">
        <v>143</v>
      </c>
      <c r="D1492" s="2" t="s">
        <v>2992</v>
      </c>
      <c r="E1492" s="1" t="s">
        <v>3113</v>
      </c>
      <c r="F1492" s="2" t="s">
        <v>3114</v>
      </c>
      <c r="G1492" s="3" t="s">
        <v>3060</v>
      </c>
      <c r="H1492" s="22" t="s">
        <v>6017</v>
      </c>
      <c r="I1492" s="2" t="s">
        <v>76</v>
      </c>
      <c r="J1492" s="3" t="s">
        <v>77</v>
      </c>
      <c r="K1492" s="1" t="s">
        <v>3061</v>
      </c>
      <c r="L1492" s="2" t="s">
        <v>3062</v>
      </c>
      <c r="M1492" s="4">
        <v>249</v>
      </c>
      <c r="N1492" s="5">
        <v>13.983050138997372</v>
      </c>
      <c r="O1492" s="5">
        <v>13.983050138997372</v>
      </c>
      <c r="P1492" s="6" t="s">
        <v>20</v>
      </c>
      <c r="Q1492" s="5" t="s">
        <v>2</v>
      </c>
      <c r="R1492" s="24" t="s">
        <v>2</v>
      </c>
      <c r="S1492" s="5" t="s">
        <v>88</v>
      </c>
      <c r="T1492" s="7" t="str">
        <f t="shared" si="46"/>
        <v>de 3.Intermédiaire passe en 2. Sous dotée</v>
      </c>
      <c r="U1492" s="7" t="s">
        <v>21</v>
      </c>
      <c r="V1492" s="7" t="str">
        <f t="shared" si="47"/>
        <v>Castillonnès</v>
      </c>
      <c r="W1492" s="7">
        <v>0</v>
      </c>
    </row>
    <row r="1493" spans="1:23" x14ac:dyDescent="0.25">
      <c r="A1493" s="1" t="s">
        <v>76</v>
      </c>
      <c r="B1493" s="2" t="s">
        <v>77</v>
      </c>
      <c r="C1493" s="1" t="s">
        <v>143</v>
      </c>
      <c r="D1493" s="2" t="s">
        <v>2992</v>
      </c>
      <c r="E1493" s="1" t="s">
        <v>3115</v>
      </c>
      <c r="F1493" s="2" t="s">
        <v>3116</v>
      </c>
      <c r="G1493" s="3" t="s">
        <v>143</v>
      </c>
      <c r="H1493" s="22" t="s">
        <v>2992</v>
      </c>
      <c r="I1493" s="2" t="s">
        <v>76</v>
      </c>
      <c r="J1493" s="3" t="s">
        <v>77</v>
      </c>
      <c r="K1493" s="1" t="s">
        <v>3020</v>
      </c>
      <c r="L1493" s="2" t="s">
        <v>3021</v>
      </c>
      <c r="M1493" s="4">
        <v>115</v>
      </c>
      <c r="N1493" s="5">
        <v>26.02524446524696</v>
      </c>
      <c r="O1493" s="5">
        <v>26.02524446524696</v>
      </c>
      <c r="P1493" s="6" t="s">
        <v>20</v>
      </c>
      <c r="Q1493" s="5" t="s">
        <v>88</v>
      </c>
      <c r="R1493" s="24" t="s">
        <v>3</v>
      </c>
      <c r="S1493" s="6" t="s">
        <v>1</v>
      </c>
      <c r="T1493" s="7" t="str">
        <f t="shared" si="46"/>
        <v>de 1. Très sous dotée passe en 3.Intermédiaire</v>
      </c>
      <c r="U1493" s="7" t="s">
        <v>21</v>
      </c>
      <c r="V1493" s="7" t="str">
        <f t="shared" si="47"/>
        <v>Excideuil</v>
      </c>
      <c r="W1493" s="7">
        <v>0</v>
      </c>
    </row>
    <row r="1494" spans="1:23" x14ac:dyDescent="0.25">
      <c r="A1494" s="1" t="s">
        <v>76</v>
      </c>
      <c r="B1494" s="2" t="s">
        <v>77</v>
      </c>
      <c r="C1494" s="1" t="s">
        <v>143</v>
      </c>
      <c r="D1494" s="2" t="s">
        <v>2992</v>
      </c>
      <c r="E1494" s="1" t="s">
        <v>3117</v>
      </c>
      <c r="F1494" s="2" t="s">
        <v>3118</v>
      </c>
      <c r="G1494" s="3" t="s">
        <v>143</v>
      </c>
      <c r="H1494" s="22" t="s">
        <v>2992</v>
      </c>
      <c r="I1494" s="2" t="s">
        <v>76</v>
      </c>
      <c r="J1494" s="3" t="s">
        <v>77</v>
      </c>
      <c r="K1494" s="1" t="s">
        <v>3119</v>
      </c>
      <c r="L1494" s="2" t="s">
        <v>3120</v>
      </c>
      <c r="M1494" s="4">
        <v>227</v>
      </c>
      <c r="N1494" s="5">
        <v>0</v>
      </c>
      <c r="O1494" s="5">
        <v>75.060272333248875</v>
      </c>
      <c r="P1494" s="6" t="s">
        <v>34</v>
      </c>
      <c r="Q1494" s="5" t="s">
        <v>88</v>
      </c>
      <c r="R1494" s="24" t="s">
        <v>3</v>
      </c>
      <c r="S1494" s="6" t="s">
        <v>1</v>
      </c>
      <c r="T1494" s="7" t="str">
        <f t="shared" si="46"/>
        <v>de 1. Très sous dotée passe en 3.Intermédiaire</v>
      </c>
      <c r="U1494" s="7" t="s">
        <v>97</v>
      </c>
      <c r="V1494" s="7" t="str">
        <f t="shared" si="47"/>
        <v>Isle-Loue-Auvézère (pct)</v>
      </c>
      <c r="W1494" s="7">
        <v>0</v>
      </c>
    </row>
    <row r="1495" spans="1:23" x14ac:dyDescent="0.25">
      <c r="A1495" s="1" t="s">
        <v>76</v>
      </c>
      <c r="B1495" s="2" t="s">
        <v>77</v>
      </c>
      <c r="C1495" s="1" t="s">
        <v>143</v>
      </c>
      <c r="D1495" s="2" t="s">
        <v>2992</v>
      </c>
      <c r="E1495" s="1" t="s">
        <v>3121</v>
      </c>
      <c r="F1495" s="2" t="s">
        <v>3122</v>
      </c>
      <c r="G1495" s="3" t="s">
        <v>1033</v>
      </c>
      <c r="H1495" s="22" t="s">
        <v>4177</v>
      </c>
      <c r="I1495" s="2" t="s">
        <v>76</v>
      </c>
      <c r="J1495" s="3" t="s">
        <v>77</v>
      </c>
      <c r="K1495" s="1" t="s">
        <v>3123</v>
      </c>
      <c r="L1495" s="2" t="s">
        <v>3124</v>
      </c>
      <c r="M1495" s="4">
        <v>296</v>
      </c>
      <c r="N1495" s="5">
        <v>0</v>
      </c>
      <c r="O1495" s="5">
        <v>3.9728489387306181</v>
      </c>
      <c r="P1495" s="6" t="s">
        <v>34</v>
      </c>
      <c r="Q1495" s="5" t="s">
        <v>1</v>
      </c>
      <c r="R1495" s="24" t="s">
        <v>1</v>
      </c>
      <c r="S1495" s="5" t="s">
        <v>88</v>
      </c>
      <c r="T1495" s="7" t="str">
        <f t="shared" si="46"/>
        <v>de 3.Intermédiaire passe en 1. Très sous dotée</v>
      </c>
      <c r="U1495" s="7" t="s">
        <v>21</v>
      </c>
      <c r="V1495" s="7" t="str">
        <f t="shared" si="47"/>
        <v>Castillon-la-Bataille</v>
      </c>
      <c r="W1495" s="7">
        <v>1</v>
      </c>
    </row>
    <row r="1496" spans="1:23" x14ac:dyDescent="0.25">
      <c r="A1496" s="1" t="s">
        <v>76</v>
      </c>
      <c r="B1496" s="2" t="s">
        <v>77</v>
      </c>
      <c r="C1496" s="1" t="s">
        <v>143</v>
      </c>
      <c r="D1496" s="2" t="s">
        <v>2992</v>
      </c>
      <c r="E1496" s="1" t="s">
        <v>3125</v>
      </c>
      <c r="F1496" s="2" t="s">
        <v>3126</v>
      </c>
      <c r="G1496" s="3" t="s">
        <v>1958</v>
      </c>
      <c r="H1496" s="22" t="s">
        <v>5999</v>
      </c>
      <c r="I1496" s="2" t="s">
        <v>4135</v>
      </c>
      <c r="J1496" s="3" t="s">
        <v>4136</v>
      </c>
      <c r="K1496" s="1" t="s">
        <v>2073</v>
      </c>
      <c r="L1496" s="2" t="s">
        <v>2074</v>
      </c>
      <c r="M1496" s="4">
        <v>354.99999999999949</v>
      </c>
      <c r="N1496" s="5">
        <v>7.9807724012526071</v>
      </c>
      <c r="O1496" s="5">
        <v>7.9807724012526071</v>
      </c>
      <c r="P1496" s="6" t="s">
        <v>20</v>
      </c>
      <c r="Q1496" s="5" t="s">
        <v>1</v>
      </c>
      <c r="R1496" s="24" t="s">
        <v>1</v>
      </c>
      <c r="S1496" s="5" t="s">
        <v>2</v>
      </c>
      <c r="T1496" s="7" t="str">
        <f t="shared" si="46"/>
        <v>de 2. Sous dotée passe en 1. Très sous dotée</v>
      </c>
      <c r="U1496" s="7" t="s">
        <v>21</v>
      </c>
      <c r="V1496" s="7" t="str">
        <f t="shared" si="47"/>
        <v>Souillac</v>
      </c>
      <c r="W1496" s="7">
        <v>0</v>
      </c>
    </row>
    <row r="1497" spans="1:23" x14ac:dyDescent="0.25">
      <c r="A1497" s="1" t="s">
        <v>76</v>
      </c>
      <c r="B1497" s="2" t="s">
        <v>77</v>
      </c>
      <c r="C1497" s="1" t="s">
        <v>143</v>
      </c>
      <c r="D1497" s="2" t="s">
        <v>2992</v>
      </c>
      <c r="E1497" s="1" t="s">
        <v>3127</v>
      </c>
      <c r="F1497" s="2" t="s">
        <v>3128</v>
      </c>
      <c r="G1497" s="3" t="s">
        <v>143</v>
      </c>
      <c r="H1497" s="22" t="s">
        <v>2992</v>
      </c>
      <c r="I1497" s="2" t="s">
        <v>76</v>
      </c>
      <c r="J1497" s="3" t="s">
        <v>77</v>
      </c>
      <c r="K1497" s="1" t="s">
        <v>3073</v>
      </c>
      <c r="L1497" s="2" t="s">
        <v>3074</v>
      </c>
      <c r="M1497" s="4">
        <v>198</v>
      </c>
      <c r="N1497" s="5">
        <v>6.4101573529545535</v>
      </c>
      <c r="O1497" s="5">
        <v>6.4101573529545535</v>
      </c>
      <c r="P1497" s="6" t="s">
        <v>20</v>
      </c>
      <c r="Q1497" s="5" t="s">
        <v>1</v>
      </c>
      <c r="R1497" s="24" t="s">
        <v>1</v>
      </c>
      <c r="S1497" s="5" t="s">
        <v>88</v>
      </c>
      <c r="T1497" s="7" t="str">
        <f t="shared" si="46"/>
        <v>de 3.Intermédiaire passe en 1. Très sous dotée</v>
      </c>
      <c r="U1497" s="7" t="s">
        <v>21</v>
      </c>
      <c r="V1497" s="7" t="str">
        <f t="shared" si="47"/>
        <v>Mussidan</v>
      </c>
      <c r="W1497" s="7">
        <v>1</v>
      </c>
    </row>
    <row r="1498" spans="1:23" x14ac:dyDescent="0.25">
      <c r="A1498" s="1" t="s">
        <v>76</v>
      </c>
      <c r="B1498" s="2" t="s">
        <v>77</v>
      </c>
      <c r="C1498" s="1" t="s">
        <v>143</v>
      </c>
      <c r="D1498" s="2" t="s">
        <v>2992</v>
      </c>
      <c r="E1498" s="1" t="s">
        <v>3129</v>
      </c>
      <c r="F1498" s="2" t="s">
        <v>3130</v>
      </c>
      <c r="G1498" s="3" t="s">
        <v>143</v>
      </c>
      <c r="H1498" s="22" t="s">
        <v>2992</v>
      </c>
      <c r="I1498" s="2" t="s">
        <v>76</v>
      </c>
      <c r="J1498" s="3" t="s">
        <v>77</v>
      </c>
      <c r="K1498" s="1" t="s">
        <v>3087</v>
      </c>
      <c r="L1498" s="2" t="s">
        <v>3088</v>
      </c>
      <c r="M1498" s="4">
        <v>129</v>
      </c>
      <c r="N1498" s="5">
        <v>18.17873874692599</v>
      </c>
      <c r="O1498" s="5">
        <v>18.17873874692599</v>
      </c>
      <c r="P1498" s="6" t="s">
        <v>20</v>
      </c>
      <c r="Q1498" s="5" t="s">
        <v>88</v>
      </c>
      <c r="R1498" s="24" t="s">
        <v>3</v>
      </c>
      <c r="S1498" s="5" t="s">
        <v>88</v>
      </c>
      <c r="T1498" s="7" t="str">
        <f t="shared" si="46"/>
        <v>Maintenu</v>
      </c>
      <c r="U1498" s="7" t="s">
        <v>21</v>
      </c>
      <c r="V1498" s="7" t="str">
        <f t="shared" si="47"/>
        <v>Belvès</v>
      </c>
      <c r="W1498" s="7">
        <v>0</v>
      </c>
    </row>
    <row r="1499" spans="1:23" x14ac:dyDescent="0.25">
      <c r="A1499" s="1" t="s">
        <v>76</v>
      </c>
      <c r="B1499" s="2" t="s">
        <v>77</v>
      </c>
      <c r="C1499" s="1" t="s">
        <v>143</v>
      </c>
      <c r="D1499" s="2" t="s">
        <v>2992</v>
      </c>
      <c r="E1499" s="1" t="s">
        <v>3131</v>
      </c>
      <c r="F1499" s="2" t="s">
        <v>3132</v>
      </c>
      <c r="G1499" s="3" t="s">
        <v>143</v>
      </c>
      <c r="H1499" s="22" t="s">
        <v>2992</v>
      </c>
      <c r="I1499" s="2" t="s">
        <v>76</v>
      </c>
      <c r="J1499" s="3" t="s">
        <v>77</v>
      </c>
      <c r="K1499" s="1" t="s">
        <v>3036</v>
      </c>
      <c r="L1499" s="2" t="s">
        <v>3037</v>
      </c>
      <c r="M1499" s="4">
        <v>6851</v>
      </c>
      <c r="N1499" s="5">
        <v>21.818975673230806</v>
      </c>
      <c r="O1499" s="5">
        <v>21.818975673230806</v>
      </c>
      <c r="P1499" s="6" t="s">
        <v>20</v>
      </c>
      <c r="Q1499" s="5" t="s">
        <v>88</v>
      </c>
      <c r="R1499" s="24" t="s">
        <v>3</v>
      </c>
      <c r="S1499" s="5" t="s">
        <v>88</v>
      </c>
      <c r="T1499" s="7" t="str">
        <f t="shared" si="46"/>
        <v>Maintenu</v>
      </c>
      <c r="U1499" s="7" t="s">
        <v>97</v>
      </c>
      <c r="V1499" s="7" t="str">
        <f t="shared" si="47"/>
        <v>Isle-Manoire (pct)</v>
      </c>
      <c r="W1499" s="7">
        <v>0</v>
      </c>
    </row>
    <row r="1500" spans="1:23" x14ac:dyDescent="0.25">
      <c r="A1500" s="1" t="s">
        <v>76</v>
      </c>
      <c r="B1500" s="2" t="s">
        <v>77</v>
      </c>
      <c r="C1500" s="1" t="s">
        <v>143</v>
      </c>
      <c r="D1500" s="2" t="s">
        <v>2992</v>
      </c>
      <c r="E1500" s="1" t="s">
        <v>3133</v>
      </c>
      <c r="F1500" s="2" t="s">
        <v>3134</v>
      </c>
      <c r="G1500" s="3" t="s">
        <v>143</v>
      </c>
      <c r="H1500" s="22" t="s">
        <v>2992</v>
      </c>
      <c r="I1500" s="2" t="s">
        <v>76</v>
      </c>
      <c r="J1500" s="3" t="s">
        <v>77</v>
      </c>
      <c r="K1500" s="1" t="s">
        <v>3135</v>
      </c>
      <c r="L1500" s="2" t="s">
        <v>3136</v>
      </c>
      <c r="M1500" s="4">
        <v>562.0000000000025</v>
      </c>
      <c r="N1500" s="5">
        <v>0</v>
      </c>
      <c r="O1500" s="5">
        <v>16.828964176179273</v>
      </c>
      <c r="P1500" s="6" t="s">
        <v>34</v>
      </c>
      <c r="Q1500" s="5" t="s">
        <v>88</v>
      </c>
      <c r="R1500" s="24" t="s">
        <v>3</v>
      </c>
      <c r="S1500" s="5" t="s">
        <v>88</v>
      </c>
      <c r="T1500" s="7" t="str">
        <f t="shared" si="46"/>
        <v>Maintenu</v>
      </c>
      <c r="U1500" s="7" t="s">
        <v>97</v>
      </c>
      <c r="V1500" s="7" t="str">
        <f t="shared" si="47"/>
        <v>Sud-Bergeracois (pct)</v>
      </c>
      <c r="W1500" s="7">
        <v>0</v>
      </c>
    </row>
    <row r="1501" spans="1:23" x14ac:dyDescent="0.25">
      <c r="A1501" s="1" t="s">
        <v>76</v>
      </c>
      <c r="B1501" s="2" t="s">
        <v>77</v>
      </c>
      <c r="C1501" s="1" t="s">
        <v>143</v>
      </c>
      <c r="D1501" s="2" t="s">
        <v>2992</v>
      </c>
      <c r="E1501" s="1" t="s">
        <v>3137</v>
      </c>
      <c r="F1501" s="2" t="s">
        <v>3138</v>
      </c>
      <c r="G1501" s="3" t="s">
        <v>143</v>
      </c>
      <c r="H1501" s="22" t="s">
        <v>2992</v>
      </c>
      <c r="I1501" s="2" t="s">
        <v>76</v>
      </c>
      <c r="J1501" s="3" t="s">
        <v>77</v>
      </c>
      <c r="K1501" s="1" t="s">
        <v>2999</v>
      </c>
      <c r="L1501" s="2" t="s">
        <v>3000</v>
      </c>
      <c r="M1501" s="4">
        <v>752.99999999999784</v>
      </c>
      <c r="N1501" s="5">
        <v>13.686774990175296</v>
      </c>
      <c r="O1501" s="5">
        <v>13.686774990175296</v>
      </c>
      <c r="P1501" s="6" t="s">
        <v>20</v>
      </c>
      <c r="Q1501" s="5" t="s">
        <v>2</v>
      </c>
      <c r="R1501" s="23" t="s">
        <v>1</v>
      </c>
      <c r="S1501" s="5" t="s">
        <v>2</v>
      </c>
      <c r="T1501" s="7" t="str">
        <f t="shared" si="46"/>
        <v>Maintenu</v>
      </c>
      <c r="U1501" s="7" t="s">
        <v>21</v>
      </c>
      <c r="V1501" s="7" t="str">
        <f t="shared" si="47"/>
        <v>Brantôme</v>
      </c>
      <c r="W1501" s="7">
        <v>1</v>
      </c>
    </row>
    <row r="1502" spans="1:23" x14ac:dyDescent="0.25">
      <c r="A1502" s="1" t="s">
        <v>76</v>
      </c>
      <c r="B1502" s="2" t="s">
        <v>77</v>
      </c>
      <c r="C1502" s="1" t="s">
        <v>143</v>
      </c>
      <c r="D1502" s="2" t="s">
        <v>2992</v>
      </c>
      <c r="E1502" s="1" t="s">
        <v>3139</v>
      </c>
      <c r="F1502" s="2" t="s">
        <v>3140</v>
      </c>
      <c r="G1502" s="3" t="s">
        <v>143</v>
      </c>
      <c r="H1502" s="22" t="s">
        <v>2992</v>
      </c>
      <c r="I1502" s="2" t="s">
        <v>76</v>
      </c>
      <c r="J1502" s="3" t="s">
        <v>77</v>
      </c>
      <c r="K1502" s="1" t="s">
        <v>2995</v>
      </c>
      <c r="L1502" s="2" t="s">
        <v>2996</v>
      </c>
      <c r="M1502" s="4">
        <v>239</v>
      </c>
      <c r="N1502" s="5">
        <v>4.0979198057424409</v>
      </c>
      <c r="O1502" s="5">
        <v>4.0979198057424409</v>
      </c>
      <c r="P1502" s="6" t="s">
        <v>20</v>
      </c>
      <c r="Q1502" s="5" t="s">
        <v>1</v>
      </c>
      <c r="R1502" s="24" t="s">
        <v>1</v>
      </c>
      <c r="S1502" s="6" t="s">
        <v>1</v>
      </c>
      <c r="T1502" s="7" t="str">
        <f t="shared" si="46"/>
        <v>Maintenu</v>
      </c>
      <c r="U1502" s="7" t="s">
        <v>21</v>
      </c>
      <c r="V1502" s="7" t="str">
        <f t="shared" si="47"/>
        <v>Nontron</v>
      </c>
      <c r="W1502" s="7">
        <v>1</v>
      </c>
    </row>
    <row r="1503" spans="1:23" x14ac:dyDescent="0.25">
      <c r="A1503" s="1" t="s">
        <v>76</v>
      </c>
      <c r="B1503" s="2" t="s">
        <v>77</v>
      </c>
      <c r="C1503" s="1" t="s">
        <v>143</v>
      </c>
      <c r="D1503" s="2" t="s">
        <v>2992</v>
      </c>
      <c r="E1503" s="1" t="s">
        <v>3141</v>
      </c>
      <c r="F1503" s="2" t="s">
        <v>3142</v>
      </c>
      <c r="G1503" s="3" t="s">
        <v>143</v>
      </c>
      <c r="H1503" s="22" t="s">
        <v>2992</v>
      </c>
      <c r="I1503" s="2" t="s">
        <v>76</v>
      </c>
      <c r="J1503" s="3" t="s">
        <v>77</v>
      </c>
      <c r="K1503" s="1" t="s">
        <v>144</v>
      </c>
      <c r="L1503" s="2" t="s">
        <v>145</v>
      </c>
      <c r="M1503" s="4">
        <v>61</v>
      </c>
      <c r="N1503" s="5">
        <v>14.001720489911472</v>
      </c>
      <c r="O1503" s="5">
        <v>14.001720489911472</v>
      </c>
      <c r="P1503" s="6" t="s">
        <v>20</v>
      </c>
      <c r="Q1503" s="5" t="s">
        <v>2</v>
      </c>
      <c r="R1503" s="24" t="s">
        <v>2</v>
      </c>
      <c r="S1503" s="5" t="s">
        <v>2</v>
      </c>
      <c r="T1503" s="7" t="str">
        <f t="shared" si="46"/>
        <v>Maintenu</v>
      </c>
      <c r="U1503" s="7" t="s">
        <v>21</v>
      </c>
      <c r="V1503" s="7" t="str">
        <f t="shared" si="47"/>
        <v>Ribérac</v>
      </c>
      <c r="W1503" s="7">
        <v>0</v>
      </c>
    </row>
    <row r="1504" spans="1:23" x14ac:dyDescent="0.25">
      <c r="A1504" s="1" t="s">
        <v>76</v>
      </c>
      <c r="B1504" s="2" t="s">
        <v>77</v>
      </c>
      <c r="C1504" s="1" t="s">
        <v>143</v>
      </c>
      <c r="D1504" s="2" t="s">
        <v>2992</v>
      </c>
      <c r="E1504" s="1" t="s">
        <v>3143</v>
      </c>
      <c r="F1504" s="2" t="s">
        <v>3144</v>
      </c>
      <c r="G1504" s="3" t="s">
        <v>143</v>
      </c>
      <c r="H1504" s="22" t="s">
        <v>2992</v>
      </c>
      <c r="I1504" s="2" t="s">
        <v>76</v>
      </c>
      <c r="J1504" s="3" t="s">
        <v>77</v>
      </c>
      <c r="K1504" s="1" t="s">
        <v>144</v>
      </c>
      <c r="L1504" s="2" t="s">
        <v>145</v>
      </c>
      <c r="M1504" s="4">
        <v>239</v>
      </c>
      <c r="N1504" s="5">
        <v>14.001720489911472</v>
      </c>
      <c r="O1504" s="5">
        <v>14.001720489911472</v>
      </c>
      <c r="P1504" s="6" t="s">
        <v>20</v>
      </c>
      <c r="Q1504" s="5" t="s">
        <v>2</v>
      </c>
      <c r="R1504" s="24" t="s">
        <v>2</v>
      </c>
      <c r="S1504" s="5" t="s">
        <v>2</v>
      </c>
      <c r="T1504" s="7" t="str">
        <f t="shared" si="46"/>
        <v>Maintenu</v>
      </c>
      <c r="U1504" s="7" t="s">
        <v>21</v>
      </c>
      <c r="V1504" s="7" t="str">
        <f t="shared" si="47"/>
        <v>Ribérac</v>
      </c>
      <c r="W1504" s="7">
        <v>0</v>
      </c>
    </row>
    <row r="1505" spans="1:23" x14ac:dyDescent="0.25">
      <c r="A1505" s="1" t="s">
        <v>76</v>
      </c>
      <c r="B1505" s="2" t="s">
        <v>77</v>
      </c>
      <c r="C1505" s="1" t="s">
        <v>143</v>
      </c>
      <c r="D1505" s="2" t="s">
        <v>2992</v>
      </c>
      <c r="E1505" s="1" t="s">
        <v>3145</v>
      </c>
      <c r="F1505" s="2" t="s">
        <v>3146</v>
      </c>
      <c r="G1505" s="3" t="s">
        <v>143</v>
      </c>
      <c r="H1505" s="22" t="s">
        <v>2992</v>
      </c>
      <c r="I1505" s="2" t="s">
        <v>76</v>
      </c>
      <c r="J1505" s="3" t="s">
        <v>77</v>
      </c>
      <c r="K1505" s="1" t="s">
        <v>3073</v>
      </c>
      <c r="L1505" s="2" t="s">
        <v>3074</v>
      </c>
      <c r="M1505" s="4">
        <v>338.00000000000114</v>
      </c>
      <c r="N1505" s="5">
        <v>6.4101573529545535</v>
      </c>
      <c r="O1505" s="5">
        <v>6.4101573529545535</v>
      </c>
      <c r="P1505" s="6" t="s">
        <v>20</v>
      </c>
      <c r="Q1505" s="5" t="s">
        <v>1</v>
      </c>
      <c r="R1505" s="24" t="s">
        <v>1</v>
      </c>
      <c r="S1505" s="6" t="s">
        <v>1</v>
      </c>
      <c r="T1505" s="7" t="str">
        <f t="shared" si="46"/>
        <v>Maintenu</v>
      </c>
      <c r="U1505" s="7" t="s">
        <v>21</v>
      </c>
      <c r="V1505" s="7" t="str">
        <f t="shared" si="47"/>
        <v>Mussidan</v>
      </c>
      <c r="W1505" s="7">
        <v>1</v>
      </c>
    </row>
    <row r="1506" spans="1:23" x14ac:dyDescent="0.25">
      <c r="A1506" s="1" t="s">
        <v>76</v>
      </c>
      <c r="B1506" s="2" t="s">
        <v>77</v>
      </c>
      <c r="C1506" s="1" t="s">
        <v>143</v>
      </c>
      <c r="D1506" s="2" t="s">
        <v>2992</v>
      </c>
      <c r="E1506" s="1" t="s">
        <v>3147</v>
      </c>
      <c r="F1506" s="2" t="s">
        <v>3148</v>
      </c>
      <c r="G1506" s="3" t="s">
        <v>143</v>
      </c>
      <c r="H1506" s="22" t="s">
        <v>2992</v>
      </c>
      <c r="I1506" s="2" t="s">
        <v>76</v>
      </c>
      <c r="J1506" s="3" t="s">
        <v>77</v>
      </c>
      <c r="K1506" s="1" t="s">
        <v>3054</v>
      </c>
      <c r="L1506" s="2" t="s">
        <v>3055</v>
      </c>
      <c r="M1506" s="4">
        <v>65</v>
      </c>
      <c r="N1506" s="5">
        <v>19.140828819407233</v>
      </c>
      <c r="O1506" s="5">
        <v>19.140828819407233</v>
      </c>
      <c r="P1506" s="6" t="s">
        <v>20</v>
      </c>
      <c r="Q1506" s="5" t="s">
        <v>88</v>
      </c>
      <c r="R1506" s="24" t="s">
        <v>3</v>
      </c>
      <c r="S1506" s="5" t="s">
        <v>2</v>
      </c>
      <c r="T1506" s="7" t="str">
        <f t="shared" si="46"/>
        <v>de 2. Sous dotée passe en 3.Intermédiaire</v>
      </c>
      <c r="U1506" s="7" t="s">
        <v>21</v>
      </c>
      <c r="V1506" s="7" t="str">
        <f t="shared" si="47"/>
        <v>Lalinde</v>
      </c>
      <c r="W1506" s="7">
        <v>0</v>
      </c>
    </row>
    <row r="1507" spans="1:23" x14ac:dyDescent="0.25">
      <c r="A1507" s="1" t="s">
        <v>76</v>
      </c>
      <c r="B1507" s="2" t="s">
        <v>77</v>
      </c>
      <c r="C1507" s="1" t="s">
        <v>143</v>
      </c>
      <c r="D1507" s="2" t="s">
        <v>2992</v>
      </c>
      <c r="E1507" s="1" t="s">
        <v>3149</v>
      </c>
      <c r="F1507" s="2" t="s">
        <v>3150</v>
      </c>
      <c r="G1507" s="3" t="s">
        <v>143</v>
      </c>
      <c r="H1507" s="22" t="s">
        <v>2992</v>
      </c>
      <c r="I1507" s="2" t="s">
        <v>76</v>
      </c>
      <c r="J1507" s="3" t="s">
        <v>77</v>
      </c>
      <c r="K1507" s="1" t="s">
        <v>3151</v>
      </c>
      <c r="L1507" s="2" t="s">
        <v>2211</v>
      </c>
      <c r="M1507" s="4">
        <v>131</v>
      </c>
      <c r="N1507" s="5">
        <v>8.6154814498705896</v>
      </c>
      <c r="O1507" s="5">
        <v>8.6154814498705896</v>
      </c>
      <c r="P1507" s="6" t="s">
        <v>20</v>
      </c>
      <c r="Q1507" s="5" t="s">
        <v>1</v>
      </c>
      <c r="R1507" s="24" t="s">
        <v>1</v>
      </c>
      <c r="S1507" s="5" t="s">
        <v>2</v>
      </c>
      <c r="T1507" s="7" t="str">
        <f t="shared" si="46"/>
        <v>de 2. Sous dotée passe en 1. Très sous dotée</v>
      </c>
      <c r="U1507" s="7" t="s">
        <v>21</v>
      </c>
      <c r="V1507" s="7" t="str">
        <f t="shared" si="47"/>
        <v>Neuvic</v>
      </c>
      <c r="W1507" s="7">
        <v>1</v>
      </c>
    </row>
    <row r="1508" spans="1:23" x14ac:dyDescent="0.25">
      <c r="A1508" s="1" t="s">
        <v>76</v>
      </c>
      <c r="B1508" s="2" t="s">
        <v>77</v>
      </c>
      <c r="C1508" s="1" t="s">
        <v>143</v>
      </c>
      <c r="D1508" s="2" t="s">
        <v>2992</v>
      </c>
      <c r="E1508" s="1" t="s">
        <v>3152</v>
      </c>
      <c r="F1508" s="2" t="s">
        <v>3153</v>
      </c>
      <c r="G1508" s="3" t="s">
        <v>143</v>
      </c>
      <c r="H1508" s="22" t="s">
        <v>2992</v>
      </c>
      <c r="I1508" s="2" t="s">
        <v>76</v>
      </c>
      <c r="J1508" s="3" t="s">
        <v>77</v>
      </c>
      <c r="K1508" s="1" t="s">
        <v>144</v>
      </c>
      <c r="L1508" s="2" t="s">
        <v>145</v>
      </c>
      <c r="M1508" s="4">
        <v>176</v>
      </c>
      <c r="N1508" s="5">
        <v>14.001720489911472</v>
      </c>
      <c r="O1508" s="5">
        <v>14.001720489911472</v>
      </c>
      <c r="P1508" s="6" t="s">
        <v>20</v>
      </c>
      <c r="Q1508" s="5" t="s">
        <v>2</v>
      </c>
      <c r="R1508" s="24" t="s">
        <v>2</v>
      </c>
      <c r="S1508" s="5" t="s">
        <v>2</v>
      </c>
      <c r="T1508" s="7" t="str">
        <f t="shared" si="46"/>
        <v>Maintenu</v>
      </c>
      <c r="U1508" s="7" t="s">
        <v>21</v>
      </c>
      <c r="V1508" s="7" t="str">
        <f t="shared" si="47"/>
        <v>Ribérac</v>
      </c>
      <c r="W1508" s="7">
        <v>0</v>
      </c>
    </row>
    <row r="1509" spans="1:23" x14ac:dyDescent="0.25">
      <c r="A1509" s="1" t="s">
        <v>76</v>
      </c>
      <c r="B1509" s="2" t="s">
        <v>77</v>
      </c>
      <c r="C1509" s="1" t="s">
        <v>143</v>
      </c>
      <c r="D1509" s="2" t="s">
        <v>2992</v>
      </c>
      <c r="E1509" s="1" t="s">
        <v>3154</v>
      </c>
      <c r="F1509" s="2" t="s">
        <v>3155</v>
      </c>
      <c r="G1509" s="3" t="s">
        <v>1958</v>
      </c>
      <c r="H1509" s="22" t="s">
        <v>5999</v>
      </c>
      <c r="I1509" s="2" t="s">
        <v>4135</v>
      </c>
      <c r="J1509" s="3" t="s">
        <v>4136</v>
      </c>
      <c r="K1509" s="1" t="s">
        <v>3156</v>
      </c>
      <c r="L1509" s="2" t="s">
        <v>3157</v>
      </c>
      <c r="M1509" s="4">
        <v>149</v>
      </c>
      <c r="N1509" s="5">
        <v>23.320272156483142</v>
      </c>
      <c r="O1509" s="5">
        <v>23.320272156483142</v>
      </c>
      <c r="P1509" s="6" t="s">
        <v>20</v>
      </c>
      <c r="Q1509" s="5" t="s">
        <v>88</v>
      </c>
      <c r="R1509" s="24" t="s">
        <v>3</v>
      </c>
      <c r="S1509" s="5" t="s">
        <v>2</v>
      </c>
      <c r="T1509" s="7" t="str">
        <f t="shared" si="46"/>
        <v>de 2. Sous dotée passe en 3.Intermédiaire</v>
      </c>
      <c r="U1509" s="7" t="s">
        <v>21</v>
      </c>
      <c r="V1509" s="7" t="str">
        <f t="shared" si="47"/>
        <v>Gourdon</v>
      </c>
      <c r="W1509" s="7">
        <v>0</v>
      </c>
    </row>
    <row r="1510" spans="1:23" x14ac:dyDescent="0.25">
      <c r="A1510" s="1" t="s">
        <v>76</v>
      </c>
      <c r="B1510" s="2" t="s">
        <v>77</v>
      </c>
      <c r="C1510" s="1" t="s">
        <v>143</v>
      </c>
      <c r="D1510" s="2" t="s">
        <v>2992</v>
      </c>
      <c r="E1510" s="1" t="s">
        <v>2999</v>
      </c>
      <c r="F1510" s="2" t="s">
        <v>3000</v>
      </c>
      <c r="G1510" s="3" t="s">
        <v>143</v>
      </c>
      <c r="H1510" s="22" t="s">
        <v>2992</v>
      </c>
      <c r="I1510" s="2" t="s">
        <v>76</v>
      </c>
      <c r="J1510" s="3" t="s">
        <v>77</v>
      </c>
      <c r="K1510" s="1" t="s">
        <v>2999</v>
      </c>
      <c r="L1510" s="2" t="s">
        <v>3000</v>
      </c>
      <c r="M1510" s="4">
        <v>2198</v>
      </c>
      <c r="N1510" s="5">
        <v>13.686774990175296</v>
      </c>
      <c r="O1510" s="5">
        <v>13.686774990175296</v>
      </c>
      <c r="P1510" s="6" t="s">
        <v>20</v>
      </c>
      <c r="Q1510" s="5" t="s">
        <v>2</v>
      </c>
      <c r="R1510" s="23" t="s">
        <v>1</v>
      </c>
      <c r="S1510" s="5" t="s">
        <v>2</v>
      </c>
      <c r="T1510" s="7" t="str">
        <f t="shared" si="46"/>
        <v>Maintenu</v>
      </c>
      <c r="U1510" s="7" t="s">
        <v>21</v>
      </c>
      <c r="V1510" s="7" t="str">
        <f t="shared" si="47"/>
        <v>Brantôme</v>
      </c>
      <c r="W1510" s="7">
        <v>1</v>
      </c>
    </row>
    <row r="1511" spans="1:23" x14ac:dyDescent="0.25">
      <c r="A1511" s="1" t="s">
        <v>76</v>
      </c>
      <c r="B1511" s="2" t="s">
        <v>77</v>
      </c>
      <c r="C1511" s="1" t="s">
        <v>143</v>
      </c>
      <c r="D1511" s="2" t="s">
        <v>2992</v>
      </c>
      <c r="E1511" s="1" t="s">
        <v>3158</v>
      </c>
      <c r="F1511" s="2" t="s">
        <v>3159</v>
      </c>
      <c r="G1511" s="3" t="s">
        <v>143</v>
      </c>
      <c r="H1511" s="22" t="s">
        <v>2992</v>
      </c>
      <c r="I1511" s="2" t="s">
        <v>76</v>
      </c>
      <c r="J1511" s="3" t="s">
        <v>77</v>
      </c>
      <c r="K1511" s="1" t="s">
        <v>3079</v>
      </c>
      <c r="L1511" s="2" t="s">
        <v>3080</v>
      </c>
      <c r="M1511" s="4">
        <v>263.00000000000119</v>
      </c>
      <c r="N1511" s="5">
        <v>18.872168959548013</v>
      </c>
      <c r="O1511" s="5">
        <v>18.872168959548013</v>
      </c>
      <c r="P1511" s="6" t="s">
        <v>20</v>
      </c>
      <c r="Q1511" s="5" t="s">
        <v>88</v>
      </c>
      <c r="R1511" s="24" t="s">
        <v>3</v>
      </c>
      <c r="S1511" s="5" t="s">
        <v>2</v>
      </c>
      <c r="T1511" s="7" t="str">
        <f t="shared" si="46"/>
        <v>de 2. Sous dotée passe en 3.Intermédiaire</v>
      </c>
      <c r="U1511" s="7" t="s">
        <v>21</v>
      </c>
      <c r="V1511" s="7" t="str">
        <f t="shared" si="47"/>
        <v>Vergt</v>
      </c>
      <c r="W1511" s="7">
        <v>0</v>
      </c>
    </row>
    <row r="1512" spans="1:23" x14ac:dyDescent="0.25">
      <c r="A1512" s="1" t="s">
        <v>76</v>
      </c>
      <c r="B1512" s="2" t="s">
        <v>77</v>
      </c>
      <c r="C1512" s="1" t="s">
        <v>143</v>
      </c>
      <c r="D1512" s="2" t="s">
        <v>2992</v>
      </c>
      <c r="E1512" s="1" t="s">
        <v>3160</v>
      </c>
      <c r="F1512" s="2" t="s">
        <v>3161</v>
      </c>
      <c r="G1512" s="3" t="s">
        <v>143</v>
      </c>
      <c r="H1512" s="22" t="s">
        <v>2992</v>
      </c>
      <c r="I1512" s="2" t="s">
        <v>76</v>
      </c>
      <c r="J1512" s="3" t="s">
        <v>77</v>
      </c>
      <c r="K1512" s="1" t="s">
        <v>3119</v>
      </c>
      <c r="L1512" s="2" t="s">
        <v>3120</v>
      </c>
      <c r="M1512" s="4">
        <v>221</v>
      </c>
      <c r="N1512" s="5">
        <v>0</v>
      </c>
      <c r="O1512" s="5">
        <v>75.060272333248875</v>
      </c>
      <c r="P1512" s="6" t="s">
        <v>34</v>
      </c>
      <c r="Q1512" s="5" t="s">
        <v>88</v>
      </c>
      <c r="R1512" s="24" t="s">
        <v>3</v>
      </c>
      <c r="S1512" s="6" t="s">
        <v>1</v>
      </c>
      <c r="T1512" s="7" t="str">
        <f t="shared" si="46"/>
        <v>de 1. Très sous dotée passe en 3.Intermédiaire</v>
      </c>
      <c r="U1512" s="7" t="s">
        <v>97</v>
      </c>
      <c r="V1512" s="7" t="str">
        <f t="shared" si="47"/>
        <v>Isle-Loue-Auvézère (pct)</v>
      </c>
      <c r="W1512" s="7">
        <v>0</v>
      </c>
    </row>
    <row r="1513" spans="1:23" x14ac:dyDescent="0.25">
      <c r="A1513" s="1" t="s">
        <v>76</v>
      </c>
      <c r="B1513" s="2" t="s">
        <v>77</v>
      </c>
      <c r="C1513" s="1" t="s">
        <v>143</v>
      </c>
      <c r="D1513" s="2" t="s">
        <v>2992</v>
      </c>
      <c r="E1513" s="1" t="s">
        <v>3007</v>
      </c>
      <c r="F1513" s="2" t="s">
        <v>3008</v>
      </c>
      <c r="G1513" s="3" t="s">
        <v>143</v>
      </c>
      <c r="H1513" s="22" t="s">
        <v>2992</v>
      </c>
      <c r="I1513" s="2" t="s">
        <v>76</v>
      </c>
      <c r="J1513" s="3" t="s">
        <v>77</v>
      </c>
      <c r="K1513" s="1" t="s">
        <v>3007</v>
      </c>
      <c r="L1513" s="2" t="s">
        <v>3008</v>
      </c>
      <c r="M1513" s="4">
        <v>2701.9999999999927</v>
      </c>
      <c r="N1513" s="5">
        <v>27.432041236664876</v>
      </c>
      <c r="O1513" s="5">
        <v>27.432041236664876</v>
      </c>
      <c r="P1513" s="6" t="s">
        <v>20</v>
      </c>
      <c r="Q1513" s="5" t="s">
        <v>88</v>
      </c>
      <c r="R1513" s="24" t="s">
        <v>3</v>
      </c>
      <c r="S1513" s="5" t="s">
        <v>4</v>
      </c>
      <c r="T1513" s="7" t="str">
        <f t="shared" si="46"/>
        <v>de 4. Très dotée passe en 3.Intermédiaire</v>
      </c>
      <c r="U1513" s="7" t="s">
        <v>21</v>
      </c>
      <c r="V1513" s="7" t="str">
        <f t="shared" si="47"/>
        <v>Le Bugue</v>
      </c>
      <c r="W1513" s="7">
        <v>0</v>
      </c>
    </row>
    <row r="1514" spans="1:23" x14ac:dyDescent="0.25">
      <c r="A1514" s="1" t="s">
        <v>76</v>
      </c>
      <c r="B1514" s="2" t="s">
        <v>77</v>
      </c>
      <c r="C1514" s="1" t="s">
        <v>143</v>
      </c>
      <c r="D1514" s="2" t="s">
        <v>2992</v>
      </c>
      <c r="E1514" s="1" t="s">
        <v>3162</v>
      </c>
      <c r="F1514" s="2" t="s">
        <v>3163</v>
      </c>
      <c r="G1514" s="3" t="s">
        <v>143</v>
      </c>
      <c r="H1514" s="22" t="s">
        <v>2992</v>
      </c>
      <c r="I1514" s="2" t="s">
        <v>76</v>
      </c>
      <c r="J1514" s="3" t="s">
        <v>77</v>
      </c>
      <c r="K1514" s="1" t="s">
        <v>3007</v>
      </c>
      <c r="L1514" s="2" t="s">
        <v>3008</v>
      </c>
      <c r="M1514" s="4">
        <v>2073</v>
      </c>
      <c r="N1514" s="5">
        <v>27.432041236664876</v>
      </c>
      <c r="O1514" s="5">
        <v>27.432041236664876</v>
      </c>
      <c r="P1514" s="6" t="s">
        <v>20</v>
      </c>
      <c r="Q1514" s="5" t="s">
        <v>88</v>
      </c>
      <c r="R1514" s="24" t="s">
        <v>3</v>
      </c>
      <c r="S1514" s="5" t="s">
        <v>88</v>
      </c>
      <c r="T1514" s="7" t="str">
        <f t="shared" si="46"/>
        <v>Maintenu</v>
      </c>
      <c r="U1514" s="7" t="s">
        <v>21</v>
      </c>
      <c r="V1514" s="7" t="str">
        <f t="shared" si="47"/>
        <v>Le Bugue</v>
      </c>
      <c r="W1514" s="7">
        <v>0</v>
      </c>
    </row>
    <row r="1515" spans="1:23" x14ac:dyDescent="0.25">
      <c r="A1515" s="1" t="s">
        <v>76</v>
      </c>
      <c r="B1515" s="2" t="s">
        <v>77</v>
      </c>
      <c r="C1515" s="1" t="s">
        <v>143</v>
      </c>
      <c r="D1515" s="2" t="s">
        <v>2992</v>
      </c>
      <c r="E1515" s="1" t="s">
        <v>3164</v>
      </c>
      <c r="F1515" s="2" t="s">
        <v>3165</v>
      </c>
      <c r="G1515" s="3" t="s">
        <v>143</v>
      </c>
      <c r="H1515" s="22" t="s">
        <v>2992</v>
      </c>
      <c r="I1515" s="2" t="s">
        <v>76</v>
      </c>
      <c r="J1515" s="3" t="s">
        <v>77</v>
      </c>
      <c r="K1515" s="1" t="s">
        <v>144</v>
      </c>
      <c r="L1515" s="2" t="s">
        <v>145</v>
      </c>
      <c r="M1515" s="4">
        <v>375.00000000000136</v>
      </c>
      <c r="N1515" s="5">
        <v>14.001720489911472</v>
      </c>
      <c r="O1515" s="5">
        <v>14.001720489911472</v>
      </c>
      <c r="P1515" s="6" t="s">
        <v>20</v>
      </c>
      <c r="Q1515" s="5" t="s">
        <v>2</v>
      </c>
      <c r="R1515" s="24" t="s">
        <v>2</v>
      </c>
      <c r="S1515" s="6" t="s">
        <v>1</v>
      </c>
      <c r="T1515" s="7" t="str">
        <f t="shared" si="46"/>
        <v>de 1. Très sous dotée passe en 2. Sous dotée</v>
      </c>
      <c r="U1515" s="7" t="s">
        <v>21</v>
      </c>
      <c r="V1515" s="7" t="str">
        <f t="shared" si="47"/>
        <v>Ribérac</v>
      </c>
      <c r="W1515" s="7">
        <v>0</v>
      </c>
    </row>
    <row r="1516" spans="1:23" x14ac:dyDescent="0.25">
      <c r="A1516" s="1" t="s">
        <v>76</v>
      </c>
      <c r="B1516" s="2" t="s">
        <v>77</v>
      </c>
      <c r="C1516" s="1" t="s">
        <v>143</v>
      </c>
      <c r="D1516" s="2" t="s">
        <v>2992</v>
      </c>
      <c r="E1516" s="1" t="s">
        <v>3166</v>
      </c>
      <c r="F1516" s="2" t="s">
        <v>3167</v>
      </c>
      <c r="G1516" s="3" t="s">
        <v>143</v>
      </c>
      <c r="H1516" s="22" t="s">
        <v>2992</v>
      </c>
      <c r="I1516" s="2" t="s">
        <v>76</v>
      </c>
      <c r="J1516" s="3" t="s">
        <v>77</v>
      </c>
      <c r="K1516" s="1" t="s">
        <v>2995</v>
      </c>
      <c r="L1516" s="2" t="s">
        <v>2996</v>
      </c>
      <c r="M1516" s="4">
        <v>527.99999999999875</v>
      </c>
      <c r="N1516" s="5">
        <v>4.0979198057424409</v>
      </c>
      <c r="O1516" s="5">
        <v>4.0979198057424409</v>
      </c>
      <c r="P1516" s="6" t="s">
        <v>20</v>
      </c>
      <c r="Q1516" s="5" t="s">
        <v>1</v>
      </c>
      <c r="R1516" s="24" t="s">
        <v>1</v>
      </c>
      <c r="S1516" s="5" t="s">
        <v>88</v>
      </c>
      <c r="T1516" s="7" t="str">
        <f t="shared" si="46"/>
        <v>de 3.Intermédiaire passe en 1. Très sous dotée</v>
      </c>
      <c r="U1516" s="7" t="s">
        <v>21</v>
      </c>
      <c r="V1516" s="7" t="str">
        <f t="shared" si="47"/>
        <v>Nontron</v>
      </c>
      <c r="W1516" s="7">
        <v>1</v>
      </c>
    </row>
    <row r="1517" spans="1:23" x14ac:dyDescent="0.25">
      <c r="A1517" s="1" t="s">
        <v>76</v>
      </c>
      <c r="B1517" s="2" t="s">
        <v>77</v>
      </c>
      <c r="C1517" s="1" t="s">
        <v>143</v>
      </c>
      <c r="D1517" s="2" t="s">
        <v>2992</v>
      </c>
      <c r="E1517" s="1" t="s">
        <v>3168</v>
      </c>
      <c r="F1517" s="2" t="s">
        <v>3169</v>
      </c>
      <c r="G1517" s="3" t="s">
        <v>143</v>
      </c>
      <c r="H1517" s="22" t="s">
        <v>2992</v>
      </c>
      <c r="I1517" s="2" t="s">
        <v>76</v>
      </c>
      <c r="J1517" s="3" t="s">
        <v>77</v>
      </c>
      <c r="K1517" s="1" t="s">
        <v>2995</v>
      </c>
      <c r="L1517" s="2" t="s">
        <v>2996</v>
      </c>
      <c r="M1517" s="4">
        <v>423</v>
      </c>
      <c r="N1517" s="5">
        <v>4.0979198057424409</v>
      </c>
      <c r="O1517" s="5">
        <v>4.0979198057424409</v>
      </c>
      <c r="P1517" s="6" t="s">
        <v>20</v>
      </c>
      <c r="Q1517" s="5" t="s">
        <v>1</v>
      </c>
      <c r="R1517" s="24" t="s">
        <v>1</v>
      </c>
      <c r="S1517" s="5" t="s">
        <v>88</v>
      </c>
      <c r="T1517" s="7" t="str">
        <f t="shared" si="46"/>
        <v>de 3.Intermédiaire passe en 1. Très sous dotée</v>
      </c>
      <c r="U1517" s="7" t="s">
        <v>21</v>
      </c>
      <c r="V1517" s="7" t="str">
        <f t="shared" si="47"/>
        <v>Nontron</v>
      </c>
      <c r="W1517" s="7">
        <v>1</v>
      </c>
    </row>
    <row r="1518" spans="1:23" x14ac:dyDescent="0.25">
      <c r="A1518" s="1" t="s">
        <v>76</v>
      </c>
      <c r="B1518" s="2" t="s">
        <v>77</v>
      </c>
      <c r="C1518" s="1" t="s">
        <v>143</v>
      </c>
      <c r="D1518" s="2" t="s">
        <v>2992</v>
      </c>
      <c r="E1518" s="1" t="s">
        <v>3170</v>
      </c>
      <c r="F1518" s="2" t="s">
        <v>3171</v>
      </c>
      <c r="G1518" s="3" t="s">
        <v>143</v>
      </c>
      <c r="H1518" s="22" t="s">
        <v>2992</v>
      </c>
      <c r="I1518" s="2" t="s">
        <v>76</v>
      </c>
      <c r="J1518" s="3" t="s">
        <v>77</v>
      </c>
      <c r="K1518" s="1" t="s">
        <v>3054</v>
      </c>
      <c r="L1518" s="2" t="s">
        <v>3055</v>
      </c>
      <c r="M1518" s="4">
        <v>387</v>
      </c>
      <c r="N1518" s="5">
        <v>19.140828819407233</v>
      </c>
      <c r="O1518" s="5">
        <v>19.140828819407233</v>
      </c>
      <c r="P1518" s="6" t="s">
        <v>20</v>
      </c>
      <c r="Q1518" s="5" t="s">
        <v>88</v>
      </c>
      <c r="R1518" s="24" t="s">
        <v>3</v>
      </c>
      <c r="S1518" s="5" t="s">
        <v>2</v>
      </c>
      <c r="T1518" s="7" t="str">
        <f t="shared" si="46"/>
        <v>de 2. Sous dotée passe en 3.Intermédiaire</v>
      </c>
      <c r="U1518" s="7" t="s">
        <v>21</v>
      </c>
      <c r="V1518" s="7" t="str">
        <f t="shared" si="47"/>
        <v>Lalinde</v>
      </c>
      <c r="W1518" s="7">
        <v>0</v>
      </c>
    </row>
    <row r="1519" spans="1:23" x14ac:dyDescent="0.25">
      <c r="A1519" s="1" t="s">
        <v>76</v>
      </c>
      <c r="B1519" s="2" t="s">
        <v>77</v>
      </c>
      <c r="C1519" s="1" t="s">
        <v>143</v>
      </c>
      <c r="D1519" s="2" t="s">
        <v>2992</v>
      </c>
      <c r="E1519" s="1" t="s">
        <v>3172</v>
      </c>
      <c r="F1519" s="2" t="s">
        <v>3173</v>
      </c>
      <c r="G1519" s="3" t="s">
        <v>143</v>
      </c>
      <c r="H1519" s="22" t="s">
        <v>2992</v>
      </c>
      <c r="I1519" s="2" t="s">
        <v>76</v>
      </c>
      <c r="J1519" s="3" t="s">
        <v>77</v>
      </c>
      <c r="K1519" s="1" t="s">
        <v>3032</v>
      </c>
      <c r="L1519" s="2" t="s">
        <v>3033</v>
      </c>
      <c r="M1519" s="4">
        <v>485</v>
      </c>
      <c r="N1519" s="5">
        <v>16.185286613422065</v>
      </c>
      <c r="O1519" s="5">
        <v>16.185286613422065</v>
      </c>
      <c r="P1519" s="6" t="s">
        <v>20</v>
      </c>
      <c r="Q1519" s="5" t="s">
        <v>88</v>
      </c>
      <c r="R1519" s="24" t="s">
        <v>3</v>
      </c>
      <c r="S1519" s="5" t="s">
        <v>2</v>
      </c>
      <c r="T1519" s="7" t="str">
        <f t="shared" si="46"/>
        <v>de 2. Sous dotée passe en 3.Intermédiaire</v>
      </c>
      <c r="U1519" s="7" t="s">
        <v>21</v>
      </c>
      <c r="V1519" s="7" t="str">
        <f t="shared" si="47"/>
        <v>Sarlat-la-Canéda</v>
      </c>
      <c r="W1519" s="7">
        <v>0</v>
      </c>
    </row>
    <row r="1520" spans="1:23" x14ac:dyDescent="0.25">
      <c r="A1520" s="1" t="s">
        <v>76</v>
      </c>
      <c r="B1520" s="2" t="s">
        <v>77</v>
      </c>
      <c r="C1520" s="1" t="s">
        <v>143</v>
      </c>
      <c r="D1520" s="2" t="s">
        <v>2992</v>
      </c>
      <c r="E1520" s="1" t="s">
        <v>3174</v>
      </c>
      <c r="F1520" s="2" t="s">
        <v>3175</v>
      </c>
      <c r="G1520" s="3" t="s">
        <v>1958</v>
      </c>
      <c r="H1520" s="22" t="s">
        <v>5999</v>
      </c>
      <c r="I1520" s="2" t="s">
        <v>4135</v>
      </c>
      <c r="J1520" s="3" t="s">
        <v>4136</v>
      </c>
      <c r="K1520" s="1" t="s">
        <v>3156</v>
      </c>
      <c r="L1520" s="2" t="s">
        <v>3157</v>
      </c>
      <c r="M1520" s="4">
        <v>289</v>
      </c>
      <c r="N1520" s="5">
        <v>23.320272156483142</v>
      </c>
      <c r="O1520" s="5">
        <v>23.320272156483142</v>
      </c>
      <c r="P1520" s="6" t="s">
        <v>20</v>
      </c>
      <c r="Q1520" s="5" t="s">
        <v>88</v>
      </c>
      <c r="R1520" s="24" t="s">
        <v>3</v>
      </c>
      <c r="S1520" s="5" t="s">
        <v>2</v>
      </c>
      <c r="T1520" s="7" t="str">
        <f t="shared" si="46"/>
        <v>de 2. Sous dotée passe en 3.Intermédiaire</v>
      </c>
      <c r="U1520" s="7" t="s">
        <v>21</v>
      </c>
      <c r="V1520" s="7" t="str">
        <f t="shared" si="47"/>
        <v>Gourdon</v>
      </c>
      <c r="W1520" s="7">
        <v>0</v>
      </c>
    </row>
    <row r="1521" spans="1:23" x14ac:dyDescent="0.25">
      <c r="A1521" s="1" t="s">
        <v>76</v>
      </c>
      <c r="B1521" s="2" t="s">
        <v>77</v>
      </c>
      <c r="C1521" s="1" t="s">
        <v>143</v>
      </c>
      <c r="D1521" s="2" t="s">
        <v>2992</v>
      </c>
      <c r="E1521" s="1" t="s">
        <v>3176</v>
      </c>
      <c r="F1521" s="2" t="s">
        <v>3177</v>
      </c>
      <c r="G1521" s="3" t="s">
        <v>143</v>
      </c>
      <c r="H1521" s="22" t="s">
        <v>2992</v>
      </c>
      <c r="I1521" s="2" t="s">
        <v>76</v>
      </c>
      <c r="J1521" s="3" t="s">
        <v>77</v>
      </c>
      <c r="K1521" s="1" t="s">
        <v>3007</v>
      </c>
      <c r="L1521" s="2" t="s">
        <v>3008</v>
      </c>
      <c r="M1521" s="4">
        <v>395.00000000000153</v>
      </c>
      <c r="N1521" s="5">
        <v>27.432041236664876</v>
      </c>
      <c r="O1521" s="5">
        <v>27.432041236664876</v>
      </c>
      <c r="P1521" s="6" t="s">
        <v>20</v>
      </c>
      <c r="Q1521" s="5" t="s">
        <v>88</v>
      </c>
      <c r="R1521" s="24" t="s">
        <v>3</v>
      </c>
      <c r="S1521" s="5" t="s">
        <v>4</v>
      </c>
      <c r="T1521" s="7" t="str">
        <f t="shared" si="46"/>
        <v>de 4. Très dotée passe en 3.Intermédiaire</v>
      </c>
      <c r="U1521" s="7" t="s">
        <v>21</v>
      </c>
      <c r="V1521" s="7" t="str">
        <f t="shared" si="47"/>
        <v>Le Bugue</v>
      </c>
      <c r="W1521" s="7">
        <v>0</v>
      </c>
    </row>
    <row r="1522" spans="1:23" x14ac:dyDescent="0.25">
      <c r="A1522" s="1" t="s">
        <v>76</v>
      </c>
      <c r="B1522" s="2" t="s">
        <v>77</v>
      </c>
      <c r="C1522" s="1" t="s">
        <v>143</v>
      </c>
      <c r="D1522" s="2" t="s">
        <v>2992</v>
      </c>
      <c r="E1522" s="1" t="s">
        <v>3178</v>
      </c>
      <c r="F1522" s="2" t="s">
        <v>3179</v>
      </c>
      <c r="G1522" s="3" t="s">
        <v>143</v>
      </c>
      <c r="H1522" s="22" t="s">
        <v>2992</v>
      </c>
      <c r="I1522" s="2" t="s">
        <v>76</v>
      </c>
      <c r="J1522" s="3" t="s">
        <v>77</v>
      </c>
      <c r="K1522" s="1" t="s">
        <v>3180</v>
      </c>
      <c r="L1522" s="2" t="s">
        <v>3181</v>
      </c>
      <c r="M1522" s="4">
        <v>391</v>
      </c>
      <c r="N1522" s="5">
        <v>0</v>
      </c>
      <c r="O1522" s="5">
        <v>28.485897981132954</v>
      </c>
      <c r="P1522" s="6" t="s">
        <v>34</v>
      </c>
      <c r="Q1522" s="5" t="s">
        <v>88</v>
      </c>
      <c r="R1522" s="24" t="s">
        <v>3</v>
      </c>
      <c r="S1522" s="5" t="s">
        <v>88</v>
      </c>
      <c r="T1522" s="7" t="str">
        <f t="shared" si="46"/>
        <v>Maintenu</v>
      </c>
      <c r="U1522" s="7" t="s">
        <v>97</v>
      </c>
      <c r="V1522" s="7" t="str">
        <f t="shared" si="47"/>
        <v>Périgord Central (pct)</v>
      </c>
      <c r="W1522" s="7">
        <v>0</v>
      </c>
    </row>
    <row r="1523" spans="1:23" x14ac:dyDescent="0.25">
      <c r="A1523" s="1" t="s">
        <v>76</v>
      </c>
      <c r="B1523" s="2" t="s">
        <v>77</v>
      </c>
      <c r="C1523" s="1" t="s">
        <v>143</v>
      </c>
      <c r="D1523" s="2" t="s">
        <v>2992</v>
      </c>
      <c r="E1523" s="1" t="s">
        <v>3182</v>
      </c>
      <c r="F1523" s="2" t="s">
        <v>3183</v>
      </c>
      <c r="G1523" s="3" t="s">
        <v>143</v>
      </c>
      <c r="H1523" s="22" t="s">
        <v>2992</v>
      </c>
      <c r="I1523" s="2" t="s">
        <v>76</v>
      </c>
      <c r="J1523" s="3" t="s">
        <v>77</v>
      </c>
      <c r="K1523" s="1" t="s">
        <v>2999</v>
      </c>
      <c r="L1523" s="2" t="s">
        <v>3000</v>
      </c>
      <c r="M1523" s="4">
        <v>194.00000000000065</v>
      </c>
      <c r="N1523" s="5">
        <v>13.686774990175296</v>
      </c>
      <c r="O1523" s="5">
        <v>13.686774990175296</v>
      </c>
      <c r="P1523" s="6" t="s">
        <v>20</v>
      </c>
      <c r="Q1523" s="5" t="s">
        <v>2</v>
      </c>
      <c r="R1523" s="23" t="s">
        <v>1</v>
      </c>
      <c r="S1523" s="5" t="s">
        <v>2</v>
      </c>
      <c r="T1523" s="7" t="str">
        <f t="shared" si="46"/>
        <v>Maintenu</v>
      </c>
      <c r="U1523" s="7" t="s">
        <v>21</v>
      </c>
      <c r="V1523" s="7" t="str">
        <f t="shared" si="47"/>
        <v>Brantôme</v>
      </c>
      <c r="W1523" s="7">
        <v>1</v>
      </c>
    </row>
    <row r="1524" spans="1:23" x14ac:dyDescent="0.25">
      <c r="A1524" s="1" t="s">
        <v>76</v>
      </c>
      <c r="B1524" s="2" t="s">
        <v>77</v>
      </c>
      <c r="C1524" s="1" t="s">
        <v>143</v>
      </c>
      <c r="D1524" s="2" t="s">
        <v>2992</v>
      </c>
      <c r="E1524" s="1" t="s">
        <v>3184</v>
      </c>
      <c r="F1524" s="2" t="s">
        <v>3185</v>
      </c>
      <c r="G1524" s="3" t="s">
        <v>3060</v>
      </c>
      <c r="H1524" s="22" t="s">
        <v>6017</v>
      </c>
      <c r="I1524" s="2" t="s">
        <v>76</v>
      </c>
      <c r="J1524" s="3" t="s">
        <v>77</v>
      </c>
      <c r="K1524" s="1" t="s">
        <v>3107</v>
      </c>
      <c r="L1524" s="2" t="s">
        <v>3108</v>
      </c>
      <c r="M1524" s="4">
        <v>499.99999999999847</v>
      </c>
      <c r="N1524" s="5">
        <v>0</v>
      </c>
      <c r="O1524" s="5">
        <v>18.696328504668209</v>
      </c>
      <c r="P1524" s="6" t="s">
        <v>34</v>
      </c>
      <c r="Q1524" s="5" t="s">
        <v>88</v>
      </c>
      <c r="R1524" s="24" t="s">
        <v>3</v>
      </c>
      <c r="S1524" s="5" t="s">
        <v>88</v>
      </c>
      <c r="T1524" s="7" t="str">
        <f t="shared" si="46"/>
        <v>Maintenu</v>
      </c>
      <c r="U1524" s="7" t="s">
        <v>21</v>
      </c>
      <c r="V1524" s="7" t="str">
        <f t="shared" si="47"/>
        <v>Villeréal</v>
      </c>
      <c r="W1524" s="7">
        <v>0</v>
      </c>
    </row>
    <row r="1525" spans="1:23" x14ac:dyDescent="0.25">
      <c r="A1525" s="1" t="s">
        <v>76</v>
      </c>
      <c r="B1525" s="2" t="s">
        <v>77</v>
      </c>
      <c r="C1525" s="1" t="s">
        <v>143</v>
      </c>
      <c r="D1525" s="2" t="s">
        <v>2992</v>
      </c>
      <c r="E1525" s="1" t="s">
        <v>3186</v>
      </c>
      <c r="F1525" s="2" t="s">
        <v>3187</v>
      </c>
      <c r="G1525" s="3" t="s">
        <v>143</v>
      </c>
      <c r="H1525" s="22" t="s">
        <v>2992</v>
      </c>
      <c r="I1525" s="2" t="s">
        <v>76</v>
      </c>
      <c r="J1525" s="3" t="s">
        <v>77</v>
      </c>
      <c r="K1525" s="1" t="s">
        <v>3032</v>
      </c>
      <c r="L1525" s="2" t="s">
        <v>3033</v>
      </c>
      <c r="M1525" s="4">
        <v>627</v>
      </c>
      <c r="N1525" s="5">
        <v>16.185286613422065</v>
      </c>
      <c r="O1525" s="5">
        <v>16.185286613422065</v>
      </c>
      <c r="P1525" s="6" t="s">
        <v>20</v>
      </c>
      <c r="Q1525" s="5" t="s">
        <v>88</v>
      </c>
      <c r="R1525" s="24" t="s">
        <v>3</v>
      </c>
      <c r="S1525" s="5" t="s">
        <v>2</v>
      </c>
      <c r="T1525" s="7" t="str">
        <f t="shared" si="46"/>
        <v>de 2. Sous dotée passe en 3.Intermédiaire</v>
      </c>
      <c r="U1525" s="7" t="s">
        <v>21</v>
      </c>
      <c r="V1525" s="7" t="str">
        <f t="shared" si="47"/>
        <v>Sarlat-la-Canéda</v>
      </c>
      <c r="W1525" s="7">
        <v>0</v>
      </c>
    </row>
    <row r="1526" spans="1:23" x14ac:dyDescent="0.25">
      <c r="A1526" s="1" t="s">
        <v>76</v>
      </c>
      <c r="B1526" s="2" t="s">
        <v>77</v>
      </c>
      <c r="C1526" s="1" t="s">
        <v>143</v>
      </c>
      <c r="D1526" s="2" t="s">
        <v>2992</v>
      </c>
      <c r="E1526" s="1" t="s">
        <v>3188</v>
      </c>
      <c r="F1526" s="2" t="s">
        <v>3189</v>
      </c>
      <c r="G1526" s="3" t="s">
        <v>143</v>
      </c>
      <c r="H1526" s="22" t="s">
        <v>2992</v>
      </c>
      <c r="I1526" s="2" t="s">
        <v>76</v>
      </c>
      <c r="J1526" s="3" t="s">
        <v>77</v>
      </c>
      <c r="K1526" s="1" t="s">
        <v>3032</v>
      </c>
      <c r="L1526" s="2" t="s">
        <v>3033</v>
      </c>
      <c r="M1526" s="4">
        <v>1559</v>
      </c>
      <c r="N1526" s="5">
        <v>16.185286613422065</v>
      </c>
      <c r="O1526" s="5">
        <v>16.185286613422065</v>
      </c>
      <c r="P1526" s="6" t="s">
        <v>20</v>
      </c>
      <c r="Q1526" s="5" t="s">
        <v>88</v>
      </c>
      <c r="R1526" s="24" t="s">
        <v>3</v>
      </c>
      <c r="S1526" s="5" t="s">
        <v>2</v>
      </c>
      <c r="T1526" s="7" t="str">
        <f t="shared" si="46"/>
        <v>de 2. Sous dotée passe en 3.Intermédiaire</v>
      </c>
      <c r="U1526" s="7" t="s">
        <v>21</v>
      </c>
      <c r="V1526" s="7" t="str">
        <f t="shared" si="47"/>
        <v>Sarlat-la-Canéda</v>
      </c>
      <c r="W1526" s="7">
        <v>0</v>
      </c>
    </row>
    <row r="1527" spans="1:23" x14ac:dyDescent="0.25">
      <c r="A1527" s="1" t="s">
        <v>76</v>
      </c>
      <c r="B1527" s="2" t="s">
        <v>77</v>
      </c>
      <c r="C1527" s="1" t="s">
        <v>143</v>
      </c>
      <c r="D1527" s="2" t="s">
        <v>2992</v>
      </c>
      <c r="E1527" s="1" t="s">
        <v>3190</v>
      </c>
      <c r="F1527" s="2" t="s">
        <v>3191</v>
      </c>
      <c r="G1527" s="3" t="s">
        <v>143</v>
      </c>
      <c r="H1527" s="22" t="s">
        <v>2992</v>
      </c>
      <c r="I1527" s="2" t="s">
        <v>76</v>
      </c>
      <c r="J1527" s="3" t="s">
        <v>77</v>
      </c>
      <c r="K1527" s="1" t="s">
        <v>3192</v>
      </c>
      <c r="L1527" s="2" t="s">
        <v>3193</v>
      </c>
      <c r="M1527" s="4">
        <v>195</v>
      </c>
      <c r="N1527" s="5">
        <v>6.6131589788518168</v>
      </c>
      <c r="O1527" s="5">
        <v>6.6131589788518168</v>
      </c>
      <c r="P1527" s="6" t="s">
        <v>20</v>
      </c>
      <c r="Q1527" s="5" t="s">
        <v>1</v>
      </c>
      <c r="R1527" s="24" t="s">
        <v>1</v>
      </c>
      <c r="S1527" s="6" t="s">
        <v>1</v>
      </c>
      <c r="T1527" s="7" t="str">
        <f t="shared" si="46"/>
        <v>Maintenu</v>
      </c>
      <c r="U1527" s="7" t="s">
        <v>21</v>
      </c>
      <c r="V1527" s="7" t="str">
        <f t="shared" si="47"/>
        <v>Montpon-Ménestérol</v>
      </c>
      <c r="W1527" s="7">
        <v>1</v>
      </c>
    </row>
    <row r="1528" spans="1:23" x14ac:dyDescent="0.25">
      <c r="A1528" s="1" t="s">
        <v>76</v>
      </c>
      <c r="B1528" s="2" t="s">
        <v>77</v>
      </c>
      <c r="C1528" s="1" t="s">
        <v>143</v>
      </c>
      <c r="D1528" s="2" t="s">
        <v>2992</v>
      </c>
      <c r="E1528" s="1" t="s">
        <v>3194</v>
      </c>
      <c r="F1528" s="2" t="s">
        <v>3195</v>
      </c>
      <c r="G1528" s="3" t="s">
        <v>143</v>
      </c>
      <c r="H1528" s="22" t="s">
        <v>2992</v>
      </c>
      <c r="I1528" s="2" t="s">
        <v>76</v>
      </c>
      <c r="J1528" s="3" t="s">
        <v>77</v>
      </c>
      <c r="K1528" s="1" t="s">
        <v>3087</v>
      </c>
      <c r="L1528" s="2" t="s">
        <v>3088</v>
      </c>
      <c r="M1528" s="4">
        <v>106</v>
      </c>
      <c r="N1528" s="5">
        <v>18.17873874692599</v>
      </c>
      <c r="O1528" s="5">
        <v>18.17873874692599</v>
      </c>
      <c r="P1528" s="6" t="s">
        <v>20</v>
      </c>
      <c r="Q1528" s="5" t="s">
        <v>88</v>
      </c>
      <c r="R1528" s="24" t="s">
        <v>3</v>
      </c>
      <c r="S1528" s="5" t="s">
        <v>88</v>
      </c>
      <c r="T1528" s="7" t="str">
        <f t="shared" si="46"/>
        <v>Maintenu</v>
      </c>
      <c r="U1528" s="7" t="s">
        <v>21</v>
      </c>
      <c r="V1528" s="7" t="str">
        <f t="shared" si="47"/>
        <v>Belvès</v>
      </c>
      <c r="W1528" s="7">
        <v>0</v>
      </c>
    </row>
    <row r="1529" spans="1:23" x14ac:dyDescent="0.25">
      <c r="A1529" s="1" t="s">
        <v>76</v>
      </c>
      <c r="B1529" s="2" t="s">
        <v>77</v>
      </c>
      <c r="C1529" s="1" t="s">
        <v>143</v>
      </c>
      <c r="D1529" s="2" t="s">
        <v>2992</v>
      </c>
      <c r="E1529" s="1" t="s">
        <v>3196</v>
      </c>
      <c r="F1529" s="2" t="s">
        <v>3197</v>
      </c>
      <c r="G1529" s="3" t="s">
        <v>143</v>
      </c>
      <c r="H1529" s="22" t="s">
        <v>2992</v>
      </c>
      <c r="I1529" s="2" t="s">
        <v>76</v>
      </c>
      <c r="J1529" s="3" t="s">
        <v>77</v>
      </c>
      <c r="K1529" s="1" t="s">
        <v>1969</v>
      </c>
      <c r="L1529" s="2" t="s">
        <v>1970</v>
      </c>
      <c r="M1529" s="4">
        <v>155.00000000000054</v>
      </c>
      <c r="N1529" s="5">
        <v>0</v>
      </c>
      <c r="O1529" s="5">
        <v>5.402577973729672</v>
      </c>
      <c r="P1529" s="6" t="s">
        <v>34</v>
      </c>
      <c r="Q1529" s="5" t="s">
        <v>1</v>
      </c>
      <c r="R1529" s="24" t="s">
        <v>1</v>
      </c>
      <c r="S1529" s="6" t="s">
        <v>1</v>
      </c>
      <c r="T1529" s="7" t="str">
        <f t="shared" si="46"/>
        <v>Maintenu</v>
      </c>
      <c r="U1529" s="7" t="s">
        <v>21</v>
      </c>
      <c r="V1529" s="7" t="str">
        <f t="shared" si="47"/>
        <v>Terrasson-Lavilledieu</v>
      </c>
      <c r="W1529" s="7">
        <v>1</v>
      </c>
    </row>
    <row r="1530" spans="1:23" x14ac:dyDescent="0.25">
      <c r="A1530" s="1" t="s">
        <v>76</v>
      </c>
      <c r="B1530" s="2" t="s">
        <v>77</v>
      </c>
      <c r="C1530" s="1" t="s">
        <v>143</v>
      </c>
      <c r="D1530" s="2" t="s">
        <v>2992</v>
      </c>
      <c r="E1530" s="1" t="s">
        <v>3198</v>
      </c>
      <c r="F1530" s="2" t="s">
        <v>3199</v>
      </c>
      <c r="G1530" s="3" t="s">
        <v>143</v>
      </c>
      <c r="H1530" s="22" t="s">
        <v>2992</v>
      </c>
      <c r="I1530" s="2" t="s">
        <v>76</v>
      </c>
      <c r="J1530" s="3" t="s">
        <v>77</v>
      </c>
      <c r="K1530" s="1" t="s">
        <v>3032</v>
      </c>
      <c r="L1530" s="2" t="s">
        <v>3033</v>
      </c>
      <c r="M1530" s="4">
        <v>475.00000000000102</v>
      </c>
      <c r="N1530" s="5">
        <v>16.185286613422065</v>
      </c>
      <c r="O1530" s="5">
        <v>16.185286613422065</v>
      </c>
      <c r="P1530" s="6" t="s">
        <v>20</v>
      </c>
      <c r="Q1530" s="5" t="s">
        <v>88</v>
      </c>
      <c r="R1530" s="24" t="s">
        <v>3</v>
      </c>
      <c r="S1530" s="5" t="s">
        <v>2</v>
      </c>
      <c r="T1530" s="7" t="str">
        <f t="shared" si="46"/>
        <v>de 2. Sous dotée passe en 3.Intermédiaire</v>
      </c>
      <c r="U1530" s="7" t="s">
        <v>21</v>
      </c>
      <c r="V1530" s="7" t="str">
        <f t="shared" si="47"/>
        <v>Sarlat-la-Canéda</v>
      </c>
      <c r="W1530" s="7">
        <v>0</v>
      </c>
    </row>
    <row r="1531" spans="1:23" x14ac:dyDescent="0.25">
      <c r="A1531" s="1" t="s">
        <v>76</v>
      </c>
      <c r="B1531" s="2" t="s">
        <v>77</v>
      </c>
      <c r="C1531" s="1" t="s">
        <v>143</v>
      </c>
      <c r="D1531" s="2" t="s">
        <v>2992</v>
      </c>
      <c r="E1531" s="1" t="s">
        <v>3200</v>
      </c>
      <c r="F1531" s="2" t="s">
        <v>3201</v>
      </c>
      <c r="G1531" s="3" t="s">
        <v>143</v>
      </c>
      <c r="H1531" s="22" t="s">
        <v>2992</v>
      </c>
      <c r="I1531" s="2" t="s">
        <v>76</v>
      </c>
      <c r="J1531" s="3" t="s">
        <v>77</v>
      </c>
      <c r="K1531" s="1" t="s">
        <v>3011</v>
      </c>
      <c r="L1531" s="2" t="s">
        <v>2302</v>
      </c>
      <c r="M1531" s="4">
        <v>638.99999999999829</v>
      </c>
      <c r="N1531" s="5">
        <v>0</v>
      </c>
      <c r="O1531" s="5">
        <v>30.170063176231718</v>
      </c>
      <c r="P1531" s="6" t="s">
        <v>34</v>
      </c>
      <c r="Q1531" s="5" t="s">
        <v>88</v>
      </c>
      <c r="R1531" s="24" t="s">
        <v>3</v>
      </c>
      <c r="S1531" s="5" t="s">
        <v>88</v>
      </c>
      <c r="T1531" s="7" t="str">
        <f t="shared" si="46"/>
        <v>Maintenu</v>
      </c>
      <c r="U1531" s="7" t="s">
        <v>21</v>
      </c>
      <c r="V1531" s="7" t="str">
        <f t="shared" si="47"/>
        <v>Saint-Cyprien</v>
      </c>
      <c r="W1531" s="7">
        <v>0</v>
      </c>
    </row>
    <row r="1532" spans="1:23" x14ac:dyDescent="0.25">
      <c r="A1532" s="1" t="s">
        <v>76</v>
      </c>
      <c r="B1532" s="2" t="s">
        <v>77</v>
      </c>
      <c r="C1532" s="1" t="s">
        <v>143</v>
      </c>
      <c r="D1532" s="2" t="s">
        <v>2992</v>
      </c>
      <c r="E1532" s="1" t="s">
        <v>3202</v>
      </c>
      <c r="F1532" s="2" t="s">
        <v>3203</v>
      </c>
      <c r="G1532" s="3" t="s">
        <v>143</v>
      </c>
      <c r="H1532" s="22" t="s">
        <v>2992</v>
      </c>
      <c r="I1532" s="2" t="s">
        <v>76</v>
      </c>
      <c r="J1532" s="3" t="s">
        <v>77</v>
      </c>
      <c r="K1532" s="1" t="s">
        <v>3054</v>
      </c>
      <c r="L1532" s="2" t="s">
        <v>3055</v>
      </c>
      <c r="M1532" s="4">
        <v>343</v>
      </c>
      <c r="N1532" s="5">
        <v>19.140828819407233</v>
      </c>
      <c r="O1532" s="5">
        <v>19.140828819407233</v>
      </c>
      <c r="P1532" s="6" t="s">
        <v>20</v>
      </c>
      <c r="Q1532" s="5" t="s">
        <v>88</v>
      </c>
      <c r="R1532" s="24" t="s">
        <v>3</v>
      </c>
      <c r="S1532" s="5" t="s">
        <v>2</v>
      </c>
      <c r="T1532" s="7" t="str">
        <f t="shared" si="46"/>
        <v>de 2. Sous dotée passe en 3.Intermédiaire</v>
      </c>
      <c r="U1532" s="7" t="s">
        <v>21</v>
      </c>
      <c r="V1532" s="7" t="str">
        <f t="shared" si="47"/>
        <v>Lalinde</v>
      </c>
      <c r="W1532" s="7">
        <v>0</v>
      </c>
    </row>
    <row r="1533" spans="1:23" x14ac:dyDescent="0.25">
      <c r="A1533" s="1" t="s">
        <v>76</v>
      </c>
      <c r="B1533" s="2" t="s">
        <v>77</v>
      </c>
      <c r="C1533" s="1" t="s">
        <v>143</v>
      </c>
      <c r="D1533" s="2" t="s">
        <v>2992</v>
      </c>
      <c r="E1533" s="1" t="s">
        <v>3204</v>
      </c>
      <c r="F1533" s="2" t="s">
        <v>3205</v>
      </c>
      <c r="G1533" s="3" t="s">
        <v>1958</v>
      </c>
      <c r="H1533" s="22" t="s">
        <v>5999</v>
      </c>
      <c r="I1533" s="2" t="s">
        <v>4135</v>
      </c>
      <c r="J1533" s="3" t="s">
        <v>4136</v>
      </c>
      <c r="K1533" s="1" t="s">
        <v>2073</v>
      </c>
      <c r="L1533" s="2" t="s">
        <v>2074</v>
      </c>
      <c r="M1533" s="4">
        <v>470.00000000000148</v>
      </c>
      <c r="N1533" s="5">
        <v>7.9807724012526071</v>
      </c>
      <c r="O1533" s="5">
        <v>7.9807724012526071</v>
      </c>
      <c r="P1533" s="6" t="s">
        <v>20</v>
      </c>
      <c r="Q1533" s="5" t="s">
        <v>1</v>
      </c>
      <c r="R1533" s="24" t="s">
        <v>1</v>
      </c>
      <c r="S1533" s="5" t="s">
        <v>88</v>
      </c>
      <c r="T1533" s="7" t="str">
        <f t="shared" si="46"/>
        <v>de 3.Intermédiaire passe en 1. Très sous dotée</v>
      </c>
      <c r="U1533" s="7" t="s">
        <v>21</v>
      </c>
      <c r="V1533" s="7" t="str">
        <f t="shared" si="47"/>
        <v>Souillac</v>
      </c>
      <c r="W1533" s="7">
        <v>0</v>
      </c>
    </row>
    <row r="1534" spans="1:23" x14ac:dyDescent="0.25">
      <c r="A1534" s="1" t="s">
        <v>76</v>
      </c>
      <c r="B1534" s="2" t="s">
        <v>77</v>
      </c>
      <c r="C1534" s="1" t="s">
        <v>143</v>
      </c>
      <c r="D1534" s="2" t="s">
        <v>2992</v>
      </c>
      <c r="E1534" s="1" t="s">
        <v>3206</v>
      </c>
      <c r="F1534" s="2" t="s">
        <v>1127</v>
      </c>
      <c r="G1534" s="3" t="s">
        <v>143</v>
      </c>
      <c r="H1534" s="22" t="s">
        <v>2992</v>
      </c>
      <c r="I1534" s="2" t="s">
        <v>76</v>
      </c>
      <c r="J1534" s="3" t="s">
        <v>77</v>
      </c>
      <c r="K1534" s="1" t="s">
        <v>144</v>
      </c>
      <c r="L1534" s="2" t="s">
        <v>145</v>
      </c>
      <c r="M1534" s="4">
        <v>564</v>
      </c>
      <c r="N1534" s="5">
        <v>14.001720489911472</v>
      </c>
      <c r="O1534" s="5">
        <v>14.001720489911472</v>
      </c>
      <c r="P1534" s="6" t="s">
        <v>20</v>
      </c>
      <c r="Q1534" s="5" t="s">
        <v>2</v>
      </c>
      <c r="R1534" s="24" t="s">
        <v>2</v>
      </c>
      <c r="S1534" s="5" t="s">
        <v>2</v>
      </c>
      <c r="T1534" s="7" t="str">
        <f t="shared" si="46"/>
        <v>Maintenu</v>
      </c>
      <c r="U1534" s="7" t="s">
        <v>21</v>
      </c>
      <c r="V1534" s="7" t="str">
        <f t="shared" si="47"/>
        <v>Ribérac</v>
      </c>
      <c r="W1534" s="7">
        <v>0</v>
      </c>
    </row>
    <row r="1535" spans="1:23" x14ac:dyDescent="0.25">
      <c r="A1535" s="1" t="s">
        <v>76</v>
      </c>
      <c r="B1535" s="2" t="s">
        <v>77</v>
      </c>
      <c r="C1535" s="1" t="s">
        <v>143</v>
      </c>
      <c r="D1535" s="2" t="s">
        <v>2992</v>
      </c>
      <c r="E1535" s="1" t="s">
        <v>3207</v>
      </c>
      <c r="F1535" s="2" t="s">
        <v>3208</v>
      </c>
      <c r="G1535" s="3" t="s">
        <v>143</v>
      </c>
      <c r="H1535" s="22" t="s">
        <v>2992</v>
      </c>
      <c r="I1535" s="2" t="s">
        <v>76</v>
      </c>
      <c r="J1535" s="3" t="s">
        <v>77</v>
      </c>
      <c r="K1535" s="1" t="s">
        <v>3032</v>
      </c>
      <c r="L1535" s="2" t="s">
        <v>3033</v>
      </c>
      <c r="M1535" s="4">
        <v>1193</v>
      </c>
      <c r="N1535" s="5">
        <v>16.185286613422065</v>
      </c>
      <c r="O1535" s="5">
        <v>16.185286613422065</v>
      </c>
      <c r="P1535" s="6" t="s">
        <v>20</v>
      </c>
      <c r="Q1535" s="5" t="s">
        <v>88</v>
      </c>
      <c r="R1535" s="24" t="s">
        <v>3</v>
      </c>
      <c r="S1535" s="5" t="s">
        <v>2</v>
      </c>
      <c r="T1535" s="7" t="str">
        <f t="shared" si="46"/>
        <v>de 2. Sous dotée passe en 3.Intermédiaire</v>
      </c>
      <c r="U1535" s="7" t="s">
        <v>21</v>
      </c>
      <c r="V1535" s="7" t="str">
        <f t="shared" si="47"/>
        <v>Sarlat-la-Canéda</v>
      </c>
      <c r="W1535" s="7">
        <v>0</v>
      </c>
    </row>
    <row r="1536" spans="1:23" x14ac:dyDescent="0.25">
      <c r="A1536" s="1" t="s">
        <v>76</v>
      </c>
      <c r="B1536" s="2" t="s">
        <v>77</v>
      </c>
      <c r="C1536" s="1" t="s">
        <v>143</v>
      </c>
      <c r="D1536" s="2" t="s">
        <v>2992</v>
      </c>
      <c r="E1536" s="1" t="s">
        <v>3209</v>
      </c>
      <c r="F1536" s="2" t="s">
        <v>3210</v>
      </c>
      <c r="G1536" s="3" t="s">
        <v>143</v>
      </c>
      <c r="H1536" s="22" t="s">
        <v>2992</v>
      </c>
      <c r="I1536" s="2" t="s">
        <v>76</v>
      </c>
      <c r="J1536" s="3" t="s">
        <v>77</v>
      </c>
      <c r="K1536" s="1" t="s">
        <v>3007</v>
      </c>
      <c r="L1536" s="2" t="s">
        <v>3008</v>
      </c>
      <c r="M1536" s="4">
        <v>590.99999999999886</v>
      </c>
      <c r="N1536" s="5">
        <v>27.432041236664876</v>
      </c>
      <c r="O1536" s="5">
        <v>27.432041236664876</v>
      </c>
      <c r="P1536" s="6" t="s">
        <v>20</v>
      </c>
      <c r="Q1536" s="5" t="s">
        <v>88</v>
      </c>
      <c r="R1536" s="24" t="s">
        <v>3</v>
      </c>
      <c r="S1536" s="5" t="s">
        <v>2</v>
      </c>
      <c r="T1536" s="7" t="str">
        <f t="shared" si="46"/>
        <v>de 2. Sous dotée passe en 3.Intermédiaire</v>
      </c>
      <c r="U1536" s="7" t="s">
        <v>21</v>
      </c>
      <c r="V1536" s="7" t="str">
        <f t="shared" si="47"/>
        <v>Le Bugue</v>
      </c>
      <c r="W1536" s="7">
        <v>0</v>
      </c>
    </row>
    <row r="1537" spans="1:23" x14ac:dyDescent="0.25">
      <c r="A1537" s="1" t="s">
        <v>76</v>
      </c>
      <c r="B1537" s="2" t="s">
        <v>77</v>
      </c>
      <c r="C1537" s="1" t="s">
        <v>143</v>
      </c>
      <c r="D1537" s="2" t="s">
        <v>2992</v>
      </c>
      <c r="E1537" s="1" t="s">
        <v>3211</v>
      </c>
      <c r="F1537" s="2" t="s">
        <v>3212</v>
      </c>
      <c r="G1537" s="3" t="s">
        <v>143</v>
      </c>
      <c r="H1537" s="22" t="s">
        <v>2992</v>
      </c>
      <c r="I1537" s="2" t="s">
        <v>76</v>
      </c>
      <c r="J1537" s="3" t="s">
        <v>77</v>
      </c>
      <c r="K1537" s="1" t="s">
        <v>144</v>
      </c>
      <c r="L1537" s="2" t="s">
        <v>145</v>
      </c>
      <c r="M1537" s="4">
        <v>202.99999999999901</v>
      </c>
      <c r="N1537" s="5">
        <v>14.001720489911472</v>
      </c>
      <c r="O1537" s="5">
        <v>14.001720489911472</v>
      </c>
      <c r="P1537" s="6" t="s">
        <v>20</v>
      </c>
      <c r="Q1537" s="5" t="s">
        <v>2</v>
      </c>
      <c r="R1537" s="24" t="s">
        <v>2</v>
      </c>
      <c r="S1537" s="5" t="s">
        <v>2</v>
      </c>
      <c r="T1537" s="7" t="str">
        <f t="shared" si="46"/>
        <v>Maintenu</v>
      </c>
      <c r="U1537" s="7" t="s">
        <v>21</v>
      </c>
      <c r="V1537" s="7" t="str">
        <f t="shared" si="47"/>
        <v>Ribérac</v>
      </c>
      <c r="W1537" s="7">
        <v>0</v>
      </c>
    </row>
    <row r="1538" spans="1:23" x14ac:dyDescent="0.25">
      <c r="A1538" s="1" t="s">
        <v>76</v>
      </c>
      <c r="B1538" s="2" t="s">
        <v>77</v>
      </c>
      <c r="C1538" s="1" t="s">
        <v>143</v>
      </c>
      <c r="D1538" s="2" t="s">
        <v>2992</v>
      </c>
      <c r="E1538" s="1" t="s">
        <v>3213</v>
      </c>
      <c r="F1538" s="2" t="s">
        <v>3214</v>
      </c>
      <c r="G1538" s="3" t="s">
        <v>143</v>
      </c>
      <c r="H1538" s="22" t="s">
        <v>2992</v>
      </c>
      <c r="I1538" s="2" t="s">
        <v>76</v>
      </c>
      <c r="J1538" s="3" t="s">
        <v>77</v>
      </c>
      <c r="K1538" s="1" t="s">
        <v>3180</v>
      </c>
      <c r="L1538" s="2" t="s">
        <v>3181</v>
      </c>
      <c r="M1538" s="4">
        <v>416</v>
      </c>
      <c r="N1538" s="5">
        <v>0</v>
      </c>
      <c r="O1538" s="5">
        <v>28.485897981132954</v>
      </c>
      <c r="P1538" s="6" t="s">
        <v>34</v>
      </c>
      <c r="Q1538" s="5" t="s">
        <v>88</v>
      </c>
      <c r="R1538" s="24" t="s">
        <v>3</v>
      </c>
      <c r="S1538" s="5" t="s">
        <v>2</v>
      </c>
      <c r="T1538" s="7" t="str">
        <f t="shared" ref="T1538:T1601" si="48">IF(S1538=Q1538,"Maintenu","de "&amp;S1538&amp;" passe en "&amp;Q1538)</f>
        <v>de 2. Sous dotée passe en 3.Intermédiaire</v>
      </c>
      <c r="U1538" s="7" t="s">
        <v>97</v>
      </c>
      <c r="V1538" s="7" t="str">
        <f t="shared" ref="V1538:V1601" si="49">IF(U1538="BV",L1538,L1538&amp;" (pct)")</f>
        <v>Périgord Central (pct)</v>
      </c>
      <c r="W1538" s="7">
        <v>0</v>
      </c>
    </row>
    <row r="1539" spans="1:23" x14ac:dyDescent="0.25">
      <c r="A1539" s="1" t="s">
        <v>76</v>
      </c>
      <c r="B1539" s="2" t="s">
        <v>77</v>
      </c>
      <c r="C1539" s="1" t="s">
        <v>143</v>
      </c>
      <c r="D1539" s="2" t="s">
        <v>2992</v>
      </c>
      <c r="E1539" s="1" t="s">
        <v>3215</v>
      </c>
      <c r="F1539" s="2" t="s">
        <v>166</v>
      </c>
      <c r="G1539" s="3" t="s">
        <v>143</v>
      </c>
      <c r="H1539" s="22" t="s">
        <v>2992</v>
      </c>
      <c r="I1539" s="2" t="s">
        <v>76</v>
      </c>
      <c r="J1539" s="3" t="s">
        <v>77</v>
      </c>
      <c r="K1539" s="1" t="s">
        <v>3216</v>
      </c>
      <c r="L1539" s="2" t="s">
        <v>3217</v>
      </c>
      <c r="M1539" s="4">
        <v>393</v>
      </c>
      <c r="N1539" s="5">
        <v>9.4536626879280341</v>
      </c>
      <c r="O1539" s="5">
        <v>9.4536626879280341</v>
      </c>
      <c r="P1539" s="6" t="s">
        <v>20</v>
      </c>
      <c r="Q1539" s="5" t="s">
        <v>1</v>
      </c>
      <c r="R1539" s="24" t="s">
        <v>1</v>
      </c>
      <c r="S1539" s="6" t="s">
        <v>1</v>
      </c>
      <c r="T1539" s="7" t="str">
        <f t="shared" si="48"/>
        <v>Maintenu</v>
      </c>
      <c r="U1539" s="7" t="s">
        <v>21</v>
      </c>
      <c r="V1539" s="7" t="str">
        <f t="shared" si="49"/>
        <v>Thiviers</v>
      </c>
      <c r="W1539" s="7">
        <v>1</v>
      </c>
    </row>
    <row r="1540" spans="1:23" x14ac:dyDescent="0.25">
      <c r="A1540" s="1" t="s">
        <v>76</v>
      </c>
      <c r="B1540" s="2" t="s">
        <v>77</v>
      </c>
      <c r="C1540" s="1" t="s">
        <v>143</v>
      </c>
      <c r="D1540" s="2" t="s">
        <v>2992</v>
      </c>
      <c r="E1540" s="1" t="s">
        <v>3218</v>
      </c>
      <c r="F1540" s="2" t="s">
        <v>3219</v>
      </c>
      <c r="G1540" s="3" t="s">
        <v>143</v>
      </c>
      <c r="H1540" s="22" t="s">
        <v>2992</v>
      </c>
      <c r="I1540" s="2" t="s">
        <v>76</v>
      </c>
      <c r="J1540" s="3" t="s">
        <v>77</v>
      </c>
      <c r="K1540" s="1" t="s">
        <v>2999</v>
      </c>
      <c r="L1540" s="2" t="s">
        <v>3000</v>
      </c>
      <c r="M1540" s="4">
        <v>711</v>
      </c>
      <c r="N1540" s="5">
        <v>13.686774990175296</v>
      </c>
      <c r="O1540" s="5">
        <v>13.686774990175296</v>
      </c>
      <c r="P1540" s="6" t="s">
        <v>20</v>
      </c>
      <c r="Q1540" s="5" t="s">
        <v>2</v>
      </c>
      <c r="R1540" s="23" t="s">
        <v>1</v>
      </c>
      <c r="S1540" s="5" t="s">
        <v>2</v>
      </c>
      <c r="T1540" s="7" t="str">
        <f t="shared" si="48"/>
        <v>Maintenu</v>
      </c>
      <c r="U1540" s="7" t="s">
        <v>21</v>
      </c>
      <c r="V1540" s="7" t="str">
        <f t="shared" si="49"/>
        <v>Brantôme</v>
      </c>
      <c r="W1540" s="7">
        <v>1</v>
      </c>
    </row>
    <row r="1541" spans="1:23" x14ac:dyDescent="0.25">
      <c r="A1541" s="1" t="s">
        <v>76</v>
      </c>
      <c r="B1541" s="2" t="s">
        <v>77</v>
      </c>
      <c r="C1541" s="1" t="s">
        <v>143</v>
      </c>
      <c r="D1541" s="2" t="s">
        <v>2992</v>
      </c>
      <c r="E1541" s="1" t="s">
        <v>3220</v>
      </c>
      <c r="F1541" s="2" t="s">
        <v>3221</v>
      </c>
      <c r="G1541" s="3" t="s">
        <v>143</v>
      </c>
      <c r="H1541" s="22" t="s">
        <v>2992</v>
      </c>
      <c r="I1541" s="2" t="s">
        <v>76</v>
      </c>
      <c r="J1541" s="3" t="s">
        <v>77</v>
      </c>
      <c r="K1541" s="1" t="s">
        <v>144</v>
      </c>
      <c r="L1541" s="2" t="s">
        <v>145</v>
      </c>
      <c r="M1541" s="4">
        <v>405</v>
      </c>
      <c r="N1541" s="5">
        <v>14.001720489911472</v>
      </c>
      <c r="O1541" s="5">
        <v>14.001720489911472</v>
      </c>
      <c r="P1541" s="6" t="s">
        <v>20</v>
      </c>
      <c r="Q1541" s="5" t="s">
        <v>2</v>
      </c>
      <c r="R1541" s="24" t="s">
        <v>2</v>
      </c>
      <c r="S1541" s="6" t="s">
        <v>1</v>
      </c>
      <c r="T1541" s="7" t="str">
        <f t="shared" si="48"/>
        <v>de 1. Très sous dotée passe en 2. Sous dotée</v>
      </c>
      <c r="U1541" s="7" t="s">
        <v>21</v>
      </c>
      <c r="V1541" s="7" t="str">
        <f t="shared" si="49"/>
        <v>Ribérac</v>
      </c>
      <c r="W1541" s="7">
        <v>0</v>
      </c>
    </row>
    <row r="1542" spans="1:23" x14ac:dyDescent="0.25">
      <c r="A1542" s="1" t="s">
        <v>76</v>
      </c>
      <c r="B1542" s="2" t="s">
        <v>77</v>
      </c>
      <c r="C1542" s="1" t="s">
        <v>143</v>
      </c>
      <c r="D1542" s="2" t="s">
        <v>2992</v>
      </c>
      <c r="E1542" s="1" t="s">
        <v>3222</v>
      </c>
      <c r="F1542" s="2" t="s">
        <v>3223</v>
      </c>
      <c r="G1542" s="3" t="s">
        <v>143</v>
      </c>
      <c r="H1542" s="22" t="s">
        <v>2992</v>
      </c>
      <c r="I1542" s="2" t="s">
        <v>76</v>
      </c>
      <c r="J1542" s="3" t="s">
        <v>77</v>
      </c>
      <c r="K1542" s="1" t="s">
        <v>3028</v>
      </c>
      <c r="L1542" s="2" t="s">
        <v>3029</v>
      </c>
      <c r="M1542" s="4">
        <v>2790</v>
      </c>
      <c r="N1542" s="5">
        <v>16.505330811181718</v>
      </c>
      <c r="O1542" s="5">
        <v>16.505330811181718</v>
      </c>
      <c r="P1542" s="6" t="s">
        <v>20</v>
      </c>
      <c r="Q1542" s="5" t="s">
        <v>88</v>
      </c>
      <c r="R1542" s="24" t="s">
        <v>3</v>
      </c>
      <c r="S1542" s="5" t="s">
        <v>88</v>
      </c>
      <c r="T1542" s="7" t="str">
        <f t="shared" si="48"/>
        <v>Maintenu</v>
      </c>
      <c r="U1542" s="7" t="s">
        <v>97</v>
      </c>
      <c r="V1542" s="7" t="str">
        <f t="shared" si="49"/>
        <v>Trélissac (pct)</v>
      </c>
      <c r="W1542" s="7">
        <v>0</v>
      </c>
    </row>
    <row r="1543" spans="1:23" x14ac:dyDescent="0.25">
      <c r="A1543" s="1" t="s">
        <v>76</v>
      </c>
      <c r="B1543" s="2" t="s">
        <v>77</v>
      </c>
      <c r="C1543" s="1" t="s">
        <v>143</v>
      </c>
      <c r="D1543" s="2" t="s">
        <v>2992</v>
      </c>
      <c r="E1543" s="1" t="s">
        <v>3224</v>
      </c>
      <c r="F1543" s="2" t="s">
        <v>3225</v>
      </c>
      <c r="G1543" s="3" t="s">
        <v>143</v>
      </c>
      <c r="H1543" s="22" t="s">
        <v>2992</v>
      </c>
      <c r="I1543" s="2" t="s">
        <v>76</v>
      </c>
      <c r="J1543" s="3" t="s">
        <v>77</v>
      </c>
      <c r="K1543" s="1" t="s">
        <v>2995</v>
      </c>
      <c r="L1543" s="2" t="s">
        <v>2996</v>
      </c>
      <c r="M1543" s="4">
        <v>148</v>
      </c>
      <c r="N1543" s="5">
        <v>4.0979198057424409</v>
      </c>
      <c r="O1543" s="5">
        <v>4.0979198057424409</v>
      </c>
      <c r="P1543" s="6" t="s">
        <v>20</v>
      </c>
      <c r="Q1543" s="5" t="s">
        <v>1</v>
      </c>
      <c r="R1543" s="24" t="s">
        <v>1</v>
      </c>
      <c r="S1543" s="6" t="s">
        <v>1</v>
      </c>
      <c r="T1543" s="7" t="str">
        <f t="shared" si="48"/>
        <v>Maintenu</v>
      </c>
      <c r="U1543" s="7" t="s">
        <v>21</v>
      </c>
      <c r="V1543" s="7" t="str">
        <f t="shared" si="49"/>
        <v>Nontron</v>
      </c>
      <c r="W1543" s="7">
        <v>1</v>
      </c>
    </row>
    <row r="1544" spans="1:23" x14ac:dyDescent="0.25">
      <c r="A1544" s="1" t="s">
        <v>76</v>
      </c>
      <c r="B1544" s="2" t="s">
        <v>77</v>
      </c>
      <c r="C1544" s="1" t="s">
        <v>143</v>
      </c>
      <c r="D1544" s="2" t="s">
        <v>2992</v>
      </c>
      <c r="E1544" s="1" t="s">
        <v>3226</v>
      </c>
      <c r="F1544" s="2" t="s">
        <v>3227</v>
      </c>
      <c r="G1544" s="3" t="s">
        <v>143</v>
      </c>
      <c r="H1544" s="22" t="s">
        <v>2992</v>
      </c>
      <c r="I1544" s="2" t="s">
        <v>76</v>
      </c>
      <c r="J1544" s="3" t="s">
        <v>77</v>
      </c>
      <c r="K1544" s="1" t="s">
        <v>2995</v>
      </c>
      <c r="L1544" s="2" t="s">
        <v>2996</v>
      </c>
      <c r="M1544" s="4">
        <v>497</v>
      </c>
      <c r="N1544" s="5">
        <v>4.0979198057424409</v>
      </c>
      <c r="O1544" s="5">
        <v>4.0979198057424409</v>
      </c>
      <c r="P1544" s="6" t="s">
        <v>20</v>
      </c>
      <c r="Q1544" s="5" t="s">
        <v>1</v>
      </c>
      <c r="R1544" s="24" t="s">
        <v>1</v>
      </c>
      <c r="S1544" s="5" t="s">
        <v>88</v>
      </c>
      <c r="T1544" s="7" t="str">
        <f t="shared" si="48"/>
        <v>de 3.Intermédiaire passe en 1. Très sous dotée</v>
      </c>
      <c r="U1544" s="7" t="s">
        <v>21</v>
      </c>
      <c r="V1544" s="7" t="str">
        <f t="shared" si="49"/>
        <v>Nontron</v>
      </c>
      <c r="W1544" s="7">
        <v>1</v>
      </c>
    </row>
    <row r="1545" spans="1:23" x14ac:dyDescent="0.25">
      <c r="A1545" s="1" t="s">
        <v>76</v>
      </c>
      <c r="B1545" s="2" t="s">
        <v>77</v>
      </c>
      <c r="C1545" s="1" t="s">
        <v>143</v>
      </c>
      <c r="D1545" s="2" t="s">
        <v>2992</v>
      </c>
      <c r="E1545" s="1" t="s">
        <v>3228</v>
      </c>
      <c r="F1545" s="2" t="s">
        <v>3229</v>
      </c>
      <c r="G1545" s="3" t="s">
        <v>143</v>
      </c>
      <c r="H1545" s="22" t="s">
        <v>2992</v>
      </c>
      <c r="I1545" s="2" t="s">
        <v>76</v>
      </c>
      <c r="J1545" s="3" t="s">
        <v>77</v>
      </c>
      <c r="K1545" s="1" t="s">
        <v>2995</v>
      </c>
      <c r="L1545" s="2" t="s">
        <v>2996</v>
      </c>
      <c r="M1545" s="4">
        <v>310.00000000000108</v>
      </c>
      <c r="N1545" s="5">
        <v>4.0979198057424409</v>
      </c>
      <c r="O1545" s="5">
        <v>4.0979198057424409</v>
      </c>
      <c r="P1545" s="6" t="s">
        <v>20</v>
      </c>
      <c r="Q1545" s="5" t="s">
        <v>1</v>
      </c>
      <c r="R1545" s="24" t="s">
        <v>1</v>
      </c>
      <c r="S1545" s="6" t="s">
        <v>1</v>
      </c>
      <c r="T1545" s="7" t="str">
        <f t="shared" si="48"/>
        <v>Maintenu</v>
      </c>
      <c r="U1545" s="7" t="s">
        <v>21</v>
      </c>
      <c r="V1545" s="7" t="str">
        <f t="shared" si="49"/>
        <v>Nontron</v>
      </c>
      <c r="W1545" s="7">
        <v>1</v>
      </c>
    </row>
    <row r="1546" spans="1:23" x14ac:dyDescent="0.25">
      <c r="A1546" s="1" t="s">
        <v>76</v>
      </c>
      <c r="B1546" s="2" t="s">
        <v>77</v>
      </c>
      <c r="C1546" s="1" t="s">
        <v>143</v>
      </c>
      <c r="D1546" s="2" t="s">
        <v>2992</v>
      </c>
      <c r="E1546" s="1" t="s">
        <v>3230</v>
      </c>
      <c r="F1546" s="2" t="s">
        <v>3231</v>
      </c>
      <c r="G1546" s="3" t="s">
        <v>143</v>
      </c>
      <c r="H1546" s="22" t="s">
        <v>2992</v>
      </c>
      <c r="I1546" s="2" t="s">
        <v>76</v>
      </c>
      <c r="J1546" s="3" t="s">
        <v>77</v>
      </c>
      <c r="K1546" s="1" t="s">
        <v>3232</v>
      </c>
      <c r="L1546" s="2" t="s">
        <v>3233</v>
      </c>
      <c r="M1546" s="4">
        <v>4293</v>
      </c>
      <c r="N1546" s="5">
        <v>21.556415343648439</v>
      </c>
      <c r="O1546" s="5">
        <v>21.556415343648439</v>
      </c>
      <c r="P1546" s="6" t="s">
        <v>20</v>
      </c>
      <c r="Q1546" s="5" t="s">
        <v>88</v>
      </c>
      <c r="R1546" s="24" t="s">
        <v>3</v>
      </c>
      <c r="S1546" s="6" t="s">
        <v>1</v>
      </c>
      <c r="T1546" s="7" t="str">
        <f t="shared" si="48"/>
        <v>de 1. Très sous dotée passe en 3.Intermédiaire</v>
      </c>
      <c r="U1546" s="7" t="s">
        <v>97</v>
      </c>
      <c r="V1546" s="7" t="str">
        <f t="shared" si="49"/>
        <v>Coulounieix-Chamiers (pct)</v>
      </c>
      <c r="W1546" s="7">
        <v>0</v>
      </c>
    </row>
    <row r="1547" spans="1:23" x14ac:dyDescent="0.25">
      <c r="A1547" s="1" t="s">
        <v>76</v>
      </c>
      <c r="B1547" s="2" t="s">
        <v>77</v>
      </c>
      <c r="C1547" s="1" t="s">
        <v>143</v>
      </c>
      <c r="D1547" s="2" t="s">
        <v>2992</v>
      </c>
      <c r="E1547" s="1" t="s">
        <v>3234</v>
      </c>
      <c r="F1547" s="2" t="s">
        <v>3235</v>
      </c>
      <c r="G1547" s="3" t="s">
        <v>143</v>
      </c>
      <c r="H1547" s="22" t="s">
        <v>2992</v>
      </c>
      <c r="I1547" s="2" t="s">
        <v>76</v>
      </c>
      <c r="J1547" s="3" t="s">
        <v>77</v>
      </c>
      <c r="K1547" s="1" t="s">
        <v>3111</v>
      </c>
      <c r="L1547" s="2" t="s">
        <v>3112</v>
      </c>
      <c r="M1547" s="4">
        <v>608</v>
      </c>
      <c r="N1547" s="5">
        <v>0</v>
      </c>
      <c r="O1547" s="5">
        <v>32.238737882574327</v>
      </c>
      <c r="P1547" s="6" t="s">
        <v>34</v>
      </c>
      <c r="Q1547" s="5" t="s">
        <v>88</v>
      </c>
      <c r="R1547" s="24" t="s">
        <v>3</v>
      </c>
      <c r="S1547" s="6" t="s">
        <v>1</v>
      </c>
      <c r="T1547" s="7" t="str">
        <f t="shared" si="48"/>
        <v>de 1. Très sous dotée passe en 3.Intermédiaire</v>
      </c>
      <c r="U1547" s="7" t="s">
        <v>97</v>
      </c>
      <c r="V1547" s="7" t="str">
        <f t="shared" si="49"/>
        <v>Haut-Périgord Noir (pct)</v>
      </c>
      <c r="W1547" s="7">
        <v>0</v>
      </c>
    </row>
    <row r="1548" spans="1:23" x14ac:dyDescent="0.25">
      <c r="A1548" s="1" t="s">
        <v>76</v>
      </c>
      <c r="B1548" s="2" t="s">
        <v>77</v>
      </c>
      <c r="C1548" s="1" t="s">
        <v>143</v>
      </c>
      <c r="D1548" s="2" t="s">
        <v>2992</v>
      </c>
      <c r="E1548" s="1" t="s">
        <v>3236</v>
      </c>
      <c r="F1548" s="2" t="s">
        <v>3237</v>
      </c>
      <c r="G1548" s="3" t="s">
        <v>143</v>
      </c>
      <c r="H1548" s="22" t="s">
        <v>2992</v>
      </c>
      <c r="I1548" s="2" t="s">
        <v>76</v>
      </c>
      <c r="J1548" s="3" t="s">
        <v>77</v>
      </c>
      <c r="K1548" s="1" t="s">
        <v>3151</v>
      </c>
      <c r="L1548" s="2" t="s">
        <v>2211</v>
      </c>
      <c r="M1548" s="4">
        <v>589</v>
      </c>
      <c r="N1548" s="5">
        <v>8.6154814498705896</v>
      </c>
      <c r="O1548" s="5">
        <v>8.6154814498705896</v>
      </c>
      <c r="P1548" s="6" t="s">
        <v>20</v>
      </c>
      <c r="Q1548" s="5" t="s">
        <v>1</v>
      </c>
      <c r="R1548" s="24" t="s">
        <v>1</v>
      </c>
      <c r="S1548" s="5" t="s">
        <v>88</v>
      </c>
      <c r="T1548" s="7" t="str">
        <f t="shared" si="48"/>
        <v>de 3.Intermédiaire passe en 1. Très sous dotée</v>
      </c>
      <c r="U1548" s="7" t="s">
        <v>21</v>
      </c>
      <c r="V1548" s="7" t="str">
        <f t="shared" si="49"/>
        <v>Neuvic</v>
      </c>
      <c r="W1548" s="7">
        <v>1</v>
      </c>
    </row>
    <row r="1549" spans="1:23" x14ac:dyDescent="0.25">
      <c r="A1549" s="1" t="s">
        <v>76</v>
      </c>
      <c r="B1549" s="2" t="s">
        <v>77</v>
      </c>
      <c r="C1549" s="1" t="s">
        <v>143</v>
      </c>
      <c r="D1549" s="2" t="s">
        <v>2992</v>
      </c>
      <c r="E1549" s="1" t="s">
        <v>3238</v>
      </c>
      <c r="F1549" s="2" t="s">
        <v>3239</v>
      </c>
      <c r="G1549" s="3" t="s">
        <v>143</v>
      </c>
      <c r="H1549" s="22" t="s">
        <v>2992</v>
      </c>
      <c r="I1549" s="2" t="s">
        <v>76</v>
      </c>
      <c r="J1549" s="3" t="s">
        <v>77</v>
      </c>
      <c r="K1549" s="1" t="s">
        <v>144</v>
      </c>
      <c r="L1549" s="2" t="s">
        <v>145</v>
      </c>
      <c r="M1549" s="4">
        <v>139</v>
      </c>
      <c r="N1549" s="5">
        <v>14.001720489911472</v>
      </c>
      <c r="O1549" s="5">
        <v>14.001720489911472</v>
      </c>
      <c r="P1549" s="6" t="s">
        <v>20</v>
      </c>
      <c r="Q1549" s="5" t="s">
        <v>2</v>
      </c>
      <c r="R1549" s="24" t="s">
        <v>2</v>
      </c>
      <c r="S1549" s="5" t="s">
        <v>2</v>
      </c>
      <c r="T1549" s="7" t="str">
        <f t="shared" si="48"/>
        <v>Maintenu</v>
      </c>
      <c r="U1549" s="7" t="s">
        <v>21</v>
      </c>
      <c r="V1549" s="7" t="str">
        <f t="shared" si="49"/>
        <v>Ribérac</v>
      </c>
      <c r="W1549" s="7">
        <v>0</v>
      </c>
    </row>
    <row r="1550" spans="1:23" x14ac:dyDescent="0.25">
      <c r="A1550" s="1" t="s">
        <v>76</v>
      </c>
      <c r="B1550" s="2" t="s">
        <v>77</v>
      </c>
      <c r="C1550" s="1" t="s">
        <v>143</v>
      </c>
      <c r="D1550" s="2" t="s">
        <v>2992</v>
      </c>
      <c r="E1550" s="1" t="s">
        <v>3240</v>
      </c>
      <c r="F1550" s="2" t="s">
        <v>3241</v>
      </c>
      <c r="G1550" s="3" t="s">
        <v>143</v>
      </c>
      <c r="H1550" s="22" t="s">
        <v>2992</v>
      </c>
      <c r="I1550" s="2" t="s">
        <v>76</v>
      </c>
      <c r="J1550" s="3" t="s">
        <v>77</v>
      </c>
      <c r="K1550" s="1" t="s">
        <v>3003</v>
      </c>
      <c r="L1550" s="2" t="s">
        <v>3004</v>
      </c>
      <c r="M1550" s="4">
        <v>516</v>
      </c>
      <c r="N1550" s="5">
        <v>0</v>
      </c>
      <c r="O1550" s="5">
        <v>10.436020337250778</v>
      </c>
      <c r="P1550" s="6" t="s">
        <v>34</v>
      </c>
      <c r="Q1550" s="5" t="s">
        <v>1</v>
      </c>
      <c r="R1550" s="24" t="s">
        <v>1</v>
      </c>
      <c r="S1550" s="5" t="s">
        <v>88</v>
      </c>
      <c r="T1550" s="7" t="str">
        <f t="shared" si="48"/>
        <v>de 3.Intermédiaire passe en 1. Très sous dotée</v>
      </c>
      <c r="U1550" s="7" t="s">
        <v>21</v>
      </c>
      <c r="V1550" s="7" t="str">
        <f t="shared" si="49"/>
        <v>Montignac</v>
      </c>
      <c r="W1550" s="7">
        <v>1</v>
      </c>
    </row>
    <row r="1551" spans="1:23" x14ac:dyDescent="0.25">
      <c r="A1551" s="1" t="s">
        <v>76</v>
      </c>
      <c r="B1551" s="2" t="s">
        <v>77</v>
      </c>
      <c r="C1551" s="1" t="s">
        <v>143</v>
      </c>
      <c r="D1551" s="2" t="s">
        <v>2992</v>
      </c>
      <c r="E1551" s="1" t="s">
        <v>3242</v>
      </c>
      <c r="F1551" s="2" t="s">
        <v>3243</v>
      </c>
      <c r="G1551" s="3" t="s">
        <v>143</v>
      </c>
      <c r="H1551" s="22" t="s">
        <v>2992</v>
      </c>
      <c r="I1551" s="2" t="s">
        <v>76</v>
      </c>
      <c r="J1551" s="3" t="s">
        <v>77</v>
      </c>
      <c r="K1551" s="1" t="s">
        <v>2999</v>
      </c>
      <c r="L1551" s="2" t="s">
        <v>3000</v>
      </c>
      <c r="M1551" s="4">
        <v>411</v>
      </c>
      <c r="N1551" s="5">
        <v>13.686774990175296</v>
      </c>
      <c r="O1551" s="5">
        <v>13.686774990175296</v>
      </c>
      <c r="P1551" s="6" t="s">
        <v>20</v>
      </c>
      <c r="Q1551" s="5" t="s">
        <v>2</v>
      </c>
      <c r="R1551" s="23" t="s">
        <v>1</v>
      </c>
      <c r="S1551" s="5" t="s">
        <v>2</v>
      </c>
      <c r="T1551" s="7" t="str">
        <f t="shared" si="48"/>
        <v>Maintenu</v>
      </c>
      <c r="U1551" s="7" t="s">
        <v>21</v>
      </c>
      <c r="V1551" s="7" t="str">
        <f t="shared" si="49"/>
        <v>Brantôme</v>
      </c>
      <c r="W1551" s="7">
        <v>1</v>
      </c>
    </row>
    <row r="1552" spans="1:23" x14ac:dyDescent="0.25">
      <c r="A1552" s="1" t="s">
        <v>76</v>
      </c>
      <c r="B1552" s="2" t="s">
        <v>77</v>
      </c>
      <c r="C1552" s="1" t="s">
        <v>143</v>
      </c>
      <c r="D1552" s="2" t="s">
        <v>2992</v>
      </c>
      <c r="E1552" s="1" t="s">
        <v>3244</v>
      </c>
      <c r="F1552" s="2" t="s">
        <v>3245</v>
      </c>
      <c r="G1552" s="3" t="s">
        <v>143</v>
      </c>
      <c r="H1552" s="22" t="s">
        <v>2992</v>
      </c>
      <c r="I1552" s="2" t="s">
        <v>76</v>
      </c>
      <c r="J1552" s="3" t="s">
        <v>77</v>
      </c>
      <c r="K1552" s="1" t="s">
        <v>3246</v>
      </c>
      <c r="L1552" s="2" t="s">
        <v>3025</v>
      </c>
      <c r="M1552" s="4">
        <v>1077</v>
      </c>
      <c r="N1552" s="5">
        <v>0</v>
      </c>
      <c r="O1552" s="5">
        <v>91.486947003736418</v>
      </c>
      <c r="P1552" s="6" t="s">
        <v>34</v>
      </c>
      <c r="Q1552" s="5" t="s">
        <v>88</v>
      </c>
      <c r="R1552" s="24" t="s">
        <v>3</v>
      </c>
      <c r="S1552" s="6" t="s">
        <v>1</v>
      </c>
      <c r="T1552" s="7" t="str">
        <f t="shared" si="48"/>
        <v>de 1. Très sous dotée passe en 3.Intermédiaire</v>
      </c>
      <c r="U1552" s="7" t="s">
        <v>97</v>
      </c>
      <c r="V1552" s="7" t="str">
        <f t="shared" si="49"/>
        <v>Saint-Astier (pct)</v>
      </c>
      <c r="W1552" s="7">
        <v>0</v>
      </c>
    </row>
    <row r="1553" spans="1:23" x14ac:dyDescent="0.25">
      <c r="A1553" s="1" t="s">
        <v>76</v>
      </c>
      <c r="B1553" s="2" t="s">
        <v>77</v>
      </c>
      <c r="C1553" s="1" t="s">
        <v>143</v>
      </c>
      <c r="D1553" s="2" t="s">
        <v>2992</v>
      </c>
      <c r="E1553" s="1" t="s">
        <v>3247</v>
      </c>
      <c r="F1553" s="2" t="s">
        <v>3248</v>
      </c>
      <c r="G1553" s="3" t="s">
        <v>143</v>
      </c>
      <c r="H1553" s="22" t="s">
        <v>2992</v>
      </c>
      <c r="I1553" s="2" t="s">
        <v>76</v>
      </c>
      <c r="J1553" s="3" t="s">
        <v>77</v>
      </c>
      <c r="K1553" s="1" t="s">
        <v>144</v>
      </c>
      <c r="L1553" s="2" t="s">
        <v>145</v>
      </c>
      <c r="M1553" s="4">
        <v>113</v>
      </c>
      <c r="N1553" s="5">
        <v>14.001720489911472</v>
      </c>
      <c r="O1553" s="5">
        <v>14.001720489911472</v>
      </c>
      <c r="P1553" s="6" t="s">
        <v>20</v>
      </c>
      <c r="Q1553" s="5" t="s">
        <v>2</v>
      </c>
      <c r="R1553" s="24" t="s">
        <v>2</v>
      </c>
      <c r="S1553" s="5" t="s">
        <v>2</v>
      </c>
      <c r="T1553" s="7" t="str">
        <f t="shared" si="48"/>
        <v>Maintenu</v>
      </c>
      <c r="U1553" s="7" t="s">
        <v>21</v>
      </c>
      <c r="V1553" s="7" t="str">
        <f t="shared" si="49"/>
        <v>Ribérac</v>
      </c>
      <c r="W1553" s="7">
        <v>0</v>
      </c>
    </row>
    <row r="1554" spans="1:23" x14ac:dyDescent="0.25">
      <c r="A1554" s="1" t="s">
        <v>76</v>
      </c>
      <c r="B1554" s="2" t="s">
        <v>77</v>
      </c>
      <c r="C1554" s="1" t="s">
        <v>143</v>
      </c>
      <c r="D1554" s="2" t="s">
        <v>2992</v>
      </c>
      <c r="E1554" s="1" t="s">
        <v>3249</v>
      </c>
      <c r="F1554" s="2" t="s">
        <v>3250</v>
      </c>
      <c r="G1554" s="3" t="s">
        <v>143</v>
      </c>
      <c r="H1554" s="22" t="s">
        <v>2992</v>
      </c>
      <c r="I1554" s="2" t="s">
        <v>76</v>
      </c>
      <c r="J1554" s="3" t="s">
        <v>77</v>
      </c>
      <c r="K1554" s="1" t="s">
        <v>144</v>
      </c>
      <c r="L1554" s="2" t="s">
        <v>145</v>
      </c>
      <c r="M1554" s="4">
        <v>70</v>
      </c>
      <c r="N1554" s="5">
        <v>14.001720489911472</v>
      </c>
      <c r="O1554" s="5">
        <v>14.001720489911472</v>
      </c>
      <c r="P1554" s="6" t="s">
        <v>20</v>
      </c>
      <c r="Q1554" s="5" t="s">
        <v>2</v>
      </c>
      <c r="R1554" s="24" t="s">
        <v>2</v>
      </c>
      <c r="S1554" s="5" t="s">
        <v>88</v>
      </c>
      <c r="T1554" s="7" t="str">
        <f t="shared" si="48"/>
        <v>de 3.Intermédiaire passe en 2. Sous dotée</v>
      </c>
      <c r="U1554" s="7" t="s">
        <v>21</v>
      </c>
      <c r="V1554" s="7" t="str">
        <f t="shared" si="49"/>
        <v>Ribérac</v>
      </c>
      <c r="W1554" s="7">
        <v>0</v>
      </c>
    </row>
    <row r="1555" spans="1:23" x14ac:dyDescent="0.25">
      <c r="A1555" s="1" t="s">
        <v>76</v>
      </c>
      <c r="B1555" s="2" t="s">
        <v>77</v>
      </c>
      <c r="C1555" s="1" t="s">
        <v>143</v>
      </c>
      <c r="D1555" s="2" t="s">
        <v>2992</v>
      </c>
      <c r="E1555" s="1" t="s">
        <v>3251</v>
      </c>
      <c r="F1555" s="2" t="s">
        <v>3252</v>
      </c>
      <c r="G1555" s="3" t="s">
        <v>143</v>
      </c>
      <c r="H1555" s="22" t="s">
        <v>2992</v>
      </c>
      <c r="I1555" s="2" t="s">
        <v>76</v>
      </c>
      <c r="J1555" s="3" t="s">
        <v>77</v>
      </c>
      <c r="K1555" s="1" t="s">
        <v>2995</v>
      </c>
      <c r="L1555" s="2" t="s">
        <v>2996</v>
      </c>
      <c r="M1555" s="4">
        <v>71.999999999999744</v>
      </c>
      <c r="N1555" s="5">
        <v>4.0979198057424409</v>
      </c>
      <c r="O1555" s="5">
        <v>4.0979198057424409</v>
      </c>
      <c r="P1555" s="6" t="s">
        <v>20</v>
      </c>
      <c r="Q1555" s="5" t="s">
        <v>1</v>
      </c>
      <c r="R1555" s="24" t="s">
        <v>1</v>
      </c>
      <c r="S1555" s="6" t="s">
        <v>1</v>
      </c>
      <c r="T1555" s="7" t="str">
        <f t="shared" si="48"/>
        <v>Maintenu</v>
      </c>
      <c r="U1555" s="7" t="s">
        <v>21</v>
      </c>
      <c r="V1555" s="7" t="str">
        <f t="shared" si="49"/>
        <v>Nontron</v>
      </c>
      <c r="W1555" s="7">
        <v>1</v>
      </c>
    </row>
    <row r="1556" spans="1:23" x14ac:dyDescent="0.25">
      <c r="A1556" s="1" t="s">
        <v>76</v>
      </c>
      <c r="B1556" s="2" t="s">
        <v>77</v>
      </c>
      <c r="C1556" s="1" t="s">
        <v>143</v>
      </c>
      <c r="D1556" s="2" t="s">
        <v>2992</v>
      </c>
      <c r="E1556" s="1" t="s">
        <v>3253</v>
      </c>
      <c r="F1556" s="2" t="s">
        <v>3254</v>
      </c>
      <c r="G1556" s="3" t="s">
        <v>143</v>
      </c>
      <c r="H1556" s="22" t="s">
        <v>2992</v>
      </c>
      <c r="I1556" s="2" t="s">
        <v>76</v>
      </c>
      <c r="J1556" s="3" t="s">
        <v>77</v>
      </c>
      <c r="K1556" s="1" t="s">
        <v>1969</v>
      </c>
      <c r="L1556" s="2" t="s">
        <v>1970</v>
      </c>
      <c r="M1556" s="4">
        <v>93.999999999999716</v>
      </c>
      <c r="N1556" s="5">
        <v>0</v>
      </c>
      <c r="O1556" s="5">
        <v>5.402577973729672</v>
      </c>
      <c r="P1556" s="6" t="s">
        <v>34</v>
      </c>
      <c r="Q1556" s="5" t="s">
        <v>1</v>
      </c>
      <c r="R1556" s="24" t="s">
        <v>1</v>
      </c>
      <c r="S1556" s="6" t="s">
        <v>1</v>
      </c>
      <c r="T1556" s="7" t="str">
        <f t="shared" si="48"/>
        <v>Maintenu</v>
      </c>
      <c r="U1556" s="7" t="s">
        <v>21</v>
      </c>
      <c r="V1556" s="7" t="str">
        <f t="shared" si="49"/>
        <v>Terrasson-Lavilledieu</v>
      </c>
      <c r="W1556" s="7">
        <v>1</v>
      </c>
    </row>
    <row r="1557" spans="1:23" x14ac:dyDescent="0.25">
      <c r="A1557" s="1" t="s">
        <v>76</v>
      </c>
      <c r="B1557" s="2" t="s">
        <v>77</v>
      </c>
      <c r="C1557" s="1" t="s">
        <v>143</v>
      </c>
      <c r="D1557" s="2" t="s">
        <v>2992</v>
      </c>
      <c r="E1557" s="1" t="s">
        <v>3255</v>
      </c>
      <c r="F1557" s="2" t="s">
        <v>3256</v>
      </c>
      <c r="G1557" s="3" t="s">
        <v>143</v>
      </c>
      <c r="H1557" s="22" t="s">
        <v>2992</v>
      </c>
      <c r="I1557" s="2" t="s">
        <v>76</v>
      </c>
      <c r="J1557" s="3" t="s">
        <v>77</v>
      </c>
      <c r="K1557" s="1" t="s">
        <v>144</v>
      </c>
      <c r="L1557" s="2" t="s">
        <v>145</v>
      </c>
      <c r="M1557" s="4">
        <v>71</v>
      </c>
      <c r="N1557" s="5">
        <v>14.001720489911472</v>
      </c>
      <c r="O1557" s="5">
        <v>14.001720489911472</v>
      </c>
      <c r="P1557" s="6" t="s">
        <v>20</v>
      </c>
      <c r="Q1557" s="5" t="s">
        <v>2</v>
      </c>
      <c r="R1557" s="24" t="s">
        <v>2</v>
      </c>
      <c r="S1557" s="5" t="s">
        <v>2</v>
      </c>
      <c r="T1557" s="7" t="str">
        <f t="shared" si="48"/>
        <v>Maintenu</v>
      </c>
      <c r="U1557" s="7" t="s">
        <v>21</v>
      </c>
      <c r="V1557" s="7" t="str">
        <f t="shared" si="49"/>
        <v>Ribérac</v>
      </c>
      <c r="W1557" s="7">
        <v>0</v>
      </c>
    </row>
    <row r="1558" spans="1:23" x14ac:dyDescent="0.25">
      <c r="A1558" s="1" t="s">
        <v>76</v>
      </c>
      <c r="B1558" s="2" t="s">
        <v>77</v>
      </c>
      <c r="C1558" s="1" t="s">
        <v>143</v>
      </c>
      <c r="D1558" s="2" t="s">
        <v>2992</v>
      </c>
      <c r="E1558" s="1" t="s">
        <v>3257</v>
      </c>
      <c r="F1558" s="2" t="s">
        <v>3258</v>
      </c>
      <c r="G1558" s="3" t="s">
        <v>143</v>
      </c>
      <c r="H1558" s="22" t="s">
        <v>2992</v>
      </c>
      <c r="I1558" s="2" t="s">
        <v>76</v>
      </c>
      <c r="J1558" s="3" t="s">
        <v>77</v>
      </c>
      <c r="K1558" s="1" t="s">
        <v>3028</v>
      </c>
      <c r="L1558" s="2" t="s">
        <v>3029</v>
      </c>
      <c r="M1558" s="4">
        <v>2116</v>
      </c>
      <c r="N1558" s="5">
        <v>16.505330811181718</v>
      </c>
      <c r="O1558" s="5">
        <v>16.505330811181718</v>
      </c>
      <c r="P1558" s="6" t="s">
        <v>20</v>
      </c>
      <c r="Q1558" s="5" t="s">
        <v>88</v>
      </c>
      <c r="R1558" s="24" t="s">
        <v>3</v>
      </c>
      <c r="S1558" s="6" t="s">
        <v>1</v>
      </c>
      <c r="T1558" s="7" t="str">
        <f t="shared" si="48"/>
        <v>de 1. Très sous dotée passe en 3.Intermédiaire</v>
      </c>
      <c r="U1558" s="7" t="s">
        <v>97</v>
      </c>
      <c r="V1558" s="7" t="str">
        <f t="shared" si="49"/>
        <v>Trélissac (pct)</v>
      </c>
      <c r="W1558" s="7">
        <v>0</v>
      </c>
    </row>
    <row r="1559" spans="1:23" x14ac:dyDescent="0.25">
      <c r="A1559" s="1" t="s">
        <v>76</v>
      </c>
      <c r="B1559" s="2" t="s">
        <v>77</v>
      </c>
      <c r="C1559" s="1" t="s">
        <v>143</v>
      </c>
      <c r="D1559" s="2" t="s">
        <v>2992</v>
      </c>
      <c r="E1559" s="1" t="s">
        <v>3259</v>
      </c>
      <c r="F1559" s="2" t="s">
        <v>3260</v>
      </c>
      <c r="G1559" s="3" t="s">
        <v>143</v>
      </c>
      <c r="H1559" s="22" t="s">
        <v>2992</v>
      </c>
      <c r="I1559" s="2" t="s">
        <v>76</v>
      </c>
      <c r="J1559" s="3" t="s">
        <v>77</v>
      </c>
      <c r="K1559" s="1" t="s">
        <v>1969</v>
      </c>
      <c r="L1559" s="2" t="s">
        <v>1970</v>
      </c>
      <c r="M1559" s="4">
        <v>190</v>
      </c>
      <c r="N1559" s="5">
        <v>0</v>
      </c>
      <c r="O1559" s="5">
        <v>5.402577973729672</v>
      </c>
      <c r="P1559" s="6" t="s">
        <v>34</v>
      </c>
      <c r="Q1559" s="5" t="s">
        <v>1</v>
      </c>
      <c r="R1559" s="24" t="s">
        <v>1</v>
      </c>
      <c r="S1559" s="6" t="s">
        <v>1</v>
      </c>
      <c r="T1559" s="7" t="str">
        <f t="shared" si="48"/>
        <v>Maintenu</v>
      </c>
      <c r="U1559" s="7" t="s">
        <v>21</v>
      </c>
      <c r="V1559" s="7" t="str">
        <f t="shared" si="49"/>
        <v>Terrasson-Lavilledieu</v>
      </c>
      <c r="W1559" s="7">
        <v>1</v>
      </c>
    </row>
    <row r="1560" spans="1:23" x14ac:dyDescent="0.25">
      <c r="A1560" s="1" t="s">
        <v>76</v>
      </c>
      <c r="B1560" s="2" t="s">
        <v>77</v>
      </c>
      <c r="C1560" s="1" t="s">
        <v>143</v>
      </c>
      <c r="D1560" s="2" t="s">
        <v>2992</v>
      </c>
      <c r="E1560" s="1" t="s">
        <v>3261</v>
      </c>
      <c r="F1560" s="2" t="s">
        <v>3262</v>
      </c>
      <c r="G1560" s="3" t="s">
        <v>143</v>
      </c>
      <c r="H1560" s="22" t="s">
        <v>2992</v>
      </c>
      <c r="I1560" s="2" t="s">
        <v>76</v>
      </c>
      <c r="J1560" s="3" t="s">
        <v>77</v>
      </c>
      <c r="K1560" s="1" t="s">
        <v>1969</v>
      </c>
      <c r="L1560" s="2" t="s">
        <v>1970</v>
      </c>
      <c r="M1560" s="4">
        <v>367</v>
      </c>
      <c r="N1560" s="5">
        <v>0</v>
      </c>
      <c r="O1560" s="5">
        <v>5.402577973729672</v>
      </c>
      <c r="P1560" s="6" t="s">
        <v>34</v>
      </c>
      <c r="Q1560" s="5" t="s">
        <v>1</v>
      </c>
      <c r="R1560" s="24" t="s">
        <v>1</v>
      </c>
      <c r="S1560" s="6" t="s">
        <v>1</v>
      </c>
      <c r="T1560" s="7" t="str">
        <f t="shared" si="48"/>
        <v>Maintenu</v>
      </c>
      <c r="U1560" s="7" t="s">
        <v>21</v>
      </c>
      <c r="V1560" s="7" t="str">
        <f t="shared" si="49"/>
        <v>Terrasson-Lavilledieu</v>
      </c>
      <c r="W1560" s="7">
        <v>1</v>
      </c>
    </row>
    <row r="1561" spans="1:23" x14ac:dyDescent="0.25">
      <c r="A1561" s="1" t="s">
        <v>76</v>
      </c>
      <c r="B1561" s="2" t="s">
        <v>77</v>
      </c>
      <c r="C1561" s="1" t="s">
        <v>143</v>
      </c>
      <c r="D1561" s="2" t="s">
        <v>2992</v>
      </c>
      <c r="E1561" s="1" t="s">
        <v>3263</v>
      </c>
      <c r="F1561" s="2" t="s">
        <v>3264</v>
      </c>
      <c r="G1561" s="3" t="s">
        <v>78</v>
      </c>
      <c r="H1561" s="22" t="s">
        <v>79</v>
      </c>
      <c r="I1561" s="2" t="s">
        <v>76</v>
      </c>
      <c r="J1561" s="3" t="s">
        <v>77</v>
      </c>
      <c r="K1561" s="1" t="s">
        <v>165</v>
      </c>
      <c r="L1561" s="2" t="s">
        <v>166</v>
      </c>
      <c r="M1561" s="4">
        <v>329</v>
      </c>
      <c r="N1561" s="5">
        <v>10.488692197731821</v>
      </c>
      <c r="O1561" s="5">
        <v>10.488692197731821</v>
      </c>
      <c r="P1561" s="6" t="s">
        <v>20</v>
      </c>
      <c r="Q1561" s="5" t="s">
        <v>1</v>
      </c>
      <c r="R1561" s="24" t="s">
        <v>1</v>
      </c>
      <c r="S1561" s="5" t="s">
        <v>88</v>
      </c>
      <c r="T1561" s="7" t="str">
        <f t="shared" si="48"/>
        <v>de 3.Intermédiaire passe en 1. Très sous dotée</v>
      </c>
      <c r="U1561" s="7" t="s">
        <v>21</v>
      </c>
      <c r="V1561" s="7" t="str">
        <f t="shared" si="49"/>
        <v>Chalais</v>
      </c>
      <c r="W1561" s="7">
        <v>1</v>
      </c>
    </row>
    <row r="1562" spans="1:23" x14ac:dyDescent="0.25">
      <c r="A1562" s="1" t="s">
        <v>76</v>
      </c>
      <c r="B1562" s="2" t="s">
        <v>77</v>
      </c>
      <c r="C1562" s="1" t="s">
        <v>143</v>
      </c>
      <c r="D1562" s="2" t="s">
        <v>2992</v>
      </c>
      <c r="E1562" s="1" t="s">
        <v>3265</v>
      </c>
      <c r="F1562" s="2" t="s">
        <v>3266</v>
      </c>
      <c r="G1562" s="3" t="s">
        <v>143</v>
      </c>
      <c r="H1562" s="22" t="s">
        <v>2992</v>
      </c>
      <c r="I1562" s="2" t="s">
        <v>76</v>
      </c>
      <c r="J1562" s="3" t="s">
        <v>77</v>
      </c>
      <c r="K1562" s="1" t="s">
        <v>144</v>
      </c>
      <c r="L1562" s="2" t="s">
        <v>145</v>
      </c>
      <c r="M1562" s="4">
        <v>282</v>
      </c>
      <c r="N1562" s="5">
        <v>14.001720489911472</v>
      </c>
      <c r="O1562" s="5">
        <v>14.001720489911472</v>
      </c>
      <c r="P1562" s="6" t="s">
        <v>20</v>
      </c>
      <c r="Q1562" s="5" t="s">
        <v>2</v>
      </c>
      <c r="R1562" s="24" t="s">
        <v>2</v>
      </c>
      <c r="S1562" s="5" t="s">
        <v>2</v>
      </c>
      <c r="T1562" s="7" t="str">
        <f t="shared" si="48"/>
        <v>Maintenu</v>
      </c>
      <c r="U1562" s="7" t="s">
        <v>21</v>
      </c>
      <c r="V1562" s="7" t="str">
        <f t="shared" si="49"/>
        <v>Ribérac</v>
      </c>
      <c r="W1562" s="7">
        <v>0</v>
      </c>
    </row>
    <row r="1563" spans="1:23" x14ac:dyDescent="0.25">
      <c r="A1563" s="1" t="s">
        <v>76</v>
      </c>
      <c r="B1563" s="2" t="s">
        <v>77</v>
      </c>
      <c r="C1563" s="1" t="s">
        <v>143</v>
      </c>
      <c r="D1563" s="2" t="s">
        <v>2992</v>
      </c>
      <c r="E1563" s="1" t="s">
        <v>3267</v>
      </c>
      <c r="F1563" s="2" t="s">
        <v>3268</v>
      </c>
      <c r="G1563" s="3" t="s">
        <v>143</v>
      </c>
      <c r="H1563" s="22" t="s">
        <v>2992</v>
      </c>
      <c r="I1563" s="2" t="s">
        <v>76</v>
      </c>
      <c r="J1563" s="3" t="s">
        <v>77</v>
      </c>
      <c r="K1563" s="1" t="s">
        <v>3020</v>
      </c>
      <c r="L1563" s="2" t="s">
        <v>3021</v>
      </c>
      <c r="M1563" s="4">
        <v>631.99999999999852</v>
      </c>
      <c r="N1563" s="5">
        <v>26.02524446524696</v>
      </c>
      <c r="O1563" s="5">
        <v>26.02524446524696</v>
      </c>
      <c r="P1563" s="6" t="s">
        <v>20</v>
      </c>
      <c r="Q1563" s="5" t="s">
        <v>88</v>
      </c>
      <c r="R1563" s="24" t="s">
        <v>3</v>
      </c>
      <c r="S1563" s="6" t="s">
        <v>1</v>
      </c>
      <c r="T1563" s="7" t="str">
        <f t="shared" si="48"/>
        <v>de 1. Très sous dotée passe en 3.Intermédiaire</v>
      </c>
      <c r="U1563" s="7" t="s">
        <v>21</v>
      </c>
      <c r="V1563" s="7" t="str">
        <f t="shared" si="49"/>
        <v>Excideuil</v>
      </c>
      <c r="W1563" s="7">
        <v>0</v>
      </c>
    </row>
    <row r="1564" spans="1:23" x14ac:dyDescent="0.25">
      <c r="A1564" s="1" t="s">
        <v>76</v>
      </c>
      <c r="B1564" s="2" t="s">
        <v>77</v>
      </c>
      <c r="C1564" s="1" t="s">
        <v>143</v>
      </c>
      <c r="D1564" s="2" t="s">
        <v>2992</v>
      </c>
      <c r="E1564" s="1" t="s">
        <v>3269</v>
      </c>
      <c r="F1564" s="2" t="s">
        <v>3270</v>
      </c>
      <c r="G1564" s="3" t="s">
        <v>143</v>
      </c>
      <c r="H1564" s="22" t="s">
        <v>2992</v>
      </c>
      <c r="I1564" s="2" t="s">
        <v>76</v>
      </c>
      <c r="J1564" s="3" t="s">
        <v>77</v>
      </c>
      <c r="K1564" s="1" t="s">
        <v>3020</v>
      </c>
      <c r="L1564" s="2" t="s">
        <v>3021</v>
      </c>
      <c r="M1564" s="4">
        <v>73.000000000000213</v>
      </c>
      <c r="N1564" s="5">
        <v>26.02524446524696</v>
      </c>
      <c r="O1564" s="5">
        <v>26.02524446524696</v>
      </c>
      <c r="P1564" s="6" t="s">
        <v>20</v>
      </c>
      <c r="Q1564" s="5" t="s">
        <v>88</v>
      </c>
      <c r="R1564" s="24" t="s">
        <v>3</v>
      </c>
      <c r="S1564" s="6" t="s">
        <v>1</v>
      </c>
      <c r="T1564" s="7" t="str">
        <f t="shared" si="48"/>
        <v>de 1. Très sous dotée passe en 3.Intermédiaire</v>
      </c>
      <c r="U1564" s="7" t="s">
        <v>21</v>
      </c>
      <c r="V1564" s="7" t="str">
        <f t="shared" si="49"/>
        <v>Excideuil</v>
      </c>
      <c r="W1564" s="7">
        <v>0</v>
      </c>
    </row>
    <row r="1565" spans="1:23" x14ac:dyDescent="0.25">
      <c r="A1565" s="1" t="s">
        <v>76</v>
      </c>
      <c r="B1565" s="2" t="s">
        <v>77</v>
      </c>
      <c r="C1565" s="1" t="s">
        <v>143</v>
      </c>
      <c r="D1565" s="2" t="s">
        <v>2992</v>
      </c>
      <c r="E1565" s="1" t="s">
        <v>3271</v>
      </c>
      <c r="F1565" s="2" t="s">
        <v>3272</v>
      </c>
      <c r="G1565" s="3" t="s">
        <v>143</v>
      </c>
      <c r="H1565" s="22" t="s">
        <v>2992</v>
      </c>
      <c r="I1565" s="2" t="s">
        <v>76</v>
      </c>
      <c r="J1565" s="3" t="s">
        <v>77</v>
      </c>
      <c r="K1565" s="1" t="s">
        <v>3011</v>
      </c>
      <c r="L1565" s="2" t="s">
        <v>2302</v>
      </c>
      <c r="M1565" s="4">
        <v>93</v>
      </c>
      <c r="N1565" s="5">
        <v>0</v>
      </c>
      <c r="O1565" s="5">
        <v>30.170063176231718</v>
      </c>
      <c r="P1565" s="6" t="s">
        <v>34</v>
      </c>
      <c r="Q1565" s="5" t="s">
        <v>88</v>
      </c>
      <c r="R1565" s="24" t="s">
        <v>3</v>
      </c>
      <c r="S1565" s="5" t="s">
        <v>88</v>
      </c>
      <c r="T1565" s="7" t="str">
        <f t="shared" si="48"/>
        <v>Maintenu</v>
      </c>
      <c r="U1565" s="7" t="s">
        <v>21</v>
      </c>
      <c r="V1565" s="7" t="str">
        <f t="shared" si="49"/>
        <v>Saint-Cyprien</v>
      </c>
      <c r="W1565" s="7">
        <v>0</v>
      </c>
    </row>
    <row r="1566" spans="1:23" x14ac:dyDescent="0.25">
      <c r="A1566" s="1" t="s">
        <v>76</v>
      </c>
      <c r="B1566" s="2" t="s">
        <v>77</v>
      </c>
      <c r="C1566" s="1" t="s">
        <v>143</v>
      </c>
      <c r="D1566" s="2" t="s">
        <v>2992</v>
      </c>
      <c r="E1566" s="1" t="s">
        <v>3273</v>
      </c>
      <c r="F1566" s="2" t="s">
        <v>3274</v>
      </c>
      <c r="G1566" s="3" t="s">
        <v>143</v>
      </c>
      <c r="H1566" s="22" t="s">
        <v>2992</v>
      </c>
      <c r="I1566" s="2" t="s">
        <v>76</v>
      </c>
      <c r="J1566" s="3" t="s">
        <v>77</v>
      </c>
      <c r="K1566" s="1" t="s">
        <v>3079</v>
      </c>
      <c r="L1566" s="2" t="s">
        <v>3080</v>
      </c>
      <c r="M1566" s="4">
        <v>112</v>
      </c>
      <c r="N1566" s="5">
        <v>18.872168959548013</v>
      </c>
      <c r="O1566" s="5">
        <v>18.872168959548013</v>
      </c>
      <c r="P1566" s="6" t="s">
        <v>20</v>
      </c>
      <c r="Q1566" s="5" t="s">
        <v>88</v>
      </c>
      <c r="R1566" s="24" t="s">
        <v>3</v>
      </c>
      <c r="S1566" s="5" t="s">
        <v>88</v>
      </c>
      <c r="T1566" s="7" t="str">
        <f t="shared" si="48"/>
        <v>Maintenu</v>
      </c>
      <c r="U1566" s="7" t="s">
        <v>21</v>
      </c>
      <c r="V1566" s="7" t="str">
        <f t="shared" si="49"/>
        <v>Vergt</v>
      </c>
      <c r="W1566" s="7">
        <v>0</v>
      </c>
    </row>
    <row r="1567" spans="1:23" x14ac:dyDescent="0.25">
      <c r="A1567" s="1" t="s">
        <v>76</v>
      </c>
      <c r="B1567" s="2" t="s">
        <v>77</v>
      </c>
      <c r="C1567" s="1" t="s">
        <v>143</v>
      </c>
      <c r="D1567" s="2" t="s">
        <v>2992</v>
      </c>
      <c r="E1567" s="1" t="s">
        <v>3275</v>
      </c>
      <c r="F1567" s="2" t="s">
        <v>3276</v>
      </c>
      <c r="G1567" s="3" t="s">
        <v>143</v>
      </c>
      <c r="H1567" s="22" t="s">
        <v>2992</v>
      </c>
      <c r="I1567" s="2" t="s">
        <v>76</v>
      </c>
      <c r="J1567" s="3" t="s">
        <v>77</v>
      </c>
      <c r="K1567" s="1" t="s">
        <v>3020</v>
      </c>
      <c r="L1567" s="2" t="s">
        <v>3021</v>
      </c>
      <c r="M1567" s="4">
        <v>244</v>
      </c>
      <c r="N1567" s="5">
        <v>26.02524446524696</v>
      </c>
      <c r="O1567" s="5">
        <v>26.02524446524696</v>
      </c>
      <c r="P1567" s="6" t="s">
        <v>20</v>
      </c>
      <c r="Q1567" s="5" t="s">
        <v>88</v>
      </c>
      <c r="R1567" s="24" t="s">
        <v>3</v>
      </c>
      <c r="S1567" s="6" t="s">
        <v>1</v>
      </c>
      <c r="T1567" s="7" t="str">
        <f t="shared" si="48"/>
        <v>de 1. Très sous dotée passe en 3.Intermédiaire</v>
      </c>
      <c r="U1567" s="7" t="s">
        <v>21</v>
      </c>
      <c r="V1567" s="7" t="str">
        <f t="shared" si="49"/>
        <v>Excideuil</v>
      </c>
      <c r="W1567" s="7">
        <v>0</v>
      </c>
    </row>
    <row r="1568" spans="1:23" x14ac:dyDescent="0.25">
      <c r="A1568" s="1" t="s">
        <v>76</v>
      </c>
      <c r="B1568" s="2" t="s">
        <v>77</v>
      </c>
      <c r="C1568" s="1" t="s">
        <v>143</v>
      </c>
      <c r="D1568" s="2" t="s">
        <v>2992</v>
      </c>
      <c r="E1568" s="1" t="s">
        <v>3277</v>
      </c>
      <c r="F1568" s="2" t="s">
        <v>3278</v>
      </c>
      <c r="G1568" s="3" t="s">
        <v>143</v>
      </c>
      <c r="H1568" s="22" t="s">
        <v>2992</v>
      </c>
      <c r="I1568" s="2" t="s">
        <v>76</v>
      </c>
      <c r="J1568" s="3" t="s">
        <v>77</v>
      </c>
      <c r="K1568" s="1" t="s">
        <v>3135</v>
      </c>
      <c r="L1568" s="2" t="s">
        <v>3136</v>
      </c>
      <c r="M1568" s="4">
        <v>238</v>
      </c>
      <c r="N1568" s="5">
        <v>0</v>
      </c>
      <c r="O1568" s="5">
        <v>16.828964176179273</v>
      </c>
      <c r="P1568" s="6" t="s">
        <v>34</v>
      </c>
      <c r="Q1568" s="5" t="s">
        <v>88</v>
      </c>
      <c r="R1568" s="24" t="s">
        <v>3</v>
      </c>
      <c r="S1568" s="5" t="s">
        <v>88</v>
      </c>
      <c r="T1568" s="7" t="str">
        <f t="shared" si="48"/>
        <v>Maintenu</v>
      </c>
      <c r="U1568" s="7" t="s">
        <v>97</v>
      </c>
      <c r="V1568" s="7" t="str">
        <f t="shared" si="49"/>
        <v>Sud-Bergeracois (pct)</v>
      </c>
      <c r="W1568" s="7">
        <v>0</v>
      </c>
    </row>
    <row r="1569" spans="1:23" x14ac:dyDescent="0.25">
      <c r="A1569" s="1" t="s">
        <v>76</v>
      </c>
      <c r="B1569" s="2" t="s">
        <v>77</v>
      </c>
      <c r="C1569" s="1" t="s">
        <v>143</v>
      </c>
      <c r="D1569" s="2" t="s">
        <v>2992</v>
      </c>
      <c r="E1569" s="1" t="s">
        <v>3279</v>
      </c>
      <c r="F1569" s="2" t="s">
        <v>3280</v>
      </c>
      <c r="G1569" s="3" t="s">
        <v>143</v>
      </c>
      <c r="H1569" s="22" t="s">
        <v>2992</v>
      </c>
      <c r="I1569" s="2" t="s">
        <v>76</v>
      </c>
      <c r="J1569" s="3" t="s">
        <v>77</v>
      </c>
      <c r="K1569" s="1" t="s">
        <v>1969</v>
      </c>
      <c r="L1569" s="2" t="s">
        <v>1970</v>
      </c>
      <c r="M1569" s="4">
        <v>225</v>
      </c>
      <c r="N1569" s="5">
        <v>0</v>
      </c>
      <c r="O1569" s="5">
        <v>5.402577973729672</v>
      </c>
      <c r="P1569" s="6" t="s">
        <v>34</v>
      </c>
      <c r="Q1569" s="5" t="s">
        <v>1</v>
      </c>
      <c r="R1569" s="24" t="s">
        <v>1</v>
      </c>
      <c r="S1569" s="6" t="s">
        <v>1</v>
      </c>
      <c r="T1569" s="7" t="str">
        <f t="shared" si="48"/>
        <v>Maintenu</v>
      </c>
      <c r="U1569" s="7" t="s">
        <v>21</v>
      </c>
      <c r="V1569" s="7" t="str">
        <f t="shared" si="49"/>
        <v>Terrasson-Lavilledieu</v>
      </c>
      <c r="W1569" s="7">
        <v>1</v>
      </c>
    </row>
    <row r="1570" spans="1:23" x14ac:dyDescent="0.25">
      <c r="A1570" s="1" t="s">
        <v>76</v>
      </c>
      <c r="B1570" s="2" t="s">
        <v>77</v>
      </c>
      <c r="C1570" s="1" t="s">
        <v>143</v>
      </c>
      <c r="D1570" s="2" t="s">
        <v>2992</v>
      </c>
      <c r="E1570" s="1" t="s">
        <v>3281</v>
      </c>
      <c r="F1570" s="2" t="s">
        <v>3282</v>
      </c>
      <c r="G1570" s="3" t="s">
        <v>143</v>
      </c>
      <c r="H1570" s="22" t="s">
        <v>2992</v>
      </c>
      <c r="I1570" s="2" t="s">
        <v>76</v>
      </c>
      <c r="J1570" s="3" t="s">
        <v>77</v>
      </c>
      <c r="K1570" s="1" t="s">
        <v>144</v>
      </c>
      <c r="L1570" s="2" t="s">
        <v>145</v>
      </c>
      <c r="M1570" s="4">
        <v>164</v>
      </c>
      <c r="N1570" s="5">
        <v>14.001720489911472</v>
      </c>
      <c r="O1570" s="5">
        <v>14.001720489911472</v>
      </c>
      <c r="P1570" s="6" t="s">
        <v>20</v>
      </c>
      <c r="Q1570" s="5" t="s">
        <v>2</v>
      </c>
      <c r="R1570" s="24" t="s">
        <v>2</v>
      </c>
      <c r="S1570" s="5" t="s">
        <v>2</v>
      </c>
      <c r="T1570" s="7" t="str">
        <f t="shared" si="48"/>
        <v>Maintenu</v>
      </c>
      <c r="U1570" s="7" t="s">
        <v>21</v>
      </c>
      <c r="V1570" s="7" t="str">
        <f t="shared" si="49"/>
        <v>Ribérac</v>
      </c>
      <c r="W1570" s="7">
        <v>0</v>
      </c>
    </row>
    <row r="1571" spans="1:23" x14ac:dyDescent="0.25">
      <c r="A1571" s="1" t="s">
        <v>76</v>
      </c>
      <c r="B1571" s="2" t="s">
        <v>77</v>
      </c>
      <c r="C1571" s="1" t="s">
        <v>143</v>
      </c>
      <c r="D1571" s="2" t="s">
        <v>2992</v>
      </c>
      <c r="E1571" s="1" t="s">
        <v>3283</v>
      </c>
      <c r="F1571" s="2" t="s">
        <v>3284</v>
      </c>
      <c r="G1571" s="3" t="s">
        <v>143</v>
      </c>
      <c r="H1571" s="22" t="s">
        <v>2992</v>
      </c>
      <c r="I1571" s="2" t="s">
        <v>76</v>
      </c>
      <c r="J1571" s="3" t="s">
        <v>77</v>
      </c>
      <c r="K1571" s="1" t="s">
        <v>2999</v>
      </c>
      <c r="L1571" s="2" t="s">
        <v>3000</v>
      </c>
      <c r="M1571" s="4">
        <v>461</v>
      </c>
      <c r="N1571" s="5">
        <v>13.686774990175296</v>
      </c>
      <c r="O1571" s="5">
        <v>13.686774990175296</v>
      </c>
      <c r="P1571" s="6" t="s">
        <v>20</v>
      </c>
      <c r="Q1571" s="5" t="s">
        <v>2</v>
      </c>
      <c r="R1571" s="23" t="s">
        <v>1</v>
      </c>
      <c r="S1571" s="5" t="s">
        <v>2</v>
      </c>
      <c r="T1571" s="7" t="str">
        <f t="shared" si="48"/>
        <v>Maintenu</v>
      </c>
      <c r="U1571" s="7" t="s">
        <v>21</v>
      </c>
      <c r="V1571" s="7" t="str">
        <f t="shared" si="49"/>
        <v>Brantôme</v>
      </c>
      <c r="W1571" s="7">
        <v>1</v>
      </c>
    </row>
    <row r="1572" spans="1:23" x14ac:dyDescent="0.25">
      <c r="A1572" s="1" t="s">
        <v>76</v>
      </c>
      <c r="B1572" s="2" t="s">
        <v>77</v>
      </c>
      <c r="C1572" s="1" t="s">
        <v>143</v>
      </c>
      <c r="D1572" s="2" t="s">
        <v>2992</v>
      </c>
      <c r="E1572" s="1" t="s">
        <v>3285</v>
      </c>
      <c r="F1572" s="2" t="s">
        <v>3286</v>
      </c>
      <c r="G1572" s="3" t="s">
        <v>143</v>
      </c>
      <c r="H1572" s="22" t="s">
        <v>2992</v>
      </c>
      <c r="I1572" s="2" t="s">
        <v>76</v>
      </c>
      <c r="J1572" s="3" t="s">
        <v>77</v>
      </c>
      <c r="K1572" s="1" t="s">
        <v>1969</v>
      </c>
      <c r="L1572" s="2" t="s">
        <v>1970</v>
      </c>
      <c r="M1572" s="4">
        <v>913.00000000000125</v>
      </c>
      <c r="N1572" s="5">
        <v>0</v>
      </c>
      <c r="O1572" s="5">
        <v>5.402577973729672</v>
      </c>
      <c r="P1572" s="6" t="s">
        <v>34</v>
      </c>
      <c r="Q1572" s="5" t="s">
        <v>1</v>
      </c>
      <c r="R1572" s="24" t="s">
        <v>1</v>
      </c>
      <c r="S1572" s="6" t="s">
        <v>1</v>
      </c>
      <c r="T1572" s="7" t="str">
        <f t="shared" si="48"/>
        <v>Maintenu</v>
      </c>
      <c r="U1572" s="7" t="s">
        <v>21</v>
      </c>
      <c r="V1572" s="7" t="str">
        <f t="shared" si="49"/>
        <v>Terrasson-Lavilledieu</v>
      </c>
      <c r="W1572" s="7">
        <v>1</v>
      </c>
    </row>
    <row r="1573" spans="1:23" x14ac:dyDescent="0.25">
      <c r="A1573" s="1" t="s">
        <v>76</v>
      </c>
      <c r="B1573" s="2" t="s">
        <v>77</v>
      </c>
      <c r="C1573" s="1" t="s">
        <v>143</v>
      </c>
      <c r="D1573" s="2" t="s">
        <v>2992</v>
      </c>
      <c r="E1573" s="1" t="s">
        <v>3287</v>
      </c>
      <c r="F1573" s="2" t="s">
        <v>3288</v>
      </c>
      <c r="G1573" s="3" t="s">
        <v>143</v>
      </c>
      <c r="H1573" s="22" t="s">
        <v>2992</v>
      </c>
      <c r="I1573" s="2" t="s">
        <v>76</v>
      </c>
      <c r="J1573" s="3" t="s">
        <v>77</v>
      </c>
      <c r="K1573" s="1" t="s">
        <v>2995</v>
      </c>
      <c r="L1573" s="2" t="s">
        <v>2996</v>
      </c>
      <c r="M1573" s="4">
        <v>78</v>
      </c>
      <c r="N1573" s="5">
        <v>4.0979198057424409</v>
      </c>
      <c r="O1573" s="5">
        <v>4.0979198057424409</v>
      </c>
      <c r="P1573" s="6" t="s">
        <v>20</v>
      </c>
      <c r="Q1573" s="5" t="s">
        <v>1</v>
      </c>
      <c r="R1573" s="24" t="s">
        <v>1</v>
      </c>
      <c r="S1573" s="6" t="s">
        <v>1</v>
      </c>
      <c r="T1573" s="7" t="str">
        <f t="shared" si="48"/>
        <v>Maintenu</v>
      </c>
      <c r="U1573" s="7" t="s">
        <v>21</v>
      </c>
      <c r="V1573" s="7" t="str">
        <f t="shared" si="49"/>
        <v>Nontron</v>
      </c>
      <c r="W1573" s="7">
        <v>1</v>
      </c>
    </row>
    <row r="1574" spans="1:23" x14ac:dyDescent="0.25">
      <c r="A1574" s="1" t="s">
        <v>76</v>
      </c>
      <c r="B1574" s="2" t="s">
        <v>77</v>
      </c>
      <c r="C1574" s="1" t="s">
        <v>143</v>
      </c>
      <c r="D1574" s="2" t="s">
        <v>2992</v>
      </c>
      <c r="E1574" s="1" t="s">
        <v>3289</v>
      </c>
      <c r="F1574" s="2" t="s">
        <v>3290</v>
      </c>
      <c r="G1574" s="3" t="s">
        <v>143</v>
      </c>
      <c r="H1574" s="22" t="s">
        <v>2992</v>
      </c>
      <c r="I1574" s="2" t="s">
        <v>76</v>
      </c>
      <c r="J1574" s="3" t="s">
        <v>77</v>
      </c>
      <c r="K1574" s="1" t="s">
        <v>3135</v>
      </c>
      <c r="L1574" s="2" t="s">
        <v>3136</v>
      </c>
      <c r="M1574" s="4">
        <v>238</v>
      </c>
      <c r="N1574" s="5">
        <v>0</v>
      </c>
      <c r="O1574" s="5">
        <v>16.828964176179273</v>
      </c>
      <c r="P1574" s="6" t="s">
        <v>34</v>
      </c>
      <c r="Q1574" s="5" t="s">
        <v>88</v>
      </c>
      <c r="R1574" s="24" t="s">
        <v>3</v>
      </c>
      <c r="S1574" s="5" t="s">
        <v>88</v>
      </c>
      <c r="T1574" s="7" t="str">
        <f t="shared" si="48"/>
        <v>Maintenu</v>
      </c>
      <c r="U1574" s="7" t="s">
        <v>97</v>
      </c>
      <c r="V1574" s="7" t="str">
        <f t="shared" si="49"/>
        <v>Sud-Bergeracois (pct)</v>
      </c>
      <c r="W1574" s="7">
        <v>0</v>
      </c>
    </row>
    <row r="1575" spans="1:23" x14ac:dyDescent="0.25">
      <c r="A1575" s="1" t="s">
        <v>76</v>
      </c>
      <c r="B1575" s="2" t="s">
        <v>77</v>
      </c>
      <c r="C1575" s="1" t="s">
        <v>143</v>
      </c>
      <c r="D1575" s="2" t="s">
        <v>2992</v>
      </c>
      <c r="E1575" s="1" t="s">
        <v>3291</v>
      </c>
      <c r="F1575" s="2" t="s">
        <v>3292</v>
      </c>
      <c r="G1575" s="3" t="s">
        <v>250</v>
      </c>
      <c r="H1575" s="22" t="s">
        <v>9038</v>
      </c>
      <c r="I1575" s="2" t="s">
        <v>76</v>
      </c>
      <c r="J1575" s="3" t="s">
        <v>77</v>
      </c>
      <c r="K1575" s="1" t="s">
        <v>3293</v>
      </c>
      <c r="L1575" s="2" t="s">
        <v>3294</v>
      </c>
      <c r="M1575" s="4">
        <v>1344</v>
      </c>
      <c r="N1575" s="5">
        <v>0</v>
      </c>
      <c r="O1575" s="5">
        <v>12.339803111446534</v>
      </c>
      <c r="P1575" s="6" t="s">
        <v>34</v>
      </c>
      <c r="Q1575" s="5" t="s">
        <v>88</v>
      </c>
      <c r="R1575" s="24" t="s">
        <v>3</v>
      </c>
      <c r="S1575" s="6" t="s">
        <v>1</v>
      </c>
      <c r="T1575" s="7" t="str">
        <f t="shared" si="48"/>
        <v>de 1. Très sous dotée passe en 3.Intermédiaire</v>
      </c>
      <c r="U1575" s="7" t="s">
        <v>21</v>
      </c>
      <c r="V1575" s="7" t="str">
        <f t="shared" si="49"/>
        <v>Châlus</v>
      </c>
      <c r="W1575" s="7">
        <v>0</v>
      </c>
    </row>
    <row r="1576" spans="1:23" x14ac:dyDescent="0.25">
      <c r="A1576" s="1" t="s">
        <v>76</v>
      </c>
      <c r="B1576" s="2" t="s">
        <v>77</v>
      </c>
      <c r="C1576" s="1" t="s">
        <v>143</v>
      </c>
      <c r="D1576" s="2" t="s">
        <v>2992</v>
      </c>
      <c r="E1576" s="1" t="s">
        <v>3295</v>
      </c>
      <c r="F1576" s="2" t="s">
        <v>3296</v>
      </c>
      <c r="G1576" s="3" t="s">
        <v>143</v>
      </c>
      <c r="H1576" s="22" t="s">
        <v>2992</v>
      </c>
      <c r="I1576" s="2" t="s">
        <v>76</v>
      </c>
      <c r="J1576" s="3" t="s">
        <v>77</v>
      </c>
      <c r="K1576" s="1" t="s">
        <v>3216</v>
      </c>
      <c r="L1576" s="2" t="s">
        <v>3217</v>
      </c>
      <c r="M1576" s="4">
        <v>795</v>
      </c>
      <c r="N1576" s="5">
        <v>9.4536626879280341</v>
      </c>
      <c r="O1576" s="5">
        <v>9.4536626879280341</v>
      </c>
      <c r="P1576" s="6" t="s">
        <v>20</v>
      </c>
      <c r="Q1576" s="5" t="s">
        <v>1</v>
      </c>
      <c r="R1576" s="24" t="s">
        <v>1</v>
      </c>
      <c r="S1576" s="6" t="s">
        <v>1</v>
      </c>
      <c r="T1576" s="7" t="str">
        <f t="shared" si="48"/>
        <v>Maintenu</v>
      </c>
      <c r="U1576" s="7" t="s">
        <v>21</v>
      </c>
      <c r="V1576" s="7" t="str">
        <f t="shared" si="49"/>
        <v>Thiviers</v>
      </c>
      <c r="W1576" s="7">
        <v>1</v>
      </c>
    </row>
    <row r="1577" spans="1:23" x14ac:dyDescent="0.25">
      <c r="A1577" s="1" t="s">
        <v>76</v>
      </c>
      <c r="B1577" s="2" t="s">
        <v>77</v>
      </c>
      <c r="C1577" s="1" t="s">
        <v>143</v>
      </c>
      <c r="D1577" s="2" t="s">
        <v>2992</v>
      </c>
      <c r="E1577" s="1" t="s">
        <v>3297</v>
      </c>
      <c r="F1577" s="2" t="s">
        <v>3298</v>
      </c>
      <c r="G1577" s="3" t="s">
        <v>143</v>
      </c>
      <c r="H1577" s="22" t="s">
        <v>2992</v>
      </c>
      <c r="I1577" s="2" t="s">
        <v>76</v>
      </c>
      <c r="J1577" s="3" t="s">
        <v>77</v>
      </c>
      <c r="K1577" s="1" t="s">
        <v>3028</v>
      </c>
      <c r="L1577" s="2" t="s">
        <v>3029</v>
      </c>
      <c r="M1577" s="4">
        <v>670</v>
      </c>
      <c r="N1577" s="5">
        <v>16.505330811181718</v>
      </c>
      <c r="O1577" s="5">
        <v>16.505330811181718</v>
      </c>
      <c r="P1577" s="6" t="s">
        <v>20</v>
      </c>
      <c r="Q1577" s="5" t="s">
        <v>88</v>
      </c>
      <c r="R1577" s="24" t="s">
        <v>3</v>
      </c>
      <c r="S1577" s="6" t="s">
        <v>1</v>
      </c>
      <c r="T1577" s="7" t="str">
        <f t="shared" si="48"/>
        <v>de 1. Très sous dotée passe en 3.Intermédiaire</v>
      </c>
      <c r="U1577" s="7" t="s">
        <v>97</v>
      </c>
      <c r="V1577" s="7" t="str">
        <f t="shared" si="49"/>
        <v>Trélissac (pct)</v>
      </c>
      <c r="W1577" s="7">
        <v>0</v>
      </c>
    </row>
    <row r="1578" spans="1:23" x14ac:dyDescent="0.25">
      <c r="A1578" s="1" t="s">
        <v>76</v>
      </c>
      <c r="B1578" s="2" t="s">
        <v>77</v>
      </c>
      <c r="C1578" s="1" t="s">
        <v>143</v>
      </c>
      <c r="D1578" s="2" t="s">
        <v>2992</v>
      </c>
      <c r="E1578" s="1" t="s">
        <v>3299</v>
      </c>
      <c r="F1578" s="2" t="s">
        <v>3300</v>
      </c>
      <c r="G1578" s="3" t="s">
        <v>47</v>
      </c>
      <c r="H1578" s="22" t="s">
        <v>1887</v>
      </c>
      <c r="I1578" s="2" t="s">
        <v>76</v>
      </c>
      <c r="J1578" s="3" t="s">
        <v>77</v>
      </c>
      <c r="K1578" s="1" t="s">
        <v>1934</v>
      </c>
      <c r="L1578" s="2" t="s">
        <v>1935</v>
      </c>
      <c r="M1578" s="4">
        <v>149</v>
      </c>
      <c r="N1578" s="5">
        <v>22.797987680806365</v>
      </c>
      <c r="O1578" s="5">
        <v>22.797987680806365</v>
      </c>
      <c r="P1578" s="6" t="s">
        <v>20</v>
      </c>
      <c r="Q1578" s="5" t="s">
        <v>88</v>
      </c>
      <c r="R1578" s="24" t="s">
        <v>3</v>
      </c>
      <c r="S1578" s="5" t="s">
        <v>88</v>
      </c>
      <c r="T1578" s="7" t="str">
        <f t="shared" si="48"/>
        <v>Maintenu</v>
      </c>
      <c r="U1578" s="7" t="s">
        <v>21</v>
      </c>
      <c r="V1578" s="7" t="str">
        <f t="shared" si="49"/>
        <v>Objat</v>
      </c>
      <c r="W1578" s="7">
        <v>0</v>
      </c>
    </row>
    <row r="1579" spans="1:23" x14ac:dyDescent="0.25">
      <c r="A1579" s="1" t="s">
        <v>76</v>
      </c>
      <c r="B1579" s="2" t="s">
        <v>77</v>
      </c>
      <c r="C1579" s="1" t="s">
        <v>143</v>
      </c>
      <c r="D1579" s="2" t="s">
        <v>2992</v>
      </c>
      <c r="E1579" s="1" t="s">
        <v>3301</v>
      </c>
      <c r="F1579" s="2" t="s">
        <v>3302</v>
      </c>
      <c r="G1579" s="3" t="s">
        <v>143</v>
      </c>
      <c r="H1579" s="22" t="s">
        <v>2992</v>
      </c>
      <c r="I1579" s="2" t="s">
        <v>76</v>
      </c>
      <c r="J1579" s="3" t="s">
        <v>77</v>
      </c>
      <c r="K1579" s="1" t="s">
        <v>3020</v>
      </c>
      <c r="L1579" s="2" t="s">
        <v>3021</v>
      </c>
      <c r="M1579" s="4">
        <v>745</v>
      </c>
      <c r="N1579" s="5">
        <v>26.02524446524696</v>
      </c>
      <c r="O1579" s="5">
        <v>26.02524446524696</v>
      </c>
      <c r="P1579" s="6" t="s">
        <v>20</v>
      </c>
      <c r="Q1579" s="5" t="s">
        <v>88</v>
      </c>
      <c r="R1579" s="24" t="s">
        <v>3</v>
      </c>
      <c r="S1579" s="6" t="s">
        <v>1</v>
      </c>
      <c r="T1579" s="7" t="str">
        <f t="shared" si="48"/>
        <v>de 1. Très sous dotée passe en 3.Intermédiaire</v>
      </c>
      <c r="U1579" s="7" t="s">
        <v>21</v>
      </c>
      <c r="V1579" s="7" t="str">
        <f t="shared" si="49"/>
        <v>Excideuil</v>
      </c>
      <c r="W1579" s="7">
        <v>0</v>
      </c>
    </row>
    <row r="1580" spans="1:23" x14ac:dyDescent="0.25">
      <c r="A1580" s="1" t="s">
        <v>76</v>
      </c>
      <c r="B1580" s="2" t="s">
        <v>77</v>
      </c>
      <c r="C1580" s="1" t="s">
        <v>143</v>
      </c>
      <c r="D1580" s="2" t="s">
        <v>2992</v>
      </c>
      <c r="E1580" s="1" t="s">
        <v>3303</v>
      </c>
      <c r="F1580" s="2" t="s">
        <v>3233</v>
      </c>
      <c r="G1580" s="3" t="s">
        <v>143</v>
      </c>
      <c r="H1580" s="22" t="s">
        <v>2992</v>
      </c>
      <c r="I1580" s="2" t="s">
        <v>76</v>
      </c>
      <c r="J1580" s="3" t="s">
        <v>77</v>
      </c>
      <c r="K1580" s="1" t="s">
        <v>3232</v>
      </c>
      <c r="L1580" s="2" t="s">
        <v>3233</v>
      </c>
      <c r="M1580" s="4">
        <v>8108</v>
      </c>
      <c r="N1580" s="5">
        <v>21.556415343648439</v>
      </c>
      <c r="O1580" s="5">
        <v>21.556415343648439</v>
      </c>
      <c r="P1580" s="6" t="s">
        <v>20</v>
      </c>
      <c r="Q1580" s="5" t="s">
        <v>88</v>
      </c>
      <c r="R1580" s="24" t="s">
        <v>3</v>
      </c>
      <c r="S1580" s="6" t="s">
        <v>1</v>
      </c>
      <c r="T1580" s="7" t="str">
        <f t="shared" si="48"/>
        <v>de 1. Très sous dotée passe en 3.Intermédiaire</v>
      </c>
      <c r="U1580" s="7" t="s">
        <v>97</v>
      </c>
      <c r="V1580" s="7" t="str">
        <f t="shared" si="49"/>
        <v>Coulounieix-Chamiers (pct)</v>
      </c>
      <c r="W1580" s="7">
        <v>0</v>
      </c>
    </row>
    <row r="1581" spans="1:23" x14ac:dyDescent="0.25">
      <c r="A1581" s="1" t="s">
        <v>76</v>
      </c>
      <c r="B1581" s="2" t="s">
        <v>77</v>
      </c>
      <c r="C1581" s="1" t="s">
        <v>143</v>
      </c>
      <c r="D1581" s="2" t="s">
        <v>2992</v>
      </c>
      <c r="E1581" s="1" t="s">
        <v>3304</v>
      </c>
      <c r="F1581" s="2" t="s">
        <v>3305</v>
      </c>
      <c r="G1581" s="3" t="s">
        <v>143</v>
      </c>
      <c r="H1581" s="22" t="s">
        <v>2992</v>
      </c>
      <c r="I1581" s="2" t="s">
        <v>76</v>
      </c>
      <c r="J1581" s="3" t="s">
        <v>77</v>
      </c>
      <c r="K1581" s="1" t="s">
        <v>3024</v>
      </c>
      <c r="L1581" s="2" t="s">
        <v>3025</v>
      </c>
      <c r="M1581" s="4">
        <v>2033</v>
      </c>
      <c r="N1581" s="5">
        <v>11.190469744373488</v>
      </c>
      <c r="O1581" s="5">
        <v>11.190469744373488</v>
      </c>
      <c r="P1581" s="6" t="s">
        <v>20</v>
      </c>
      <c r="Q1581" s="5" t="s">
        <v>1</v>
      </c>
      <c r="R1581" s="24" t="s">
        <v>1</v>
      </c>
      <c r="S1581" s="6" t="s">
        <v>1</v>
      </c>
      <c r="T1581" s="7" t="str">
        <f t="shared" si="48"/>
        <v>Maintenu</v>
      </c>
      <c r="U1581" s="7" t="s">
        <v>21</v>
      </c>
      <c r="V1581" s="7" t="str">
        <f t="shared" si="49"/>
        <v>Saint-Astier</v>
      </c>
      <c r="W1581" s="7">
        <v>1</v>
      </c>
    </row>
    <row r="1582" spans="1:23" x14ac:dyDescent="0.25">
      <c r="A1582" s="1" t="s">
        <v>76</v>
      </c>
      <c r="B1582" s="2" t="s">
        <v>77</v>
      </c>
      <c r="C1582" s="1" t="s">
        <v>143</v>
      </c>
      <c r="D1582" s="2" t="s">
        <v>2992</v>
      </c>
      <c r="E1582" s="1" t="s">
        <v>3306</v>
      </c>
      <c r="F1582" s="2" t="s">
        <v>3307</v>
      </c>
      <c r="G1582" s="3" t="s">
        <v>143</v>
      </c>
      <c r="H1582" s="22" t="s">
        <v>2992</v>
      </c>
      <c r="I1582" s="2" t="s">
        <v>76</v>
      </c>
      <c r="J1582" s="3" t="s">
        <v>77</v>
      </c>
      <c r="K1582" s="1" t="s">
        <v>3308</v>
      </c>
      <c r="L1582" s="2" t="s">
        <v>3309</v>
      </c>
      <c r="M1582" s="4">
        <v>1562</v>
      </c>
      <c r="N1582" s="5">
        <v>35.220971960642501</v>
      </c>
      <c r="O1582" s="5">
        <v>35.220971960642501</v>
      </c>
      <c r="P1582" s="6" t="s">
        <v>20</v>
      </c>
      <c r="Q1582" s="5" t="s">
        <v>88</v>
      </c>
      <c r="R1582" s="24" t="s">
        <v>3</v>
      </c>
      <c r="S1582" s="5" t="s">
        <v>88</v>
      </c>
      <c r="T1582" s="7" t="str">
        <f t="shared" si="48"/>
        <v>Maintenu</v>
      </c>
      <c r="U1582" s="7" t="s">
        <v>97</v>
      </c>
      <c r="V1582" s="7" t="str">
        <f t="shared" si="49"/>
        <v>Bergerac-2 (pct)</v>
      </c>
      <c r="W1582" s="7">
        <v>0</v>
      </c>
    </row>
    <row r="1583" spans="1:23" x14ac:dyDescent="0.25">
      <c r="A1583" s="1" t="s">
        <v>76</v>
      </c>
      <c r="B1583" s="2" t="s">
        <v>77</v>
      </c>
      <c r="C1583" s="1" t="s">
        <v>143</v>
      </c>
      <c r="D1583" s="2" t="s">
        <v>2992</v>
      </c>
      <c r="E1583" s="1" t="s">
        <v>3310</v>
      </c>
      <c r="F1583" s="2" t="s">
        <v>3311</v>
      </c>
      <c r="G1583" s="3" t="s">
        <v>143</v>
      </c>
      <c r="H1583" s="22" t="s">
        <v>2992</v>
      </c>
      <c r="I1583" s="2" t="s">
        <v>76</v>
      </c>
      <c r="J1583" s="3" t="s">
        <v>77</v>
      </c>
      <c r="K1583" s="1" t="s">
        <v>144</v>
      </c>
      <c r="L1583" s="2" t="s">
        <v>145</v>
      </c>
      <c r="M1583" s="4">
        <v>192</v>
      </c>
      <c r="N1583" s="5">
        <v>14.001720489911472</v>
      </c>
      <c r="O1583" s="5">
        <v>14.001720489911472</v>
      </c>
      <c r="P1583" s="6" t="s">
        <v>20</v>
      </c>
      <c r="Q1583" s="5" t="s">
        <v>2</v>
      </c>
      <c r="R1583" s="24" t="s">
        <v>2</v>
      </c>
      <c r="S1583" s="5" t="s">
        <v>2</v>
      </c>
      <c r="T1583" s="7" t="str">
        <f t="shared" si="48"/>
        <v>Maintenu</v>
      </c>
      <c r="U1583" s="7" t="s">
        <v>21</v>
      </c>
      <c r="V1583" s="7" t="str">
        <f t="shared" si="49"/>
        <v>Ribérac</v>
      </c>
      <c r="W1583" s="7">
        <v>0</v>
      </c>
    </row>
    <row r="1584" spans="1:23" x14ac:dyDescent="0.25">
      <c r="A1584" s="1" t="s">
        <v>76</v>
      </c>
      <c r="B1584" s="2" t="s">
        <v>77</v>
      </c>
      <c r="C1584" s="1" t="s">
        <v>143</v>
      </c>
      <c r="D1584" s="2" t="s">
        <v>2992</v>
      </c>
      <c r="E1584" s="1" t="s">
        <v>3312</v>
      </c>
      <c r="F1584" s="2" t="s">
        <v>3313</v>
      </c>
      <c r="G1584" s="3" t="s">
        <v>143</v>
      </c>
      <c r="H1584" s="22" t="s">
        <v>2992</v>
      </c>
      <c r="I1584" s="2" t="s">
        <v>76</v>
      </c>
      <c r="J1584" s="3" t="s">
        <v>77</v>
      </c>
      <c r="K1584" s="1" t="s">
        <v>3087</v>
      </c>
      <c r="L1584" s="2" t="s">
        <v>3088</v>
      </c>
      <c r="M1584" s="4">
        <v>972</v>
      </c>
      <c r="N1584" s="5">
        <v>18.17873874692599</v>
      </c>
      <c r="O1584" s="5">
        <v>18.17873874692599</v>
      </c>
      <c r="P1584" s="6" t="s">
        <v>20</v>
      </c>
      <c r="Q1584" s="5" t="s">
        <v>88</v>
      </c>
      <c r="R1584" s="24" t="s">
        <v>3</v>
      </c>
      <c r="S1584" s="5" t="s">
        <v>88</v>
      </c>
      <c r="T1584" s="7" t="str">
        <f t="shared" si="48"/>
        <v>Maintenu</v>
      </c>
      <c r="U1584" s="7" t="s">
        <v>21</v>
      </c>
      <c r="V1584" s="7" t="str">
        <f t="shared" si="49"/>
        <v>Belvès</v>
      </c>
      <c r="W1584" s="7">
        <v>0</v>
      </c>
    </row>
    <row r="1585" spans="1:23" x14ac:dyDescent="0.25">
      <c r="A1585" s="1" t="s">
        <v>76</v>
      </c>
      <c r="B1585" s="2" t="s">
        <v>77</v>
      </c>
      <c r="C1585" s="1" t="s">
        <v>143</v>
      </c>
      <c r="D1585" s="2" t="s">
        <v>2992</v>
      </c>
      <c r="E1585" s="1" t="s">
        <v>3314</v>
      </c>
      <c r="F1585" s="2" t="s">
        <v>3315</v>
      </c>
      <c r="G1585" s="3" t="s">
        <v>143</v>
      </c>
      <c r="H1585" s="22" t="s">
        <v>2992</v>
      </c>
      <c r="I1585" s="2" t="s">
        <v>76</v>
      </c>
      <c r="J1585" s="3" t="s">
        <v>77</v>
      </c>
      <c r="K1585" s="1" t="s">
        <v>3054</v>
      </c>
      <c r="L1585" s="2" t="s">
        <v>3055</v>
      </c>
      <c r="M1585" s="4">
        <v>738</v>
      </c>
      <c r="N1585" s="5">
        <v>19.140828819407233</v>
      </c>
      <c r="O1585" s="5">
        <v>19.140828819407233</v>
      </c>
      <c r="P1585" s="6" t="s">
        <v>20</v>
      </c>
      <c r="Q1585" s="5" t="s">
        <v>88</v>
      </c>
      <c r="R1585" s="24" t="s">
        <v>3</v>
      </c>
      <c r="S1585" s="5" t="s">
        <v>2</v>
      </c>
      <c r="T1585" s="7" t="str">
        <f t="shared" si="48"/>
        <v>de 2. Sous dotée passe en 3.Intermédiaire</v>
      </c>
      <c r="U1585" s="7" t="s">
        <v>21</v>
      </c>
      <c r="V1585" s="7" t="str">
        <f t="shared" si="49"/>
        <v>Lalinde</v>
      </c>
      <c r="W1585" s="7">
        <v>0</v>
      </c>
    </row>
    <row r="1586" spans="1:23" x14ac:dyDescent="0.25">
      <c r="A1586" s="1" t="s">
        <v>76</v>
      </c>
      <c r="B1586" s="2" t="s">
        <v>77</v>
      </c>
      <c r="C1586" s="1" t="s">
        <v>143</v>
      </c>
      <c r="D1586" s="2" t="s">
        <v>2992</v>
      </c>
      <c r="E1586" s="1" t="s">
        <v>3316</v>
      </c>
      <c r="F1586" s="2" t="s">
        <v>3317</v>
      </c>
      <c r="G1586" s="3" t="s">
        <v>143</v>
      </c>
      <c r="H1586" s="22" t="s">
        <v>2992</v>
      </c>
      <c r="I1586" s="2" t="s">
        <v>76</v>
      </c>
      <c r="J1586" s="3" t="s">
        <v>77</v>
      </c>
      <c r="K1586" s="1" t="s">
        <v>144</v>
      </c>
      <c r="L1586" s="2" t="s">
        <v>145</v>
      </c>
      <c r="M1586" s="4">
        <v>86</v>
      </c>
      <c r="N1586" s="5">
        <v>14.001720489911472</v>
      </c>
      <c r="O1586" s="5">
        <v>14.001720489911472</v>
      </c>
      <c r="P1586" s="6" t="s">
        <v>20</v>
      </c>
      <c r="Q1586" s="5" t="s">
        <v>2</v>
      </c>
      <c r="R1586" s="24" t="s">
        <v>2</v>
      </c>
      <c r="S1586" s="6" t="s">
        <v>1</v>
      </c>
      <c r="T1586" s="7" t="str">
        <f t="shared" si="48"/>
        <v>de 1. Très sous dotée passe en 2. Sous dotée</v>
      </c>
      <c r="U1586" s="7" t="s">
        <v>21</v>
      </c>
      <c r="V1586" s="7" t="str">
        <f t="shared" si="49"/>
        <v>Ribérac</v>
      </c>
      <c r="W1586" s="7">
        <v>0</v>
      </c>
    </row>
    <row r="1587" spans="1:23" x14ac:dyDescent="0.25">
      <c r="A1587" s="1" t="s">
        <v>76</v>
      </c>
      <c r="B1587" s="2" t="s">
        <v>77</v>
      </c>
      <c r="C1587" s="1" t="s">
        <v>143</v>
      </c>
      <c r="D1587" s="2" t="s">
        <v>2992</v>
      </c>
      <c r="E1587" s="1" t="s">
        <v>3318</v>
      </c>
      <c r="F1587" s="2" t="s">
        <v>3319</v>
      </c>
      <c r="G1587" s="3" t="s">
        <v>143</v>
      </c>
      <c r="H1587" s="22" t="s">
        <v>2992</v>
      </c>
      <c r="I1587" s="2" t="s">
        <v>76</v>
      </c>
      <c r="J1587" s="3" t="s">
        <v>77</v>
      </c>
      <c r="K1587" s="1" t="s">
        <v>3308</v>
      </c>
      <c r="L1587" s="2" t="s">
        <v>3309</v>
      </c>
      <c r="M1587" s="4">
        <v>1780</v>
      </c>
      <c r="N1587" s="5">
        <v>35.220971960642501</v>
      </c>
      <c r="O1587" s="5">
        <v>35.220971960642501</v>
      </c>
      <c r="P1587" s="6" t="s">
        <v>20</v>
      </c>
      <c r="Q1587" s="5" t="s">
        <v>88</v>
      </c>
      <c r="R1587" s="24" t="s">
        <v>3</v>
      </c>
      <c r="S1587" s="5" t="s">
        <v>88</v>
      </c>
      <c r="T1587" s="7" t="str">
        <f t="shared" si="48"/>
        <v>Maintenu</v>
      </c>
      <c r="U1587" s="7" t="s">
        <v>97</v>
      </c>
      <c r="V1587" s="7" t="str">
        <f t="shared" si="49"/>
        <v>Bergerac-2 (pct)</v>
      </c>
      <c r="W1587" s="7">
        <v>0</v>
      </c>
    </row>
    <row r="1588" spans="1:23" x14ac:dyDescent="0.25">
      <c r="A1588" s="1" t="s">
        <v>76</v>
      </c>
      <c r="B1588" s="2" t="s">
        <v>77</v>
      </c>
      <c r="C1588" s="1" t="s">
        <v>143</v>
      </c>
      <c r="D1588" s="2" t="s">
        <v>2992</v>
      </c>
      <c r="E1588" s="1" t="s">
        <v>3320</v>
      </c>
      <c r="F1588" s="2" t="s">
        <v>3321</v>
      </c>
      <c r="G1588" s="3" t="s">
        <v>143</v>
      </c>
      <c r="H1588" s="22" t="s">
        <v>2992</v>
      </c>
      <c r="I1588" s="2" t="s">
        <v>76</v>
      </c>
      <c r="J1588" s="3" t="s">
        <v>77</v>
      </c>
      <c r="K1588" s="1" t="s">
        <v>3079</v>
      </c>
      <c r="L1588" s="2" t="s">
        <v>3080</v>
      </c>
      <c r="M1588" s="4">
        <v>251</v>
      </c>
      <c r="N1588" s="5">
        <v>18.872168959548013</v>
      </c>
      <c r="O1588" s="5">
        <v>18.872168959548013</v>
      </c>
      <c r="P1588" s="6" t="s">
        <v>20</v>
      </c>
      <c r="Q1588" s="5" t="s">
        <v>88</v>
      </c>
      <c r="R1588" s="24" t="s">
        <v>3</v>
      </c>
      <c r="S1588" s="5" t="s">
        <v>2</v>
      </c>
      <c r="T1588" s="7" t="str">
        <f t="shared" si="48"/>
        <v>de 2. Sous dotée passe en 3.Intermédiaire</v>
      </c>
      <c r="U1588" s="7" t="s">
        <v>21</v>
      </c>
      <c r="V1588" s="7" t="str">
        <f t="shared" si="49"/>
        <v>Vergt</v>
      </c>
      <c r="W1588" s="7">
        <v>0</v>
      </c>
    </row>
    <row r="1589" spans="1:23" x14ac:dyDescent="0.25">
      <c r="A1589" s="1" t="s">
        <v>76</v>
      </c>
      <c r="B1589" s="2" t="s">
        <v>77</v>
      </c>
      <c r="C1589" s="1" t="s">
        <v>143</v>
      </c>
      <c r="D1589" s="2" t="s">
        <v>2992</v>
      </c>
      <c r="E1589" s="1" t="s">
        <v>3322</v>
      </c>
      <c r="F1589" s="2" t="s">
        <v>3323</v>
      </c>
      <c r="G1589" s="3" t="s">
        <v>143</v>
      </c>
      <c r="H1589" s="22" t="s">
        <v>2992</v>
      </c>
      <c r="I1589" s="2" t="s">
        <v>76</v>
      </c>
      <c r="J1589" s="3" t="s">
        <v>77</v>
      </c>
      <c r="K1589" s="1" t="s">
        <v>3119</v>
      </c>
      <c r="L1589" s="2" t="s">
        <v>3120</v>
      </c>
      <c r="M1589" s="4">
        <v>723</v>
      </c>
      <c r="N1589" s="5">
        <v>0</v>
      </c>
      <c r="O1589" s="5">
        <v>75.060272333248875</v>
      </c>
      <c r="P1589" s="6" t="s">
        <v>34</v>
      </c>
      <c r="Q1589" s="5" t="s">
        <v>88</v>
      </c>
      <c r="R1589" s="24" t="s">
        <v>3</v>
      </c>
      <c r="S1589" s="6" t="s">
        <v>1</v>
      </c>
      <c r="T1589" s="7" t="str">
        <f t="shared" si="48"/>
        <v>de 1. Très sous dotée passe en 3.Intermédiaire</v>
      </c>
      <c r="U1589" s="7" t="s">
        <v>97</v>
      </c>
      <c r="V1589" s="7" t="str">
        <f t="shared" si="49"/>
        <v>Isle-Loue-Auvézère (pct)</v>
      </c>
      <c r="W1589" s="7">
        <v>0</v>
      </c>
    </row>
    <row r="1590" spans="1:23" x14ac:dyDescent="0.25">
      <c r="A1590" s="1" t="s">
        <v>76</v>
      </c>
      <c r="B1590" s="2" t="s">
        <v>77</v>
      </c>
      <c r="C1590" s="1" t="s">
        <v>143</v>
      </c>
      <c r="D1590" s="2" t="s">
        <v>2992</v>
      </c>
      <c r="E1590" s="1" t="s">
        <v>3324</v>
      </c>
      <c r="F1590" s="2" t="s">
        <v>3325</v>
      </c>
      <c r="G1590" s="3" t="s">
        <v>143</v>
      </c>
      <c r="H1590" s="22" t="s">
        <v>2992</v>
      </c>
      <c r="I1590" s="2" t="s">
        <v>76</v>
      </c>
      <c r="J1590" s="3" t="s">
        <v>77</v>
      </c>
      <c r="K1590" s="1" t="s">
        <v>3135</v>
      </c>
      <c r="L1590" s="2" t="s">
        <v>3136</v>
      </c>
      <c r="M1590" s="4">
        <v>297</v>
      </c>
      <c r="N1590" s="5">
        <v>0</v>
      </c>
      <c r="O1590" s="5">
        <v>16.828964176179273</v>
      </c>
      <c r="P1590" s="6" t="s">
        <v>34</v>
      </c>
      <c r="Q1590" s="5" t="s">
        <v>88</v>
      </c>
      <c r="R1590" s="24" t="s">
        <v>3</v>
      </c>
      <c r="S1590" s="5" t="s">
        <v>88</v>
      </c>
      <c r="T1590" s="7" t="str">
        <f t="shared" si="48"/>
        <v>Maintenu</v>
      </c>
      <c r="U1590" s="7" t="s">
        <v>97</v>
      </c>
      <c r="V1590" s="7" t="str">
        <f t="shared" si="49"/>
        <v>Sud-Bergeracois (pct)</v>
      </c>
      <c r="W1590" s="7">
        <v>0</v>
      </c>
    </row>
    <row r="1591" spans="1:23" x14ac:dyDescent="0.25">
      <c r="A1591" s="1" t="s">
        <v>76</v>
      </c>
      <c r="B1591" s="2" t="s">
        <v>77</v>
      </c>
      <c r="C1591" s="1" t="s">
        <v>143</v>
      </c>
      <c r="D1591" s="2" t="s">
        <v>2992</v>
      </c>
      <c r="E1591" s="1" t="s">
        <v>3326</v>
      </c>
      <c r="F1591" s="2" t="s">
        <v>3327</v>
      </c>
      <c r="G1591" s="3" t="s">
        <v>143</v>
      </c>
      <c r="H1591" s="22" t="s">
        <v>2992</v>
      </c>
      <c r="I1591" s="2" t="s">
        <v>76</v>
      </c>
      <c r="J1591" s="3" t="s">
        <v>77</v>
      </c>
      <c r="K1591" s="1" t="s">
        <v>3032</v>
      </c>
      <c r="L1591" s="2" t="s">
        <v>3033</v>
      </c>
      <c r="M1591" s="4">
        <v>556</v>
      </c>
      <c r="N1591" s="5">
        <v>16.185286613422065</v>
      </c>
      <c r="O1591" s="5">
        <v>16.185286613422065</v>
      </c>
      <c r="P1591" s="6" t="s">
        <v>20</v>
      </c>
      <c r="Q1591" s="5" t="s">
        <v>88</v>
      </c>
      <c r="R1591" s="24" t="s">
        <v>3</v>
      </c>
      <c r="S1591" s="5" t="s">
        <v>2</v>
      </c>
      <c r="T1591" s="7" t="str">
        <f t="shared" si="48"/>
        <v>de 2. Sous dotée passe en 3.Intermédiaire</v>
      </c>
      <c r="U1591" s="7" t="s">
        <v>21</v>
      </c>
      <c r="V1591" s="7" t="str">
        <f t="shared" si="49"/>
        <v>Sarlat-la-Canéda</v>
      </c>
      <c r="W1591" s="7">
        <v>0</v>
      </c>
    </row>
    <row r="1592" spans="1:23" x14ac:dyDescent="0.25">
      <c r="A1592" s="1" t="s">
        <v>76</v>
      </c>
      <c r="B1592" s="2" t="s">
        <v>77</v>
      </c>
      <c r="C1592" s="1" t="s">
        <v>143</v>
      </c>
      <c r="D1592" s="2" t="s">
        <v>2992</v>
      </c>
      <c r="E1592" s="1" t="s">
        <v>3328</v>
      </c>
      <c r="F1592" s="2" t="s">
        <v>3329</v>
      </c>
      <c r="G1592" s="3" t="s">
        <v>143</v>
      </c>
      <c r="H1592" s="22" t="s">
        <v>2992</v>
      </c>
      <c r="I1592" s="2" t="s">
        <v>76</v>
      </c>
      <c r="J1592" s="3" t="s">
        <v>77</v>
      </c>
      <c r="K1592" s="1" t="s">
        <v>3087</v>
      </c>
      <c r="L1592" s="2" t="s">
        <v>3088</v>
      </c>
      <c r="M1592" s="4">
        <v>121</v>
      </c>
      <c r="N1592" s="5">
        <v>18.17873874692599</v>
      </c>
      <c r="O1592" s="5">
        <v>18.17873874692599</v>
      </c>
      <c r="P1592" s="6" t="s">
        <v>20</v>
      </c>
      <c r="Q1592" s="5" t="s">
        <v>88</v>
      </c>
      <c r="R1592" s="24" t="s">
        <v>3</v>
      </c>
      <c r="S1592" s="5" t="s">
        <v>88</v>
      </c>
      <c r="T1592" s="7" t="str">
        <f t="shared" si="48"/>
        <v>Maintenu</v>
      </c>
      <c r="U1592" s="7" t="s">
        <v>21</v>
      </c>
      <c r="V1592" s="7" t="str">
        <f t="shared" si="49"/>
        <v>Belvès</v>
      </c>
      <c r="W1592" s="7">
        <v>0</v>
      </c>
    </row>
    <row r="1593" spans="1:23" x14ac:dyDescent="0.25">
      <c r="A1593" s="1" t="s">
        <v>76</v>
      </c>
      <c r="B1593" s="2" t="s">
        <v>77</v>
      </c>
      <c r="C1593" s="1" t="s">
        <v>143</v>
      </c>
      <c r="D1593" s="2" t="s">
        <v>2992</v>
      </c>
      <c r="E1593" s="1" t="s">
        <v>3330</v>
      </c>
      <c r="F1593" s="2" t="s">
        <v>3331</v>
      </c>
      <c r="G1593" s="3" t="s">
        <v>143</v>
      </c>
      <c r="H1593" s="22" t="s">
        <v>2992</v>
      </c>
      <c r="I1593" s="2" t="s">
        <v>76</v>
      </c>
      <c r="J1593" s="3" t="s">
        <v>77</v>
      </c>
      <c r="K1593" s="1" t="s">
        <v>3032</v>
      </c>
      <c r="L1593" s="2" t="s">
        <v>3033</v>
      </c>
      <c r="M1593" s="4">
        <v>961.00000000000205</v>
      </c>
      <c r="N1593" s="5">
        <v>16.185286613422065</v>
      </c>
      <c r="O1593" s="5">
        <v>16.185286613422065</v>
      </c>
      <c r="P1593" s="6" t="s">
        <v>20</v>
      </c>
      <c r="Q1593" s="5" t="s">
        <v>88</v>
      </c>
      <c r="R1593" s="24" t="s">
        <v>3</v>
      </c>
      <c r="S1593" s="5" t="s">
        <v>2</v>
      </c>
      <c r="T1593" s="7" t="str">
        <f t="shared" si="48"/>
        <v>de 2. Sous dotée passe en 3.Intermédiaire</v>
      </c>
      <c r="U1593" s="7" t="s">
        <v>21</v>
      </c>
      <c r="V1593" s="7" t="str">
        <f t="shared" si="49"/>
        <v>Sarlat-la-Canéda</v>
      </c>
      <c r="W1593" s="7">
        <v>0</v>
      </c>
    </row>
    <row r="1594" spans="1:23" x14ac:dyDescent="0.25">
      <c r="A1594" s="1" t="s">
        <v>76</v>
      </c>
      <c r="B1594" s="2" t="s">
        <v>77</v>
      </c>
      <c r="C1594" s="1" t="s">
        <v>143</v>
      </c>
      <c r="D1594" s="2" t="s">
        <v>2992</v>
      </c>
      <c r="E1594" s="1" t="s">
        <v>3332</v>
      </c>
      <c r="F1594" s="2" t="s">
        <v>3333</v>
      </c>
      <c r="G1594" s="3" t="s">
        <v>143</v>
      </c>
      <c r="H1594" s="22" t="s">
        <v>2992</v>
      </c>
      <c r="I1594" s="2" t="s">
        <v>76</v>
      </c>
      <c r="J1594" s="3" t="s">
        <v>77</v>
      </c>
      <c r="K1594" s="1" t="s">
        <v>1969</v>
      </c>
      <c r="L1594" s="2" t="s">
        <v>1970</v>
      </c>
      <c r="M1594" s="4">
        <v>413</v>
      </c>
      <c r="N1594" s="5">
        <v>0</v>
      </c>
      <c r="O1594" s="5">
        <v>5.402577973729672</v>
      </c>
      <c r="P1594" s="6" t="s">
        <v>34</v>
      </c>
      <c r="Q1594" s="5" t="s">
        <v>1</v>
      </c>
      <c r="R1594" s="24" t="s">
        <v>1</v>
      </c>
      <c r="S1594" s="6" t="s">
        <v>1</v>
      </c>
      <c r="T1594" s="7" t="str">
        <f t="shared" si="48"/>
        <v>Maintenu</v>
      </c>
      <c r="U1594" s="7" t="s">
        <v>21</v>
      </c>
      <c r="V1594" s="7" t="str">
        <f t="shared" si="49"/>
        <v>Terrasson-Lavilledieu</v>
      </c>
      <c r="W1594" s="7">
        <v>1</v>
      </c>
    </row>
    <row r="1595" spans="1:23" x14ac:dyDescent="0.25">
      <c r="A1595" s="1" t="s">
        <v>76</v>
      </c>
      <c r="B1595" s="2" t="s">
        <v>77</v>
      </c>
      <c r="C1595" s="1" t="s">
        <v>143</v>
      </c>
      <c r="D1595" s="2" t="s">
        <v>2992</v>
      </c>
      <c r="E1595" s="1" t="s">
        <v>3334</v>
      </c>
      <c r="F1595" s="2" t="s">
        <v>3335</v>
      </c>
      <c r="G1595" s="3" t="s">
        <v>143</v>
      </c>
      <c r="H1595" s="22" t="s">
        <v>2992</v>
      </c>
      <c r="I1595" s="2" t="s">
        <v>76</v>
      </c>
      <c r="J1595" s="3" t="s">
        <v>77</v>
      </c>
      <c r="K1595" s="1" t="s">
        <v>144</v>
      </c>
      <c r="L1595" s="2" t="s">
        <v>145</v>
      </c>
      <c r="M1595" s="4">
        <v>344</v>
      </c>
      <c r="N1595" s="5">
        <v>14.001720489911472</v>
      </c>
      <c r="O1595" s="5">
        <v>14.001720489911472</v>
      </c>
      <c r="P1595" s="6" t="s">
        <v>20</v>
      </c>
      <c r="Q1595" s="5" t="s">
        <v>2</v>
      </c>
      <c r="R1595" s="24" t="s">
        <v>2</v>
      </c>
      <c r="S1595" s="6" t="s">
        <v>1</v>
      </c>
      <c r="T1595" s="7" t="str">
        <f t="shared" si="48"/>
        <v>de 1. Très sous dotée passe en 2. Sous dotée</v>
      </c>
      <c r="U1595" s="7" t="s">
        <v>21</v>
      </c>
      <c r="V1595" s="7" t="str">
        <f t="shared" si="49"/>
        <v>Ribérac</v>
      </c>
      <c r="W1595" s="7">
        <v>0</v>
      </c>
    </row>
    <row r="1596" spans="1:23" x14ac:dyDescent="0.25">
      <c r="A1596" s="1" t="s">
        <v>76</v>
      </c>
      <c r="B1596" s="2" t="s">
        <v>77</v>
      </c>
      <c r="C1596" s="1" t="s">
        <v>143</v>
      </c>
      <c r="D1596" s="2" t="s">
        <v>2992</v>
      </c>
      <c r="E1596" s="1" t="s">
        <v>3336</v>
      </c>
      <c r="F1596" s="2" t="s">
        <v>3337</v>
      </c>
      <c r="G1596" s="3" t="s">
        <v>143</v>
      </c>
      <c r="H1596" s="22" t="s">
        <v>2992</v>
      </c>
      <c r="I1596" s="2" t="s">
        <v>76</v>
      </c>
      <c r="J1596" s="3" t="s">
        <v>77</v>
      </c>
      <c r="K1596" s="1" t="s">
        <v>3151</v>
      </c>
      <c r="L1596" s="2" t="s">
        <v>2211</v>
      </c>
      <c r="M1596" s="4">
        <v>451.99999999999881</v>
      </c>
      <c r="N1596" s="5">
        <v>8.6154814498705896</v>
      </c>
      <c r="O1596" s="5">
        <v>8.6154814498705896</v>
      </c>
      <c r="P1596" s="6" t="s">
        <v>20</v>
      </c>
      <c r="Q1596" s="5" t="s">
        <v>1</v>
      </c>
      <c r="R1596" s="24" t="s">
        <v>1</v>
      </c>
      <c r="S1596" s="5" t="s">
        <v>2</v>
      </c>
      <c r="T1596" s="7" t="str">
        <f t="shared" si="48"/>
        <v>de 2. Sous dotée passe en 1. Très sous dotée</v>
      </c>
      <c r="U1596" s="7" t="s">
        <v>21</v>
      </c>
      <c r="V1596" s="7" t="str">
        <f t="shared" si="49"/>
        <v>Neuvic</v>
      </c>
      <c r="W1596" s="7">
        <v>1</v>
      </c>
    </row>
    <row r="1597" spans="1:23" x14ac:dyDescent="0.25">
      <c r="A1597" s="1" t="s">
        <v>76</v>
      </c>
      <c r="B1597" s="2" t="s">
        <v>77</v>
      </c>
      <c r="C1597" s="1" t="s">
        <v>143</v>
      </c>
      <c r="D1597" s="2" t="s">
        <v>2992</v>
      </c>
      <c r="E1597" s="1" t="s">
        <v>3338</v>
      </c>
      <c r="F1597" s="2" t="s">
        <v>3339</v>
      </c>
      <c r="G1597" s="3" t="s">
        <v>143</v>
      </c>
      <c r="H1597" s="22" t="s">
        <v>2992</v>
      </c>
      <c r="I1597" s="2" t="s">
        <v>76</v>
      </c>
      <c r="J1597" s="3" t="s">
        <v>77</v>
      </c>
      <c r="K1597" s="1" t="s">
        <v>3036</v>
      </c>
      <c r="L1597" s="2" t="s">
        <v>3037</v>
      </c>
      <c r="M1597" s="4">
        <v>1119</v>
      </c>
      <c r="N1597" s="5">
        <v>21.818975673230806</v>
      </c>
      <c r="O1597" s="5">
        <v>21.818975673230806</v>
      </c>
      <c r="P1597" s="6" t="s">
        <v>20</v>
      </c>
      <c r="Q1597" s="5" t="s">
        <v>88</v>
      </c>
      <c r="R1597" s="24" t="s">
        <v>3</v>
      </c>
      <c r="S1597" s="6" t="s">
        <v>1</v>
      </c>
      <c r="T1597" s="7" t="str">
        <f t="shared" si="48"/>
        <v>de 1. Très sous dotée passe en 3.Intermédiaire</v>
      </c>
      <c r="U1597" s="7" t="s">
        <v>97</v>
      </c>
      <c r="V1597" s="7" t="str">
        <f t="shared" si="49"/>
        <v>Isle-Manoire (pct)</v>
      </c>
      <c r="W1597" s="7">
        <v>0</v>
      </c>
    </row>
    <row r="1598" spans="1:23" x14ac:dyDescent="0.25">
      <c r="A1598" s="1" t="s">
        <v>76</v>
      </c>
      <c r="B1598" s="2" t="s">
        <v>77</v>
      </c>
      <c r="C1598" s="1" t="s">
        <v>143</v>
      </c>
      <c r="D1598" s="2" t="s">
        <v>2992</v>
      </c>
      <c r="E1598" s="1" t="s">
        <v>3340</v>
      </c>
      <c r="F1598" s="2" t="s">
        <v>3341</v>
      </c>
      <c r="G1598" s="3" t="s">
        <v>143</v>
      </c>
      <c r="H1598" s="22" t="s">
        <v>2992</v>
      </c>
      <c r="I1598" s="2" t="s">
        <v>76</v>
      </c>
      <c r="J1598" s="3" t="s">
        <v>77</v>
      </c>
      <c r="K1598" s="1" t="s">
        <v>3151</v>
      </c>
      <c r="L1598" s="2" t="s">
        <v>2211</v>
      </c>
      <c r="M1598" s="4">
        <v>805.99999999999875</v>
      </c>
      <c r="N1598" s="5">
        <v>8.6154814498705896</v>
      </c>
      <c r="O1598" s="5">
        <v>8.6154814498705896</v>
      </c>
      <c r="P1598" s="6" t="s">
        <v>20</v>
      </c>
      <c r="Q1598" s="5" t="s">
        <v>1</v>
      </c>
      <c r="R1598" s="24" t="s">
        <v>1</v>
      </c>
      <c r="S1598" s="6" t="s">
        <v>1</v>
      </c>
      <c r="T1598" s="7" t="str">
        <f t="shared" si="48"/>
        <v>Maintenu</v>
      </c>
      <c r="U1598" s="7" t="s">
        <v>21</v>
      </c>
      <c r="V1598" s="7" t="str">
        <f t="shared" si="49"/>
        <v>Neuvic</v>
      </c>
      <c r="W1598" s="7">
        <v>1</v>
      </c>
    </row>
    <row r="1599" spans="1:23" x14ac:dyDescent="0.25">
      <c r="A1599" s="1" t="s">
        <v>76</v>
      </c>
      <c r="B1599" s="2" t="s">
        <v>77</v>
      </c>
      <c r="C1599" s="1" t="s">
        <v>143</v>
      </c>
      <c r="D1599" s="2" t="s">
        <v>2992</v>
      </c>
      <c r="E1599" s="1" t="s">
        <v>3342</v>
      </c>
      <c r="F1599" s="2" t="s">
        <v>3343</v>
      </c>
      <c r="G1599" s="3" t="s">
        <v>143</v>
      </c>
      <c r="H1599" s="22" t="s">
        <v>2992</v>
      </c>
      <c r="I1599" s="2" t="s">
        <v>76</v>
      </c>
      <c r="J1599" s="3" t="s">
        <v>77</v>
      </c>
      <c r="K1599" s="1" t="s">
        <v>3020</v>
      </c>
      <c r="L1599" s="2" t="s">
        <v>3021</v>
      </c>
      <c r="M1599" s="4">
        <v>409</v>
      </c>
      <c r="N1599" s="5">
        <v>26.02524446524696</v>
      </c>
      <c r="O1599" s="5">
        <v>26.02524446524696</v>
      </c>
      <c r="P1599" s="6" t="s">
        <v>20</v>
      </c>
      <c r="Q1599" s="5" t="s">
        <v>88</v>
      </c>
      <c r="R1599" s="24" t="s">
        <v>3</v>
      </c>
      <c r="S1599" s="6" t="s">
        <v>1</v>
      </c>
      <c r="T1599" s="7" t="str">
        <f t="shared" si="48"/>
        <v>de 1. Très sous dotée passe en 3.Intermédiaire</v>
      </c>
      <c r="U1599" s="7" t="s">
        <v>21</v>
      </c>
      <c r="V1599" s="7" t="str">
        <f t="shared" si="49"/>
        <v>Excideuil</v>
      </c>
      <c r="W1599" s="7">
        <v>0</v>
      </c>
    </row>
    <row r="1600" spans="1:23" x14ac:dyDescent="0.25">
      <c r="A1600" s="1" t="s">
        <v>76</v>
      </c>
      <c r="B1600" s="2" t="s">
        <v>77</v>
      </c>
      <c r="C1600" s="1" t="s">
        <v>143</v>
      </c>
      <c r="D1600" s="2" t="s">
        <v>2992</v>
      </c>
      <c r="E1600" s="1" t="s">
        <v>3344</v>
      </c>
      <c r="F1600" s="2" t="s">
        <v>3345</v>
      </c>
      <c r="G1600" s="3" t="s">
        <v>143</v>
      </c>
      <c r="H1600" s="22" t="s">
        <v>2992</v>
      </c>
      <c r="I1600" s="2" t="s">
        <v>76</v>
      </c>
      <c r="J1600" s="3" t="s">
        <v>77</v>
      </c>
      <c r="K1600" s="1" t="s">
        <v>3192</v>
      </c>
      <c r="L1600" s="2" t="s">
        <v>3193</v>
      </c>
      <c r="M1600" s="4">
        <v>417.99999999999932</v>
      </c>
      <c r="N1600" s="5">
        <v>6.6131589788518168</v>
      </c>
      <c r="O1600" s="5">
        <v>6.6131589788518168</v>
      </c>
      <c r="P1600" s="6" t="s">
        <v>20</v>
      </c>
      <c r="Q1600" s="5" t="s">
        <v>1</v>
      </c>
      <c r="R1600" s="24" t="s">
        <v>1</v>
      </c>
      <c r="S1600" s="6" t="s">
        <v>1</v>
      </c>
      <c r="T1600" s="7" t="str">
        <f t="shared" si="48"/>
        <v>Maintenu</v>
      </c>
      <c r="U1600" s="7" t="s">
        <v>21</v>
      </c>
      <c r="V1600" s="7" t="str">
        <f t="shared" si="49"/>
        <v>Montpon-Ménestérol</v>
      </c>
      <c r="W1600" s="7">
        <v>1</v>
      </c>
    </row>
    <row r="1601" spans="1:23" x14ac:dyDescent="0.25">
      <c r="A1601" s="1" t="s">
        <v>76</v>
      </c>
      <c r="B1601" s="2" t="s">
        <v>77</v>
      </c>
      <c r="C1601" s="1" t="s">
        <v>143</v>
      </c>
      <c r="D1601" s="2" t="s">
        <v>2992</v>
      </c>
      <c r="E1601" s="1" t="s">
        <v>3346</v>
      </c>
      <c r="F1601" s="2" t="s">
        <v>3347</v>
      </c>
      <c r="G1601" s="3" t="s">
        <v>143</v>
      </c>
      <c r="H1601" s="22" t="s">
        <v>2992</v>
      </c>
      <c r="I1601" s="2" t="s">
        <v>76</v>
      </c>
      <c r="J1601" s="3" t="s">
        <v>77</v>
      </c>
      <c r="K1601" s="1" t="s">
        <v>3180</v>
      </c>
      <c r="L1601" s="2" t="s">
        <v>3181</v>
      </c>
      <c r="M1601" s="4">
        <v>494</v>
      </c>
      <c r="N1601" s="5">
        <v>0</v>
      </c>
      <c r="O1601" s="5">
        <v>28.485897981132954</v>
      </c>
      <c r="P1601" s="6" t="s">
        <v>34</v>
      </c>
      <c r="Q1601" s="5" t="s">
        <v>88</v>
      </c>
      <c r="R1601" s="24" t="s">
        <v>3</v>
      </c>
      <c r="S1601" s="5" t="s">
        <v>2</v>
      </c>
      <c r="T1601" s="7" t="str">
        <f t="shared" si="48"/>
        <v>de 2. Sous dotée passe en 3.Intermédiaire</v>
      </c>
      <c r="U1601" s="7" t="s">
        <v>97</v>
      </c>
      <c r="V1601" s="7" t="str">
        <f t="shared" si="49"/>
        <v>Périgord Central (pct)</v>
      </c>
      <c r="W1601" s="7">
        <v>0</v>
      </c>
    </row>
    <row r="1602" spans="1:23" x14ac:dyDescent="0.25">
      <c r="A1602" s="1" t="s">
        <v>76</v>
      </c>
      <c r="B1602" s="2" t="s">
        <v>77</v>
      </c>
      <c r="C1602" s="1" t="s">
        <v>143</v>
      </c>
      <c r="D1602" s="2" t="s">
        <v>2992</v>
      </c>
      <c r="E1602" s="1" t="s">
        <v>3348</v>
      </c>
      <c r="F1602" s="2" t="s">
        <v>3349</v>
      </c>
      <c r="G1602" s="3" t="s">
        <v>143</v>
      </c>
      <c r="H1602" s="22" t="s">
        <v>2992</v>
      </c>
      <c r="I1602" s="2" t="s">
        <v>76</v>
      </c>
      <c r="J1602" s="3" t="s">
        <v>77</v>
      </c>
      <c r="K1602" s="1" t="s">
        <v>3073</v>
      </c>
      <c r="L1602" s="2" t="s">
        <v>3074</v>
      </c>
      <c r="M1602" s="4">
        <v>135</v>
      </c>
      <c r="N1602" s="5">
        <v>6.4101573529545535</v>
      </c>
      <c r="O1602" s="5">
        <v>6.4101573529545535</v>
      </c>
      <c r="P1602" s="6" t="s">
        <v>20</v>
      </c>
      <c r="Q1602" s="5" t="s">
        <v>1</v>
      </c>
      <c r="R1602" s="24" t="s">
        <v>1</v>
      </c>
      <c r="S1602" s="6" t="s">
        <v>1</v>
      </c>
      <c r="T1602" s="7" t="str">
        <f t="shared" ref="T1602:T1665" si="50">IF(S1602=Q1602,"Maintenu","de "&amp;S1602&amp;" passe en "&amp;Q1602)</f>
        <v>Maintenu</v>
      </c>
      <c r="U1602" s="7" t="s">
        <v>21</v>
      </c>
      <c r="V1602" s="7" t="str">
        <f t="shared" ref="V1602:V1665" si="51">IF(U1602="BV",L1602,L1602&amp;" (pct)")</f>
        <v>Mussidan</v>
      </c>
      <c r="W1602" s="7">
        <v>1</v>
      </c>
    </row>
    <row r="1603" spans="1:23" x14ac:dyDescent="0.25">
      <c r="A1603" s="1" t="s">
        <v>76</v>
      </c>
      <c r="B1603" s="2" t="s">
        <v>77</v>
      </c>
      <c r="C1603" s="1" t="s">
        <v>143</v>
      </c>
      <c r="D1603" s="2" t="s">
        <v>2992</v>
      </c>
      <c r="E1603" s="1" t="s">
        <v>3350</v>
      </c>
      <c r="F1603" s="2" t="s">
        <v>3351</v>
      </c>
      <c r="G1603" s="3" t="s">
        <v>143</v>
      </c>
      <c r="H1603" s="22" t="s">
        <v>2992</v>
      </c>
      <c r="I1603" s="2" t="s">
        <v>76</v>
      </c>
      <c r="J1603" s="3" t="s">
        <v>77</v>
      </c>
      <c r="K1603" s="1" t="s">
        <v>3028</v>
      </c>
      <c r="L1603" s="2" t="s">
        <v>3029</v>
      </c>
      <c r="M1603" s="4">
        <v>443</v>
      </c>
      <c r="N1603" s="5">
        <v>16.505330811181718</v>
      </c>
      <c r="O1603" s="5">
        <v>16.505330811181718</v>
      </c>
      <c r="P1603" s="6" t="s">
        <v>20</v>
      </c>
      <c r="Q1603" s="5" t="s">
        <v>88</v>
      </c>
      <c r="R1603" s="24" t="s">
        <v>3</v>
      </c>
      <c r="S1603" s="6" t="s">
        <v>1</v>
      </c>
      <c r="T1603" s="7" t="str">
        <f t="shared" si="50"/>
        <v>de 1. Très sous dotée passe en 3.Intermédiaire</v>
      </c>
      <c r="U1603" s="7" t="s">
        <v>97</v>
      </c>
      <c r="V1603" s="7" t="str">
        <f t="shared" si="51"/>
        <v>Trélissac (pct)</v>
      </c>
      <c r="W1603" s="7">
        <v>0</v>
      </c>
    </row>
    <row r="1604" spans="1:23" x14ac:dyDescent="0.25">
      <c r="A1604" s="1" t="s">
        <v>76</v>
      </c>
      <c r="B1604" s="2" t="s">
        <v>77</v>
      </c>
      <c r="C1604" s="1" t="s">
        <v>143</v>
      </c>
      <c r="D1604" s="2" t="s">
        <v>2992</v>
      </c>
      <c r="E1604" s="1" t="s">
        <v>3352</v>
      </c>
      <c r="F1604" s="2" t="s">
        <v>3353</v>
      </c>
      <c r="G1604" s="3" t="s">
        <v>143</v>
      </c>
      <c r="H1604" s="22" t="s">
        <v>2992</v>
      </c>
      <c r="I1604" s="2" t="s">
        <v>76</v>
      </c>
      <c r="J1604" s="3" t="s">
        <v>77</v>
      </c>
      <c r="K1604" s="1" t="s">
        <v>2995</v>
      </c>
      <c r="L1604" s="2" t="s">
        <v>2996</v>
      </c>
      <c r="M1604" s="4">
        <v>146</v>
      </c>
      <c r="N1604" s="5">
        <v>4.0979198057424409</v>
      </c>
      <c r="O1604" s="5">
        <v>4.0979198057424409</v>
      </c>
      <c r="P1604" s="6" t="s">
        <v>20</v>
      </c>
      <c r="Q1604" s="5" t="s">
        <v>1</v>
      </c>
      <c r="R1604" s="24" t="s">
        <v>1</v>
      </c>
      <c r="S1604" s="5" t="s">
        <v>88</v>
      </c>
      <c r="T1604" s="7" t="str">
        <f t="shared" si="50"/>
        <v>de 3.Intermédiaire passe en 1. Très sous dotée</v>
      </c>
      <c r="U1604" s="7" t="s">
        <v>21</v>
      </c>
      <c r="V1604" s="7" t="str">
        <f t="shared" si="51"/>
        <v>Nontron</v>
      </c>
      <c r="W1604" s="7">
        <v>1</v>
      </c>
    </row>
    <row r="1605" spans="1:23" x14ac:dyDescent="0.25">
      <c r="A1605" s="1" t="s">
        <v>76</v>
      </c>
      <c r="B1605" s="2" t="s">
        <v>77</v>
      </c>
      <c r="C1605" s="1" t="s">
        <v>143</v>
      </c>
      <c r="D1605" s="2" t="s">
        <v>2992</v>
      </c>
      <c r="E1605" s="1" t="s">
        <v>3020</v>
      </c>
      <c r="F1605" s="2" t="s">
        <v>3021</v>
      </c>
      <c r="G1605" s="3" t="s">
        <v>143</v>
      </c>
      <c r="H1605" s="22" t="s">
        <v>2992</v>
      </c>
      <c r="I1605" s="2" t="s">
        <v>76</v>
      </c>
      <c r="J1605" s="3" t="s">
        <v>77</v>
      </c>
      <c r="K1605" s="1" t="s">
        <v>3020</v>
      </c>
      <c r="L1605" s="2" t="s">
        <v>3021</v>
      </c>
      <c r="M1605" s="4">
        <v>1162</v>
      </c>
      <c r="N1605" s="5">
        <v>26.02524446524696</v>
      </c>
      <c r="O1605" s="5">
        <v>26.02524446524696</v>
      </c>
      <c r="P1605" s="6" t="s">
        <v>20</v>
      </c>
      <c r="Q1605" s="5" t="s">
        <v>88</v>
      </c>
      <c r="R1605" s="24" t="s">
        <v>3</v>
      </c>
      <c r="S1605" s="6" t="s">
        <v>1</v>
      </c>
      <c r="T1605" s="7" t="str">
        <f t="shared" si="50"/>
        <v>de 1. Très sous dotée passe en 3.Intermédiaire</v>
      </c>
      <c r="U1605" s="7" t="s">
        <v>21</v>
      </c>
      <c r="V1605" s="7" t="str">
        <f t="shared" si="51"/>
        <v>Excideuil</v>
      </c>
      <c r="W1605" s="7">
        <v>0</v>
      </c>
    </row>
    <row r="1606" spans="1:23" x14ac:dyDescent="0.25">
      <c r="A1606" s="1" t="s">
        <v>76</v>
      </c>
      <c r="B1606" s="2" t="s">
        <v>77</v>
      </c>
      <c r="C1606" s="1" t="s">
        <v>143</v>
      </c>
      <c r="D1606" s="2" t="s">
        <v>2992</v>
      </c>
      <c r="E1606" s="1" t="s">
        <v>3354</v>
      </c>
      <c r="F1606" s="2" t="s">
        <v>3355</v>
      </c>
      <c r="G1606" s="3" t="s">
        <v>143</v>
      </c>
      <c r="H1606" s="22" t="s">
        <v>2992</v>
      </c>
      <c r="I1606" s="2" t="s">
        <v>76</v>
      </c>
      <c r="J1606" s="3" t="s">
        <v>77</v>
      </c>
      <c r="K1606" s="1" t="s">
        <v>3192</v>
      </c>
      <c r="L1606" s="2" t="s">
        <v>3193</v>
      </c>
      <c r="M1606" s="4">
        <v>397.99999999999869</v>
      </c>
      <c r="N1606" s="5">
        <v>6.6131589788518168</v>
      </c>
      <c r="O1606" s="5">
        <v>6.6131589788518168</v>
      </c>
      <c r="P1606" s="6" t="s">
        <v>20</v>
      </c>
      <c r="Q1606" s="5" t="s">
        <v>1</v>
      </c>
      <c r="R1606" s="24" t="s">
        <v>1</v>
      </c>
      <c r="S1606" s="6" t="s">
        <v>1</v>
      </c>
      <c r="T1606" s="7" t="str">
        <f t="shared" si="50"/>
        <v>Maintenu</v>
      </c>
      <c r="U1606" s="7" t="s">
        <v>21</v>
      </c>
      <c r="V1606" s="7" t="str">
        <f t="shared" si="51"/>
        <v>Montpon-Ménestérol</v>
      </c>
      <c r="W1606" s="7">
        <v>1</v>
      </c>
    </row>
    <row r="1607" spans="1:23" x14ac:dyDescent="0.25">
      <c r="A1607" s="1" t="s">
        <v>76</v>
      </c>
      <c r="B1607" s="2" t="s">
        <v>77</v>
      </c>
      <c r="C1607" s="1" t="s">
        <v>143</v>
      </c>
      <c r="D1607" s="2" t="s">
        <v>2992</v>
      </c>
      <c r="E1607" s="1" t="s">
        <v>3356</v>
      </c>
      <c r="F1607" s="2" t="s">
        <v>3357</v>
      </c>
      <c r="G1607" s="3" t="s">
        <v>143</v>
      </c>
      <c r="H1607" s="22" t="s">
        <v>2992</v>
      </c>
      <c r="I1607" s="2" t="s">
        <v>76</v>
      </c>
      <c r="J1607" s="3" t="s">
        <v>77</v>
      </c>
      <c r="K1607" s="1" t="s">
        <v>3036</v>
      </c>
      <c r="L1607" s="2" t="s">
        <v>3037</v>
      </c>
      <c r="M1607" s="4">
        <v>751.99999999999898</v>
      </c>
      <c r="N1607" s="5">
        <v>21.818975673230806</v>
      </c>
      <c r="O1607" s="5">
        <v>21.818975673230806</v>
      </c>
      <c r="P1607" s="6" t="s">
        <v>20</v>
      </c>
      <c r="Q1607" s="5" t="s">
        <v>88</v>
      </c>
      <c r="R1607" s="24" t="s">
        <v>3</v>
      </c>
      <c r="S1607" s="6" t="s">
        <v>1</v>
      </c>
      <c r="T1607" s="7" t="str">
        <f t="shared" si="50"/>
        <v>de 1. Très sous dotée passe en 3.Intermédiaire</v>
      </c>
      <c r="U1607" s="7" t="s">
        <v>97</v>
      </c>
      <c r="V1607" s="7" t="str">
        <f t="shared" si="51"/>
        <v>Isle-Manoire (pct)</v>
      </c>
      <c r="W1607" s="7">
        <v>0</v>
      </c>
    </row>
    <row r="1608" spans="1:23" x14ac:dyDescent="0.25">
      <c r="A1608" s="1" t="s">
        <v>76</v>
      </c>
      <c r="B1608" s="2" t="s">
        <v>77</v>
      </c>
      <c r="C1608" s="1" t="s">
        <v>143</v>
      </c>
      <c r="D1608" s="2" t="s">
        <v>2992</v>
      </c>
      <c r="E1608" s="1" t="s">
        <v>3358</v>
      </c>
      <c r="F1608" s="2" t="s">
        <v>3359</v>
      </c>
      <c r="G1608" s="3" t="s">
        <v>143</v>
      </c>
      <c r="H1608" s="22" t="s">
        <v>2992</v>
      </c>
      <c r="I1608" s="2" t="s">
        <v>76</v>
      </c>
      <c r="J1608" s="3" t="s">
        <v>77</v>
      </c>
      <c r="K1608" s="1" t="s">
        <v>3358</v>
      </c>
      <c r="L1608" s="2" t="s">
        <v>3359</v>
      </c>
      <c r="M1608" s="4">
        <v>2639</v>
      </c>
      <c r="N1608" s="5">
        <v>0</v>
      </c>
      <c r="O1608" s="5">
        <v>10.789573726286005</v>
      </c>
      <c r="P1608" s="6" t="s">
        <v>34</v>
      </c>
      <c r="Q1608" s="5" t="s">
        <v>1</v>
      </c>
      <c r="R1608" s="24" t="s">
        <v>1</v>
      </c>
      <c r="S1608" s="5" t="s">
        <v>88</v>
      </c>
      <c r="T1608" s="7" t="str">
        <f t="shared" si="50"/>
        <v>de 3.Intermédiaire passe en 1. Très sous dotée</v>
      </c>
      <c r="U1608" s="7" t="s">
        <v>21</v>
      </c>
      <c r="V1608" s="7" t="str">
        <f t="shared" si="51"/>
        <v>Eymet</v>
      </c>
      <c r="W1608" s="7">
        <v>1</v>
      </c>
    </row>
    <row r="1609" spans="1:23" x14ac:dyDescent="0.25">
      <c r="A1609" s="1" t="s">
        <v>76</v>
      </c>
      <c r="B1609" s="2" t="s">
        <v>77</v>
      </c>
      <c r="C1609" s="1" t="s">
        <v>143</v>
      </c>
      <c r="D1609" s="2" t="s">
        <v>2992</v>
      </c>
      <c r="E1609" s="1" t="s">
        <v>3360</v>
      </c>
      <c r="F1609" s="2" t="s">
        <v>3361</v>
      </c>
      <c r="G1609" s="3" t="s">
        <v>3060</v>
      </c>
      <c r="H1609" s="22" t="s">
        <v>6017</v>
      </c>
      <c r="I1609" s="2" t="s">
        <v>76</v>
      </c>
      <c r="J1609" s="3" t="s">
        <v>77</v>
      </c>
      <c r="K1609" s="1" t="s">
        <v>3061</v>
      </c>
      <c r="L1609" s="2" t="s">
        <v>3062</v>
      </c>
      <c r="M1609" s="4">
        <v>438</v>
      </c>
      <c r="N1609" s="5">
        <v>13.983050138997372</v>
      </c>
      <c r="O1609" s="5">
        <v>13.983050138997372</v>
      </c>
      <c r="P1609" s="6" t="s">
        <v>20</v>
      </c>
      <c r="Q1609" s="5" t="s">
        <v>2</v>
      </c>
      <c r="R1609" s="24" t="s">
        <v>2</v>
      </c>
      <c r="S1609" s="5" t="s">
        <v>88</v>
      </c>
      <c r="T1609" s="7" t="str">
        <f t="shared" si="50"/>
        <v>de 3.Intermédiaire passe en 2. Sous dotée</v>
      </c>
      <c r="U1609" s="7" t="s">
        <v>21</v>
      </c>
      <c r="V1609" s="7" t="str">
        <f t="shared" si="51"/>
        <v>Castillonnès</v>
      </c>
      <c r="W1609" s="7">
        <v>0</v>
      </c>
    </row>
    <row r="1610" spans="1:23" x14ac:dyDescent="0.25">
      <c r="A1610" s="1" t="s">
        <v>76</v>
      </c>
      <c r="B1610" s="2" t="s">
        <v>77</v>
      </c>
      <c r="C1610" s="1" t="s">
        <v>143</v>
      </c>
      <c r="D1610" s="2" t="s">
        <v>2992</v>
      </c>
      <c r="E1610" s="1" t="s">
        <v>3362</v>
      </c>
      <c r="F1610" s="2" t="s">
        <v>3363</v>
      </c>
      <c r="G1610" s="3" t="s">
        <v>143</v>
      </c>
      <c r="H1610" s="22" t="s">
        <v>2992</v>
      </c>
      <c r="I1610" s="2" t="s">
        <v>76</v>
      </c>
      <c r="J1610" s="3" t="s">
        <v>77</v>
      </c>
      <c r="K1610" s="1" t="s">
        <v>2999</v>
      </c>
      <c r="L1610" s="2" t="s">
        <v>3000</v>
      </c>
      <c r="M1610" s="4">
        <v>281</v>
      </c>
      <c r="N1610" s="5">
        <v>13.686774990175296</v>
      </c>
      <c r="O1610" s="5">
        <v>13.686774990175296</v>
      </c>
      <c r="P1610" s="6" t="s">
        <v>20</v>
      </c>
      <c r="Q1610" s="5" t="s">
        <v>2</v>
      </c>
      <c r="R1610" s="23" t="s">
        <v>1</v>
      </c>
      <c r="S1610" s="5" t="s">
        <v>2</v>
      </c>
      <c r="T1610" s="7" t="str">
        <f t="shared" si="50"/>
        <v>Maintenu</v>
      </c>
      <c r="U1610" s="7" t="s">
        <v>21</v>
      </c>
      <c r="V1610" s="7" t="str">
        <f t="shared" si="51"/>
        <v>Brantôme</v>
      </c>
      <c r="W1610" s="7">
        <v>1</v>
      </c>
    </row>
    <row r="1611" spans="1:23" x14ac:dyDescent="0.25">
      <c r="A1611" s="1" t="s">
        <v>76</v>
      </c>
      <c r="B1611" s="2" t="s">
        <v>77</v>
      </c>
      <c r="C1611" s="1" t="s">
        <v>143</v>
      </c>
      <c r="D1611" s="2" t="s">
        <v>2992</v>
      </c>
      <c r="E1611" s="1" t="s">
        <v>3364</v>
      </c>
      <c r="F1611" s="2" t="s">
        <v>3365</v>
      </c>
      <c r="G1611" s="3" t="s">
        <v>143</v>
      </c>
      <c r="H1611" s="22" t="s">
        <v>2992</v>
      </c>
      <c r="I1611" s="2" t="s">
        <v>76</v>
      </c>
      <c r="J1611" s="3" t="s">
        <v>77</v>
      </c>
      <c r="K1611" s="1" t="s">
        <v>3216</v>
      </c>
      <c r="L1611" s="2" t="s">
        <v>3217</v>
      </c>
      <c r="M1611" s="4">
        <v>558</v>
      </c>
      <c r="N1611" s="5">
        <v>9.4536626879280341</v>
      </c>
      <c r="O1611" s="5">
        <v>9.4536626879280341</v>
      </c>
      <c r="P1611" s="6" t="s">
        <v>20</v>
      </c>
      <c r="Q1611" s="5" t="s">
        <v>1</v>
      </c>
      <c r="R1611" s="24" t="s">
        <v>1</v>
      </c>
      <c r="S1611" s="6" t="s">
        <v>1</v>
      </c>
      <c r="T1611" s="7" t="str">
        <f t="shared" si="50"/>
        <v>Maintenu</v>
      </c>
      <c r="U1611" s="7" t="s">
        <v>21</v>
      </c>
      <c r="V1611" s="7" t="str">
        <f t="shared" si="51"/>
        <v>Thiviers</v>
      </c>
      <c r="W1611" s="7">
        <v>1</v>
      </c>
    </row>
    <row r="1612" spans="1:23" x14ac:dyDescent="0.25">
      <c r="A1612" s="1" t="s">
        <v>76</v>
      </c>
      <c r="B1612" s="2" t="s">
        <v>77</v>
      </c>
      <c r="C1612" s="1" t="s">
        <v>143</v>
      </c>
      <c r="D1612" s="2" t="s">
        <v>2992</v>
      </c>
      <c r="E1612" s="1" t="s">
        <v>3366</v>
      </c>
      <c r="F1612" s="2" t="s">
        <v>3367</v>
      </c>
      <c r="G1612" s="3" t="s">
        <v>143</v>
      </c>
      <c r="H1612" s="22" t="s">
        <v>2992</v>
      </c>
      <c r="I1612" s="2" t="s">
        <v>76</v>
      </c>
      <c r="J1612" s="3" t="s">
        <v>77</v>
      </c>
      <c r="K1612" s="1" t="s">
        <v>3007</v>
      </c>
      <c r="L1612" s="2" t="s">
        <v>3008</v>
      </c>
      <c r="M1612" s="4">
        <v>812</v>
      </c>
      <c r="N1612" s="5">
        <v>27.432041236664876</v>
      </c>
      <c r="O1612" s="5">
        <v>27.432041236664876</v>
      </c>
      <c r="P1612" s="6" t="s">
        <v>20</v>
      </c>
      <c r="Q1612" s="5" t="s">
        <v>88</v>
      </c>
      <c r="R1612" s="24" t="s">
        <v>3</v>
      </c>
      <c r="S1612" s="5" t="s">
        <v>4</v>
      </c>
      <c r="T1612" s="7" t="str">
        <f t="shared" si="50"/>
        <v>de 4. Très dotée passe en 3.Intermédiaire</v>
      </c>
      <c r="U1612" s="7" t="s">
        <v>21</v>
      </c>
      <c r="V1612" s="7" t="str">
        <f t="shared" si="51"/>
        <v>Le Bugue</v>
      </c>
      <c r="W1612" s="7">
        <v>0</v>
      </c>
    </row>
    <row r="1613" spans="1:23" x14ac:dyDescent="0.25">
      <c r="A1613" s="1" t="s">
        <v>76</v>
      </c>
      <c r="B1613" s="2" t="s">
        <v>77</v>
      </c>
      <c r="C1613" s="1" t="s">
        <v>143</v>
      </c>
      <c r="D1613" s="2" t="s">
        <v>2992</v>
      </c>
      <c r="E1613" s="1" t="s">
        <v>3368</v>
      </c>
      <c r="F1613" s="2" t="s">
        <v>3369</v>
      </c>
      <c r="G1613" s="3" t="s">
        <v>143</v>
      </c>
      <c r="H1613" s="22" t="s">
        <v>2992</v>
      </c>
      <c r="I1613" s="2" t="s">
        <v>76</v>
      </c>
      <c r="J1613" s="3" t="s">
        <v>77</v>
      </c>
      <c r="K1613" s="1" t="s">
        <v>3003</v>
      </c>
      <c r="L1613" s="2" t="s">
        <v>3004</v>
      </c>
      <c r="M1613" s="4">
        <v>128</v>
      </c>
      <c r="N1613" s="5">
        <v>0</v>
      </c>
      <c r="O1613" s="5">
        <v>10.436020337250778</v>
      </c>
      <c r="P1613" s="6" t="s">
        <v>34</v>
      </c>
      <c r="Q1613" s="5" t="s">
        <v>1</v>
      </c>
      <c r="R1613" s="24" t="s">
        <v>1</v>
      </c>
      <c r="S1613" s="5" t="s">
        <v>88</v>
      </c>
      <c r="T1613" s="7" t="str">
        <f t="shared" si="50"/>
        <v>de 3.Intermédiaire passe en 1. Très sous dotée</v>
      </c>
      <c r="U1613" s="7" t="s">
        <v>21</v>
      </c>
      <c r="V1613" s="7" t="str">
        <f t="shared" si="51"/>
        <v>Montignac</v>
      </c>
      <c r="W1613" s="7">
        <v>1</v>
      </c>
    </row>
    <row r="1614" spans="1:23" x14ac:dyDescent="0.25">
      <c r="A1614" s="1" t="s">
        <v>76</v>
      </c>
      <c r="B1614" s="2" t="s">
        <v>77</v>
      </c>
      <c r="C1614" s="1" t="s">
        <v>143</v>
      </c>
      <c r="D1614" s="2" t="s">
        <v>2992</v>
      </c>
      <c r="E1614" s="1" t="s">
        <v>3370</v>
      </c>
      <c r="F1614" s="2" t="s">
        <v>3371</v>
      </c>
      <c r="G1614" s="3" t="s">
        <v>143</v>
      </c>
      <c r="H1614" s="22" t="s">
        <v>2992</v>
      </c>
      <c r="I1614" s="2" t="s">
        <v>76</v>
      </c>
      <c r="J1614" s="3" t="s">
        <v>77</v>
      </c>
      <c r="K1614" s="1" t="s">
        <v>1969</v>
      </c>
      <c r="L1614" s="2" t="s">
        <v>1970</v>
      </c>
      <c r="M1614" s="4">
        <v>324</v>
      </c>
      <c r="N1614" s="5">
        <v>0</v>
      </c>
      <c r="O1614" s="5">
        <v>5.402577973729672</v>
      </c>
      <c r="P1614" s="6" t="s">
        <v>34</v>
      </c>
      <c r="Q1614" s="5" t="s">
        <v>1</v>
      </c>
      <c r="R1614" s="24" t="s">
        <v>1</v>
      </c>
      <c r="S1614" s="5" t="s">
        <v>88</v>
      </c>
      <c r="T1614" s="7" t="str">
        <f t="shared" si="50"/>
        <v>de 3.Intermédiaire passe en 1. Très sous dotée</v>
      </c>
      <c r="U1614" s="7" t="s">
        <v>21</v>
      </c>
      <c r="V1614" s="7" t="str">
        <f t="shared" si="51"/>
        <v>Terrasson-Lavilledieu</v>
      </c>
      <c r="W1614" s="7">
        <v>1</v>
      </c>
    </row>
    <row r="1615" spans="1:23" x14ac:dyDescent="0.25">
      <c r="A1615" s="1" t="s">
        <v>76</v>
      </c>
      <c r="B1615" s="2" t="s">
        <v>77</v>
      </c>
      <c r="C1615" s="1" t="s">
        <v>143</v>
      </c>
      <c r="D1615" s="2" t="s">
        <v>2992</v>
      </c>
      <c r="E1615" s="1" t="s">
        <v>3372</v>
      </c>
      <c r="F1615" s="2" t="s">
        <v>3373</v>
      </c>
      <c r="G1615" s="3" t="s">
        <v>3060</v>
      </c>
      <c r="H1615" s="22" t="s">
        <v>6017</v>
      </c>
      <c r="I1615" s="2" t="s">
        <v>76</v>
      </c>
      <c r="J1615" s="3" t="s">
        <v>77</v>
      </c>
      <c r="K1615" s="1" t="s">
        <v>3061</v>
      </c>
      <c r="L1615" s="2" t="s">
        <v>3062</v>
      </c>
      <c r="M1615" s="4">
        <v>40</v>
      </c>
      <c r="N1615" s="5">
        <v>13.983050138997372</v>
      </c>
      <c r="O1615" s="5">
        <v>13.983050138997372</v>
      </c>
      <c r="P1615" s="6" t="s">
        <v>20</v>
      </c>
      <c r="Q1615" s="5" t="s">
        <v>2</v>
      </c>
      <c r="R1615" s="24" t="s">
        <v>2</v>
      </c>
      <c r="S1615" s="5" t="s">
        <v>88</v>
      </c>
      <c r="T1615" s="7" t="str">
        <f t="shared" si="50"/>
        <v>de 3.Intermédiaire passe en 2. Sous dotée</v>
      </c>
      <c r="U1615" s="7" t="s">
        <v>21</v>
      </c>
      <c r="V1615" s="7" t="str">
        <f t="shared" si="51"/>
        <v>Castillonnès</v>
      </c>
      <c r="W1615" s="7">
        <v>0</v>
      </c>
    </row>
    <row r="1616" spans="1:23" x14ac:dyDescent="0.25">
      <c r="A1616" s="1" t="s">
        <v>76</v>
      </c>
      <c r="B1616" s="2" t="s">
        <v>77</v>
      </c>
      <c r="C1616" s="1" t="s">
        <v>143</v>
      </c>
      <c r="D1616" s="2" t="s">
        <v>2992</v>
      </c>
      <c r="E1616" s="1" t="s">
        <v>3374</v>
      </c>
      <c r="F1616" s="2" t="s">
        <v>3375</v>
      </c>
      <c r="G1616" s="3" t="s">
        <v>143</v>
      </c>
      <c r="H1616" s="22" t="s">
        <v>2992</v>
      </c>
      <c r="I1616" s="2" t="s">
        <v>76</v>
      </c>
      <c r="J1616" s="3" t="s">
        <v>77</v>
      </c>
      <c r="K1616" s="1" t="s">
        <v>3054</v>
      </c>
      <c r="L1616" s="2" t="s">
        <v>3055</v>
      </c>
      <c r="M1616" s="4">
        <v>604</v>
      </c>
      <c r="N1616" s="5">
        <v>19.140828819407233</v>
      </c>
      <c r="O1616" s="5">
        <v>19.140828819407233</v>
      </c>
      <c r="P1616" s="6" t="s">
        <v>20</v>
      </c>
      <c r="Q1616" s="5" t="s">
        <v>88</v>
      </c>
      <c r="R1616" s="24" t="s">
        <v>3</v>
      </c>
      <c r="S1616" s="5" t="s">
        <v>88</v>
      </c>
      <c r="T1616" s="7" t="str">
        <f t="shared" si="50"/>
        <v>Maintenu</v>
      </c>
      <c r="U1616" s="7" t="s">
        <v>21</v>
      </c>
      <c r="V1616" s="7" t="str">
        <f t="shared" si="51"/>
        <v>Lalinde</v>
      </c>
      <c r="W1616" s="7">
        <v>0</v>
      </c>
    </row>
    <row r="1617" spans="1:23" x14ac:dyDescent="0.25">
      <c r="A1617" s="1" t="s">
        <v>76</v>
      </c>
      <c r="B1617" s="2" t="s">
        <v>77</v>
      </c>
      <c r="C1617" s="1" t="s">
        <v>143</v>
      </c>
      <c r="D1617" s="2" t="s">
        <v>2992</v>
      </c>
      <c r="E1617" s="1" t="s">
        <v>3376</v>
      </c>
      <c r="F1617" s="2" t="s">
        <v>3377</v>
      </c>
      <c r="G1617" s="3" t="s">
        <v>143</v>
      </c>
      <c r="H1617" s="22" t="s">
        <v>2992</v>
      </c>
      <c r="I1617" s="2" t="s">
        <v>76</v>
      </c>
      <c r="J1617" s="3" t="s">
        <v>77</v>
      </c>
      <c r="K1617" s="1" t="s">
        <v>144</v>
      </c>
      <c r="L1617" s="2" t="s">
        <v>145</v>
      </c>
      <c r="M1617" s="4">
        <v>269.99999999999869</v>
      </c>
      <c r="N1617" s="5">
        <v>14.001720489911472</v>
      </c>
      <c r="O1617" s="5">
        <v>14.001720489911472</v>
      </c>
      <c r="P1617" s="6" t="s">
        <v>20</v>
      </c>
      <c r="Q1617" s="5" t="s">
        <v>2</v>
      </c>
      <c r="R1617" s="24" t="s">
        <v>2</v>
      </c>
      <c r="S1617" s="5" t="s">
        <v>2</v>
      </c>
      <c r="T1617" s="7" t="str">
        <f t="shared" si="50"/>
        <v>Maintenu</v>
      </c>
      <c r="U1617" s="7" t="s">
        <v>21</v>
      </c>
      <c r="V1617" s="7" t="str">
        <f t="shared" si="51"/>
        <v>Ribérac</v>
      </c>
      <c r="W1617" s="7">
        <v>0</v>
      </c>
    </row>
    <row r="1618" spans="1:23" x14ac:dyDescent="0.25">
      <c r="A1618" s="1" t="s">
        <v>76</v>
      </c>
      <c r="B1618" s="2" t="s">
        <v>77</v>
      </c>
      <c r="C1618" s="1" t="s">
        <v>143</v>
      </c>
      <c r="D1618" s="2" t="s">
        <v>2992</v>
      </c>
      <c r="E1618" s="1" t="s">
        <v>3378</v>
      </c>
      <c r="F1618" s="2" t="s">
        <v>3379</v>
      </c>
      <c r="G1618" s="3" t="s">
        <v>143</v>
      </c>
      <c r="H1618" s="22" t="s">
        <v>2992</v>
      </c>
      <c r="I1618" s="2" t="s">
        <v>76</v>
      </c>
      <c r="J1618" s="3" t="s">
        <v>77</v>
      </c>
      <c r="K1618" s="1" t="s">
        <v>3380</v>
      </c>
      <c r="L1618" s="2" t="s">
        <v>1970</v>
      </c>
      <c r="M1618" s="4">
        <v>742.00000000000159</v>
      </c>
      <c r="N1618" s="5">
        <v>0</v>
      </c>
      <c r="O1618" s="5">
        <v>63.407272000232162</v>
      </c>
      <c r="P1618" s="6" t="s">
        <v>34</v>
      </c>
      <c r="Q1618" s="5" t="s">
        <v>88</v>
      </c>
      <c r="R1618" s="24" t="s">
        <v>3</v>
      </c>
      <c r="S1618" s="5" t="s">
        <v>88</v>
      </c>
      <c r="T1618" s="7" t="str">
        <f t="shared" si="50"/>
        <v>Maintenu</v>
      </c>
      <c r="U1618" s="7" t="s">
        <v>97</v>
      </c>
      <c r="V1618" s="7" t="str">
        <f t="shared" si="51"/>
        <v>Terrasson-Lavilledieu (pct)</v>
      </c>
      <c r="W1618" s="7">
        <v>0</v>
      </c>
    </row>
    <row r="1619" spans="1:23" x14ac:dyDescent="0.25">
      <c r="A1619" s="1" t="s">
        <v>76</v>
      </c>
      <c r="B1619" s="2" t="s">
        <v>77</v>
      </c>
      <c r="C1619" s="1" t="s">
        <v>143</v>
      </c>
      <c r="D1619" s="2" t="s">
        <v>2992</v>
      </c>
      <c r="E1619" s="1" t="s">
        <v>3381</v>
      </c>
      <c r="F1619" s="2" t="s">
        <v>3382</v>
      </c>
      <c r="G1619" s="3" t="s">
        <v>250</v>
      </c>
      <c r="H1619" s="22" t="s">
        <v>9038</v>
      </c>
      <c r="I1619" s="2" t="s">
        <v>76</v>
      </c>
      <c r="J1619" s="3" t="s">
        <v>77</v>
      </c>
      <c r="K1619" s="1" t="s">
        <v>3293</v>
      </c>
      <c r="L1619" s="2" t="s">
        <v>3294</v>
      </c>
      <c r="M1619" s="4">
        <v>284</v>
      </c>
      <c r="N1619" s="5">
        <v>0</v>
      </c>
      <c r="O1619" s="5">
        <v>12.339803111446534</v>
      </c>
      <c r="P1619" s="6" t="s">
        <v>34</v>
      </c>
      <c r="Q1619" s="5" t="s">
        <v>88</v>
      </c>
      <c r="R1619" s="24" t="s">
        <v>3</v>
      </c>
      <c r="S1619" s="6" t="s">
        <v>1</v>
      </c>
      <c r="T1619" s="7" t="str">
        <f t="shared" si="50"/>
        <v>de 1. Très sous dotée passe en 3.Intermédiaire</v>
      </c>
      <c r="U1619" s="7" t="s">
        <v>21</v>
      </c>
      <c r="V1619" s="7" t="str">
        <f t="shared" si="51"/>
        <v>Châlus</v>
      </c>
      <c r="W1619" s="7">
        <v>0</v>
      </c>
    </row>
    <row r="1620" spans="1:23" x14ac:dyDescent="0.25">
      <c r="A1620" s="1" t="s">
        <v>76</v>
      </c>
      <c r="B1620" s="2" t="s">
        <v>77</v>
      </c>
      <c r="C1620" s="1" t="s">
        <v>143</v>
      </c>
      <c r="D1620" s="2" t="s">
        <v>2992</v>
      </c>
      <c r="E1620" s="1" t="s">
        <v>3383</v>
      </c>
      <c r="F1620" s="2" t="s">
        <v>3384</v>
      </c>
      <c r="G1620" s="3" t="s">
        <v>143</v>
      </c>
      <c r="H1620" s="22" t="s">
        <v>2992</v>
      </c>
      <c r="I1620" s="2" t="s">
        <v>76</v>
      </c>
      <c r="J1620" s="3" t="s">
        <v>77</v>
      </c>
      <c r="K1620" s="1" t="s">
        <v>3358</v>
      </c>
      <c r="L1620" s="2" t="s">
        <v>3359</v>
      </c>
      <c r="M1620" s="4">
        <v>320</v>
      </c>
      <c r="N1620" s="5">
        <v>0</v>
      </c>
      <c r="O1620" s="5">
        <v>10.789573726286005</v>
      </c>
      <c r="P1620" s="6" t="s">
        <v>34</v>
      </c>
      <c r="Q1620" s="5" t="s">
        <v>1</v>
      </c>
      <c r="R1620" s="24" t="s">
        <v>1</v>
      </c>
      <c r="S1620" s="5" t="s">
        <v>88</v>
      </c>
      <c r="T1620" s="7" t="str">
        <f t="shared" si="50"/>
        <v>de 3.Intermédiaire passe en 1. Très sous dotée</v>
      </c>
      <c r="U1620" s="7" t="s">
        <v>21</v>
      </c>
      <c r="V1620" s="7" t="str">
        <f t="shared" si="51"/>
        <v>Eymet</v>
      </c>
      <c r="W1620" s="7">
        <v>1</v>
      </c>
    </row>
    <row r="1621" spans="1:23" x14ac:dyDescent="0.25">
      <c r="A1621" s="1" t="s">
        <v>76</v>
      </c>
      <c r="B1621" s="2" t="s">
        <v>77</v>
      </c>
      <c r="C1621" s="1" t="s">
        <v>143</v>
      </c>
      <c r="D1621" s="2" t="s">
        <v>2992</v>
      </c>
      <c r="E1621" s="1" t="s">
        <v>3385</v>
      </c>
      <c r="F1621" s="2" t="s">
        <v>3386</v>
      </c>
      <c r="G1621" s="3" t="s">
        <v>143</v>
      </c>
      <c r="H1621" s="22" t="s">
        <v>2992</v>
      </c>
      <c r="I1621" s="2" t="s">
        <v>76</v>
      </c>
      <c r="J1621" s="3" t="s">
        <v>77</v>
      </c>
      <c r="K1621" s="1" t="s">
        <v>3387</v>
      </c>
      <c r="L1621" s="2" t="s">
        <v>3388</v>
      </c>
      <c r="M1621" s="4">
        <v>1487</v>
      </c>
      <c r="N1621" s="5">
        <v>11.986031762015678</v>
      </c>
      <c r="O1621" s="5">
        <v>11.986031762015678</v>
      </c>
      <c r="P1621" s="6" t="s">
        <v>20</v>
      </c>
      <c r="Q1621" s="5" t="s">
        <v>2</v>
      </c>
      <c r="R1621" s="24" t="s">
        <v>2</v>
      </c>
      <c r="S1621" s="5" t="s">
        <v>88</v>
      </c>
      <c r="T1621" s="7" t="str">
        <f t="shared" si="50"/>
        <v>de 3.Intermédiaire passe en 2. Sous dotée</v>
      </c>
      <c r="U1621" s="7" t="s">
        <v>97</v>
      </c>
      <c r="V1621" s="7" t="str">
        <f t="shared" si="51"/>
        <v>Pays de la Force (pct)</v>
      </c>
      <c r="W1621" s="7">
        <v>1</v>
      </c>
    </row>
    <row r="1622" spans="1:23" x14ac:dyDescent="0.25">
      <c r="A1622" s="1" t="s">
        <v>76</v>
      </c>
      <c r="B1622" s="2" t="s">
        <v>77</v>
      </c>
      <c r="C1622" s="1" t="s">
        <v>143</v>
      </c>
      <c r="D1622" s="2" t="s">
        <v>2992</v>
      </c>
      <c r="E1622" s="1" t="s">
        <v>3389</v>
      </c>
      <c r="F1622" s="2" t="s">
        <v>394</v>
      </c>
      <c r="G1622" s="3" t="s">
        <v>143</v>
      </c>
      <c r="H1622" s="22" t="s">
        <v>2992</v>
      </c>
      <c r="I1622" s="2" t="s">
        <v>76</v>
      </c>
      <c r="J1622" s="3" t="s">
        <v>77</v>
      </c>
      <c r="K1622" s="1" t="s">
        <v>3007</v>
      </c>
      <c r="L1622" s="2" t="s">
        <v>3008</v>
      </c>
      <c r="M1622" s="4">
        <v>242</v>
      </c>
      <c r="N1622" s="5">
        <v>27.432041236664876</v>
      </c>
      <c r="O1622" s="5">
        <v>27.432041236664876</v>
      </c>
      <c r="P1622" s="6" t="s">
        <v>20</v>
      </c>
      <c r="Q1622" s="5" t="s">
        <v>88</v>
      </c>
      <c r="R1622" s="24" t="s">
        <v>3</v>
      </c>
      <c r="S1622" s="5" t="s">
        <v>4</v>
      </c>
      <c r="T1622" s="7" t="str">
        <f t="shared" si="50"/>
        <v>de 4. Très dotée passe en 3.Intermédiaire</v>
      </c>
      <c r="U1622" s="7" t="s">
        <v>21</v>
      </c>
      <c r="V1622" s="7" t="str">
        <f t="shared" si="51"/>
        <v>Le Bugue</v>
      </c>
      <c r="W1622" s="7">
        <v>0</v>
      </c>
    </row>
    <row r="1623" spans="1:23" x14ac:dyDescent="0.25">
      <c r="A1623" s="1" t="s">
        <v>76</v>
      </c>
      <c r="B1623" s="2" t="s">
        <v>77</v>
      </c>
      <c r="C1623" s="1" t="s">
        <v>143</v>
      </c>
      <c r="D1623" s="2" t="s">
        <v>2992</v>
      </c>
      <c r="E1623" s="1" t="s">
        <v>3390</v>
      </c>
      <c r="F1623" s="2" t="s">
        <v>3391</v>
      </c>
      <c r="G1623" s="3" t="s">
        <v>1958</v>
      </c>
      <c r="H1623" s="22" t="s">
        <v>5999</v>
      </c>
      <c r="I1623" s="2" t="s">
        <v>4135</v>
      </c>
      <c r="J1623" s="3" t="s">
        <v>4136</v>
      </c>
      <c r="K1623" s="1" t="s">
        <v>3156</v>
      </c>
      <c r="L1623" s="2" t="s">
        <v>3157</v>
      </c>
      <c r="M1623" s="4">
        <v>142</v>
      </c>
      <c r="N1623" s="5">
        <v>23.320272156483142</v>
      </c>
      <c r="O1623" s="5">
        <v>23.320272156483142</v>
      </c>
      <c r="P1623" s="6" t="s">
        <v>20</v>
      </c>
      <c r="Q1623" s="5" t="s">
        <v>88</v>
      </c>
      <c r="R1623" s="24" t="s">
        <v>3</v>
      </c>
      <c r="S1623" s="5" t="s">
        <v>88</v>
      </c>
      <c r="T1623" s="7" t="str">
        <f t="shared" si="50"/>
        <v>Maintenu</v>
      </c>
      <c r="U1623" s="7" t="s">
        <v>21</v>
      </c>
      <c r="V1623" s="7" t="str">
        <f t="shared" si="51"/>
        <v>Gourdon</v>
      </c>
      <c r="W1623" s="7">
        <v>0</v>
      </c>
    </row>
    <row r="1624" spans="1:23" x14ac:dyDescent="0.25">
      <c r="A1624" s="1" t="s">
        <v>76</v>
      </c>
      <c r="B1624" s="2" t="s">
        <v>77</v>
      </c>
      <c r="C1624" s="1" t="s">
        <v>143</v>
      </c>
      <c r="D1624" s="2" t="s">
        <v>2992</v>
      </c>
      <c r="E1624" s="1" t="s">
        <v>3392</v>
      </c>
      <c r="F1624" s="2" t="s">
        <v>3393</v>
      </c>
      <c r="G1624" s="3" t="s">
        <v>143</v>
      </c>
      <c r="H1624" s="22" t="s">
        <v>2992</v>
      </c>
      <c r="I1624" s="2" t="s">
        <v>76</v>
      </c>
      <c r="J1624" s="3" t="s">
        <v>77</v>
      </c>
      <c r="K1624" s="1" t="s">
        <v>3358</v>
      </c>
      <c r="L1624" s="2" t="s">
        <v>3359</v>
      </c>
      <c r="M1624" s="4">
        <v>306</v>
      </c>
      <c r="N1624" s="5">
        <v>0</v>
      </c>
      <c r="O1624" s="5">
        <v>10.789573726286005</v>
      </c>
      <c r="P1624" s="6" t="s">
        <v>34</v>
      </c>
      <c r="Q1624" s="5" t="s">
        <v>1</v>
      </c>
      <c r="R1624" s="24" t="s">
        <v>1</v>
      </c>
      <c r="S1624" s="5" t="s">
        <v>88</v>
      </c>
      <c r="T1624" s="7" t="str">
        <f t="shared" si="50"/>
        <v>de 3.Intermédiaire passe en 1. Très sous dotée</v>
      </c>
      <c r="U1624" s="7" t="s">
        <v>21</v>
      </c>
      <c r="V1624" s="7" t="str">
        <f t="shared" si="51"/>
        <v>Eymet</v>
      </c>
      <c r="W1624" s="7">
        <v>1</v>
      </c>
    </row>
    <row r="1625" spans="1:23" x14ac:dyDescent="0.25">
      <c r="A1625" s="1" t="s">
        <v>76</v>
      </c>
      <c r="B1625" s="2" t="s">
        <v>77</v>
      </c>
      <c r="C1625" s="1" t="s">
        <v>143</v>
      </c>
      <c r="D1625" s="2" t="s">
        <v>2992</v>
      </c>
      <c r="E1625" s="1" t="s">
        <v>3394</v>
      </c>
      <c r="F1625" s="2" t="s">
        <v>3395</v>
      </c>
      <c r="G1625" s="3" t="s">
        <v>143</v>
      </c>
      <c r="H1625" s="22" t="s">
        <v>2992</v>
      </c>
      <c r="I1625" s="2" t="s">
        <v>76</v>
      </c>
      <c r="J1625" s="3" t="s">
        <v>77</v>
      </c>
      <c r="K1625" s="1" t="s">
        <v>3111</v>
      </c>
      <c r="L1625" s="2" t="s">
        <v>3112</v>
      </c>
      <c r="M1625" s="4">
        <v>614.00000000000261</v>
      </c>
      <c r="N1625" s="5">
        <v>0</v>
      </c>
      <c r="O1625" s="5">
        <v>32.238737882574327</v>
      </c>
      <c r="P1625" s="6" t="s">
        <v>34</v>
      </c>
      <c r="Q1625" s="5" t="s">
        <v>88</v>
      </c>
      <c r="R1625" s="24" t="s">
        <v>3</v>
      </c>
      <c r="S1625" s="6" t="s">
        <v>1</v>
      </c>
      <c r="T1625" s="7" t="str">
        <f t="shared" si="50"/>
        <v>de 1. Très sous dotée passe en 3.Intermédiaire</v>
      </c>
      <c r="U1625" s="7" t="s">
        <v>97</v>
      </c>
      <c r="V1625" s="7" t="str">
        <f t="shared" si="51"/>
        <v>Haut-Périgord Noir (pct)</v>
      </c>
      <c r="W1625" s="7">
        <v>0</v>
      </c>
    </row>
    <row r="1626" spans="1:23" x14ac:dyDescent="0.25">
      <c r="A1626" s="1" t="s">
        <v>76</v>
      </c>
      <c r="B1626" s="2" t="s">
        <v>77</v>
      </c>
      <c r="C1626" s="1" t="s">
        <v>143</v>
      </c>
      <c r="D1626" s="2" t="s">
        <v>2992</v>
      </c>
      <c r="E1626" s="1" t="s">
        <v>3396</v>
      </c>
      <c r="F1626" s="2" t="s">
        <v>3397</v>
      </c>
      <c r="G1626" s="3" t="s">
        <v>143</v>
      </c>
      <c r="H1626" s="22" t="s">
        <v>2992</v>
      </c>
      <c r="I1626" s="2" t="s">
        <v>76</v>
      </c>
      <c r="J1626" s="3" t="s">
        <v>77</v>
      </c>
      <c r="K1626" s="1" t="s">
        <v>3398</v>
      </c>
      <c r="L1626" s="2" t="s">
        <v>3399</v>
      </c>
      <c r="M1626" s="4">
        <v>484</v>
      </c>
      <c r="N1626" s="5">
        <v>0</v>
      </c>
      <c r="O1626" s="5">
        <v>14.952420507122493</v>
      </c>
      <c r="P1626" s="6" t="s">
        <v>34</v>
      </c>
      <c r="Q1626" s="5" t="s">
        <v>88</v>
      </c>
      <c r="R1626" s="24" t="s">
        <v>3</v>
      </c>
      <c r="S1626" s="5" t="s">
        <v>88</v>
      </c>
      <c r="T1626" s="7" t="str">
        <f t="shared" si="50"/>
        <v>Maintenu</v>
      </c>
      <c r="U1626" s="7" t="s">
        <v>97</v>
      </c>
      <c r="V1626" s="7" t="str">
        <f t="shared" si="51"/>
        <v>Pays de Montaigne et Gurson (pct)</v>
      </c>
      <c r="W1626" s="7">
        <v>0</v>
      </c>
    </row>
    <row r="1627" spans="1:23" x14ac:dyDescent="0.25">
      <c r="A1627" s="1" t="s">
        <v>76</v>
      </c>
      <c r="B1627" s="2" t="s">
        <v>77</v>
      </c>
      <c r="C1627" s="1" t="s">
        <v>143</v>
      </c>
      <c r="D1627" s="2" t="s">
        <v>2992</v>
      </c>
      <c r="E1627" s="1" t="s">
        <v>3400</v>
      </c>
      <c r="F1627" s="2" t="s">
        <v>3401</v>
      </c>
      <c r="G1627" s="3" t="s">
        <v>143</v>
      </c>
      <c r="H1627" s="22" t="s">
        <v>2992</v>
      </c>
      <c r="I1627" s="2" t="s">
        <v>76</v>
      </c>
      <c r="J1627" s="3" t="s">
        <v>77</v>
      </c>
      <c r="K1627" s="1" t="s">
        <v>3079</v>
      </c>
      <c r="L1627" s="2" t="s">
        <v>3080</v>
      </c>
      <c r="M1627" s="4">
        <v>232</v>
      </c>
      <c r="N1627" s="5">
        <v>18.872168959548013</v>
      </c>
      <c r="O1627" s="5">
        <v>18.872168959548013</v>
      </c>
      <c r="P1627" s="6" t="s">
        <v>20</v>
      </c>
      <c r="Q1627" s="5" t="s">
        <v>88</v>
      </c>
      <c r="R1627" s="24" t="s">
        <v>3</v>
      </c>
      <c r="S1627" s="5" t="s">
        <v>2</v>
      </c>
      <c r="T1627" s="7" t="str">
        <f t="shared" si="50"/>
        <v>de 2. Sous dotée passe en 3.Intermédiaire</v>
      </c>
      <c r="U1627" s="7" t="s">
        <v>21</v>
      </c>
      <c r="V1627" s="7" t="str">
        <f t="shared" si="51"/>
        <v>Vergt</v>
      </c>
      <c r="W1627" s="7">
        <v>0</v>
      </c>
    </row>
    <row r="1628" spans="1:23" x14ac:dyDescent="0.25">
      <c r="A1628" s="1" t="s">
        <v>76</v>
      </c>
      <c r="B1628" s="2" t="s">
        <v>77</v>
      </c>
      <c r="C1628" s="1" t="s">
        <v>143</v>
      </c>
      <c r="D1628" s="2" t="s">
        <v>2992</v>
      </c>
      <c r="E1628" s="1" t="s">
        <v>3402</v>
      </c>
      <c r="F1628" s="2" t="s">
        <v>3403</v>
      </c>
      <c r="G1628" s="3" t="s">
        <v>143</v>
      </c>
      <c r="H1628" s="22" t="s">
        <v>2992</v>
      </c>
      <c r="I1628" s="2" t="s">
        <v>76</v>
      </c>
      <c r="J1628" s="3" t="s">
        <v>77</v>
      </c>
      <c r="K1628" s="1" t="s">
        <v>3387</v>
      </c>
      <c r="L1628" s="2" t="s">
        <v>3388</v>
      </c>
      <c r="M1628" s="4">
        <v>160</v>
      </c>
      <c r="N1628" s="5">
        <v>11.986031762015678</v>
      </c>
      <c r="O1628" s="5">
        <v>11.986031762015678</v>
      </c>
      <c r="P1628" s="6" t="s">
        <v>20</v>
      </c>
      <c r="Q1628" s="5" t="s">
        <v>2</v>
      </c>
      <c r="R1628" s="24" t="s">
        <v>2</v>
      </c>
      <c r="S1628" s="5" t="s">
        <v>88</v>
      </c>
      <c r="T1628" s="7" t="str">
        <f t="shared" si="50"/>
        <v>de 3.Intermédiaire passe en 2. Sous dotée</v>
      </c>
      <c r="U1628" s="7" t="s">
        <v>97</v>
      </c>
      <c r="V1628" s="7" t="str">
        <f t="shared" si="51"/>
        <v>Pays de la Force (pct)</v>
      </c>
      <c r="W1628" s="7">
        <v>1</v>
      </c>
    </row>
    <row r="1629" spans="1:23" x14ac:dyDescent="0.25">
      <c r="A1629" s="1" t="s">
        <v>76</v>
      </c>
      <c r="B1629" s="2" t="s">
        <v>77</v>
      </c>
      <c r="C1629" s="1" t="s">
        <v>143</v>
      </c>
      <c r="D1629" s="2" t="s">
        <v>2992</v>
      </c>
      <c r="E1629" s="1" t="s">
        <v>3404</v>
      </c>
      <c r="F1629" s="2" t="s">
        <v>3405</v>
      </c>
      <c r="G1629" s="3" t="s">
        <v>143</v>
      </c>
      <c r="H1629" s="22" t="s">
        <v>2992</v>
      </c>
      <c r="I1629" s="2" t="s">
        <v>76</v>
      </c>
      <c r="J1629" s="3" t="s">
        <v>77</v>
      </c>
      <c r="K1629" s="1" t="s">
        <v>3020</v>
      </c>
      <c r="L1629" s="2" t="s">
        <v>3021</v>
      </c>
      <c r="M1629" s="4">
        <v>94</v>
      </c>
      <c r="N1629" s="5">
        <v>26.02524446524696</v>
      </c>
      <c r="O1629" s="5">
        <v>26.02524446524696</v>
      </c>
      <c r="P1629" s="6" t="s">
        <v>20</v>
      </c>
      <c r="Q1629" s="5" t="s">
        <v>88</v>
      </c>
      <c r="R1629" s="24" t="s">
        <v>3</v>
      </c>
      <c r="S1629" s="6" t="s">
        <v>1</v>
      </c>
      <c r="T1629" s="7" t="str">
        <f t="shared" si="50"/>
        <v>de 1. Très sous dotée passe en 3.Intermédiaire</v>
      </c>
      <c r="U1629" s="7" t="s">
        <v>21</v>
      </c>
      <c r="V1629" s="7" t="str">
        <f t="shared" si="51"/>
        <v>Excideuil</v>
      </c>
      <c r="W1629" s="7">
        <v>0</v>
      </c>
    </row>
    <row r="1630" spans="1:23" x14ac:dyDescent="0.25">
      <c r="A1630" s="1" t="s">
        <v>76</v>
      </c>
      <c r="B1630" s="2" t="s">
        <v>77</v>
      </c>
      <c r="C1630" s="1" t="s">
        <v>143</v>
      </c>
      <c r="D1630" s="2" t="s">
        <v>2992</v>
      </c>
      <c r="E1630" s="1" t="s">
        <v>3406</v>
      </c>
      <c r="F1630" s="2" t="s">
        <v>3407</v>
      </c>
      <c r="G1630" s="3" t="s">
        <v>143</v>
      </c>
      <c r="H1630" s="22" t="s">
        <v>2992</v>
      </c>
      <c r="I1630" s="2" t="s">
        <v>76</v>
      </c>
      <c r="J1630" s="3" t="s">
        <v>77</v>
      </c>
      <c r="K1630" s="1" t="s">
        <v>3135</v>
      </c>
      <c r="L1630" s="2" t="s">
        <v>3136</v>
      </c>
      <c r="M1630" s="4">
        <v>423</v>
      </c>
      <c r="N1630" s="5">
        <v>0</v>
      </c>
      <c r="O1630" s="5">
        <v>16.828964176179273</v>
      </c>
      <c r="P1630" s="6" t="s">
        <v>34</v>
      </c>
      <c r="Q1630" s="5" t="s">
        <v>88</v>
      </c>
      <c r="R1630" s="24" t="s">
        <v>3</v>
      </c>
      <c r="S1630" s="5" t="s">
        <v>88</v>
      </c>
      <c r="T1630" s="7" t="str">
        <f t="shared" si="50"/>
        <v>Maintenu</v>
      </c>
      <c r="U1630" s="7" t="s">
        <v>97</v>
      </c>
      <c r="V1630" s="7" t="str">
        <f t="shared" si="51"/>
        <v>Sud-Bergeracois (pct)</v>
      </c>
      <c r="W1630" s="7">
        <v>0</v>
      </c>
    </row>
    <row r="1631" spans="1:23" x14ac:dyDescent="0.25">
      <c r="A1631" s="1" t="s">
        <v>76</v>
      </c>
      <c r="B1631" s="2" t="s">
        <v>77</v>
      </c>
      <c r="C1631" s="1" t="s">
        <v>143</v>
      </c>
      <c r="D1631" s="2" t="s">
        <v>2992</v>
      </c>
      <c r="E1631" s="1" t="s">
        <v>3408</v>
      </c>
      <c r="F1631" s="2" t="s">
        <v>3409</v>
      </c>
      <c r="G1631" s="3" t="s">
        <v>143</v>
      </c>
      <c r="H1631" s="22" t="s">
        <v>2992</v>
      </c>
      <c r="I1631" s="2" t="s">
        <v>76</v>
      </c>
      <c r="J1631" s="3" t="s">
        <v>77</v>
      </c>
      <c r="K1631" s="1" t="s">
        <v>3387</v>
      </c>
      <c r="L1631" s="2" t="s">
        <v>3388</v>
      </c>
      <c r="M1631" s="4">
        <v>1521</v>
      </c>
      <c r="N1631" s="5">
        <v>11.986031762015678</v>
      </c>
      <c r="O1631" s="5">
        <v>11.986031762015678</v>
      </c>
      <c r="P1631" s="6" t="s">
        <v>20</v>
      </c>
      <c r="Q1631" s="5" t="s">
        <v>2</v>
      </c>
      <c r="R1631" s="24" t="s">
        <v>2</v>
      </c>
      <c r="S1631" s="5" t="s">
        <v>88</v>
      </c>
      <c r="T1631" s="7" t="str">
        <f t="shared" si="50"/>
        <v>de 3.Intermédiaire passe en 2. Sous dotée</v>
      </c>
      <c r="U1631" s="7" t="s">
        <v>97</v>
      </c>
      <c r="V1631" s="7" t="str">
        <f t="shared" si="51"/>
        <v>Pays de la Force (pct)</v>
      </c>
      <c r="W1631" s="7">
        <v>1</v>
      </c>
    </row>
    <row r="1632" spans="1:23" x14ac:dyDescent="0.25">
      <c r="A1632" s="1" t="s">
        <v>76</v>
      </c>
      <c r="B1632" s="2" t="s">
        <v>77</v>
      </c>
      <c r="C1632" s="1" t="s">
        <v>143</v>
      </c>
      <c r="D1632" s="2" t="s">
        <v>2992</v>
      </c>
      <c r="E1632" s="1" t="s">
        <v>3410</v>
      </c>
      <c r="F1632" s="2" t="s">
        <v>3411</v>
      </c>
      <c r="G1632" s="3" t="s">
        <v>3060</v>
      </c>
      <c r="H1632" s="22" t="s">
        <v>6017</v>
      </c>
      <c r="I1632" s="2" t="s">
        <v>76</v>
      </c>
      <c r="J1632" s="3" t="s">
        <v>77</v>
      </c>
      <c r="K1632" s="1" t="s">
        <v>3107</v>
      </c>
      <c r="L1632" s="2" t="s">
        <v>3108</v>
      </c>
      <c r="M1632" s="4">
        <v>118</v>
      </c>
      <c r="N1632" s="5">
        <v>0</v>
      </c>
      <c r="O1632" s="5">
        <v>18.696328504668209</v>
      </c>
      <c r="P1632" s="6" t="s">
        <v>34</v>
      </c>
      <c r="Q1632" s="5" t="s">
        <v>88</v>
      </c>
      <c r="R1632" s="24" t="s">
        <v>3</v>
      </c>
      <c r="S1632" s="5" t="s">
        <v>88</v>
      </c>
      <c r="T1632" s="7" t="str">
        <f t="shared" si="50"/>
        <v>Maintenu</v>
      </c>
      <c r="U1632" s="7" t="s">
        <v>21</v>
      </c>
      <c r="V1632" s="7" t="str">
        <f t="shared" si="51"/>
        <v>Villeréal</v>
      </c>
      <c r="W1632" s="7">
        <v>0</v>
      </c>
    </row>
    <row r="1633" spans="1:23" x14ac:dyDescent="0.25">
      <c r="A1633" s="1" t="s">
        <v>76</v>
      </c>
      <c r="B1633" s="2" t="s">
        <v>77</v>
      </c>
      <c r="C1633" s="1" t="s">
        <v>143</v>
      </c>
      <c r="D1633" s="2" t="s">
        <v>2992</v>
      </c>
      <c r="E1633" s="1" t="s">
        <v>3412</v>
      </c>
      <c r="F1633" s="2" t="s">
        <v>3413</v>
      </c>
      <c r="G1633" s="3" t="s">
        <v>143</v>
      </c>
      <c r="H1633" s="22" t="s">
        <v>2992</v>
      </c>
      <c r="I1633" s="2" t="s">
        <v>76</v>
      </c>
      <c r="J1633" s="3" t="s">
        <v>77</v>
      </c>
      <c r="K1633" s="1" t="s">
        <v>3020</v>
      </c>
      <c r="L1633" s="2" t="s">
        <v>3021</v>
      </c>
      <c r="M1633" s="4">
        <v>464</v>
      </c>
      <c r="N1633" s="5">
        <v>26.02524446524696</v>
      </c>
      <c r="O1633" s="5">
        <v>26.02524446524696</v>
      </c>
      <c r="P1633" s="6" t="s">
        <v>20</v>
      </c>
      <c r="Q1633" s="5" t="s">
        <v>88</v>
      </c>
      <c r="R1633" s="24" t="s">
        <v>3</v>
      </c>
      <c r="S1633" s="6" t="s">
        <v>1</v>
      </c>
      <c r="T1633" s="7" t="str">
        <f t="shared" si="50"/>
        <v>de 1. Très sous dotée passe en 3.Intermédiaire</v>
      </c>
      <c r="U1633" s="7" t="s">
        <v>21</v>
      </c>
      <c r="V1633" s="7" t="str">
        <f t="shared" si="51"/>
        <v>Excideuil</v>
      </c>
      <c r="W1633" s="7">
        <v>0</v>
      </c>
    </row>
    <row r="1634" spans="1:23" x14ac:dyDescent="0.25">
      <c r="A1634" s="1" t="s">
        <v>76</v>
      </c>
      <c r="B1634" s="2" t="s">
        <v>77</v>
      </c>
      <c r="C1634" s="1" t="s">
        <v>143</v>
      </c>
      <c r="D1634" s="2" t="s">
        <v>2992</v>
      </c>
      <c r="E1634" s="1" t="s">
        <v>3414</v>
      </c>
      <c r="F1634" s="2" t="s">
        <v>3415</v>
      </c>
      <c r="G1634" s="3" t="s">
        <v>143</v>
      </c>
      <c r="H1634" s="22" t="s">
        <v>2992</v>
      </c>
      <c r="I1634" s="2" t="s">
        <v>76</v>
      </c>
      <c r="J1634" s="3" t="s">
        <v>77</v>
      </c>
      <c r="K1634" s="1" t="s">
        <v>3387</v>
      </c>
      <c r="L1634" s="2" t="s">
        <v>3388</v>
      </c>
      <c r="M1634" s="4">
        <v>743</v>
      </c>
      <c r="N1634" s="5">
        <v>11.986031762015678</v>
      </c>
      <c r="O1634" s="5">
        <v>11.986031762015678</v>
      </c>
      <c r="P1634" s="6" t="s">
        <v>20</v>
      </c>
      <c r="Q1634" s="5" t="s">
        <v>2</v>
      </c>
      <c r="R1634" s="24" t="s">
        <v>2</v>
      </c>
      <c r="S1634" s="6" t="s">
        <v>1</v>
      </c>
      <c r="T1634" s="7" t="str">
        <f t="shared" si="50"/>
        <v>de 1. Très sous dotée passe en 2. Sous dotée</v>
      </c>
      <c r="U1634" s="7" t="s">
        <v>97</v>
      </c>
      <c r="V1634" s="7" t="str">
        <f t="shared" si="51"/>
        <v>Pays de la Force (pct)</v>
      </c>
      <c r="W1634" s="7">
        <v>1</v>
      </c>
    </row>
    <row r="1635" spans="1:23" x14ac:dyDescent="0.25">
      <c r="A1635" s="1" t="s">
        <v>76</v>
      </c>
      <c r="B1635" s="2" t="s">
        <v>77</v>
      </c>
      <c r="C1635" s="1" t="s">
        <v>143</v>
      </c>
      <c r="D1635" s="2" t="s">
        <v>2992</v>
      </c>
      <c r="E1635" s="1" t="s">
        <v>3416</v>
      </c>
      <c r="F1635" s="2" t="s">
        <v>3417</v>
      </c>
      <c r="G1635" s="3" t="s">
        <v>143</v>
      </c>
      <c r="H1635" s="22" t="s">
        <v>2992</v>
      </c>
      <c r="I1635" s="2" t="s">
        <v>76</v>
      </c>
      <c r="J1635" s="3" t="s">
        <v>77</v>
      </c>
      <c r="K1635" s="1" t="s">
        <v>2999</v>
      </c>
      <c r="L1635" s="2" t="s">
        <v>3000</v>
      </c>
      <c r="M1635" s="4">
        <v>250.99999999999923</v>
      </c>
      <c r="N1635" s="5">
        <v>13.686774990175296</v>
      </c>
      <c r="O1635" s="5">
        <v>13.686774990175296</v>
      </c>
      <c r="P1635" s="6" t="s">
        <v>20</v>
      </c>
      <c r="Q1635" s="5" t="s">
        <v>2</v>
      </c>
      <c r="R1635" s="23" t="s">
        <v>1</v>
      </c>
      <c r="S1635" s="5" t="s">
        <v>2</v>
      </c>
      <c r="T1635" s="7" t="str">
        <f t="shared" si="50"/>
        <v>Maintenu</v>
      </c>
      <c r="U1635" s="7" t="s">
        <v>21</v>
      </c>
      <c r="V1635" s="7" t="str">
        <f t="shared" si="51"/>
        <v>Brantôme</v>
      </c>
      <c r="W1635" s="7">
        <v>1</v>
      </c>
    </row>
    <row r="1636" spans="1:23" x14ac:dyDescent="0.25">
      <c r="A1636" s="1" t="s">
        <v>76</v>
      </c>
      <c r="B1636" s="2" t="s">
        <v>77</v>
      </c>
      <c r="C1636" s="1" t="s">
        <v>143</v>
      </c>
      <c r="D1636" s="2" t="s">
        <v>2992</v>
      </c>
      <c r="E1636" s="1" t="s">
        <v>3418</v>
      </c>
      <c r="F1636" s="2" t="s">
        <v>3419</v>
      </c>
      <c r="G1636" s="3" t="s">
        <v>143</v>
      </c>
      <c r="H1636" s="22" t="s">
        <v>2992</v>
      </c>
      <c r="I1636" s="2" t="s">
        <v>76</v>
      </c>
      <c r="J1636" s="3" t="s">
        <v>77</v>
      </c>
      <c r="K1636" s="1" t="s">
        <v>144</v>
      </c>
      <c r="L1636" s="2" t="s">
        <v>145</v>
      </c>
      <c r="M1636" s="4">
        <v>387</v>
      </c>
      <c r="N1636" s="5">
        <v>14.001720489911472</v>
      </c>
      <c r="O1636" s="5">
        <v>14.001720489911472</v>
      </c>
      <c r="P1636" s="6" t="s">
        <v>20</v>
      </c>
      <c r="Q1636" s="5" t="s">
        <v>2</v>
      </c>
      <c r="R1636" s="24" t="s">
        <v>2</v>
      </c>
      <c r="S1636" s="5" t="s">
        <v>2</v>
      </c>
      <c r="T1636" s="7" t="str">
        <f t="shared" si="50"/>
        <v>Maintenu</v>
      </c>
      <c r="U1636" s="7" t="s">
        <v>21</v>
      </c>
      <c r="V1636" s="7" t="str">
        <f t="shared" si="51"/>
        <v>Ribérac</v>
      </c>
      <c r="W1636" s="7">
        <v>0</v>
      </c>
    </row>
    <row r="1637" spans="1:23" x14ac:dyDescent="0.25">
      <c r="A1637" s="1" t="s">
        <v>76</v>
      </c>
      <c r="B1637" s="2" t="s">
        <v>77</v>
      </c>
      <c r="C1637" s="1" t="s">
        <v>143</v>
      </c>
      <c r="D1637" s="2" t="s">
        <v>2992</v>
      </c>
      <c r="E1637" s="1" t="s">
        <v>3420</v>
      </c>
      <c r="F1637" s="2" t="s">
        <v>3421</v>
      </c>
      <c r="G1637" s="3" t="s">
        <v>143</v>
      </c>
      <c r="H1637" s="22" t="s">
        <v>2992</v>
      </c>
      <c r="I1637" s="2" t="s">
        <v>76</v>
      </c>
      <c r="J1637" s="3" t="s">
        <v>77</v>
      </c>
      <c r="K1637" s="1" t="s">
        <v>144</v>
      </c>
      <c r="L1637" s="2" t="s">
        <v>145</v>
      </c>
      <c r="M1637" s="4">
        <v>528</v>
      </c>
      <c r="N1637" s="5">
        <v>14.001720489911472</v>
      </c>
      <c r="O1637" s="5">
        <v>14.001720489911472</v>
      </c>
      <c r="P1637" s="6" t="s">
        <v>20</v>
      </c>
      <c r="Q1637" s="5" t="s">
        <v>2</v>
      </c>
      <c r="R1637" s="24" t="s">
        <v>2</v>
      </c>
      <c r="S1637" s="6" t="s">
        <v>1</v>
      </c>
      <c r="T1637" s="7" t="str">
        <f t="shared" si="50"/>
        <v>de 1. Très sous dotée passe en 2. Sous dotée</v>
      </c>
      <c r="U1637" s="7" t="s">
        <v>21</v>
      </c>
      <c r="V1637" s="7" t="str">
        <f t="shared" si="51"/>
        <v>Ribérac</v>
      </c>
      <c r="W1637" s="7">
        <v>0</v>
      </c>
    </row>
    <row r="1638" spans="1:23" x14ac:dyDescent="0.25">
      <c r="A1638" s="1" t="s">
        <v>76</v>
      </c>
      <c r="B1638" s="2" t="s">
        <v>77</v>
      </c>
      <c r="C1638" s="1" t="s">
        <v>143</v>
      </c>
      <c r="D1638" s="2" t="s">
        <v>2992</v>
      </c>
      <c r="E1638" s="1" t="s">
        <v>3422</v>
      </c>
      <c r="F1638" s="2" t="s">
        <v>3423</v>
      </c>
      <c r="G1638" s="3" t="s">
        <v>143</v>
      </c>
      <c r="H1638" s="22" t="s">
        <v>2992</v>
      </c>
      <c r="I1638" s="2" t="s">
        <v>76</v>
      </c>
      <c r="J1638" s="3" t="s">
        <v>77</v>
      </c>
      <c r="K1638" s="1" t="s">
        <v>3020</v>
      </c>
      <c r="L1638" s="2" t="s">
        <v>3021</v>
      </c>
      <c r="M1638" s="4">
        <v>164</v>
      </c>
      <c r="N1638" s="5">
        <v>26.02524446524696</v>
      </c>
      <c r="O1638" s="5">
        <v>26.02524446524696</v>
      </c>
      <c r="P1638" s="6" t="s">
        <v>20</v>
      </c>
      <c r="Q1638" s="5" t="s">
        <v>88</v>
      </c>
      <c r="R1638" s="24" t="s">
        <v>3</v>
      </c>
      <c r="S1638" s="6" t="s">
        <v>1</v>
      </c>
      <c r="T1638" s="7" t="str">
        <f t="shared" si="50"/>
        <v>de 1. Très sous dotée passe en 3.Intermédiaire</v>
      </c>
      <c r="U1638" s="7" t="s">
        <v>21</v>
      </c>
      <c r="V1638" s="7" t="str">
        <f t="shared" si="51"/>
        <v>Excideuil</v>
      </c>
      <c r="W1638" s="7">
        <v>0</v>
      </c>
    </row>
    <row r="1639" spans="1:23" x14ac:dyDescent="0.25">
      <c r="A1639" s="1" t="s">
        <v>76</v>
      </c>
      <c r="B1639" s="2" t="s">
        <v>77</v>
      </c>
      <c r="C1639" s="1" t="s">
        <v>143</v>
      </c>
      <c r="D1639" s="2" t="s">
        <v>2992</v>
      </c>
      <c r="E1639" s="1" t="s">
        <v>3424</v>
      </c>
      <c r="F1639" s="2" t="s">
        <v>3425</v>
      </c>
      <c r="G1639" s="3" t="s">
        <v>143</v>
      </c>
      <c r="H1639" s="22" t="s">
        <v>2992</v>
      </c>
      <c r="I1639" s="2" t="s">
        <v>76</v>
      </c>
      <c r="J1639" s="3" t="s">
        <v>77</v>
      </c>
      <c r="K1639" s="1" t="s">
        <v>3426</v>
      </c>
      <c r="L1639" s="2" t="s">
        <v>3000</v>
      </c>
      <c r="M1639" s="4">
        <v>59</v>
      </c>
      <c r="N1639" s="5">
        <v>61.707829728760139</v>
      </c>
      <c r="O1639" s="5">
        <v>61.707829728760139</v>
      </c>
      <c r="P1639" s="6" t="s">
        <v>20</v>
      </c>
      <c r="Q1639" s="5" t="s">
        <v>5</v>
      </c>
      <c r="R1639" s="24" t="s">
        <v>5</v>
      </c>
      <c r="S1639" s="5" t="s">
        <v>88</v>
      </c>
      <c r="T1639" s="7" t="str">
        <f t="shared" si="50"/>
        <v>de 3.Intermédiaire passe en 5. Sur dotée</v>
      </c>
      <c r="U1639" s="7" t="s">
        <v>97</v>
      </c>
      <c r="V1639" s="7" t="str">
        <f t="shared" si="51"/>
        <v>Brantôme (pct)</v>
      </c>
      <c r="W1639" s="7">
        <v>1</v>
      </c>
    </row>
    <row r="1640" spans="1:23" x14ac:dyDescent="0.25">
      <c r="A1640" s="1" t="s">
        <v>76</v>
      </c>
      <c r="B1640" s="2" t="s">
        <v>77</v>
      </c>
      <c r="C1640" s="1" t="s">
        <v>143</v>
      </c>
      <c r="D1640" s="2" t="s">
        <v>2992</v>
      </c>
      <c r="E1640" s="1" t="s">
        <v>3427</v>
      </c>
      <c r="F1640" s="2" t="s">
        <v>3428</v>
      </c>
      <c r="G1640" s="3" t="s">
        <v>143</v>
      </c>
      <c r="H1640" s="22" t="s">
        <v>2992</v>
      </c>
      <c r="I1640" s="2" t="s">
        <v>76</v>
      </c>
      <c r="J1640" s="3" t="s">
        <v>77</v>
      </c>
      <c r="K1640" s="1" t="s">
        <v>1969</v>
      </c>
      <c r="L1640" s="2" t="s">
        <v>1970</v>
      </c>
      <c r="M1640" s="4">
        <v>196</v>
      </c>
      <c r="N1640" s="5">
        <v>0</v>
      </c>
      <c r="O1640" s="5">
        <v>5.402577973729672</v>
      </c>
      <c r="P1640" s="6" t="s">
        <v>34</v>
      </c>
      <c r="Q1640" s="5" t="s">
        <v>1</v>
      </c>
      <c r="R1640" s="24" t="s">
        <v>1</v>
      </c>
      <c r="S1640" s="6" t="s">
        <v>1</v>
      </c>
      <c r="T1640" s="7" t="str">
        <f t="shared" si="50"/>
        <v>Maintenu</v>
      </c>
      <c r="U1640" s="7" t="s">
        <v>21</v>
      </c>
      <c r="V1640" s="7" t="str">
        <f t="shared" si="51"/>
        <v>Terrasson-Lavilledieu</v>
      </c>
      <c r="W1640" s="7">
        <v>1</v>
      </c>
    </row>
    <row r="1641" spans="1:23" x14ac:dyDescent="0.25">
      <c r="A1641" s="1" t="s">
        <v>76</v>
      </c>
      <c r="B1641" s="2" t="s">
        <v>77</v>
      </c>
      <c r="C1641" s="1" t="s">
        <v>143</v>
      </c>
      <c r="D1641" s="2" t="s">
        <v>2992</v>
      </c>
      <c r="E1641" s="1" t="s">
        <v>3429</v>
      </c>
      <c r="F1641" s="2" t="s">
        <v>3430</v>
      </c>
      <c r="G1641" s="3" t="s">
        <v>143</v>
      </c>
      <c r="H1641" s="22" t="s">
        <v>2992</v>
      </c>
      <c r="I1641" s="2" t="s">
        <v>76</v>
      </c>
      <c r="J1641" s="3" t="s">
        <v>77</v>
      </c>
      <c r="K1641" s="1" t="s">
        <v>3151</v>
      </c>
      <c r="L1641" s="2" t="s">
        <v>2211</v>
      </c>
      <c r="M1641" s="4">
        <v>587</v>
      </c>
      <c r="N1641" s="5">
        <v>8.6154814498705896</v>
      </c>
      <c r="O1641" s="5">
        <v>8.6154814498705896</v>
      </c>
      <c r="P1641" s="6" t="s">
        <v>20</v>
      </c>
      <c r="Q1641" s="5" t="s">
        <v>1</v>
      </c>
      <c r="R1641" s="24" t="s">
        <v>1</v>
      </c>
      <c r="S1641" s="5" t="s">
        <v>88</v>
      </c>
      <c r="T1641" s="7" t="str">
        <f t="shared" si="50"/>
        <v>de 3.Intermédiaire passe en 1. Très sous dotée</v>
      </c>
      <c r="U1641" s="7" t="s">
        <v>21</v>
      </c>
      <c r="V1641" s="7" t="str">
        <f t="shared" si="51"/>
        <v>Neuvic</v>
      </c>
      <c r="W1641" s="7">
        <v>1</v>
      </c>
    </row>
    <row r="1642" spans="1:23" x14ac:dyDescent="0.25">
      <c r="A1642" s="1" t="s">
        <v>76</v>
      </c>
      <c r="B1642" s="2" t="s">
        <v>77</v>
      </c>
      <c r="C1642" s="1" t="s">
        <v>143</v>
      </c>
      <c r="D1642" s="2" t="s">
        <v>2992</v>
      </c>
      <c r="E1642" s="1" t="s">
        <v>3431</v>
      </c>
      <c r="F1642" s="2" t="s">
        <v>3432</v>
      </c>
      <c r="G1642" s="3" t="s">
        <v>143</v>
      </c>
      <c r="H1642" s="22" t="s">
        <v>2992</v>
      </c>
      <c r="I1642" s="2" t="s">
        <v>76</v>
      </c>
      <c r="J1642" s="3" t="s">
        <v>77</v>
      </c>
      <c r="K1642" s="1" t="s">
        <v>3087</v>
      </c>
      <c r="L1642" s="2" t="s">
        <v>3088</v>
      </c>
      <c r="M1642" s="4">
        <v>134</v>
      </c>
      <c r="N1642" s="5">
        <v>18.17873874692599</v>
      </c>
      <c r="O1642" s="5">
        <v>18.17873874692599</v>
      </c>
      <c r="P1642" s="6" t="s">
        <v>20</v>
      </c>
      <c r="Q1642" s="5" t="s">
        <v>88</v>
      </c>
      <c r="R1642" s="24" t="s">
        <v>3</v>
      </c>
      <c r="S1642" s="5" t="s">
        <v>88</v>
      </c>
      <c r="T1642" s="7" t="str">
        <f t="shared" si="50"/>
        <v>Maintenu</v>
      </c>
      <c r="U1642" s="7" t="s">
        <v>21</v>
      </c>
      <c r="V1642" s="7" t="str">
        <f t="shared" si="51"/>
        <v>Belvès</v>
      </c>
      <c r="W1642" s="7">
        <v>0</v>
      </c>
    </row>
    <row r="1643" spans="1:23" x14ac:dyDescent="0.25">
      <c r="A1643" s="1" t="s">
        <v>76</v>
      </c>
      <c r="B1643" s="2" t="s">
        <v>77</v>
      </c>
      <c r="C1643" s="1" t="s">
        <v>143</v>
      </c>
      <c r="D1643" s="2" t="s">
        <v>2992</v>
      </c>
      <c r="E1643" s="1" t="s">
        <v>3433</v>
      </c>
      <c r="F1643" s="2" t="s">
        <v>3434</v>
      </c>
      <c r="G1643" s="3" t="s">
        <v>143</v>
      </c>
      <c r="H1643" s="22" t="s">
        <v>2992</v>
      </c>
      <c r="I1643" s="2" t="s">
        <v>76</v>
      </c>
      <c r="J1643" s="3" t="s">
        <v>77</v>
      </c>
      <c r="K1643" s="1" t="s">
        <v>3032</v>
      </c>
      <c r="L1643" s="2" t="s">
        <v>3033</v>
      </c>
      <c r="M1643" s="4">
        <v>630.0000000000025</v>
      </c>
      <c r="N1643" s="5">
        <v>16.185286613422065</v>
      </c>
      <c r="O1643" s="5">
        <v>16.185286613422065</v>
      </c>
      <c r="P1643" s="6" t="s">
        <v>20</v>
      </c>
      <c r="Q1643" s="5" t="s">
        <v>88</v>
      </c>
      <c r="R1643" s="24" t="s">
        <v>3</v>
      </c>
      <c r="S1643" s="5" t="s">
        <v>2</v>
      </c>
      <c r="T1643" s="7" t="str">
        <f t="shared" si="50"/>
        <v>de 2. Sous dotée passe en 3.Intermédiaire</v>
      </c>
      <c r="U1643" s="7" t="s">
        <v>21</v>
      </c>
      <c r="V1643" s="7" t="str">
        <f t="shared" si="51"/>
        <v>Sarlat-la-Canéda</v>
      </c>
      <c r="W1643" s="7">
        <v>0</v>
      </c>
    </row>
    <row r="1644" spans="1:23" x14ac:dyDescent="0.25">
      <c r="A1644" s="1" t="s">
        <v>76</v>
      </c>
      <c r="B1644" s="2" t="s">
        <v>77</v>
      </c>
      <c r="C1644" s="1" t="s">
        <v>143</v>
      </c>
      <c r="D1644" s="2" t="s">
        <v>2992</v>
      </c>
      <c r="E1644" s="1" t="s">
        <v>3435</v>
      </c>
      <c r="F1644" s="2" t="s">
        <v>3436</v>
      </c>
      <c r="G1644" s="3" t="s">
        <v>143</v>
      </c>
      <c r="H1644" s="22" t="s">
        <v>2992</v>
      </c>
      <c r="I1644" s="2" t="s">
        <v>76</v>
      </c>
      <c r="J1644" s="3" t="s">
        <v>77</v>
      </c>
      <c r="K1644" s="1" t="s">
        <v>3079</v>
      </c>
      <c r="L1644" s="2" t="s">
        <v>3080</v>
      </c>
      <c r="M1644" s="4">
        <v>211</v>
      </c>
      <c r="N1644" s="5">
        <v>18.872168959548013</v>
      </c>
      <c r="O1644" s="5">
        <v>18.872168959548013</v>
      </c>
      <c r="P1644" s="6" t="s">
        <v>20</v>
      </c>
      <c r="Q1644" s="5" t="s">
        <v>88</v>
      </c>
      <c r="R1644" s="24" t="s">
        <v>3</v>
      </c>
      <c r="S1644" s="5" t="s">
        <v>2</v>
      </c>
      <c r="T1644" s="7" t="str">
        <f t="shared" si="50"/>
        <v>de 2. Sous dotée passe en 3.Intermédiaire</v>
      </c>
      <c r="U1644" s="7" t="s">
        <v>21</v>
      </c>
      <c r="V1644" s="7" t="str">
        <f t="shared" si="51"/>
        <v>Vergt</v>
      </c>
      <c r="W1644" s="7">
        <v>0</v>
      </c>
    </row>
    <row r="1645" spans="1:23" x14ac:dyDescent="0.25">
      <c r="A1645" s="1" t="s">
        <v>76</v>
      </c>
      <c r="B1645" s="2" t="s">
        <v>77</v>
      </c>
      <c r="C1645" s="1" t="s">
        <v>143</v>
      </c>
      <c r="D1645" s="2" t="s">
        <v>2992</v>
      </c>
      <c r="E1645" s="1" t="s">
        <v>3437</v>
      </c>
      <c r="F1645" s="2" t="s">
        <v>3438</v>
      </c>
      <c r="G1645" s="3" t="s">
        <v>78</v>
      </c>
      <c r="H1645" s="22" t="s">
        <v>79</v>
      </c>
      <c r="I1645" s="2" t="s">
        <v>76</v>
      </c>
      <c r="J1645" s="3" t="s">
        <v>77</v>
      </c>
      <c r="K1645" s="1" t="s">
        <v>363</v>
      </c>
      <c r="L1645" s="2" t="s">
        <v>364</v>
      </c>
      <c r="M1645" s="4">
        <v>124</v>
      </c>
      <c r="N1645" s="5">
        <v>0</v>
      </c>
      <c r="O1645" s="5">
        <v>12.674116778715593</v>
      </c>
      <c r="P1645" s="6" t="s">
        <v>34</v>
      </c>
      <c r="Q1645" s="5" t="s">
        <v>88</v>
      </c>
      <c r="R1645" s="24" t="s">
        <v>3</v>
      </c>
      <c r="S1645" s="6" t="s">
        <v>1</v>
      </c>
      <c r="T1645" s="7" t="str">
        <f t="shared" si="50"/>
        <v>de 1. Très sous dotée passe en 3.Intermédiaire</v>
      </c>
      <c r="U1645" s="7" t="s">
        <v>21</v>
      </c>
      <c r="V1645" s="7" t="str">
        <f t="shared" si="51"/>
        <v>Montbron</v>
      </c>
      <c r="W1645" s="7">
        <v>0</v>
      </c>
    </row>
    <row r="1646" spans="1:23" x14ac:dyDescent="0.25">
      <c r="A1646" s="1" t="s">
        <v>76</v>
      </c>
      <c r="B1646" s="2" t="s">
        <v>77</v>
      </c>
      <c r="C1646" s="1" t="s">
        <v>143</v>
      </c>
      <c r="D1646" s="2" t="s">
        <v>2992</v>
      </c>
      <c r="E1646" s="1" t="s">
        <v>3439</v>
      </c>
      <c r="F1646" s="2" t="s">
        <v>3440</v>
      </c>
      <c r="G1646" s="3" t="s">
        <v>143</v>
      </c>
      <c r="H1646" s="22" t="s">
        <v>2992</v>
      </c>
      <c r="I1646" s="2" t="s">
        <v>76</v>
      </c>
      <c r="J1646" s="3" t="s">
        <v>77</v>
      </c>
      <c r="K1646" s="1" t="s">
        <v>3020</v>
      </c>
      <c r="L1646" s="2" t="s">
        <v>3021</v>
      </c>
      <c r="M1646" s="4">
        <v>1038</v>
      </c>
      <c r="N1646" s="5">
        <v>26.02524446524696</v>
      </c>
      <c r="O1646" s="5">
        <v>26.02524446524696</v>
      </c>
      <c r="P1646" s="6" t="s">
        <v>20</v>
      </c>
      <c r="Q1646" s="5" t="s">
        <v>88</v>
      </c>
      <c r="R1646" s="24" t="s">
        <v>3</v>
      </c>
      <c r="S1646" s="6" t="s">
        <v>1</v>
      </c>
      <c r="T1646" s="7" t="str">
        <f t="shared" si="50"/>
        <v>de 1. Très sous dotée passe en 3.Intermédiaire</v>
      </c>
      <c r="U1646" s="7" t="s">
        <v>21</v>
      </c>
      <c r="V1646" s="7" t="str">
        <f t="shared" si="51"/>
        <v>Excideuil</v>
      </c>
      <c r="W1646" s="7">
        <v>0</v>
      </c>
    </row>
    <row r="1647" spans="1:23" x14ac:dyDescent="0.25">
      <c r="A1647" s="1" t="s">
        <v>76</v>
      </c>
      <c r="B1647" s="2" t="s">
        <v>77</v>
      </c>
      <c r="C1647" s="1" t="s">
        <v>143</v>
      </c>
      <c r="D1647" s="2" t="s">
        <v>2992</v>
      </c>
      <c r="E1647" s="1" t="s">
        <v>3441</v>
      </c>
      <c r="F1647" s="2" t="s">
        <v>3442</v>
      </c>
      <c r="G1647" s="3" t="s">
        <v>143</v>
      </c>
      <c r="H1647" s="22" t="s">
        <v>2992</v>
      </c>
      <c r="I1647" s="2" t="s">
        <v>76</v>
      </c>
      <c r="J1647" s="3" t="s">
        <v>77</v>
      </c>
      <c r="K1647" s="1" t="s">
        <v>3073</v>
      </c>
      <c r="L1647" s="2" t="s">
        <v>3074</v>
      </c>
      <c r="M1647" s="4">
        <v>409</v>
      </c>
      <c r="N1647" s="5">
        <v>6.4101573529545535</v>
      </c>
      <c r="O1647" s="5">
        <v>6.4101573529545535</v>
      </c>
      <c r="P1647" s="6" t="s">
        <v>20</v>
      </c>
      <c r="Q1647" s="5" t="s">
        <v>1</v>
      </c>
      <c r="R1647" s="24" t="s">
        <v>1</v>
      </c>
      <c r="S1647" s="6" t="s">
        <v>1</v>
      </c>
      <c r="T1647" s="7" t="str">
        <f t="shared" si="50"/>
        <v>Maintenu</v>
      </c>
      <c r="U1647" s="7" t="s">
        <v>21</v>
      </c>
      <c r="V1647" s="7" t="str">
        <f t="shared" si="51"/>
        <v>Mussidan</v>
      </c>
      <c r="W1647" s="7">
        <v>1</v>
      </c>
    </row>
    <row r="1648" spans="1:23" x14ac:dyDescent="0.25">
      <c r="A1648" s="1" t="s">
        <v>76</v>
      </c>
      <c r="B1648" s="2" t="s">
        <v>77</v>
      </c>
      <c r="C1648" s="1" t="s">
        <v>143</v>
      </c>
      <c r="D1648" s="2" t="s">
        <v>2992</v>
      </c>
      <c r="E1648" s="1" t="s">
        <v>3443</v>
      </c>
      <c r="F1648" s="2" t="s">
        <v>3444</v>
      </c>
      <c r="G1648" s="3" t="s">
        <v>3060</v>
      </c>
      <c r="H1648" s="22" t="s">
        <v>6017</v>
      </c>
      <c r="I1648" s="2" t="s">
        <v>76</v>
      </c>
      <c r="J1648" s="3" t="s">
        <v>77</v>
      </c>
      <c r="K1648" s="1" t="s">
        <v>3061</v>
      </c>
      <c r="L1648" s="2" t="s">
        <v>3062</v>
      </c>
      <c r="M1648" s="4">
        <v>740</v>
      </c>
      <c r="N1648" s="5">
        <v>13.983050138997372</v>
      </c>
      <c r="O1648" s="5">
        <v>13.983050138997372</v>
      </c>
      <c r="P1648" s="6" t="s">
        <v>20</v>
      </c>
      <c r="Q1648" s="5" t="s">
        <v>2</v>
      </c>
      <c r="R1648" s="24" t="s">
        <v>2</v>
      </c>
      <c r="S1648" s="5" t="s">
        <v>88</v>
      </c>
      <c r="T1648" s="7" t="str">
        <f t="shared" si="50"/>
        <v>de 3.Intermédiaire passe en 2. Sous dotée</v>
      </c>
      <c r="U1648" s="7" t="s">
        <v>21</v>
      </c>
      <c r="V1648" s="7" t="str">
        <f t="shared" si="51"/>
        <v>Castillonnès</v>
      </c>
      <c r="W1648" s="7">
        <v>0</v>
      </c>
    </row>
    <row r="1649" spans="1:23" x14ac:dyDescent="0.25">
      <c r="A1649" s="1" t="s">
        <v>76</v>
      </c>
      <c r="B1649" s="2" t="s">
        <v>77</v>
      </c>
      <c r="C1649" s="1" t="s">
        <v>143</v>
      </c>
      <c r="D1649" s="2" t="s">
        <v>2992</v>
      </c>
      <c r="E1649" s="1" t="s">
        <v>3445</v>
      </c>
      <c r="F1649" s="2" t="s">
        <v>3446</v>
      </c>
      <c r="G1649" s="3" t="s">
        <v>143</v>
      </c>
      <c r="H1649" s="22" t="s">
        <v>2992</v>
      </c>
      <c r="I1649" s="2" t="s">
        <v>76</v>
      </c>
      <c r="J1649" s="3" t="s">
        <v>77</v>
      </c>
      <c r="K1649" s="1" t="s">
        <v>3151</v>
      </c>
      <c r="L1649" s="2" t="s">
        <v>2211</v>
      </c>
      <c r="M1649" s="4">
        <v>161</v>
      </c>
      <c r="N1649" s="5">
        <v>8.6154814498705896</v>
      </c>
      <c r="O1649" s="5">
        <v>8.6154814498705896</v>
      </c>
      <c r="P1649" s="6" t="s">
        <v>20</v>
      </c>
      <c r="Q1649" s="5" t="s">
        <v>1</v>
      </c>
      <c r="R1649" s="24" t="s">
        <v>1</v>
      </c>
      <c r="S1649" s="5" t="s">
        <v>88</v>
      </c>
      <c r="T1649" s="7" t="str">
        <f t="shared" si="50"/>
        <v>de 3.Intermédiaire passe en 1. Très sous dotée</v>
      </c>
      <c r="U1649" s="7" t="s">
        <v>21</v>
      </c>
      <c r="V1649" s="7" t="str">
        <f t="shared" si="51"/>
        <v>Neuvic</v>
      </c>
      <c r="W1649" s="7">
        <v>1</v>
      </c>
    </row>
    <row r="1650" spans="1:23" x14ac:dyDescent="0.25">
      <c r="A1650" s="1" t="s">
        <v>76</v>
      </c>
      <c r="B1650" s="2" t="s">
        <v>77</v>
      </c>
      <c r="C1650" s="1" t="s">
        <v>143</v>
      </c>
      <c r="D1650" s="2" t="s">
        <v>2992</v>
      </c>
      <c r="E1650" s="1" t="s">
        <v>3447</v>
      </c>
      <c r="F1650" s="2" t="s">
        <v>3448</v>
      </c>
      <c r="G1650" s="3" t="s">
        <v>143</v>
      </c>
      <c r="H1650" s="22" t="s">
        <v>2992</v>
      </c>
      <c r="I1650" s="2" t="s">
        <v>76</v>
      </c>
      <c r="J1650" s="3" t="s">
        <v>77</v>
      </c>
      <c r="K1650" s="1" t="s">
        <v>2995</v>
      </c>
      <c r="L1650" s="2" t="s">
        <v>2996</v>
      </c>
      <c r="M1650" s="4">
        <v>875.99999999999943</v>
      </c>
      <c r="N1650" s="5">
        <v>4.0979198057424409</v>
      </c>
      <c r="O1650" s="5">
        <v>4.0979198057424409</v>
      </c>
      <c r="P1650" s="6" t="s">
        <v>20</v>
      </c>
      <c r="Q1650" s="5" t="s">
        <v>1</v>
      </c>
      <c r="R1650" s="24" t="s">
        <v>1</v>
      </c>
      <c r="S1650" s="6" t="s">
        <v>1</v>
      </c>
      <c r="T1650" s="7" t="str">
        <f t="shared" si="50"/>
        <v>Maintenu</v>
      </c>
      <c r="U1650" s="7" t="s">
        <v>21</v>
      </c>
      <c r="V1650" s="7" t="str">
        <f t="shared" si="51"/>
        <v>Nontron</v>
      </c>
      <c r="W1650" s="7">
        <v>1</v>
      </c>
    </row>
    <row r="1651" spans="1:23" x14ac:dyDescent="0.25">
      <c r="A1651" s="1" t="s">
        <v>76</v>
      </c>
      <c r="B1651" s="2" t="s">
        <v>77</v>
      </c>
      <c r="C1651" s="1" t="s">
        <v>143</v>
      </c>
      <c r="D1651" s="2" t="s">
        <v>2992</v>
      </c>
      <c r="E1651" s="1" t="s">
        <v>3449</v>
      </c>
      <c r="F1651" s="2" t="s">
        <v>3450</v>
      </c>
      <c r="G1651" s="3" t="s">
        <v>143</v>
      </c>
      <c r="H1651" s="22" t="s">
        <v>2992</v>
      </c>
      <c r="I1651" s="2" t="s">
        <v>76</v>
      </c>
      <c r="J1651" s="3" t="s">
        <v>77</v>
      </c>
      <c r="K1651" s="1" t="s">
        <v>1969</v>
      </c>
      <c r="L1651" s="2" t="s">
        <v>1970</v>
      </c>
      <c r="M1651" s="4">
        <v>180</v>
      </c>
      <c r="N1651" s="5">
        <v>0</v>
      </c>
      <c r="O1651" s="5">
        <v>5.402577973729672</v>
      </c>
      <c r="P1651" s="6" t="s">
        <v>34</v>
      </c>
      <c r="Q1651" s="5" t="s">
        <v>1</v>
      </c>
      <c r="R1651" s="24" t="s">
        <v>1</v>
      </c>
      <c r="S1651" s="5" t="s">
        <v>2</v>
      </c>
      <c r="T1651" s="7" t="str">
        <f t="shared" si="50"/>
        <v>de 2. Sous dotée passe en 1. Très sous dotée</v>
      </c>
      <c r="U1651" s="7" t="s">
        <v>21</v>
      </c>
      <c r="V1651" s="7" t="str">
        <f t="shared" si="51"/>
        <v>Terrasson-Lavilledieu</v>
      </c>
      <c r="W1651" s="7">
        <v>1</v>
      </c>
    </row>
    <row r="1652" spans="1:23" x14ac:dyDescent="0.25">
      <c r="A1652" s="1" t="s">
        <v>76</v>
      </c>
      <c r="B1652" s="2" t="s">
        <v>77</v>
      </c>
      <c r="C1652" s="1" t="s">
        <v>143</v>
      </c>
      <c r="D1652" s="2" t="s">
        <v>2992</v>
      </c>
      <c r="E1652" s="1" t="s">
        <v>3451</v>
      </c>
      <c r="F1652" s="2" t="s">
        <v>3452</v>
      </c>
      <c r="G1652" s="3" t="s">
        <v>143</v>
      </c>
      <c r="H1652" s="22" t="s">
        <v>2992</v>
      </c>
      <c r="I1652" s="2" t="s">
        <v>76</v>
      </c>
      <c r="J1652" s="3" t="s">
        <v>77</v>
      </c>
      <c r="K1652" s="1" t="s">
        <v>144</v>
      </c>
      <c r="L1652" s="2" t="s">
        <v>145</v>
      </c>
      <c r="M1652" s="4">
        <v>111</v>
      </c>
      <c r="N1652" s="5">
        <v>14.001720489911472</v>
      </c>
      <c r="O1652" s="5">
        <v>14.001720489911472</v>
      </c>
      <c r="P1652" s="6" t="s">
        <v>20</v>
      </c>
      <c r="Q1652" s="5" t="s">
        <v>2</v>
      </c>
      <c r="R1652" s="24" t="s">
        <v>2</v>
      </c>
      <c r="S1652" s="5" t="s">
        <v>2</v>
      </c>
      <c r="T1652" s="7" t="str">
        <f t="shared" si="50"/>
        <v>Maintenu</v>
      </c>
      <c r="U1652" s="7" t="s">
        <v>21</v>
      </c>
      <c r="V1652" s="7" t="str">
        <f t="shared" si="51"/>
        <v>Ribérac</v>
      </c>
      <c r="W1652" s="7">
        <v>0</v>
      </c>
    </row>
    <row r="1653" spans="1:23" x14ac:dyDescent="0.25">
      <c r="A1653" s="1" t="s">
        <v>76</v>
      </c>
      <c r="B1653" s="2" t="s">
        <v>77</v>
      </c>
      <c r="C1653" s="1" t="s">
        <v>143</v>
      </c>
      <c r="D1653" s="2" t="s">
        <v>2992</v>
      </c>
      <c r="E1653" s="1" t="s">
        <v>3453</v>
      </c>
      <c r="F1653" s="2" t="s">
        <v>3454</v>
      </c>
      <c r="G1653" s="3" t="s">
        <v>143</v>
      </c>
      <c r="H1653" s="22" t="s">
        <v>2992</v>
      </c>
      <c r="I1653" s="2" t="s">
        <v>76</v>
      </c>
      <c r="J1653" s="3" t="s">
        <v>77</v>
      </c>
      <c r="K1653" s="1" t="s">
        <v>3007</v>
      </c>
      <c r="L1653" s="2" t="s">
        <v>3008</v>
      </c>
      <c r="M1653" s="4">
        <v>451</v>
      </c>
      <c r="N1653" s="5">
        <v>27.432041236664876</v>
      </c>
      <c r="O1653" s="5">
        <v>27.432041236664876</v>
      </c>
      <c r="P1653" s="6" t="s">
        <v>20</v>
      </c>
      <c r="Q1653" s="5" t="s">
        <v>88</v>
      </c>
      <c r="R1653" s="24" t="s">
        <v>3</v>
      </c>
      <c r="S1653" s="5" t="s">
        <v>4</v>
      </c>
      <c r="T1653" s="7" t="str">
        <f t="shared" si="50"/>
        <v>de 4. Très dotée passe en 3.Intermédiaire</v>
      </c>
      <c r="U1653" s="7" t="s">
        <v>21</v>
      </c>
      <c r="V1653" s="7" t="str">
        <f t="shared" si="51"/>
        <v>Le Bugue</v>
      </c>
      <c r="W1653" s="7">
        <v>0</v>
      </c>
    </row>
    <row r="1654" spans="1:23" x14ac:dyDescent="0.25">
      <c r="A1654" s="1" t="s">
        <v>76</v>
      </c>
      <c r="B1654" s="2" t="s">
        <v>77</v>
      </c>
      <c r="C1654" s="1" t="s">
        <v>143</v>
      </c>
      <c r="D1654" s="2" t="s">
        <v>2992</v>
      </c>
      <c r="E1654" s="1" t="s">
        <v>3455</v>
      </c>
      <c r="F1654" s="2" t="s">
        <v>3456</v>
      </c>
      <c r="G1654" s="3" t="s">
        <v>250</v>
      </c>
      <c r="H1654" s="22" t="s">
        <v>9038</v>
      </c>
      <c r="I1654" s="2" t="s">
        <v>76</v>
      </c>
      <c r="J1654" s="3" t="s">
        <v>77</v>
      </c>
      <c r="K1654" s="1" t="s">
        <v>3016</v>
      </c>
      <c r="L1654" s="2" t="s">
        <v>3017</v>
      </c>
      <c r="M1654" s="4">
        <v>1237</v>
      </c>
      <c r="N1654" s="5">
        <v>9.8730929576142561</v>
      </c>
      <c r="O1654" s="5">
        <v>9.8730929576142561</v>
      </c>
      <c r="P1654" s="6" t="s">
        <v>20</v>
      </c>
      <c r="Q1654" s="5" t="s">
        <v>1</v>
      </c>
      <c r="R1654" s="24" t="s">
        <v>1</v>
      </c>
      <c r="S1654" s="5" t="s">
        <v>88</v>
      </c>
      <c r="T1654" s="7" t="str">
        <f t="shared" si="50"/>
        <v>de 3.Intermédiaire passe en 1. Très sous dotée</v>
      </c>
      <c r="U1654" s="7" t="s">
        <v>21</v>
      </c>
      <c r="V1654" s="7" t="str">
        <f t="shared" si="51"/>
        <v>Saint-Yrieix-la-Perche</v>
      </c>
      <c r="W1654" s="7">
        <v>1</v>
      </c>
    </row>
    <row r="1655" spans="1:23" x14ac:dyDescent="0.25">
      <c r="A1655" s="1" t="s">
        <v>76</v>
      </c>
      <c r="B1655" s="2" t="s">
        <v>77</v>
      </c>
      <c r="C1655" s="1" t="s">
        <v>143</v>
      </c>
      <c r="D1655" s="2" t="s">
        <v>2992</v>
      </c>
      <c r="E1655" s="1" t="s">
        <v>3457</v>
      </c>
      <c r="F1655" s="2" t="s">
        <v>3458</v>
      </c>
      <c r="G1655" s="3" t="s">
        <v>143</v>
      </c>
      <c r="H1655" s="22" t="s">
        <v>2992</v>
      </c>
      <c r="I1655" s="2" t="s">
        <v>76</v>
      </c>
      <c r="J1655" s="3" t="s">
        <v>77</v>
      </c>
      <c r="K1655" s="1" t="s">
        <v>3054</v>
      </c>
      <c r="L1655" s="2" t="s">
        <v>3055</v>
      </c>
      <c r="M1655" s="4">
        <v>237.99999999999949</v>
      </c>
      <c r="N1655" s="5">
        <v>19.140828819407233</v>
      </c>
      <c r="O1655" s="5">
        <v>19.140828819407233</v>
      </c>
      <c r="P1655" s="6" t="s">
        <v>20</v>
      </c>
      <c r="Q1655" s="5" t="s">
        <v>88</v>
      </c>
      <c r="R1655" s="24" t="s">
        <v>3</v>
      </c>
      <c r="S1655" s="5" t="s">
        <v>2</v>
      </c>
      <c r="T1655" s="7" t="str">
        <f t="shared" si="50"/>
        <v>de 2. Sous dotée passe en 3.Intermédiaire</v>
      </c>
      <c r="U1655" s="7" t="s">
        <v>21</v>
      </c>
      <c r="V1655" s="7" t="str">
        <f t="shared" si="51"/>
        <v>Lalinde</v>
      </c>
      <c r="W1655" s="7">
        <v>0</v>
      </c>
    </row>
    <row r="1656" spans="1:23" x14ac:dyDescent="0.25">
      <c r="A1656" s="1" t="s">
        <v>76</v>
      </c>
      <c r="B1656" s="2" t="s">
        <v>77</v>
      </c>
      <c r="C1656" s="1" t="s">
        <v>143</v>
      </c>
      <c r="D1656" s="2" t="s">
        <v>2992</v>
      </c>
      <c r="E1656" s="1" t="s">
        <v>3459</v>
      </c>
      <c r="F1656" s="2" t="s">
        <v>3460</v>
      </c>
      <c r="G1656" s="3" t="s">
        <v>143</v>
      </c>
      <c r="H1656" s="22" t="s">
        <v>2992</v>
      </c>
      <c r="I1656" s="2" t="s">
        <v>76</v>
      </c>
      <c r="J1656" s="3" t="s">
        <v>77</v>
      </c>
      <c r="K1656" s="1" t="s">
        <v>3079</v>
      </c>
      <c r="L1656" s="2" t="s">
        <v>3080</v>
      </c>
      <c r="M1656" s="4">
        <v>650</v>
      </c>
      <c r="N1656" s="5">
        <v>18.872168959548013</v>
      </c>
      <c r="O1656" s="5">
        <v>18.872168959548013</v>
      </c>
      <c r="P1656" s="6" t="s">
        <v>20</v>
      </c>
      <c r="Q1656" s="5" t="s">
        <v>88</v>
      </c>
      <c r="R1656" s="24" t="s">
        <v>3</v>
      </c>
      <c r="S1656" s="5" t="s">
        <v>2</v>
      </c>
      <c r="T1656" s="7" t="str">
        <f t="shared" si="50"/>
        <v>de 2. Sous dotée passe en 3.Intermédiaire</v>
      </c>
      <c r="U1656" s="7" t="s">
        <v>21</v>
      </c>
      <c r="V1656" s="7" t="str">
        <f t="shared" si="51"/>
        <v>Vergt</v>
      </c>
      <c r="W1656" s="7">
        <v>0</v>
      </c>
    </row>
    <row r="1657" spans="1:23" x14ac:dyDescent="0.25">
      <c r="A1657" s="1" t="s">
        <v>76</v>
      </c>
      <c r="B1657" s="2" t="s">
        <v>77</v>
      </c>
      <c r="C1657" s="1" t="s">
        <v>143</v>
      </c>
      <c r="D1657" s="2" t="s">
        <v>2992</v>
      </c>
      <c r="E1657" s="1" t="s">
        <v>3461</v>
      </c>
      <c r="F1657" s="2" t="s">
        <v>3462</v>
      </c>
      <c r="G1657" s="3" t="s">
        <v>143</v>
      </c>
      <c r="H1657" s="22" t="s">
        <v>2992</v>
      </c>
      <c r="I1657" s="2" t="s">
        <v>76</v>
      </c>
      <c r="J1657" s="3" t="s">
        <v>77</v>
      </c>
      <c r="K1657" s="1" t="s">
        <v>2995</v>
      </c>
      <c r="L1657" s="2" t="s">
        <v>2996</v>
      </c>
      <c r="M1657" s="4">
        <v>176</v>
      </c>
      <c r="N1657" s="5">
        <v>4.0979198057424409</v>
      </c>
      <c r="O1657" s="5">
        <v>4.0979198057424409</v>
      </c>
      <c r="P1657" s="6" t="s">
        <v>20</v>
      </c>
      <c r="Q1657" s="5" t="s">
        <v>1</v>
      </c>
      <c r="R1657" s="24" t="s">
        <v>1</v>
      </c>
      <c r="S1657" s="5" t="s">
        <v>88</v>
      </c>
      <c r="T1657" s="7" t="str">
        <f t="shared" si="50"/>
        <v>de 3.Intermédiaire passe en 1. Très sous dotée</v>
      </c>
      <c r="U1657" s="7" t="s">
        <v>21</v>
      </c>
      <c r="V1657" s="7" t="str">
        <f t="shared" si="51"/>
        <v>Nontron</v>
      </c>
      <c r="W1657" s="7">
        <v>1</v>
      </c>
    </row>
    <row r="1658" spans="1:23" x14ac:dyDescent="0.25">
      <c r="A1658" s="1" t="s">
        <v>76</v>
      </c>
      <c r="B1658" s="2" t="s">
        <v>77</v>
      </c>
      <c r="C1658" s="1" t="s">
        <v>143</v>
      </c>
      <c r="D1658" s="2" t="s">
        <v>2992</v>
      </c>
      <c r="E1658" s="1" t="s">
        <v>3463</v>
      </c>
      <c r="F1658" s="2" t="s">
        <v>3464</v>
      </c>
      <c r="G1658" s="3" t="s">
        <v>143</v>
      </c>
      <c r="H1658" s="22" t="s">
        <v>2992</v>
      </c>
      <c r="I1658" s="2" t="s">
        <v>76</v>
      </c>
      <c r="J1658" s="3" t="s">
        <v>77</v>
      </c>
      <c r="K1658" s="1" t="s">
        <v>3387</v>
      </c>
      <c r="L1658" s="2" t="s">
        <v>3388</v>
      </c>
      <c r="M1658" s="4">
        <v>2568</v>
      </c>
      <c r="N1658" s="5">
        <v>11.986031762015678</v>
      </c>
      <c r="O1658" s="5">
        <v>11.986031762015678</v>
      </c>
      <c r="P1658" s="6" t="s">
        <v>20</v>
      </c>
      <c r="Q1658" s="5" t="s">
        <v>2</v>
      </c>
      <c r="R1658" s="24" t="s">
        <v>2</v>
      </c>
      <c r="S1658" s="6" t="s">
        <v>1</v>
      </c>
      <c r="T1658" s="7" t="str">
        <f t="shared" si="50"/>
        <v>de 1. Très sous dotée passe en 2. Sous dotée</v>
      </c>
      <c r="U1658" s="7" t="s">
        <v>97</v>
      </c>
      <c r="V1658" s="7" t="str">
        <f t="shared" si="51"/>
        <v>Pays de la Force (pct)</v>
      </c>
      <c r="W1658" s="7">
        <v>1</v>
      </c>
    </row>
    <row r="1659" spans="1:23" x14ac:dyDescent="0.25">
      <c r="A1659" s="1" t="s">
        <v>76</v>
      </c>
      <c r="B1659" s="2" t="s">
        <v>77</v>
      </c>
      <c r="C1659" s="1" t="s">
        <v>143</v>
      </c>
      <c r="D1659" s="2" t="s">
        <v>2992</v>
      </c>
      <c r="E1659" s="1" t="s">
        <v>3054</v>
      </c>
      <c r="F1659" s="2" t="s">
        <v>3055</v>
      </c>
      <c r="G1659" s="3" t="s">
        <v>143</v>
      </c>
      <c r="H1659" s="22" t="s">
        <v>2992</v>
      </c>
      <c r="I1659" s="2" t="s">
        <v>76</v>
      </c>
      <c r="J1659" s="3" t="s">
        <v>77</v>
      </c>
      <c r="K1659" s="1" t="s">
        <v>3054</v>
      </c>
      <c r="L1659" s="2" t="s">
        <v>3055</v>
      </c>
      <c r="M1659" s="4">
        <v>2951</v>
      </c>
      <c r="N1659" s="5">
        <v>19.140828819407233</v>
      </c>
      <c r="O1659" s="5">
        <v>19.140828819407233</v>
      </c>
      <c r="P1659" s="6" t="s">
        <v>20</v>
      </c>
      <c r="Q1659" s="5" t="s">
        <v>88</v>
      </c>
      <c r="R1659" s="24" t="s">
        <v>3</v>
      </c>
      <c r="S1659" s="5" t="s">
        <v>2</v>
      </c>
      <c r="T1659" s="7" t="str">
        <f t="shared" si="50"/>
        <v>de 2. Sous dotée passe en 3.Intermédiaire</v>
      </c>
      <c r="U1659" s="7" t="s">
        <v>21</v>
      </c>
      <c r="V1659" s="7" t="str">
        <f t="shared" si="51"/>
        <v>Lalinde</v>
      </c>
      <c r="W1659" s="7">
        <v>0</v>
      </c>
    </row>
    <row r="1660" spans="1:23" x14ac:dyDescent="0.25">
      <c r="A1660" s="1" t="s">
        <v>76</v>
      </c>
      <c r="B1660" s="2" t="s">
        <v>77</v>
      </c>
      <c r="C1660" s="1" t="s">
        <v>143</v>
      </c>
      <c r="D1660" s="2" t="s">
        <v>2992</v>
      </c>
      <c r="E1660" s="1" t="s">
        <v>3465</v>
      </c>
      <c r="F1660" s="2" t="s">
        <v>3466</v>
      </c>
      <c r="G1660" s="3" t="s">
        <v>143</v>
      </c>
      <c r="H1660" s="22" t="s">
        <v>2992</v>
      </c>
      <c r="I1660" s="2" t="s">
        <v>76</v>
      </c>
      <c r="J1660" s="3" t="s">
        <v>77</v>
      </c>
      <c r="K1660" s="1" t="s">
        <v>3308</v>
      </c>
      <c r="L1660" s="2" t="s">
        <v>3309</v>
      </c>
      <c r="M1660" s="4">
        <v>694</v>
      </c>
      <c r="N1660" s="5">
        <v>35.220971960642501</v>
      </c>
      <c r="O1660" s="5">
        <v>35.220971960642501</v>
      </c>
      <c r="P1660" s="6" t="s">
        <v>20</v>
      </c>
      <c r="Q1660" s="5" t="s">
        <v>88</v>
      </c>
      <c r="R1660" s="24" t="s">
        <v>3</v>
      </c>
      <c r="S1660" s="5" t="s">
        <v>88</v>
      </c>
      <c r="T1660" s="7" t="str">
        <f t="shared" si="50"/>
        <v>Maintenu</v>
      </c>
      <c r="U1660" s="7" t="s">
        <v>97</v>
      </c>
      <c r="V1660" s="7" t="str">
        <f t="shared" si="51"/>
        <v>Bergerac-2 (pct)</v>
      </c>
      <c r="W1660" s="7">
        <v>0</v>
      </c>
    </row>
    <row r="1661" spans="1:23" x14ac:dyDescent="0.25">
      <c r="A1661" s="1" t="s">
        <v>76</v>
      </c>
      <c r="B1661" s="2" t="s">
        <v>77</v>
      </c>
      <c r="C1661" s="1" t="s">
        <v>143</v>
      </c>
      <c r="D1661" s="2" t="s">
        <v>2992</v>
      </c>
      <c r="E1661" s="1" t="s">
        <v>3467</v>
      </c>
      <c r="F1661" s="2" t="s">
        <v>3468</v>
      </c>
      <c r="G1661" s="3" t="s">
        <v>143</v>
      </c>
      <c r="H1661" s="22" t="s">
        <v>2992</v>
      </c>
      <c r="I1661" s="2" t="s">
        <v>76</v>
      </c>
      <c r="J1661" s="3" t="s">
        <v>77</v>
      </c>
      <c r="K1661" s="1" t="s">
        <v>3387</v>
      </c>
      <c r="L1661" s="2" t="s">
        <v>3388</v>
      </c>
      <c r="M1661" s="4">
        <v>2447</v>
      </c>
      <c r="N1661" s="5">
        <v>11.986031762015678</v>
      </c>
      <c r="O1661" s="5">
        <v>11.986031762015678</v>
      </c>
      <c r="P1661" s="6" t="s">
        <v>20</v>
      </c>
      <c r="Q1661" s="5" t="s">
        <v>2</v>
      </c>
      <c r="R1661" s="24" t="s">
        <v>2</v>
      </c>
      <c r="S1661" s="5" t="s">
        <v>88</v>
      </c>
      <c r="T1661" s="7" t="str">
        <f t="shared" si="50"/>
        <v>de 3.Intermédiaire passe en 2. Sous dotée</v>
      </c>
      <c r="U1661" s="7" t="s">
        <v>97</v>
      </c>
      <c r="V1661" s="7" t="str">
        <f t="shared" si="51"/>
        <v>Pays de la Force (pct)</v>
      </c>
      <c r="W1661" s="7">
        <v>1</v>
      </c>
    </row>
    <row r="1662" spans="1:23" x14ac:dyDescent="0.25">
      <c r="A1662" s="1" t="s">
        <v>76</v>
      </c>
      <c r="B1662" s="2" t="s">
        <v>77</v>
      </c>
      <c r="C1662" s="1" t="s">
        <v>143</v>
      </c>
      <c r="D1662" s="2" t="s">
        <v>2992</v>
      </c>
      <c r="E1662" s="1" t="s">
        <v>3469</v>
      </c>
      <c r="F1662" s="2" t="s">
        <v>3470</v>
      </c>
      <c r="G1662" s="3" t="s">
        <v>1033</v>
      </c>
      <c r="H1662" s="22" t="s">
        <v>4177</v>
      </c>
      <c r="I1662" s="2" t="s">
        <v>76</v>
      </c>
      <c r="J1662" s="3" t="s">
        <v>77</v>
      </c>
      <c r="K1662" s="1" t="s">
        <v>3123</v>
      </c>
      <c r="L1662" s="2" t="s">
        <v>3124</v>
      </c>
      <c r="M1662" s="4">
        <v>1283</v>
      </c>
      <c r="N1662" s="5">
        <v>0</v>
      </c>
      <c r="O1662" s="5">
        <v>3.9728489387306181</v>
      </c>
      <c r="P1662" s="6" t="s">
        <v>34</v>
      </c>
      <c r="Q1662" s="5" t="s">
        <v>1</v>
      </c>
      <c r="R1662" s="24" t="s">
        <v>1</v>
      </c>
      <c r="S1662" s="6" t="s">
        <v>1</v>
      </c>
      <c r="T1662" s="7" t="str">
        <f t="shared" si="50"/>
        <v>Maintenu</v>
      </c>
      <c r="U1662" s="7" t="s">
        <v>21</v>
      </c>
      <c r="V1662" s="7" t="str">
        <f t="shared" si="51"/>
        <v>Castillon-la-Bataille</v>
      </c>
      <c r="W1662" s="7">
        <v>1</v>
      </c>
    </row>
    <row r="1663" spans="1:23" x14ac:dyDescent="0.25">
      <c r="A1663" s="1" t="s">
        <v>76</v>
      </c>
      <c r="B1663" s="2" t="s">
        <v>77</v>
      </c>
      <c r="C1663" s="1" t="s">
        <v>143</v>
      </c>
      <c r="D1663" s="2" t="s">
        <v>2992</v>
      </c>
      <c r="E1663" s="1" t="s">
        <v>3471</v>
      </c>
      <c r="F1663" s="2" t="s">
        <v>3472</v>
      </c>
      <c r="G1663" s="3" t="s">
        <v>143</v>
      </c>
      <c r="H1663" s="22" t="s">
        <v>2992</v>
      </c>
      <c r="I1663" s="2" t="s">
        <v>76</v>
      </c>
      <c r="J1663" s="3" t="s">
        <v>77</v>
      </c>
      <c r="K1663" s="1" t="s">
        <v>3020</v>
      </c>
      <c r="L1663" s="2" t="s">
        <v>3021</v>
      </c>
      <c r="M1663" s="4">
        <v>1007</v>
      </c>
      <c r="N1663" s="5">
        <v>26.02524446524696</v>
      </c>
      <c r="O1663" s="5">
        <v>26.02524446524696</v>
      </c>
      <c r="P1663" s="6" t="s">
        <v>20</v>
      </c>
      <c r="Q1663" s="5" t="s">
        <v>88</v>
      </c>
      <c r="R1663" s="24" t="s">
        <v>3</v>
      </c>
      <c r="S1663" s="5" t="s">
        <v>88</v>
      </c>
      <c r="T1663" s="7" t="str">
        <f t="shared" si="50"/>
        <v>Maintenu</v>
      </c>
      <c r="U1663" s="7" t="s">
        <v>21</v>
      </c>
      <c r="V1663" s="7" t="str">
        <f t="shared" si="51"/>
        <v>Excideuil</v>
      </c>
      <c r="W1663" s="7">
        <v>0</v>
      </c>
    </row>
    <row r="1664" spans="1:23" x14ac:dyDescent="0.25">
      <c r="A1664" s="1" t="s">
        <v>76</v>
      </c>
      <c r="B1664" s="2" t="s">
        <v>77</v>
      </c>
      <c r="C1664" s="1" t="s">
        <v>143</v>
      </c>
      <c r="D1664" s="2" t="s">
        <v>2992</v>
      </c>
      <c r="E1664" s="1" t="s">
        <v>3473</v>
      </c>
      <c r="F1664" s="2" t="s">
        <v>3474</v>
      </c>
      <c r="G1664" s="3" t="s">
        <v>143</v>
      </c>
      <c r="H1664" s="22" t="s">
        <v>2992</v>
      </c>
      <c r="I1664" s="2" t="s">
        <v>76</v>
      </c>
      <c r="J1664" s="3" t="s">
        <v>77</v>
      </c>
      <c r="K1664" s="1" t="s">
        <v>3054</v>
      </c>
      <c r="L1664" s="2" t="s">
        <v>3055</v>
      </c>
      <c r="M1664" s="4">
        <v>523.99999999999909</v>
      </c>
      <c r="N1664" s="5">
        <v>19.140828819407233</v>
      </c>
      <c r="O1664" s="5">
        <v>19.140828819407233</v>
      </c>
      <c r="P1664" s="6" t="s">
        <v>20</v>
      </c>
      <c r="Q1664" s="5" t="s">
        <v>88</v>
      </c>
      <c r="R1664" s="24" t="s">
        <v>3</v>
      </c>
      <c r="S1664" s="5" t="s">
        <v>2</v>
      </c>
      <c r="T1664" s="7" t="str">
        <f t="shared" si="50"/>
        <v>de 2. Sous dotée passe en 3.Intermédiaire</v>
      </c>
      <c r="U1664" s="7" t="s">
        <v>21</v>
      </c>
      <c r="V1664" s="7" t="str">
        <f t="shared" si="51"/>
        <v>Lalinde</v>
      </c>
      <c r="W1664" s="7">
        <v>0</v>
      </c>
    </row>
    <row r="1665" spans="1:23" x14ac:dyDescent="0.25">
      <c r="A1665" s="1" t="s">
        <v>76</v>
      </c>
      <c r="B1665" s="2" t="s">
        <v>77</v>
      </c>
      <c r="C1665" s="1" t="s">
        <v>143</v>
      </c>
      <c r="D1665" s="2" t="s">
        <v>2992</v>
      </c>
      <c r="E1665" s="1" t="s">
        <v>3475</v>
      </c>
      <c r="F1665" s="2" t="s">
        <v>3476</v>
      </c>
      <c r="G1665" s="3" t="s">
        <v>143</v>
      </c>
      <c r="H1665" s="22" t="s">
        <v>2992</v>
      </c>
      <c r="I1665" s="2" t="s">
        <v>76</v>
      </c>
      <c r="J1665" s="3" t="s">
        <v>77</v>
      </c>
      <c r="K1665" s="1" t="s">
        <v>1969</v>
      </c>
      <c r="L1665" s="2" t="s">
        <v>1970</v>
      </c>
      <c r="M1665" s="4">
        <v>1835.9999999999932</v>
      </c>
      <c r="N1665" s="5">
        <v>0</v>
      </c>
      <c r="O1665" s="5">
        <v>5.402577973729672</v>
      </c>
      <c r="P1665" s="6" t="s">
        <v>34</v>
      </c>
      <c r="Q1665" s="5" t="s">
        <v>1</v>
      </c>
      <c r="R1665" s="24" t="s">
        <v>1</v>
      </c>
      <c r="S1665" s="6" t="s">
        <v>1</v>
      </c>
      <c r="T1665" s="7" t="str">
        <f t="shared" si="50"/>
        <v>Maintenu</v>
      </c>
      <c r="U1665" s="7" t="s">
        <v>21</v>
      </c>
      <c r="V1665" s="7" t="str">
        <f t="shared" si="51"/>
        <v>Terrasson-Lavilledieu</v>
      </c>
      <c r="W1665" s="7">
        <v>1</v>
      </c>
    </row>
    <row r="1666" spans="1:23" x14ac:dyDescent="0.25">
      <c r="A1666" s="1" t="s">
        <v>76</v>
      </c>
      <c r="B1666" s="2" t="s">
        <v>77</v>
      </c>
      <c r="C1666" s="1" t="s">
        <v>143</v>
      </c>
      <c r="D1666" s="2" t="s">
        <v>2992</v>
      </c>
      <c r="E1666" s="1" t="s">
        <v>3477</v>
      </c>
      <c r="F1666" s="2" t="s">
        <v>3478</v>
      </c>
      <c r="G1666" s="3" t="s">
        <v>143</v>
      </c>
      <c r="H1666" s="22" t="s">
        <v>2992</v>
      </c>
      <c r="I1666" s="2" t="s">
        <v>76</v>
      </c>
      <c r="J1666" s="3" t="s">
        <v>77</v>
      </c>
      <c r="K1666" s="1" t="s">
        <v>3087</v>
      </c>
      <c r="L1666" s="2" t="s">
        <v>3088</v>
      </c>
      <c r="M1666" s="4">
        <v>134</v>
      </c>
      <c r="N1666" s="5">
        <v>18.17873874692599</v>
      </c>
      <c r="O1666" s="5">
        <v>18.17873874692599</v>
      </c>
      <c r="P1666" s="6" t="s">
        <v>20</v>
      </c>
      <c r="Q1666" s="5" t="s">
        <v>88</v>
      </c>
      <c r="R1666" s="24" t="s">
        <v>3</v>
      </c>
      <c r="S1666" s="5" t="s">
        <v>88</v>
      </c>
      <c r="T1666" s="7" t="str">
        <f t="shared" ref="T1666:T1729" si="52">IF(S1666=Q1666,"Maintenu","de "&amp;S1666&amp;" passe en "&amp;Q1666)</f>
        <v>Maintenu</v>
      </c>
      <c r="U1666" s="7" t="s">
        <v>21</v>
      </c>
      <c r="V1666" s="7" t="str">
        <f t="shared" ref="V1666:V1729" si="53">IF(U1666="BV",L1666,L1666&amp;" (pct)")</f>
        <v>Belvès</v>
      </c>
      <c r="W1666" s="7">
        <v>0</v>
      </c>
    </row>
    <row r="1667" spans="1:23" x14ac:dyDescent="0.25">
      <c r="A1667" s="1" t="s">
        <v>76</v>
      </c>
      <c r="B1667" s="2" t="s">
        <v>77</v>
      </c>
      <c r="C1667" s="1" t="s">
        <v>143</v>
      </c>
      <c r="D1667" s="2" t="s">
        <v>2992</v>
      </c>
      <c r="E1667" s="1" t="s">
        <v>3479</v>
      </c>
      <c r="F1667" s="2" t="s">
        <v>3480</v>
      </c>
      <c r="G1667" s="3" t="s">
        <v>143</v>
      </c>
      <c r="H1667" s="22" t="s">
        <v>2992</v>
      </c>
      <c r="I1667" s="2" t="s">
        <v>76</v>
      </c>
      <c r="J1667" s="3" t="s">
        <v>77</v>
      </c>
      <c r="K1667" s="1" t="s">
        <v>3054</v>
      </c>
      <c r="L1667" s="2" t="s">
        <v>3055</v>
      </c>
      <c r="M1667" s="4">
        <v>101</v>
      </c>
      <c r="N1667" s="5">
        <v>19.140828819407233</v>
      </c>
      <c r="O1667" s="5">
        <v>19.140828819407233</v>
      </c>
      <c r="P1667" s="6" t="s">
        <v>20</v>
      </c>
      <c r="Q1667" s="5" t="s">
        <v>88</v>
      </c>
      <c r="R1667" s="24" t="s">
        <v>3</v>
      </c>
      <c r="S1667" s="5" t="s">
        <v>88</v>
      </c>
      <c r="T1667" s="7" t="str">
        <f t="shared" si="52"/>
        <v>Maintenu</v>
      </c>
      <c r="U1667" s="7" t="s">
        <v>21</v>
      </c>
      <c r="V1667" s="7" t="str">
        <f t="shared" si="53"/>
        <v>Lalinde</v>
      </c>
      <c r="W1667" s="7">
        <v>0</v>
      </c>
    </row>
    <row r="1668" spans="1:23" x14ac:dyDescent="0.25">
      <c r="A1668" s="1" t="s">
        <v>76</v>
      </c>
      <c r="B1668" s="2" t="s">
        <v>77</v>
      </c>
      <c r="C1668" s="1" t="s">
        <v>143</v>
      </c>
      <c r="D1668" s="2" t="s">
        <v>2992</v>
      </c>
      <c r="E1668" s="1" t="s">
        <v>3481</v>
      </c>
      <c r="F1668" s="2" t="s">
        <v>3482</v>
      </c>
      <c r="G1668" s="3" t="s">
        <v>3060</v>
      </c>
      <c r="H1668" s="22" t="s">
        <v>6017</v>
      </c>
      <c r="I1668" s="2" t="s">
        <v>76</v>
      </c>
      <c r="J1668" s="3" t="s">
        <v>77</v>
      </c>
      <c r="K1668" s="1" t="s">
        <v>3483</v>
      </c>
      <c r="L1668" s="2" t="s">
        <v>3484</v>
      </c>
      <c r="M1668" s="4">
        <v>64</v>
      </c>
      <c r="N1668" s="5">
        <v>15.40197241869317</v>
      </c>
      <c r="O1668" s="5">
        <v>15.40197241869317</v>
      </c>
      <c r="P1668" s="6" t="s">
        <v>20</v>
      </c>
      <c r="Q1668" s="5" t="s">
        <v>2</v>
      </c>
      <c r="R1668" s="24" t="s">
        <v>2</v>
      </c>
      <c r="S1668" s="5" t="s">
        <v>88</v>
      </c>
      <c r="T1668" s="7" t="str">
        <f t="shared" si="52"/>
        <v>de 3.Intermédiaire passe en 2. Sous dotée</v>
      </c>
      <c r="U1668" s="7" t="s">
        <v>21</v>
      </c>
      <c r="V1668" s="7" t="str">
        <f t="shared" si="53"/>
        <v>Fumel</v>
      </c>
      <c r="W1668" s="7">
        <v>0</v>
      </c>
    </row>
    <row r="1669" spans="1:23" x14ac:dyDescent="0.25">
      <c r="A1669" s="1" t="s">
        <v>76</v>
      </c>
      <c r="B1669" s="2" t="s">
        <v>77</v>
      </c>
      <c r="C1669" s="1" t="s">
        <v>143</v>
      </c>
      <c r="D1669" s="2" t="s">
        <v>2992</v>
      </c>
      <c r="E1669" s="1" t="s">
        <v>3485</v>
      </c>
      <c r="F1669" s="2" t="s">
        <v>3486</v>
      </c>
      <c r="G1669" s="3" t="s">
        <v>143</v>
      </c>
      <c r="H1669" s="22" t="s">
        <v>2992</v>
      </c>
      <c r="I1669" s="2" t="s">
        <v>76</v>
      </c>
      <c r="J1669" s="3" t="s">
        <v>77</v>
      </c>
      <c r="K1669" s="1" t="s">
        <v>3180</v>
      </c>
      <c r="L1669" s="2" t="s">
        <v>3181</v>
      </c>
      <c r="M1669" s="4">
        <v>125</v>
      </c>
      <c r="N1669" s="5">
        <v>0</v>
      </c>
      <c r="O1669" s="5">
        <v>28.485897981132954</v>
      </c>
      <c r="P1669" s="6" t="s">
        <v>34</v>
      </c>
      <c r="Q1669" s="5" t="s">
        <v>88</v>
      </c>
      <c r="R1669" s="24" t="s">
        <v>3</v>
      </c>
      <c r="S1669" s="5" t="s">
        <v>88</v>
      </c>
      <c r="T1669" s="7" t="str">
        <f t="shared" si="52"/>
        <v>Maintenu</v>
      </c>
      <c r="U1669" s="7" t="s">
        <v>97</v>
      </c>
      <c r="V1669" s="7" t="str">
        <f t="shared" si="53"/>
        <v>Périgord Central (pct)</v>
      </c>
      <c r="W1669" s="7">
        <v>0</v>
      </c>
    </row>
    <row r="1670" spans="1:23" x14ac:dyDescent="0.25">
      <c r="A1670" s="1" t="s">
        <v>76</v>
      </c>
      <c r="B1670" s="2" t="s">
        <v>77</v>
      </c>
      <c r="C1670" s="1" t="s">
        <v>143</v>
      </c>
      <c r="D1670" s="2" t="s">
        <v>2992</v>
      </c>
      <c r="E1670" s="1" t="s">
        <v>3487</v>
      </c>
      <c r="F1670" s="2" t="s">
        <v>3488</v>
      </c>
      <c r="G1670" s="3" t="s">
        <v>143</v>
      </c>
      <c r="H1670" s="22" t="s">
        <v>2992</v>
      </c>
      <c r="I1670" s="2" t="s">
        <v>76</v>
      </c>
      <c r="J1670" s="3" t="s">
        <v>77</v>
      </c>
      <c r="K1670" s="1" t="s">
        <v>3073</v>
      </c>
      <c r="L1670" s="2" t="s">
        <v>3074</v>
      </c>
      <c r="M1670" s="4">
        <v>354</v>
      </c>
      <c r="N1670" s="5">
        <v>6.4101573529545535</v>
      </c>
      <c r="O1670" s="5">
        <v>6.4101573529545535</v>
      </c>
      <c r="P1670" s="6" t="s">
        <v>20</v>
      </c>
      <c r="Q1670" s="5" t="s">
        <v>1</v>
      </c>
      <c r="R1670" s="24" t="s">
        <v>1</v>
      </c>
      <c r="S1670" s="6" t="s">
        <v>1</v>
      </c>
      <c r="T1670" s="7" t="str">
        <f t="shared" si="52"/>
        <v>Maintenu</v>
      </c>
      <c r="U1670" s="7" t="s">
        <v>21</v>
      </c>
      <c r="V1670" s="7" t="str">
        <f t="shared" si="53"/>
        <v>Mussidan</v>
      </c>
      <c r="W1670" s="7">
        <v>1</v>
      </c>
    </row>
    <row r="1671" spans="1:23" x14ac:dyDescent="0.25">
      <c r="A1671" s="1" t="s">
        <v>76</v>
      </c>
      <c r="B1671" s="2" t="s">
        <v>77</v>
      </c>
      <c r="C1671" s="1" t="s">
        <v>143</v>
      </c>
      <c r="D1671" s="2" t="s">
        <v>2992</v>
      </c>
      <c r="E1671" s="1" t="s">
        <v>3489</v>
      </c>
      <c r="F1671" s="2" t="s">
        <v>3490</v>
      </c>
      <c r="G1671" s="3" t="s">
        <v>143</v>
      </c>
      <c r="H1671" s="22" t="s">
        <v>2992</v>
      </c>
      <c r="I1671" s="2" t="s">
        <v>76</v>
      </c>
      <c r="J1671" s="3" t="s">
        <v>77</v>
      </c>
      <c r="K1671" s="1" t="s">
        <v>2999</v>
      </c>
      <c r="L1671" s="2" t="s">
        <v>3000</v>
      </c>
      <c r="M1671" s="4">
        <v>314.99999999999926</v>
      </c>
      <c r="N1671" s="5">
        <v>13.686774990175296</v>
      </c>
      <c r="O1671" s="5">
        <v>13.686774990175296</v>
      </c>
      <c r="P1671" s="6" t="s">
        <v>20</v>
      </c>
      <c r="Q1671" s="5" t="s">
        <v>2</v>
      </c>
      <c r="R1671" s="23" t="s">
        <v>1</v>
      </c>
      <c r="S1671" s="5" t="s">
        <v>88</v>
      </c>
      <c r="T1671" s="7" t="str">
        <f t="shared" si="52"/>
        <v>de 3.Intermédiaire passe en 2. Sous dotée</v>
      </c>
      <c r="U1671" s="7" t="s">
        <v>21</v>
      </c>
      <c r="V1671" s="7" t="str">
        <f t="shared" si="53"/>
        <v>Brantôme</v>
      </c>
      <c r="W1671" s="7">
        <v>1</v>
      </c>
    </row>
    <row r="1672" spans="1:23" x14ac:dyDescent="0.25">
      <c r="A1672" s="1" t="s">
        <v>76</v>
      </c>
      <c r="B1672" s="2" t="s">
        <v>77</v>
      </c>
      <c r="C1672" s="1" t="s">
        <v>143</v>
      </c>
      <c r="D1672" s="2" t="s">
        <v>2992</v>
      </c>
      <c r="E1672" s="1" t="s">
        <v>3491</v>
      </c>
      <c r="F1672" s="2" t="s">
        <v>3492</v>
      </c>
      <c r="G1672" s="3" t="s">
        <v>143</v>
      </c>
      <c r="H1672" s="22" t="s">
        <v>2992</v>
      </c>
      <c r="I1672" s="2" t="s">
        <v>76</v>
      </c>
      <c r="J1672" s="3" t="s">
        <v>77</v>
      </c>
      <c r="K1672" s="1" t="s">
        <v>3024</v>
      </c>
      <c r="L1672" s="2" t="s">
        <v>3025</v>
      </c>
      <c r="M1672" s="4">
        <v>1005</v>
      </c>
      <c r="N1672" s="5">
        <v>11.190469744373488</v>
      </c>
      <c r="O1672" s="5">
        <v>11.190469744373488</v>
      </c>
      <c r="P1672" s="6" t="s">
        <v>20</v>
      </c>
      <c r="Q1672" s="5" t="s">
        <v>1</v>
      </c>
      <c r="R1672" s="24" t="s">
        <v>1</v>
      </c>
      <c r="S1672" s="6" t="s">
        <v>1</v>
      </c>
      <c r="T1672" s="7" t="str">
        <f t="shared" si="52"/>
        <v>Maintenu</v>
      </c>
      <c r="U1672" s="7" t="s">
        <v>21</v>
      </c>
      <c r="V1672" s="7" t="str">
        <f t="shared" si="53"/>
        <v>Saint-Astier</v>
      </c>
      <c r="W1672" s="7">
        <v>1</v>
      </c>
    </row>
    <row r="1673" spans="1:23" x14ac:dyDescent="0.25">
      <c r="A1673" s="1" t="s">
        <v>76</v>
      </c>
      <c r="B1673" s="2" t="s">
        <v>77</v>
      </c>
      <c r="C1673" s="1" t="s">
        <v>143</v>
      </c>
      <c r="D1673" s="2" t="s">
        <v>2992</v>
      </c>
      <c r="E1673" s="1" t="s">
        <v>3493</v>
      </c>
      <c r="F1673" s="2" t="s">
        <v>3494</v>
      </c>
      <c r="G1673" s="3" t="s">
        <v>143</v>
      </c>
      <c r="H1673" s="22" t="s">
        <v>2992</v>
      </c>
      <c r="I1673" s="2" t="s">
        <v>76</v>
      </c>
      <c r="J1673" s="3" t="s">
        <v>77</v>
      </c>
      <c r="K1673" s="1" t="s">
        <v>3308</v>
      </c>
      <c r="L1673" s="2" t="s">
        <v>3309</v>
      </c>
      <c r="M1673" s="4">
        <v>1213</v>
      </c>
      <c r="N1673" s="5">
        <v>35.220971960642501</v>
      </c>
      <c r="O1673" s="5">
        <v>35.220971960642501</v>
      </c>
      <c r="P1673" s="6" t="s">
        <v>20</v>
      </c>
      <c r="Q1673" s="5" t="s">
        <v>88</v>
      </c>
      <c r="R1673" s="24" t="s">
        <v>3</v>
      </c>
      <c r="S1673" s="5" t="s">
        <v>88</v>
      </c>
      <c r="T1673" s="7" t="str">
        <f t="shared" si="52"/>
        <v>Maintenu</v>
      </c>
      <c r="U1673" s="7" t="s">
        <v>97</v>
      </c>
      <c r="V1673" s="7" t="str">
        <f t="shared" si="53"/>
        <v>Bergerac-2 (pct)</v>
      </c>
      <c r="W1673" s="7">
        <v>0</v>
      </c>
    </row>
    <row r="1674" spans="1:23" x14ac:dyDescent="0.25">
      <c r="A1674" s="1" t="s">
        <v>76</v>
      </c>
      <c r="B1674" s="2" t="s">
        <v>77</v>
      </c>
      <c r="C1674" s="1" t="s">
        <v>143</v>
      </c>
      <c r="D1674" s="2" t="s">
        <v>2992</v>
      </c>
      <c r="E1674" s="1" t="s">
        <v>3495</v>
      </c>
      <c r="F1674" s="2" t="s">
        <v>3496</v>
      </c>
      <c r="G1674" s="3" t="s">
        <v>143</v>
      </c>
      <c r="H1674" s="22" t="s">
        <v>2992</v>
      </c>
      <c r="I1674" s="2" t="s">
        <v>76</v>
      </c>
      <c r="J1674" s="3" t="s">
        <v>77</v>
      </c>
      <c r="K1674" s="1" t="s">
        <v>3216</v>
      </c>
      <c r="L1674" s="2" t="s">
        <v>3217</v>
      </c>
      <c r="M1674" s="4">
        <v>147</v>
      </c>
      <c r="N1674" s="5">
        <v>9.4536626879280341</v>
      </c>
      <c r="O1674" s="5">
        <v>9.4536626879280341</v>
      </c>
      <c r="P1674" s="6" t="s">
        <v>20</v>
      </c>
      <c r="Q1674" s="5" t="s">
        <v>1</v>
      </c>
      <c r="R1674" s="24" t="s">
        <v>1</v>
      </c>
      <c r="S1674" s="6" t="s">
        <v>1</v>
      </c>
      <c r="T1674" s="7" t="str">
        <f t="shared" si="52"/>
        <v>Maintenu</v>
      </c>
      <c r="U1674" s="7" t="s">
        <v>21</v>
      </c>
      <c r="V1674" s="7" t="str">
        <f t="shared" si="53"/>
        <v>Thiviers</v>
      </c>
      <c r="W1674" s="7">
        <v>1</v>
      </c>
    </row>
    <row r="1675" spans="1:23" x14ac:dyDescent="0.25">
      <c r="A1675" s="1" t="s">
        <v>76</v>
      </c>
      <c r="B1675" s="2" t="s">
        <v>77</v>
      </c>
      <c r="C1675" s="1" t="s">
        <v>143</v>
      </c>
      <c r="D1675" s="2" t="s">
        <v>2992</v>
      </c>
      <c r="E1675" s="1" t="s">
        <v>3497</v>
      </c>
      <c r="F1675" s="2" t="s">
        <v>3498</v>
      </c>
      <c r="G1675" s="3" t="s">
        <v>143</v>
      </c>
      <c r="H1675" s="22" t="s">
        <v>2992</v>
      </c>
      <c r="I1675" s="2" t="s">
        <v>76</v>
      </c>
      <c r="J1675" s="3" t="s">
        <v>77</v>
      </c>
      <c r="K1675" s="1" t="s">
        <v>3216</v>
      </c>
      <c r="L1675" s="2" t="s">
        <v>3217</v>
      </c>
      <c r="M1675" s="4">
        <v>282</v>
      </c>
      <c r="N1675" s="5">
        <v>9.4536626879280341</v>
      </c>
      <c r="O1675" s="5">
        <v>9.4536626879280341</v>
      </c>
      <c r="P1675" s="6" t="s">
        <v>20</v>
      </c>
      <c r="Q1675" s="5" t="s">
        <v>1</v>
      </c>
      <c r="R1675" s="24" t="s">
        <v>1</v>
      </c>
      <c r="S1675" s="6" t="s">
        <v>1</v>
      </c>
      <c r="T1675" s="7" t="str">
        <f t="shared" si="52"/>
        <v>Maintenu</v>
      </c>
      <c r="U1675" s="7" t="s">
        <v>21</v>
      </c>
      <c r="V1675" s="7" t="str">
        <f t="shared" si="53"/>
        <v>Thiviers</v>
      </c>
      <c r="W1675" s="7">
        <v>1</v>
      </c>
    </row>
    <row r="1676" spans="1:23" x14ac:dyDescent="0.25">
      <c r="A1676" s="1" t="s">
        <v>76</v>
      </c>
      <c r="B1676" s="2" t="s">
        <v>77</v>
      </c>
      <c r="C1676" s="1" t="s">
        <v>143</v>
      </c>
      <c r="D1676" s="2" t="s">
        <v>2992</v>
      </c>
      <c r="E1676" s="1" t="s">
        <v>3499</v>
      </c>
      <c r="F1676" s="2" t="s">
        <v>3500</v>
      </c>
      <c r="G1676" s="3" t="s">
        <v>143</v>
      </c>
      <c r="H1676" s="22" t="s">
        <v>2992</v>
      </c>
      <c r="I1676" s="2" t="s">
        <v>76</v>
      </c>
      <c r="J1676" s="3" t="s">
        <v>77</v>
      </c>
      <c r="K1676" s="1" t="s">
        <v>3007</v>
      </c>
      <c r="L1676" s="2" t="s">
        <v>3008</v>
      </c>
      <c r="M1676" s="4">
        <v>343</v>
      </c>
      <c r="N1676" s="5">
        <v>27.432041236664876</v>
      </c>
      <c r="O1676" s="5">
        <v>27.432041236664876</v>
      </c>
      <c r="P1676" s="6" t="s">
        <v>20</v>
      </c>
      <c r="Q1676" s="5" t="s">
        <v>88</v>
      </c>
      <c r="R1676" s="24" t="s">
        <v>3</v>
      </c>
      <c r="S1676" s="5" t="s">
        <v>4</v>
      </c>
      <c r="T1676" s="7" t="str">
        <f t="shared" si="52"/>
        <v>de 4. Très dotée passe en 3.Intermédiaire</v>
      </c>
      <c r="U1676" s="7" t="s">
        <v>21</v>
      </c>
      <c r="V1676" s="7" t="str">
        <f t="shared" si="53"/>
        <v>Le Bugue</v>
      </c>
      <c r="W1676" s="7">
        <v>0</v>
      </c>
    </row>
    <row r="1677" spans="1:23" x14ac:dyDescent="0.25">
      <c r="A1677" s="1" t="s">
        <v>76</v>
      </c>
      <c r="B1677" s="2" t="s">
        <v>77</v>
      </c>
      <c r="C1677" s="1" t="s">
        <v>143</v>
      </c>
      <c r="D1677" s="2" t="s">
        <v>2992</v>
      </c>
      <c r="E1677" s="1" t="s">
        <v>3501</v>
      </c>
      <c r="F1677" s="2" t="s">
        <v>3502</v>
      </c>
      <c r="G1677" s="3" t="s">
        <v>143</v>
      </c>
      <c r="H1677" s="22" t="s">
        <v>2992</v>
      </c>
      <c r="I1677" s="2" t="s">
        <v>76</v>
      </c>
      <c r="J1677" s="3" t="s">
        <v>77</v>
      </c>
      <c r="K1677" s="1" t="s">
        <v>3111</v>
      </c>
      <c r="L1677" s="2" t="s">
        <v>3112</v>
      </c>
      <c r="M1677" s="4">
        <v>455</v>
      </c>
      <c r="N1677" s="5">
        <v>0</v>
      </c>
      <c r="O1677" s="5">
        <v>32.238737882574327</v>
      </c>
      <c r="P1677" s="6" t="s">
        <v>34</v>
      </c>
      <c r="Q1677" s="5" t="s">
        <v>88</v>
      </c>
      <c r="R1677" s="24" t="s">
        <v>3</v>
      </c>
      <c r="S1677" s="6" t="s">
        <v>1</v>
      </c>
      <c r="T1677" s="7" t="str">
        <f t="shared" si="52"/>
        <v>de 1. Très sous dotée passe en 3.Intermédiaire</v>
      </c>
      <c r="U1677" s="7" t="s">
        <v>97</v>
      </c>
      <c r="V1677" s="7" t="str">
        <f t="shared" si="53"/>
        <v>Haut-Périgord Noir (pct)</v>
      </c>
      <c r="W1677" s="7">
        <v>0</v>
      </c>
    </row>
    <row r="1678" spans="1:23" x14ac:dyDescent="0.25">
      <c r="A1678" s="1" t="s">
        <v>76</v>
      </c>
      <c r="B1678" s="2" t="s">
        <v>77</v>
      </c>
      <c r="C1678" s="1" t="s">
        <v>143</v>
      </c>
      <c r="D1678" s="2" t="s">
        <v>2992</v>
      </c>
      <c r="E1678" s="1" t="s">
        <v>3503</v>
      </c>
      <c r="F1678" s="2" t="s">
        <v>3504</v>
      </c>
      <c r="G1678" s="3" t="s">
        <v>143</v>
      </c>
      <c r="H1678" s="22" t="s">
        <v>2992</v>
      </c>
      <c r="I1678" s="2" t="s">
        <v>76</v>
      </c>
      <c r="J1678" s="3" t="s">
        <v>77</v>
      </c>
      <c r="K1678" s="1" t="s">
        <v>3054</v>
      </c>
      <c r="L1678" s="2" t="s">
        <v>3055</v>
      </c>
      <c r="M1678" s="4">
        <v>236</v>
      </c>
      <c r="N1678" s="5">
        <v>19.140828819407233</v>
      </c>
      <c r="O1678" s="5">
        <v>19.140828819407233</v>
      </c>
      <c r="P1678" s="6" t="s">
        <v>20</v>
      </c>
      <c r="Q1678" s="5" t="s">
        <v>88</v>
      </c>
      <c r="R1678" s="24" t="s">
        <v>3</v>
      </c>
      <c r="S1678" s="5" t="s">
        <v>88</v>
      </c>
      <c r="T1678" s="7" t="str">
        <f t="shared" si="52"/>
        <v>Maintenu</v>
      </c>
      <c r="U1678" s="7" t="s">
        <v>21</v>
      </c>
      <c r="V1678" s="7" t="str">
        <f t="shared" si="53"/>
        <v>Lalinde</v>
      </c>
      <c r="W1678" s="7">
        <v>0</v>
      </c>
    </row>
    <row r="1679" spans="1:23" x14ac:dyDescent="0.25">
      <c r="A1679" s="1" t="s">
        <v>76</v>
      </c>
      <c r="B1679" s="2" t="s">
        <v>77</v>
      </c>
      <c r="C1679" s="1" t="s">
        <v>143</v>
      </c>
      <c r="D1679" s="2" t="s">
        <v>2992</v>
      </c>
      <c r="E1679" s="1" t="s">
        <v>3505</v>
      </c>
      <c r="F1679" s="2" t="s">
        <v>3506</v>
      </c>
      <c r="G1679" s="3" t="s">
        <v>143</v>
      </c>
      <c r="H1679" s="22" t="s">
        <v>2992</v>
      </c>
      <c r="I1679" s="2" t="s">
        <v>76</v>
      </c>
      <c r="J1679" s="3" t="s">
        <v>77</v>
      </c>
      <c r="K1679" s="1" t="s">
        <v>144</v>
      </c>
      <c r="L1679" s="2" t="s">
        <v>145</v>
      </c>
      <c r="M1679" s="4">
        <v>896</v>
      </c>
      <c r="N1679" s="5">
        <v>14.001720489911472</v>
      </c>
      <c r="O1679" s="5">
        <v>14.001720489911472</v>
      </c>
      <c r="P1679" s="6" t="s">
        <v>20</v>
      </c>
      <c r="Q1679" s="5" t="s">
        <v>2</v>
      </c>
      <c r="R1679" s="24" t="s">
        <v>2</v>
      </c>
      <c r="S1679" s="6" t="s">
        <v>1</v>
      </c>
      <c r="T1679" s="7" t="str">
        <f t="shared" si="52"/>
        <v>de 1. Très sous dotée passe en 2. Sous dotée</v>
      </c>
      <c r="U1679" s="7" t="s">
        <v>21</v>
      </c>
      <c r="V1679" s="7" t="str">
        <f t="shared" si="53"/>
        <v>Ribérac</v>
      </c>
      <c r="W1679" s="7">
        <v>0</v>
      </c>
    </row>
    <row r="1680" spans="1:23" x14ac:dyDescent="0.25">
      <c r="A1680" s="1" t="s">
        <v>76</v>
      </c>
      <c r="B1680" s="2" t="s">
        <v>77</v>
      </c>
      <c r="C1680" s="1" t="s">
        <v>143</v>
      </c>
      <c r="D1680" s="2" t="s">
        <v>2992</v>
      </c>
      <c r="E1680" s="1" t="s">
        <v>3507</v>
      </c>
      <c r="F1680" s="2" t="s">
        <v>3508</v>
      </c>
      <c r="G1680" s="3" t="s">
        <v>143</v>
      </c>
      <c r="H1680" s="22" t="s">
        <v>2992</v>
      </c>
      <c r="I1680" s="2" t="s">
        <v>76</v>
      </c>
      <c r="J1680" s="3" t="s">
        <v>77</v>
      </c>
      <c r="K1680" s="1" t="s">
        <v>3054</v>
      </c>
      <c r="L1680" s="2" t="s">
        <v>3055</v>
      </c>
      <c r="M1680" s="4">
        <v>212</v>
      </c>
      <c r="N1680" s="5">
        <v>19.140828819407233</v>
      </c>
      <c r="O1680" s="5">
        <v>19.140828819407233</v>
      </c>
      <c r="P1680" s="6" t="s">
        <v>20</v>
      </c>
      <c r="Q1680" s="5" t="s">
        <v>88</v>
      </c>
      <c r="R1680" s="24" t="s">
        <v>3</v>
      </c>
      <c r="S1680" s="5" t="s">
        <v>88</v>
      </c>
      <c r="T1680" s="7" t="str">
        <f t="shared" si="52"/>
        <v>Maintenu</v>
      </c>
      <c r="U1680" s="7" t="s">
        <v>21</v>
      </c>
      <c r="V1680" s="7" t="str">
        <f t="shared" si="53"/>
        <v>Lalinde</v>
      </c>
      <c r="W1680" s="7">
        <v>0</v>
      </c>
    </row>
    <row r="1681" spans="1:23" x14ac:dyDescent="0.25">
      <c r="A1681" s="1" t="s">
        <v>76</v>
      </c>
      <c r="B1681" s="2" t="s">
        <v>77</v>
      </c>
      <c r="C1681" s="1" t="s">
        <v>143</v>
      </c>
      <c r="D1681" s="2" t="s">
        <v>2992</v>
      </c>
      <c r="E1681" s="1" t="s">
        <v>3509</v>
      </c>
      <c r="F1681" s="2" t="s">
        <v>3510</v>
      </c>
      <c r="G1681" s="3" t="s">
        <v>1958</v>
      </c>
      <c r="H1681" s="22" t="s">
        <v>5999</v>
      </c>
      <c r="I1681" s="2" t="s">
        <v>4135</v>
      </c>
      <c r="J1681" s="3" t="s">
        <v>4136</v>
      </c>
      <c r="K1681" s="1" t="s">
        <v>3511</v>
      </c>
      <c r="L1681" s="2" t="s">
        <v>3512</v>
      </c>
      <c r="M1681" s="4">
        <v>280.99999999999886</v>
      </c>
      <c r="N1681" s="5">
        <v>0</v>
      </c>
      <c r="O1681" s="5">
        <v>21.64924175259188</v>
      </c>
      <c r="P1681" s="6" t="s">
        <v>34</v>
      </c>
      <c r="Q1681" s="5" t="s">
        <v>88</v>
      </c>
      <c r="R1681" s="24" t="s">
        <v>3</v>
      </c>
      <c r="S1681" s="5" t="s">
        <v>88</v>
      </c>
      <c r="T1681" s="7" t="str">
        <f t="shared" si="52"/>
        <v>Maintenu</v>
      </c>
      <c r="U1681" s="7" t="s">
        <v>21</v>
      </c>
      <c r="V1681" s="7" t="str">
        <f t="shared" si="53"/>
        <v>Puy-l'Évêque</v>
      </c>
      <c r="W1681" s="7">
        <v>0</v>
      </c>
    </row>
    <row r="1682" spans="1:23" x14ac:dyDescent="0.25">
      <c r="A1682" s="1" t="s">
        <v>76</v>
      </c>
      <c r="B1682" s="2" t="s">
        <v>77</v>
      </c>
      <c r="C1682" s="1" t="s">
        <v>143</v>
      </c>
      <c r="D1682" s="2" t="s">
        <v>2992</v>
      </c>
      <c r="E1682" s="1" t="s">
        <v>3513</v>
      </c>
      <c r="F1682" s="2" t="s">
        <v>3514</v>
      </c>
      <c r="G1682" s="3" t="s">
        <v>143</v>
      </c>
      <c r="H1682" s="22" t="s">
        <v>2992</v>
      </c>
      <c r="I1682" s="2" t="s">
        <v>76</v>
      </c>
      <c r="J1682" s="3" t="s">
        <v>77</v>
      </c>
      <c r="K1682" s="1" t="s">
        <v>3387</v>
      </c>
      <c r="L1682" s="2" t="s">
        <v>3388</v>
      </c>
      <c r="M1682" s="4">
        <v>347</v>
      </c>
      <c r="N1682" s="5">
        <v>11.986031762015678</v>
      </c>
      <c r="O1682" s="5">
        <v>11.986031762015678</v>
      </c>
      <c r="P1682" s="6" t="s">
        <v>20</v>
      </c>
      <c r="Q1682" s="5" t="s">
        <v>2</v>
      </c>
      <c r="R1682" s="24" t="s">
        <v>2</v>
      </c>
      <c r="S1682" s="5" t="s">
        <v>88</v>
      </c>
      <c r="T1682" s="7" t="str">
        <f t="shared" si="52"/>
        <v>de 3.Intermédiaire passe en 2. Sous dotée</v>
      </c>
      <c r="U1682" s="7" t="s">
        <v>97</v>
      </c>
      <c r="V1682" s="7" t="str">
        <f t="shared" si="53"/>
        <v>Pays de la Force (pct)</v>
      </c>
      <c r="W1682" s="7">
        <v>1</v>
      </c>
    </row>
    <row r="1683" spans="1:23" x14ac:dyDescent="0.25">
      <c r="A1683" s="1" t="s">
        <v>76</v>
      </c>
      <c r="B1683" s="2" t="s">
        <v>77</v>
      </c>
      <c r="C1683" s="1" t="s">
        <v>143</v>
      </c>
      <c r="D1683" s="2" t="s">
        <v>2992</v>
      </c>
      <c r="E1683" s="1" t="s">
        <v>3515</v>
      </c>
      <c r="F1683" s="2" t="s">
        <v>3516</v>
      </c>
      <c r="G1683" s="3" t="s">
        <v>143</v>
      </c>
      <c r="H1683" s="22" t="s">
        <v>2992</v>
      </c>
      <c r="I1683" s="2" t="s">
        <v>76</v>
      </c>
      <c r="J1683" s="3" t="s">
        <v>77</v>
      </c>
      <c r="K1683" s="1" t="s">
        <v>144</v>
      </c>
      <c r="L1683" s="2" t="s">
        <v>145</v>
      </c>
      <c r="M1683" s="4">
        <v>189</v>
      </c>
      <c r="N1683" s="5">
        <v>14.001720489911472</v>
      </c>
      <c r="O1683" s="5">
        <v>14.001720489911472</v>
      </c>
      <c r="P1683" s="6" t="s">
        <v>20</v>
      </c>
      <c r="Q1683" s="5" t="s">
        <v>2</v>
      </c>
      <c r="R1683" s="24" t="s">
        <v>2</v>
      </c>
      <c r="S1683" s="5" t="s">
        <v>2</v>
      </c>
      <c r="T1683" s="7" t="str">
        <f t="shared" si="52"/>
        <v>Maintenu</v>
      </c>
      <c r="U1683" s="7" t="s">
        <v>21</v>
      </c>
      <c r="V1683" s="7" t="str">
        <f t="shared" si="53"/>
        <v>Ribérac</v>
      </c>
      <c r="W1683" s="7">
        <v>0</v>
      </c>
    </row>
    <row r="1684" spans="1:23" x14ac:dyDescent="0.25">
      <c r="A1684" s="1" t="s">
        <v>76</v>
      </c>
      <c r="B1684" s="2" t="s">
        <v>77</v>
      </c>
      <c r="C1684" s="1" t="s">
        <v>143</v>
      </c>
      <c r="D1684" s="2" t="s">
        <v>2992</v>
      </c>
      <c r="E1684" s="1" t="s">
        <v>3517</v>
      </c>
      <c r="F1684" s="2" t="s">
        <v>3518</v>
      </c>
      <c r="G1684" s="3" t="s">
        <v>143</v>
      </c>
      <c r="H1684" s="22" t="s">
        <v>2992</v>
      </c>
      <c r="I1684" s="2" t="s">
        <v>76</v>
      </c>
      <c r="J1684" s="3" t="s">
        <v>77</v>
      </c>
      <c r="K1684" s="1" t="s">
        <v>2995</v>
      </c>
      <c r="L1684" s="2" t="s">
        <v>2996</v>
      </c>
      <c r="M1684" s="4">
        <v>311</v>
      </c>
      <c r="N1684" s="5">
        <v>4.0979198057424409</v>
      </c>
      <c r="O1684" s="5">
        <v>4.0979198057424409</v>
      </c>
      <c r="P1684" s="6" t="s">
        <v>20</v>
      </c>
      <c r="Q1684" s="5" t="s">
        <v>1</v>
      </c>
      <c r="R1684" s="24" t="s">
        <v>1</v>
      </c>
      <c r="S1684" s="6" t="s">
        <v>1</v>
      </c>
      <c r="T1684" s="7" t="str">
        <f t="shared" si="52"/>
        <v>Maintenu</v>
      </c>
      <c r="U1684" s="7" t="s">
        <v>21</v>
      </c>
      <c r="V1684" s="7" t="str">
        <f t="shared" si="53"/>
        <v>Nontron</v>
      </c>
      <c r="W1684" s="7">
        <v>1</v>
      </c>
    </row>
    <row r="1685" spans="1:23" x14ac:dyDescent="0.25">
      <c r="A1685" s="1" t="s">
        <v>76</v>
      </c>
      <c r="B1685" s="2" t="s">
        <v>77</v>
      </c>
      <c r="C1685" s="1" t="s">
        <v>143</v>
      </c>
      <c r="D1685" s="2" t="s">
        <v>2992</v>
      </c>
      <c r="E1685" s="1" t="s">
        <v>3519</v>
      </c>
      <c r="F1685" s="2" t="s">
        <v>3520</v>
      </c>
      <c r="G1685" s="3" t="s">
        <v>143</v>
      </c>
      <c r="H1685" s="22" t="s">
        <v>2992</v>
      </c>
      <c r="I1685" s="2" t="s">
        <v>76</v>
      </c>
      <c r="J1685" s="3" t="s">
        <v>77</v>
      </c>
      <c r="K1685" s="1" t="s">
        <v>3007</v>
      </c>
      <c r="L1685" s="2" t="s">
        <v>3008</v>
      </c>
      <c r="M1685" s="4">
        <v>157</v>
      </c>
      <c r="N1685" s="5">
        <v>27.432041236664876</v>
      </c>
      <c r="O1685" s="5">
        <v>27.432041236664876</v>
      </c>
      <c r="P1685" s="6" t="s">
        <v>20</v>
      </c>
      <c r="Q1685" s="5" t="s">
        <v>88</v>
      </c>
      <c r="R1685" s="24" t="s">
        <v>3</v>
      </c>
      <c r="S1685" s="5" t="s">
        <v>4</v>
      </c>
      <c r="T1685" s="7" t="str">
        <f t="shared" si="52"/>
        <v>de 4. Très dotée passe en 3.Intermédiaire</v>
      </c>
      <c r="U1685" s="7" t="s">
        <v>21</v>
      </c>
      <c r="V1685" s="7" t="str">
        <f t="shared" si="53"/>
        <v>Le Bugue</v>
      </c>
      <c r="W1685" s="7">
        <v>0</v>
      </c>
    </row>
    <row r="1686" spans="1:23" x14ac:dyDescent="0.25">
      <c r="A1686" s="1" t="s">
        <v>76</v>
      </c>
      <c r="B1686" s="2" t="s">
        <v>77</v>
      </c>
      <c r="C1686" s="1" t="s">
        <v>143</v>
      </c>
      <c r="D1686" s="2" t="s">
        <v>2992</v>
      </c>
      <c r="E1686" s="1" t="s">
        <v>3521</v>
      </c>
      <c r="F1686" s="2" t="s">
        <v>3522</v>
      </c>
      <c r="G1686" s="3" t="s">
        <v>143</v>
      </c>
      <c r="H1686" s="22" t="s">
        <v>2992</v>
      </c>
      <c r="I1686" s="2" t="s">
        <v>76</v>
      </c>
      <c r="J1686" s="3" t="s">
        <v>77</v>
      </c>
      <c r="K1686" s="1" t="s">
        <v>3024</v>
      </c>
      <c r="L1686" s="2" t="s">
        <v>3025</v>
      </c>
      <c r="M1686" s="4">
        <v>586</v>
      </c>
      <c r="N1686" s="5">
        <v>11.190469744373488</v>
      </c>
      <c r="O1686" s="5">
        <v>11.190469744373488</v>
      </c>
      <c r="P1686" s="6" t="s">
        <v>20</v>
      </c>
      <c r="Q1686" s="5" t="s">
        <v>1</v>
      </c>
      <c r="R1686" s="24" t="s">
        <v>1</v>
      </c>
      <c r="S1686" s="6" t="s">
        <v>1</v>
      </c>
      <c r="T1686" s="7" t="str">
        <f t="shared" si="52"/>
        <v>Maintenu</v>
      </c>
      <c r="U1686" s="7" t="s">
        <v>21</v>
      </c>
      <c r="V1686" s="7" t="str">
        <f t="shared" si="53"/>
        <v>Saint-Astier</v>
      </c>
      <c r="W1686" s="7">
        <v>1</v>
      </c>
    </row>
    <row r="1687" spans="1:23" x14ac:dyDescent="0.25">
      <c r="A1687" s="1" t="s">
        <v>76</v>
      </c>
      <c r="B1687" s="2" t="s">
        <v>77</v>
      </c>
      <c r="C1687" s="1" t="s">
        <v>143</v>
      </c>
      <c r="D1687" s="2" t="s">
        <v>2992</v>
      </c>
      <c r="E1687" s="1" t="s">
        <v>3523</v>
      </c>
      <c r="F1687" s="2" t="s">
        <v>3524</v>
      </c>
      <c r="G1687" s="3" t="s">
        <v>143</v>
      </c>
      <c r="H1687" s="22" t="s">
        <v>2992</v>
      </c>
      <c r="I1687" s="2" t="s">
        <v>76</v>
      </c>
      <c r="J1687" s="3" t="s">
        <v>77</v>
      </c>
      <c r="K1687" s="1" t="s">
        <v>3032</v>
      </c>
      <c r="L1687" s="2" t="s">
        <v>3033</v>
      </c>
      <c r="M1687" s="4">
        <v>786.0000000000025</v>
      </c>
      <c r="N1687" s="5">
        <v>16.185286613422065</v>
      </c>
      <c r="O1687" s="5">
        <v>16.185286613422065</v>
      </c>
      <c r="P1687" s="6" t="s">
        <v>20</v>
      </c>
      <c r="Q1687" s="5" t="s">
        <v>88</v>
      </c>
      <c r="R1687" s="24" t="s">
        <v>3</v>
      </c>
      <c r="S1687" s="5" t="s">
        <v>2</v>
      </c>
      <c r="T1687" s="7" t="str">
        <f t="shared" si="52"/>
        <v>de 2. Sous dotée passe en 3.Intermédiaire</v>
      </c>
      <c r="U1687" s="7" t="s">
        <v>21</v>
      </c>
      <c r="V1687" s="7" t="str">
        <f t="shared" si="53"/>
        <v>Sarlat-la-Canéda</v>
      </c>
      <c r="W1687" s="7">
        <v>0</v>
      </c>
    </row>
    <row r="1688" spans="1:23" x14ac:dyDescent="0.25">
      <c r="A1688" s="1" t="s">
        <v>76</v>
      </c>
      <c r="B1688" s="2" t="s">
        <v>77</v>
      </c>
      <c r="C1688" s="1" t="s">
        <v>143</v>
      </c>
      <c r="D1688" s="2" t="s">
        <v>2992</v>
      </c>
      <c r="E1688" s="1" t="s">
        <v>3525</v>
      </c>
      <c r="F1688" s="2" t="s">
        <v>534</v>
      </c>
      <c r="G1688" s="3" t="s">
        <v>143</v>
      </c>
      <c r="H1688" s="22" t="s">
        <v>2992</v>
      </c>
      <c r="I1688" s="2" t="s">
        <v>76</v>
      </c>
      <c r="J1688" s="3" t="s">
        <v>77</v>
      </c>
      <c r="K1688" s="1" t="s">
        <v>3426</v>
      </c>
      <c r="L1688" s="2" t="s">
        <v>3000</v>
      </c>
      <c r="M1688" s="4">
        <v>1090</v>
      </c>
      <c r="N1688" s="5">
        <v>61.707829728760139</v>
      </c>
      <c r="O1688" s="5">
        <v>61.707829728760139</v>
      </c>
      <c r="P1688" s="6" t="s">
        <v>20</v>
      </c>
      <c r="Q1688" s="5" t="s">
        <v>5</v>
      </c>
      <c r="R1688" s="24" t="s">
        <v>5</v>
      </c>
      <c r="S1688" s="5" t="s">
        <v>88</v>
      </c>
      <c r="T1688" s="7" t="str">
        <f t="shared" si="52"/>
        <v>de 3.Intermédiaire passe en 5. Sur dotée</v>
      </c>
      <c r="U1688" s="7" t="s">
        <v>97</v>
      </c>
      <c r="V1688" s="7" t="str">
        <f t="shared" si="53"/>
        <v>Brantôme (pct)</v>
      </c>
      <c r="W1688" s="7">
        <v>1</v>
      </c>
    </row>
    <row r="1689" spans="1:23" x14ac:dyDescent="0.25">
      <c r="A1689" s="1" t="s">
        <v>76</v>
      </c>
      <c r="B1689" s="2" t="s">
        <v>77</v>
      </c>
      <c r="C1689" s="1" t="s">
        <v>143</v>
      </c>
      <c r="D1689" s="2" t="s">
        <v>2992</v>
      </c>
      <c r="E1689" s="1" t="s">
        <v>3526</v>
      </c>
      <c r="F1689" s="2" t="s">
        <v>3527</v>
      </c>
      <c r="G1689" s="3" t="s">
        <v>143</v>
      </c>
      <c r="H1689" s="22" t="s">
        <v>2992</v>
      </c>
      <c r="I1689" s="2" t="s">
        <v>76</v>
      </c>
      <c r="J1689" s="3" t="s">
        <v>77</v>
      </c>
      <c r="K1689" s="1" t="s">
        <v>3087</v>
      </c>
      <c r="L1689" s="2" t="s">
        <v>3088</v>
      </c>
      <c r="M1689" s="4">
        <v>186</v>
      </c>
      <c r="N1689" s="5">
        <v>18.17873874692599</v>
      </c>
      <c r="O1689" s="5">
        <v>18.17873874692599</v>
      </c>
      <c r="P1689" s="6" t="s">
        <v>20</v>
      </c>
      <c r="Q1689" s="5" t="s">
        <v>88</v>
      </c>
      <c r="R1689" s="24" t="s">
        <v>3</v>
      </c>
      <c r="S1689" s="5" t="s">
        <v>88</v>
      </c>
      <c r="T1689" s="7" t="str">
        <f t="shared" si="52"/>
        <v>Maintenu</v>
      </c>
      <c r="U1689" s="7" t="s">
        <v>21</v>
      </c>
      <c r="V1689" s="7" t="str">
        <f t="shared" si="53"/>
        <v>Belvès</v>
      </c>
      <c r="W1689" s="7">
        <v>0</v>
      </c>
    </row>
    <row r="1690" spans="1:23" x14ac:dyDescent="0.25">
      <c r="A1690" s="1" t="s">
        <v>76</v>
      </c>
      <c r="B1690" s="2" t="s">
        <v>77</v>
      </c>
      <c r="C1690" s="1" t="s">
        <v>143</v>
      </c>
      <c r="D1690" s="2" t="s">
        <v>2992</v>
      </c>
      <c r="E1690" s="1" t="s">
        <v>3528</v>
      </c>
      <c r="F1690" s="2" t="s">
        <v>3529</v>
      </c>
      <c r="G1690" s="3" t="s">
        <v>143</v>
      </c>
      <c r="H1690" s="22" t="s">
        <v>2992</v>
      </c>
      <c r="I1690" s="2" t="s">
        <v>76</v>
      </c>
      <c r="J1690" s="3" t="s">
        <v>77</v>
      </c>
      <c r="K1690" s="1" t="s">
        <v>3032</v>
      </c>
      <c r="L1690" s="2" t="s">
        <v>3033</v>
      </c>
      <c r="M1690" s="4">
        <v>573</v>
      </c>
      <c r="N1690" s="5">
        <v>16.185286613422065</v>
      </c>
      <c r="O1690" s="5">
        <v>16.185286613422065</v>
      </c>
      <c r="P1690" s="6" t="s">
        <v>20</v>
      </c>
      <c r="Q1690" s="5" t="s">
        <v>88</v>
      </c>
      <c r="R1690" s="24" t="s">
        <v>3</v>
      </c>
      <c r="S1690" s="5" t="s">
        <v>2</v>
      </c>
      <c r="T1690" s="7" t="str">
        <f t="shared" si="52"/>
        <v>de 2. Sous dotée passe en 3.Intermédiaire</v>
      </c>
      <c r="U1690" s="7" t="s">
        <v>21</v>
      </c>
      <c r="V1690" s="7" t="str">
        <f t="shared" si="53"/>
        <v>Sarlat-la-Canéda</v>
      </c>
      <c r="W1690" s="7">
        <v>0</v>
      </c>
    </row>
    <row r="1691" spans="1:23" x14ac:dyDescent="0.25">
      <c r="A1691" s="1" t="s">
        <v>76</v>
      </c>
      <c r="B1691" s="2" t="s">
        <v>77</v>
      </c>
      <c r="C1691" s="1" t="s">
        <v>143</v>
      </c>
      <c r="D1691" s="2" t="s">
        <v>2992</v>
      </c>
      <c r="E1691" s="1" t="s">
        <v>3530</v>
      </c>
      <c r="F1691" s="2" t="s">
        <v>3531</v>
      </c>
      <c r="G1691" s="3" t="s">
        <v>143</v>
      </c>
      <c r="H1691" s="22" t="s">
        <v>2992</v>
      </c>
      <c r="I1691" s="2" t="s">
        <v>76</v>
      </c>
      <c r="J1691" s="3" t="s">
        <v>77</v>
      </c>
      <c r="K1691" s="1" t="s">
        <v>3232</v>
      </c>
      <c r="L1691" s="2" t="s">
        <v>3233</v>
      </c>
      <c r="M1691" s="4">
        <v>3117</v>
      </c>
      <c r="N1691" s="5">
        <v>21.556415343648439</v>
      </c>
      <c r="O1691" s="5">
        <v>21.556415343648439</v>
      </c>
      <c r="P1691" s="6" t="s">
        <v>20</v>
      </c>
      <c r="Q1691" s="5" t="s">
        <v>88</v>
      </c>
      <c r="R1691" s="24" t="s">
        <v>3</v>
      </c>
      <c r="S1691" s="6" t="s">
        <v>1</v>
      </c>
      <c r="T1691" s="7" t="str">
        <f t="shared" si="52"/>
        <v>de 1. Très sous dotée passe en 3.Intermédiaire</v>
      </c>
      <c r="U1691" s="7" t="s">
        <v>97</v>
      </c>
      <c r="V1691" s="7" t="str">
        <f t="shared" si="53"/>
        <v>Coulounieix-Chamiers (pct)</v>
      </c>
      <c r="W1691" s="7">
        <v>0</v>
      </c>
    </row>
    <row r="1692" spans="1:23" x14ac:dyDescent="0.25">
      <c r="A1692" s="1" t="s">
        <v>76</v>
      </c>
      <c r="B1692" s="2" t="s">
        <v>77</v>
      </c>
      <c r="C1692" s="1" t="s">
        <v>143</v>
      </c>
      <c r="D1692" s="2" t="s">
        <v>2992</v>
      </c>
      <c r="E1692" s="1" t="s">
        <v>3532</v>
      </c>
      <c r="F1692" s="2" t="s">
        <v>3533</v>
      </c>
      <c r="G1692" s="3" t="s">
        <v>143</v>
      </c>
      <c r="H1692" s="22" t="s">
        <v>2992</v>
      </c>
      <c r="I1692" s="2" t="s">
        <v>76</v>
      </c>
      <c r="J1692" s="3" t="s">
        <v>77</v>
      </c>
      <c r="K1692" s="1" t="s">
        <v>3054</v>
      </c>
      <c r="L1692" s="2" t="s">
        <v>3055</v>
      </c>
      <c r="M1692" s="4">
        <v>244</v>
      </c>
      <c r="N1692" s="5">
        <v>19.140828819407233</v>
      </c>
      <c r="O1692" s="5">
        <v>19.140828819407233</v>
      </c>
      <c r="P1692" s="6" t="s">
        <v>20</v>
      </c>
      <c r="Q1692" s="5" t="s">
        <v>88</v>
      </c>
      <c r="R1692" s="24" t="s">
        <v>3</v>
      </c>
      <c r="S1692" s="5" t="s">
        <v>88</v>
      </c>
      <c r="T1692" s="7" t="str">
        <f t="shared" si="52"/>
        <v>Maintenu</v>
      </c>
      <c r="U1692" s="7" t="s">
        <v>21</v>
      </c>
      <c r="V1692" s="7" t="str">
        <f t="shared" si="53"/>
        <v>Lalinde</v>
      </c>
      <c r="W1692" s="7">
        <v>0</v>
      </c>
    </row>
    <row r="1693" spans="1:23" x14ac:dyDescent="0.25">
      <c r="A1693" s="1" t="s">
        <v>76</v>
      </c>
      <c r="B1693" s="2" t="s">
        <v>77</v>
      </c>
      <c r="C1693" s="1" t="s">
        <v>143</v>
      </c>
      <c r="D1693" s="2" t="s">
        <v>2992</v>
      </c>
      <c r="E1693" s="1" t="s">
        <v>3534</v>
      </c>
      <c r="F1693" s="2" t="s">
        <v>3535</v>
      </c>
      <c r="G1693" s="3" t="s">
        <v>143</v>
      </c>
      <c r="H1693" s="22" t="s">
        <v>2992</v>
      </c>
      <c r="I1693" s="2" t="s">
        <v>76</v>
      </c>
      <c r="J1693" s="3" t="s">
        <v>77</v>
      </c>
      <c r="K1693" s="1" t="s">
        <v>3036</v>
      </c>
      <c r="L1693" s="2" t="s">
        <v>3037</v>
      </c>
      <c r="M1693" s="4">
        <v>1075</v>
      </c>
      <c r="N1693" s="5">
        <v>21.818975673230806</v>
      </c>
      <c r="O1693" s="5">
        <v>21.818975673230806</v>
      </c>
      <c r="P1693" s="6" t="s">
        <v>20</v>
      </c>
      <c r="Q1693" s="5" t="s">
        <v>88</v>
      </c>
      <c r="R1693" s="24" t="s">
        <v>3</v>
      </c>
      <c r="S1693" s="6" t="s">
        <v>1</v>
      </c>
      <c r="T1693" s="7" t="str">
        <f t="shared" si="52"/>
        <v>de 1. Très sous dotée passe en 3.Intermédiaire</v>
      </c>
      <c r="U1693" s="7" t="s">
        <v>97</v>
      </c>
      <c r="V1693" s="7" t="str">
        <f t="shared" si="53"/>
        <v>Isle-Manoire (pct)</v>
      </c>
      <c r="W1693" s="7">
        <v>0</v>
      </c>
    </row>
    <row r="1694" spans="1:23" x14ac:dyDescent="0.25">
      <c r="A1694" s="1" t="s">
        <v>76</v>
      </c>
      <c r="B1694" s="2" t="s">
        <v>77</v>
      </c>
      <c r="C1694" s="1" t="s">
        <v>143</v>
      </c>
      <c r="D1694" s="2" t="s">
        <v>2992</v>
      </c>
      <c r="E1694" s="1" t="s">
        <v>3536</v>
      </c>
      <c r="F1694" s="2" t="s">
        <v>3537</v>
      </c>
      <c r="G1694" s="3" t="s">
        <v>143</v>
      </c>
      <c r="H1694" s="22" t="s">
        <v>2992</v>
      </c>
      <c r="I1694" s="2" t="s">
        <v>76</v>
      </c>
      <c r="J1694" s="3" t="s">
        <v>77</v>
      </c>
      <c r="K1694" s="1" t="s">
        <v>3180</v>
      </c>
      <c r="L1694" s="2" t="s">
        <v>3181</v>
      </c>
      <c r="M1694" s="4">
        <v>1046</v>
      </c>
      <c r="N1694" s="5">
        <v>0</v>
      </c>
      <c r="O1694" s="5">
        <v>28.485897981132954</v>
      </c>
      <c r="P1694" s="6" t="s">
        <v>34</v>
      </c>
      <c r="Q1694" s="5" t="s">
        <v>88</v>
      </c>
      <c r="R1694" s="24" t="s">
        <v>3</v>
      </c>
      <c r="S1694" s="5" t="s">
        <v>88</v>
      </c>
      <c r="T1694" s="7" t="str">
        <f t="shared" si="52"/>
        <v>Maintenu</v>
      </c>
      <c r="U1694" s="7" t="s">
        <v>97</v>
      </c>
      <c r="V1694" s="7" t="str">
        <f t="shared" si="53"/>
        <v>Périgord Central (pct)</v>
      </c>
      <c r="W1694" s="7">
        <v>0</v>
      </c>
    </row>
    <row r="1695" spans="1:23" x14ac:dyDescent="0.25">
      <c r="A1695" s="1" t="s">
        <v>76</v>
      </c>
      <c r="B1695" s="2" t="s">
        <v>77</v>
      </c>
      <c r="C1695" s="1" t="s">
        <v>143</v>
      </c>
      <c r="D1695" s="2" t="s">
        <v>2992</v>
      </c>
      <c r="E1695" s="1" t="s">
        <v>3538</v>
      </c>
      <c r="F1695" s="2" t="s">
        <v>3539</v>
      </c>
      <c r="G1695" s="3" t="s">
        <v>143</v>
      </c>
      <c r="H1695" s="22" t="s">
        <v>2992</v>
      </c>
      <c r="I1695" s="2" t="s">
        <v>76</v>
      </c>
      <c r="J1695" s="3" t="s">
        <v>77</v>
      </c>
      <c r="K1695" s="1" t="s">
        <v>3054</v>
      </c>
      <c r="L1695" s="2" t="s">
        <v>3055</v>
      </c>
      <c r="M1695" s="4">
        <v>894</v>
      </c>
      <c r="N1695" s="5">
        <v>19.140828819407233</v>
      </c>
      <c r="O1695" s="5">
        <v>19.140828819407233</v>
      </c>
      <c r="P1695" s="6" t="s">
        <v>20</v>
      </c>
      <c r="Q1695" s="5" t="s">
        <v>88</v>
      </c>
      <c r="R1695" s="24" t="s">
        <v>3</v>
      </c>
      <c r="S1695" s="5" t="s">
        <v>2</v>
      </c>
      <c r="T1695" s="7" t="str">
        <f t="shared" si="52"/>
        <v>de 2. Sous dotée passe en 3.Intermédiaire</v>
      </c>
      <c r="U1695" s="7" t="s">
        <v>21</v>
      </c>
      <c r="V1695" s="7" t="str">
        <f t="shared" si="53"/>
        <v>Lalinde</v>
      </c>
      <c r="W1695" s="7">
        <v>0</v>
      </c>
    </row>
    <row r="1696" spans="1:23" x14ac:dyDescent="0.25">
      <c r="A1696" s="1" t="s">
        <v>76</v>
      </c>
      <c r="B1696" s="2" t="s">
        <v>77</v>
      </c>
      <c r="C1696" s="1" t="s">
        <v>143</v>
      </c>
      <c r="D1696" s="2" t="s">
        <v>2992</v>
      </c>
      <c r="E1696" s="1" t="s">
        <v>3540</v>
      </c>
      <c r="F1696" s="2" t="s">
        <v>3541</v>
      </c>
      <c r="G1696" s="3" t="s">
        <v>143</v>
      </c>
      <c r="H1696" s="22" t="s">
        <v>2992</v>
      </c>
      <c r="I1696" s="2" t="s">
        <v>76</v>
      </c>
      <c r="J1696" s="3" t="s">
        <v>77</v>
      </c>
      <c r="K1696" s="1" t="s">
        <v>3007</v>
      </c>
      <c r="L1696" s="2" t="s">
        <v>3008</v>
      </c>
      <c r="M1696" s="4">
        <v>321</v>
      </c>
      <c r="N1696" s="5">
        <v>27.432041236664876</v>
      </c>
      <c r="O1696" s="5">
        <v>27.432041236664876</v>
      </c>
      <c r="P1696" s="6" t="s">
        <v>20</v>
      </c>
      <c r="Q1696" s="5" t="s">
        <v>88</v>
      </c>
      <c r="R1696" s="24" t="s">
        <v>3</v>
      </c>
      <c r="S1696" s="5" t="s">
        <v>4</v>
      </c>
      <c r="T1696" s="7" t="str">
        <f t="shared" si="52"/>
        <v>de 4. Très dotée passe en 3.Intermédiaire</v>
      </c>
      <c r="U1696" s="7" t="s">
        <v>21</v>
      </c>
      <c r="V1696" s="7" t="str">
        <f t="shared" si="53"/>
        <v>Le Bugue</v>
      </c>
      <c r="W1696" s="7">
        <v>0</v>
      </c>
    </row>
    <row r="1697" spans="1:23" x14ac:dyDescent="0.25">
      <c r="A1697" s="1" t="s">
        <v>76</v>
      </c>
      <c r="B1697" s="2" t="s">
        <v>77</v>
      </c>
      <c r="C1697" s="1" t="s">
        <v>143</v>
      </c>
      <c r="D1697" s="2" t="s">
        <v>2992</v>
      </c>
      <c r="E1697" s="1" t="s">
        <v>3542</v>
      </c>
      <c r="F1697" s="2" t="s">
        <v>3543</v>
      </c>
      <c r="G1697" s="3" t="s">
        <v>143</v>
      </c>
      <c r="H1697" s="22" t="s">
        <v>2992</v>
      </c>
      <c r="I1697" s="2" t="s">
        <v>76</v>
      </c>
      <c r="J1697" s="3" t="s">
        <v>77</v>
      </c>
      <c r="K1697" s="1" t="s">
        <v>3020</v>
      </c>
      <c r="L1697" s="2" t="s">
        <v>3021</v>
      </c>
      <c r="M1697" s="4">
        <v>306</v>
      </c>
      <c r="N1697" s="5">
        <v>26.02524446524696</v>
      </c>
      <c r="O1697" s="5">
        <v>26.02524446524696</v>
      </c>
      <c r="P1697" s="6" t="s">
        <v>20</v>
      </c>
      <c r="Q1697" s="5" t="s">
        <v>88</v>
      </c>
      <c r="R1697" s="24" t="s">
        <v>3</v>
      </c>
      <c r="S1697" s="6" t="s">
        <v>1</v>
      </c>
      <c r="T1697" s="7" t="str">
        <f t="shared" si="52"/>
        <v>de 1. Très sous dotée passe en 3.Intermédiaire</v>
      </c>
      <c r="U1697" s="7" t="s">
        <v>21</v>
      </c>
      <c r="V1697" s="7" t="str">
        <f t="shared" si="53"/>
        <v>Excideuil</v>
      </c>
      <c r="W1697" s="7">
        <v>0</v>
      </c>
    </row>
    <row r="1698" spans="1:23" x14ac:dyDescent="0.25">
      <c r="A1698" s="1" t="s">
        <v>76</v>
      </c>
      <c r="B1698" s="2" t="s">
        <v>77</v>
      </c>
      <c r="C1698" s="1" t="s">
        <v>143</v>
      </c>
      <c r="D1698" s="2" t="s">
        <v>2992</v>
      </c>
      <c r="E1698" s="1" t="s">
        <v>3544</v>
      </c>
      <c r="F1698" s="2" t="s">
        <v>3545</v>
      </c>
      <c r="G1698" s="3" t="s">
        <v>143</v>
      </c>
      <c r="H1698" s="22" t="s">
        <v>2992</v>
      </c>
      <c r="I1698" s="2" t="s">
        <v>76</v>
      </c>
      <c r="J1698" s="3" t="s">
        <v>77</v>
      </c>
      <c r="K1698" s="1" t="s">
        <v>3087</v>
      </c>
      <c r="L1698" s="2" t="s">
        <v>3088</v>
      </c>
      <c r="M1698" s="4">
        <v>338</v>
      </c>
      <c r="N1698" s="5">
        <v>18.17873874692599</v>
      </c>
      <c r="O1698" s="5">
        <v>18.17873874692599</v>
      </c>
      <c r="P1698" s="6" t="s">
        <v>20</v>
      </c>
      <c r="Q1698" s="5" t="s">
        <v>88</v>
      </c>
      <c r="R1698" s="24" t="s">
        <v>3</v>
      </c>
      <c r="S1698" s="5" t="s">
        <v>88</v>
      </c>
      <c r="T1698" s="7" t="str">
        <f t="shared" si="52"/>
        <v>Maintenu</v>
      </c>
      <c r="U1698" s="7" t="s">
        <v>21</v>
      </c>
      <c r="V1698" s="7" t="str">
        <f t="shared" si="53"/>
        <v>Belvès</v>
      </c>
      <c r="W1698" s="7">
        <v>0</v>
      </c>
    </row>
    <row r="1699" spans="1:23" x14ac:dyDescent="0.25">
      <c r="A1699" s="1" t="s">
        <v>76</v>
      </c>
      <c r="B1699" s="2" t="s">
        <v>77</v>
      </c>
      <c r="C1699" s="1" t="s">
        <v>143</v>
      </c>
      <c r="D1699" s="2" t="s">
        <v>2992</v>
      </c>
      <c r="E1699" s="1" t="s">
        <v>3546</v>
      </c>
      <c r="F1699" s="2" t="s">
        <v>3547</v>
      </c>
      <c r="G1699" s="3" t="s">
        <v>143</v>
      </c>
      <c r="H1699" s="22" t="s">
        <v>2992</v>
      </c>
      <c r="I1699" s="2" t="s">
        <v>76</v>
      </c>
      <c r="J1699" s="3" t="s">
        <v>77</v>
      </c>
      <c r="K1699" s="1" t="s">
        <v>3192</v>
      </c>
      <c r="L1699" s="2" t="s">
        <v>3193</v>
      </c>
      <c r="M1699" s="4">
        <v>1777.0000000000066</v>
      </c>
      <c r="N1699" s="5">
        <v>6.6131589788518168</v>
      </c>
      <c r="O1699" s="5">
        <v>6.6131589788518168</v>
      </c>
      <c r="P1699" s="6" t="s">
        <v>20</v>
      </c>
      <c r="Q1699" s="5" t="s">
        <v>1</v>
      </c>
      <c r="R1699" s="24" t="s">
        <v>1</v>
      </c>
      <c r="S1699" s="6" t="s">
        <v>1</v>
      </c>
      <c r="T1699" s="7" t="str">
        <f t="shared" si="52"/>
        <v>Maintenu</v>
      </c>
      <c r="U1699" s="7" t="s">
        <v>21</v>
      </c>
      <c r="V1699" s="7" t="str">
        <f t="shared" si="53"/>
        <v>Montpon-Ménestérol</v>
      </c>
      <c r="W1699" s="7">
        <v>1</v>
      </c>
    </row>
    <row r="1700" spans="1:23" x14ac:dyDescent="0.25">
      <c r="A1700" s="1" t="s">
        <v>76</v>
      </c>
      <c r="B1700" s="2" t="s">
        <v>77</v>
      </c>
      <c r="C1700" s="1" t="s">
        <v>143</v>
      </c>
      <c r="D1700" s="2" t="s">
        <v>2992</v>
      </c>
      <c r="E1700" s="1" t="s">
        <v>3548</v>
      </c>
      <c r="F1700" s="2" t="s">
        <v>3549</v>
      </c>
      <c r="G1700" s="3" t="s">
        <v>143</v>
      </c>
      <c r="H1700" s="22" t="s">
        <v>2992</v>
      </c>
      <c r="I1700" s="2" t="s">
        <v>76</v>
      </c>
      <c r="J1700" s="3" t="s">
        <v>77</v>
      </c>
      <c r="K1700" s="1" t="s">
        <v>144</v>
      </c>
      <c r="L1700" s="2" t="s">
        <v>145</v>
      </c>
      <c r="M1700" s="4">
        <v>1513</v>
      </c>
      <c r="N1700" s="5">
        <v>14.001720489911472</v>
      </c>
      <c r="O1700" s="5">
        <v>14.001720489911472</v>
      </c>
      <c r="P1700" s="6" t="s">
        <v>20</v>
      </c>
      <c r="Q1700" s="5" t="s">
        <v>2</v>
      </c>
      <c r="R1700" s="24" t="s">
        <v>2</v>
      </c>
      <c r="S1700" s="6" t="s">
        <v>1</v>
      </c>
      <c r="T1700" s="7" t="str">
        <f t="shared" si="52"/>
        <v>de 1. Très sous dotée passe en 2. Sous dotée</v>
      </c>
      <c r="U1700" s="7" t="s">
        <v>21</v>
      </c>
      <c r="V1700" s="7" t="str">
        <f t="shared" si="53"/>
        <v>Ribérac</v>
      </c>
      <c r="W1700" s="7">
        <v>0</v>
      </c>
    </row>
    <row r="1701" spans="1:23" x14ac:dyDescent="0.25">
      <c r="A1701" s="1" t="s">
        <v>76</v>
      </c>
      <c r="B1701" s="2" t="s">
        <v>77</v>
      </c>
      <c r="C1701" s="1" t="s">
        <v>143</v>
      </c>
      <c r="D1701" s="2" t="s">
        <v>2992</v>
      </c>
      <c r="E1701" s="1" t="s">
        <v>3550</v>
      </c>
      <c r="F1701" s="2" t="s">
        <v>3551</v>
      </c>
      <c r="G1701" s="3" t="s">
        <v>143</v>
      </c>
      <c r="H1701" s="22" t="s">
        <v>2992</v>
      </c>
      <c r="I1701" s="2" t="s">
        <v>76</v>
      </c>
      <c r="J1701" s="3" t="s">
        <v>77</v>
      </c>
      <c r="K1701" s="1" t="s">
        <v>3358</v>
      </c>
      <c r="L1701" s="2" t="s">
        <v>3359</v>
      </c>
      <c r="M1701" s="4">
        <v>172</v>
      </c>
      <c r="N1701" s="5">
        <v>0</v>
      </c>
      <c r="O1701" s="5">
        <v>10.789573726286005</v>
      </c>
      <c r="P1701" s="6" t="s">
        <v>34</v>
      </c>
      <c r="Q1701" s="5" t="s">
        <v>1</v>
      </c>
      <c r="R1701" s="24" t="s">
        <v>1</v>
      </c>
      <c r="S1701" s="5" t="s">
        <v>88</v>
      </c>
      <c r="T1701" s="7" t="str">
        <f t="shared" si="52"/>
        <v>de 3.Intermédiaire passe en 1. Très sous dotée</v>
      </c>
      <c r="U1701" s="7" t="s">
        <v>21</v>
      </c>
      <c r="V1701" s="7" t="str">
        <f t="shared" si="53"/>
        <v>Eymet</v>
      </c>
      <c r="W1701" s="7">
        <v>1</v>
      </c>
    </row>
    <row r="1702" spans="1:23" x14ac:dyDescent="0.25">
      <c r="A1702" s="1" t="s">
        <v>76</v>
      </c>
      <c r="B1702" s="2" t="s">
        <v>77</v>
      </c>
      <c r="C1702" s="1" t="s">
        <v>143</v>
      </c>
      <c r="D1702" s="2" t="s">
        <v>2992</v>
      </c>
      <c r="E1702" s="1" t="s">
        <v>3552</v>
      </c>
      <c r="F1702" s="2" t="s">
        <v>3553</v>
      </c>
      <c r="G1702" s="3" t="s">
        <v>143</v>
      </c>
      <c r="H1702" s="22" t="s">
        <v>2992</v>
      </c>
      <c r="I1702" s="2" t="s">
        <v>76</v>
      </c>
      <c r="J1702" s="3" t="s">
        <v>77</v>
      </c>
      <c r="K1702" s="1" t="s">
        <v>3011</v>
      </c>
      <c r="L1702" s="2" t="s">
        <v>2302</v>
      </c>
      <c r="M1702" s="4">
        <v>587.99999999999761</v>
      </c>
      <c r="N1702" s="5">
        <v>0</v>
      </c>
      <c r="O1702" s="5">
        <v>30.170063176231718</v>
      </c>
      <c r="P1702" s="6" t="s">
        <v>34</v>
      </c>
      <c r="Q1702" s="5" t="s">
        <v>88</v>
      </c>
      <c r="R1702" s="24" t="s">
        <v>3</v>
      </c>
      <c r="S1702" s="5" t="s">
        <v>88</v>
      </c>
      <c r="T1702" s="7" t="str">
        <f t="shared" si="52"/>
        <v>Maintenu</v>
      </c>
      <c r="U1702" s="7" t="s">
        <v>21</v>
      </c>
      <c r="V1702" s="7" t="str">
        <f t="shared" si="53"/>
        <v>Saint-Cyprien</v>
      </c>
      <c r="W1702" s="7">
        <v>0</v>
      </c>
    </row>
    <row r="1703" spans="1:23" x14ac:dyDescent="0.25">
      <c r="A1703" s="1" t="s">
        <v>76</v>
      </c>
      <c r="B1703" s="2" t="s">
        <v>77</v>
      </c>
      <c r="C1703" s="1" t="s">
        <v>143</v>
      </c>
      <c r="D1703" s="2" t="s">
        <v>2992</v>
      </c>
      <c r="E1703" s="1" t="s">
        <v>3554</v>
      </c>
      <c r="F1703" s="2" t="s">
        <v>3555</v>
      </c>
      <c r="G1703" s="3" t="s">
        <v>250</v>
      </c>
      <c r="H1703" s="22" t="s">
        <v>9038</v>
      </c>
      <c r="I1703" s="2" t="s">
        <v>76</v>
      </c>
      <c r="J1703" s="3" t="s">
        <v>77</v>
      </c>
      <c r="K1703" s="1" t="s">
        <v>3293</v>
      </c>
      <c r="L1703" s="2" t="s">
        <v>3294</v>
      </c>
      <c r="M1703" s="4">
        <v>665.99999999999704</v>
      </c>
      <c r="N1703" s="5">
        <v>0</v>
      </c>
      <c r="O1703" s="5">
        <v>12.339803111446534</v>
      </c>
      <c r="P1703" s="6" t="s">
        <v>34</v>
      </c>
      <c r="Q1703" s="5" t="s">
        <v>88</v>
      </c>
      <c r="R1703" s="24" t="s">
        <v>3</v>
      </c>
      <c r="S1703" s="6" t="s">
        <v>1</v>
      </c>
      <c r="T1703" s="7" t="str">
        <f t="shared" si="52"/>
        <v>de 1. Très sous dotée passe en 3.Intermédiaire</v>
      </c>
      <c r="U1703" s="7" t="s">
        <v>21</v>
      </c>
      <c r="V1703" s="7" t="str">
        <f t="shared" si="53"/>
        <v>Châlus</v>
      </c>
      <c r="W1703" s="7">
        <v>0</v>
      </c>
    </row>
    <row r="1704" spans="1:23" x14ac:dyDescent="0.25">
      <c r="A1704" s="1" t="s">
        <v>76</v>
      </c>
      <c r="B1704" s="2" t="s">
        <v>77</v>
      </c>
      <c r="C1704" s="1" t="s">
        <v>143</v>
      </c>
      <c r="D1704" s="2" t="s">
        <v>2992</v>
      </c>
      <c r="E1704" s="1" t="s">
        <v>3556</v>
      </c>
      <c r="F1704" s="2" t="s">
        <v>3557</v>
      </c>
      <c r="G1704" s="3" t="s">
        <v>143</v>
      </c>
      <c r="H1704" s="22" t="s">
        <v>2992</v>
      </c>
      <c r="I1704" s="2" t="s">
        <v>76</v>
      </c>
      <c r="J1704" s="3" t="s">
        <v>77</v>
      </c>
      <c r="K1704" s="1" t="s">
        <v>3111</v>
      </c>
      <c r="L1704" s="2" t="s">
        <v>3112</v>
      </c>
      <c r="M1704" s="4">
        <v>583.99999999999886</v>
      </c>
      <c r="N1704" s="5">
        <v>0</v>
      </c>
      <c r="O1704" s="5">
        <v>32.238737882574327</v>
      </c>
      <c r="P1704" s="6" t="s">
        <v>34</v>
      </c>
      <c r="Q1704" s="5" t="s">
        <v>88</v>
      </c>
      <c r="R1704" s="24" t="s">
        <v>3</v>
      </c>
      <c r="S1704" s="6" t="s">
        <v>1</v>
      </c>
      <c r="T1704" s="7" t="str">
        <f t="shared" si="52"/>
        <v>de 1. Très sous dotée passe en 3.Intermédiaire</v>
      </c>
      <c r="U1704" s="7" t="s">
        <v>97</v>
      </c>
      <c r="V1704" s="7" t="str">
        <f t="shared" si="53"/>
        <v>Haut-Périgord Noir (pct)</v>
      </c>
      <c r="W1704" s="7">
        <v>0</v>
      </c>
    </row>
    <row r="1705" spans="1:23" x14ac:dyDescent="0.25">
      <c r="A1705" s="1" t="s">
        <v>76</v>
      </c>
      <c r="B1705" s="2" t="s">
        <v>77</v>
      </c>
      <c r="C1705" s="1" t="s">
        <v>143</v>
      </c>
      <c r="D1705" s="2" t="s">
        <v>2992</v>
      </c>
      <c r="E1705" s="1" t="s">
        <v>3558</v>
      </c>
      <c r="F1705" s="2" t="s">
        <v>3559</v>
      </c>
      <c r="G1705" s="3" t="s">
        <v>143</v>
      </c>
      <c r="H1705" s="22" t="s">
        <v>2992</v>
      </c>
      <c r="I1705" s="2" t="s">
        <v>76</v>
      </c>
      <c r="J1705" s="3" t="s">
        <v>77</v>
      </c>
      <c r="K1705" s="1" t="s">
        <v>2995</v>
      </c>
      <c r="L1705" s="2" t="s">
        <v>2996</v>
      </c>
      <c r="M1705" s="4">
        <v>541</v>
      </c>
      <c r="N1705" s="5">
        <v>4.0979198057424409</v>
      </c>
      <c r="O1705" s="5">
        <v>4.0979198057424409</v>
      </c>
      <c r="P1705" s="6" t="s">
        <v>20</v>
      </c>
      <c r="Q1705" s="5" t="s">
        <v>1</v>
      </c>
      <c r="R1705" s="24" t="s">
        <v>1</v>
      </c>
      <c r="S1705" s="6" t="s">
        <v>1</v>
      </c>
      <c r="T1705" s="7" t="str">
        <f t="shared" si="52"/>
        <v>Maintenu</v>
      </c>
      <c r="U1705" s="7" t="s">
        <v>21</v>
      </c>
      <c r="V1705" s="7" t="str">
        <f t="shared" si="53"/>
        <v>Nontron</v>
      </c>
      <c r="W1705" s="7">
        <v>1</v>
      </c>
    </row>
    <row r="1706" spans="1:23" x14ac:dyDescent="0.25">
      <c r="A1706" s="1" t="s">
        <v>76</v>
      </c>
      <c r="B1706" s="2" t="s">
        <v>77</v>
      </c>
      <c r="C1706" s="1" t="s">
        <v>143</v>
      </c>
      <c r="D1706" s="2" t="s">
        <v>2992</v>
      </c>
      <c r="E1706" s="1" t="s">
        <v>3560</v>
      </c>
      <c r="F1706" s="2" t="s">
        <v>3561</v>
      </c>
      <c r="G1706" s="3" t="s">
        <v>1033</v>
      </c>
      <c r="H1706" s="22" t="s">
        <v>4177</v>
      </c>
      <c r="I1706" s="2" t="s">
        <v>76</v>
      </c>
      <c r="J1706" s="3" t="s">
        <v>77</v>
      </c>
      <c r="K1706" s="1" t="s">
        <v>3562</v>
      </c>
      <c r="L1706" s="2" t="s">
        <v>3563</v>
      </c>
      <c r="M1706" s="4">
        <v>453.9999999999992</v>
      </c>
      <c r="N1706" s="5">
        <v>12.905319062241126</v>
      </c>
      <c r="O1706" s="5">
        <v>12.905319062241126</v>
      </c>
      <c r="P1706" s="6" t="s">
        <v>20</v>
      </c>
      <c r="Q1706" s="5" t="s">
        <v>2</v>
      </c>
      <c r="R1706" s="24" t="s">
        <v>2</v>
      </c>
      <c r="S1706" s="6" t="s">
        <v>1</v>
      </c>
      <c r="T1706" s="7" t="str">
        <f t="shared" si="52"/>
        <v>de 1. Très sous dotée passe en 2. Sous dotée</v>
      </c>
      <c r="U1706" s="7" t="s">
        <v>21</v>
      </c>
      <c r="V1706" s="7" t="str">
        <f t="shared" si="53"/>
        <v>Saint-Seurin-sur-l'Isle</v>
      </c>
      <c r="W1706" s="7">
        <v>1</v>
      </c>
    </row>
    <row r="1707" spans="1:23" x14ac:dyDescent="0.25">
      <c r="A1707" s="1" t="s">
        <v>76</v>
      </c>
      <c r="B1707" s="2" t="s">
        <v>77</v>
      </c>
      <c r="C1707" s="1" t="s">
        <v>143</v>
      </c>
      <c r="D1707" s="2" t="s">
        <v>2992</v>
      </c>
      <c r="E1707" s="1" t="s">
        <v>3564</v>
      </c>
      <c r="F1707" s="2" t="s">
        <v>3565</v>
      </c>
      <c r="G1707" s="3" t="s">
        <v>143</v>
      </c>
      <c r="H1707" s="22" t="s">
        <v>2992</v>
      </c>
      <c r="I1707" s="2" t="s">
        <v>76</v>
      </c>
      <c r="J1707" s="3" t="s">
        <v>77</v>
      </c>
      <c r="K1707" s="1" t="s">
        <v>3054</v>
      </c>
      <c r="L1707" s="2" t="s">
        <v>3055</v>
      </c>
      <c r="M1707" s="4">
        <v>323</v>
      </c>
      <c r="N1707" s="5">
        <v>19.140828819407233</v>
      </c>
      <c r="O1707" s="5">
        <v>19.140828819407233</v>
      </c>
      <c r="P1707" s="6" t="s">
        <v>20</v>
      </c>
      <c r="Q1707" s="5" t="s">
        <v>88</v>
      </c>
      <c r="R1707" s="24" t="s">
        <v>3</v>
      </c>
      <c r="S1707" s="5" t="s">
        <v>88</v>
      </c>
      <c r="T1707" s="7" t="str">
        <f t="shared" si="52"/>
        <v>Maintenu</v>
      </c>
      <c r="U1707" s="7" t="s">
        <v>21</v>
      </c>
      <c r="V1707" s="7" t="str">
        <f t="shared" si="53"/>
        <v>Lalinde</v>
      </c>
      <c r="W1707" s="7">
        <v>0</v>
      </c>
    </row>
    <row r="1708" spans="1:23" x14ac:dyDescent="0.25">
      <c r="A1708" s="1" t="s">
        <v>76</v>
      </c>
      <c r="B1708" s="2" t="s">
        <v>77</v>
      </c>
      <c r="C1708" s="1" t="s">
        <v>143</v>
      </c>
      <c r="D1708" s="2" t="s">
        <v>2992</v>
      </c>
      <c r="E1708" s="1" t="s">
        <v>3566</v>
      </c>
      <c r="F1708" s="2" t="s">
        <v>3567</v>
      </c>
      <c r="G1708" s="3" t="s">
        <v>143</v>
      </c>
      <c r="H1708" s="22" t="s">
        <v>2992</v>
      </c>
      <c r="I1708" s="2" t="s">
        <v>76</v>
      </c>
      <c r="J1708" s="3" t="s">
        <v>77</v>
      </c>
      <c r="K1708" s="1" t="s">
        <v>3135</v>
      </c>
      <c r="L1708" s="2" t="s">
        <v>3136</v>
      </c>
      <c r="M1708" s="4">
        <v>906</v>
      </c>
      <c r="N1708" s="5">
        <v>0</v>
      </c>
      <c r="O1708" s="5">
        <v>16.828964176179273</v>
      </c>
      <c r="P1708" s="6" t="s">
        <v>34</v>
      </c>
      <c r="Q1708" s="5" t="s">
        <v>88</v>
      </c>
      <c r="R1708" s="24" t="s">
        <v>3</v>
      </c>
      <c r="S1708" s="5" t="s">
        <v>88</v>
      </c>
      <c r="T1708" s="7" t="str">
        <f t="shared" si="52"/>
        <v>Maintenu</v>
      </c>
      <c r="U1708" s="7" t="s">
        <v>97</v>
      </c>
      <c r="V1708" s="7" t="str">
        <f t="shared" si="53"/>
        <v>Sud-Bergeracois (pct)</v>
      </c>
      <c r="W1708" s="7">
        <v>0</v>
      </c>
    </row>
    <row r="1709" spans="1:23" x14ac:dyDescent="0.25">
      <c r="A1709" s="1" t="s">
        <v>76</v>
      </c>
      <c r="B1709" s="2" t="s">
        <v>77</v>
      </c>
      <c r="C1709" s="1" t="s">
        <v>143</v>
      </c>
      <c r="D1709" s="2" t="s">
        <v>2992</v>
      </c>
      <c r="E1709" s="1" t="s">
        <v>3568</v>
      </c>
      <c r="F1709" s="2" t="s">
        <v>3569</v>
      </c>
      <c r="G1709" s="3" t="s">
        <v>143</v>
      </c>
      <c r="H1709" s="22" t="s">
        <v>2992</v>
      </c>
      <c r="I1709" s="2" t="s">
        <v>76</v>
      </c>
      <c r="J1709" s="3" t="s">
        <v>77</v>
      </c>
      <c r="K1709" s="1" t="s">
        <v>3135</v>
      </c>
      <c r="L1709" s="2" t="s">
        <v>3136</v>
      </c>
      <c r="M1709" s="4">
        <v>375</v>
      </c>
      <c r="N1709" s="5">
        <v>0</v>
      </c>
      <c r="O1709" s="5">
        <v>16.828964176179273</v>
      </c>
      <c r="P1709" s="6" t="s">
        <v>34</v>
      </c>
      <c r="Q1709" s="5" t="s">
        <v>88</v>
      </c>
      <c r="R1709" s="24" t="s">
        <v>3</v>
      </c>
      <c r="S1709" s="5" t="s">
        <v>88</v>
      </c>
      <c r="T1709" s="7" t="str">
        <f t="shared" si="52"/>
        <v>Maintenu</v>
      </c>
      <c r="U1709" s="7" t="s">
        <v>97</v>
      </c>
      <c r="V1709" s="7" t="str">
        <f t="shared" si="53"/>
        <v>Sud-Bergeracois (pct)</v>
      </c>
      <c r="W1709" s="7">
        <v>0</v>
      </c>
    </row>
    <row r="1710" spans="1:23" x14ac:dyDescent="0.25">
      <c r="A1710" s="1" t="s">
        <v>76</v>
      </c>
      <c r="B1710" s="2" t="s">
        <v>77</v>
      </c>
      <c r="C1710" s="1" t="s">
        <v>143</v>
      </c>
      <c r="D1710" s="2" t="s">
        <v>2992</v>
      </c>
      <c r="E1710" s="1" t="s">
        <v>3570</v>
      </c>
      <c r="F1710" s="2" t="s">
        <v>3571</v>
      </c>
      <c r="G1710" s="3" t="s">
        <v>143</v>
      </c>
      <c r="H1710" s="22" t="s">
        <v>2992</v>
      </c>
      <c r="I1710" s="2" t="s">
        <v>76</v>
      </c>
      <c r="J1710" s="3" t="s">
        <v>77</v>
      </c>
      <c r="K1710" s="1" t="s">
        <v>3387</v>
      </c>
      <c r="L1710" s="2" t="s">
        <v>3388</v>
      </c>
      <c r="M1710" s="4">
        <v>293</v>
      </c>
      <c r="N1710" s="5">
        <v>11.986031762015678</v>
      </c>
      <c r="O1710" s="5">
        <v>11.986031762015678</v>
      </c>
      <c r="P1710" s="6" t="s">
        <v>20</v>
      </c>
      <c r="Q1710" s="5" t="s">
        <v>2</v>
      </c>
      <c r="R1710" s="24" t="s">
        <v>2</v>
      </c>
      <c r="S1710" s="5" t="s">
        <v>88</v>
      </c>
      <c r="T1710" s="7" t="str">
        <f t="shared" si="52"/>
        <v>de 3.Intermédiaire passe en 2. Sous dotée</v>
      </c>
      <c r="U1710" s="7" t="s">
        <v>97</v>
      </c>
      <c r="V1710" s="7" t="str">
        <f t="shared" si="53"/>
        <v>Pays de la Force (pct)</v>
      </c>
      <c r="W1710" s="7">
        <v>1</v>
      </c>
    </row>
    <row r="1711" spans="1:23" x14ac:dyDescent="0.25">
      <c r="A1711" s="1" t="s">
        <v>76</v>
      </c>
      <c r="B1711" s="2" t="s">
        <v>77</v>
      </c>
      <c r="C1711" s="1" t="s">
        <v>143</v>
      </c>
      <c r="D1711" s="2" t="s">
        <v>2992</v>
      </c>
      <c r="E1711" s="1" t="s">
        <v>3572</v>
      </c>
      <c r="F1711" s="2" t="s">
        <v>3573</v>
      </c>
      <c r="G1711" s="3" t="s">
        <v>3060</v>
      </c>
      <c r="H1711" s="22" t="s">
        <v>6017</v>
      </c>
      <c r="I1711" s="2" t="s">
        <v>76</v>
      </c>
      <c r="J1711" s="3" t="s">
        <v>77</v>
      </c>
      <c r="K1711" s="1" t="s">
        <v>3061</v>
      </c>
      <c r="L1711" s="2" t="s">
        <v>3062</v>
      </c>
      <c r="M1711" s="4">
        <v>79</v>
      </c>
      <c r="N1711" s="5">
        <v>13.983050138997372</v>
      </c>
      <c r="O1711" s="5">
        <v>13.983050138997372</v>
      </c>
      <c r="P1711" s="6" t="s">
        <v>20</v>
      </c>
      <c r="Q1711" s="5" t="s">
        <v>2</v>
      </c>
      <c r="R1711" s="24" t="s">
        <v>2</v>
      </c>
      <c r="S1711" s="5" t="s">
        <v>88</v>
      </c>
      <c r="T1711" s="7" t="str">
        <f t="shared" si="52"/>
        <v>de 3.Intermédiaire passe en 2. Sous dotée</v>
      </c>
      <c r="U1711" s="7" t="s">
        <v>21</v>
      </c>
      <c r="V1711" s="7" t="str">
        <f t="shared" si="53"/>
        <v>Castillonnès</v>
      </c>
      <c r="W1711" s="7">
        <v>0</v>
      </c>
    </row>
    <row r="1712" spans="1:23" x14ac:dyDescent="0.25">
      <c r="A1712" s="1" t="s">
        <v>76</v>
      </c>
      <c r="B1712" s="2" t="s">
        <v>77</v>
      </c>
      <c r="C1712" s="1" t="s">
        <v>143</v>
      </c>
      <c r="D1712" s="2" t="s">
        <v>2992</v>
      </c>
      <c r="E1712" s="1" t="s">
        <v>3574</v>
      </c>
      <c r="F1712" s="2" t="s">
        <v>3575</v>
      </c>
      <c r="G1712" s="3" t="s">
        <v>3060</v>
      </c>
      <c r="H1712" s="22" t="s">
        <v>6017</v>
      </c>
      <c r="I1712" s="2" t="s">
        <v>76</v>
      </c>
      <c r="J1712" s="3" t="s">
        <v>77</v>
      </c>
      <c r="K1712" s="1" t="s">
        <v>3061</v>
      </c>
      <c r="L1712" s="2" t="s">
        <v>3062</v>
      </c>
      <c r="M1712" s="4">
        <v>60</v>
      </c>
      <c r="N1712" s="5">
        <v>13.983050138997372</v>
      </c>
      <c r="O1712" s="5">
        <v>13.983050138997372</v>
      </c>
      <c r="P1712" s="6" t="s">
        <v>20</v>
      </c>
      <c r="Q1712" s="5" t="s">
        <v>2</v>
      </c>
      <c r="R1712" s="24" t="s">
        <v>2</v>
      </c>
      <c r="S1712" s="5" t="s">
        <v>88</v>
      </c>
      <c r="T1712" s="7" t="str">
        <f t="shared" si="52"/>
        <v>de 3.Intermédiaire passe en 2. Sous dotée</v>
      </c>
      <c r="U1712" s="7" t="s">
        <v>21</v>
      </c>
      <c r="V1712" s="7" t="str">
        <f t="shared" si="53"/>
        <v>Castillonnès</v>
      </c>
      <c r="W1712" s="7">
        <v>0</v>
      </c>
    </row>
    <row r="1713" spans="1:23" x14ac:dyDescent="0.25">
      <c r="A1713" s="1" t="s">
        <v>76</v>
      </c>
      <c r="B1713" s="2" t="s">
        <v>77</v>
      </c>
      <c r="C1713" s="1" t="s">
        <v>143</v>
      </c>
      <c r="D1713" s="2" t="s">
        <v>2992</v>
      </c>
      <c r="E1713" s="1" t="s">
        <v>3576</v>
      </c>
      <c r="F1713" s="2" t="s">
        <v>3577</v>
      </c>
      <c r="G1713" s="3" t="s">
        <v>3060</v>
      </c>
      <c r="H1713" s="22" t="s">
        <v>6017</v>
      </c>
      <c r="I1713" s="2" t="s">
        <v>76</v>
      </c>
      <c r="J1713" s="3" t="s">
        <v>77</v>
      </c>
      <c r="K1713" s="1" t="s">
        <v>3107</v>
      </c>
      <c r="L1713" s="2" t="s">
        <v>3108</v>
      </c>
      <c r="M1713" s="4">
        <v>548</v>
      </c>
      <c r="N1713" s="5">
        <v>0</v>
      </c>
      <c r="O1713" s="5">
        <v>18.696328504668209</v>
      </c>
      <c r="P1713" s="6" t="s">
        <v>34</v>
      </c>
      <c r="Q1713" s="5" t="s">
        <v>88</v>
      </c>
      <c r="R1713" s="24" t="s">
        <v>3</v>
      </c>
      <c r="S1713" s="5" t="s">
        <v>88</v>
      </c>
      <c r="T1713" s="7" t="str">
        <f t="shared" si="52"/>
        <v>Maintenu</v>
      </c>
      <c r="U1713" s="7" t="s">
        <v>21</v>
      </c>
      <c r="V1713" s="7" t="str">
        <f t="shared" si="53"/>
        <v>Villeréal</v>
      </c>
      <c r="W1713" s="7">
        <v>0</v>
      </c>
    </row>
    <row r="1714" spans="1:23" x14ac:dyDescent="0.25">
      <c r="A1714" s="1" t="s">
        <v>76</v>
      </c>
      <c r="B1714" s="2" t="s">
        <v>77</v>
      </c>
      <c r="C1714" s="1" t="s">
        <v>143</v>
      </c>
      <c r="D1714" s="2" t="s">
        <v>2992</v>
      </c>
      <c r="E1714" s="1" t="s">
        <v>3578</v>
      </c>
      <c r="F1714" s="2" t="s">
        <v>3579</v>
      </c>
      <c r="G1714" s="3" t="s">
        <v>143</v>
      </c>
      <c r="H1714" s="22" t="s">
        <v>2992</v>
      </c>
      <c r="I1714" s="2" t="s">
        <v>76</v>
      </c>
      <c r="J1714" s="3" t="s">
        <v>77</v>
      </c>
      <c r="K1714" s="1" t="s">
        <v>3054</v>
      </c>
      <c r="L1714" s="2" t="s">
        <v>3055</v>
      </c>
      <c r="M1714" s="4">
        <v>195</v>
      </c>
      <c r="N1714" s="5">
        <v>19.140828819407233</v>
      </c>
      <c r="O1714" s="5">
        <v>19.140828819407233</v>
      </c>
      <c r="P1714" s="6" t="s">
        <v>20</v>
      </c>
      <c r="Q1714" s="5" t="s">
        <v>88</v>
      </c>
      <c r="R1714" s="24" t="s">
        <v>3</v>
      </c>
      <c r="S1714" s="5" t="s">
        <v>2</v>
      </c>
      <c r="T1714" s="7" t="str">
        <f t="shared" si="52"/>
        <v>de 2. Sous dotée passe en 3.Intermédiaire</v>
      </c>
      <c r="U1714" s="7" t="s">
        <v>21</v>
      </c>
      <c r="V1714" s="7" t="str">
        <f t="shared" si="53"/>
        <v>Lalinde</v>
      </c>
      <c r="W1714" s="7">
        <v>0</v>
      </c>
    </row>
    <row r="1715" spans="1:23" x14ac:dyDescent="0.25">
      <c r="A1715" s="1" t="s">
        <v>76</v>
      </c>
      <c r="B1715" s="2" t="s">
        <v>77</v>
      </c>
      <c r="C1715" s="1" t="s">
        <v>143</v>
      </c>
      <c r="D1715" s="2" t="s">
        <v>2992</v>
      </c>
      <c r="E1715" s="1" t="s">
        <v>3580</v>
      </c>
      <c r="F1715" s="2" t="s">
        <v>3581</v>
      </c>
      <c r="G1715" s="3" t="s">
        <v>3060</v>
      </c>
      <c r="H1715" s="22" t="s">
        <v>6017</v>
      </c>
      <c r="I1715" s="2" t="s">
        <v>76</v>
      </c>
      <c r="J1715" s="3" t="s">
        <v>77</v>
      </c>
      <c r="K1715" s="1" t="s">
        <v>3061</v>
      </c>
      <c r="L1715" s="2" t="s">
        <v>3062</v>
      </c>
      <c r="M1715" s="4">
        <v>156</v>
      </c>
      <c r="N1715" s="5">
        <v>13.983050138997372</v>
      </c>
      <c r="O1715" s="5">
        <v>13.983050138997372</v>
      </c>
      <c r="P1715" s="6" t="s">
        <v>20</v>
      </c>
      <c r="Q1715" s="5" t="s">
        <v>2</v>
      </c>
      <c r="R1715" s="24" t="s">
        <v>2</v>
      </c>
      <c r="S1715" s="5" t="s">
        <v>88</v>
      </c>
      <c r="T1715" s="7" t="str">
        <f t="shared" si="52"/>
        <v>de 3.Intermédiaire passe en 2. Sous dotée</v>
      </c>
      <c r="U1715" s="7" t="s">
        <v>21</v>
      </c>
      <c r="V1715" s="7" t="str">
        <f t="shared" si="53"/>
        <v>Castillonnès</v>
      </c>
      <c r="W1715" s="7">
        <v>0</v>
      </c>
    </row>
    <row r="1716" spans="1:23" x14ac:dyDescent="0.25">
      <c r="A1716" s="1" t="s">
        <v>76</v>
      </c>
      <c r="B1716" s="2" t="s">
        <v>77</v>
      </c>
      <c r="C1716" s="1" t="s">
        <v>143</v>
      </c>
      <c r="D1716" s="2" t="s">
        <v>2992</v>
      </c>
      <c r="E1716" s="1" t="s">
        <v>3582</v>
      </c>
      <c r="F1716" s="2" t="s">
        <v>3583</v>
      </c>
      <c r="G1716" s="3" t="s">
        <v>143</v>
      </c>
      <c r="H1716" s="22" t="s">
        <v>2992</v>
      </c>
      <c r="I1716" s="2" t="s">
        <v>76</v>
      </c>
      <c r="J1716" s="3" t="s">
        <v>77</v>
      </c>
      <c r="K1716" s="1" t="s">
        <v>2999</v>
      </c>
      <c r="L1716" s="2" t="s">
        <v>3000</v>
      </c>
      <c r="M1716" s="4">
        <v>214.00000000000091</v>
      </c>
      <c r="N1716" s="5">
        <v>13.686774990175296</v>
      </c>
      <c r="O1716" s="5">
        <v>13.686774990175296</v>
      </c>
      <c r="P1716" s="6" t="s">
        <v>20</v>
      </c>
      <c r="Q1716" s="5" t="s">
        <v>2</v>
      </c>
      <c r="R1716" s="23" t="s">
        <v>1</v>
      </c>
      <c r="S1716" s="5" t="s">
        <v>88</v>
      </c>
      <c r="T1716" s="7" t="str">
        <f t="shared" si="52"/>
        <v>de 3.Intermédiaire passe en 2. Sous dotée</v>
      </c>
      <c r="U1716" s="7" t="s">
        <v>21</v>
      </c>
      <c r="V1716" s="7" t="str">
        <f t="shared" si="53"/>
        <v>Brantôme</v>
      </c>
      <c r="W1716" s="7">
        <v>1</v>
      </c>
    </row>
    <row r="1717" spans="1:23" x14ac:dyDescent="0.25">
      <c r="A1717" s="1" t="s">
        <v>76</v>
      </c>
      <c r="B1717" s="2" t="s">
        <v>77</v>
      </c>
      <c r="C1717" s="1" t="s">
        <v>143</v>
      </c>
      <c r="D1717" s="2" t="s">
        <v>2992</v>
      </c>
      <c r="E1717" s="1" t="s">
        <v>3584</v>
      </c>
      <c r="F1717" s="2" t="s">
        <v>3585</v>
      </c>
      <c r="G1717" s="3" t="s">
        <v>143</v>
      </c>
      <c r="H1717" s="22" t="s">
        <v>2992</v>
      </c>
      <c r="I1717" s="2" t="s">
        <v>76</v>
      </c>
      <c r="J1717" s="3" t="s">
        <v>77</v>
      </c>
      <c r="K1717" s="1" t="s">
        <v>3111</v>
      </c>
      <c r="L1717" s="2" t="s">
        <v>3112</v>
      </c>
      <c r="M1717" s="4">
        <v>145</v>
      </c>
      <c r="N1717" s="5">
        <v>0</v>
      </c>
      <c r="O1717" s="5">
        <v>32.238737882574327</v>
      </c>
      <c r="P1717" s="6" t="s">
        <v>34</v>
      </c>
      <c r="Q1717" s="5" t="s">
        <v>88</v>
      </c>
      <c r="R1717" s="24" t="s">
        <v>3</v>
      </c>
      <c r="S1717" s="6" t="s">
        <v>1</v>
      </c>
      <c r="T1717" s="7" t="str">
        <f t="shared" si="52"/>
        <v>de 1. Très sous dotée passe en 3.Intermédiaire</v>
      </c>
      <c r="U1717" s="7" t="s">
        <v>97</v>
      </c>
      <c r="V1717" s="7" t="str">
        <f t="shared" si="53"/>
        <v>Haut-Périgord Noir (pct)</v>
      </c>
      <c r="W1717" s="7">
        <v>0</v>
      </c>
    </row>
    <row r="1718" spans="1:23" x14ac:dyDescent="0.25">
      <c r="A1718" s="1" t="s">
        <v>76</v>
      </c>
      <c r="B1718" s="2" t="s">
        <v>77</v>
      </c>
      <c r="C1718" s="1" t="s">
        <v>143</v>
      </c>
      <c r="D1718" s="2" t="s">
        <v>2992</v>
      </c>
      <c r="E1718" s="1" t="s">
        <v>3586</v>
      </c>
      <c r="F1718" s="2" t="s">
        <v>3587</v>
      </c>
      <c r="G1718" s="3" t="s">
        <v>143</v>
      </c>
      <c r="H1718" s="22" t="s">
        <v>2992</v>
      </c>
      <c r="I1718" s="2" t="s">
        <v>76</v>
      </c>
      <c r="J1718" s="3" t="s">
        <v>77</v>
      </c>
      <c r="K1718" s="1" t="s">
        <v>3073</v>
      </c>
      <c r="L1718" s="2" t="s">
        <v>3074</v>
      </c>
      <c r="M1718" s="4">
        <v>379.99999999999892</v>
      </c>
      <c r="N1718" s="5">
        <v>6.4101573529545535</v>
      </c>
      <c r="O1718" s="5">
        <v>6.4101573529545535</v>
      </c>
      <c r="P1718" s="6" t="s">
        <v>20</v>
      </c>
      <c r="Q1718" s="5" t="s">
        <v>1</v>
      </c>
      <c r="R1718" s="24" t="s">
        <v>1</v>
      </c>
      <c r="S1718" s="5" t="s">
        <v>88</v>
      </c>
      <c r="T1718" s="7" t="str">
        <f t="shared" si="52"/>
        <v>de 3.Intermédiaire passe en 1. Très sous dotée</v>
      </c>
      <c r="U1718" s="7" t="s">
        <v>21</v>
      </c>
      <c r="V1718" s="7" t="str">
        <f t="shared" si="53"/>
        <v>Mussidan</v>
      </c>
      <c r="W1718" s="7">
        <v>1</v>
      </c>
    </row>
    <row r="1719" spans="1:23" x14ac:dyDescent="0.25">
      <c r="A1719" s="1" t="s">
        <v>76</v>
      </c>
      <c r="B1719" s="2" t="s">
        <v>77</v>
      </c>
      <c r="C1719" s="1" t="s">
        <v>143</v>
      </c>
      <c r="D1719" s="2" t="s">
        <v>2992</v>
      </c>
      <c r="E1719" s="1" t="s">
        <v>3588</v>
      </c>
      <c r="F1719" s="2" t="s">
        <v>3589</v>
      </c>
      <c r="G1719" s="3" t="s">
        <v>143</v>
      </c>
      <c r="H1719" s="22" t="s">
        <v>2992</v>
      </c>
      <c r="I1719" s="2" t="s">
        <v>76</v>
      </c>
      <c r="J1719" s="3" t="s">
        <v>77</v>
      </c>
      <c r="K1719" s="1" t="s">
        <v>144</v>
      </c>
      <c r="L1719" s="2" t="s">
        <v>145</v>
      </c>
      <c r="M1719" s="4">
        <v>515</v>
      </c>
      <c r="N1719" s="5">
        <v>14.001720489911472</v>
      </c>
      <c r="O1719" s="5">
        <v>14.001720489911472</v>
      </c>
      <c r="P1719" s="6" t="s">
        <v>20</v>
      </c>
      <c r="Q1719" s="5" t="s">
        <v>2</v>
      </c>
      <c r="R1719" s="24" t="s">
        <v>2</v>
      </c>
      <c r="S1719" s="6" t="s">
        <v>1</v>
      </c>
      <c r="T1719" s="7" t="str">
        <f t="shared" si="52"/>
        <v>de 1. Très sous dotée passe en 2. Sous dotée</v>
      </c>
      <c r="U1719" s="7" t="s">
        <v>21</v>
      </c>
      <c r="V1719" s="7" t="str">
        <f t="shared" si="53"/>
        <v>Ribérac</v>
      </c>
      <c r="W1719" s="7">
        <v>0</v>
      </c>
    </row>
    <row r="1720" spans="1:23" x14ac:dyDescent="0.25">
      <c r="A1720" s="1" t="s">
        <v>76</v>
      </c>
      <c r="B1720" s="2" t="s">
        <v>77</v>
      </c>
      <c r="C1720" s="1" t="s">
        <v>143</v>
      </c>
      <c r="D1720" s="2" t="s">
        <v>2992</v>
      </c>
      <c r="E1720" s="1" t="s">
        <v>3590</v>
      </c>
      <c r="F1720" s="2" t="s">
        <v>3591</v>
      </c>
      <c r="G1720" s="3" t="s">
        <v>3060</v>
      </c>
      <c r="H1720" s="22" t="s">
        <v>6017</v>
      </c>
      <c r="I1720" s="2" t="s">
        <v>76</v>
      </c>
      <c r="J1720" s="3" t="s">
        <v>77</v>
      </c>
      <c r="K1720" s="1" t="s">
        <v>3061</v>
      </c>
      <c r="L1720" s="2" t="s">
        <v>3062</v>
      </c>
      <c r="M1720" s="4">
        <v>127</v>
      </c>
      <c r="N1720" s="5">
        <v>13.983050138997372</v>
      </c>
      <c r="O1720" s="5">
        <v>13.983050138997372</v>
      </c>
      <c r="P1720" s="6" t="s">
        <v>20</v>
      </c>
      <c r="Q1720" s="5" t="s">
        <v>2</v>
      </c>
      <c r="R1720" s="24" t="s">
        <v>2</v>
      </c>
      <c r="S1720" s="5" t="s">
        <v>88</v>
      </c>
      <c r="T1720" s="7" t="str">
        <f t="shared" si="52"/>
        <v>de 3.Intermédiaire passe en 2. Sous dotée</v>
      </c>
      <c r="U1720" s="7" t="s">
        <v>21</v>
      </c>
      <c r="V1720" s="7" t="str">
        <f t="shared" si="53"/>
        <v>Castillonnès</v>
      </c>
      <c r="W1720" s="7">
        <v>0</v>
      </c>
    </row>
    <row r="1721" spans="1:23" x14ac:dyDescent="0.25">
      <c r="A1721" s="1" t="s">
        <v>76</v>
      </c>
      <c r="B1721" s="2" t="s">
        <v>77</v>
      </c>
      <c r="C1721" s="1" t="s">
        <v>143</v>
      </c>
      <c r="D1721" s="2" t="s">
        <v>2992</v>
      </c>
      <c r="E1721" s="1" t="s">
        <v>3592</v>
      </c>
      <c r="F1721" s="2" t="s">
        <v>3593</v>
      </c>
      <c r="G1721" s="3" t="s">
        <v>143</v>
      </c>
      <c r="H1721" s="22" t="s">
        <v>2992</v>
      </c>
      <c r="I1721" s="2" t="s">
        <v>76</v>
      </c>
      <c r="J1721" s="3" t="s">
        <v>77</v>
      </c>
      <c r="K1721" s="1" t="s">
        <v>3398</v>
      </c>
      <c r="L1721" s="2" t="s">
        <v>3399</v>
      </c>
      <c r="M1721" s="4">
        <v>308.9999999999992</v>
      </c>
      <c r="N1721" s="5">
        <v>0</v>
      </c>
      <c r="O1721" s="5">
        <v>14.952420507122493</v>
      </c>
      <c r="P1721" s="6" t="s">
        <v>34</v>
      </c>
      <c r="Q1721" s="5" t="s">
        <v>88</v>
      </c>
      <c r="R1721" s="24" t="s">
        <v>3</v>
      </c>
      <c r="S1721" s="5" t="s">
        <v>88</v>
      </c>
      <c r="T1721" s="7" t="str">
        <f t="shared" si="52"/>
        <v>Maintenu</v>
      </c>
      <c r="U1721" s="7" t="s">
        <v>97</v>
      </c>
      <c r="V1721" s="7" t="str">
        <f t="shared" si="53"/>
        <v>Pays de Montaigne et Gurson (pct)</v>
      </c>
      <c r="W1721" s="7">
        <v>0</v>
      </c>
    </row>
    <row r="1722" spans="1:23" x14ac:dyDescent="0.25">
      <c r="A1722" s="1" t="s">
        <v>76</v>
      </c>
      <c r="B1722" s="2" t="s">
        <v>77</v>
      </c>
      <c r="C1722" s="1" t="s">
        <v>143</v>
      </c>
      <c r="D1722" s="2" t="s">
        <v>2992</v>
      </c>
      <c r="E1722" s="1" t="s">
        <v>3594</v>
      </c>
      <c r="F1722" s="2" t="s">
        <v>3595</v>
      </c>
      <c r="G1722" s="3" t="s">
        <v>1033</v>
      </c>
      <c r="H1722" s="22" t="s">
        <v>4177</v>
      </c>
      <c r="I1722" s="2" t="s">
        <v>76</v>
      </c>
      <c r="J1722" s="3" t="s">
        <v>77</v>
      </c>
      <c r="K1722" s="1" t="s">
        <v>3123</v>
      </c>
      <c r="L1722" s="2" t="s">
        <v>3124</v>
      </c>
      <c r="M1722" s="4">
        <v>1436.9999999999941</v>
      </c>
      <c r="N1722" s="5">
        <v>0</v>
      </c>
      <c r="O1722" s="5">
        <v>3.9728489387306181</v>
      </c>
      <c r="P1722" s="6" t="s">
        <v>34</v>
      </c>
      <c r="Q1722" s="5" t="s">
        <v>1</v>
      </c>
      <c r="R1722" s="24" t="s">
        <v>1</v>
      </c>
      <c r="S1722" s="5" t="s">
        <v>88</v>
      </c>
      <c r="T1722" s="7" t="str">
        <f t="shared" si="52"/>
        <v>de 3.Intermédiaire passe en 1. Très sous dotée</v>
      </c>
      <c r="U1722" s="7" t="s">
        <v>21</v>
      </c>
      <c r="V1722" s="7" t="str">
        <f t="shared" si="53"/>
        <v>Castillon-la-Bataille</v>
      </c>
      <c r="W1722" s="7">
        <v>1</v>
      </c>
    </row>
    <row r="1723" spans="1:23" x14ac:dyDescent="0.25">
      <c r="A1723" s="1" t="s">
        <v>76</v>
      </c>
      <c r="B1723" s="2" t="s">
        <v>77</v>
      </c>
      <c r="C1723" s="1" t="s">
        <v>143</v>
      </c>
      <c r="D1723" s="2" t="s">
        <v>2992</v>
      </c>
      <c r="E1723" s="1" t="s">
        <v>3596</v>
      </c>
      <c r="F1723" s="2" t="s">
        <v>3597</v>
      </c>
      <c r="G1723" s="3" t="s">
        <v>143</v>
      </c>
      <c r="H1723" s="22" t="s">
        <v>2992</v>
      </c>
      <c r="I1723" s="2" t="s">
        <v>76</v>
      </c>
      <c r="J1723" s="3" t="s">
        <v>77</v>
      </c>
      <c r="K1723" s="1" t="s">
        <v>3054</v>
      </c>
      <c r="L1723" s="2" t="s">
        <v>3055</v>
      </c>
      <c r="M1723" s="4">
        <v>163</v>
      </c>
      <c r="N1723" s="5">
        <v>19.140828819407233</v>
      </c>
      <c r="O1723" s="5">
        <v>19.140828819407233</v>
      </c>
      <c r="P1723" s="6" t="s">
        <v>20</v>
      </c>
      <c r="Q1723" s="5" t="s">
        <v>88</v>
      </c>
      <c r="R1723" s="24" t="s">
        <v>3</v>
      </c>
      <c r="S1723" s="5" t="s">
        <v>2</v>
      </c>
      <c r="T1723" s="7" t="str">
        <f t="shared" si="52"/>
        <v>de 2. Sous dotée passe en 3.Intermédiaire</v>
      </c>
      <c r="U1723" s="7" t="s">
        <v>21</v>
      </c>
      <c r="V1723" s="7" t="str">
        <f t="shared" si="53"/>
        <v>Lalinde</v>
      </c>
      <c r="W1723" s="7">
        <v>0</v>
      </c>
    </row>
    <row r="1724" spans="1:23" x14ac:dyDescent="0.25">
      <c r="A1724" s="1" t="s">
        <v>76</v>
      </c>
      <c r="B1724" s="2" t="s">
        <v>77</v>
      </c>
      <c r="C1724" s="1" t="s">
        <v>143</v>
      </c>
      <c r="D1724" s="2" t="s">
        <v>2992</v>
      </c>
      <c r="E1724" s="1" t="s">
        <v>3003</v>
      </c>
      <c r="F1724" s="2" t="s">
        <v>3004</v>
      </c>
      <c r="G1724" s="3" t="s">
        <v>143</v>
      </c>
      <c r="H1724" s="22" t="s">
        <v>2992</v>
      </c>
      <c r="I1724" s="2" t="s">
        <v>76</v>
      </c>
      <c r="J1724" s="3" t="s">
        <v>77</v>
      </c>
      <c r="K1724" s="1" t="s">
        <v>3003</v>
      </c>
      <c r="L1724" s="2" t="s">
        <v>3004</v>
      </c>
      <c r="M1724" s="4">
        <v>2814</v>
      </c>
      <c r="N1724" s="5">
        <v>0</v>
      </c>
      <c r="O1724" s="5">
        <v>10.436020337250778</v>
      </c>
      <c r="P1724" s="6" t="s">
        <v>34</v>
      </c>
      <c r="Q1724" s="5" t="s">
        <v>1</v>
      </c>
      <c r="R1724" s="24" t="s">
        <v>1</v>
      </c>
      <c r="S1724" s="5" t="s">
        <v>88</v>
      </c>
      <c r="T1724" s="7" t="str">
        <f t="shared" si="52"/>
        <v>de 3.Intermédiaire passe en 1. Très sous dotée</v>
      </c>
      <c r="U1724" s="7" t="s">
        <v>21</v>
      </c>
      <c r="V1724" s="7" t="str">
        <f t="shared" si="53"/>
        <v>Montignac</v>
      </c>
      <c r="W1724" s="7">
        <v>1</v>
      </c>
    </row>
    <row r="1725" spans="1:23" x14ac:dyDescent="0.25">
      <c r="A1725" s="1" t="s">
        <v>76</v>
      </c>
      <c r="B1725" s="2" t="s">
        <v>77</v>
      </c>
      <c r="C1725" s="1" t="s">
        <v>143</v>
      </c>
      <c r="D1725" s="2" t="s">
        <v>2992</v>
      </c>
      <c r="E1725" s="1" t="s">
        <v>3598</v>
      </c>
      <c r="F1725" s="2" t="s">
        <v>3599</v>
      </c>
      <c r="G1725" s="3" t="s">
        <v>1033</v>
      </c>
      <c r="H1725" s="22" t="s">
        <v>4177</v>
      </c>
      <c r="I1725" s="2" t="s">
        <v>76</v>
      </c>
      <c r="J1725" s="3" t="s">
        <v>77</v>
      </c>
      <c r="K1725" s="1" t="s">
        <v>3123</v>
      </c>
      <c r="L1725" s="2" t="s">
        <v>3124</v>
      </c>
      <c r="M1725" s="4">
        <v>458.00000000000063</v>
      </c>
      <c r="N1725" s="5">
        <v>0</v>
      </c>
      <c r="O1725" s="5">
        <v>3.9728489387306181</v>
      </c>
      <c r="P1725" s="6" t="s">
        <v>34</v>
      </c>
      <c r="Q1725" s="5" t="s">
        <v>1</v>
      </c>
      <c r="R1725" s="24" t="s">
        <v>1</v>
      </c>
      <c r="S1725" s="6" t="s">
        <v>1</v>
      </c>
      <c r="T1725" s="7" t="str">
        <f t="shared" si="52"/>
        <v>Maintenu</v>
      </c>
      <c r="U1725" s="7" t="s">
        <v>21</v>
      </c>
      <c r="V1725" s="7" t="str">
        <f t="shared" si="53"/>
        <v>Castillon-la-Bataille</v>
      </c>
      <c r="W1725" s="7">
        <v>1</v>
      </c>
    </row>
    <row r="1726" spans="1:23" x14ac:dyDescent="0.25">
      <c r="A1726" s="1" t="s">
        <v>76</v>
      </c>
      <c r="B1726" s="2" t="s">
        <v>77</v>
      </c>
      <c r="C1726" s="1" t="s">
        <v>143</v>
      </c>
      <c r="D1726" s="2" t="s">
        <v>2992</v>
      </c>
      <c r="E1726" s="1" t="s">
        <v>3600</v>
      </c>
      <c r="F1726" s="2" t="s">
        <v>3601</v>
      </c>
      <c r="G1726" s="3" t="s">
        <v>143</v>
      </c>
      <c r="H1726" s="22" t="s">
        <v>2992</v>
      </c>
      <c r="I1726" s="2" t="s">
        <v>76</v>
      </c>
      <c r="J1726" s="3" t="s">
        <v>77</v>
      </c>
      <c r="K1726" s="1" t="s">
        <v>3087</v>
      </c>
      <c r="L1726" s="2" t="s">
        <v>3088</v>
      </c>
      <c r="M1726" s="4">
        <v>275</v>
      </c>
      <c r="N1726" s="5">
        <v>18.17873874692599</v>
      </c>
      <c r="O1726" s="5">
        <v>18.17873874692599</v>
      </c>
      <c r="P1726" s="6" t="s">
        <v>20</v>
      </c>
      <c r="Q1726" s="5" t="s">
        <v>88</v>
      </c>
      <c r="R1726" s="24" t="s">
        <v>3</v>
      </c>
      <c r="S1726" s="5" t="s">
        <v>88</v>
      </c>
      <c r="T1726" s="7" t="str">
        <f t="shared" si="52"/>
        <v>Maintenu</v>
      </c>
      <c r="U1726" s="7" t="s">
        <v>21</v>
      </c>
      <c r="V1726" s="7" t="str">
        <f t="shared" si="53"/>
        <v>Belvès</v>
      </c>
      <c r="W1726" s="7">
        <v>0</v>
      </c>
    </row>
    <row r="1727" spans="1:23" x14ac:dyDescent="0.25">
      <c r="A1727" s="1" t="s">
        <v>76</v>
      </c>
      <c r="B1727" s="2" t="s">
        <v>77</v>
      </c>
      <c r="C1727" s="1" t="s">
        <v>143</v>
      </c>
      <c r="D1727" s="2" t="s">
        <v>2992</v>
      </c>
      <c r="E1727" s="1" t="s">
        <v>3192</v>
      </c>
      <c r="F1727" s="2" t="s">
        <v>3193</v>
      </c>
      <c r="G1727" s="3" t="s">
        <v>143</v>
      </c>
      <c r="H1727" s="22" t="s">
        <v>2992</v>
      </c>
      <c r="I1727" s="2" t="s">
        <v>76</v>
      </c>
      <c r="J1727" s="3" t="s">
        <v>77</v>
      </c>
      <c r="K1727" s="1" t="s">
        <v>3192</v>
      </c>
      <c r="L1727" s="2" t="s">
        <v>3193</v>
      </c>
      <c r="M1727" s="4">
        <v>5495.0000000000182</v>
      </c>
      <c r="N1727" s="5">
        <v>6.6131589788518168</v>
      </c>
      <c r="O1727" s="5">
        <v>6.6131589788518168</v>
      </c>
      <c r="P1727" s="6" t="s">
        <v>20</v>
      </c>
      <c r="Q1727" s="5" t="s">
        <v>1</v>
      </c>
      <c r="R1727" s="24" t="s">
        <v>1</v>
      </c>
      <c r="S1727" s="6" t="s">
        <v>1</v>
      </c>
      <c r="T1727" s="7" t="str">
        <f t="shared" si="52"/>
        <v>Maintenu</v>
      </c>
      <c r="U1727" s="7" t="s">
        <v>21</v>
      </c>
      <c r="V1727" s="7" t="str">
        <f t="shared" si="53"/>
        <v>Montpon-Ménestérol</v>
      </c>
      <c r="W1727" s="7">
        <v>1</v>
      </c>
    </row>
    <row r="1728" spans="1:23" x14ac:dyDescent="0.25">
      <c r="A1728" s="1" t="s">
        <v>76</v>
      </c>
      <c r="B1728" s="2" t="s">
        <v>77</v>
      </c>
      <c r="C1728" s="1" t="s">
        <v>143</v>
      </c>
      <c r="D1728" s="2" t="s">
        <v>2992</v>
      </c>
      <c r="E1728" s="1" t="s">
        <v>3602</v>
      </c>
      <c r="F1728" s="2" t="s">
        <v>3603</v>
      </c>
      <c r="G1728" s="3" t="s">
        <v>143</v>
      </c>
      <c r="H1728" s="22" t="s">
        <v>2992</v>
      </c>
      <c r="I1728" s="2" t="s">
        <v>76</v>
      </c>
      <c r="J1728" s="3" t="s">
        <v>77</v>
      </c>
      <c r="K1728" s="1" t="s">
        <v>3024</v>
      </c>
      <c r="L1728" s="2" t="s">
        <v>3025</v>
      </c>
      <c r="M1728" s="4">
        <v>1262</v>
      </c>
      <c r="N1728" s="5">
        <v>11.190469744373488</v>
      </c>
      <c r="O1728" s="5">
        <v>11.190469744373488</v>
      </c>
      <c r="P1728" s="6" t="s">
        <v>20</v>
      </c>
      <c r="Q1728" s="5" t="s">
        <v>1</v>
      </c>
      <c r="R1728" s="24" t="s">
        <v>1</v>
      </c>
      <c r="S1728" s="6" t="s">
        <v>1</v>
      </c>
      <c r="T1728" s="7" t="str">
        <f t="shared" si="52"/>
        <v>Maintenu</v>
      </c>
      <c r="U1728" s="7" t="s">
        <v>21</v>
      </c>
      <c r="V1728" s="7" t="str">
        <f t="shared" si="53"/>
        <v>Saint-Astier</v>
      </c>
      <c r="W1728" s="7">
        <v>1</v>
      </c>
    </row>
    <row r="1729" spans="1:23" x14ac:dyDescent="0.25">
      <c r="A1729" s="1" t="s">
        <v>76</v>
      </c>
      <c r="B1729" s="2" t="s">
        <v>77</v>
      </c>
      <c r="C1729" s="1" t="s">
        <v>143</v>
      </c>
      <c r="D1729" s="2" t="s">
        <v>2992</v>
      </c>
      <c r="E1729" s="1" t="s">
        <v>3604</v>
      </c>
      <c r="F1729" s="2" t="s">
        <v>3605</v>
      </c>
      <c r="G1729" s="3" t="s">
        <v>143</v>
      </c>
      <c r="H1729" s="22" t="s">
        <v>2992</v>
      </c>
      <c r="I1729" s="2" t="s">
        <v>76</v>
      </c>
      <c r="J1729" s="3" t="s">
        <v>77</v>
      </c>
      <c r="K1729" s="1" t="s">
        <v>3308</v>
      </c>
      <c r="L1729" s="2" t="s">
        <v>3309</v>
      </c>
      <c r="M1729" s="4">
        <v>1183.0000000000052</v>
      </c>
      <c r="N1729" s="5">
        <v>35.220971960642501</v>
      </c>
      <c r="O1729" s="5">
        <v>35.220971960642501</v>
      </c>
      <c r="P1729" s="6" t="s">
        <v>20</v>
      </c>
      <c r="Q1729" s="5" t="s">
        <v>88</v>
      </c>
      <c r="R1729" s="24" t="s">
        <v>3</v>
      </c>
      <c r="S1729" s="5" t="s">
        <v>88</v>
      </c>
      <c r="T1729" s="7" t="str">
        <f t="shared" si="52"/>
        <v>Maintenu</v>
      </c>
      <c r="U1729" s="7" t="s">
        <v>97</v>
      </c>
      <c r="V1729" s="7" t="str">
        <f t="shared" si="53"/>
        <v>Bergerac-2 (pct)</v>
      </c>
      <c r="W1729" s="7">
        <v>0</v>
      </c>
    </row>
    <row r="1730" spans="1:23" x14ac:dyDescent="0.25">
      <c r="A1730" s="1" t="s">
        <v>76</v>
      </c>
      <c r="B1730" s="2" t="s">
        <v>77</v>
      </c>
      <c r="C1730" s="1" t="s">
        <v>143</v>
      </c>
      <c r="D1730" s="2" t="s">
        <v>2992</v>
      </c>
      <c r="E1730" s="1" t="s">
        <v>3606</v>
      </c>
      <c r="F1730" s="2" t="s">
        <v>3607</v>
      </c>
      <c r="G1730" s="3" t="s">
        <v>143</v>
      </c>
      <c r="H1730" s="22" t="s">
        <v>2992</v>
      </c>
      <c r="I1730" s="2" t="s">
        <v>76</v>
      </c>
      <c r="J1730" s="3" t="s">
        <v>77</v>
      </c>
      <c r="K1730" s="1" t="s">
        <v>3192</v>
      </c>
      <c r="L1730" s="2" t="s">
        <v>3193</v>
      </c>
      <c r="M1730" s="4">
        <v>901</v>
      </c>
      <c r="N1730" s="5">
        <v>6.6131589788518168</v>
      </c>
      <c r="O1730" s="5">
        <v>6.6131589788518168</v>
      </c>
      <c r="P1730" s="6" t="s">
        <v>20</v>
      </c>
      <c r="Q1730" s="5" t="s">
        <v>1</v>
      </c>
      <c r="R1730" s="24" t="s">
        <v>1</v>
      </c>
      <c r="S1730" s="6" t="s">
        <v>1</v>
      </c>
      <c r="T1730" s="7" t="str">
        <f t="shared" ref="T1730:T1793" si="54">IF(S1730=Q1730,"Maintenu","de "&amp;S1730&amp;" passe en "&amp;Q1730)</f>
        <v>Maintenu</v>
      </c>
      <c r="U1730" s="7" t="s">
        <v>21</v>
      </c>
      <c r="V1730" s="7" t="str">
        <f t="shared" ref="V1730:V1793" si="55">IF(U1730="BV",L1730,L1730&amp;" (pct)")</f>
        <v>Montpon-Ménestérol</v>
      </c>
      <c r="W1730" s="7">
        <v>1</v>
      </c>
    </row>
    <row r="1731" spans="1:23" x14ac:dyDescent="0.25">
      <c r="A1731" s="1" t="s">
        <v>76</v>
      </c>
      <c r="B1731" s="2" t="s">
        <v>77</v>
      </c>
      <c r="C1731" s="1" t="s">
        <v>143</v>
      </c>
      <c r="D1731" s="2" t="s">
        <v>2992</v>
      </c>
      <c r="E1731" s="1" t="s">
        <v>3608</v>
      </c>
      <c r="F1731" s="2" t="s">
        <v>3609</v>
      </c>
      <c r="G1731" s="3" t="s">
        <v>143</v>
      </c>
      <c r="H1731" s="22" t="s">
        <v>2992</v>
      </c>
      <c r="I1731" s="2" t="s">
        <v>76</v>
      </c>
      <c r="J1731" s="3" t="s">
        <v>77</v>
      </c>
      <c r="K1731" s="1" t="s">
        <v>3087</v>
      </c>
      <c r="L1731" s="2" t="s">
        <v>3088</v>
      </c>
      <c r="M1731" s="4">
        <v>238</v>
      </c>
      <c r="N1731" s="5">
        <v>18.17873874692599</v>
      </c>
      <c r="O1731" s="5">
        <v>18.17873874692599</v>
      </c>
      <c r="P1731" s="6" t="s">
        <v>20</v>
      </c>
      <c r="Q1731" s="5" t="s">
        <v>88</v>
      </c>
      <c r="R1731" s="24" t="s">
        <v>3</v>
      </c>
      <c r="S1731" s="5" t="s">
        <v>88</v>
      </c>
      <c r="T1731" s="7" t="str">
        <f t="shared" si="54"/>
        <v>Maintenu</v>
      </c>
      <c r="U1731" s="7" t="s">
        <v>21</v>
      </c>
      <c r="V1731" s="7" t="str">
        <f t="shared" si="55"/>
        <v>Belvès</v>
      </c>
      <c r="W1731" s="7">
        <v>0</v>
      </c>
    </row>
    <row r="1732" spans="1:23" x14ac:dyDescent="0.25">
      <c r="A1732" s="1" t="s">
        <v>76</v>
      </c>
      <c r="B1732" s="2" t="s">
        <v>77</v>
      </c>
      <c r="C1732" s="1" t="s">
        <v>143</v>
      </c>
      <c r="D1732" s="2" t="s">
        <v>2992</v>
      </c>
      <c r="E1732" s="1" t="s">
        <v>3073</v>
      </c>
      <c r="F1732" s="2" t="s">
        <v>3074</v>
      </c>
      <c r="G1732" s="3" t="s">
        <v>143</v>
      </c>
      <c r="H1732" s="22" t="s">
        <v>2992</v>
      </c>
      <c r="I1732" s="2" t="s">
        <v>76</v>
      </c>
      <c r="J1732" s="3" t="s">
        <v>77</v>
      </c>
      <c r="K1732" s="1" t="s">
        <v>3073</v>
      </c>
      <c r="L1732" s="2" t="s">
        <v>3074</v>
      </c>
      <c r="M1732" s="4">
        <v>2847.0000000000068</v>
      </c>
      <c r="N1732" s="5">
        <v>6.4101573529545535</v>
      </c>
      <c r="O1732" s="5">
        <v>6.4101573529545535</v>
      </c>
      <c r="P1732" s="6" t="s">
        <v>20</v>
      </c>
      <c r="Q1732" s="5" t="s">
        <v>1</v>
      </c>
      <c r="R1732" s="24" t="s">
        <v>1</v>
      </c>
      <c r="S1732" s="6" t="s">
        <v>1</v>
      </c>
      <c r="T1732" s="7" t="str">
        <f t="shared" si="54"/>
        <v>Maintenu</v>
      </c>
      <c r="U1732" s="7" t="s">
        <v>21</v>
      </c>
      <c r="V1732" s="7" t="str">
        <f t="shared" si="55"/>
        <v>Mussidan</v>
      </c>
      <c r="W1732" s="7">
        <v>1</v>
      </c>
    </row>
    <row r="1733" spans="1:23" x14ac:dyDescent="0.25">
      <c r="A1733" s="1" t="s">
        <v>76</v>
      </c>
      <c r="B1733" s="2" t="s">
        <v>77</v>
      </c>
      <c r="C1733" s="1" t="s">
        <v>143</v>
      </c>
      <c r="D1733" s="2" t="s">
        <v>2992</v>
      </c>
      <c r="E1733" s="1" t="s">
        <v>3610</v>
      </c>
      <c r="F1733" s="2" t="s">
        <v>3611</v>
      </c>
      <c r="G1733" s="3" t="s">
        <v>143</v>
      </c>
      <c r="H1733" s="22" t="s">
        <v>2992</v>
      </c>
      <c r="I1733" s="2" t="s">
        <v>76</v>
      </c>
      <c r="J1733" s="3" t="s">
        <v>77</v>
      </c>
      <c r="K1733" s="1" t="s">
        <v>3032</v>
      </c>
      <c r="L1733" s="2" t="s">
        <v>3033</v>
      </c>
      <c r="M1733" s="4">
        <v>378</v>
      </c>
      <c r="N1733" s="5">
        <v>16.185286613422065</v>
      </c>
      <c r="O1733" s="5">
        <v>16.185286613422065</v>
      </c>
      <c r="P1733" s="6" t="s">
        <v>20</v>
      </c>
      <c r="Q1733" s="5" t="s">
        <v>88</v>
      </c>
      <c r="R1733" s="24" t="s">
        <v>3</v>
      </c>
      <c r="S1733" s="5" t="s">
        <v>88</v>
      </c>
      <c r="T1733" s="7" t="str">
        <f t="shared" si="54"/>
        <v>Maintenu</v>
      </c>
      <c r="U1733" s="7" t="s">
        <v>21</v>
      </c>
      <c r="V1733" s="7" t="str">
        <f t="shared" si="55"/>
        <v>Sarlat-la-Canéda</v>
      </c>
      <c r="W1733" s="7">
        <v>0</v>
      </c>
    </row>
    <row r="1734" spans="1:23" x14ac:dyDescent="0.25">
      <c r="A1734" s="1" t="s">
        <v>76</v>
      </c>
      <c r="B1734" s="2" t="s">
        <v>77</v>
      </c>
      <c r="C1734" s="1" t="s">
        <v>143</v>
      </c>
      <c r="D1734" s="2" t="s">
        <v>2992</v>
      </c>
      <c r="E1734" s="1" t="s">
        <v>3612</v>
      </c>
      <c r="F1734" s="2" t="s">
        <v>3613</v>
      </c>
      <c r="G1734" s="3" t="s">
        <v>143</v>
      </c>
      <c r="H1734" s="22" t="s">
        <v>2992</v>
      </c>
      <c r="I1734" s="2" t="s">
        <v>76</v>
      </c>
      <c r="J1734" s="3" t="s">
        <v>77</v>
      </c>
      <c r="K1734" s="1" t="s">
        <v>1969</v>
      </c>
      <c r="L1734" s="2" t="s">
        <v>1970</v>
      </c>
      <c r="M1734" s="4">
        <v>328</v>
      </c>
      <c r="N1734" s="5">
        <v>0</v>
      </c>
      <c r="O1734" s="5">
        <v>5.402577973729672</v>
      </c>
      <c r="P1734" s="6" t="s">
        <v>34</v>
      </c>
      <c r="Q1734" s="5" t="s">
        <v>1</v>
      </c>
      <c r="R1734" s="24" t="s">
        <v>1</v>
      </c>
      <c r="S1734" s="6" t="s">
        <v>1</v>
      </c>
      <c r="T1734" s="7" t="str">
        <f t="shared" si="54"/>
        <v>Maintenu</v>
      </c>
      <c r="U1734" s="7" t="s">
        <v>21</v>
      </c>
      <c r="V1734" s="7" t="str">
        <f t="shared" si="55"/>
        <v>Terrasson-Lavilledieu</v>
      </c>
      <c r="W1734" s="7">
        <v>1</v>
      </c>
    </row>
    <row r="1735" spans="1:23" x14ac:dyDescent="0.25">
      <c r="A1735" s="1" t="s">
        <v>76</v>
      </c>
      <c r="B1735" s="2" t="s">
        <v>77</v>
      </c>
      <c r="C1735" s="1" t="s">
        <v>143</v>
      </c>
      <c r="D1735" s="2" t="s">
        <v>2992</v>
      </c>
      <c r="E1735" s="1" t="s">
        <v>3614</v>
      </c>
      <c r="F1735" s="2" t="s">
        <v>3615</v>
      </c>
      <c r="G1735" s="3" t="s">
        <v>143</v>
      </c>
      <c r="H1735" s="22" t="s">
        <v>2992</v>
      </c>
      <c r="I1735" s="2" t="s">
        <v>76</v>
      </c>
      <c r="J1735" s="3" t="s">
        <v>77</v>
      </c>
      <c r="K1735" s="1" t="s">
        <v>3020</v>
      </c>
      <c r="L1735" s="2" t="s">
        <v>3021</v>
      </c>
      <c r="M1735" s="4">
        <v>306</v>
      </c>
      <c r="N1735" s="5">
        <v>26.02524446524696</v>
      </c>
      <c r="O1735" s="5">
        <v>26.02524446524696</v>
      </c>
      <c r="P1735" s="6" t="s">
        <v>20</v>
      </c>
      <c r="Q1735" s="5" t="s">
        <v>88</v>
      </c>
      <c r="R1735" s="24" t="s">
        <v>3</v>
      </c>
      <c r="S1735" s="6" t="s">
        <v>1</v>
      </c>
      <c r="T1735" s="7" t="str">
        <f t="shared" si="54"/>
        <v>de 1. Très sous dotée passe en 3.Intermédiaire</v>
      </c>
      <c r="U1735" s="7" t="s">
        <v>21</v>
      </c>
      <c r="V1735" s="7" t="str">
        <f t="shared" si="55"/>
        <v>Excideuil</v>
      </c>
      <c r="W1735" s="7">
        <v>0</v>
      </c>
    </row>
    <row r="1736" spans="1:23" x14ac:dyDescent="0.25">
      <c r="A1736" s="1" t="s">
        <v>76</v>
      </c>
      <c r="B1736" s="2" t="s">
        <v>77</v>
      </c>
      <c r="C1736" s="1" t="s">
        <v>143</v>
      </c>
      <c r="D1736" s="2" t="s">
        <v>2992</v>
      </c>
      <c r="E1736" s="1" t="s">
        <v>3616</v>
      </c>
      <c r="F1736" s="2" t="s">
        <v>3617</v>
      </c>
      <c r="G1736" s="3" t="s">
        <v>143</v>
      </c>
      <c r="H1736" s="22" t="s">
        <v>2992</v>
      </c>
      <c r="I1736" s="2" t="s">
        <v>76</v>
      </c>
      <c r="J1736" s="3" t="s">
        <v>77</v>
      </c>
      <c r="K1736" s="1" t="s">
        <v>144</v>
      </c>
      <c r="L1736" s="2" t="s">
        <v>145</v>
      </c>
      <c r="M1736" s="4">
        <v>204</v>
      </c>
      <c r="N1736" s="5">
        <v>14.001720489911472</v>
      </c>
      <c r="O1736" s="5">
        <v>14.001720489911472</v>
      </c>
      <c r="P1736" s="6" t="s">
        <v>20</v>
      </c>
      <c r="Q1736" s="5" t="s">
        <v>2</v>
      </c>
      <c r="R1736" s="24" t="s">
        <v>2</v>
      </c>
      <c r="S1736" s="5" t="s">
        <v>2</v>
      </c>
      <c r="T1736" s="7" t="str">
        <f t="shared" si="54"/>
        <v>Maintenu</v>
      </c>
      <c r="U1736" s="7" t="s">
        <v>21</v>
      </c>
      <c r="V1736" s="7" t="str">
        <f t="shared" si="55"/>
        <v>Ribérac</v>
      </c>
      <c r="W1736" s="7">
        <v>0</v>
      </c>
    </row>
    <row r="1737" spans="1:23" x14ac:dyDescent="0.25">
      <c r="A1737" s="1" t="s">
        <v>76</v>
      </c>
      <c r="B1737" s="2" t="s">
        <v>77</v>
      </c>
      <c r="C1737" s="1" t="s">
        <v>143</v>
      </c>
      <c r="D1737" s="2" t="s">
        <v>2992</v>
      </c>
      <c r="E1737" s="1" t="s">
        <v>3618</v>
      </c>
      <c r="F1737" s="2" t="s">
        <v>3619</v>
      </c>
      <c r="G1737" s="3" t="s">
        <v>143</v>
      </c>
      <c r="H1737" s="22" t="s">
        <v>2992</v>
      </c>
      <c r="I1737" s="2" t="s">
        <v>76</v>
      </c>
      <c r="J1737" s="3" t="s">
        <v>77</v>
      </c>
      <c r="K1737" s="1" t="s">
        <v>3216</v>
      </c>
      <c r="L1737" s="2" t="s">
        <v>3217</v>
      </c>
      <c r="M1737" s="4">
        <v>960</v>
      </c>
      <c r="N1737" s="5">
        <v>9.4536626879280341</v>
      </c>
      <c r="O1737" s="5">
        <v>9.4536626879280341</v>
      </c>
      <c r="P1737" s="6" t="s">
        <v>20</v>
      </c>
      <c r="Q1737" s="5" t="s">
        <v>1</v>
      </c>
      <c r="R1737" s="24" t="s">
        <v>1</v>
      </c>
      <c r="S1737" s="6" t="s">
        <v>1</v>
      </c>
      <c r="T1737" s="7" t="str">
        <f t="shared" si="54"/>
        <v>Maintenu</v>
      </c>
      <c r="U1737" s="7" t="s">
        <v>21</v>
      </c>
      <c r="V1737" s="7" t="str">
        <f t="shared" si="55"/>
        <v>Thiviers</v>
      </c>
      <c r="W1737" s="7">
        <v>1</v>
      </c>
    </row>
    <row r="1738" spans="1:23" x14ac:dyDescent="0.25">
      <c r="A1738" s="1" t="s">
        <v>76</v>
      </c>
      <c r="B1738" s="2" t="s">
        <v>77</v>
      </c>
      <c r="C1738" s="1" t="s">
        <v>143</v>
      </c>
      <c r="D1738" s="2" t="s">
        <v>2992</v>
      </c>
      <c r="E1738" s="1" t="s">
        <v>3620</v>
      </c>
      <c r="F1738" s="2" t="s">
        <v>3621</v>
      </c>
      <c r="G1738" s="3" t="s">
        <v>143</v>
      </c>
      <c r="H1738" s="22" t="s">
        <v>2992</v>
      </c>
      <c r="I1738" s="2" t="s">
        <v>76</v>
      </c>
      <c r="J1738" s="3" t="s">
        <v>77</v>
      </c>
      <c r="K1738" s="1" t="s">
        <v>3216</v>
      </c>
      <c r="L1738" s="2" t="s">
        <v>3217</v>
      </c>
      <c r="M1738" s="4">
        <v>252</v>
      </c>
      <c r="N1738" s="5">
        <v>9.4536626879280341</v>
      </c>
      <c r="O1738" s="5">
        <v>9.4536626879280341</v>
      </c>
      <c r="P1738" s="6" t="s">
        <v>20</v>
      </c>
      <c r="Q1738" s="5" t="s">
        <v>1</v>
      </c>
      <c r="R1738" s="24" t="s">
        <v>1</v>
      </c>
      <c r="S1738" s="6" t="s">
        <v>1</v>
      </c>
      <c r="T1738" s="7" t="str">
        <f t="shared" si="54"/>
        <v>Maintenu</v>
      </c>
      <c r="U1738" s="7" t="s">
        <v>21</v>
      </c>
      <c r="V1738" s="7" t="str">
        <f t="shared" si="55"/>
        <v>Thiviers</v>
      </c>
      <c r="W1738" s="7">
        <v>1</v>
      </c>
    </row>
    <row r="1739" spans="1:23" x14ac:dyDescent="0.25">
      <c r="A1739" s="1" t="s">
        <v>76</v>
      </c>
      <c r="B1739" s="2" t="s">
        <v>77</v>
      </c>
      <c r="C1739" s="1" t="s">
        <v>143</v>
      </c>
      <c r="D1739" s="2" t="s">
        <v>2992</v>
      </c>
      <c r="E1739" s="1" t="s">
        <v>3622</v>
      </c>
      <c r="F1739" s="2" t="s">
        <v>3623</v>
      </c>
      <c r="G1739" s="3" t="s">
        <v>143</v>
      </c>
      <c r="H1739" s="22" t="s">
        <v>2992</v>
      </c>
      <c r="I1739" s="2" t="s">
        <v>76</v>
      </c>
      <c r="J1739" s="3" t="s">
        <v>77</v>
      </c>
      <c r="K1739" s="1" t="s">
        <v>3398</v>
      </c>
      <c r="L1739" s="2" t="s">
        <v>3399</v>
      </c>
      <c r="M1739" s="4">
        <v>102</v>
      </c>
      <c r="N1739" s="5">
        <v>0</v>
      </c>
      <c r="O1739" s="5">
        <v>14.952420507122493</v>
      </c>
      <c r="P1739" s="6" t="s">
        <v>34</v>
      </c>
      <c r="Q1739" s="5" t="s">
        <v>88</v>
      </c>
      <c r="R1739" s="24" t="s">
        <v>3</v>
      </c>
      <c r="S1739" s="5" t="s">
        <v>88</v>
      </c>
      <c r="T1739" s="7" t="str">
        <f t="shared" si="54"/>
        <v>Maintenu</v>
      </c>
      <c r="U1739" s="7" t="s">
        <v>97</v>
      </c>
      <c r="V1739" s="7" t="str">
        <f t="shared" si="55"/>
        <v>Pays de Montaigne et Gurson (pct)</v>
      </c>
      <c r="W1739" s="7">
        <v>0</v>
      </c>
    </row>
    <row r="1740" spans="1:23" x14ac:dyDescent="0.25">
      <c r="A1740" s="1" t="s">
        <v>76</v>
      </c>
      <c r="B1740" s="2" t="s">
        <v>77</v>
      </c>
      <c r="C1740" s="1" t="s">
        <v>143</v>
      </c>
      <c r="D1740" s="2" t="s">
        <v>2992</v>
      </c>
      <c r="E1740" s="1" t="s">
        <v>3624</v>
      </c>
      <c r="F1740" s="2" t="s">
        <v>3625</v>
      </c>
      <c r="G1740" s="3" t="s">
        <v>143</v>
      </c>
      <c r="H1740" s="22" t="s">
        <v>2992</v>
      </c>
      <c r="I1740" s="2" t="s">
        <v>76</v>
      </c>
      <c r="J1740" s="3" t="s">
        <v>77</v>
      </c>
      <c r="K1740" s="1" t="s">
        <v>3054</v>
      </c>
      <c r="L1740" s="2" t="s">
        <v>3055</v>
      </c>
      <c r="M1740" s="4">
        <v>214</v>
      </c>
      <c r="N1740" s="5">
        <v>19.140828819407233</v>
      </c>
      <c r="O1740" s="5">
        <v>19.140828819407233</v>
      </c>
      <c r="P1740" s="6" t="s">
        <v>20</v>
      </c>
      <c r="Q1740" s="5" t="s">
        <v>88</v>
      </c>
      <c r="R1740" s="24" t="s">
        <v>3</v>
      </c>
      <c r="S1740" s="5" t="s">
        <v>2</v>
      </c>
      <c r="T1740" s="7" t="str">
        <f t="shared" si="54"/>
        <v>de 2. Sous dotée passe en 3.Intermédiaire</v>
      </c>
      <c r="U1740" s="7" t="s">
        <v>21</v>
      </c>
      <c r="V1740" s="7" t="str">
        <f t="shared" si="55"/>
        <v>Lalinde</v>
      </c>
      <c r="W1740" s="7">
        <v>0</v>
      </c>
    </row>
    <row r="1741" spans="1:23" x14ac:dyDescent="0.25">
      <c r="A1741" s="1" t="s">
        <v>76</v>
      </c>
      <c r="B1741" s="2" t="s">
        <v>77</v>
      </c>
      <c r="C1741" s="1" t="s">
        <v>143</v>
      </c>
      <c r="D1741" s="2" t="s">
        <v>2992</v>
      </c>
      <c r="E1741" s="1" t="s">
        <v>3626</v>
      </c>
      <c r="F1741" s="2" t="s">
        <v>3627</v>
      </c>
      <c r="G1741" s="3" t="s">
        <v>143</v>
      </c>
      <c r="H1741" s="22" t="s">
        <v>2992</v>
      </c>
      <c r="I1741" s="2" t="s">
        <v>76</v>
      </c>
      <c r="J1741" s="3" t="s">
        <v>77</v>
      </c>
      <c r="K1741" s="1" t="s">
        <v>3216</v>
      </c>
      <c r="L1741" s="2" t="s">
        <v>3217</v>
      </c>
      <c r="M1741" s="4">
        <v>833</v>
      </c>
      <c r="N1741" s="5">
        <v>9.4536626879280341</v>
      </c>
      <c r="O1741" s="5">
        <v>9.4536626879280341</v>
      </c>
      <c r="P1741" s="6" t="s">
        <v>20</v>
      </c>
      <c r="Q1741" s="5" t="s">
        <v>1</v>
      </c>
      <c r="R1741" s="24" t="s">
        <v>1</v>
      </c>
      <c r="S1741" s="6" t="s">
        <v>1</v>
      </c>
      <c r="T1741" s="7" t="str">
        <f t="shared" si="54"/>
        <v>Maintenu</v>
      </c>
      <c r="U1741" s="7" t="s">
        <v>21</v>
      </c>
      <c r="V1741" s="7" t="str">
        <f t="shared" si="55"/>
        <v>Thiviers</v>
      </c>
      <c r="W1741" s="7">
        <v>1</v>
      </c>
    </row>
    <row r="1742" spans="1:23" x14ac:dyDescent="0.25">
      <c r="A1742" s="1" t="s">
        <v>76</v>
      </c>
      <c r="B1742" s="2" t="s">
        <v>77</v>
      </c>
      <c r="C1742" s="1" t="s">
        <v>143</v>
      </c>
      <c r="D1742" s="2" t="s">
        <v>2992</v>
      </c>
      <c r="E1742" s="1" t="s">
        <v>3151</v>
      </c>
      <c r="F1742" s="2" t="s">
        <v>2211</v>
      </c>
      <c r="G1742" s="3" t="s">
        <v>143</v>
      </c>
      <c r="H1742" s="22" t="s">
        <v>2992</v>
      </c>
      <c r="I1742" s="2" t="s">
        <v>76</v>
      </c>
      <c r="J1742" s="3" t="s">
        <v>77</v>
      </c>
      <c r="K1742" s="1" t="s">
        <v>3151</v>
      </c>
      <c r="L1742" s="2" t="s">
        <v>2211</v>
      </c>
      <c r="M1742" s="4">
        <v>3563.0000000000077</v>
      </c>
      <c r="N1742" s="5">
        <v>8.6154814498705896</v>
      </c>
      <c r="O1742" s="5">
        <v>8.6154814498705896</v>
      </c>
      <c r="P1742" s="6" t="s">
        <v>20</v>
      </c>
      <c r="Q1742" s="5" t="s">
        <v>1</v>
      </c>
      <c r="R1742" s="24" t="s">
        <v>1</v>
      </c>
      <c r="S1742" s="5" t="s">
        <v>88</v>
      </c>
      <c r="T1742" s="7" t="str">
        <f t="shared" si="54"/>
        <v>de 3.Intermédiaire passe en 1. Très sous dotée</v>
      </c>
      <c r="U1742" s="7" t="s">
        <v>21</v>
      </c>
      <c r="V1742" s="7" t="str">
        <f t="shared" si="55"/>
        <v>Neuvic</v>
      </c>
      <c r="W1742" s="7">
        <v>1</v>
      </c>
    </row>
    <row r="1743" spans="1:23" x14ac:dyDescent="0.25">
      <c r="A1743" s="1" t="s">
        <v>76</v>
      </c>
      <c r="B1743" s="2" t="s">
        <v>77</v>
      </c>
      <c r="C1743" s="1" t="s">
        <v>143</v>
      </c>
      <c r="D1743" s="2" t="s">
        <v>2992</v>
      </c>
      <c r="E1743" s="1" t="s">
        <v>3628</v>
      </c>
      <c r="F1743" s="2" t="s">
        <v>3629</v>
      </c>
      <c r="G1743" s="3" t="s">
        <v>143</v>
      </c>
      <c r="H1743" s="22" t="s">
        <v>2992</v>
      </c>
      <c r="I1743" s="2" t="s">
        <v>76</v>
      </c>
      <c r="J1743" s="3" t="s">
        <v>77</v>
      </c>
      <c r="K1743" s="1" t="s">
        <v>3054</v>
      </c>
      <c r="L1743" s="2" t="s">
        <v>3055</v>
      </c>
      <c r="M1743" s="4">
        <v>219</v>
      </c>
      <c r="N1743" s="5">
        <v>19.140828819407233</v>
      </c>
      <c r="O1743" s="5">
        <v>19.140828819407233</v>
      </c>
      <c r="P1743" s="6" t="s">
        <v>20</v>
      </c>
      <c r="Q1743" s="5" t="s">
        <v>88</v>
      </c>
      <c r="R1743" s="24" t="s">
        <v>3</v>
      </c>
      <c r="S1743" s="5" t="s">
        <v>2</v>
      </c>
      <c r="T1743" s="7" t="str">
        <f t="shared" si="54"/>
        <v>de 2. Sous dotée passe en 3.Intermédiaire</v>
      </c>
      <c r="U1743" s="7" t="s">
        <v>21</v>
      </c>
      <c r="V1743" s="7" t="str">
        <f t="shared" si="55"/>
        <v>Lalinde</v>
      </c>
      <c r="W1743" s="7">
        <v>0</v>
      </c>
    </row>
    <row r="1744" spans="1:23" x14ac:dyDescent="0.25">
      <c r="A1744" s="1" t="s">
        <v>76</v>
      </c>
      <c r="B1744" s="2" t="s">
        <v>77</v>
      </c>
      <c r="C1744" s="1" t="s">
        <v>143</v>
      </c>
      <c r="D1744" s="2" t="s">
        <v>2992</v>
      </c>
      <c r="E1744" s="1" t="s">
        <v>2995</v>
      </c>
      <c r="F1744" s="2" t="s">
        <v>2996</v>
      </c>
      <c r="G1744" s="3" t="s">
        <v>143</v>
      </c>
      <c r="H1744" s="22" t="s">
        <v>2992</v>
      </c>
      <c r="I1744" s="2" t="s">
        <v>76</v>
      </c>
      <c r="J1744" s="3" t="s">
        <v>77</v>
      </c>
      <c r="K1744" s="1" t="s">
        <v>2995</v>
      </c>
      <c r="L1744" s="2" t="s">
        <v>2996</v>
      </c>
      <c r="M1744" s="4">
        <v>3195.999999999995</v>
      </c>
      <c r="N1744" s="5">
        <v>4.0979198057424409</v>
      </c>
      <c r="O1744" s="5">
        <v>4.0979198057424409</v>
      </c>
      <c r="P1744" s="6" t="s">
        <v>20</v>
      </c>
      <c r="Q1744" s="5" t="s">
        <v>1</v>
      </c>
      <c r="R1744" s="24" t="s">
        <v>1</v>
      </c>
      <c r="S1744" s="6" t="s">
        <v>1</v>
      </c>
      <c r="T1744" s="7" t="str">
        <f t="shared" si="54"/>
        <v>Maintenu</v>
      </c>
      <c r="U1744" s="7" t="s">
        <v>21</v>
      </c>
      <c r="V1744" s="7" t="str">
        <f t="shared" si="55"/>
        <v>Nontron</v>
      </c>
      <c r="W1744" s="7">
        <v>1</v>
      </c>
    </row>
    <row r="1745" spans="1:23" x14ac:dyDescent="0.25">
      <c r="A1745" s="1" t="s">
        <v>76</v>
      </c>
      <c r="B1745" s="2" t="s">
        <v>77</v>
      </c>
      <c r="C1745" s="1" t="s">
        <v>143</v>
      </c>
      <c r="D1745" s="2" t="s">
        <v>2992</v>
      </c>
      <c r="E1745" s="1" t="s">
        <v>3630</v>
      </c>
      <c r="F1745" s="2" t="s">
        <v>3631</v>
      </c>
      <c r="G1745" s="3" t="s">
        <v>143</v>
      </c>
      <c r="H1745" s="22" t="s">
        <v>2992</v>
      </c>
      <c r="I1745" s="2" t="s">
        <v>76</v>
      </c>
      <c r="J1745" s="3" t="s">
        <v>77</v>
      </c>
      <c r="K1745" s="1" t="s">
        <v>3036</v>
      </c>
      <c r="L1745" s="2" t="s">
        <v>3037</v>
      </c>
      <c r="M1745" s="4">
        <v>3078.0000000000082</v>
      </c>
      <c r="N1745" s="5">
        <v>21.818975673230806</v>
      </c>
      <c r="O1745" s="5">
        <v>21.818975673230806</v>
      </c>
      <c r="P1745" s="6" t="s">
        <v>20</v>
      </c>
      <c r="Q1745" s="5" t="s">
        <v>88</v>
      </c>
      <c r="R1745" s="24" t="s">
        <v>3</v>
      </c>
      <c r="S1745" s="5" t="s">
        <v>88</v>
      </c>
      <c r="T1745" s="7" t="str">
        <f t="shared" si="54"/>
        <v>Maintenu</v>
      </c>
      <c r="U1745" s="7" t="s">
        <v>97</v>
      </c>
      <c r="V1745" s="7" t="str">
        <f t="shared" si="55"/>
        <v>Isle-Manoire (pct)</v>
      </c>
      <c r="W1745" s="7">
        <v>0</v>
      </c>
    </row>
    <row r="1746" spans="1:23" x14ac:dyDescent="0.25">
      <c r="A1746" s="1" t="s">
        <v>76</v>
      </c>
      <c r="B1746" s="2" t="s">
        <v>77</v>
      </c>
      <c r="C1746" s="1" t="s">
        <v>143</v>
      </c>
      <c r="D1746" s="2" t="s">
        <v>2992</v>
      </c>
      <c r="E1746" s="1" t="s">
        <v>3632</v>
      </c>
      <c r="F1746" s="2" t="s">
        <v>3633</v>
      </c>
      <c r="G1746" s="3" t="s">
        <v>143</v>
      </c>
      <c r="H1746" s="22" t="s">
        <v>2992</v>
      </c>
      <c r="I1746" s="2" t="s">
        <v>76</v>
      </c>
      <c r="J1746" s="3" t="s">
        <v>77</v>
      </c>
      <c r="K1746" s="1" t="s">
        <v>3087</v>
      </c>
      <c r="L1746" s="2" t="s">
        <v>3088</v>
      </c>
      <c r="M1746" s="4">
        <v>61</v>
      </c>
      <c r="N1746" s="5">
        <v>18.17873874692599</v>
      </c>
      <c r="O1746" s="5">
        <v>18.17873874692599</v>
      </c>
      <c r="P1746" s="6" t="s">
        <v>20</v>
      </c>
      <c r="Q1746" s="5" t="s">
        <v>88</v>
      </c>
      <c r="R1746" s="24" t="s">
        <v>3</v>
      </c>
      <c r="S1746" s="5" t="s">
        <v>88</v>
      </c>
      <c r="T1746" s="7" t="str">
        <f t="shared" si="54"/>
        <v>Maintenu</v>
      </c>
      <c r="U1746" s="7" t="s">
        <v>21</v>
      </c>
      <c r="V1746" s="7" t="str">
        <f t="shared" si="55"/>
        <v>Belvès</v>
      </c>
      <c r="W1746" s="7">
        <v>0</v>
      </c>
    </row>
    <row r="1747" spans="1:23" x14ac:dyDescent="0.25">
      <c r="A1747" s="1" t="s">
        <v>76</v>
      </c>
      <c r="B1747" s="2" t="s">
        <v>77</v>
      </c>
      <c r="C1747" s="1" t="s">
        <v>143</v>
      </c>
      <c r="D1747" s="2" t="s">
        <v>2992</v>
      </c>
      <c r="E1747" s="1" t="s">
        <v>3634</v>
      </c>
      <c r="F1747" s="2" t="s">
        <v>3635</v>
      </c>
      <c r="G1747" s="3" t="s">
        <v>1958</v>
      </c>
      <c r="H1747" s="22" t="s">
        <v>5999</v>
      </c>
      <c r="I1747" s="2" t="s">
        <v>4135</v>
      </c>
      <c r="J1747" s="3" t="s">
        <v>4136</v>
      </c>
      <c r="K1747" s="1" t="s">
        <v>2073</v>
      </c>
      <c r="L1747" s="2" t="s">
        <v>2074</v>
      </c>
      <c r="M1747" s="4">
        <v>101</v>
      </c>
      <c r="N1747" s="5">
        <v>7.9807724012526071</v>
      </c>
      <c r="O1747" s="5">
        <v>7.9807724012526071</v>
      </c>
      <c r="P1747" s="6" t="s">
        <v>20</v>
      </c>
      <c r="Q1747" s="5" t="s">
        <v>1</v>
      </c>
      <c r="R1747" s="24" t="s">
        <v>1</v>
      </c>
      <c r="S1747" s="5" t="s">
        <v>2</v>
      </c>
      <c r="T1747" s="7" t="str">
        <f t="shared" si="54"/>
        <v>de 2. Sous dotée passe en 1. Très sous dotée</v>
      </c>
      <c r="U1747" s="7" t="s">
        <v>21</v>
      </c>
      <c r="V1747" s="7" t="str">
        <f t="shared" si="55"/>
        <v>Souillac</v>
      </c>
      <c r="W1747" s="7">
        <v>0</v>
      </c>
    </row>
    <row r="1748" spans="1:23" x14ac:dyDescent="0.25">
      <c r="A1748" s="1" t="s">
        <v>76</v>
      </c>
      <c r="B1748" s="2" t="s">
        <v>77</v>
      </c>
      <c r="C1748" s="1" t="s">
        <v>143</v>
      </c>
      <c r="D1748" s="2" t="s">
        <v>2992</v>
      </c>
      <c r="E1748" s="1" t="s">
        <v>3636</v>
      </c>
      <c r="F1748" s="2" t="s">
        <v>3637</v>
      </c>
      <c r="G1748" s="3" t="s">
        <v>143</v>
      </c>
      <c r="H1748" s="22" t="s">
        <v>2992</v>
      </c>
      <c r="I1748" s="2" t="s">
        <v>76</v>
      </c>
      <c r="J1748" s="3" t="s">
        <v>77</v>
      </c>
      <c r="K1748" s="1" t="s">
        <v>1019</v>
      </c>
      <c r="L1748" s="2" t="s">
        <v>1020</v>
      </c>
      <c r="M1748" s="4">
        <v>404</v>
      </c>
      <c r="N1748" s="5">
        <v>0</v>
      </c>
      <c r="O1748" s="5">
        <v>11.086573753848143</v>
      </c>
      <c r="P1748" s="6" t="s">
        <v>34</v>
      </c>
      <c r="Q1748" s="5" t="s">
        <v>1</v>
      </c>
      <c r="R1748" s="23" t="s">
        <v>2</v>
      </c>
      <c r="S1748" s="5" t="s">
        <v>88</v>
      </c>
      <c r="T1748" s="7" t="str">
        <f t="shared" si="54"/>
        <v>de 3.Intermédiaire passe en 1. Très sous dotée</v>
      </c>
      <c r="U1748" s="7" t="s">
        <v>21</v>
      </c>
      <c r="V1748" s="7" t="str">
        <f t="shared" si="55"/>
        <v>La Roche-Chalais - Saint-Aigulin</v>
      </c>
      <c r="W1748" s="7">
        <v>1</v>
      </c>
    </row>
    <row r="1749" spans="1:23" x14ac:dyDescent="0.25">
      <c r="A1749" s="1" t="s">
        <v>76</v>
      </c>
      <c r="B1749" s="2" t="s">
        <v>77</v>
      </c>
      <c r="C1749" s="1" t="s">
        <v>143</v>
      </c>
      <c r="D1749" s="2" t="s">
        <v>2992</v>
      </c>
      <c r="E1749" s="1" t="s">
        <v>3638</v>
      </c>
      <c r="F1749" s="2" t="s">
        <v>3639</v>
      </c>
      <c r="G1749" s="3" t="s">
        <v>1958</v>
      </c>
      <c r="H1749" s="22" t="s">
        <v>5999</v>
      </c>
      <c r="I1749" s="2" t="s">
        <v>4135</v>
      </c>
      <c r="J1749" s="3" t="s">
        <v>4136</v>
      </c>
      <c r="K1749" s="1" t="s">
        <v>2073</v>
      </c>
      <c r="L1749" s="2" t="s">
        <v>2074</v>
      </c>
      <c r="M1749" s="4">
        <v>267.99999999999875</v>
      </c>
      <c r="N1749" s="5">
        <v>7.9807724012526071</v>
      </c>
      <c r="O1749" s="5">
        <v>7.9807724012526071</v>
      </c>
      <c r="P1749" s="6" t="s">
        <v>20</v>
      </c>
      <c r="Q1749" s="5" t="s">
        <v>1</v>
      </c>
      <c r="R1749" s="24" t="s">
        <v>1</v>
      </c>
      <c r="S1749" s="5" t="s">
        <v>2</v>
      </c>
      <c r="T1749" s="7" t="str">
        <f t="shared" si="54"/>
        <v>de 2. Sous dotée passe en 1. Très sous dotée</v>
      </c>
      <c r="U1749" s="7" t="s">
        <v>21</v>
      </c>
      <c r="V1749" s="7" t="str">
        <f t="shared" si="55"/>
        <v>Souillac</v>
      </c>
      <c r="W1749" s="7">
        <v>0</v>
      </c>
    </row>
    <row r="1750" spans="1:23" x14ac:dyDescent="0.25">
      <c r="A1750" s="1" t="s">
        <v>76</v>
      </c>
      <c r="B1750" s="2" t="s">
        <v>77</v>
      </c>
      <c r="C1750" s="1" t="s">
        <v>143</v>
      </c>
      <c r="D1750" s="2" t="s">
        <v>2992</v>
      </c>
      <c r="E1750" s="1" t="s">
        <v>3640</v>
      </c>
      <c r="F1750" s="2" t="s">
        <v>3641</v>
      </c>
      <c r="G1750" s="3" t="s">
        <v>143</v>
      </c>
      <c r="H1750" s="22" t="s">
        <v>2992</v>
      </c>
      <c r="I1750" s="2" t="s">
        <v>76</v>
      </c>
      <c r="J1750" s="3" t="s">
        <v>77</v>
      </c>
      <c r="K1750" s="1" t="s">
        <v>3007</v>
      </c>
      <c r="L1750" s="2" t="s">
        <v>3008</v>
      </c>
      <c r="M1750" s="4">
        <v>309</v>
      </c>
      <c r="N1750" s="5">
        <v>27.432041236664876</v>
      </c>
      <c r="O1750" s="5">
        <v>27.432041236664876</v>
      </c>
      <c r="P1750" s="6" t="s">
        <v>20</v>
      </c>
      <c r="Q1750" s="5" t="s">
        <v>88</v>
      </c>
      <c r="R1750" s="24" t="s">
        <v>3</v>
      </c>
      <c r="S1750" s="5" t="s">
        <v>4</v>
      </c>
      <c r="T1750" s="7" t="str">
        <f t="shared" si="54"/>
        <v>de 4. Très dotée passe en 3.Intermédiaire</v>
      </c>
      <c r="U1750" s="7" t="s">
        <v>21</v>
      </c>
      <c r="V1750" s="7" t="str">
        <f t="shared" si="55"/>
        <v>Le Bugue</v>
      </c>
      <c r="W1750" s="7">
        <v>0</v>
      </c>
    </row>
    <row r="1751" spans="1:23" x14ac:dyDescent="0.25">
      <c r="A1751" s="1" t="s">
        <v>76</v>
      </c>
      <c r="B1751" s="2" t="s">
        <v>77</v>
      </c>
      <c r="C1751" s="1" t="s">
        <v>143</v>
      </c>
      <c r="D1751" s="2" t="s">
        <v>2992</v>
      </c>
      <c r="E1751" s="1" t="s">
        <v>3642</v>
      </c>
      <c r="F1751" s="2" t="s">
        <v>3643</v>
      </c>
      <c r="G1751" s="3" t="s">
        <v>143</v>
      </c>
      <c r="H1751" s="22" t="s">
        <v>2992</v>
      </c>
      <c r="I1751" s="2" t="s">
        <v>76</v>
      </c>
      <c r="J1751" s="3" t="s">
        <v>77</v>
      </c>
      <c r="K1751" s="1" t="s">
        <v>2999</v>
      </c>
      <c r="L1751" s="2" t="s">
        <v>3000</v>
      </c>
      <c r="M1751" s="4">
        <v>436</v>
      </c>
      <c r="N1751" s="5">
        <v>13.686774990175296</v>
      </c>
      <c r="O1751" s="5">
        <v>13.686774990175296</v>
      </c>
      <c r="P1751" s="6" t="s">
        <v>20</v>
      </c>
      <c r="Q1751" s="5" t="s">
        <v>2</v>
      </c>
      <c r="R1751" s="23" t="s">
        <v>1</v>
      </c>
      <c r="S1751" s="5" t="s">
        <v>2</v>
      </c>
      <c r="T1751" s="7" t="str">
        <f t="shared" si="54"/>
        <v>Maintenu</v>
      </c>
      <c r="U1751" s="7" t="s">
        <v>21</v>
      </c>
      <c r="V1751" s="7" t="str">
        <f t="shared" si="55"/>
        <v>Brantôme</v>
      </c>
      <c r="W1751" s="7">
        <v>1</v>
      </c>
    </row>
    <row r="1752" spans="1:23" x14ac:dyDescent="0.25">
      <c r="A1752" s="1" t="s">
        <v>76</v>
      </c>
      <c r="B1752" s="2" t="s">
        <v>77</v>
      </c>
      <c r="C1752" s="1" t="s">
        <v>143</v>
      </c>
      <c r="D1752" s="2" t="s">
        <v>2992</v>
      </c>
      <c r="E1752" s="1" t="s">
        <v>3644</v>
      </c>
      <c r="F1752" s="2" t="s">
        <v>3645</v>
      </c>
      <c r="G1752" s="3" t="s">
        <v>250</v>
      </c>
      <c r="H1752" s="22" t="s">
        <v>9038</v>
      </c>
      <c r="I1752" s="2" t="s">
        <v>76</v>
      </c>
      <c r="J1752" s="3" t="s">
        <v>77</v>
      </c>
      <c r="K1752" s="1" t="s">
        <v>3016</v>
      </c>
      <c r="L1752" s="2" t="s">
        <v>3017</v>
      </c>
      <c r="M1752" s="4">
        <v>1005</v>
      </c>
      <c r="N1752" s="5">
        <v>9.8730929576142561</v>
      </c>
      <c r="O1752" s="5">
        <v>9.8730929576142561</v>
      </c>
      <c r="P1752" s="6" t="s">
        <v>20</v>
      </c>
      <c r="Q1752" s="5" t="s">
        <v>1</v>
      </c>
      <c r="R1752" s="24" t="s">
        <v>1</v>
      </c>
      <c r="S1752" s="5" t="s">
        <v>88</v>
      </c>
      <c r="T1752" s="7" t="str">
        <f t="shared" si="54"/>
        <v>de 3.Intermédiaire passe en 1. Très sous dotée</v>
      </c>
      <c r="U1752" s="7" t="s">
        <v>21</v>
      </c>
      <c r="V1752" s="7" t="str">
        <f t="shared" si="55"/>
        <v>Saint-Yrieix-la-Perche</v>
      </c>
      <c r="W1752" s="7">
        <v>1</v>
      </c>
    </row>
    <row r="1753" spans="1:23" x14ac:dyDescent="0.25">
      <c r="A1753" s="1" t="s">
        <v>76</v>
      </c>
      <c r="B1753" s="2" t="s">
        <v>77</v>
      </c>
      <c r="C1753" s="1" t="s">
        <v>143</v>
      </c>
      <c r="D1753" s="2" t="s">
        <v>2992</v>
      </c>
      <c r="E1753" s="1" t="s">
        <v>3646</v>
      </c>
      <c r="F1753" s="2" t="s">
        <v>3647</v>
      </c>
      <c r="G1753" s="3" t="s">
        <v>143</v>
      </c>
      <c r="H1753" s="22" t="s">
        <v>2992</v>
      </c>
      <c r="I1753" s="2" t="s">
        <v>76</v>
      </c>
      <c r="J1753" s="3" t="s">
        <v>77</v>
      </c>
      <c r="K1753" s="1" t="s">
        <v>3380</v>
      </c>
      <c r="L1753" s="2" t="s">
        <v>1970</v>
      </c>
      <c r="M1753" s="4">
        <v>836</v>
      </c>
      <c r="N1753" s="5">
        <v>0</v>
      </c>
      <c r="O1753" s="5">
        <v>63.407272000232162</v>
      </c>
      <c r="P1753" s="6" t="s">
        <v>34</v>
      </c>
      <c r="Q1753" s="5" t="s">
        <v>88</v>
      </c>
      <c r="R1753" s="24" t="s">
        <v>3</v>
      </c>
      <c r="S1753" s="5" t="s">
        <v>88</v>
      </c>
      <c r="T1753" s="7" t="str">
        <f t="shared" si="54"/>
        <v>Maintenu</v>
      </c>
      <c r="U1753" s="7" t="s">
        <v>97</v>
      </c>
      <c r="V1753" s="7" t="str">
        <f t="shared" si="55"/>
        <v>Terrasson-Lavilledieu (pct)</v>
      </c>
      <c r="W1753" s="7">
        <v>0</v>
      </c>
    </row>
    <row r="1754" spans="1:23" x14ac:dyDescent="0.25">
      <c r="A1754" s="1" t="s">
        <v>76</v>
      </c>
      <c r="B1754" s="2" t="s">
        <v>77</v>
      </c>
      <c r="C1754" s="1" t="s">
        <v>143</v>
      </c>
      <c r="D1754" s="2" t="s">
        <v>2992</v>
      </c>
      <c r="E1754" s="1" t="s">
        <v>3648</v>
      </c>
      <c r="F1754" s="2" t="s">
        <v>3649</v>
      </c>
      <c r="G1754" s="3" t="s">
        <v>143</v>
      </c>
      <c r="H1754" s="22" t="s">
        <v>2992</v>
      </c>
      <c r="I1754" s="2" t="s">
        <v>76</v>
      </c>
      <c r="J1754" s="3" t="s">
        <v>77</v>
      </c>
      <c r="K1754" s="1" t="s">
        <v>3650</v>
      </c>
      <c r="L1754" s="2" t="s">
        <v>3649</v>
      </c>
      <c r="M1754" s="4">
        <v>30036</v>
      </c>
      <c r="N1754" s="5">
        <v>14.777146085310482</v>
      </c>
      <c r="O1754" s="5">
        <v>14.777146085310482</v>
      </c>
      <c r="P1754" s="6" t="s">
        <v>20</v>
      </c>
      <c r="Q1754" s="5" t="s">
        <v>2</v>
      </c>
      <c r="R1754" s="24" t="s">
        <v>2</v>
      </c>
      <c r="S1754" s="5" t="s">
        <v>88</v>
      </c>
      <c r="T1754" s="7" t="str">
        <f t="shared" si="54"/>
        <v>de 3.Intermédiaire passe en 2. Sous dotée</v>
      </c>
      <c r="U1754" s="7" t="s">
        <v>97</v>
      </c>
      <c r="V1754" s="7" t="str">
        <f t="shared" si="55"/>
        <v>Périgueux (pct)</v>
      </c>
      <c r="W1754" s="7">
        <v>0</v>
      </c>
    </row>
    <row r="1755" spans="1:23" x14ac:dyDescent="0.25">
      <c r="A1755" s="1" t="s">
        <v>76</v>
      </c>
      <c r="B1755" s="2" t="s">
        <v>77</v>
      </c>
      <c r="C1755" s="1" t="s">
        <v>143</v>
      </c>
      <c r="D1755" s="2" t="s">
        <v>2992</v>
      </c>
      <c r="E1755" s="1" t="s">
        <v>3651</v>
      </c>
      <c r="F1755" s="2" t="s">
        <v>3652</v>
      </c>
      <c r="G1755" s="3" t="s">
        <v>143</v>
      </c>
      <c r="H1755" s="22" t="s">
        <v>2992</v>
      </c>
      <c r="I1755" s="2" t="s">
        <v>76</v>
      </c>
      <c r="J1755" s="3" t="s">
        <v>77</v>
      </c>
      <c r="K1755" s="1" t="s">
        <v>144</v>
      </c>
      <c r="L1755" s="2" t="s">
        <v>145</v>
      </c>
      <c r="M1755" s="4">
        <v>173</v>
      </c>
      <c r="N1755" s="5">
        <v>14.001720489911472</v>
      </c>
      <c r="O1755" s="5">
        <v>14.001720489911472</v>
      </c>
      <c r="P1755" s="6" t="s">
        <v>20</v>
      </c>
      <c r="Q1755" s="5" t="s">
        <v>2</v>
      </c>
      <c r="R1755" s="24" t="s">
        <v>2</v>
      </c>
      <c r="S1755" s="5" t="s">
        <v>2</v>
      </c>
      <c r="T1755" s="7" t="str">
        <f t="shared" si="54"/>
        <v>Maintenu</v>
      </c>
      <c r="U1755" s="7" t="s">
        <v>21</v>
      </c>
      <c r="V1755" s="7" t="str">
        <f t="shared" si="55"/>
        <v>Ribérac</v>
      </c>
      <c r="W1755" s="7">
        <v>0</v>
      </c>
    </row>
    <row r="1756" spans="1:23" x14ac:dyDescent="0.25">
      <c r="A1756" s="1" t="s">
        <v>76</v>
      </c>
      <c r="B1756" s="2" t="s">
        <v>77</v>
      </c>
      <c r="C1756" s="1" t="s">
        <v>143</v>
      </c>
      <c r="D1756" s="2" t="s">
        <v>2992</v>
      </c>
      <c r="E1756" s="1" t="s">
        <v>3653</v>
      </c>
      <c r="F1756" s="2" t="s">
        <v>3654</v>
      </c>
      <c r="G1756" s="3" t="s">
        <v>143</v>
      </c>
      <c r="H1756" s="22" t="s">
        <v>2992</v>
      </c>
      <c r="I1756" s="2" t="s">
        <v>76</v>
      </c>
      <c r="J1756" s="3" t="s">
        <v>77</v>
      </c>
      <c r="K1756" s="1" t="s">
        <v>1969</v>
      </c>
      <c r="L1756" s="2" t="s">
        <v>1970</v>
      </c>
      <c r="M1756" s="4">
        <v>551</v>
      </c>
      <c r="N1756" s="5">
        <v>0</v>
      </c>
      <c r="O1756" s="5">
        <v>5.402577973729672</v>
      </c>
      <c r="P1756" s="6" t="s">
        <v>34</v>
      </c>
      <c r="Q1756" s="5" t="s">
        <v>1</v>
      </c>
      <c r="R1756" s="24" t="s">
        <v>1</v>
      </c>
      <c r="S1756" s="6" t="s">
        <v>1</v>
      </c>
      <c r="T1756" s="7" t="str">
        <f t="shared" si="54"/>
        <v>Maintenu</v>
      </c>
      <c r="U1756" s="7" t="s">
        <v>21</v>
      </c>
      <c r="V1756" s="7" t="str">
        <f t="shared" si="55"/>
        <v>Terrasson-Lavilledieu</v>
      </c>
      <c r="W1756" s="7">
        <v>1</v>
      </c>
    </row>
    <row r="1757" spans="1:23" x14ac:dyDescent="0.25">
      <c r="A1757" s="1" t="s">
        <v>76</v>
      </c>
      <c r="B1757" s="2" t="s">
        <v>77</v>
      </c>
      <c r="C1757" s="1" t="s">
        <v>143</v>
      </c>
      <c r="D1757" s="2" t="s">
        <v>2992</v>
      </c>
      <c r="E1757" s="1" t="s">
        <v>3655</v>
      </c>
      <c r="F1757" s="2" t="s">
        <v>3656</v>
      </c>
      <c r="G1757" s="3" t="s">
        <v>1958</v>
      </c>
      <c r="H1757" s="22" t="s">
        <v>5999</v>
      </c>
      <c r="I1757" s="2" t="s">
        <v>4135</v>
      </c>
      <c r="J1757" s="3" t="s">
        <v>4136</v>
      </c>
      <c r="K1757" s="1" t="s">
        <v>2073</v>
      </c>
      <c r="L1757" s="2" t="s">
        <v>2074</v>
      </c>
      <c r="M1757" s="4">
        <v>223</v>
      </c>
      <c r="N1757" s="5">
        <v>7.9807724012526071</v>
      </c>
      <c r="O1757" s="5">
        <v>7.9807724012526071</v>
      </c>
      <c r="P1757" s="6" t="s">
        <v>20</v>
      </c>
      <c r="Q1757" s="5" t="s">
        <v>1</v>
      </c>
      <c r="R1757" s="24" t="s">
        <v>1</v>
      </c>
      <c r="S1757" s="5" t="s">
        <v>88</v>
      </c>
      <c r="T1757" s="7" t="str">
        <f t="shared" si="54"/>
        <v>de 3.Intermédiaire passe en 1. Très sous dotée</v>
      </c>
      <c r="U1757" s="7" t="s">
        <v>21</v>
      </c>
      <c r="V1757" s="7" t="str">
        <f t="shared" si="55"/>
        <v>Souillac</v>
      </c>
      <c r="W1757" s="7">
        <v>0</v>
      </c>
    </row>
    <row r="1758" spans="1:23" x14ac:dyDescent="0.25">
      <c r="A1758" s="1" t="s">
        <v>76</v>
      </c>
      <c r="B1758" s="2" t="s">
        <v>77</v>
      </c>
      <c r="C1758" s="1" t="s">
        <v>143</v>
      </c>
      <c r="D1758" s="2" t="s">
        <v>2992</v>
      </c>
      <c r="E1758" s="1" t="s">
        <v>3657</v>
      </c>
      <c r="F1758" s="2" t="s">
        <v>3658</v>
      </c>
      <c r="G1758" s="3" t="s">
        <v>143</v>
      </c>
      <c r="H1758" s="22" t="s">
        <v>2992</v>
      </c>
      <c r="I1758" s="2" t="s">
        <v>76</v>
      </c>
      <c r="J1758" s="3" t="s">
        <v>77</v>
      </c>
      <c r="K1758" s="1" t="s">
        <v>3003</v>
      </c>
      <c r="L1758" s="2" t="s">
        <v>3004</v>
      </c>
      <c r="M1758" s="4">
        <v>187</v>
      </c>
      <c r="N1758" s="5">
        <v>0</v>
      </c>
      <c r="O1758" s="5">
        <v>10.436020337250778</v>
      </c>
      <c r="P1758" s="6" t="s">
        <v>34</v>
      </c>
      <c r="Q1758" s="5" t="s">
        <v>1</v>
      </c>
      <c r="R1758" s="24" t="s">
        <v>1</v>
      </c>
      <c r="S1758" s="5" t="s">
        <v>88</v>
      </c>
      <c r="T1758" s="7" t="str">
        <f t="shared" si="54"/>
        <v>de 3.Intermédiaire passe en 1. Très sous dotée</v>
      </c>
      <c r="U1758" s="7" t="s">
        <v>21</v>
      </c>
      <c r="V1758" s="7" t="str">
        <f t="shared" si="55"/>
        <v>Montignac</v>
      </c>
      <c r="W1758" s="7">
        <v>1</v>
      </c>
    </row>
    <row r="1759" spans="1:23" x14ac:dyDescent="0.25">
      <c r="A1759" s="1" t="s">
        <v>76</v>
      </c>
      <c r="B1759" s="2" t="s">
        <v>77</v>
      </c>
      <c r="C1759" s="1" t="s">
        <v>143</v>
      </c>
      <c r="D1759" s="2" t="s">
        <v>2992</v>
      </c>
      <c r="E1759" s="1" t="s">
        <v>3659</v>
      </c>
      <c r="F1759" s="2" t="s">
        <v>3660</v>
      </c>
      <c r="G1759" s="3" t="s">
        <v>143</v>
      </c>
      <c r="H1759" s="22" t="s">
        <v>2992</v>
      </c>
      <c r="I1759" s="2" t="s">
        <v>76</v>
      </c>
      <c r="J1759" s="3" t="s">
        <v>77</v>
      </c>
      <c r="K1759" s="1" t="s">
        <v>3007</v>
      </c>
      <c r="L1759" s="2" t="s">
        <v>3008</v>
      </c>
      <c r="M1759" s="4">
        <v>111</v>
      </c>
      <c r="N1759" s="5">
        <v>27.432041236664876</v>
      </c>
      <c r="O1759" s="5">
        <v>27.432041236664876</v>
      </c>
      <c r="P1759" s="6" t="s">
        <v>20</v>
      </c>
      <c r="Q1759" s="5" t="s">
        <v>88</v>
      </c>
      <c r="R1759" s="24" t="s">
        <v>3</v>
      </c>
      <c r="S1759" s="5" t="s">
        <v>2</v>
      </c>
      <c r="T1759" s="7" t="str">
        <f t="shared" si="54"/>
        <v>de 2. Sous dotée passe en 3.Intermédiaire</v>
      </c>
      <c r="U1759" s="7" t="s">
        <v>21</v>
      </c>
      <c r="V1759" s="7" t="str">
        <f t="shared" si="55"/>
        <v>Le Bugue</v>
      </c>
      <c r="W1759" s="7">
        <v>0</v>
      </c>
    </row>
    <row r="1760" spans="1:23" x14ac:dyDescent="0.25">
      <c r="A1760" s="1" t="s">
        <v>76</v>
      </c>
      <c r="B1760" s="2" t="s">
        <v>77</v>
      </c>
      <c r="C1760" s="1" t="s">
        <v>143</v>
      </c>
      <c r="D1760" s="2" t="s">
        <v>2992</v>
      </c>
      <c r="E1760" s="1" t="s">
        <v>3661</v>
      </c>
      <c r="F1760" s="2" t="s">
        <v>3662</v>
      </c>
      <c r="G1760" s="3" t="s">
        <v>143</v>
      </c>
      <c r="H1760" s="22" t="s">
        <v>2992</v>
      </c>
      <c r="I1760" s="2" t="s">
        <v>76</v>
      </c>
      <c r="J1760" s="3" t="s">
        <v>77</v>
      </c>
      <c r="K1760" s="1" t="s">
        <v>2995</v>
      </c>
      <c r="L1760" s="2" t="s">
        <v>2996</v>
      </c>
      <c r="M1760" s="4">
        <v>1226</v>
      </c>
      <c r="N1760" s="5">
        <v>4.0979198057424409</v>
      </c>
      <c r="O1760" s="5">
        <v>4.0979198057424409</v>
      </c>
      <c r="P1760" s="6" t="s">
        <v>20</v>
      </c>
      <c r="Q1760" s="5" t="s">
        <v>1</v>
      </c>
      <c r="R1760" s="24" t="s">
        <v>1</v>
      </c>
      <c r="S1760" s="5" t="s">
        <v>88</v>
      </c>
      <c r="T1760" s="7" t="str">
        <f t="shared" si="54"/>
        <v>de 3.Intermédiaire passe en 1. Très sous dotée</v>
      </c>
      <c r="U1760" s="7" t="s">
        <v>21</v>
      </c>
      <c r="V1760" s="7" t="str">
        <f t="shared" si="55"/>
        <v>Nontron</v>
      </c>
      <c r="W1760" s="7">
        <v>1</v>
      </c>
    </row>
    <row r="1761" spans="1:23" x14ac:dyDescent="0.25">
      <c r="A1761" s="1" t="s">
        <v>76</v>
      </c>
      <c r="B1761" s="2" t="s">
        <v>77</v>
      </c>
      <c r="C1761" s="1" t="s">
        <v>143</v>
      </c>
      <c r="D1761" s="2" t="s">
        <v>2992</v>
      </c>
      <c r="E1761" s="1" t="s">
        <v>3663</v>
      </c>
      <c r="F1761" s="2" t="s">
        <v>3664</v>
      </c>
      <c r="G1761" s="3" t="s">
        <v>143</v>
      </c>
      <c r="H1761" s="22" t="s">
        <v>2992</v>
      </c>
      <c r="I1761" s="2" t="s">
        <v>76</v>
      </c>
      <c r="J1761" s="3" t="s">
        <v>77</v>
      </c>
      <c r="K1761" s="1" t="s">
        <v>3192</v>
      </c>
      <c r="L1761" s="2" t="s">
        <v>3193</v>
      </c>
      <c r="M1761" s="4">
        <v>1305.0000000000052</v>
      </c>
      <c r="N1761" s="5">
        <v>6.6131589788518168</v>
      </c>
      <c r="O1761" s="5">
        <v>6.6131589788518168</v>
      </c>
      <c r="P1761" s="6" t="s">
        <v>20</v>
      </c>
      <c r="Q1761" s="5" t="s">
        <v>1</v>
      </c>
      <c r="R1761" s="24" t="s">
        <v>1</v>
      </c>
      <c r="S1761" s="6" t="s">
        <v>1</v>
      </c>
      <c r="T1761" s="7" t="str">
        <f t="shared" si="54"/>
        <v>Maintenu</v>
      </c>
      <c r="U1761" s="7" t="s">
        <v>21</v>
      </c>
      <c r="V1761" s="7" t="str">
        <f t="shared" si="55"/>
        <v>Montpon-Ménestérol</v>
      </c>
      <c r="W1761" s="7">
        <v>1</v>
      </c>
    </row>
    <row r="1762" spans="1:23" x14ac:dyDescent="0.25">
      <c r="A1762" s="1" t="s">
        <v>76</v>
      </c>
      <c r="B1762" s="2" t="s">
        <v>77</v>
      </c>
      <c r="C1762" s="1" t="s">
        <v>143</v>
      </c>
      <c r="D1762" s="2" t="s">
        <v>2992</v>
      </c>
      <c r="E1762" s="1" t="s">
        <v>3665</v>
      </c>
      <c r="F1762" s="2" t="s">
        <v>3666</v>
      </c>
      <c r="G1762" s="3" t="s">
        <v>143</v>
      </c>
      <c r="H1762" s="22" t="s">
        <v>2992</v>
      </c>
      <c r="I1762" s="2" t="s">
        <v>76</v>
      </c>
      <c r="J1762" s="3" t="s">
        <v>77</v>
      </c>
      <c r="K1762" s="1" t="s">
        <v>3003</v>
      </c>
      <c r="L1762" s="2" t="s">
        <v>3004</v>
      </c>
      <c r="M1762" s="4">
        <v>687</v>
      </c>
      <c r="N1762" s="5">
        <v>0</v>
      </c>
      <c r="O1762" s="5">
        <v>10.436020337250778</v>
      </c>
      <c r="P1762" s="6" t="s">
        <v>34</v>
      </c>
      <c r="Q1762" s="5" t="s">
        <v>1</v>
      </c>
      <c r="R1762" s="24" t="s">
        <v>1</v>
      </c>
      <c r="S1762" s="5" t="s">
        <v>88</v>
      </c>
      <c r="T1762" s="7" t="str">
        <f t="shared" si="54"/>
        <v>de 3.Intermédiaire passe en 1. Très sous dotée</v>
      </c>
      <c r="U1762" s="7" t="s">
        <v>21</v>
      </c>
      <c r="V1762" s="7" t="str">
        <f t="shared" si="55"/>
        <v>Montignac</v>
      </c>
      <c r="W1762" s="7">
        <v>1</v>
      </c>
    </row>
    <row r="1763" spans="1:23" x14ac:dyDescent="0.25">
      <c r="A1763" s="1" t="s">
        <v>76</v>
      </c>
      <c r="B1763" s="2" t="s">
        <v>77</v>
      </c>
      <c r="C1763" s="1" t="s">
        <v>143</v>
      </c>
      <c r="D1763" s="2" t="s">
        <v>2992</v>
      </c>
      <c r="E1763" s="1" t="s">
        <v>3667</v>
      </c>
      <c r="F1763" s="2" t="s">
        <v>3668</v>
      </c>
      <c r="G1763" s="3" t="s">
        <v>143</v>
      </c>
      <c r="H1763" s="22" t="s">
        <v>2992</v>
      </c>
      <c r="I1763" s="2" t="s">
        <v>76</v>
      </c>
      <c r="J1763" s="3" t="s">
        <v>77</v>
      </c>
      <c r="K1763" s="1" t="s">
        <v>3135</v>
      </c>
      <c r="L1763" s="2" t="s">
        <v>3136</v>
      </c>
      <c r="M1763" s="4">
        <v>820.00000000000125</v>
      </c>
      <c r="N1763" s="5">
        <v>0</v>
      </c>
      <c r="O1763" s="5">
        <v>16.828964176179273</v>
      </c>
      <c r="P1763" s="6" t="s">
        <v>34</v>
      </c>
      <c r="Q1763" s="5" t="s">
        <v>88</v>
      </c>
      <c r="R1763" s="24" t="s">
        <v>3</v>
      </c>
      <c r="S1763" s="5" t="s">
        <v>88</v>
      </c>
      <c r="T1763" s="7" t="str">
        <f t="shared" si="54"/>
        <v>Maintenu</v>
      </c>
      <c r="U1763" s="7" t="s">
        <v>97</v>
      </c>
      <c r="V1763" s="7" t="str">
        <f t="shared" si="55"/>
        <v>Sud-Bergeracois (pct)</v>
      </c>
      <c r="W1763" s="7">
        <v>0</v>
      </c>
    </row>
    <row r="1764" spans="1:23" x14ac:dyDescent="0.25">
      <c r="A1764" s="1" t="s">
        <v>76</v>
      </c>
      <c r="B1764" s="2" t="s">
        <v>77</v>
      </c>
      <c r="C1764" s="1" t="s">
        <v>143</v>
      </c>
      <c r="D1764" s="2" t="s">
        <v>2992</v>
      </c>
      <c r="E1764" s="1" t="s">
        <v>3669</v>
      </c>
      <c r="F1764" s="2" t="s">
        <v>3670</v>
      </c>
      <c r="G1764" s="3" t="s">
        <v>143</v>
      </c>
      <c r="H1764" s="22" t="s">
        <v>2992</v>
      </c>
      <c r="I1764" s="2" t="s">
        <v>76</v>
      </c>
      <c r="J1764" s="3" t="s">
        <v>77</v>
      </c>
      <c r="K1764" s="1" t="s">
        <v>144</v>
      </c>
      <c r="L1764" s="2" t="s">
        <v>145</v>
      </c>
      <c r="M1764" s="4">
        <v>47.000000000000078</v>
      </c>
      <c r="N1764" s="5">
        <v>14.001720489911472</v>
      </c>
      <c r="O1764" s="5">
        <v>14.001720489911472</v>
      </c>
      <c r="P1764" s="6" t="s">
        <v>20</v>
      </c>
      <c r="Q1764" s="5" t="s">
        <v>2</v>
      </c>
      <c r="R1764" s="24" t="s">
        <v>2</v>
      </c>
      <c r="S1764" s="5" t="s">
        <v>2</v>
      </c>
      <c r="T1764" s="7" t="str">
        <f t="shared" si="54"/>
        <v>Maintenu</v>
      </c>
      <c r="U1764" s="7" t="s">
        <v>21</v>
      </c>
      <c r="V1764" s="7" t="str">
        <f t="shared" si="55"/>
        <v>Ribérac</v>
      </c>
      <c r="W1764" s="7">
        <v>0</v>
      </c>
    </row>
    <row r="1765" spans="1:23" x14ac:dyDescent="0.25">
      <c r="A1765" s="1" t="s">
        <v>76</v>
      </c>
      <c r="B1765" s="2" t="s">
        <v>77</v>
      </c>
      <c r="C1765" s="1" t="s">
        <v>143</v>
      </c>
      <c r="D1765" s="2" t="s">
        <v>2992</v>
      </c>
      <c r="E1765" s="1" t="s">
        <v>3671</v>
      </c>
      <c r="F1765" s="2" t="s">
        <v>3672</v>
      </c>
      <c r="G1765" s="3" t="s">
        <v>143</v>
      </c>
      <c r="H1765" s="22" t="s">
        <v>2992</v>
      </c>
      <c r="I1765" s="2" t="s">
        <v>76</v>
      </c>
      <c r="J1765" s="3" t="s">
        <v>77</v>
      </c>
      <c r="K1765" s="1" t="s">
        <v>3054</v>
      </c>
      <c r="L1765" s="2" t="s">
        <v>3055</v>
      </c>
      <c r="M1765" s="4">
        <v>215</v>
      </c>
      <c r="N1765" s="5">
        <v>19.140828819407233</v>
      </c>
      <c r="O1765" s="5">
        <v>19.140828819407233</v>
      </c>
      <c r="P1765" s="6" t="s">
        <v>20</v>
      </c>
      <c r="Q1765" s="5" t="s">
        <v>88</v>
      </c>
      <c r="R1765" s="24" t="s">
        <v>3</v>
      </c>
      <c r="S1765" s="5" t="s">
        <v>2</v>
      </c>
      <c r="T1765" s="7" t="str">
        <f t="shared" si="54"/>
        <v>de 2. Sous dotée passe en 3.Intermédiaire</v>
      </c>
      <c r="U1765" s="7" t="s">
        <v>21</v>
      </c>
      <c r="V1765" s="7" t="str">
        <f t="shared" si="55"/>
        <v>Lalinde</v>
      </c>
      <c r="W1765" s="7">
        <v>0</v>
      </c>
    </row>
    <row r="1766" spans="1:23" x14ac:dyDescent="0.25">
      <c r="A1766" s="1" t="s">
        <v>76</v>
      </c>
      <c r="B1766" s="2" t="s">
        <v>77</v>
      </c>
      <c r="C1766" s="1" t="s">
        <v>143</v>
      </c>
      <c r="D1766" s="2" t="s">
        <v>2992</v>
      </c>
      <c r="E1766" s="1" t="s">
        <v>3673</v>
      </c>
      <c r="F1766" s="2" t="s">
        <v>3674</v>
      </c>
      <c r="G1766" s="3" t="s">
        <v>143</v>
      </c>
      <c r="H1766" s="22" t="s">
        <v>2992</v>
      </c>
      <c r="I1766" s="2" t="s">
        <v>76</v>
      </c>
      <c r="J1766" s="3" t="s">
        <v>77</v>
      </c>
      <c r="K1766" s="1" t="s">
        <v>3398</v>
      </c>
      <c r="L1766" s="2" t="s">
        <v>3399</v>
      </c>
      <c r="M1766" s="4">
        <v>2498</v>
      </c>
      <c r="N1766" s="5">
        <v>0</v>
      </c>
      <c r="O1766" s="5">
        <v>14.952420507122493</v>
      </c>
      <c r="P1766" s="6" t="s">
        <v>34</v>
      </c>
      <c r="Q1766" s="5" t="s">
        <v>88</v>
      </c>
      <c r="R1766" s="24" t="s">
        <v>3</v>
      </c>
      <c r="S1766" s="5" t="s">
        <v>88</v>
      </c>
      <c r="T1766" s="7" t="str">
        <f t="shared" si="54"/>
        <v>Maintenu</v>
      </c>
      <c r="U1766" s="7" t="s">
        <v>97</v>
      </c>
      <c r="V1766" s="7" t="str">
        <f t="shared" si="55"/>
        <v>Pays de Montaigne et Gurson (pct)</v>
      </c>
      <c r="W1766" s="7">
        <v>0</v>
      </c>
    </row>
    <row r="1767" spans="1:23" x14ac:dyDescent="0.25">
      <c r="A1767" s="1" t="s">
        <v>76</v>
      </c>
      <c r="B1767" s="2" t="s">
        <v>77</v>
      </c>
      <c r="C1767" s="1" t="s">
        <v>143</v>
      </c>
      <c r="D1767" s="2" t="s">
        <v>2992</v>
      </c>
      <c r="E1767" s="1" t="s">
        <v>3675</v>
      </c>
      <c r="F1767" s="2" t="s">
        <v>3676</v>
      </c>
      <c r="G1767" s="3" t="s">
        <v>143</v>
      </c>
      <c r="H1767" s="22" t="s">
        <v>2992</v>
      </c>
      <c r="I1767" s="2" t="s">
        <v>76</v>
      </c>
      <c r="J1767" s="3" t="s">
        <v>77</v>
      </c>
      <c r="K1767" s="1" t="s">
        <v>3032</v>
      </c>
      <c r="L1767" s="2" t="s">
        <v>3033</v>
      </c>
      <c r="M1767" s="4">
        <v>530</v>
      </c>
      <c r="N1767" s="5">
        <v>16.185286613422065</v>
      </c>
      <c r="O1767" s="5">
        <v>16.185286613422065</v>
      </c>
      <c r="P1767" s="6" t="s">
        <v>20</v>
      </c>
      <c r="Q1767" s="5" t="s">
        <v>88</v>
      </c>
      <c r="R1767" s="24" t="s">
        <v>3</v>
      </c>
      <c r="S1767" s="5" t="s">
        <v>2</v>
      </c>
      <c r="T1767" s="7" t="str">
        <f t="shared" si="54"/>
        <v>de 2. Sous dotée passe en 3.Intermédiaire</v>
      </c>
      <c r="U1767" s="7" t="s">
        <v>21</v>
      </c>
      <c r="V1767" s="7" t="str">
        <f t="shared" si="55"/>
        <v>Sarlat-la-Canéda</v>
      </c>
      <c r="W1767" s="7">
        <v>0</v>
      </c>
    </row>
    <row r="1768" spans="1:23" x14ac:dyDescent="0.25">
      <c r="A1768" s="1" t="s">
        <v>76</v>
      </c>
      <c r="B1768" s="2" t="s">
        <v>77</v>
      </c>
      <c r="C1768" s="1" t="s">
        <v>143</v>
      </c>
      <c r="D1768" s="2" t="s">
        <v>2992</v>
      </c>
      <c r="E1768" s="1" t="s">
        <v>3677</v>
      </c>
      <c r="F1768" s="2" t="s">
        <v>3678</v>
      </c>
      <c r="G1768" s="3" t="s">
        <v>143</v>
      </c>
      <c r="H1768" s="22" t="s">
        <v>2992</v>
      </c>
      <c r="I1768" s="2" t="s">
        <v>76</v>
      </c>
      <c r="J1768" s="3" t="s">
        <v>77</v>
      </c>
      <c r="K1768" s="1" t="s">
        <v>3087</v>
      </c>
      <c r="L1768" s="2" t="s">
        <v>3088</v>
      </c>
      <c r="M1768" s="4">
        <v>149</v>
      </c>
      <c r="N1768" s="5">
        <v>18.17873874692599</v>
      </c>
      <c r="O1768" s="5">
        <v>18.17873874692599</v>
      </c>
      <c r="P1768" s="6" t="s">
        <v>20</v>
      </c>
      <c r="Q1768" s="5" t="s">
        <v>88</v>
      </c>
      <c r="R1768" s="24" t="s">
        <v>3</v>
      </c>
      <c r="S1768" s="5" t="s">
        <v>88</v>
      </c>
      <c r="T1768" s="7" t="str">
        <f t="shared" si="54"/>
        <v>Maintenu</v>
      </c>
      <c r="U1768" s="7" t="s">
        <v>21</v>
      </c>
      <c r="V1768" s="7" t="str">
        <f t="shared" si="55"/>
        <v>Belvès</v>
      </c>
      <c r="W1768" s="7">
        <v>0</v>
      </c>
    </row>
    <row r="1769" spans="1:23" x14ac:dyDescent="0.25">
      <c r="A1769" s="1" t="s">
        <v>76</v>
      </c>
      <c r="B1769" s="2" t="s">
        <v>77</v>
      </c>
      <c r="C1769" s="1" t="s">
        <v>143</v>
      </c>
      <c r="D1769" s="2" t="s">
        <v>2992</v>
      </c>
      <c r="E1769" s="1" t="s">
        <v>3679</v>
      </c>
      <c r="F1769" s="2" t="s">
        <v>3680</v>
      </c>
      <c r="G1769" s="3" t="s">
        <v>143</v>
      </c>
      <c r="H1769" s="22" t="s">
        <v>2992</v>
      </c>
      <c r="I1769" s="2" t="s">
        <v>76</v>
      </c>
      <c r="J1769" s="3" t="s">
        <v>77</v>
      </c>
      <c r="K1769" s="1" t="s">
        <v>3054</v>
      </c>
      <c r="L1769" s="2" t="s">
        <v>3055</v>
      </c>
      <c r="M1769" s="4">
        <v>475.99999999999773</v>
      </c>
      <c r="N1769" s="5">
        <v>19.140828819407233</v>
      </c>
      <c r="O1769" s="5">
        <v>19.140828819407233</v>
      </c>
      <c r="P1769" s="6" t="s">
        <v>20</v>
      </c>
      <c r="Q1769" s="5" t="s">
        <v>88</v>
      </c>
      <c r="R1769" s="24" t="s">
        <v>3</v>
      </c>
      <c r="S1769" s="5" t="s">
        <v>2</v>
      </c>
      <c r="T1769" s="7" t="str">
        <f t="shared" si="54"/>
        <v>de 2. Sous dotée passe en 3.Intermédiaire</v>
      </c>
      <c r="U1769" s="7" t="s">
        <v>21</v>
      </c>
      <c r="V1769" s="7" t="str">
        <f t="shared" si="55"/>
        <v>Lalinde</v>
      </c>
      <c r="W1769" s="7">
        <v>0</v>
      </c>
    </row>
    <row r="1770" spans="1:23" x14ac:dyDescent="0.25">
      <c r="A1770" s="1" t="s">
        <v>76</v>
      </c>
      <c r="B1770" s="2" t="s">
        <v>77</v>
      </c>
      <c r="C1770" s="1" t="s">
        <v>143</v>
      </c>
      <c r="D1770" s="2" t="s">
        <v>2992</v>
      </c>
      <c r="E1770" s="1" t="s">
        <v>3681</v>
      </c>
      <c r="F1770" s="2" t="s">
        <v>3682</v>
      </c>
      <c r="G1770" s="3" t="s">
        <v>143</v>
      </c>
      <c r="H1770" s="22" t="s">
        <v>2992</v>
      </c>
      <c r="I1770" s="2" t="s">
        <v>76</v>
      </c>
      <c r="J1770" s="3" t="s">
        <v>77</v>
      </c>
      <c r="K1770" s="1" t="s">
        <v>3020</v>
      </c>
      <c r="L1770" s="2" t="s">
        <v>3021</v>
      </c>
      <c r="M1770" s="4">
        <v>173</v>
      </c>
      <c r="N1770" s="5">
        <v>26.02524446524696</v>
      </c>
      <c r="O1770" s="5">
        <v>26.02524446524696</v>
      </c>
      <c r="P1770" s="6" t="s">
        <v>20</v>
      </c>
      <c r="Q1770" s="5" t="s">
        <v>88</v>
      </c>
      <c r="R1770" s="24" t="s">
        <v>3</v>
      </c>
      <c r="S1770" s="6" t="s">
        <v>1</v>
      </c>
      <c r="T1770" s="7" t="str">
        <f t="shared" si="54"/>
        <v>de 1. Très sous dotée passe en 3.Intermédiaire</v>
      </c>
      <c r="U1770" s="7" t="s">
        <v>21</v>
      </c>
      <c r="V1770" s="7" t="str">
        <f t="shared" si="55"/>
        <v>Excideuil</v>
      </c>
      <c r="W1770" s="7">
        <v>0</v>
      </c>
    </row>
    <row r="1771" spans="1:23" x14ac:dyDescent="0.25">
      <c r="A1771" s="1" t="s">
        <v>76</v>
      </c>
      <c r="B1771" s="2" t="s">
        <v>77</v>
      </c>
      <c r="C1771" s="1" t="s">
        <v>143</v>
      </c>
      <c r="D1771" s="2" t="s">
        <v>2992</v>
      </c>
      <c r="E1771" s="1" t="s">
        <v>3683</v>
      </c>
      <c r="F1771" s="2" t="s">
        <v>3684</v>
      </c>
      <c r="G1771" s="3" t="s">
        <v>143</v>
      </c>
      <c r="H1771" s="22" t="s">
        <v>2992</v>
      </c>
      <c r="I1771" s="2" t="s">
        <v>76</v>
      </c>
      <c r="J1771" s="3" t="s">
        <v>77</v>
      </c>
      <c r="K1771" s="1" t="s">
        <v>3387</v>
      </c>
      <c r="L1771" s="2" t="s">
        <v>3388</v>
      </c>
      <c r="M1771" s="4">
        <v>4176</v>
      </c>
      <c r="N1771" s="5">
        <v>11.986031762015678</v>
      </c>
      <c r="O1771" s="5">
        <v>11.986031762015678</v>
      </c>
      <c r="P1771" s="6" t="s">
        <v>20</v>
      </c>
      <c r="Q1771" s="5" t="s">
        <v>2</v>
      </c>
      <c r="R1771" s="24" t="s">
        <v>2</v>
      </c>
      <c r="S1771" s="6" t="s">
        <v>1</v>
      </c>
      <c r="T1771" s="7" t="str">
        <f t="shared" si="54"/>
        <v>de 1. Très sous dotée passe en 2. Sous dotée</v>
      </c>
      <c r="U1771" s="7" t="s">
        <v>97</v>
      </c>
      <c r="V1771" s="7" t="str">
        <f t="shared" si="55"/>
        <v>Pays de la Force (pct)</v>
      </c>
      <c r="W1771" s="7">
        <v>1</v>
      </c>
    </row>
    <row r="1772" spans="1:23" x14ac:dyDescent="0.25">
      <c r="A1772" s="1" t="s">
        <v>76</v>
      </c>
      <c r="B1772" s="2" t="s">
        <v>77</v>
      </c>
      <c r="C1772" s="1" t="s">
        <v>143</v>
      </c>
      <c r="D1772" s="2" t="s">
        <v>2992</v>
      </c>
      <c r="E1772" s="1" t="s">
        <v>3685</v>
      </c>
      <c r="F1772" s="2" t="s">
        <v>3686</v>
      </c>
      <c r="G1772" s="3" t="s">
        <v>143</v>
      </c>
      <c r="H1772" s="22" t="s">
        <v>2992</v>
      </c>
      <c r="I1772" s="2" t="s">
        <v>76</v>
      </c>
      <c r="J1772" s="3" t="s">
        <v>77</v>
      </c>
      <c r="K1772" s="1" t="s">
        <v>3032</v>
      </c>
      <c r="L1772" s="2" t="s">
        <v>3033</v>
      </c>
      <c r="M1772" s="4">
        <v>967.99999999999739</v>
      </c>
      <c r="N1772" s="5">
        <v>16.185286613422065</v>
      </c>
      <c r="O1772" s="5">
        <v>16.185286613422065</v>
      </c>
      <c r="P1772" s="6" t="s">
        <v>20</v>
      </c>
      <c r="Q1772" s="5" t="s">
        <v>88</v>
      </c>
      <c r="R1772" s="24" t="s">
        <v>3</v>
      </c>
      <c r="S1772" s="5" t="s">
        <v>2</v>
      </c>
      <c r="T1772" s="7" t="str">
        <f t="shared" si="54"/>
        <v>de 2. Sous dotée passe en 3.Intermédiaire</v>
      </c>
      <c r="U1772" s="7" t="s">
        <v>21</v>
      </c>
      <c r="V1772" s="7" t="str">
        <f t="shared" si="55"/>
        <v>Sarlat-la-Canéda</v>
      </c>
      <c r="W1772" s="7">
        <v>0</v>
      </c>
    </row>
    <row r="1773" spans="1:23" x14ac:dyDescent="0.25">
      <c r="A1773" s="1" t="s">
        <v>76</v>
      </c>
      <c r="B1773" s="2" t="s">
        <v>77</v>
      </c>
      <c r="C1773" s="1" t="s">
        <v>143</v>
      </c>
      <c r="D1773" s="2" t="s">
        <v>2992</v>
      </c>
      <c r="E1773" s="1" t="s">
        <v>3687</v>
      </c>
      <c r="F1773" s="2" t="s">
        <v>3688</v>
      </c>
      <c r="G1773" s="3" t="s">
        <v>143</v>
      </c>
      <c r="H1773" s="22" t="s">
        <v>2992</v>
      </c>
      <c r="I1773" s="2" t="s">
        <v>76</v>
      </c>
      <c r="J1773" s="3" t="s">
        <v>77</v>
      </c>
      <c r="K1773" s="1" t="s">
        <v>1019</v>
      </c>
      <c r="L1773" s="2" t="s">
        <v>1020</v>
      </c>
      <c r="M1773" s="4">
        <v>95.999999999999645</v>
      </c>
      <c r="N1773" s="5">
        <v>0</v>
      </c>
      <c r="O1773" s="5">
        <v>11.086573753848143</v>
      </c>
      <c r="P1773" s="6" t="s">
        <v>34</v>
      </c>
      <c r="Q1773" s="5" t="s">
        <v>1</v>
      </c>
      <c r="R1773" s="23" t="s">
        <v>2</v>
      </c>
      <c r="S1773" s="5" t="s">
        <v>88</v>
      </c>
      <c r="T1773" s="7" t="str">
        <f t="shared" si="54"/>
        <v>de 3.Intermédiaire passe en 1. Très sous dotée</v>
      </c>
      <c r="U1773" s="7" t="s">
        <v>21</v>
      </c>
      <c r="V1773" s="7" t="str">
        <f t="shared" si="55"/>
        <v>La Roche-Chalais - Saint-Aigulin</v>
      </c>
      <c r="W1773" s="7">
        <v>1</v>
      </c>
    </row>
    <row r="1774" spans="1:23" x14ac:dyDescent="0.25">
      <c r="A1774" s="1" t="s">
        <v>76</v>
      </c>
      <c r="B1774" s="2" t="s">
        <v>77</v>
      </c>
      <c r="C1774" s="1" t="s">
        <v>143</v>
      </c>
      <c r="D1774" s="2" t="s">
        <v>2992</v>
      </c>
      <c r="E1774" s="1" t="s">
        <v>3689</v>
      </c>
      <c r="F1774" s="2" t="s">
        <v>3690</v>
      </c>
      <c r="G1774" s="3" t="s">
        <v>143</v>
      </c>
      <c r="H1774" s="22" t="s">
        <v>2992</v>
      </c>
      <c r="I1774" s="2" t="s">
        <v>76</v>
      </c>
      <c r="J1774" s="3" t="s">
        <v>77</v>
      </c>
      <c r="K1774" s="1" t="s">
        <v>3426</v>
      </c>
      <c r="L1774" s="2" t="s">
        <v>3000</v>
      </c>
      <c r="M1774" s="4">
        <v>63.000000000000178</v>
      </c>
      <c r="N1774" s="5">
        <v>61.707829728760139</v>
      </c>
      <c r="O1774" s="5">
        <v>61.707829728760139</v>
      </c>
      <c r="P1774" s="6" t="s">
        <v>20</v>
      </c>
      <c r="Q1774" s="5" t="s">
        <v>5</v>
      </c>
      <c r="R1774" s="24" t="s">
        <v>5</v>
      </c>
      <c r="S1774" s="5" t="s">
        <v>88</v>
      </c>
      <c r="T1774" s="7" t="str">
        <f t="shared" si="54"/>
        <v>de 3.Intermédiaire passe en 5. Sur dotée</v>
      </c>
      <c r="U1774" s="7" t="s">
        <v>97</v>
      </c>
      <c r="V1774" s="7" t="str">
        <f t="shared" si="55"/>
        <v>Brantôme (pct)</v>
      </c>
      <c r="W1774" s="7">
        <v>1</v>
      </c>
    </row>
    <row r="1775" spans="1:23" x14ac:dyDescent="0.25">
      <c r="A1775" s="1" t="s">
        <v>76</v>
      </c>
      <c r="B1775" s="2" t="s">
        <v>77</v>
      </c>
      <c r="C1775" s="1" t="s">
        <v>143</v>
      </c>
      <c r="D1775" s="2" t="s">
        <v>2992</v>
      </c>
      <c r="E1775" s="1" t="s">
        <v>3691</v>
      </c>
      <c r="F1775" s="2" t="s">
        <v>3692</v>
      </c>
      <c r="G1775" s="3" t="s">
        <v>143</v>
      </c>
      <c r="H1775" s="22" t="s">
        <v>2992</v>
      </c>
      <c r="I1775" s="2" t="s">
        <v>76</v>
      </c>
      <c r="J1775" s="3" t="s">
        <v>77</v>
      </c>
      <c r="K1775" s="1" t="s">
        <v>3308</v>
      </c>
      <c r="L1775" s="2" t="s">
        <v>3309</v>
      </c>
      <c r="M1775" s="4">
        <v>458</v>
      </c>
      <c r="N1775" s="5">
        <v>35.220971960642501</v>
      </c>
      <c r="O1775" s="5">
        <v>35.220971960642501</v>
      </c>
      <c r="P1775" s="6" t="s">
        <v>20</v>
      </c>
      <c r="Q1775" s="5" t="s">
        <v>88</v>
      </c>
      <c r="R1775" s="24" t="s">
        <v>3</v>
      </c>
      <c r="S1775" s="5" t="s">
        <v>88</v>
      </c>
      <c r="T1775" s="7" t="str">
        <f t="shared" si="54"/>
        <v>Maintenu</v>
      </c>
      <c r="U1775" s="7" t="s">
        <v>97</v>
      </c>
      <c r="V1775" s="7" t="str">
        <f t="shared" si="55"/>
        <v>Bergerac-2 (pct)</v>
      </c>
      <c r="W1775" s="7">
        <v>0</v>
      </c>
    </row>
    <row r="1776" spans="1:23" x14ac:dyDescent="0.25">
      <c r="A1776" s="1" t="s">
        <v>76</v>
      </c>
      <c r="B1776" s="2" t="s">
        <v>77</v>
      </c>
      <c r="C1776" s="1" t="s">
        <v>143</v>
      </c>
      <c r="D1776" s="2" t="s">
        <v>2992</v>
      </c>
      <c r="E1776" s="1" t="s">
        <v>3693</v>
      </c>
      <c r="F1776" s="2" t="s">
        <v>3694</v>
      </c>
      <c r="G1776" s="3" t="s">
        <v>143</v>
      </c>
      <c r="H1776" s="22" t="s">
        <v>2992</v>
      </c>
      <c r="I1776" s="2" t="s">
        <v>76</v>
      </c>
      <c r="J1776" s="3" t="s">
        <v>77</v>
      </c>
      <c r="K1776" s="1" t="s">
        <v>2999</v>
      </c>
      <c r="L1776" s="2" t="s">
        <v>3000</v>
      </c>
      <c r="M1776" s="4">
        <v>388.00000000000131</v>
      </c>
      <c r="N1776" s="5">
        <v>13.686774990175296</v>
      </c>
      <c r="O1776" s="5">
        <v>13.686774990175296</v>
      </c>
      <c r="P1776" s="6" t="s">
        <v>20</v>
      </c>
      <c r="Q1776" s="5" t="s">
        <v>2</v>
      </c>
      <c r="R1776" s="23" t="s">
        <v>1</v>
      </c>
      <c r="S1776" s="5" t="s">
        <v>2</v>
      </c>
      <c r="T1776" s="7" t="str">
        <f t="shared" si="54"/>
        <v>Maintenu</v>
      </c>
      <c r="U1776" s="7" t="s">
        <v>21</v>
      </c>
      <c r="V1776" s="7" t="str">
        <f t="shared" si="55"/>
        <v>Brantôme</v>
      </c>
      <c r="W1776" s="7">
        <v>1</v>
      </c>
    </row>
    <row r="1777" spans="1:23" x14ac:dyDescent="0.25">
      <c r="A1777" s="1" t="s">
        <v>76</v>
      </c>
      <c r="B1777" s="2" t="s">
        <v>77</v>
      </c>
      <c r="C1777" s="1" t="s">
        <v>143</v>
      </c>
      <c r="D1777" s="2" t="s">
        <v>2992</v>
      </c>
      <c r="E1777" s="1" t="s">
        <v>3695</v>
      </c>
      <c r="F1777" s="2" t="s">
        <v>3696</v>
      </c>
      <c r="G1777" s="3" t="s">
        <v>143</v>
      </c>
      <c r="H1777" s="22" t="s">
        <v>2992</v>
      </c>
      <c r="I1777" s="2" t="s">
        <v>76</v>
      </c>
      <c r="J1777" s="3" t="s">
        <v>77</v>
      </c>
      <c r="K1777" s="1" t="s">
        <v>3054</v>
      </c>
      <c r="L1777" s="2" t="s">
        <v>3055</v>
      </c>
      <c r="M1777" s="4">
        <v>142</v>
      </c>
      <c r="N1777" s="5">
        <v>19.140828819407233</v>
      </c>
      <c r="O1777" s="5">
        <v>19.140828819407233</v>
      </c>
      <c r="P1777" s="6" t="s">
        <v>20</v>
      </c>
      <c r="Q1777" s="5" t="s">
        <v>88</v>
      </c>
      <c r="R1777" s="24" t="s">
        <v>3</v>
      </c>
      <c r="S1777" s="5" t="s">
        <v>2</v>
      </c>
      <c r="T1777" s="7" t="str">
        <f t="shared" si="54"/>
        <v>de 2. Sous dotée passe en 3.Intermédiaire</v>
      </c>
      <c r="U1777" s="7" t="s">
        <v>21</v>
      </c>
      <c r="V1777" s="7" t="str">
        <f t="shared" si="55"/>
        <v>Lalinde</v>
      </c>
      <c r="W1777" s="7">
        <v>0</v>
      </c>
    </row>
    <row r="1778" spans="1:23" x14ac:dyDescent="0.25">
      <c r="A1778" s="1" t="s">
        <v>76</v>
      </c>
      <c r="B1778" s="2" t="s">
        <v>77</v>
      </c>
      <c r="C1778" s="1" t="s">
        <v>143</v>
      </c>
      <c r="D1778" s="2" t="s">
        <v>2992</v>
      </c>
      <c r="E1778" s="1" t="s">
        <v>3697</v>
      </c>
      <c r="F1778" s="2" t="s">
        <v>3698</v>
      </c>
      <c r="G1778" s="3" t="s">
        <v>143</v>
      </c>
      <c r="H1778" s="22" t="s">
        <v>2992</v>
      </c>
      <c r="I1778" s="2" t="s">
        <v>76</v>
      </c>
      <c r="J1778" s="3" t="s">
        <v>77</v>
      </c>
      <c r="K1778" s="1" t="s">
        <v>3358</v>
      </c>
      <c r="L1778" s="2" t="s">
        <v>3359</v>
      </c>
      <c r="M1778" s="4">
        <v>302.00000000000125</v>
      </c>
      <c r="N1778" s="5">
        <v>0</v>
      </c>
      <c r="O1778" s="5">
        <v>10.789573726286005</v>
      </c>
      <c r="P1778" s="6" t="s">
        <v>34</v>
      </c>
      <c r="Q1778" s="5" t="s">
        <v>1</v>
      </c>
      <c r="R1778" s="24" t="s">
        <v>1</v>
      </c>
      <c r="S1778" s="5" t="s">
        <v>88</v>
      </c>
      <c r="T1778" s="7" t="str">
        <f t="shared" si="54"/>
        <v>de 3.Intermédiaire passe en 1. Très sous dotée</v>
      </c>
      <c r="U1778" s="7" t="s">
        <v>21</v>
      </c>
      <c r="V1778" s="7" t="str">
        <f t="shared" si="55"/>
        <v>Eymet</v>
      </c>
      <c r="W1778" s="7">
        <v>1</v>
      </c>
    </row>
    <row r="1779" spans="1:23" x14ac:dyDescent="0.25">
      <c r="A1779" s="1" t="s">
        <v>76</v>
      </c>
      <c r="B1779" s="2" t="s">
        <v>77</v>
      </c>
      <c r="C1779" s="1" t="s">
        <v>143</v>
      </c>
      <c r="D1779" s="2" t="s">
        <v>2992</v>
      </c>
      <c r="E1779" s="1" t="s">
        <v>3699</v>
      </c>
      <c r="F1779" s="2" t="s">
        <v>3700</v>
      </c>
      <c r="G1779" s="3" t="s">
        <v>143</v>
      </c>
      <c r="H1779" s="22" t="s">
        <v>2992</v>
      </c>
      <c r="I1779" s="2" t="s">
        <v>76</v>
      </c>
      <c r="J1779" s="3" t="s">
        <v>77</v>
      </c>
      <c r="K1779" s="1" t="s">
        <v>3135</v>
      </c>
      <c r="L1779" s="2" t="s">
        <v>3136</v>
      </c>
      <c r="M1779" s="4">
        <v>347.00000000000051</v>
      </c>
      <c r="N1779" s="5">
        <v>0</v>
      </c>
      <c r="O1779" s="5">
        <v>16.828964176179273</v>
      </c>
      <c r="P1779" s="6" t="s">
        <v>34</v>
      </c>
      <c r="Q1779" s="5" t="s">
        <v>88</v>
      </c>
      <c r="R1779" s="24" t="s">
        <v>3</v>
      </c>
      <c r="S1779" s="5" t="s">
        <v>88</v>
      </c>
      <c r="T1779" s="7" t="str">
        <f t="shared" si="54"/>
        <v>Maintenu</v>
      </c>
      <c r="U1779" s="7" t="s">
        <v>97</v>
      </c>
      <c r="V1779" s="7" t="str">
        <f t="shared" si="55"/>
        <v>Sud-Bergeracois (pct)</v>
      </c>
      <c r="W1779" s="7">
        <v>0</v>
      </c>
    </row>
    <row r="1780" spans="1:23" x14ac:dyDescent="0.25">
      <c r="A1780" s="1" t="s">
        <v>76</v>
      </c>
      <c r="B1780" s="2" t="s">
        <v>77</v>
      </c>
      <c r="C1780" s="1" t="s">
        <v>143</v>
      </c>
      <c r="D1780" s="2" t="s">
        <v>2992</v>
      </c>
      <c r="E1780" s="1" t="s">
        <v>3701</v>
      </c>
      <c r="F1780" s="2" t="s">
        <v>3702</v>
      </c>
      <c r="G1780" s="3" t="s">
        <v>143</v>
      </c>
      <c r="H1780" s="22" t="s">
        <v>2992</v>
      </c>
      <c r="I1780" s="2" t="s">
        <v>76</v>
      </c>
      <c r="J1780" s="3" t="s">
        <v>77</v>
      </c>
      <c r="K1780" s="1" t="s">
        <v>3024</v>
      </c>
      <c r="L1780" s="2" t="s">
        <v>3025</v>
      </c>
      <c r="M1780" s="4">
        <v>2400</v>
      </c>
      <c r="N1780" s="5">
        <v>11.190469744373488</v>
      </c>
      <c r="O1780" s="5">
        <v>11.190469744373488</v>
      </c>
      <c r="P1780" s="6" t="s">
        <v>20</v>
      </c>
      <c r="Q1780" s="5" t="s">
        <v>1</v>
      </c>
      <c r="R1780" s="24" t="s">
        <v>1</v>
      </c>
      <c r="S1780" s="6" t="s">
        <v>1</v>
      </c>
      <c r="T1780" s="7" t="str">
        <f t="shared" si="54"/>
        <v>Maintenu</v>
      </c>
      <c r="U1780" s="7" t="s">
        <v>21</v>
      </c>
      <c r="V1780" s="7" t="str">
        <f t="shared" si="55"/>
        <v>Saint-Astier</v>
      </c>
      <c r="W1780" s="7">
        <v>1</v>
      </c>
    </row>
    <row r="1781" spans="1:23" x14ac:dyDescent="0.25">
      <c r="A1781" s="1" t="s">
        <v>76</v>
      </c>
      <c r="B1781" s="2" t="s">
        <v>77</v>
      </c>
      <c r="C1781" s="1" t="s">
        <v>143</v>
      </c>
      <c r="D1781" s="2" t="s">
        <v>2992</v>
      </c>
      <c r="E1781" s="1" t="s">
        <v>3703</v>
      </c>
      <c r="F1781" s="2" t="s">
        <v>3704</v>
      </c>
      <c r="G1781" s="3" t="s">
        <v>143</v>
      </c>
      <c r="H1781" s="22" t="s">
        <v>2992</v>
      </c>
      <c r="I1781" s="2" t="s">
        <v>76</v>
      </c>
      <c r="J1781" s="3" t="s">
        <v>77</v>
      </c>
      <c r="K1781" s="1" t="s">
        <v>3135</v>
      </c>
      <c r="L1781" s="2" t="s">
        <v>3136</v>
      </c>
      <c r="M1781" s="4">
        <v>331.00000000000068</v>
      </c>
      <c r="N1781" s="5">
        <v>0</v>
      </c>
      <c r="O1781" s="5">
        <v>16.828964176179273</v>
      </c>
      <c r="P1781" s="6" t="s">
        <v>34</v>
      </c>
      <c r="Q1781" s="5" t="s">
        <v>88</v>
      </c>
      <c r="R1781" s="24" t="s">
        <v>3</v>
      </c>
      <c r="S1781" s="5" t="s">
        <v>88</v>
      </c>
      <c r="T1781" s="7" t="str">
        <f t="shared" si="54"/>
        <v>Maintenu</v>
      </c>
      <c r="U1781" s="7" t="s">
        <v>97</v>
      </c>
      <c r="V1781" s="7" t="str">
        <f t="shared" si="55"/>
        <v>Sud-Bergeracois (pct)</v>
      </c>
      <c r="W1781" s="7">
        <v>0</v>
      </c>
    </row>
    <row r="1782" spans="1:23" x14ac:dyDescent="0.25">
      <c r="A1782" s="1" t="s">
        <v>76</v>
      </c>
      <c r="B1782" s="2" t="s">
        <v>77</v>
      </c>
      <c r="C1782" s="1" t="s">
        <v>143</v>
      </c>
      <c r="D1782" s="2" t="s">
        <v>2992</v>
      </c>
      <c r="E1782" s="1" t="s">
        <v>144</v>
      </c>
      <c r="F1782" s="2" t="s">
        <v>145</v>
      </c>
      <c r="G1782" s="3" t="s">
        <v>143</v>
      </c>
      <c r="H1782" s="22" t="s">
        <v>2992</v>
      </c>
      <c r="I1782" s="2" t="s">
        <v>76</v>
      </c>
      <c r="J1782" s="3" t="s">
        <v>77</v>
      </c>
      <c r="K1782" s="1" t="s">
        <v>144</v>
      </c>
      <c r="L1782" s="2" t="s">
        <v>145</v>
      </c>
      <c r="M1782" s="4">
        <v>4017</v>
      </c>
      <c r="N1782" s="5">
        <v>14.001720489911472</v>
      </c>
      <c r="O1782" s="5">
        <v>14.001720489911472</v>
      </c>
      <c r="P1782" s="6" t="s">
        <v>20</v>
      </c>
      <c r="Q1782" s="5" t="s">
        <v>2</v>
      </c>
      <c r="R1782" s="24" t="s">
        <v>2</v>
      </c>
      <c r="S1782" s="5" t="s">
        <v>2</v>
      </c>
      <c r="T1782" s="7" t="str">
        <f t="shared" si="54"/>
        <v>Maintenu</v>
      </c>
      <c r="U1782" s="7" t="s">
        <v>21</v>
      </c>
      <c r="V1782" s="7" t="str">
        <f t="shared" si="55"/>
        <v>Ribérac</v>
      </c>
      <c r="W1782" s="7">
        <v>0</v>
      </c>
    </row>
    <row r="1783" spans="1:23" x14ac:dyDescent="0.25">
      <c r="A1783" s="1" t="s">
        <v>76</v>
      </c>
      <c r="B1783" s="2" t="s">
        <v>77</v>
      </c>
      <c r="C1783" s="1" t="s">
        <v>143</v>
      </c>
      <c r="D1783" s="2" t="s">
        <v>2992</v>
      </c>
      <c r="E1783" s="1" t="s">
        <v>3705</v>
      </c>
      <c r="F1783" s="2" t="s">
        <v>3706</v>
      </c>
      <c r="G1783" s="3" t="s">
        <v>143</v>
      </c>
      <c r="H1783" s="22" t="s">
        <v>2992</v>
      </c>
      <c r="I1783" s="2" t="s">
        <v>76</v>
      </c>
      <c r="J1783" s="3" t="s">
        <v>77</v>
      </c>
      <c r="K1783" s="1" t="s">
        <v>3426</v>
      </c>
      <c r="L1783" s="2" t="s">
        <v>3000</v>
      </c>
      <c r="M1783" s="4">
        <v>326</v>
      </c>
      <c r="N1783" s="5">
        <v>61.707829728760139</v>
      </c>
      <c r="O1783" s="5">
        <v>61.707829728760139</v>
      </c>
      <c r="P1783" s="6" t="s">
        <v>20</v>
      </c>
      <c r="Q1783" s="5" t="s">
        <v>5</v>
      </c>
      <c r="R1783" s="24" t="s">
        <v>5</v>
      </c>
      <c r="S1783" s="5" t="s">
        <v>88</v>
      </c>
      <c r="T1783" s="7" t="str">
        <f t="shared" si="54"/>
        <v>de 3.Intermédiaire passe en 5. Sur dotée</v>
      </c>
      <c r="U1783" s="7" t="s">
        <v>97</v>
      </c>
      <c r="V1783" s="7" t="str">
        <f t="shared" si="55"/>
        <v>Brantôme (pct)</v>
      </c>
      <c r="W1783" s="7">
        <v>1</v>
      </c>
    </row>
    <row r="1784" spans="1:23" x14ac:dyDescent="0.25">
      <c r="A1784" s="1" t="s">
        <v>76</v>
      </c>
      <c r="B1784" s="2" t="s">
        <v>77</v>
      </c>
      <c r="C1784" s="1" t="s">
        <v>143</v>
      </c>
      <c r="D1784" s="2" t="s">
        <v>2992</v>
      </c>
      <c r="E1784" s="1" t="s">
        <v>1019</v>
      </c>
      <c r="F1784" s="2" t="s">
        <v>3707</v>
      </c>
      <c r="G1784" s="3" t="s">
        <v>143</v>
      </c>
      <c r="H1784" s="22" t="s">
        <v>2992</v>
      </c>
      <c r="I1784" s="2" t="s">
        <v>76</v>
      </c>
      <c r="J1784" s="3" t="s">
        <v>77</v>
      </c>
      <c r="K1784" s="1" t="s">
        <v>1019</v>
      </c>
      <c r="L1784" s="2" t="s">
        <v>1020</v>
      </c>
      <c r="M1784" s="4">
        <v>2932</v>
      </c>
      <c r="N1784" s="5">
        <v>0</v>
      </c>
      <c r="O1784" s="5">
        <v>11.086573753848143</v>
      </c>
      <c r="P1784" s="6" t="s">
        <v>34</v>
      </c>
      <c r="Q1784" s="5" t="s">
        <v>1</v>
      </c>
      <c r="R1784" s="23" t="s">
        <v>2</v>
      </c>
      <c r="S1784" s="5" t="s">
        <v>88</v>
      </c>
      <c r="T1784" s="7" t="str">
        <f t="shared" si="54"/>
        <v>de 3.Intermédiaire passe en 1. Très sous dotée</v>
      </c>
      <c r="U1784" s="7" t="s">
        <v>21</v>
      </c>
      <c r="V1784" s="7" t="str">
        <f t="shared" si="55"/>
        <v>La Roche-Chalais - Saint-Aigulin</v>
      </c>
      <c r="W1784" s="7">
        <v>1</v>
      </c>
    </row>
    <row r="1785" spans="1:23" x14ac:dyDescent="0.25">
      <c r="A1785" s="1" t="s">
        <v>76</v>
      </c>
      <c r="B1785" s="2" t="s">
        <v>77</v>
      </c>
      <c r="C1785" s="1" t="s">
        <v>143</v>
      </c>
      <c r="D1785" s="2" t="s">
        <v>2992</v>
      </c>
      <c r="E1785" s="1" t="s">
        <v>3708</v>
      </c>
      <c r="F1785" s="2" t="s">
        <v>3709</v>
      </c>
      <c r="G1785" s="3" t="s">
        <v>143</v>
      </c>
      <c r="H1785" s="22" t="s">
        <v>2992</v>
      </c>
      <c r="I1785" s="2" t="s">
        <v>76</v>
      </c>
      <c r="J1785" s="3" t="s">
        <v>77</v>
      </c>
      <c r="K1785" s="1" t="s">
        <v>3032</v>
      </c>
      <c r="L1785" s="2" t="s">
        <v>3033</v>
      </c>
      <c r="M1785" s="4">
        <v>449</v>
      </c>
      <c r="N1785" s="5">
        <v>16.185286613422065</v>
      </c>
      <c r="O1785" s="5">
        <v>16.185286613422065</v>
      </c>
      <c r="P1785" s="6" t="s">
        <v>20</v>
      </c>
      <c r="Q1785" s="5" t="s">
        <v>88</v>
      </c>
      <c r="R1785" s="24" t="s">
        <v>3</v>
      </c>
      <c r="S1785" s="5" t="s">
        <v>2</v>
      </c>
      <c r="T1785" s="7" t="str">
        <f t="shared" si="54"/>
        <v>de 2. Sous dotée passe en 3.Intermédiaire</v>
      </c>
      <c r="U1785" s="7" t="s">
        <v>21</v>
      </c>
      <c r="V1785" s="7" t="str">
        <f t="shared" si="55"/>
        <v>Sarlat-la-Canéda</v>
      </c>
      <c r="W1785" s="7">
        <v>0</v>
      </c>
    </row>
    <row r="1786" spans="1:23" x14ac:dyDescent="0.25">
      <c r="A1786" s="1" t="s">
        <v>76</v>
      </c>
      <c r="B1786" s="2" t="s">
        <v>77</v>
      </c>
      <c r="C1786" s="1" t="s">
        <v>143</v>
      </c>
      <c r="D1786" s="2" t="s">
        <v>2992</v>
      </c>
      <c r="E1786" s="1" t="s">
        <v>3710</v>
      </c>
      <c r="F1786" s="2" t="s">
        <v>3711</v>
      </c>
      <c r="G1786" s="3" t="s">
        <v>143</v>
      </c>
      <c r="H1786" s="22" t="s">
        <v>2992</v>
      </c>
      <c r="I1786" s="2" t="s">
        <v>76</v>
      </c>
      <c r="J1786" s="3" t="s">
        <v>77</v>
      </c>
      <c r="K1786" s="1" t="s">
        <v>3007</v>
      </c>
      <c r="L1786" s="2" t="s">
        <v>3008</v>
      </c>
      <c r="M1786" s="4">
        <v>1569</v>
      </c>
      <c r="N1786" s="5">
        <v>27.432041236664876</v>
      </c>
      <c r="O1786" s="5">
        <v>27.432041236664876</v>
      </c>
      <c r="P1786" s="6" t="s">
        <v>20</v>
      </c>
      <c r="Q1786" s="5" t="s">
        <v>88</v>
      </c>
      <c r="R1786" s="24" t="s">
        <v>3</v>
      </c>
      <c r="S1786" s="6" t="s">
        <v>1</v>
      </c>
      <c r="T1786" s="7" t="str">
        <f t="shared" si="54"/>
        <v>de 1. Très sous dotée passe en 3.Intermédiaire</v>
      </c>
      <c r="U1786" s="7" t="s">
        <v>21</v>
      </c>
      <c r="V1786" s="7" t="str">
        <f t="shared" si="55"/>
        <v>Le Bugue</v>
      </c>
      <c r="W1786" s="7">
        <v>0</v>
      </c>
    </row>
    <row r="1787" spans="1:23" x14ac:dyDescent="0.25">
      <c r="A1787" s="1" t="s">
        <v>76</v>
      </c>
      <c r="B1787" s="2" t="s">
        <v>77</v>
      </c>
      <c r="C1787" s="1" t="s">
        <v>143</v>
      </c>
      <c r="D1787" s="2" t="s">
        <v>2992</v>
      </c>
      <c r="E1787" s="1" t="s">
        <v>3712</v>
      </c>
      <c r="F1787" s="2" t="s">
        <v>3713</v>
      </c>
      <c r="G1787" s="3" t="s">
        <v>143</v>
      </c>
      <c r="H1787" s="22" t="s">
        <v>2992</v>
      </c>
      <c r="I1787" s="2" t="s">
        <v>76</v>
      </c>
      <c r="J1787" s="3" t="s">
        <v>77</v>
      </c>
      <c r="K1787" s="1" t="s">
        <v>3135</v>
      </c>
      <c r="L1787" s="2" t="s">
        <v>3136</v>
      </c>
      <c r="M1787" s="4">
        <v>346.99999999999841</v>
      </c>
      <c r="N1787" s="5">
        <v>0</v>
      </c>
      <c r="O1787" s="5">
        <v>16.828964176179273</v>
      </c>
      <c r="P1787" s="6" t="s">
        <v>34</v>
      </c>
      <c r="Q1787" s="5" t="s">
        <v>88</v>
      </c>
      <c r="R1787" s="24" t="s">
        <v>3</v>
      </c>
      <c r="S1787" s="5" t="s">
        <v>88</v>
      </c>
      <c r="T1787" s="7" t="str">
        <f t="shared" si="54"/>
        <v>Maintenu</v>
      </c>
      <c r="U1787" s="7" t="s">
        <v>97</v>
      </c>
      <c r="V1787" s="7" t="str">
        <f t="shared" si="55"/>
        <v>Sud-Bergeracois (pct)</v>
      </c>
      <c r="W1787" s="7">
        <v>0</v>
      </c>
    </row>
    <row r="1788" spans="1:23" x14ac:dyDescent="0.25">
      <c r="A1788" s="1" t="s">
        <v>76</v>
      </c>
      <c r="B1788" s="2" t="s">
        <v>77</v>
      </c>
      <c r="C1788" s="1" t="s">
        <v>143</v>
      </c>
      <c r="D1788" s="2" t="s">
        <v>2992</v>
      </c>
      <c r="E1788" s="1" t="s">
        <v>3714</v>
      </c>
      <c r="F1788" s="2" t="s">
        <v>3715</v>
      </c>
      <c r="G1788" s="3" t="s">
        <v>143</v>
      </c>
      <c r="H1788" s="22" t="s">
        <v>2992</v>
      </c>
      <c r="I1788" s="2" t="s">
        <v>76</v>
      </c>
      <c r="J1788" s="3" t="s">
        <v>77</v>
      </c>
      <c r="K1788" s="1" t="s">
        <v>3358</v>
      </c>
      <c r="L1788" s="2" t="s">
        <v>3359</v>
      </c>
      <c r="M1788" s="4">
        <v>110</v>
      </c>
      <c r="N1788" s="5">
        <v>0</v>
      </c>
      <c r="O1788" s="5">
        <v>10.789573726286005</v>
      </c>
      <c r="P1788" s="6" t="s">
        <v>34</v>
      </c>
      <c r="Q1788" s="5" t="s">
        <v>1</v>
      </c>
      <c r="R1788" s="24" t="s">
        <v>1</v>
      </c>
      <c r="S1788" s="5" t="s">
        <v>88</v>
      </c>
      <c r="T1788" s="7" t="str">
        <f t="shared" si="54"/>
        <v>de 3.Intermédiaire passe en 1. Très sous dotée</v>
      </c>
      <c r="U1788" s="7" t="s">
        <v>21</v>
      </c>
      <c r="V1788" s="7" t="str">
        <f t="shared" si="55"/>
        <v>Eymet</v>
      </c>
      <c r="W1788" s="7">
        <v>1</v>
      </c>
    </row>
    <row r="1789" spans="1:23" x14ac:dyDescent="0.25">
      <c r="A1789" s="1" t="s">
        <v>76</v>
      </c>
      <c r="B1789" s="2" t="s">
        <v>77</v>
      </c>
      <c r="C1789" s="1" t="s">
        <v>143</v>
      </c>
      <c r="D1789" s="2" t="s">
        <v>2992</v>
      </c>
      <c r="E1789" s="1" t="s">
        <v>3716</v>
      </c>
      <c r="F1789" s="2" t="s">
        <v>3717</v>
      </c>
      <c r="G1789" s="3" t="s">
        <v>143</v>
      </c>
      <c r="H1789" s="22" t="s">
        <v>2992</v>
      </c>
      <c r="I1789" s="2" t="s">
        <v>76</v>
      </c>
      <c r="J1789" s="3" t="s">
        <v>77</v>
      </c>
      <c r="K1789" s="1" t="s">
        <v>3087</v>
      </c>
      <c r="L1789" s="2" t="s">
        <v>3088</v>
      </c>
      <c r="M1789" s="4">
        <v>311</v>
      </c>
      <c r="N1789" s="5">
        <v>18.17873874692599</v>
      </c>
      <c r="O1789" s="5">
        <v>18.17873874692599</v>
      </c>
      <c r="P1789" s="6" t="s">
        <v>20</v>
      </c>
      <c r="Q1789" s="5" t="s">
        <v>88</v>
      </c>
      <c r="R1789" s="24" t="s">
        <v>3</v>
      </c>
      <c r="S1789" s="5" t="s">
        <v>88</v>
      </c>
      <c r="T1789" s="7" t="str">
        <f t="shared" si="54"/>
        <v>Maintenu</v>
      </c>
      <c r="U1789" s="7" t="s">
        <v>21</v>
      </c>
      <c r="V1789" s="7" t="str">
        <f t="shared" si="55"/>
        <v>Belvès</v>
      </c>
      <c r="W1789" s="7">
        <v>0</v>
      </c>
    </row>
    <row r="1790" spans="1:23" x14ac:dyDescent="0.25">
      <c r="A1790" s="1" t="s">
        <v>76</v>
      </c>
      <c r="B1790" s="2" t="s">
        <v>77</v>
      </c>
      <c r="C1790" s="1" t="s">
        <v>143</v>
      </c>
      <c r="D1790" s="2" t="s">
        <v>2992</v>
      </c>
      <c r="E1790" s="1" t="s">
        <v>3718</v>
      </c>
      <c r="F1790" s="2" t="s">
        <v>3719</v>
      </c>
      <c r="G1790" s="3" t="s">
        <v>143</v>
      </c>
      <c r="H1790" s="22" t="s">
        <v>2992</v>
      </c>
      <c r="I1790" s="2" t="s">
        <v>76</v>
      </c>
      <c r="J1790" s="3" t="s">
        <v>77</v>
      </c>
      <c r="K1790" s="1" t="s">
        <v>3054</v>
      </c>
      <c r="L1790" s="2" t="s">
        <v>3055</v>
      </c>
      <c r="M1790" s="4">
        <v>422</v>
      </c>
      <c r="N1790" s="5">
        <v>19.140828819407233</v>
      </c>
      <c r="O1790" s="5">
        <v>19.140828819407233</v>
      </c>
      <c r="P1790" s="6" t="s">
        <v>20</v>
      </c>
      <c r="Q1790" s="5" t="s">
        <v>88</v>
      </c>
      <c r="R1790" s="24" t="s">
        <v>3</v>
      </c>
      <c r="S1790" s="5" t="s">
        <v>2</v>
      </c>
      <c r="T1790" s="7" t="str">
        <f t="shared" si="54"/>
        <v>de 2. Sous dotée passe en 3.Intermédiaire</v>
      </c>
      <c r="U1790" s="7" t="s">
        <v>21</v>
      </c>
      <c r="V1790" s="7" t="str">
        <f t="shared" si="55"/>
        <v>Lalinde</v>
      </c>
      <c r="W1790" s="7">
        <v>0</v>
      </c>
    </row>
    <row r="1791" spans="1:23" x14ac:dyDescent="0.25">
      <c r="A1791" s="1" t="s">
        <v>76</v>
      </c>
      <c r="B1791" s="2" t="s">
        <v>77</v>
      </c>
      <c r="C1791" s="1" t="s">
        <v>143</v>
      </c>
      <c r="D1791" s="2" t="s">
        <v>2992</v>
      </c>
      <c r="E1791" s="1" t="s">
        <v>3720</v>
      </c>
      <c r="F1791" s="2" t="s">
        <v>3721</v>
      </c>
      <c r="G1791" s="3" t="s">
        <v>143</v>
      </c>
      <c r="H1791" s="22" t="s">
        <v>2992</v>
      </c>
      <c r="I1791" s="2" t="s">
        <v>76</v>
      </c>
      <c r="J1791" s="3" t="s">
        <v>77</v>
      </c>
      <c r="K1791" s="1" t="s">
        <v>3007</v>
      </c>
      <c r="L1791" s="2" t="s">
        <v>3008</v>
      </c>
      <c r="M1791" s="4">
        <v>847</v>
      </c>
      <c r="N1791" s="5">
        <v>27.432041236664876</v>
      </c>
      <c r="O1791" s="5">
        <v>27.432041236664876</v>
      </c>
      <c r="P1791" s="6" t="s">
        <v>20</v>
      </c>
      <c r="Q1791" s="5" t="s">
        <v>88</v>
      </c>
      <c r="R1791" s="24" t="s">
        <v>3</v>
      </c>
      <c r="S1791" s="5" t="s">
        <v>4</v>
      </c>
      <c r="T1791" s="7" t="str">
        <f t="shared" si="54"/>
        <v>de 4. Très dotée passe en 3.Intermédiaire</v>
      </c>
      <c r="U1791" s="7" t="s">
        <v>21</v>
      </c>
      <c r="V1791" s="7" t="str">
        <f t="shared" si="55"/>
        <v>Le Bugue</v>
      </c>
      <c r="W1791" s="7">
        <v>0</v>
      </c>
    </row>
    <row r="1792" spans="1:23" x14ac:dyDescent="0.25">
      <c r="A1792" s="1" t="s">
        <v>76</v>
      </c>
      <c r="B1792" s="2" t="s">
        <v>77</v>
      </c>
      <c r="C1792" s="1" t="s">
        <v>143</v>
      </c>
      <c r="D1792" s="2" t="s">
        <v>2992</v>
      </c>
      <c r="E1792" s="1" t="s">
        <v>3722</v>
      </c>
      <c r="F1792" s="2" t="s">
        <v>3723</v>
      </c>
      <c r="G1792" s="3" t="s">
        <v>143</v>
      </c>
      <c r="H1792" s="22" t="s">
        <v>2992</v>
      </c>
      <c r="I1792" s="2" t="s">
        <v>76</v>
      </c>
      <c r="J1792" s="3" t="s">
        <v>77</v>
      </c>
      <c r="K1792" s="1" t="s">
        <v>3087</v>
      </c>
      <c r="L1792" s="2" t="s">
        <v>3088</v>
      </c>
      <c r="M1792" s="4">
        <v>108</v>
      </c>
      <c r="N1792" s="5">
        <v>18.17873874692599</v>
      </c>
      <c r="O1792" s="5">
        <v>18.17873874692599</v>
      </c>
      <c r="P1792" s="6" t="s">
        <v>20</v>
      </c>
      <c r="Q1792" s="5" t="s">
        <v>88</v>
      </c>
      <c r="R1792" s="24" t="s">
        <v>3</v>
      </c>
      <c r="S1792" s="5" t="s">
        <v>88</v>
      </c>
      <c r="T1792" s="7" t="str">
        <f t="shared" si="54"/>
        <v>Maintenu</v>
      </c>
      <c r="U1792" s="7" t="s">
        <v>21</v>
      </c>
      <c r="V1792" s="7" t="str">
        <f t="shared" si="55"/>
        <v>Belvès</v>
      </c>
      <c r="W1792" s="7">
        <v>0</v>
      </c>
    </row>
    <row r="1793" spans="1:23" x14ac:dyDescent="0.25">
      <c r="A1793" s="1" t="s">
        <v>76</v>
      </c>
      <c r="B1793" s="2" t="s">
        <v>77</v>
      </c>
      <c r="C1793" s="1" t="s">
        <v>143</v>
      </c>
      <c r="D1793" s="2" t="s">
        <v>2992</v>
      </c>
      <c r="E1793" s="1" t="s">
        <v>3724</v>
      </c>
      <c r="F1793" s="2" t="s">
        <v>3725</v>
      </c>
      <c r="G1793" s="3" t="s">
        <v>143</v>
      </c>
      <c r="H1793" s="22" t="s">
        <v>2992</v>
      </c>
      <c r="I1793" s="2" t="s">
        <v>76</v>
      </c>
      <c r="J1793" s="3" t="s">
        <v>77</v>
      </c>
      <c r="K1793" s="1" t="s">
        <v>3003</v>
      </c>
      <c r="L1793" s="2" t="s">
        <v>3004</v>
      </c>
      <c r="M1793" s="4">
        <v>398</v>
      </c>
      <c r="N1793" s="5">
        <v>0</v>
      </c>
      <c r="O1793" s="5">
        <v>10.436020337250778</v>
      </c>
      <c r="P1793" s="6" t="s">
        <v>34</v>
      </c>
      <c r="Q1793" s="5" t="s">
        <v>1</v>
      </c>
      <c r="R1793" s="24" t="s">
        <v>1</v>
      </c>
      <c r="S1793" s="5" t="s">
        <v>88</v>
      </c>
      <c r="T1793" s="7" t="str">
        <f t="shared" si="54"/>
        <v>de 3.Intermédiaire passe en 1. Très sous dotée</v>
      </c>
      <c r="U1793" s="7" t="s">
        <v>21</v>
      </c>
      <c r="V1793" s="7" t="str">
        <f t="shared" si="55"/>
        <v>Montignac</v>
      </c>
      <c r="W1793" s="7">
        <v>1</v>
      </c>
    </row>
    <row r="1794" spans="1:23" x14ac:dyDescent="0.25">
      <c r="A1794" s="1" t="s">
        <v>76</v>
      </c>
      <c r="B1794" s="2" t="s">
        <v>77</v>
      </c>
      <c r="C1794" s="1" t="s">
        <v>143</v>
      </c>
      <c r="D1794" s="2" t="s">
        <v>2992</v>
      </c>
      <c r="E1794" s="1" t="s">
        <v>3726</v>
      </c>
      <c r="F1794" s="2" t="s">
        <v>3727</v>
      </c>
      <c r="G1794" s="3" t="s">
        <v>143</v>
      </c>
      <c r="H1794" s="22" t="s">
        <v>2992</v>
      </c>
      <c r="I1794" s="2" t="s">
        <v>76</v>
      </c>
      <c r="J1794" s="3" t="s">
        <v>77</v>
      </c>
      <c r="K1794" s="1" t="s">
        <v>3079</v>
      </c>
      <c r="L1794" s="2" t="s">
        <v>3080</v>
      </c>
      <c r="M1794" s="4">
        <v>247</v>
      </c>
      <c r="N1794" s="5">
        <v>18.872168959548013</v>
      </c>
      <c r="O1794" s="5">
        <v>18.872168959548013</v>
      </c>
      <c r="P1794" s="6" t="s">
        <v>20</v>
      </c>
      <c r="Q1794" s="5" t="s">
        <v>88</v>
      </c>
      <c r="R1794" s="24" t="s">
        <v>3</v>
      </c>
      <c r="S1794" s="5" t="s">
        <v>2</v>
      </c>
      <c r="T1794" s="7" t="str">
        <f t="shared" ref="T1794:T1857" si="56">IF(S1794=Q1794,"Maintenu","de "&amp;S1794&amp;" passe en "&amp;Q1794)</f>
        <v>de 2. Sous dotée passe en 3.Intermédiaire</v>
      </c>
      <c r="U1794" s="7" t="s">
        <v>21</v>
      </c>
      <c r="V1794" s="7" t="str">
        <f t="shared" ref="V1794:V1857" si="57">IF(U1794="BV",L1794,L1794&amp;" (pct)")</f>
        <v>Vergt</v>
      </c>
      <c r="W1794" s="7">
        <v>0</v>
      </c>
    </row>
    <row r="1795" spans="1:23" x14ac:dyDescent="0.25">
      <c r="A1795" s="1" t="s">
        <v>76</v>
      </c>
      <c r="B1795" s="2" t="s">
        <v>77</v>
      </c>
      <c r="C1795" s="1" t="s">
        <v>143</v>
      </c>
      <c r="D1795" s="2" t="s">
        <v>2992</v>
      </c>
      <c r="E1795" s="1" t="s">
        <v>3728</v>
      </c>
      <c r="F1795" s="2" t="s">
        <v>3729</v>
      </c>
      <c r="G1795" s="3" t="s">
        <v>143</v>
      </c>
      <c r="H1795" s="22" t="s">
        <v>2992</v>
      </c>
      <c r="I1795" s="2" t="s">
        <v>76</v>
      </c>
      <c r="J1795" s="3" t="s">
        <v>77</v>
      </c>
      <c r="K1795" s="1" t="s">
        <v>3032</v>
      </c>
      <c r="L1795" s="2" t="s">
        <v>3033</v>
      </c>
      <c r="M1795" s="4">
        <v>823</v>
      </c>
      <c r="N1795" s="5">
        <v>16.185286613422065</v>
      </c>
      <c r="O1795" s="5">
        <v>16.185286613422065</v>
      </c>
      <c r="P1795" s="6" t="s">
        <v>20</v>
      </c>
      <c r="Q1795" s="5" t="s">
        <v>88</v>
      </c>
      <c r="R1795" s="24" t="s">
        <v>3</v>
      </c>
      <c r="S1795" s="5" t="s">
        <v>2</v>
      </c>
      <c r="T1795" s="7" t="str">
        <f t="shared" si="56"/>
        <v>de 2. Sous dotée passe en 3.Intermédiaire</v>
      </c>
      <c r="U1795" s="7" t="s">
        <v>21</v>
      </c>
      <c r="V1795" s="7" t="str">
        <f t="shared" si="57"/>
        <v>Sarlat-la-Canéda</v>
      </c>
      <c r="W1795" s="7">
        <v>0</v>
      </c>
    </row>
    <row r="1796" spans="1:23" x14ac:dyDescent="0.25">
      <c r="A1796" s="1" t="s">
        <v>76</v>
      </c>
      <c r="B1796" s="2" t="s">
        <v>77</v>
      </c>
      <c r="C1796" s="1" t="s">
        <v>143</v>
      </c>
      <c r="D1796" s="2" t="s">
        <v>2992</v>
      </c>
      <c r="E1796" s="1" t="s">
        <v>3730</v>
      </c>
      <c r="F1796" s="2" t="s">
        <v>3731</v>
      </c>
      <c r="G1796" s="3" t="s">
        <v>143</v>
      </c>
      <c r="H1796" s="22" t="s">
        <v>2992</v>
      </c>
      <c r="I1796" s="2" t="s">
        <v>76</v>
      </c>
      <c r="J1796" s="3" t="s">
        <v>77</v>
      </c>
      <c r="K1796" s="1" t="s">
        <v>144</v>
      </c>
      <c r="L1796" s="2" t="s">
        <v>145</v>
      </c>
      <c r="M1796" s="4">
        <v>163</v>
      </c>
      <c r="N1796" s="5">
        <v>14.001720489911472</v>
      </c>
      <c r="O1796" s="5">
        <v>14.001720489911472</v>
      </c>
      <c r="P1796" s="6" t="s">
        <v>20</v>
      </c>
      <c r="Q1796" s="5" t="s">
        <v>2</v>
      </c>
      <c r="R1796" s="24" t="s">
        <v>2</v>
      </c>
      <c r="S1796" s="5" t="s">
        <v>2</v>
      </c>
      <c r="T1796" s="7" t="str">
        <f t="shared" si="56"/>
        <v>Maintenu</v>
      </c>
      <c r="U1796" s="7" t="s">
        <v>21</v>
      </c>
      <c r="V1796" s="7" t="str">
        <f t="shared" si="57"/>
        <v>Ribérac</v>
      </c>
      <c r="W1796" s="7">
        <v>0</v>
      </c>
    </row>
    <row r="1797" spans="1:23" x14ac:dyDescent="0.25">
      <c r="A1797" s="1" t="s">
        <v>76</v>
      </c>
      <c r="B1797" s="2" t="s">
        <v>77</v>
      </c>
      <c r="C1797" s="1" t="s">
        <v>143</v>
      </c>
      <c r="D1797" s="2" t="s">
        <v>2992</v>
      </c>
      <c r="E1797" s="1" t="s">
        <v>3732</v>
      </c>
      <c r="F1797" s="2" t="s">
        <v>3733</v>
      </c>
      <c r="G1797" s="3" t="s">
        <v>143</v>
      </c>
      <c r="H1797" s="22" t="s">
        <v>2992</v>
      </c>
      <c r="I1797" s="2" t="s">
        <v>76</v>
      </c>
      <c r="J1797" s="3" t="s">
        <v>77</v>
      </c>
      <c r="K1797" s="1" t="s">
        <v>144</v>
      </c>
      <c r="L1797" s="2" t="s">
        <v>145</v>
      </c>
      <c r="M1797" s="4">
        <v>366</v>
      </c>
      <c r="N1797" s="5">
        <v>14.001720489911472</v>
      </c>
      <c r="O1797" s="5">
        <v>14.001720489911472</v>
      </c>
      <c r="P1797" s="6" t="s">
        <v>20</v>
      </c>
      <c r="Q1797" s="5" t="s">
        <v>2</v>
      </c>
      <c r="R1797" s="24" t="s">
        <v>2</v>
      </c>
      <c r="S1797" s="5" t="s">
        <v>2</v>
      </c>
      <c r="T1797" s="7" t="str">
        <f t="shared" si="56"/>
        <v>Maintenu</v>
      </c>
      <c r="U1797" s="7" t="s">
        <v>21</v>
      </c>
      <c r="V1797" s="7" t="str">
        <f t="shared" si="57"/>
        <v>Ribérac</v>
      </c>
      <c r="W1797" s="7">
        <v>0</v>
      </c>
    </row>
    <row r="1798" spans="1:23" x14ac:dyDescent="0.25">
      <c r="A1798" s="1" t="s">
        <v>76</v>
      </c>
      <c r="B1798" s="2" t="s">
        <v>77</v>
      </c>
      <c r="C1798" s="1" t="s">
        <v>143</v>
      </c>
      <c r="D1798" s="2" t="s">
        <v>2992</v>
      </c>
      <c r="E1798" s="1" t="s">
        <v>3734</v>
      </c>
      <c r="F1798" s="2" t="s">
        <v>3735</v>
      </c>
      <c r="G1798" s="3" t="s">
        <v>143</v>
      </c>
      <c r="H1798" s="22" t="s">
        <v>2992</v>
      </c>
      <c r="I1798" s="2" t="s">
        <v>76</v>
      </c>
      <c r="J1798" s="3" t="s">
        <v>77</v>
      </c>
      <c r="K1798" s="1" t="s">
        <v>3111</v>
      </c>
      <c r="L1798" s="2" t="s">
        <v>3112</v>
      </c>
      <c r="M1798" s="4">
        <v>162</v>
      </c>
      <c r="N1798" s="5">
        <v>0</v>
      </c>
      <c r="O1798" s="5">
        <v>32.238737882574327</v>
      </c>
      <c r="P1798" s="6" t="s">
        <v>34</v>
      </c>
      <c r="Q1798" s="5" t="s">
        <v>88</v>
      </c>
      <c r="R1798" s="24" t="s">
        <v>3</v>
      </c>
      <c r="S1798" s="6" t="s">
        <v>1</v>
      </c>
      <c r="T1798" s="7" t="str">
        <f t="shared" si="56"/>
        <v>de 1. Très sous dotée passe en 3.Intermédiaire</v>
      </c>
      <c r="U1798" s="7" t="s">
        <v>97</v>
      </c>
      <c r="V1798" s="7" t="str">
        <f t="shared" si="57"/>
        <v>Haut-Périgord Noir (pct)</v>
      </c>
      <c r="W1798" s="7">
        <v>0</v>
      </c>
    </row>
    <row r="1799" spans="1:23" x14ac:dyDescent="0.25">
      <c r="A1799" s="1" t="s">
        <v>76</v>
      </c>
      <c r="B1799" s="2" t="s">
        <v>77</v>
      </c>
      <c r="C1799" s="1" t="s">
        <v>143</v>
      </c>
      <c r="D1799" s="2" t="s">
        <v>2992</v>
      </c>
      <c r="E1799" s="1" t="s">
        <v>3736</v>
      </c>
      <c r="F1799" s="2" t="s">
        <v>3737</v>
      </c>
      <c r="G1799" s="3" t="s">
        <v>143</v>
      </c>
      <c r="H1799" s="22" t="s">
        <v>2992</v>
      </c>
      <c r="I1799" s="2" t="s">
        <v>76</v>
      </c>
      <c r="J1799" s="3" t="s">
        <v>77</v>
      </c>
      <c r="K1799" s="1" t="s">
        <v>3398</v>
      </c>
      <c r="L1799" s="2" t="s">
        <v>3399</v>
      </c>
      <c r="M1799" s="4">
        <v>1967</v>
      </c>
      <c r="N1799" s="5">
        <v>0</v>
      </c>
      <c r="O1799" s="5">
        <v>14.952420507122493</v>
      </c>
      <c r="P1799" s="6" t="s">
        <v>34</v>
      </c>
      <c r="Q1799" s="5" t="s">
        <v>88</v>
      </c>
      <c r="R1799" s="24" t="s">
        <v>3</v>
      </c>
      <c r="S1799" s="5" t="s">
        <v>88</v>
      </c>
      <c r="T1799" s="7" t="str">
        <f t="shared" si="56"/>
        <v>Maintenu</v>
      </c>
      <c r="U1799" s="7" t="s">
        <v>97</v>
      </c>
      <c r="V1799" s="7" t="str">
        <f t="shared" si="57"/>
        <v>Pays de Montaigne et Gurson (pct)</v>
      </c>
      <c r="W1799" s="7">
        <v>0</v>
      </c>
    </row>
    <row r="1800" spans="1:23" x14ac:dyDescent="0.25">
      <c r="A1800" s="1" t="s">
        <v>76</v>
      </c>
      <c r="B1800" s="2" t="s">
        <v>77</v>
      </c>
      <c r="C1800" s="1" t="s">
        <v>143</v>
      </c>
      <c r="D1800" s="2" t="s">
        <v>2992</v>
      </c>
      <c r="E1800" s="1" t="s">
        <v>3738</v>
      </c>
      <c r="F1800" s="2" t="s">
        <v>3739</v>
      </c>
      <c r="G1800" s="3" t="s">
        <v>143</v>
      </c>
      <c r="H1800" s="22" t="s">
        <v>2992</v>
      </c>
      <c r="I1800" s="2" t="s">
        <v>76</v>
      </c>
      <c r="J1800" s="3" t="s">
        <v>77</v>
      </c>
      <c r="K1800" s="1" t="s">
        <v>3024</v>
      </c>
      <c r="L1800" s="2" t="s">
        <v>3025</v>
      </c>
      <c r="M1800" s="4">
        <v>491</v>
      </c>
      <c r="N1800" s="5">
        <v>11.190469744373488</v>
      </c>
      <c r="O1800" s="5">
        <v>11.190469744373488</v>
      </c>
      <c r="P1800" s="6" t="s">
        <v>20</v>
      </c>
      <c r="Q1800" s="5" t="s">
        <v>1</v>
      </c>
      <c r="R1800" s="24" t="s">
        <v>1</v>
      </c>
      <c r="S1800" s="6" t="s">
        <v>1</v>
      </c>
      <c r="T1800" s="7" t="str">
        <f t="shared" si="56"/>
        <v>Maintenu</v>
      </c>
      <c r="U1800" s="7" t="s">
        <v>21</v>
      </c>
      <c r="V1800" s="7" t="str">
        <f t="shared" si="57"/>
        <v>Saint-Astier</v>
      </c>
      <c r="W1800" s="7">
        <v>1</v>
      </c>
    </row>
    <row r="1801" spans="1:23" x14ac:dyDescent="0.25">
      <c r="A1801" s="1" t="s">
        <v>76</v>
      </c>
      <c r="B1801" s="2" t="s">
        <v>77</v>
      </c>
      <c r="C1801" s="1" t="s">
        <v>143</v>
      </c>
      <c r="D1801" s="2" t="s">
        <v>2992</v>
      </c>
      <c r="E1801" s="1" t="s">
        <v>3024</v>
      </c>
      <c r="F1801" s="2" t="s">
        <v>3025</v>
      </c>
      <c r="G1801" s="3" t="s">
        <v>143</v>
      </c>
      <c r="H1801" s="22" t="s">
        <v>2992</v>
      </c>
      <c r="I1801" s="2" t="s">
        <v>76</v>
      </c>
      <c r="J1801" s="3" t="s">
        <v>77</v>
      </c>
      <c r="K1801" s="1" t="s">
        <v>3024</v>
      </c>
      <c r="L1801" s="2" t="s">
        <v>3025</v>
      </c>
      <c r="M1801" s="4">
        <v>5497</v>
      </c>
      <c r="N1801" s="5">
        <v>11.190469744373488</v>
      </c>
      <c r="O1801" s="5">
        <v>11.190469744373488</v>
      </c>
      <c r="P1801" s="6" t="s">
        <v>20</v>
      </c>
      <c r="Q1801" s="5" t="s">
        <v>1</v>
      </c>
      <c r="R1801" s="24" t="s">
        <v>1</v>
      </c>
      <c r="S1801" s="6" t="s">
        <v>1</v>
      </c>
      <c r="T1801" s="7" t="str">
        <f t="shared" si="56"/>
        <v>Maintenu</v>
      </c>
      <c r="U1801" s="7" t="s">
        <v>21</v>
      </c>
      <c r="V1801" s="7" t="str">
        <f t="shared" si="57"/>
        <v>Saint-Astier</v>
      </c>
      <c r="W1801" s="7">
        <v>1</v>
      </c>
    </row>
    <row r="1802" spans="1:23" x14ac:dyDescent="0.25">
      <c r="A1802" s="1" t="s">
        <v>76</v>
      </c>
      <c r="B1802" s="2" t="s">
        <v>77</v>
      </c>
      <c r="C1802" s="1" t="s">
        <v>143</v>
      </c>
      <c r="D1802" s="2" t="s">
        <v>2992</v>
      </c>
      <c r="E1802" s="1" t="s">
        <v>3740</v>
      </c>
      <c r="F1802" s="2" t="s">
        <v>3741</v>
      </c>
      <c r="G1802" s="3" t="s">
        <v>143</v>
      </c>
      <c r="H1802" s="22" t="s">
        <v>2992</v>
      </c>
      <c r="I1802" s="2" t="s">
        <v>76</v>
      </c>
      <c r="J1802" s="3" t="s">
        <v>77</v>
      </c>
      <c r="K1802" s="1" t="s">
        <v>3358</v>
      </c>
      <c r="L1802" s="2" t="s">
        <v>3359</v>
      </c>
      <c r="M1802" s="4">
        <v>323</v>
      </c>
      <c r="N1802" s="5">
        <v>0</v>
      </c>
      <c r="O1802" s="5">
        <v>10.789573726286005</v>
      </c>
      <c r="P1802" s="6" t="s">
        <v>34</v>
      </c>
      <c r="Q1802" s="5" t="s">
        <v>1</v>
      </c>
      <c r="R1802" s="24" t="s">
        <v>1</v>
      </c>
      <c r="S1802" s="5" t="s">
        <v>88</v>
      </c>
      <c r="T1802" s="7" t="str">
        <f t="shared" si="56"/>
        <v>de 3.Intermédiaire passe en 1. Très sous dotée</v>
      </c>
      <c r="U1802" s="7" t="s">
        <v>21</v>
      </c>
      <c r="V1802" s="7" t="str">
        <f t="shared" si="57"/>
        <v>Eymet</v>
      </c>
      <c r="W1802" s="7">
        <v>1</v>
      </c>
    </row>
    <row r="1803" spans="1:23" x14ac:dyDescent="0.25">
      <c r="A1803" s="1" t="s">
        <v>76</v>
      </c>
      <c r="B1803" s="2" t="s">
        <v>77</v>
      </c>
      <c r="C1803" s="1" t="s">
        <v>143</v>
      </c>
      <c r="D1803" s="2" t="s">
        <v>2992</v>
      </c>
      <c r="E1803" s="1" t="s">
        <v>3742</v>
      </c>
      <c r="F1803" s="2" t="s">
        <v>3743</v>
      </c>
      <c r="G1803" s="3" t="s">
        <v>143</v>
      </c>
      <c r="H1803" s="22" t="s">
        <v>2992</v>
      </c>
      <c r="I1803" s="2" t="s">
        <v>76</v>
      </c>
      <c r="J1803" s="3" t="s">
        <v>77</v>
      </c>
      <c r="K1803" s="1" t="s">
        <v>3135</v>
      </c>
      <c r="L1803" s="2" t="s">
        <v>3136</v>
      </c>
      <c r="M1803" s="4">
        <v>318</v>
      </c>
      <c r="N1803" s="5">
        <v>0</v>
      </c>
      <c r="O1803" s="5">
        <v>16.828964176179273</v>
      </c>
      <c r="P1803" s="6" t="s">
        <v>34</v>
      </c>
      <c r="Q1803" s="5" t="s">
        <v>88</v>
      </c>
      <c r="R1803" s="24" t="s">
        <v>3</v>
      </c>
      <c r="S1803" s="5" t="s">
        <v>88</v>
      </c>
      <c r="T1803" s="7" t="str">
        <f t="shared" si="56"/>
        <v>Maintenu</v>
      </c>
      <c r="U1803" s="7" t="s">
        <v>97</v>
      </c>
      <c r="V1803" s="7" t="str">
        <f t="shared" si="57"/>
        <v>Sud-Bergeracois (pct)</v>
      </c>
      <c r="W1803" s="7">
        <v>0</v>
      </c>
    </row>
    <row r="1804" spans="1:23" x14ac:dyDescent="0.25">
      <c r="A1804" s="1" t="s">
        <v>76</v>
      </c>
      <c r="B1804" s="2" t="s">
        <v>77</v>
      </c>
      <c r="C1804" s="1" t="s">
        <v>143</v>
      </c>
      <c r="D1804" s="2" t="s">
        <v>2992</v>
      </c>
      <c r="E1804" s="1" t="s">
        <v>3744</v>
      </c>
      <c r="F1804" s="2" t="s">
        <v>3745</v>
      </c>
      <c r="G1804" s="3" t="s">
        <v>1958</v>
      </c>
      <c r="H1804" s="22" t="s">
        <v>5999</v>
      </c>
      <c r="I1804" s="2" t="s">
        <v>4135</v>
      </c>
      <c r="J1804" s="3" t="s">
        <v>4136</v>
      </c>
      <c r="K1804" s="1" t="s">
        <v>3156</v>
      </c>
      <c r="L1804" s="2" t="s">
        <v>3157</v>
      </c>
      <c r="M1804" s="4">
        <v>137</v>
      </c>
      <c r="N1804" s="5">
        <v>23.320272156483142</v>
      </c>
      <c r="O1804" s="5">
        <v>23.320272156483142</v>
      </c>
      <c r="P1804" s="6" t="s">
        <v>20</v>
      </c>
      <c r="Q1804" s="5" t="s">
        <v>88</v>
      </c>
      <c r="R1804" s="24" t="s">
        <v>3</v>
      </c>
      <c r="S1804" s="5" t="s">
        <v>88</v>
      </c>
      <c r="T1804" s="7" t="str">
        <f t="shared" si="56"/>
        <v>Maintenu</v>
      </c>
      <c r="U1804" s="7" t="s">
        <v>21</v>
      </c>
      <c r="V1804" s="7" t="str">
        <f t="shared" si="57"/>
        <v>Gourdon</v>
      </c>
      <c r="W1804" s="7">
        <v>0</v>
      </c>
    </row>
    <row r="1805" spans="1:23" x14ac:dyDescent="0.25">
      <c r="A1805" s="1" t="s">
        <v>76</v>
      </c>
      <c r="B1805" s="2" t="s">
        <v>77</v>
      </c>
      <c r="C1805" s="1" t="s">
        <v>143</v>
      </c>
      <c r="D1805" s="2" t="s">
        <v>2992</v>
      </c>
      <c r="E1805" s="1" t="s">
        <v>3746</v>
      </c>
      <c r="F1805" s="2" t="s">
        <v>3747</v>
      </c>
      <c r="G1805" s="3" t="s">
        <v>143</v>
      </c>
      <c r="H1805" s="22" t="s">
        <v>2992</v>
      </c>
      <c r="I1805" s="2" t="s">
        <v>76</v>
      </c>
      <c r="J1805" s="3" t="s">
        <v>77</v>
      </c>
      <c r="K1805" s="1" t="s">
        <v>1019</v>
      </c>
      <c r="L1805" s="2" t="s">
        <v>1020</v>
      </c>
      <c r="M1805" s="4">
        <v>1362</v>
      </c>
      <c r="N1805" s="5">
        <v>0</v>
      </c>
      <c r="O1805" s="5">
        <v>11.086573753848143</v>
      </c>
      <c r="P1805" s="6" t="s">
        <v>34</v>
      </c>
      <c r="Q1805" s="5" t="s">
        <v>1</v>
      </c>
      <c r="R1805" s="23" t="s">
        <v>2</v>
      </c>
      <c r="S1805" s="5" t="s">
        <v>88</v>
      </c>
      <c r="T1805" s="7" t="str">
        <f t="shared" si="56"/>
        <v>de 3.Intermédiaire passe en 1. Très sous dotée</v>
      </c>
      <c r="U1805" s="7" t="s">
        <v>21</v>
      </c>
      <c r="V1805" s="7" t="str">
        <f t="shared" si="57"/>
        <v>La Roche-Chalais - Saint-Aigulin</v>
      </c>
      <c r="W1805" s="7">
        <v>1</v>
      </c>
    </row>
    <row r="1806" spans="1:23" x14ac:dyDescent="0.25">
      <c r="A1806" s="1" t="s">
        <v>76</v>
      </c>
      <c r="B1806" s="2" t="s">
        <v>77</v>
      </c>
      <c r="C1806" s="1" t="s">
        <v>143</v>
      </c>
      <c r="D1806" s="2" t="s">
        <v>2992</v>
      </c>
      <c r="E1806" s="1" t="s">
        <v>3748</v>
      </c>
      <c r="F1806" s="2" t="s">
        <v>3749</v>
      </c>
      <c r="G1806" s="3" t="s">
        <v>143</v>
      </c>
      <c r="H1806" s="22" t="s">
        <v>2992</v>
      </c>
      <c r="I1806" s="2" t="s">
        <v>76</v>
      </c>
      <c r="J1806" s="3" t="s">
        <v>77</v>
      </c>
      <c r="K1806" s="1" t="s">
        <v>3007</v>
      </c>
      <c r="L1806" s="2" t="s">
        <v>3008</v>
      </c>
      <c r="M1806" s="4">
        <v>169</v>
      </c>
      <c r="N1806" s="5">
        <v>27.432041236664876</v>
      </c>
      <c r="O1806" s="5">
        <v>27.432041236664876</v>
      </c>
      <c r="P1806" s="6" t="s">
        <v>20</v>
      </c>
      <c r="Q1806" s="5" t="s">
        <v>88</v>
      </c>
      <c r="R1806" s="24" t="s">
        <v>3</v>
      </c>
      <c r="S1806" s="5" t="s">
        <v>4</v>
      </c>
      <c r="T1806" s="7" t="str">
        <f t="shared" si="56"/>
        <v>de 4. Très dotée passe en 3.Intermédiaire</v>
      </c>
      <c r="U1806" s="7" t="s">
        <v>21</v>
      </c>
      <c r="V1806" s="7" t="str">
        <f t="shared" si="57"/>
        <v>Le Bugue</v>
      </c>
      <c r="W1806" s="7">
        <v>0</v>
      </c>
    </row>
    <row r="1807" spans="1:23" x14ac:dyDescent="0.25">
      <c r="A1807" s="1" t="s">
        <v>76</v>
      </c>
      <c r="B1807" s="2" t="s">
        <v>77</v>
      </c>
      <c r="C1807" s="1" t="s">
        <v>143</v>
      </c>
      <c r="D1807" s="2" t="s">
        <v>2992</v>
      </c>
      <c r="E1807" s="1" t="s">
        <v>3750</v>
      </c>
      <c r="F1807" s="2" t="s">
        <v>3751</v>
      </c>
      <c r="G1807" s="3" t="s">
        <v>143</v>
      </c>
      <c r="H1807" s="22" t="s">
        <v>2992</v>
      </c>
      <c r="I1807" s="2" t="s">
        <v>76</v>
      </c>
      <c r="J1807" s="3" t="s">
        <v>77</v>
      </c>
      <c r="K1807" s="1" t="s">
        <v>3054</v>
      </c>
      <c r="L1807" s="2" t="s">
        <v>3055</v>
      </c>
      <c r="M1807" s="4">
        <v>76</v>
      </c>
      <c r="N1807" s="5">
        <v>19.140828819407233</v>
      </c>
      <c r="O1807" s="5">
        <v>19.140828819407233</v>
      </c>
      <c r="P1807" s="6" t="s">
        <v>20</v>
      </c>
      <c r="Q1807" s="5" t="s">
        <v>88</v>
      </c>
      <c r="R1807" s="24" t="s">
        <v>3</v>
      </c>
      <c r="S1807" s="5" t="s">
        <v>88</v>
      </c>
      <c r="T1807" s="7" t="str">
        <f t="shared" si="56"/>
        <v>Maintenu</v>
      </c>
      <c r="U1807" s="7" t="s">
        <v>21</v>
      </c>
      <c r="V1807" s="7" t="str">
        <f t="shared" si="57"/>
        <v>Lalinde</v>
      </c>
      <c r="W1807" s="7">
        <v>0</v>
      </c>
    </row>
    <row r="1808" spans="1:23" x14ac:dyDescent="0.25">
      <c r="A1808" s="1" t="s">
        <v>76</v>
      </c>
      <c r="B1808" s="2" t="s">
        <v>77</v>
      </c>
      <c r="C1808" s="1" t="s">
        <v>143</v>
      </c>
      <c r="D1808" s="2" t="s">
        <v>2992</v>
      </c>
      <c r="E1808" s="1" t="s">
        <v>3752</v>
      </c>
      <c r="F1808" s="2" t="s">
        <v>3753</v>
      </c>
      <c r="G1808" s="3" t="s">
        <v>143</v>
      </c>
      <c r="H1808" s="22" t="s">
        <v>2992</v>
      </c>
      <c r="I1808" s="2" t="s">
        <v>76</v>
      </c>
      <c r="J1808" s="3" t="s">
        <v>77</v>
      </c>
      <c r="K1808" s="1" t="s">
        <v>3054</v>
      </c>
      <c r="L1808" s="2" t="s">
        <v>3055</v>
      </c>
      <c r="M1808" s="4">
        <v>465</v>
      </c>
      <c r="N1808" s="5">
        <v>19.140828819407233</v>
      </c>
      <c r="O1808" s="5">
        <v>19.140828819407233</v>
      </c>
      <c r="P1808" s="6" t="s">
        <v>20</v>
      </c>
      <c r="Q1808" s="5" t="s">
        <v>88</v>
      </c>
      <c r="R1808" s="24" t="s">
        <v>3</v>
      </c>
      <c r="S1808" s="5" t="s">
        <v>2</v>
      </c>
      <c r="T1808" s="7" t="str">
        <f t="shared" si="56"/>
        <v>de 2. Sous dotée passe en 3.Intermédiaire</v>
      </c>
      <c r="U1808" s="7" t="s">
        <v>21</v>
      </c>
      <c r="V1808" s="7" t="str">
        <f t="shared" si="57"/>
        <v>Lalinde</v>
      </c>
      <c r="W1808" s="7">
        <v>0</v>
      </c>
    </row>
    <row r="1809" spans="1:23" x14ac:dyDescent="0.25">
      <c r="A1809" s="1" t="s">
        <v>76</v>
      </c>
      <c r="B1809" s="2" t="s">
        <v>77</v>
      </c>
      <c r="C1809" s="1" t="s">
        <v>143</v>
      </c>
      <c r="D1809" s="2" t="s">
        <v>2992</v>
      </c>
      <c r="E1809" s="1" t="s">
        <v>3754</v>
      </c>
      <c r="F1809" s="2" t="s">
        <v>3755</v>
      </c>
      <c r="G1809" s="3" t="s">
        <v>143</v>
      </c>
      <c r="H1809" s="22" t="s">
        <v>2992</v>
      </c>
      <c r="I1809" s="2" t="s">
        <v>76</v>
      </c>
      <c r="J1809" s="3" t="s">
        <v>77</v>
      </c>
      <c r="K1809" s="1" t="s">
        <v>3192</v>
      </c>
      <c r="L1809" s="2" t="s">
        <v>3193</v>
      </c>
      <c r="M1809" s="4">
        <v>513.99999999999898</v>
      </c>
      <c r="N1809" s="5">
        <v>6.6131589788518168</v>
      </c>
      <c r="O1809" s="5">
        <v>6.6131589788518168</v>
      </c>
      <c r="P1809" s="6" t="s">
        <v>20</v>
      </c>
      <c r="Q1809" s="5" t="s">
        <v>1</v>
      </c>
      <c r="R1809" s="24" t="s">
        <v>1</v>
      </c>
      <c r="S1809" s="6" t="s">
        <v>1</v>
      </c>
      <c r="T1809" s="7" t="str">
        <f t="shared" si="56"/>
        <v>Maintenu</v>
      </c>
      <c r="U1809" s="7" t="s">
        <v>21</v>
      </c>
      <c r="V1809" s="7" t="str">
        <f t="shared" si="57"/>
        <v>Montpon-Ménestérol</v>
      </c>
      <c r="W1809" s="7">
        <v>1</v>
      </c>
    </row>
    <row r="1810" spans="1:23" x14ac:dyDescent="0.25">
      <c r="A1810" s="1" t="s">
        <v>76</v>
      </c>
      <c r="B1810" s="2" t="s">
        <v>77</v>
      </c>
      <c r="C1810" s="1" t="s">
        <v>143</v>
      </c>
      <c r="D1810" s="2" t="s">
        <v>2992</v>
      </c>
      <c r="E1810" s="1" t="s">
        <v>3756</v>
      </c>
      <c r="F1810" s="2" t="s">
        <v>3757</v>
      </c>
      <c r="G1810" s="3" t="s">
        <v>143</v>
      </c>
      <c r="H1810" s="22" t="s">
        <v>2992</v>
      </c>
      <c r="I1810" s="2" t="s">
        <v>76</v>
      </c>
      <c r="J1810" s="3" t="s">
        <v>77</v>
      </c>
      <c r="K1810" s="1" t="s">
        <v>2995</v>
      </c>
      <c r="L1810" s="2" t="s">
        <v>2996</v>
      </c>
      <c r="M1810" s="4">
        <v>227</v>
      </c>
      <c r="N1810" s="5">
        <v>4.0979198057424409</v>
      </c>
      <c r="O1810" s="5">
        <v>4.0979198057424409</v>
      </c>
      <c r="P1810" s="6" t="s">
        <v>20</v>
      </c>
      <c r="Q1810" s="5" t="s">
        <v>1</v>
      </c>
      <c r="R1810" s="24" t="s">
        <v>1</v>
      </c>
      <c r="S1810" s="5" t="s">
        <v>88</v>
      </c>
      <c r="T1810" s="7" t="str">
        <f t="shared" si="56"/>
        <v>de 3.Intermédiaire passe en 1. Très sous dotée</v>
      </c>
      <c r="U1810" s="7" t="s">
        <v>21</v>
      </c>
      <c r="V1810" s="7" t="str">
        <f t="shared" si="57"/>
        <v>Nontron</v>
      </c>
      <c r="W1810" s="7">
        <v>1</v>
      </c>
    </row>
    <row r="1811" spans="1:23" x14ac:dyDescent="0.25">
      <c r="A1811" s="1" t="s">
        <v>76</v>
      </c>
      <c r="B1811" s="2" t="s">
        <v>77</v>
      </c>
      <c r="C1811" s="1" t="s">
        <v>143</v>
      </c>
      <c r="D1811" s="2" t="s">
        <v>2992</v>
      </c>
      <c r="E1811" s="1" t="s">
        <v>3758</v>
      </c>
      <c r="F1811" s="2" t="s">
        <v>3759</v>
      </c>
      <c r="G1811" s="3" t="s">
        <v>143</v>
      </c>
      <c r="H1811" s="22" t="s">
        <v>2992</v>
      </c>
      <c r="I1811" s="2" t="s">
        <v>76</v>
      </c>
      <c r="J1811" s="3" t="s">
        <v>77</v>
      </c>
      <c r="K1811" s="1" t="s">
        <v>3054</v>
      </c>
      <c r="L1811" s="2" t="s">
        <v>3055</v>
      </c>
      <c r="M1811" s="4">
        <v>525</v>
      </c>
      <c r="N1811" s="5">
        <v>19.140828819407233</v>
      </c>
      <c r="O1811" s="5">
        <v>19.140828819407233</v>
      </c>
      <c r="P1811" s="6" t="s">
        <v>20</v>
      </c>
      <c r="Q1811" s="5" t="s">
        <v>88</v>
      </c>
      <c r="R1811" s="24" t="s">
        <v>3</v>
      </c>
      <c r="S1811" s="5" t="s">
        <v>2</v>
      </c>
      <c r="T1811" s="7" t="str">
        <f t="shared" si="56"/>
        <v>de 2. Sous dotée passe en 3.Intermédiaire</v>
      </c>
      <c r="U1811" s="7" t="s">
        <v>21</v>
      </c>
      <c r="V1811" s="7" t="str">
        <f t="shared" si="57"/>
        <v>Lalinde</v>
      </c>
      <c r="W1811" s="7">
        <v>0</v>
      </c>
    </row>
    <row r="1812" spans="1:23" x14ac:dyDescent="0.25">
      <c r="A1812" s="1" t="s">
        <v>76</v>
      </c>
      <c r="B1812" s="2" t="s">
        <v>77</v>
      </c>
      <c r="C1812" s="1" t="s">
        <v>143</v>
      </c>
      <c r="D1812" s="2" t="s">
        <v>2992</v>
      </c>
      <c r="E1812" s="1" t="s">
        <v>3760</v>
      </c>
      <c r="F1812" s="2" t="s">
        <v>3761</v>
      </c>
      <c r="G1812" s="3" t="s">
        <v>3060</v>
      </c>
      <c r="H1812" s="22" t="s">
        <v>6017</v>
      </c>
      <c r="I1812" s="2" t="s">
        <v>76</v>
      </c>
      <c r="J1812" s="3" t="s">
        <v>77</v>
      </c>
      <c r="K1812" s="1" t="s">
        <v>3061</v>
      </c>
      <c r="L1812" s="2" t="s">
        <v>3062</v>
      </c>
      <c r="M1812" s="4">
        <v>147</v>
      </c>
      <c r="N1812" s="5">
        <v>13.983050138997372</v>
      </c>
      <c r="O1812" s="5">
        <v>13.983050138997372</v>
      </c>
      <c r="P1812" s="6" t="s">
        <v>20</v>
      </c>
      <c r="Q1812" s="5" t="s">
        <v>2</v>
      </c>
      <c r="R1812" s="24" t="s">
        <v>2</v>
      </c>
      <c r="S1812" s="5" t="s">
        <v>88</v>
      </c>
      <c r="T1812" s="7" t="str">
        <f t="shared" si="56"/>
        <v>de 3.Intermédiaire passe en 2. Sous dotée</v>
      </c>
      <c r="U1812" s="7" t="s">
        <v>21</v>
      </c>
      <c r="V1812" s="7" t="str">
        <f t="shared" si="57"/>
        <v>Castillonnès</v>
      </c>
      <c r="W1812" s="7">
        <v>0</v>
      </c>
    </row>
    <row r="1813" spans="1:23" x14ac:dyDescent="0.25">
      <c r="A1813" s="1" t="s">
        <v>76</v>
      </c>
      <c r="B1813" s="2" t="s">
        <v>77</v>
      </c>
      <c r="C1813" s="1" t="s">
        <v>143</v>
      </c>
      <c r="D1813" s="2" t="s">
        <v>2992</v>
      </c>
      <c r="E1813" s="1" t="s">
        <v>3762</v>
      </c>
      <c r="F1813" s="2" t="s">
        <v>3763</v>
      </c>
      <c r="G1813" s="3" t="s">
        <v>143</v>
      </c>
      <c r="H1813" s="22" t="s">
        <v>2992</v>
      </c>
      <c r="I1813" s="2" t="s">
        <v>76</v>
      </c>
      <c r="J1813" s="3" t="s">
        <v>77</v>
      </c>
      <c r="K1813" s="1" t="s">
        <v>3054</v>
      </c>
      <c r="L1813" s="2" t="s">
        <v>3055</v>
      </c>
      <c r="M1813" s="4">
        <v>23</v>
      </c>
      <c r="N1813" s="5">
        <v>19.140828819407233</v>
      </c>
      <c r="O1813" s="5">
        <v>19.140828819407233</v>
      </c>
      <c r="P1813" s="6" t="s">
        <v>20</v>
      </c>
      <c r="Q1813" s="5" t="s">
        <v>88</v>
      </c>
      <c r="R1813" s="24" t="s">
        <v>3</v>
      </c>
      <c r="S1813" s="5" t="s">
        <v>88</v>
      </c>
      <c r="T1813" s="7" t="str">
        <f t="shared" si="56"/>
        <v>Maintenu</v>
      </c>
      <c r="U1813" s="7" t="s">
        <v>21</v>
      </c>
      <c r="V1813" s="7" t="str">
        <f t="shared" si="57"/>
        <v>Lalinde</v>
      </c>
      <c r="W1813" s="7">
        <v>0</v>
      </c>
    </row>
    <row r="1814" spans="1:23" x14ac:dyDescent="0.25">
      <c r="A1814" s="1" t="s">
        <v>76</v>
      </c>
      <c r="B1814" s="2" t="s">
        <v>77</v>
      </c>
      <c r="C1814" s="1" t="s">
        <v>143</v>
      </c>
      <c r="D1814" s="2" t="s">
        <v>2992</v>
      </c>
      <c r="E1814" s="1" t="s">
        <v>3764</v>
      </c>
      <c r="F1814" s="2" t="s">
        <v>3765</v>
      </c>
      <c r="G1814" s="3" t="s">
        <v>143</v>
      </c>
      <c r="H1814" s="22" t="s">
        <v>2992</v>
      </c>
      <c r="I1814" s="2" t="s">
        <v>76</v>
      </c>
      <c r="J1814" s="3" t="s">
        <v>77</v>
      </c>
      <c r="K1814" s="1" t="s">
        <v>3135</v>
      </c>
      <c r="L1814" s="2" t="s">
        <v>3136</v>
      </c>
      <c r="M1814" s="4">
        <v>204</v>
      </c>
      <c r="N1814" s="5">
        <v>0</v>
      </c>
      <c r="O1814" s="5">
        <v>16.828964176179273</v>
      </c>
      <c r="P1814" s="6" t="s">
        <v>34</v>
      </c>
      <c r="Q1814" s="5" t="s">
        <v>88</v>
      </c>
      <c r="R1814" s="24" t="s">
        <v>3</v>
      </c>
      <c r="S1814" s="5" t="s">
        <v>88</v>
      </c>
      <c r="T1814" s="7" t="str">
        <f t="shared" si="56"/>
        <v>Maintenu</v>
      </c>
      <c r="U1814" s="7" t="s">
        <v>97</v>
      </c>
      <c r="V1814" s="7" t="str">
        <f t="shared" si="57"/>
        <v>Sud-Bergeracois (pct)</v>
      </c>
      <c r="W1814" s="7">
        <v>0</v>
      </c>
    </row>
    <row r="1815" spans="1:23" x14ac:dyDescent="0.25">
      <c r="A1815" s="1" t="s">
        <v>76</v>
      </c>
      <c r="B1815" s="2" t="s">
        <v>77</v>
      </c>
      <c r="C1815" s="1" t="s">
        <v>143</v>
      </c>
      <c r="D1815" s="2" t="s">
        <v>2992</v>
      </c>
      <c r="E1815" s="1" t="s">
        <v>3766</v>
      </c>
      <c r="F1815" s="2" t="s">
        <v>3767</v>
      </c>
      <c r="G1815" s="3" t="s">
        <v>143</v>
      </c>
      <c r="H1815" s="22" t="s">
        <v>2992</v>
      </c>
      <c r="I1815" s="2" t="s">
        <v>76</v>
      </c>
      <c r="J1815" s="3" t="s">
        <v>77</v>
      </c>
      <c r="K1815" s="1" t="s">
        <v>3087</v>
      </c>
      <c r="L1815" s="2" t="s">
        <v>3088</v>
      </c>
      <c r="M1815" s="4">
        <v>231</v>
      </c>
      <c r="N1815" s="5">
        <v>18.17873874692599</v>
      </c>
      <c r="O1815" s="5">
        <v>18.17873874692599</v>
      </c>
      <c r="P1815" s="6" t="s">
        <v>20</v>
      </c>
      <c r="Q1815" s="5" t="s">
        <v>88</v>
      </c>
      <c r="R1815" s="24" t="s">
        <v>3</v>
      </c>
      <c r="S1815" s="5" t="s">
        <v>88</v>
      </c>
      <c r="T1815" s="7" t="str">
        <f t="shared" si="56"/>
        <v>Maintenu</v>
      </c>
      <c r="U1815" s="7" t="s">
        <v>21</v>
      </c>
      <c r="V1815" s="7" t="str">
        <f t="shared" si="57"/>
        <v>Belvès</v>
      </c>
      <c r="W1815" s="7">
        <v>0</v>
      </c>
    </row>
    <row r="1816" spans="1:23" x14ac:dyDescent="0.25">
      <c r="A1816" s="1" t="s">
        <v>76</v>
      </c>
      <c r="B1816" s="2" t="s">
        <v>77</v>
      </c>
      <c r="C1816" s="1" t="s">
        <v>143</v>
      </c>
      <c r="D1816" s="2" t="s">
        <v>2992</v>
      </c>
      <c r="E1816" s="1" t="s">
        <v>3768</v>
      </c>
      <c r="F1816" s="2" t="s">
        <v>3769</v>
      </c>
      <c r="G1816" s="3" t="s">
        <v>143</v>
      </c>
      <c r="H1816" s="22" t="s">
        <v>2992</v>
      </c>
      <c r="I1816" s="2" t="s">
        <v>76</v>
      </c>
      <c r="J1816" s="3" t="s">
        <v>77</v>
      </c>
      <c r="K1816" s="1" t="s">
        <v>3007</v>
      </c>
      <c r="L1816" s="2" t="s">
        <v>3008</v>
      </c>
      <c r="M1816" s="4">
        <v>528.99999999999773</v>
      </c>
      <c r="N1816" s="5">
        <v>27.432041236664876</v>
      </c>
      <c r="O1816" s="5">
        <v>27.432041236664876</v>
      </c>
      <c r="P1816" s="6" t="s">
        <v>20</v>
      </c>
      <c r="Q1816" s="5" t="s">
        <v>88</v>
      </c>
      <c r="R1816" s="24" t="s">
        <v>3</v>
      </c>
      <c r="S1816" s="5" t="s">
        <v>4</v>
      </c>
      <c r="T1816" s="7" t="str">
        <f t="shared" si="56"/>
        <v>de 4. Très dotée passe en 3.Intermédiaire</v>
      </c>
      <c r="U1816" s="7" t="s">
        <v>21</v>
      </c>
      <c r="V1816" s="7" t="str">
        <f t="shared" si="57"/>
        <v>Le Bugue</v>
      </c>
      <c r="W1816" s="7">
        <v>0</v>
      </c>
    </row>
    <row r="1817" spans="1:23" x14ac:dyDescent="0.25">
      <c r="A1817" s="1" t="s">
        <v>76</v>
      </c>
      <c r="B1817" s="2" t="s">
        <v>77</v>
      </c>
      <c r="C1817" s="1" t="s">
        <v>143</v>
      </c>
      <c r="D1817" s="2" t="s">
        <v>2992</v>
      </c>
      <c r="E1817" s="1" t="s">
        <v>3770</v>
      </c>
      <c r="F1817" s="2" t="s">
        <v>3771</v>
      </c>
      <c r="G1817" s="3" t="s">
        <v>143</v>
      </c>
      <c r="H1817" s="22" t="s">
        <v>2992</v>
      </c>
      <c r="I1817" s="2" t="s">
        <v>76</v>
      </c>
      <c r="J1817" s="3" t="s">
        <v>77</v>
      </c>
      <c r="K1817" s="1" t="s">
        <v>3007</v>
      </c>
      <c r="L1817" s="2" t="s">
        <v>3008</v>
      </c>
      <c r="M1817" s="4">
        <v>131</v>
      </c>
      <c r="N1817" s="5">
        <v>27.432041236664876</v>
      </c>
      <c r="O1817" s="5">
        <v>27.432041236664876</v>
      </c>
      <c r="P1817" s="6" t="s">
        <v>20</v>
      </c>
      <c r="Q1817" s="5" t="s">
        <v>88</v>
      </c>
      <c r="R1817" s="24" t="s">
        <v>3</v>
      </c>
      <c r="S1817" s="5" t="s">
        <v>4</v>
      </c>
      <c r="T1817" s="7" t="str">
        <f t="shared" si="56"/>
        <v>de 4. Très dotée passe en 3.Intermédiaire</v>
      </c>
      <c r="U1817" s="7" t="s">
        <v>21</v>
      </c>
      <c r="V1817" s="7" t="str">
        <f t="shared" si="57"/>
        <v>Le Bugue</v>
      </c>
      <c r="W1817" s="7">
        <v>0</v>
      </c>
    </row>
    <row r="1818" spans="1:23" x14ac:dyDescent="0.25">
      <c r="A1818" s="1" t="s">
        <v>76</v>
      </c>
      <c r="B1818" s="2" t="s">
        <v>77</v>
      </c>
      <c r="C1818" s="1" t="s">
        <v>143</v>
      </c>
      <c r="D1818" s="2" t="s">
        <v>2992</v>
      </c>
      <c r="E1818" s="1" t="s">
        <v>3772</v>
      </c>
      <c r="F1818" s="2" t="s">
        <v>3773</v>
      </c>
      <c r="G1818" s="3" t="s">
        <v>143</v>
      </c>
      <c r="H1818" s="22" t="s">
        <v>2992</v>
      </c>
      <c r="I1818" s="2" t="s">
        <v>76</v>
      </c>
      <c r="J1818" s="3" t="s">
        <v>77</v>
      </c>
      <c r="K1818" s="1" t="s">
        <v>3036</v>
      </c>
      <c r="L1818" s="2" t="s">
        <v>3037</v>
      </c>
      <c r="M1818" s="4">
        <v>310</v>
      </c>
      <c r="N1818" s="5">
        <v>21.818975673230806</v>
      </c>
      <c r="O1818" s="5">
        <v>21.818975673230806</v>
      </c>
      <c r="P1818" s="6" t="s">
        <v>20</v>
      </c>
      <c r="Q1818" s="5" t="s">
        <v>88</v>
      </c>
      <c r="R1818" s="24" t="s">
        <v>3</v>
      </c>
      <c r="S1818" s="6" t="s">
        <v>1</v>
      </c>
      <c r="T1818" s="7" t="str">
        <f t="shared" si="56"/>
        <v>de 1. Très sous dotée passe en 3.Intermédiaire</v>
      </c>
      <c r="U1818" s="7" t="s">
        <v>97</v>
      </c>
      <c r="V1818" s="7" t="str">
        <f t="shared" si="57"/>
        <v>Isle-Manoire (pct)</v>
      </c>
      <c r="W1818" s="7">
        <v>0</v>
      </c>
    </row>
    <row r="1819" spans="1:23" x14ac:dyDescent="0.25">
      <c r="A1819" s="1" t="s">
        <v>76</v>
      </c>
      <c r="B1819" s="2" t="s">
        <v>77</v>
      </c>
      <c r="C1819" s="1" t="s">
        <v>143</v>
      </c>
      <c r="D1819" s="2" t="s">
        <v>2992</v>
      </c>
      <c r="E1819" s="1" t="s">
        <v>3774</v>
      </c>
      <c r="F1819" s="2" t="s">
        <v>3775</v>
      </c>
      <c r="G1819" s="3" t="s">
        <v>143</v>
      </c>
      <c r="H1819" s="22" t="s">
        <v>2992</v>
      </c>
      <c r="I1819" s="2" t="s">
        <v>76</v>
      </c>
      <c r="J1819" s="3" t="s">
        <v>77</v>
      </c>
      <c r="K1819" s="1" t="s">
        <v>2999</v>
      </c>
      <c r="L1819" s="2" t="s">
        <v>3000</v>
      </c>
      <c r="M1819" s="4">
        <v>194</v>
      </c>
      <c r="N1819" s="5">
        <v>13.686774990175296</v>
      </c>
      <c r="O1819" s="5">
        <v>13.686774990175296</v>
      </c>
      <c r="P1819" s="6" t="s">
        <v>20</v>
      </c>
      <c r="Q1819" s="5" t="s">
        <v>2</v>
      </c>
      <c r="R1819" s="23" t="s">
        <v>1</v>
      </c>
      <c r="S1819" s="5" t="s">
        <v>2</v>
      </c>
      <c r="T1819" s="7" t="str">
        <f t="shared" si="56"/>
        <v>Maintenu</v>
      </c>
      <c r="U1819" s="7" t="s">
        <v>21</v>
      </c>
      <c r="V1819" s="7" t="str">
        <f t="shared" si="57"/>
        <v>Brantôme</v>
      </c>
      <c r="W1819" s="7">
        <v>1</v>
      </c>
    </row>
    <row r="1820" spans="1:23" x14ac:dyDescent="0.25">
      <c r="A1820" s="1" t="s">
        <v>76</v>
      </c>
      <c r="B1820" s="2" t="s">
        <v>77</v>
      </c>
      <c r="C1820" s="1" t="s">
        <v>143</v>
      </c>
      <c r="D1820" s="2" t="s">
        <v>2992</v>
      </c>
      <c r="E1820" s="1" t="s">
        <v>3776</v>
      </c>
      <c r="F1820" s="2" t="s">
        <v>3777</v>
      </c>
      <c r="G1820" s="3" t="s">
        <v>143</v>
      </c>
      <c r="H1820" s="22" t="s">
        <v>2992</v>
      </c>
      <c r="I1820" s="2" t="s">
        <v>76</v>
      </c>
      <c r="J1820" s="3" t="s">
        <v>77</v>
      </c>
      <c r="K1820" s="1" t="s">
        <v>3032</v>
      </c>
      <c r="L1820" s="2" t="s">
        <v>3033</v>
      </c>
      <c r="M1820" s="4">
        <v>544.0000000000008</v>
      </c>
      <c r="N1820" s="5">
        <v>16.185286613422065</v>
      </c>
      <c r="O1820" s="5">
        <v>16.185286613422065</v>
      </c>
      <c r="P1820" s="6" t="s">
        <v>20</v>
      </c>
      <c r="Q1820" s="5" t="s">
        <v>88</v>
      </c>
      <c r="R1820" s="24" t="s">
        <v>3</v>
      </c>
      <c r="S1820" s="5" t="s">
        <v>2</v>
      </c>
      <c r="T1820" s="7" t="str">
        <f t="shared" si="56"/>
        <v>de 2. Sous dotée passe en 3.Intermédiaire</v>
      </c>
      <c r="U1820" s="7" t="s">
        <v>21</v>
      </c>
      <c r="V1820" s="7" t="str">
        <f t="shared" si="57"/>
        <v>Sarlat-la-Canéda</v>
      </c>
      <c r="W1820" s="7">
        <v>0</v>
      </c>
    </row>
    <row r="1821" spans="1:23" x14ac:dyDescent="0.25">
      <c r="A1821" s="1" t="s">
        <v>76</v>
      </c>
      <c r="B1821" s="2" t="s">
        <v>77</v>
      </c>
      <c r="C1821" s="1" t="s">
        <v>143</v>
      </c>
      <c r="D1821" s="2" t="s">
        <v>2992</v>
      </c>
      <c r="E1821" s="1" t="s">
        <v>3778</v>
      </c>
      <c r="F1821" s="2" t="s">
        <v>3779</v>
      </c>
      <c r="G1821" s="3" t="s">
        <v>143</v>
      </c>
      <c r="H1821" s="22" t="s">
        <v>2992</v>
      </c>
      <c r="I1821" s="2" t="s">
        <v>76</v>
      </c>
      <c r="J1821" s="3" t="s">
        <v>77</v>
      </c>
      <c r="K1821" s="1" t="s">
        <v>3054</v>
      </c>
      <c r="L1821" s="2" t="s">
        <v>3055</v>
      </c>
      <c r="M1821" s="4">
        <v>87</v>
      </c>
      <c r="N1821" s="5">
        <v>19.140828819407233</v>
      </c>
      <c r="O1821" s="5">
        <v>19.140828819407233</v>
      </c>
      <c r="P1821" s="6" t="s">
        <v>20</v>
      </c>
      <c r="Q1821" s="5" t="s">
        <v>88</v>
      </c>
      <c r="R1821" s="24" t="s">
        <v>3</v>
      </c>
      <c r="S1821" s="5" t="s">
        <v>2</v>
      </c>
      <c r="T1821" s="7" t="str">
        <f t="shared" si="56"/>
        <v>de 2. Sous dotée passe en 3.Intermédiaire</v>
      </c>
      <c r="U1821" s="7" t="s">
        <v>21</v>
      </c>
      <c r="V1821" s="7" t="str">
        <f t="shared" si="57"/>
        <v>Lalinde</v>
      </c>
      <c r="W1821" s="7">
        <v>0</v>
      </c>
    </row>
    <row r="1822" spans="1:23" x14ac:dyDescent="0.25">
      <c r="A1822" s="1" t="s">
        <v>76</v>
      </c>
      <c r="B1822" s="2" t="s">
        <v>77</v>
      </c>
      <c r="C1822" s="1" t="s">
        <v>143</v>
      </c>
      <c r="D1822" s="2" t="s">
        <v>2992</v>
      </c>
      <c r="E1822" s="1" t="s">
        <v>3780</v>
      </c>
      <c r="F1822" s="2" t="s">
        <v>3781</v>
      </c>
      <c r="G1822" s="3" t="s">
        <v>143</v>
      </c>
      <c r="H1822" s="22" t="s">
        <v>2992</v>
      </c>
      <c r="I1822" s="2" t="s">
        <v>76</v>
      </c>
      <c r="J1822" s="3" t="s">
        <v>77</v>
      </c>
      <c r="K1822" s="1" t="s">
        <v>3426</v>
      </c>
      <c r="L1822" s="2" t="s">
        <v>3000</v>
      </c>
      <c r="M1822" s="4">
        <v>138</v>
      </c>
      <c r="N1822" s="5">
        <v>61.707829728760139</v>
      </c>
      <c r="O1822" s="5">
        <v>61.707829728760139</v>
      </c>
      <c r="P1822" s="6" t="s">
        <v>20</v>
      </c>
      <c r="Q1822" s="5" t="s">
        <v>5</v>
      </c>
      <c r="R1822" s="24" t="s">
        <v>5</v>
      </c>
      <c r="S1822" s="5" t="s">
        <v>88</v>
      </c>
      <c r="T1822" s="7" t="str">
        <f t="shared" si="56"/>
        <v>de 3.Intermédiaire passe en 5. Sur dotée</v>
      </c>
      <c r="U1822" s="7" t="s">
        <v>97</v>
      </c>
      <c r="V1822" s="7" t="str">
        <f t="shared" si="57"/>
        <v>Brantôme (pct)</v>
      </c>
      <c r="W1822" s="7">
        <v>1</v>
      </c>
    </row>
    <row r="1823" spans="1:23" x14ac:dyDescent="0.25">
      <c r="A1823" s="1" t="s">
        <v>76</v>
      </c>
      <c r="B1823" s="2" t="s">
        <v>77</v>
      </c>
      <c r="C1823" s="1" t="s">
        <v>143</v>
      </c>
      <c r="D1823" s="2" t="s">
        <v>2992</v>
      </c>
      <c r="E1823" s="1" t="s">
        <v>3782</v>
      </c>
      <c r="F1823" s="2" t="s">
        <v>3783</v>
      </c>
      <c r="G1823" s="3" t="s">
        <v>143</v>
      </c>
      <c r="H1823" s="22" t="s">
        <v>2992</v>
      </c>
      <c r="I1823" s="2" t="s">
        <v>76</v>
      </c>
      <c r="J1823" s="3" t="s">
        <v>77</v>
      </c>
      <c r="K1823" s="1" t="s">
        <v>3032</v>
      </c>
      <c r="L1823" s="2" t="s">
        <v>3033</v>
      </c>
      <c r="M1823" s="4">
        <v>410</v>
      </c>
      <c r="N1823" s="5">
        <v>16.185286613422065</v>
      </c>
      <c r="O1823" s="5">
        <v>16.185286613422065</v>
      </c>
      <c r="P1823" s="6" t="s">
        <v>20</v>
      </c>
      <c r="Q1823" s="5" t="s">
        <v>88</v>
      </c>
      <c r="R1823" s="24" t="s">
        <v>3</v>
      </c>
      <c r="S1823" s="5" t="s">
        <v>2</v>
      </c>
      <c r="T1823" s="7" t="str">
        <f t="shared" si="56"/>
        <v>de 2. Sous dotée passe en 3.Intermédiaire</v>
      </c>
      <c r="U1823" s="7" t="s">
        <v>21</v>
      </c>
      <c r="V1823" s="7" t="str">
        <f t="shared" si="57"/>
        <v>Sarlat-la-Canéda</v>
      </c>
      <c r="W1823" s="7">
        <v>0</v>
      </c>
    </row>
    <row r="1824" spans="1:23" x14ac:dyDescent="0.25">
      <c r="A1824" s="1" t="s">
        <v>76</v>
      </c>
      <c r="B1824" s="2" t="s">
        <v>77</v>
      </c>
      <c r="C1824" s="1" t="s">
        <v>143</v>
      </c>
      <c r="D1824" s="2" t="s">
        <v>2992</v>
      </c>
      <c r="E1824" s="1" t="s">
        <v>3011</v>
      </c>
      <c r="F1824" s="2" t="s">
        <v>2302</v>
      </c>
      <c r="G1824" s="3" t="s">
        <v>143</v>
      </c>
      <c r="H1824" s="22" t="s">
        <v>2992</v>
      </c>
      <c r="I1824" s="2" t="s">
        <v>76</v>
      </c>
      <c r="J1824" s="3" t="s">
        <v>77</v>
      </c>
      <c r="K1824" s="1" t="s">
        <v>3011</v>
      </c>
      <c r="L1824" s="2" t="s">
        <v>2302</v>
      </c>
      <c r="M1824" s="4">
        <v>1618</v>
      </c>
      <c r="N1824" s="5">
        <v>0</v>
      </c>
      <c r="O1824" s="5">
        <v>30.170063176231718</v>
      </c>
      <c r="P1824" s="6" t="s">
        <v>34</v>
      </c>
      <c r="Q1824" s="5" t="s">
        <v>88</v>
      </c>
      <c r="R1824" s="24" t="s">
        <v>3</v>
      </c>
      <c r="S1824" s="5" t="s">
        <v>88</v>
      </c>
      <c r="T1824" s="7" t="str">
        <f t="shared" si="56"/>
        <v>Maintenu</v>
      </c>
      <c r="U1824" s="7" t="s">
        <v>21</v>
      </c>
      <c r="V1824" s="7" t="str">
        <f t="shared" si="57"/>
        <v>Saint-Cyprien</v>
      </c>
      <c r="W1824" s="7">
        <v>0</v>
      </c>
    </row>
    <row r="1825" spans="1:23" x14ac:dyDescent="0.25">
      <c r="A1825" s="1" t="s">
        <v>76</v>
      </c>
      <c r="B1825" s="2" t="s">
        <v>77</v>
      </c>
      <c r="C1825" s="1" t="s">
        <v>143</v>
      </c>
      <c r="D1825" s="2" t="s">
        <v>2992</v>
      </c>
      <c r="E1825" s="1" t="s">
        <v>3784</v>
      </c>
      <c r="F1825" s="2" t="s">
        <v>3785</v>
      </c>
      <c r="G1825" s="3" t="s">
        <v>47</v>
      </c>
      <c r="H1825" s="22" t="s">
        <v>1887</v>
      </c>
      <c r="I1825" s="2" t="s">
        <v>76</v>
      </c>
      <c r="J1825" s="3" t="s">
        <v>77</v>
      </c>
      <c r="K1825" s="1" t="s">
        <v>1934</v>
      </c>
      <c r="L1825" s="2" t="s">
        <v>1935</v>
      </c>
      <c r="M1825" s="4">
        <v>278</v>
      </c>
      <c r="N1825" s="5">
        <v>22.797987680806365</v>
      </c>
      <c r="O1825" s="5">
        <v>22.797987680806365</v>
      </c>
      <c r="P1825" s="6" t="s">
        <v>20</v>
      </c>
      <c r="Q1825" s="5" t="s">
        <v>88</v>
      </c>
      <c r="R1825" s="24" t="s">
        <v>3</v>
      </c>
      <c r="S1825" s="5" t="s">
        <v>88</v>
      </c>
      <c r="T1825" s="7" t="str">
        <f t="shared" si="56"/>
        <v>Maintenu</v>
      </c>
      <c r="U1825" s="7" t="s">
        <v>21</v>
      </c>
      <c r="V1825" s="7" t="str">
        <f t="shared" si="57"/>
        <v>Objat</v>
      </c>
      <c r="W1825" s="7">
        <v>0</v>
      </c>
    </row>
    <row r="1826" spans="1:23" x14ac:dyDescent="0.25">
      <c r="A1826" s="1" t="s">
        <v>76</v>
      </c>
      <c r="B1826" s="2" t="s">
        <v>77</v>
      </c>
      <c r="C1826" s="1" t="s">
        <v>143</v>
      </c>
      <c r="D1826" s="2" t="s">
        <v>2992</v>
      </c>
      <c r="E1826" s="1" t="s">
        <v>3786</v>
      </c>
      <c r="F1826" s="2" t="s">
        <v>3787</v>
      </c>
      <c r="G1826" s="3" t="s">
        <v>143</v>
      </c>
      <c r="H1826" s="22" t="s">
        <v>2992</v>
      </c>
      <c r="I1826" s="2" t="s">
        <v>76</v>
      </c>
      <c r="J1826" s="3" t="s">
        <v>77</v>
      </c>
      <c r="K1826" s="1" t="s">
        <v>2995</v>
      </c>
      <c r="L1826" s="2" t="s">
        <v>2996</v>
      </c>
      <c r="M1826" s="4">
        <v>598</v>
      </c>
      <c r="N1826" s="5">
        <v>4.0979198057424409</v>
      </c>
      <c r="O1826" s="5">
        <v>4.0979198057424409</v>
      </c>
      <c r="P1826" s="6" t="s">
        <v>20</v>
      </c>
      <c r="Q1826" s="5" t="s">
        <v>1</v>
      </c>
      <c r="R1826" s="24" t="s">
        <v>1</v>
      </c>
      <c r="S1826" s="6" t="s">
        <v>1</v>
      </c>
      <c r="T1826" s="7" t="str">
        <f t="shared" si="56"/>
        <v>Maintenu</v>
      </c>
      <c r="U1826" s="7" t="s">
        <v>21</v>
      </c>
      <c r="V1826" s="7" t="str">
        <f t="shared" si="57"/>
        <v>Nontron</v>
      </c>
      <c r="W1826" s="7">
        <v>1</v>
      </c>
    </row>
    <row r="1827" spans="1:23" x14ac:dyDescent="0.25">
      <c r="A1827" s="1" t="s">
        <v>76</v>
      </c>
      <c r="B1827" s="2" t="s">
        <v>77</v>
      </c>
      <c r="C1827" s="1" t="s">
        <v>143</v>
      </c>
      <c r="D1827" s="2" t="s">
        <v>2992</v>
      </c>
      <c r="E1827" s="1" t="s">
        <v>3788</v>
      </c>
      <c r="F1827" s="2" t="s">
        <v>3789</v>
      </c>
      <c r="G1827" s="3" t="s">
        <v>143</v>
      </c>
      <c r="H1827" s="22" t="s">
        <v>2992</v>
      </c>
      <c r="I1827" s="2" t="s">
        <v>76</v>
      </c>
      <c r="J1827" s="3" t="s">
        <v>77</v>
      </c>
      <c r="K1827" s="1" t="s">
        <v>3073</v>
      </c>
      <c r="L1827" s="2" t="s">
        <v>3074</v>
      </c>
      <c r="M1827" s="4">
        <v>116</v>
      </c>
      <c r="N1827" s="5">
        <v>6.4101573529545535</v>
      </c>
      <c r="O1827" s="5">
        <v>6.4101573529545535</v>
      </c>
      <c r="P1827" s="6" t="s">
        <v>20</v>
      </c>
      <c r="Q1827" s="5" t="s">
        <v>1</v>
      </c>
      <c r="R1827" s="24" t="s">
        <v>1</v>
      </c>
      <c r="S1827" s="6" t="s">
        <v>1</v>
      </c>
      <c r="T1827" s="7" t="str">
        <f t="shared" si="56"/>
        <v>Maintenu</v>
      </c>
      <c r="U1827" s="7" t="s">
        <v>21</v>
      </c>
      <c r="V1827" s="7" t="str">
        <f t="shared" si="57"/>
        <v>Mussidan</v>
      </c>
      <c r="W1827" s="7">
        <v>1</v>
      </c>
    </row>
    <row r="1828" spans="1:23" x14ac:dyDescent="0.25">
      <c r="A1828" s="1" t="s">
        <v>76</v>
      </c>
      <c r="B1828" s="2" t="s">
        <v>77</v>
      </c>
      <c r="C1828" s="1" t="s">
        <v>143</v>
      </c>
      <c r="D1828" s="2" t="s">
        <v>2992</v>
      </c>
      <c r="E1828" s="1" t="s">
        <v>3790</v>
      </c>
      <c r="F1828" s="2" t="s">
        <v>3791</v>
      </c>
      <c r="G1828" s="3" t="s">
        <v>143</v>
      </c>
      <c r="H1828" s="22" t="s">
        <v>2992</v>
      </c>
      <c r="I1828" s="2" t="s">
        <v>76</v>
      </c>
      <c r="J1828" s="3" t="s">
        <v>77</v>
      </c>
      <c r="K1828" s="1" t="s">
        <v>3020</v>
      </c>
      <c r="L1828" s="2" t="s">
        <v>3021</v>
      </c>
      <c r="M1828" s="4">
        <v>287</v>
      </c>
      <c r="N1828" s="5">
        <v>26.02524446524696</v>
      </c>
      <c r="O1828" s="5">
        <v>26.02524446524696</v>
      </c>
      <c r="P1828" s="6" t="s">
        <v>20</v>
      </c>
      <c r="Q1828" s="5" t="s">
        <v>88</v>
      </c>
      <c r="R1828" s="24" t="s">
        <v>3</v>
      </c>
      <c r="S1828" s="6" t="s">
        <v>1</v>
      </c>
      <c r="T1828" s="7" t="str">
        <f t="shared" si="56"/>
        <v>de 1. Très sous dotée passe en 3.Intermédiaire</v>
      </c>
      <c r="U1828" s="7" t="s">
        <v>21</v>
      </c>
      <c r="V1828" s="7" t="str">
        <f t="shared" si="57"/>
        <v>Excideuil</v>
      </c>
      <c r="W1828" s="7">
        <v>0</v>
      </c>
    </row>
    <row r="1829" spans="1:23" x14ac:dyDescent="0.25">
      <c r="A1829" s="1" t="s">
        <v>76</v>
      </c>
      <c r="B1829" s="2" t="s">
        <v>77</v>
      </c>
      <c r="C1829" s="1" t="s">
        <v>143</v>
      </c>
      <c r="D1829" s="2" t="s">
        <v>2992</v>
      </c>
      <c r="E1829" s="1" t="s">
        <v>3792</v>
      </c>
      <c r="F1829" s="2" t="s">
        <v>3793</v>
      </c>
      <c r="G1829" s="3" t="s">
        <v>143</v>
      </c>
      <c r="H1829" s="22" t="s">
        <v>2992</v>
      </c>
      <c r="I1829" s="2" t="s">
        <v>76</v>
      </c>
      <c r="J1829" s="3" t="s">
        <v>77</v>
      </c>
      <c r="K1829" s="1" t="s">
        <v>3358</v>
      </c>
      <c r="L1829" s="2" t="s">
        <v>3359</v>
      </c>
      <c r="M1829" s="4">
        <v>82</v>
      </c>
      <c r="N1829" s="5">
        <v>0</v>
      </c>
      <c r="O1829" s="5">
        <v>10.789573726286005</v>
      </c>
      <c r="P1829" s="6" t="s">
        <v>34</v>
      </c>
      <c r="Q1829" s="5" t="s">
        <v>1</v>
      </c>
      <c r="R1829" s="24" t="s">
        <v>1</v>
      </c>
      <c r="S1829" s="5" t="s">
        <v>88</v>
      </c>
      <c r="T1829" s="7" t="str">
        <f t="shared" si="56"/>
        <v>de 3.Intermédiaire passe en 1. Très sous dotée</v>
      </c>
      <c r="U1829" s="7" t="s">
        <v>21</v>
      </c>
      <c r="V1829" s="7" t="str">
        <f t="shared" si="57"/>
        <v>Eymet</v>
      </c>
      <c r="W1829" s="7">
        <v>1</v>
      </c>
    </row>
    <row r="1830" spans="1:23" x14ac:dyDescent="0.25">
      <c r="A1830" s="1" t="s">
        <v>76</v>
      </c>
      <c r="B1830" s="2" t="s">
        <v>77</v>
      </c>
      <c r="C1830" s="1" t="s">
        <v>143</v>
      </c>
      <c r="D1830" s="2" t="s">
        <v>2992</v>
      </c>
      <c r="E1830" s="1" t="s">
        <v>3794</v>
      </c>
      <c r="F1830" s="2" t="s">
        <v>3795</v>
      </c>
      <c r="G1830" s="3" t="s">
        <v>143</v>
      </c>
      <c r="H1830" s="22" t="s">
        <v>2992</v>
      </c>
      <c r="I1830" s="2" t="s">
        <v>76</v>
      </c>
      <c r="J1830" s="3" t="s">
        <v>77</v>
      </c>
      <c r="K1830" s="1" t="s">
        <v>2999</v>
      </c>
      <c r="L1830" s="2" t="s">
        <v>3000</v>
      </c>
      <c r="M1830" s="4">
        <v>69</v>
      </c>
      <c r="N1830" s="5">
        <v>13.686774990175296</v>
      </c>
      <c r="O1830" s="5">
        <v>13.686774990175296</v>
      </c>
      <c r="P1830" s="6" t="s">
        <v>20</v>
      </c>
      <c r="Q1830" s="5" t="s">
        <v>2</v>
      </c>
      <c r="R1830" s="23" t="s">
        <v>1</v>
      </c>
      <c r="S1830" s="5" t="s">
        <v>2</v>
      </c>
      <c r="T1830" s="7" t="str">
        <f t="shared" si="56"/>
        <v>Maintenu</v>
      </c>
      <c r="U1830" s="7" t="s">
        <v>21</v>
      </c>
      <c r="V1830" s="7" t="str">
        <f t="shared" si="57"/>
        <v>Brantôme</v>
      </c>
      <c r="W1830" s="7">
        <v>1</v>
      </c>
    </row>
    <row r="1831" spans="1:23" x14ac:dyDescent="0.25">
      <c r="A1831" s="1" t="s">
        <v>76</v>
      </c>
      <c r="B1831" s="2" t="s">
        <v>77</v>
      </c>
      <c r="C1831" s="1" t="s">
        <v>143</v>
      </c>
      <c r="D1831" s="2" t="s">
        <v>2992</v>
      </c>
      <c r="E1831" s="1" t="s">
        <v>3796</v>
      </c>
      <c r="F1831" s="2" t="s">
        <v>3797</v>
      </c>
      <c r="G1831" s="3" t="s">
        <v>143</v>
      </c>
      <c r="H1831" s="22" t="s">
        <v>2992</v>
      </c>
      <c r="I1831" s="2" t="s">
        <v>76</v>
      </c>
      <c r="J1831" s="3" t="s">
        <v>77</v>
      </c>
      <c r="K1831" s="1" t="s">
        <v>3007</v>
      </c>
      <c r="L1831" s="2" t="s">
        <v>3008</v>
      </c>
      <c r="M1831" s="4">
        <v>208.00000000000077</v>
      </c>
      <c r="N1831" s="5">
        <v>27.432041236664876</v>
      </c>
      <c r="O1831" s="5">
        <v>27.432041236664876</v>
      </c>
      <c r="P1831" s="6" t="s">
        <v>20</v>
      </c>
      <c r="Q1831" s="5" t="s">
        <v>88</v>
      </c>
      <c r="R1831" s="24" t="s">
        <v>3</v>
      </c>
      <c r="S1831" s="5" t="s">
        <v>4</v>
      </c>
      <c r="T1831" s="7" t="str">
        <f t="shared" si="56"/>
        <v>de 4. Très dotée passe en 3.Intermédiaire</v>
      </c>
      <c r="U1831" s="7" t="s">
        <v>21</v>
      </c>
      <c r="V1831" s="7" t="str">
        <f t="shared" si="57"/>
        <v>Le Bugue</v>
      </c>
      <c r="W1831" s="7">
        <v>0</v>
      </c>
    </row>
    <row r="1832" spans="1:23" x14ac:dyDescent="0.25">
      <c r="A1832" s="1" t="s">
        <v>76</v>
      </c>
      <c r="B1832" s="2" t="s">
        <v>77</v>
      </c>
      <c r="C1832" s="1" t="s">
        <v>143</v>
      </c>
      <c r="D1832" s="2" t="s">
        <v>2992</v>
      </c>
      <c r="E1832" s="1" t="s">
        <v>3798</v>
      </c>
      <c r="F1832" s="2" t="s">
        <v>3799</v>
      </c>
      <c r="G1832" s="3" t="s">
        <v>143</v>
      </c>
      <c r="H1832" s="22" t="s">
        <v>2992</v>
      </c>
      <c r="I1832" s="2" t="s">
        <v>76</v>
      </c>
      <c r="J1832" s="3" t="s">
        <v>77</v>
      </c>
      <c r="K1832" s="1" t="s">
        <v>3054</v>
      </c>
      <c r="L1832" s="2" t="s">
        <v>3055</v>
      </c>
      <c r="M1832" s="4">
        <v>296</v>
      </c>
      <c r="N1832" s="5">
        <v>19.140828819407233</v>
      </c>
      <c r="O1832" s="5">
        <v>19.140828819407233</v>
      </c>
      <c r="P1832" s="6" t="s">
        <v>20</v>
      </c>
      <c r="Q1832" s="5" t="s">
        <v>88</v>
      </c>
      <c r="R1832" s="24" t="s">
        <v>3</v>
      </c>
      <c r="S1832" s="5" t="s">
        <v>88</v>
      </c>
      <c r="T1832" s="7" t="str">
        <f t="shared" si="56"/>
        <v>Maintenu</v>
      </c>
      <c r="U1832" s="7" t="s">
        <v>21</v>
      </c>
      <c r="V1832" s="7" t="str">
        <f t="shared" si="57"/>
        <v>Lalinde</v>
      </c>
      <c r="W1832" s="7">
        <v>0</v>
      </c>
    </row>
    <row r="1833" spans="1:23" x14ac:dyDescent="0.25">
      <c r="A1833" s="1" t="s">
        <v>76</v>
      </c>
      <c r="B1833" s="2" t="s">
        <v>77</v>
      </c>
      <c r="C1833" s="1" t="s">
        <v>143</v>
      </c>
      <c r="D1833" s="2" t="s">
        <v>2992</v>
      </c>
      <c r="E1833" s="1" t="s">
        <v>3800</v>
      </c>
      <c r="F1833" s="2" t="s">
        <v>3801</v>
      </c>
      <c r="G1833" s="3" t="s">
        <v>143</v>
      </c>
      <c r="H1833" s="22" t="s">
        <v>2992</v>
      </c>
      <c r="I1833" s="2" t="s">
        <v>76</v>
      </c>
      <c r="J1833" s="3" t="s">
        <v>77</v>
      </c>
      <c r="K1833" s="1" t="s">
        <v>3087</v>
      </c>
      <c r="L1833" s="2" t="s">
        <v>3088</v>
      </c>
      <c r="M1833" s="4">
        <v>135</v>
      </c>
      <c r="N1833" s="5">
        <v>18.17873874692599</v>
      </c>
      <c r="O1833" s="5">
        <v>18.17873874692599</v>
      </c>
      <c r="P1833" s="6" t="s">
        <v>20</v>
      </c>
      <c r="Q1833" s="5" t="s">
        <v>88</v>
      </c>
      <c r="R1833" s="24" t="s">
        <v>3</v>
      </c>
      <c r="S1833" s="5" t="s">
        <v>88</v>
      </c>
      <c r="T1833" s="7" t="str">
        <f t="shared" si="56"/>
        <v>Maintenu</v>
      </c>
      <c r="U1833" s="7" t="s">
        <v>21</v>
      </c>
      <c r="V1833" s="7" t="str">
        <f t="shared" si="57"/>
        <v>Belvès</v>
      </c>
      <c r="W1833" s="7">
        <v>0</v>
      </c>
    </row>
    <row r="1834" spans="1:23" x14ac:dyDescent="0.25">
      <c r="A1834" s="1" t="s">
        <v>76</v>
      </c>
      <c r="B1834" s="2" t="s">
        <v>77</v>
      </c>
      <c r="C1834" s="1" t="s">
        <v>143</v>
      </c>
      <c r="D1834" s="2" t="s">
        <v>2992</v>
      </c>
      <c r="E1834" s="1" t="s">
        <v>3802</v>
      </c>
      <c r="F1834" s="2" t="s">
        <v>3803</v>
      </c>
      <c r="G1834" s="3" t="s">
        <v>143</v>
      </c>
      <c r="H1834" s="22" t="s">
        <v>2992</v>
      </c>
      <c r="I1834" s="2" t="s">
        <v>76</v>
      </c>
      <c r="J1834" s="3" t="s">
        <v>77</v>
      </c>
      <c r="K1834" s="1" t="s">
        <v>3054</v>
      </c>
      <c r="L1834" s="2" t="s">
        <v>3055</v>
      </c>
      <c r="M1834" s="4">
        <v>240</v>
      </c>
      <c r="N1834" s="5">
        <v>19.140828819407233</v>
      </c>
      <c r="O1834" s="5">
        <v>19.140828819407233</v>
      </c>
      <c r="P1834" s="6" t="s">
        <v>20</v>
      </c>
      <c r="Q1834" s="5" t="s">
        <v>88</v>
      </c>
      <c r="R1834" s="24" t="s">
        <v>3</v>
      </c>
      <c r="S1834" s="5" t="s">
        <v>2</v>
      </c>
      <c r="T1834" s="7" t="str">
        <f t="shared" si="56"/>
        <v>de 2. Sous dotée passe en 3.Intermédiaire</v>
      </c>
      <c r="U1834" s="7" t="s">
        <v>21</v>
      </c>
      <c r="V1834" s="7" t="str">
        <f t="shared" si="57"/>
        <v>Lalinde</v>
      </c>
      <c r="W1834" s="7">
        <v>0</v>
      </c>
    </row>
    <row r="1835" spans="1:23" x14ac:dyDescent="0.25">
      <c r="A1835" s="1" t="s">
        <v>76</v>
      </c>
      <c r="B1835" s="2" t="s">
        <v>77</v>
      </c>
      <c r="C1835" s="1" t="s">
        <v>143</v>
      </c>
      <c r="D1835" s="2" t="s">
        <v>2992</v>
      </c>
      <c r="E1835" s="1" t="s">
        <v>3804</v>
      </c>
      <c r="F1835" s="2" t="s">
        <v>3805</v>
      </c>
      <c r="G1835" s="3" t="s">
        <v>143</v>
      </c>
      <c r="H1835" s="22" t="s">
        <v>2992</v>
      </c>
      <c r="I1835" s="2" t="s">
        <v>76</v>
      </c>
      <c r="J1835" s="3" t="s">
        <v>77</v>
      </c>
      <c r="K1835" s="1" t="s">
        <v>2999</v>
      </c>
      <c r="L1835" s="2" t="s">
        <v>3000</v>
      </c>
      <c r="M1835" s="4">
        <v>262</v>
      </c>
      <c r="N1835" s="5">
        <v>13.686774990175296</v>
      </c>
      <c r="O1835" s="5">
        <v>13.686774990175296</v>
      </c>
      <c r="P1835" s="6" t="s">
        <v>20</v>
      </c>
      <c r="Q1835" s="5" t="s">
        <v>2</v>
      </c>
      <c r="R1835" s="23" t="s">
        <v>1</v>
      </c>
      <c r="S1835" s="6" t="s">
        <v>1</v>
      </c>
      <c r="T1835" s="7" t="str">
        <f t="shared" si="56"/>
        <v>de 1. Très sous dotée passe en 2. Sous dotée</v>
      </c>
      <c r="U1835" s="7" t="s">
        <v>21</v>
      </c>
      <c r="V1835" s="7" t="str">
        <f t="shared" si="57"/>
        <v>Brantôme</v>
      </c>
      <c r="W1835" s="7">
        <v>1</v>
      </c>
    </row>
    <row r="1836" spans="1:23" x14ac:dyDescent="0.25">
      <c r="A1836" s="1" t="s">
        <v>76</v>
      </c>
      <c r="B1836" s="2" t="s">
        <v>77</v>
      </c>
      <c r="C1836" s="1" t="s">
        <v>143</v>
      </c>
      <c r="D1836" s="2" t="s">
        <v>2992</v>
      </c>
      <c r="E1836" s="1" t="s">
        <v>3806</v>
      </c>
      <c r="F1836" s="2" t="s">
        <v>3807</v>
      </c>
      <c r="G1836" s="3" t="s">
        <v>143</v>
      </c>
      <c r="H1836" s="22" t="s">
        <v>2992</v>
      </c>
      <c r="I1836" s="2" t="s">
        <v>76</v>
      </c>
      <c r="J1836" s="3" t="s">
        <v>77</v>
      </c>
      <c r="K1836" s="1" t="s">
        <v>3073</v>
      </c>
      <c r="L1836" s="2" t="s">
        <v>3074</v>
      </c>
      <c r="M1836" s="4">
        <v>1161</v>
      </c>
      <c r="N1836" s="5">
        <v>6.4101573529545535</v>
      </c>
      <c r="O1836" s="5">
        <v>6.4101573529545535</v>
      </c>
      <c r="P1836" s="6" t="s">
        <v>20</v>
      </c>
      <c r="Q1836" s="5" t="s">
        <v>1</v>
      </c>
      <c r="R1836" s="24" t="s">
        <v>1</v>
      </c>
      <c r="S1836" s="6" t="s">
        <v>1</v>
      </c>
      <c r="T1836" s="7" t="str">
        <f t="shared" si="56"/>
        <v>Maintenu</v>
      </c>
      <c r="U1836" s="7" t="s">
        <v>21</v>
      </c>
      <c r="V1836" s="7" t="str">
        <f t="shared" si="57"/>
        <v>Mussidan</v>
      </c>
      <c r="W1836" s="7">
        <v>1</v>
      </c>
    </row>
    <row r="1837" spans="1:23" x14ac:dyDescent="0.25">
      <c r="A1837" s="1" t="s">
        <v>76</v>
      </c>
      <c r="B1837" s="2" t="s">
        <v>77</v>
      </c>
      <c r="C1837" s="1" t="s">
        <v>143</v>
      </c>
      <c r="D1837" s="2" t="s">
        <v>2992</v>
      </c>
      <c r="E1837" s="1" t="s">
        <v>3808</v>
      </c>
      <c r="F1837" s="2" t="s">
        <v>3809</v>
      </c>
      <c r="G1837" s="3" t="s">
        <v>143</v>
      </c>
      <c r="H1837" s="22" t="s">
        <v>2992</v>
      </c>
      <c r="I1837" s="2" t="s">
        <v>76</v>
      </c>
      <c r="J1837" s="3" t="s">
        <v>77</v>
      </c>
      <c r="K1837" s="1" t="s">
        <v>2995</v>
      </c>
      <c r="L1837" s="2" t="s">
        <v>2996</v>
      </c>
      <c r="M1837" s="4">
        <v>516.0000000000008</v>
      </c>
      <c r="N1837" s="5">
        <v>4.0979198057424409</v>
      </c>
      <c r="O1837" s="5">
        <v>4.0979198057424409</v>
      </c>
      <c r="P1837" s="6" t="s">
        <v>20</v>
      </c>
      <c r="Q1837" s="5" t="s">
        <v>1</v>
      </c>
      <c r="R1837" s="24" t="s">
        <v>1</v>
      </c>
      <c r="S1837" s="6" t="s">
        <v>1</v>
      </c>
      <c r="T1837" s="7" t="str">
        <f t="shared" si="56"/>
        <v>Maintenu</v>
      </c>
      <c r="U1837" s="7" t="s">
        <v>21</v>
      </c>
      <c r="V1837" s="7" t="str">
        <f t="shared" si="57"/>
        <v>Nontron</v>
      </c>
      <c r="W1837" s="7">
        <v>1</v>
      </c>
    </row>
    <row r="1838" spans="1:23" x14ac:dyDescent="0.25">
      <c r="A1838" s="1" t="s">
        <v>76</v>
      </c>
      <c r="B1838" s="2" t="s">
        <v>77</v>
      </c>
      <c r="C1838" s="1" t="s">
        <v>143</v>
      </c>
      <c r="D1838" s="2" t="s">
        <v>2992</v>
      </c>
      <c r="E1838" s="1" t="s">
        <v>3810</v>
      </c>
      <c r="F1838" s="2" t="s">
        <v>3811</v>
      </c>
      <c r="G1838" s="3" t="s">
        <v>143</v>
      </c>
      <c r="H1838" s="22" t="s">
        <v>2992</v>
      </c>
      <c r="I1838" s="2" t="s">
        <v>76</v>
      </c>
      <c r="J1838" s="3" t="s">
        <v>77</v>
      </c>
      <c r="K1838" s="1" t="s">
        <v>2995</v>
      </c>
      <c r="L1838" s="2" t="s">
        <v>2996</v>
      </c>
      <c r="M1838" s="4">
        <v>155.00000000000068</v>
      </c>
      <c r="N1838" s="5">
        <v>4.0979198057424409</v>
      </c>
      <c r="O1838" s="5">
        <v>4.0979198057424409</v>
      </c>
      <c r="P1838" s="6" t="s">
        <v>20</v>
      </c>
      <c r="Q1838" s="5" t="s">
        <v>1</v>
      </c>
      <c r="R1838" s="24" t="s">
        <v>1</v>
      </c>
      <c r="S1838" s="6" t="s">
        <v>1</v>
      </c>
      <c r="T1838" s="7" t="str">
        <f t="shared" si="56"/>
        <v>Maintenu</v>
      </c>
      <c r="U1838" s="7" t="s">
        <v>21</v>
      </c>
      <c r="V1838" s="7" t="str">
        <f t="shared" si="57"/>
        <v>Nontron</v>
      </c>
      <c r="W1838" s="7">
        <v>1</v>
      </c>
    </row>
    <row r="1839" spans="1:23" x14ac:dyDescent="0.25">
      <c r="A1839" s="1" t="s">
        <v>76</v>
      </c>
      <c r="B1839" s="2" t="s">
        <v>77</v>
      </c>
      <c r="C1839" s="1" t="s">
        <v>143</v>
      </c>
      <c r="D1839" s="2" t="s">
        <v>2992</v>
      </c>
      <c r="E1839" s="1" t="s">
        <v>3812</v>
      </c>
      <c r="F1839" s="2" t="s">
        <v>3813</v>
      </c>
      <c r="G1839" s="3" t="s">
        <v>143</v>
      </c>
      <c r="H1839" s="22" t="s">
        <v>2992</v>
      </c>
      <c r="I1839" s="2" t="s">
        <v>76</v>
      </c>
      <c r="J1839" s="3" t="s">
        <v>77</v>
      </c>
      <c r="K1839" s="1" t="s">
        <v>3032</v>
      </c>
      <c r="L1839" s="2" t="s">
        <v>3033</v>
      </c>
      <c r="M1839" s="4">
        <v>962.99999999999716</v>
      </c>
      <c r="N1839" s="5">
        <v>16.185286613422065</v>
      </c>
      <c r="O1839" s="5">
        <v>16.185286613422065</v>
      </c>
      <c r="P1839" s="6" t="s">
        <v>20</v>
      </c>
      <c r="Q1839" s="5" t="s">
        <v>88</v>
      </c>
      <c r="R1839" s="24" t="s">
        <v>3</v>
      </c>
      <c r="S1839" s="5" t="s">
        <v>2</v>
      </c>
      <c r="T1839" s="7" t="str">
        <f t="shared" si="56"/>
        <v>de 2. Sous dotée passe en 3.Intermédiaire</v>
      </c>
      <c r="U1839" s="7" t="s">
        <v>21</v>
      </c>
      <c r="V1839" s="7" t="str">
        <f t="shared" si="57"/>
        <v>Sarlat-la-Canéda</v>
      </c>
      <c r="W1839" s="7">
        <v>0</v>
      </c>
    </row>
    <row r="1840" spans="1:23" x14ac:dyDescent="0.25">
      <c r="A1840" s="1" t="s">
        <v>76</v>
      </c>
      <c r="B1840" s="2" t="s">
        <v>77</v>
      </c>
      <c r="C1840" s="1" t="s">
        <v>143</v>
      </c>
      <c r="D1840" s="2" t="s">
        <v>2992</v>
      </c>
      <c r="E1840" s="1" t="s">
        <v>3814</v>
      </c>
      <c r="F1840" s="2" t="s">
        <v>3815</v>
      </c>
      <c r="G1840" s="3" t="s">
        <v>143</v>
      </c>
      <c r="H1840" s="22" t="s">
        <v>2992</v>
      </c>
      <c r="I1840" s="2" t="s">
        <v>76</v>
      </c>
      <c r="J1840" s="3" t="s">
        <v>77</v>
      </c>
      <c r="K1840" s="1" t="s">
        <v>3387</v>
      </c>
      <c r="L1840" s="2" t="s">
        <v>3388</v>
      </c>
      <c r="M1840" s="4">
        <v>227</v>
      </c>
      <c r="N1840" s="5">
        <v>11.986031762015678</v>
      </c>
      <c r="O1840" s="5">
        <v>11.986031762015678</v>
      </c>
      <c r="P1840" s="6" t="s">
        <v>20</v>
      </c>
      <c r="Q1840" s="5" t="s">
        <v>2</v>
      </c>
      <c r="R1840" s="24" t="s">
        <v>2</v>
      </c>
      <c r="S1840" s="5" t="s">
        <v>88</v>
      </c>
      <c r="T1840" s="7" t="str">
        <f t="shared" si="56"/>
        <v>de 3.Intermédiaire passe en 2. Sous dotée</v>
      </c>
      <c r="U1840" s="7" t="s">
        <v>97</v>
      </c>
      <c r="V1840" s="7" t="str">
        <f t="shared" si="57"/>
        <v>Pays de la Force (pct)</v>
      </c>
      <c r="W1840" s="7">
        <v>1</v>
      </c>
    </row>
    <row r="1841" spans="1:23" x14ac:dyDescent="0.25">
      <c r="A1841" s="1" t="s">
        <v>76</v>
      </c>
      <c r="B1841" s="2" t="s">
        <v>77</v>
      </c>
      <c r="C1841" s="1" t="s">
        <v>143</v>
      </c>
      <c r="D1841" s="2" t="s">
        <v>2992</v>
      </c>
      <c r="E1841" s="1" t="s">
        <v>3816</v>
      </c>
      <c r="F1841" s="2" t="s">
        <v>3817</v>
      </c>
      <c r="G1841" s="3" t="s">
        <v>143</v>
      </c>
      <c r="H1841" s="22" t="s">
        <v>2992</v>
      </c>
      <c r="I1841" s="2" t="s">
        <v>76</v>
      </c>
      <c r="J1841" s="3" t="s">
        <v>77</v>
      </c>
      <c r="K1841" s="1" t="s">
        <v>3180</v>
      </c>
      <c r="L1841" s="2" t="s">
        <v>3181</v>
      </c>
      <c r="M1841" s="4">
        <v>284</v>
      </c>
      <c r="N1841" s="5">
        <v>0</v>
      </c>
      <c r="O1841" s="5">
        <v>28.485897981132954</v>
      </c>
      <c r="P1841" s="6" t="s">
        <v>34</v>
      </c>
      <c r="Q1841" s="5" t="s">
        <v>88</v>
      </c>
      <c r="R1841" s="24" t="s">
        <v>3</v>
      </c>
      <c r="S1841" s="5" t="s">
        <v>88</v>
      </c>
      <c r="T1841" s="7" t="str">
        <f t="shared" si="56"/>
        <v>Maintenu</v>
      </c>
      <c r="U1841" s="7" t="s">
        <v>97</v>
      </c>
      <c r="V1841" s="7" t="str">
        <f t="shared" si="57"/>
        <v>Périgord Central (pct)</v>
      </c>
      <c r="W1841" s="7">
        <v>0</v>
      </c>
    </row>
    <row r="1842" spans="1:23" x14ac:dyDescent="0.25">
      <c r="A1842" s="1" t="s">
        <v>76</v>
      </c>
      <c r="B1842" s="2" t="s">
        <v>77</v>
      </c>
      <c r="C1842" s="1" t="s">
        <v>143</v>
      </c>
      <c r="D1842" s="2" t="s">
        <v>2992</v>
      </c>
      <c r="E1842" s="1" t="s">
        <v>3818</v>
      </c>
      <c r="F1842" s="2" t="s">
        <v>3819</v>
      </c>
      <c r="G1842" s="3" t="s">
        <v>143</v>
      </c>
      <c r="H1842" s="22" t="s">
        <v>2992</v>
      </c>
      <c r="I1842" s="2" t="s">
        <v>76</v>
      </c>
      <c r="J1842" s="3" t="s">
        <v>77</v>
      </c>
      <c r="K1842" s="1" t="s">
        <v>3192</v>
      </c>
      <c r="L1842" s="2" t="s">
        <v>3193</v>
      </c>
      <c r="M1842" s="4">
        <v>190</v>
      </c>
      <c r="N1842" s="5">
        <v>6.6131589788518168</v>
      </c>
      <c r="O1842" s="5">
        <v>6.6131589788518168</v>
      </c>
      <c r="P1842" s="6" t="s">
        <v>20</v>
      </c>
      <c r="Q1842" s="5" t="s">
        <v>1</v>
      </c>
      <c r="R1842" s="24" t="s">
        <v>1</v>
      </c>
      <c r="S1842" s="6" t="s">
        <v>1</v>
      </c>
      <c r="T1842" s="7" t="str">
        <f t="shared" si="56"/>
        <v>Maintenu</v>
      </c>
      <c r="U1842" s="7" t="s">
        <v>21</v>
      </c>
      <c r="V1842" s="7" t="str">
        <f t="shared" si="57"/>
        <v>Montpon-Ménestérol</v>
      </c>
      <c r="W1842" s="7">
        <v>1</v>
      </c>
    </row>
    <row r="1843" spans="1:23" x14ac:dyDescent="0.25">
      <c r="A1843" s="1" t="s">
        <v>76</v>
      </c>
      <c r="B1843" s="2" t="s">
        <v>77</v>
      </c>
      <c r="C1843" s="1" t="s">
        <v>143</v>
      </c>
      <c r="D1843" s="2" t="s">
        <v>2992</v>
      </c>
      <c r="E1843" s="1" t="s">
        <v>3820</v>
      </c>
      <c r="F1843" s="2" t="s">
        <v>3821</v>
      </c>
      <c r="G1843" s="3" t="s">
        <v>143</v>
      </c>
      <c r="H1843" s="22" t="s">
        <v>2992</v>
      </c>
      <c r="I1843" s="2" t="s">
        <v>76</v>
      </c>
      <c r="J1843" s="3" t="s">
        <v>77</v>
      </c>
      <c r="K1843" s="1" t="s">
        <v>3087</v>
      </c>
      <c r="L1843" s="2" t="s">
        <v>3088</v>
      </c>
      <c r="M1843" s="4">
        <v>181</v>
      </c>
      <c r="N1843" s="5">
        <v>18.17873874692599</v>
      </c>
      <c r="O1843" s="5">
        <v>18.17873874692599</v>
      </c>
      <c r="P1843" s="6" t="s">
        <v>20</v>
      </c>
      <c r="Q1843" s="5" t="s">
        <v>88</v>
      </c>
      <c r="R1843" s="24" t="s">
        <v>3</v>
      </c>
      <c r="S1843" s="5" t="s">
        <v>88</v>
      </c>
      <c r="T1843" s="7" t="str">
        <f t="shared" si="56"/>
        <v>Maintenu</v>
      </c>
      <c r="U1843" s="7" t="s">
        <v>21</v>
      </c>
      <c r="V1843" s="7" t="str">
        <f t="shared" si="57"/>
        <v>Belvès</v>
      </c>
      <c r="W1843" s="7">
        <v>0</v>
      </c>
    </row>
    <row r="1844" spans="1:23" x14ac:dyDescent="0.25">
      <c r="A1844" s="1" t="s">
        <v>76</v>
      </c>
      <c r="B1844" s="2" t="s">
        <v>77</v>
      </c>
      <c r="C1844" s="1" t="s">
        <v>143</v>
      </c>
      <c r="D1844" s="2" t="s">
        <v>2992</v>
      </c>
      <c r="E1844" s="1" t="s">
        <v>3822</v>
      </c>
      <c r="F1844" s="2" t="s">
        <v>3823</v>
      </c>
      <c r="G1844" s="3" t="s">
        <v>143</v>
      </c>
      <c r="H1844" s="22" t="s">
        <v>2992</v>
      </c>
      <c r="I1844" s="2" t="s">
        <v>76</v>
      </c>
      <c r="J1844" s="3" t="s">
        <v>77</v>
      </c>
      <c r="K1844" s="1" t="s">
        <v>3020</v>
      </c>
      <c r="L1844" s="2" t="s">
        <v>3021</v>
      </c>
      <c r="M1844" s="4">
        <v>532</v>
      </c>
      <c r="N1844" s="5">
        <v>26.02524446524696</v>
      </c>
      <c r="O1844" s="5">
        <v>26.02524446524696</v>
      </c>
      <c r="P1844" s="6" t="s">
        <v>20</v>
      </c>
      <c r="Q1844" s="5" t="s">
        <v>88</v>
      </c>
      <c r="R1844" s="24" t="s">
        <v>3</v>
      </c>
      <c r="S1844" s="6" t="s">
        <v>1</v>
      </c>
      <c r="T1844" s="7" t="str">
        <f t="shared" si="56"/>
        <v>de 1. Très sous dotée passe en 3.Intermédiaire</v>
      </c>
      <c r="U1844" s="7" t="s">
        <v>21</v>
      </c>
      <c r="V1844" s="7" t="str">
        <f t="shared" si="57"/>
        <v>Excideuil</v>
      </c>
      <c r="W1844" s="7">
        <v>0</v>
      </c>
    </row>
    <row r="1845" spans="1:23" x14ac:dyDescent="0.25">
      <c r="A1845" s="1" t="s">
        <v>76</v>
      </c>
      <c r="B1845" s="2" t="s">
        <v>77</v>
      </c>
      <c r="C1845" s="1" t="s">
        <v>143</v>
      </c>
      <c r="D1845" s="2" t="s">
        <v>2992</v>
      </c>
      <c r="E1845" s="1" t="s">
        <v>3824</v>
      </c>
      <c r="F1845" s="2" t="s">
        <v>3825</v>
      </c>
      <c r="G1845" s="3" t="s">
        <v>143</v>
      </c>
      <c r="H1845" s="22" t="s">
        <v>2992</v>
      </c>
      <c r="I1845" s="2" t="s">
        <v>76</v>
      </c>
      <c r="J1845" s="3" t="s">
        <v>77</v>
      </c>
      <c r="K1845" s="1" t="s">
        <v>3151</v>
      </c>
      <c r="L1845" s="2" t="s">
        <v>2211</v>
      </c>
      <c r="M1845" s="4">
        <v>928.9999999999992</v>
      </c>
      <c r="N1845" s="5">
        <v>8.6154814498705896</v>
      </c>
      <c r="O1845" s="5">
        <v>8.6154814498705896</v>
      </c>
      <c r="P1845" s="6" t="s">
        <v>20</v>
      </c>
      <c r="Q1845" s="5" t="s">
        <v>1</v>
      </c>
      <c r="R1845" s="24" t="s">
        <v>1</v>
      </c>
      <c r="S1845" s="5" t="s">
        <v>88</v>
      </c>
      <c r="T1845" s="7" t="str">
        <f t="shared" si="56"/>
        <v>de 3.Intermédiaire passe en 1. Très sous dotée</v>
      </c>
      <c r="U1845" s="7" t="s">
        <v>21</v>
      </c>
      <c r="V1845" s="7" t="str">
        <f t="shared" si="57"/>
        <v>Neuvic</v>
      </c>
      <c r="W1845" s="7">
        <v>1</v>
      </c>
    </row>
    <row r="1846" spans="1:23" x14ac:dyDescent="0.25">
      <c r="A1846" s="1" t="s">
        <v>76</v>
      </c>
      <c r="B1846" s="2" t="s">
        <v>77</v>
      </c>
      <c r="C1846" s="1" t="s">
        <v>143</v>
      </c>
      <c r="D1846" s="2" t="s">
        <v>2992</v>
      </c>
      <c r="E1846" s="1" t="s">
        <v>3826</v>
      </c>
      <c r="F1846" s="2" t="s">
        <v>3827</v>
      </c>
      <c r="G1846" s="3" t="s">
        <v>143</v>
      </c>
      <c r="H1846" s="22" t="s">
        <v>2992</v>
      </c>
      <c r="I1846" s="2" t="s">
        <v>76</v>
      </c>
      <c r="J1846" s="3" t="s">
        <v>77</v>
      </c>
      <c r="K1846" s="1" t="s">
        <v>3308</v>
      </c>
      <c r="L1846" s="2" t="s">
        <v>3309</v>
      </c>
      <c r="M1846" s="4">
        <v>784</v>
      </c>
      <c r="N1846" s="5">
        <v>35.220971960642501</v>
      </c>
      <c r="O1846" s="5">
        <v>35.220971960642501</v>
      </c>
      <c r="P1846" s="6" t="s">
        <v>20</v>
      </c>
      <c r="Q1846" s="5" t="s">
        <v>88</v>
      </c>
      <c r="R1846" s="24" t="s">
        <v>3</v>
      </c>
      <c r="S1846" s="5" t="s">
        <v>88</v>
      </c>
      <c r="T1846" s="7" t="str">
        <f t="shared" si="56"/>
        <v>Maintenu</v>
      </c>
      <c r="U1846" s="7" t="s">
        <v>97</v>
      </c>
      <c r="V1846" s="7" t="str">
        <f t="shared" si="57"/>
        <v>Bergerac-2 (pct)</v>
      </c>
      <c r="W1846" s="7">
        <v>0</v>
      </c>
    </row>
    <row r="1847" spans="1:23" x14ac:dyDescent="0.25">
      <c r="A1847" s="1" t="s">
        <v>76</v>
      </c>
      <c r="B1847" s="2" t="s">
        <v>77</v>
      </c>
      <c r="C1847" s="1" t="s">
        <v>143</v>
      </c>
      <c r="D1847" s="2" t="s">
        <v>2992</v>
      </c>
      <c r="E1847" s="1" t="s">
        <v>3828</v>
      </c>
      <c r="F1847" s="2" t="s">
        <v>3829</v>
      </c>
      <c r="G1847" s="3" t="s">
        <v>143</v>
      </c>
      <c r="H1847" s="22" t="s">
        <v>2992</v>
      </c>
      <c r="I1847" s="2" t="s">
        <v>76</v>
      </c>
      <c r="J1847" s="3" t="s">
        <v>77</v>
      </c>
      <c r="K1847" s="1" t="s">
        <v>3073</v>
      </c>
      <c r="L1847" s="2" t="s">
        <v>3074</v>
      </c>
      <c r="M1847" s="4">
        <v>225.9999999999994</v>
      </c>
      <c r="N1847" s="5">
        <v>6.4101573529545535</v>
      </c>
      <c r="O1847" s="5">
        <v>6.4101573529545535</v>
      </c>
      <c r="P1847" s="6" t="s">
        <v>20</v>
      </c>
      <c r="Q1847" s="5" t="s">
        <v>1</v>
      </c>
      <c r="R1847" s="24" t="s">
        <v>1</v>
      </c>
      <c r="S1847" s="6" t="s">
        <v>1</v>
      </c>
      <c r="T1847" s="7" t="str">
        <f t="shared" si="56"/>
        <v>Maintenu</v>
      </c>
      <c r="U1847" s="7" t="s">
        <v>21</v>
      </c>
      <c r="V1847" s="7" t="str">
        <f t="shared" si="57"/>
        <v>Mussidan</v>
      </c>
      <c r="W1847" s="7">
        <v>1</v>
      </c>
    </row>
    <row r="1848" spans="1:23" x14ac:dyDescent="0.25">
      <c r="A1848" s="1" t="s">
        <v>76</v>
      </c>
      <c r="B1848" s="2" t="s">
        <v>77</v>
      </c>
      <c r="C1848" s="1" t="s">
        <v>143</v>
      </c>
      <c r="D1848" s="2" t="s">
        <v>2992</v>
      </c>
      <c r="E1848" s="1" t="s">
        <v>3830</v>
      </c>
      <c r="F1848" s="2" t="s">
        <v>3831</v>
      </c>
      <c r="G1848" s="3" t="s">
        <v>143</v>
      </c>
      <c r="H1848" s="22" t="s">
        <v>2992</v>
      </c>
      <c r="I1848" s="2" t="s">
        <v>76</v>
      </c>
      <c r="J1848" s="3" t="s">
        <v>77</v>
      </c>
      <c r="K1848" s="1" t="s">
        <v>3036</v>
      </c>
      <c r="L1848" s="2" t="s">
        <v>3037</v>
      </c>
      <c r="M1848" s="4">
        <v>220</v>
      </c>
      <c r="N1848" s="5">
        <v>21.818975673230806</v>
      </c>
      <c r="O1848" s="5">
        <v>21.818975673230806</v>
      </c>
      <c r="P1848" s="6" t="s">
        <v>20</v>
      </c>
      <c r="Q1848" s="5" t="s">
        <v>88</v>
      </c>
      <c r="R1848" s="24" t="s">
        <v>3</v>
      </c>
      <c r="S1848" s="6" t="s">
        <v>1</v>
      </c>
      <c r="T1848" s="7" t="str">
        <f t="shared" si="56"/>
        <v>de 1. Très sous dotée passe en 3.Intermédiaire</v>
      </c>
      <c r="U1848" s="7" t="s">
        <v>97</v>
      </c>
      <c r="V1848" s="7" t="str">
        <f t="shared" si="57"/>
        <v>Isle-Manoire (pct)</v>
      </c>
      <c r="W1848" s="7">
        <v>0</v>
      </c>
    </row>
    <row r="1849" spans="1:23" x14ac:dyDescent="0.25">
      <c r="A1849" s="1" t="s">
        <v>76</v>
      </c>
      <c r="B1849" s="2" t="s">
        <v>77</v>
      </c>
      <c r="C1849" s="1" t="s">
        <v>143</v>
      </c>
      <c r="D1849" s="2" t="s">
        <v>2992</v>
      </c>
      <c r="E1849" s="1" t="s">
        <v>3832</v>
      </c>
      <c r="F1849" s="2" t="s">
        <v>3833</v>
      </c>
      <c r="G1849" s="3" t="s">
        <v>143</v>
      </c>
      <c r="H1849" s="22" t="s">
        <v>2992</v>
      </c>
      <c r="I1849" s="2" t="s">
        <v>76</v>
      </c>
      <c r="J1849" s="3" t="s">
        <v>77</v>
      </c>
      <c r="K1849" s="1" t="s">
        <v>3151</v>
      </c>
      <c r="L1849" s="2" t="s">
        <v>2211</v>
      </c>
      <c r="M1849" s="4">
        <v>111</v>
      </c>
      <c r="N1849" s="5">
        <v>8.6154814498705896</v>
      </c>
      <c r="O1849" s="5">
        <v>8.6154814498705896</v>
      </c>
      <c r="P1849" s="6" t="s">
        <v>20</v>
      </c>
      <c r="Q1849" s="5" t="s">
        <v>1</v>
      </c>
      <c r="R1849" s="24" t="s">
        <v>1</v>
      </c>
      <c r="S1849" s="5" t="s">
        <v>88</v>
      </c>
      <c r="T1849" s="7" t="str">
        <f t="shared" si="56"/>
        <v>de 3.Intermédiaire passe en 1. Très sous dotée</v>
      </c>
      <c r="U1849" s="7" t="s">
        <v>21</v>
      </c>
      <c r="V1849" s="7" t="str">
        <f t="shared" si="57"/>
        <v>Neuvic</v>
      </c>
      <c r="W1849" s="7">
        <v>1</v>
      </c>
    </row>
    <row r="1850" spans="1:23" x14ac:dyDescent="0.25">
      <c r="A1850" s="1" t="s">
        <v>76</v>
      </c>
      <c r="B1850" s="2" t="s">
        <v>77</v>
      </c>
      <c r="C1850" s="1" t="s">
        <v>143</v>
      </c>
      <c r="D1850" s="2" t="s">
        <v>2992</v>
      </c>
      <c r="E1850" s="1" t="s">
        <v>3834</v>
      </c>
      <c r="F1850" s="2" t="s">
        <v>3835</v>
      </c>
      <c r="G1850" s="3" t="s">
        <v>143</v>
      </c>
      <c r="H1850" s="22" t="s">
        <v>2992</v>
      </c>
      <c r="I1850" s="2" t="s">
        <v>76</v>
      </c>
      <c r="J1850" s="3" t="s">
        <v>77</v>
      </c>
      <c r="K1850" s="1" t="s">
        <v>3358</v>
      </c>
      <c r="L1850" s="2" t="s">
        <v>3359</v>
      </c>
      <c r="M1850" s="4">
        <v>98.000000000000441</v>
      </c>
      <c r="N1850" s="5">
        <v>0</v>
      </c>
      <c r="O1850" s="5">
        <v>10.789573726286005</v>
      </c>
      <c r="P1850" s="6" t="s">
        <v>34</v>
      </c>
      <c r="Q1850" s="5" t="s">
        <v>1</v>
      </c>
      <c r="R1850" s="24" t="s">
        <v>1</v>
      </c>
      <c r="S1850" s="5" t="s">
        <v>88</v>
      </c>
      <c r="T1850" s="7" t="str">
        <f t="shared" si="56"/>
        <v>de 3.Intermédiaire passe en 1. Très sous dotée</v>
      </c>
      <c r="U1850" s="7" t="s">
        <v>21</v>
      </c>
      <c r="V1850" s="7" t="str">
        <f t="shared" si="57"/>
        <v>Eymet</v>
      </c>
      <c r="W1850" s="7">
        <v>1</v>
      </c>
    </row>
    <row r="1851" spans="1:23" x14ac:dyDescent="0.25">
      <c r="A1851" s="1" t="s">
        <v>76</v>
      </c>
      <c r="B1851" s="2" t="s">
        <v>77</v>
      </c>
      <c r="C1851" s="1" t="s">
        <v>143</v>
      </c>
      <c r="D1851" s="2" t="s">
        <v>2992</v>
      </c>
      <c r="E1851" s="1" t="s">
        <v>3836</v>
      </c>
      <c r="F1851" s="2" t="s">
        <v>3837</v>
      </c>
      <c r="G1851" s="3" t="s">
        <v>143</v>
      </c>
      <c r="H1851" s="22" t="s">
        <v>2992</v>
      </c>
      <c r="I1851" s="2" t="s">
        <v>76</v>
      </c>
      <c r="J1851" s="3" t="s">
        <v>77</v>
      </c>
      <c r="K1851" s="1" t="s">
        <v>3151</v>
      </c>
      <c r="L1851" s="2" t="s">
        <v>2211</v>
      </c>
      <c r="M1851" s="4">
        <v>120</v>
      </c>
      <c r="N1851" s="5">
        <v>8.6154814498705896</v>
      </c>
      <c r="O1851" s="5">
        <v>8.6154814498705896</v>
      </c>
      <c r="P1851" s="6" t="s">
        <v>20</v>
      </c>
      <c r="Q1851" s="5" t="s">
        <v>1</v>
      </c>
      <c r="R1851" s="24" t="s">
        <v>1</v>
      </c>
      <c r="S1851" s="6" t="s">
        <v>1</v>
      </c>
      <c r="T1851" s="7" t="str">
        <f t="shared" si="56"/>
        <v>Maintenu</v>
      </c>
      <c r="U1851" s="7" t="s">
        <v>21</v>
      </c>
      <c r="V1851" s="7" t="str">
        <f t="shared" si="57"/>
        <v>Neuvic</v>
      </c>
      <c r="W1851" s="7">
        <v>1</v>
      </c>
    </row>
    <row r="1852" spans="1:23" x14ac:dyDescent="0.25">
      <c r="A1852" s="1" t="s">
        <v>76</v>
      </c>
      <c r="B1852" s="2" t="s">
        <v>77</v>
      </c>
      <c r="C1852" s="1" t="s">
        <v>143</v>
      </c>
      <c r="D1852" s="2" t="s">
        <v>2992</v>
      </c>
      <c r="E1852" s="1" t="s">
        <v>3838</v>
      </c>
      <c r="F1852" s="2" t="s">
        <v>3839</v>
      </c>
      <c r="G1852" s="3" t="s">
        <v>143</v>
      </c>
      <c r="H1852" s="22" t="s">
        <v>2992</v>
      </c>
      <c r="I1852" s="2" t="s">
        <v>76</v>
      </c>
      <c r="J1852" s="3" t="s">
        <v>77</v>
      </c>
      <c r="K1852" s="1" t="s">
        <v>3216</v>
      </c>
      <c r="L1852" s="2" t="s">
        <v>3217</v>
      </c>
      <c r="M1852" s="4">
        <v>364</v>
      </c>
      <c r="N1852" s="5">
        <v>9.4536626879280341</v>
      </c>
      <c r="O1852" s="5">
        <v>9.4536626879280341</v>
      </c>
      <c r="P1852" s="6" t="s">
        <v>20</v>
      </c>
      <c r="Q1852" s="5" t="s">
        <v>1</v>
      </c>
      <c r="R1852" s="24" t="s">
        <v>1</v>
      </c>
      <c r="S1852" s="6" t="s">
        <v>1</v>
      </c>
      <c r="T1852" s="7" t="str">
        <f t="shared" si="56"/>
        <v>Maintenu</v>
      </c>
      <c r="U1852" s="7" t="s">
        <v>21</v>
      </c>
      <c r="V1852" s="7" t="str">
        <f t="shared" si="57"/>
        <v>Thiviers</v>
      </c>
      <c r="W1852" s="7">
        <v>1</v>
      </c>
    </row>
    <row r="1853" spans="1:23" x14ac:dyDescent="0.25">
      <c r="A1853" s="1" t="s">
        <v>76</v>
      </c>
      <c r="B1853" s="2" t="s">
        <v>77</v>
      </c>
      <c r="C1853" s="1" t="s">
        <v>143</v>
      </c>
      <c r="D1853" s="2" t="s">
        <v>2992</v>
      </c>
      <c r="E1853" s="1" t="s">
        <v>3840</v>
      </c>
      <c r="F1853" s="2" t="s">
        <v>3841</v>
      </c>
      <c r="G1853" s="3" t="s">
        <v>143</v>
      </c>
      <c r="H1853" s="22" t="s">
        <v>2992</v>
      </c>
      <c r="I1853" s="2" t="s">
        <v>76</v>
      </c>
      <c r="J1853" s="3" t="s">
        <v>77</v>
      </c>
      <c r="K1853" s="1" t="s">
        <v>3151</v>
      </c>
      <c r="L1853" s="2" t="s">
        <v>2211</v>
      </c>
      <c r="M1853" s="4">
        <v>162</v>
      </c>
      <c r="N1853" s="5">
        <v>8.6154814498705896</v>
      </c>
      <c r="O1853" s="5">
        <v>8.6154814498705896</v>
      </c>
      <c r="P1853" s="6" t="s">
        <v>20</v>
      </c>
      <c r="Q1853" s="5" t="s">
        <v>1</v>
      </c>
      <c r="R1853" s="24" t="s">
        <v>1</v>
      </c>
      <c r="S1853" s="5" t="s">
        <v>88</v>
      </c>
      <c r="T1853" s="7" t="str">
        <f t="shared" si="56"/>
        <v>de 3.Intermédiaire passe en 1. Très sous dotée</v>
      </c>
      <c r="U1853" s="7" t="s">
        <v>21</v>
      </c>
      <c r="V1853" s="7" t="str">
        <f t="shared" si="57"/>
        <v>Neuvic</v>
      </c>
      <c r="W1853" s="7">
        <v>1</v>
      </c>
    </row>
    <row r="1854" spans="1:23" x14ac:dyDescent="0.25">
      <c r="A1854" s="1" t="s">
        <v>76</v>
      </c>
      <c r="B1854" s="2" t="s">
        <v>77</v>
      </c>
      <c r="C1854" s="1" t="s">
        <v>143</v>
      </c>
      <c r="D1854" s="2" t="s">
        <v>2992</v>
      </c>
      <c r="E1854" s="1" t="s">
        <v>3842</v>
      </c>
      <c r="F1854" s="2" t="s">
        <v>3843</v>
      </c>
      <c r="G1854" s="3" t="s">
        <v>143</v>
      </c>
      <c r="H1854" s="22" t="s">
        <v>2992</v>
      </c>
      <c r="I1854" s="2" t="s">
        <v>76</v>
      </c>
      <c r="J1854" s="3" t="s">
        <v>77</v>
      </c>
      <c r="K1854" s="1" t="s">
        <v>3180</v>
      </c>
      <c r="L1854" s="2" t="s">
        <v>3181</v>
      </c>
      <c r="M1854" s="4">
        <v>188.99999999999915</v>
      </c>
      <c r="N1854" s="5">
        <v>0</v>
      </c>
      <c r="O1854" s="5">
        <v>28.485897981132954</v>
      </c>
      <c r="P1854" s="6" t="s">
        <v>34</v>
      </c>
      <c r="Q1854" s="5" t="s">
        <v>88</v>
      </c>
      <c r="R1854" s="24" t="s">
        <v>3</v>
      </c>
      <c r="S1854" s="5" t="s">
        <v>88</v>
      </c>
      <c r="T1854" s="7" t="str">
        <f t="shared" si="56"/>
        <v>Maintenu</v>
      </c>
      <c r="U1854" s="7" t="s">
        <v>97</v>
      </c>
      <c r="V1854" s="7" t="str">
        <f t="shared" si="57"/>
        <v>Périgord Central (pct)</v>
      </c>
      <c r="W1854" s="7">
        <v>0</v>
      </c>
    </row>
    <row r="1855" spans="1:23" x14ac:dyDescent="0.25">
      <c r="A1855" s="1" t="s">
        <v>76</v>
      </c>
      <c r="B1855" s="2" t="s">
        <v>77</v>
      </c>
      <c r="C1855" s="1" t="s">
        <v>143</v>
      </c>
      <c r="D1855" s="2" t="s">
        <v>2992</v>
      </c>
      <c r="E1855" s="1" t="s">
        <v>3844</v>
      </c>
      <c r="F1855" s="2" t="s">
        <v>3845</v>
      </c>
      <c r="G1855" s="3" t="s">
        <v>143</v>
      </c>
      <c r="H1855" s="22" t="s">
        <v>2992</v>
      </c>
      <c r="I1855" s="2" t="s">
        <v>76</v>
      </c>
      <c r="J1855" s="3" t="s">
        <v>77</v>
      </c>
      <c r="K1855" s="1" t="s">
        <v>3216</v>
      </c>
      <c r="L1855" s="2" t="s">
        <v>3217</v>
      </c>
      <c r="M1855" s="4">
        <v>551</v>
      </c>
      <c r="N1855" s="5">
        <v>9.4536626879280341</v>
      </c>
      <c r="O1855" s="5">
        <v>9.4536626879280341</v>
      </c>
      <c r="P1855" s="6" t="s">
        <v>20</v>
      </c>
      <c r="Q1855" s="5" t="s">
        <v>1</v>
      </c>
      <c r="R1855" s="24" t="s">
        <v>1</v>
      </c>
      <c r="S1855" s="6" t="s">
        <v>1</v>
      </c>
      <c r="T1855" s="7" t="str">
        <f t="shared" si="56"/>
        <v>Maintenu</v>
      </c>
      <c r="U1855" s="7" t="s">
        <v>21</v>
      </c>
      <c r="V1855" s="7" t="str">
        <f t="shared" si="57"/>
        <v>Thiviers</v>
      </c>
      <c r="W1855" s="7">
        <v>1</v>
      </c>
    </row>
    <row r="1856" spans="1:23" x14ac:dyDescent="0.25">
      <c r="A1856" s="1" t="s">
        <v>76</v>
      </c>
      <c r="B1856" s="2" t="s">
        <v>77</v>
      </c>
      <c r="C1856" s="1" t="s">
        <v>143</v>
      </c>
      <c r="D1856" s="2" t="s">
        <v>2992</v>
      </c>
      <c r="E1856" s="1" t="s">
        <v>3846</v>
      </c>
      <c r="F1856" s="2" t="s">
        <v>3847</v>
      </c>
      <c r="G1856" s="3" t="s">
        <v>143</v>
      </c>
      <c r="H1856" s="22" t="s">
        <v>2992</v>
      </c>
      <c r="I1856" s="2" t="s">
        <v>76</v>
      </c>
      <c r="J1856" s="3" t="s">
        <v>77</v>
      </c>
      <c r="K1856" s="1" t="s">
        <v>3216</v>
      </c>
      <c r="L1856" s="2" t="s">
        <v>3217</v>
      </c>
      <c r="M1856" s="4">
        <v>247.00000000000097</v>
      </c>
      <c r="N1856" s="5">
        <v>9.4536626879280341</v>
      </c>
      <c r="O1856" s="5">
        <v>9.4536626879280341</v>
      </c>
      <c r="P1856" s="6" t="s">
        <v>20</v>
      </c>
      <c r="Q1856" s="5" t="s">
        <v>1</v>
      </c>
      <c r="R1856" s="24" t="s">
        <v>1</v>
      </c>
      <c r="S1856" s="6" t="s">
        <v>1</v>
      </c>
      <c r="T1856" s="7" t="str">
        <f t="shared" si="56"/>
        <v>Maintenu</v>
      </c>
      <c r="U1856" s="7" t="s">
        <v>21</v>
      </c>
      <c r="V1856" s="7" t="str">
        <f t="shared" si="57"/>
        <v>Thiviers</v>
      </c>
      <c r="W1856" s="7">
        <v>1</v>
      </c>
    </row>
    <row r="1857" spans="1:23" x14ac:dyDescent="0.25">
      <c r="A1857" s="1" t="s">
        <v>76</v>
      </c>
      <c r="B1857" s="2" t="s">
        <v>77</v>
      </c>
      <c r="C1857" s="1" t="s">
        <v>143</v>
      </c>
      <c r="D1857" s="2" t="s">
        <v>2992</v>
      </c>
      <c r="E1857" s="1" t="s">
        <v>3848</v>
      </c>
      <c r="F1857" s="2" t="s">
        <v>3849</v>
      </c>
      <c r="G1857" s="3" t="s">
        <v>143</v>
      </c>
      <c r="H1857" s="22" t="s">
        <v>2992</v>
      </c>
      <c r="I1857" s="2" t="s">
        <v>76</v>
      </c>
      <c r="J1857" s="3" t="s">
        <v>77</v>
      </c>
      <c r="K1857" s="1" t="s">
        <v>2999</v>
      </c>
      <c r="L1857" s="2" t="s">
        <v>3000</v>
      </c>
      <c r="M1857" s="4">
        <v>83</v>
      </c>
      <c r="N1857" s="5">
        <v>13.686774990175296</v>
      </c>
      <c r="O1857" s="5">
        <v>13.686774990175296</v>
      </c>
      <c r="P1857" s="6" t="s">
        <v>20</v>
      </c>
      <c r="Q1857" s="5" t="s">
        <v>2</v>
      </c>
      <c r="R1857" s="23" t="s">
        <v>1</v>
      </c>
      <c r="S1857" s="5" t="s">
        <v>2</v>
      </c>
      <c r="T1857" s="7" t="str">
        <f t="shared" si="56"/>
        <v>Maintenu</v>
      </c>
      <c r="U1857" s="7" t="s">
        <v>21</v>
      </c>
      <c r="V1857" s="7" t="str">
        <f t="shared" si="57"/>
        <v>Brantôme</v>
      </c>
      <c r="W1857" s="7">
        <v>1</v>
      </c>
    </row>
    <row r="1858" spans="1:23" x14ac:dyDescent="0.25">
      <c r="A1858" s="1" t="s">
        <v>76</v>
      </c>
      <c r="B1858" s="2" t="s">
        <v>77</v>
      </c>
      <c r="C1858" s="1" t="s">
        <v>143</v>
      </c>
      <c r="D1858" s="2" t="s">
        <v>2992</v>
      </c>
      <c r="E1858" s="1" t="s">
        <v>3850</v>
      </c>
      <c r="F1858" s="2" t="s">
        <v>3851</v>
      </c>
      <c r="G1858" s="3" t="s">
        <v>143</v>
      </c>
      <c r="H1858" s="22" t="s">
        <v>2992</v>
      </c>
      <c r="I1858" s="2" t="s">
        <v>76</v>
      </c>
      <c r="J1858" s="3" t="s">
        <v>77</v>
      </c>
      <c r="K1858" s="1" t="s">
        <v>3180</v>
      </c>
      <c r="L1858" s="2" t="s">
        <v>3181</v>
      </c>
      <c r="M1858" s="4">
        <v>220</v>
      </c>
      <c r="N1858" s="5">
        <v>0</v>
      </c>
      <c r="O1858" s="5">
        <v>28.485897981132954</v>
      </c>
      <c r="P1858" s="6" t="s">
        <v>34</v>
      </c>
      <c r="Q1858" s="5" t="s">
        <v>88</v>
      </c>
      <c r="R1858" s="24" t="s">
        <v>3</v>
      </c>
      <c r="S1858" s="5" t="s">
        <v>88</v>
      </c>
      <c r="T1858" s="7" t="str">
        <f t="shared" ref="T1858:T1921" si="58">IF(S1858=Q1858,"Maintenu","de "&amp;S1858&amp;" passe en "&amp;Q1858)</f>
        <v>Maintenu</v>
      </c>
      <c r="U1858" s="7" t="s">
        <v>97</v>
      </c>
      <c r="V1858" s="7" t="str">
        <f t="shared" ref="V1858:V1921" si="59">IF(U1858="BV",L1858,L1858&amp;" (pct)")</f>
        <v>Périgord Central (pct)</v>
      </c>
      <c r="W1858" s="7">
        <v>0</v>
      </c>
    </row>
    <row r="1859" spans="1:23" x14ac:dyDescent="0.25">
      <c r="A1859" s="1" t="s">
        <v>76</v>
      </c>
      <c r="B1859" s="2" t="s">
        <v>77</v>
      </c>
      <c r="C1859" s="1" t="s">
        <v>143</v>
      </c>
      <c r="D1859" s="2" t="s">
        <v>2992</v>
      </c>
      <c r="E1859" s="1" t="s">
        <v>3852</v>
      </c>
      <c r="F1859" s="2" t="s">
        <v>3853</v>
      </c>
      <c r="G1859" s="3" t="s">
        <v>1958</v>
      </c>
      <c r="H1859" s="22" t="s">
        <v>5999</v>
      </c>
      <c r="I1859" s="2" t="s">
        <v>4135</v>
      </c>
      <c r="J1859" s="3" t="s">
        <v>4136</v>
      </c>
      <c r="K1859" s="1" t="s">
        <v>2073</v>
      </c>
      <c r="L1859" s="2" t="s">
        <v>2074</v>
      </c>
      <c r="M1859" s="4">
        <v>622</v>
      </c>
      <c r="N1859" s="5">
        <v>7.9807724012526071</v>
      </c>
      <c r="O1859" s="5">
        <v>7.9807724012526071</v>
      </c>
      <c r="P1859" s="6" t="s">
        <v>20</v>
      </c>
      <c r="Q1859" s="5" t="s">
        <v>1</v>
      </c>
      <c r="R1859" s="24" t="s">
        <v>1</v>
      </c>
      <c r="S1859" s="5" t="s">
        <v>2</v>
      </c>
      <c r="T1859" s="7" t="str">
        <f t="shared" si="58"/>
        <v>de 2. Sous dotée passe en 1. Très sous dotée</v>
      </c>
      <c r="U1859" s="7" t="s">
        <v>21</v>
      </c>
      <c r="V1859" s="7" t="str">
        <f t="shared" si="59"/>
        <v>Souillac</v>
      </c>
      <c r="W1859" s="7">
        <v>0</v>
      </c>
    </row>
    <row r="1860" spans="1:23" x14ac:dyDescent="0.25">
      <c r="A1860" s="1" t="s">
        <v>76</v>
      </c>
      <c r="B1860" s="2" t="s">
        <v>77</v>
      </c>
      <c r="C1860" s="1" t="s">
        <v>143</v>
      </c>
      <c r="D1860" s="2" t="s">
        <v>2992</v>
      </c>
      <c r="E1860" s="1" t="s">
        <v>3854</v>
      </c>
      <c r="F1860" s="2" t="s">
        <v>3855</v>
      </c>
      <c r="G1860" s="3" t="s">
        <v>143</v>
      </c>
      <c r="H1860" s="22" t="s">
        <v>2992</v>
      </c>
      <c r="I1860" s="2" t="s">
        <v>76</v>
      </c>
      <c r="J1860" s="3" t="s">
        <v>77</v>
      </c>
      <c r="K1860" s="1" t="s">
        <v>3358</v>
      </c>
      <c r="L1860" s="2" t="s">
        <v>3359</v>
      </c>
      <c r="M1860" s="4">
        <v>106</v>
      </c>
      <c r="N1860" s="5">
        <v>0</v>
      </c>
      <c r="O1860" s="5">
        <v>10.789573726286005</v>
      </c>
      <c r="P1860" s="6" t="s">
        <v>34</v>
      </c>
      <c r="Q1860" s="5" t="s">
        <v>1</v>
      </c>
      <c r="R1860" s="24" t="s">
        <v>1</v>
      </c>
      <c r="S1860" s="5" t="s">
        <v>88</v>
      </c>
      <c r="T1860" s="7" t="str">
        <f t="shared" si="58"/>
        <v>de 3.Intermédiaire passe en 1. Très sous dotée</v>
      </c>
      <c r="U1860" s="7" t="s">
        <v>21</v>
      </c>
      <c r="V1860" s="7" t="str">
        <f t="shared" si="59"/>
        <v>Eymet</v>
      </c>
      <c r="W1860" s="7">
        <v>1</v>
      </c>
    </row>
    <row r="1861" spans="1:23" x14ac:dyDescent="0.25">
      <c r="A1861" s="1" t="s">
        <v>76</v>
      </c>
      <c r="B1861" s="2" t="s">
        <v>77</v>
      </c>
      <c r="C1861" s="1" t="s">
        <v>143</v>
      </c>
      <c r="D1861" s="2" t="s">
        <v>2992</v>
      </c>
      <c r="E1861" s="1" t="s">
        <v>3856</v>
      </c>
      <c r="F1861" s="2" t="s">
        <v>3857</v>
      </c>
      <c r="G1861" s="3" t="s">
        <v>143</v>
      </c>
      <c r="H1861" s="22" t="s">
        <v>2992</v>
      </c>
      <c r="I1861" s="2" t="s">
        <v>76</v>
      </c>
      <c r="J1861" s="3" t="s">
        <v>77</v>
      </c>
      <c r="K1861" s="1" t="s">
        <v>144</v>
      </c>
      <c r="L1861" s="2" t="s">
        <v>145</v>
      </c>
      <c r="M1861" s="4">
        <v>124</v>
      </c>
      <c r="N1861" s="5">
        <v>14.001720489911472</v>
      </c>
      <c r="O1861" s="5">
        <v>14.001720489911472</v>
      </c>
      <c r="P1861" s="6" t="s">
        <v>20</v>
      </c>
      <c r="Q1861" s="5" t="s">
        <v>2</v>
      </c>
      <c r="R1861" s="24" t="s">
        <v>2</v>
      </c>
      <c r="S1861" s="5" t="s">
        <v>2</v>
      </c>
      <c r="T1861" s="7" t="str">
        <f t="shared" si="58"/>
        <v>Maintenu</v>
      </c>
      <c r="U1861" s="7" t="s">
        <v>21</v>
      </c>
      <c r="V1861" s="7" t="str">
        <f t="shared" si="59"/>
        <v>Ribérac</v>
      </c>
      <c r="W1861" s="7">
        <v>0</v>
      </c>
    </row>
    <row r="1862" spans="1:23" x14ac:dyDescent="0.25">
      <c r="A1862" s="1" t="s">
        <v>76</v>
      </c>
      <c r="B1862" s="2" t="s">
        <v>77</v>
      </c>
      <c r="C1862" s="1" t="s">
        <v>143</v>
      </c>
      <c r="D1862" s="2" t="s">
        <v>2992</v>
      </c>
      <c r="E1862" s="1" t="s">
        <v>3858</v>
      </c>
      <c r="F1862" s="2" t="s">
        <v>3859</v>
      </c>
      <c r="G1862" s="3" t="s">
        <v>143</v>
      </c>
      <c r="H1862" s="22" t="s">
        <v>2992</v>
      </c>
      <c r="I1862" s="2" t="s">
        <v>76</v>
      </c>
      <c r="J1862" s="3" t="s">
        <v>77</v>
      </c>
      <c r="K1862" s="1" t="s">
        <v>3079</v>
      </c>
      <c r="L1862" s="2" t="s">
        <v>3080</v>
      </c>
      <c r="M1862" s="4">
        <v>205</v>
      </c>
      <c r="N1862" s="5">
        <v>18.872168959548013</v>
      </c>
      <c r="O1862" s="5">
        <v>18.872168959548013</v>
      </c>
      <c r="P1862" s="6" t="s">
        <v>20</v>
      </c>
      <c r="Q1862" s="5" t="s">
        <v>88</v>
      </c>
      <c r="R1862" s="24" t="s">
        <v>3</v>
      </c>
      <c r="S1862" s="5" t="s">
        <v>2</v>
      </c>
      <c r="T1862" s="7" t="str">
        <f t="shared" si="58"/>
        <v>de 2. Sous dotée passe en 3.Intermédiaire</v>
      </c>
      <c r="U1862" s="7" t="s">
        <v>21</v>
      </c>
      <c r="V1862" s="7" t="str">
        <f t="shared" si="59"/>
        <v>Vergt</v>
      </c>
      <c r="W1862" s="7">
        <v>0</v>
      </c>
    </row>
    <row r="1863" spans="1:23" x14ac:dyDescent="0.25">
      <c r="A1863" s="1" t="s">
        <v>76</v>
      </c>
      <c r="B1863" s="2" t="s">
        <v>77</v>
      </c>
      <c r="C1863" s="1" t="s">
        <v>143</v>
      </c>
      <c r="D1863" s="2" t="s">
        <v>2992</v>
      </c>
      <c r="E1863" s="1" t="s">
        <v>3860</v>
      </c>
      <c r="F1863" s="2" t="s">
        <v>3861</v>
      </c>
      <c r="G1863" s="3" t="s">
        <v>143</v>
      </c>
      <c r="H1863" s="22" t="s">
        <v>2992</v>
      </c>
      <c r="I1863" s="2" t="s">
        <v>76</v>
      </c>
      <c r="J1863" s="3" t="s">
        <v>77</v>
      </c>
      <c r="K1863" s="1" t="s">
        <v>3192</v>
      </c>
      <c r="L1863" s="2" t="s">
        <v>3193</v>
      </c>
      <c r="M1863" s="4">
        <v>1048</v>
      </c>
      <c r="N1863" s="5">
        <v>6.6131589788518168</v>
      </c>
      <c r="O1863" s="5">
        <v>6.6131589788518168</v>
      </c>
      <c r="P1863" s="6" t="s">
        <v>20</v>
      </c>
      <c r="Q1863" s="5" t="s">
        <v>1</v>
      </c>
      <c r="R1863" s="24" t="s">
        <v>1</v>
      </c>
      <c r="S1863" s="6" t="s">
        <v>1</v>
      </c>
      <c r="T1863" s="7" t="str">
        <f t="shared" si="58"/>
        <v>Maintenu</v>
      </c>
      <c r="U1863" s="7" t="s">
        <v>21</v>
      </c>
      <c r="V1863" s="7" t="str">
        <f t="shared" si="59"/>
        <v>Montpon-Ménestérol</v>
      </c>
      <c r="W1863" s="7">
        <v>1</v>
      </c>
    </row>
    <row r="1864" spans="1:23" x14ac:dyDescent="0.25">
      <c r="A1864" s="1" t="s">
        <v>76</v>
      </c>
      <c r="B1864" s="2" t="s">
        <v>77</v>
      </c>
      <c r="C1864" s="1" t="s">
        <v>143</v>
      </c>
      <c r="D1864" s="2" t="s">
        <v>2992</v>
      </c>
      <c r="E1864" s="1" t="s">
        <v>3862</v>
      </c>
      <c r="F1864" s="2" t="s">
        <v>3863</v>
      </c>
      <c r="G1864" s="3" t="s">
        <v>143</v>
      </c>
      <c r="H1864" s="22" t="s">
        <v>2992</v>
      </c>
      <c r="I1864" s="2" t="s">
        <v>76</v>
      </c>
      <c r="J1864" s="3" t="s">
        <v>77</v>
      </c>
      <c r="K1864" s="1" t="s">
        <v>3387</v>
      </c>
      <c r="L1864" s="2" t="s">
        <v>3388</v>
      </c>
      <c r="M1864" s="4">
        <v>900.00000000000068</v>
      </c>
      <c r="N1864" s="5">
        <v>11.986031762015678</v>
      </c>
      <c r="O1864" s="5">
        <v>11.986031762015678</v>
      </c>
      <c r="P1864" s="6" t="s">
        <v>20</v>
      </c>
      <c r="Q1864" s="5" t="s">
        <v>2</v>
      </c>
      <c r="R1864" s="24" t="s">
        <v>2</v>
      </c>
      <c r="S1864" s="5" t="s">
        <v>88</v>
      </c>
      <c r="T1864" s="7" t="str">
        <f t="shared" si="58"/>
        <v>de 3.Intermédiaire passe en 2. Sous dotée</v>
      </c>
      <c r="U1864" s="7" t="s">
        <v>97</v>
      </c>
      <c r="V1864" s="7" t="str">
        <f t="shared" si="59"/>
        <v>Pays de la Force (pct)</v>
      </c>
      <c r="W1864" s="7">
        <v>1</v>
      </c>
    </row>
    <row r="1865" spans="1:23" x14ac:dyDescent="0.25">
      <c r="A1865" s="1" t="s">
        <v>76</v>
      </c>
      <c r="B1865" s="2" t="s">
        <v>77</v>
      </c>
      <c r="C1865" s="1" t="s">
        <v>143</v>
      </c>
      <c r="D1865" s="2" t="s">
        <v>2992</v>
      </c>
      <c r="E1865" s="1" t="s">
        <v>3864</v>
      </c>
      <c r="F1865" s="2" t="s">
        <v>3865</v>
      </c>
      <c r="G1865" s="3" t="s">
        <v>143</v>
      </c>
      <c r="H1865" s="22" t="s">
        <v>2992</v>
      </c>
      <c r="I1865" s="2" t="s">
        <v>76</v>
      </c>
      <c r="J1865" s="3" t="s">
        <v>77</v>
      </c>
      <c r="K1865" s="1" t="s">
        <v>3087</v>
      </c>
      <c r="L1865" s="2" t="s">
        <v>3088</v>
      </c>
      <c r="M1865" s="4">
        <v>265</v>
      </c>
      <c r="N1865" s="5">
        <v>18.17873874692599</v>
      </c>
      <c r="O1865" s="5">
        <v>18.17873874692599</v>
      </c>
      <c r="P1865" s="6" t="s">
        <v>20</v>
      </c>
      <c r="Q1865" s="5" t="s">
        <v>88</v>
      </c>
      <c r="R1865" s="24" t="s">
        <v>3</v>
      </c>
      <c r="S1865" s="5" t="s">
        <v>2</v>
      </c>
      <c r="T1865" s="7" t="str">
        <f t="shared" si="58"/>
        <v>de 2. Sous dotée passe en 3.Intermédiaire</v>
      </c>
      <c r="U1865" s="7" t="s">
        <v>21</v>
      </c>
      <c r="V1865" s="7" t="str">
        <f t="shared" si="59"/>
        <v>Belvès</v>
      </c>
      <c r="W1865" s="7">
        <v>0</v>
      </c>
    </row>
    <row r="1866" spans="1:23" x14ac:dyDescent="0.25">
      <c r="A1866" s="1" t="s">
        <v>76</v>
      </c>
      <c r="B1866" s="2" t="s">
        <v>77</v>
      </c>
      <c r="C1866" s="1" t="s">
        <v>143</v>
      </c>
      <c r="D1866" s="2" t="s">
        <v>2992</v>
      </c>
      <c r="E1866" s="1" t="s">
        <v>3866</v>
      </c>
      <c r="F1866" s="2" t="s">
        <v>3867</v>
      </c>
      <c r="G1866" s="3" t="s">
        <v>143</v>
      </c>
      <c r="H1866" s="22" t="s">
        <v>2992</v>
      </c>
      <c r="I1866" s="2" t="s">
        <v>76</v>
      </c>
      <c r="J1866" s="3" t="s">
        <v>77</v>
      </c>
      <c r="K1866" s="1" t="s">
        <v>3036</v>
      </c>
      <c r="L1866" s="2" t="s">
        <v>3037</v>
      </c>
      <c r="M1866" s="4">
        <v>945.00000000000443</v>
      </c>
      <c r="N1866" s="5">
        <v>21.818975673230806</v>
      </c>
      <c r="O1866" s="5">
        <v>21.818975673230806</v>
      </c>
      <c r="P1866" s="6" t="s">
        <v>20</v>
      </c>
      <c r="Q1866" s="5" t="s">
        <v>88</v>
      </c>
      <c r="R1866" s="24" t="s">
        <v>3</v>
      </c>
      <c r="S1866" s="6" t="s">
        <v>1</v>
      </c>
      <c r="T1866" s="7" t="str">
        <f t="shared" si="58"/>
        <v>de 1. Très sous dotée passe en 3.Intermédiaire</v>
      </c>
      <c r="U1866" s="7" t="s">
        <v>97</v>
      </c>
      <c r="V1866" s="7" t="str">
        <f t="shared" si="59"/>
        <v>Isle-Manoire (pct)</v>
      </c>
      <c r="W1866" s="7">
        <v>0</v>
      </c>
    </row>
    <row r="1867" spans="1:23" x14ac:dyDescent="0.25">
      <c r="A1867" s="1" t="s">
        <v>76</v>
      </c>
      <c r="B1867" s="2" t="s">
        <v>77</v>
      </c>
      <c r="C1867" s="1" t="s">
        <v>143</v>
      </c>
      <c r="D1867" s="2" t="s">
        <v>2992</v>
      </c>
      <c r="E1867" s="1" t="s">
        <v>3868</v>
      </c>
      <c r="F1867" s="2" t="s">
        <v>3869</v>
      </c>
      <c r="G1867" s="3" t="s">
        <v>3060</v>
      </c>
      <c r="H1867" s="22" t="s">
        <v>6017</v>
      </c>
      <c r="I1867" s="2" t="s">
        <v>76</v>
      </c>
      <c r="J1867" s="3" t="s">
        <v>77</v>
      </c>
      <c r="K1867" s="1" t="s">
        <v>3061</v>
      </c>
      <c r="L1867" s="2" t="s">
        <v>3062</v>
      </c>
      <c r="M1867" s="4">
        <v>114</v>
      </c>
      <c r="N1867" s="5">
        <v>13.983050138997372</v>
      </c>
      <c r="O1867" s="5">
        <v>13.983050138997372</v>
      </c>
      <c r="P1867" s="6" t="s">
        <v>20</v>
      </c>
      <c r="Q1867" s="5" t="s">
        <v>2</v>
      </c>
      <c r="R1867" s="24" t="s">
        <v>2</v>
      </c>
      <c r="S1867" s="5" t="s">
        <v>88</v>
      </c>
      <c r="T1867" s="7" t="str">
        <f t="shared" si="58"/>
        <v>de 3.Intermédiaire passe en 2. Sous dotée</v>
      </c>
      <c r="U1867" s="7" t="s">
        <v>21</v>
      </c>
      <c r="V1867" s="7" t="str">
        <f t="shared" si="59"/>
        <v>Castillonnès</v>
      </c>
      <c r="W1867" s="7">
        <v>0</v>
      </c>
    </row>
    <row r="1868" spans="1:23" x14ac:dyDescent="0.25">
      <c r="A1868" s="1" t="s">
        <v>76</v>
      </c>
      <c r="B1868" s="2" t="s">
        <v>77</v>
      </c>
      <c r="C1868" s="1" t="s">
        <v>143</v>
      </c>
      <c r="D1868" s="2" t="s">
        <v>2992</v>
      </c>
      <c r="E1868" s="1" t="s">
        <v>3870</v>
      </c>
      <c r="F1868" s="2" t="s">
        <v>3871</v>
      </c>
      <c r="G1868" s="3" t="s">
        <v>143</v>
      </c>
      <c r="H1868" s="22" t="s">
        <v>2992</v>
      </c>
      <c r="I1868" s="2" t="s">
        <v>76</v>
      </c>
      <c r="J1868" s="3" t="s">
        <v>77</v>
      </c>
      <c r="K1868" s="1" t="s">
        <v>3151</v>
      </c>
      <c r="L1868" s="2" t="s">
        <v>2211</v>
      </c>
      <c r="M1868" s="4">
        <v>2070</v>
      </c>
      <c r="N1868" s="5">
        <v>8.6154814498705896</v>
      </c>
      <c r="O1868" s="5">
        <v>8.6154814498705896</v>
      </c>
      <c r="P1868" s="6" t="s">
        <v>20</v>
      </c>
      <c r="Q1868" s="5" t="s">
        <v>1</v>
      </c>
      <c r="R1868" s="24" t="s">
        <v>1</v>
      </c>
      <c r="S1868" s="6" t="s">
        <v>1</v>
      </c>
      <c r="T1868" s="7" t="str">
        <f t="shared" si="58"/>
        <v>Maintenu</v>
      </c>
      <c r="U1868" s="7" t="s">
        <v>21</v>
      </c>
      <c r="V1868" s="7" t="str">
        <f t="shared" si="59"/>
        <v>Neuvic</v>
      </c>
      <c r="W1868" s="7">
        <v>1</v>
      </c>
    </row>
    <row r="1869" spans="1:23" x14ac:dyDescent="0.25">
      <c r="A1869" s="1" t="s">
        <v>76</v>
      </c>
      <c r="B1869" s="2" t="s">
        <v>77</v>
      </c>
      <c r="C1869" s="1" t="s">
        <v>143</v>
      </c>
      <c r="D1869" s="2" t="s">
        <v>2992</v>
      </c>
      <c r="E1869" s="1" t="s">
        <v>3872</v>
      </c>
      <c r="F1869" s="2" t="s">
        <v>3873</v>
      </c>
      <c r="G1869" s="3" t="s">
        <v>143</v>
      </c>
      <c r="H1869" s="22" t="s">
        <v>2992</v>
      </c>
      <c r="I1869" s="2" t="s">
        <v>76</v>
      </c>
      <c r="J1869" s="3" t="s">
        <v>77</v>
      </c>
      <c r="K1869" s="1" t="s">
        <v>3003</v>
      </c>
      <c r="L1869" s="2" t="s">
        <v>3004</v>
      </c>
      <c r="M1869" s="4">
        <v>429.00000000000182</v>
      </c>
      <c r="N1869" s="5">
        <v>0</v>
      </c>
      <c r="O1869" s="5">
        <v>10.436020337250778</v>
      </c>
      <c r="P1869" s="6" t="s">
        <v>34</v>
      </c>
      <c r="Q1869" s="5" t="s">
        <v>1</v>
      </c>
      <c r="R1869" s="24" t="s">
        <v>1</v>
      </c>
      <c r="S1869" s="5" t="s">
        <v>88</v>
      </c>
      <c r="T1869" s="7" t="str">
        <f t="shared" si="58"/>
        <v>de 3.Intermédiaire passe en 1. Très sous dotée</v>
      </c>
      <c r="U1869" s="7" t="s">
        <v>21</v>
      </c>
      <c r="V1869" s="7" t="str">
        <f t="shared" si="59"/>
        <v>Montignac</v>
      </c>
      <c r="W1869" s="7">
        <v>1</v>
      </c>
    </row>
    <row r="1870" spans="1:23" x14ac:dyDescent="0.25">
      <c r="A1870" s="1" t="s">
        <v>76</v>
      </c>
      <c r="B1870" s="2" t="s">
        <v>77</v>
      </c>
      <c r="C1870" s="1" t="s">
        <v>143</v>
      </c>
      <c r="D1870" s="2" t="s">
        <v>2992</v>
      </c>
      <c r="E1870" s="1" t="s">
        <v>3874</v>
      </c>
      <c r="F1870" s="2" t="s">
        <v>3875</v>
      </c>
      <c r="G1870" s="3" t="s">
        <v>143</v>
      </c>
      <c r="H1870" s="22" t="s">
        <v>2992</v>
      </c>
      <c r="I1870" s="2" t="s">
        <v>76</v>
      </c>
      <c r="J1870" s="3" t="s">
        <v>77</v>
      </c>
      <c r="K1870" s="1" t="s">
        <v>3073</v>
      </c>
      <c r="L1870" s="2" t="s">
        <v>3074</v>
      </c>
      <c r="M1870" s="4">
        <v>278</v>
      </c>
      <c r="N1870" s="5">
        <v>6.4101573529545535</v>
      </c>
      <c r="O1870" s="5">
        <v>6.4101573529545535</v>
      </c>
      <c r="P1870" s="6" t="s">
        <v>20</v>
      </c>
      <c r="Q1870" s="5" t="s">
        <v>1</v>
      </c>
      <c r="R1870" s="24" t="s">
        <v>1</v>
      </c>
      <c r="S1870" s="6" t="s">
        <v>1</v>
      </c>
      <c r="T1870" s="7" t="str">
        <f t="shared" si="58"/>
        <v>Maintenu</v>
      </c>
      <c r="U1870" s="7" t="s">
        <v>21</v>
      </c>
      <c r="V1870" s="7" t="str">
        <f t="shared" si="59"/>
        <v>Mussidan</v>
      </c>
      <c r="W1870" s="7">
        <v>1</v>
      </c>
    </row>
    <row r="1871" spans="1:23" x14ac:dyDescent="0.25">
      <c r="A1871" s="1" t="s">
        <v>76</v>
      </c>
      <c r="B1871" s="2" t="s">
        <v>77</v>
      </c>
      <c r="C1871" s="1" t="s">
        <v>143</v>
      </c>
      <c r="D1871" s="2" t="s">
        <v>2992</v>
      </c>
      <c r="E1871" s="1" t="s">
        <v>3876</v>
      </c>
      <c r="F1871" s="2" t="s">
        <v>3877</v>
      </c>
      <c r="G1871" s="3" t="s">
        <v>143</v>
      </c>
      <c r="H1871" s="22" t="s">
        <v>2992</v>
      </c>
      <c r="I1871" s="2" t="s">
        <v>76</v>
      </c>
      <c r="J1871" s="3" t="s">
        <v>77</v>
      </c>
      <c r="K1871" s="1" t="s">
        <v>3054</v>
      </c>
      <c r="L1871" s="2" t="s">
        <v>3055</v>
      </c>
      <c r="M1871" s="4">
        <v>151</v>
      </c>
      <c r="N1871" s="5">
        <v>19.140828819407233</v>
      </c>
      <c r="O1871" s="5">
        <v>19.140828819407233</v>
      </c>
      <c r="P1871" s="6" t="s">
        <v>20</v>
      </c>
      <c r="Q1871" s="5" t="s">
        <v>88</v>
      </c>
      <c r="R1871" s="24" t="s">
        <v>3</v>
      </c>
      <c r="S1871" s="5" t="s">
        <v>2</v>
      </c>
      <c r="T1871" s="7" t="str">
        <f t="shared" si="58"/>
        <v>de 2. Sous dotée passe en 3.Intermédiaire</v>
      </c>
      <c r="U1871" s="7" t="s">
        <v>21</v>
      </c>
      <c r="V1871" s="7" t="str">
        <f t="shared" si="59"/>
        <v>Lalinde</v>
      </c>
      <c r="W1871" s="7">
        <v>0</v>
      </c>
    </row>
    <row r="1872" spans="1:23" x14ac:dyDescent="0.25">
      <c r="A1872" s="1" t="s">
        <v>76</v>
      </c>
      <c r="B1872" s="2" t="s">
        <v>77</v>
      </c>
      <c r="C1872" s="1" t="s">
        <v>143</v>
      </c>
      <c r="D1872" s="2" t="s">
        <v>2992</v>
      </c>
      <c r="E1872" s="1" t="s">
        <v>3878</v>
      </c>
      <c r="F1872" s="2" t="s">
        <v>3879</v>
      </c>
      <c r="G1872" s="3" t="s">
        <v>143</v>
      </c>
      <c r="H1872" s="22" t="s">
        <v>2992</v>
      </c>
      <c r="I1872" s="2" t="s">
        <v>76</v>
      </c>
      <c r="J1872" s="3" t="s">
        <v>77</v>
      </c>
      <c r="K1872" s="1" t="s">
        <v>3087</v>
      </c>
      <c r="L1872" s="2" t="s">
        <v>3088</v>
      </c>
      <c r="M1872" s="4">
        <v>55.000000000000078</v>
      </c>
      <c r="N1872" s="5">
        <v>18.17873874692599</v>
      </c>
      <c r="O1872" s="5">
        <v>18.17873874692599</v>
      </c>
      <c r="P1872" s="6" t="s">
        <v>20</v>
      </c>
      <c r="Q1872" s="5" t="s">
        <v>88</v>
      </c>
      <c r="R1872" s="24" t="s">
        <v>3</v>
      </c>
      <c r="S1872" s="5" t="s">
        <v>88</v>
      </c>
      <c r="T1872" s="7" t="str">
        <f t="shared" si="58"/>
        <v>Maintenu</v>
      </c>
      <c r="U1872" s="7" t="s">
        <v>21</v>
      </c>
      <c r="V1872" s="7" t="str">
        <f t="shared" si="59"/>
        <v>Belvès</v>
      </c>
      <c r="W1872" s="7">
        <v>0</v>
      </c>
    </row>
    <row r="1873" spans="1:23" x14ac:dyDescent="0.25">
      <c r="A1873" s="1" t="s">
        <v>76</v>
      </c>
      <c r="B1873" s="2" t="s">
        <v>77</v>
      </c>
      <c r="C1873" s="1" t="s">
        <v>143</v>
      </c>
      <c r="D1873" s="2" t="s">
        <v>2992</v>
      </c>
      <c r="E1873" s="1" t="s">
        <v>3880</v>
      </c>
      <c r="F1873" s="2" t="s">
        <v>3881</v>
      </c>
      <c r="G1873" s="3" t="s">
        <v>143</v>
      </c>
      <c r="H1873" s="22" t="s">
        <v>2992</v>
      </c>
      <c r="I1873" s="2" t="s">
        <v>76</v>
      </c>
      <c r="J1873" s="3" t="s">
        <v>77</v>
      </c>
      <c r="K1873" s="1" t="s">
        <v>3036</v>
      </c>
      <c r="L1873" s="2" t="s">
        <v>3037</v>
      </c>
      <c r="M1873" s="4">
        <v>585</v>
      </c>
      <c r="N1873" s="5">
        <v>21.818975673230806</v>
      </c>
      <c r="O1873" s="5">
        <v>21.818975673230806</v>
      </c>
      <c r="P1873" s="6" t="s">
        <v>20</v>
      </c>
      <c r="Q1873" s="5" t="s">
        <v>88</v>
      </c>
      <c r="R1873" s="24" t="s">
        <v>3</v>
      </c>
      <c r="S1873" s="6" t="s">
        <v>1</v>
      </c>
      <c r="T1873" s="7" t="str">
        <f t="shared" si="58"/>
        <v>de 1. Très sous dotée passe en 3.Intermédiaire</v>
      </c>
      <c r="U1873" s="7" t="s">
        <v>97</v>
      </c>
      <c r="V1873" s="7" t="str">
        <f t="shared" si="59"/>
        <v>Isle-Manoire (pct)</v>
      </c>
      <c r="W1873" s="7">
        <v>0</v>
      </c>
    </row>
    <row r="1874" spans="1:23" x14ac:dyDescent="0.25">
      <c r="A1874" s="1" t="s">
        <v>76</v>
      </c>
      <c r="B1874" s="2" t="s">
        <v>77</v>
      </c>
      <c r="C1874" s="1" t="s">
        <v>143</v>
      </c>
      <c r="D1874" s="2" t="s">
        <v>2992</v>
      </c>
      <c r="E1874" s="1" t="s">
        <v>3882</v>
      </c>
      <c r="F1874" s="2" t="s">
        <v>3883</v>
      </c>
      <c r="G1874" s="3" t="s">
        <v>143</v>
      </c>
      <c r="H1874" s="22" t="s">
        <v>2992</v>
      </c>
      <c r="I1874" s="2" t="s">
        <v>76</v>
      </c>
      <c r="J1874" s="3" t="s">
        <v>77</v>
      </c>
      <c r="K1874" s="1" t="s">
        <v>3020</v>
      </c>
      <c r="L1874" s="2" t="s">
        <v>3021</v>
      </c>
      <c r="M1874" s="4">
        <v>485.00000000000131</v>
      </c>
      <c r="N1874" s="5">
        <v>26.02524446524696</v>
      </c>
      <c r="O1874" s="5">
        <v>26.02524446524696</v>
      </c>
      <c r="P1874" s="6" t="s">
        <v>20</v>
      </c>
      <c r="Q1874" s="5" t="s">
        <v>88</v>
      </c>
      <c r="R1874" s="24" t="s">
        <v>3</v>
      </c>
      <c r="S1874" s="6" t="s">
        <v>1</v>
      </c>
      <c r="T1874" s="7" t="str">
        <f t="shared" si="58"/>
        <v>de 1. Très sous dotée passe en 3.Intermédiaire</v>
      </c>
      <c r="U1874" s="7" t="s">
        <v>21</v>
      </c>
      <c r="V1874" s="7" t="str">
        <f t="shared" si="59"/>
        <v>Excideuil</v>
      </c>
      <c r="W1874" s="7">
        <v>0</v>
      </c>
    </row>
    <row r="1875" spans="1:23" x14ac:dyDescent="0.25">
      <c r="A1875" s="1" t="s">
        <v>76</v>
      </c>
      <c r="B1875" s="2" t="s">
        <v>77</v>
      </c>
      <c r="C1875" s="1" t="s">
        <v>143</v>
      </c>
      <c r="D1875" s="2" t="s">
        <v>2992</v>
      </c>
      <c r="E1875" s="1" t="s">
        <v>3884</v>
      </c>
      <c r="F1875" s="2" t="s">
        <v>3885</v>
      </c>
      <c r="G1875" s="3" t="s">
        <v>143</v>
      </c>
      <c r="H1875" s="22" t="s">
        <v>2992</v>
      </c>
      <c r="I1875" s="2" t="s">
        <v>76</v>
      </c>
      <c r="J1875" s="3" t="s">
        <v>77</v>
      </c>
      <c r="K1875" s="1" t="s">
        <v>3192</v>
      </c>
      <c r="L1875" s="2" t="s">
        <v>3193</v>
      </c>
      <c r="M1875" s="4">
        <v>986.00000000000398</v>
      </c>
      <c r="N1875" s="5">
        <v>6.6131589788518168</v>
      </c>
      <c r="O1875" s="5">
        <v>6.6131589788518168</v>
      </c>
      <c r="P1875" s="6" t="s">
        <v>20</v>
      </c>
      <c r="Q1875" s="5" t="s">
        <v>1</v>
      </c>
      <c r="R1875" s="24" t="s">
        <v>1</v>
      </c>
      <c r="S1875" s="6" t="s">
        <v>1</v>
      </c>
      <c r="T1875" s="7" t="str">
        <f t="shared" si="58"/>
        <v>Maintenu</v>
      </c>
      <c r="U1875" s="7" t="s">
        <v>21</v>
      </c>
      <c r="V1875" s="7" t="str">
        <f t="shared" si="59"/>
        <v>Montpon-Ménestérol</v>
      </c>
      <c r="W1875" s="7">
        <v>1</v>
      </c>
    </row>
    <row r="1876" spans="1:23" x14ac:dyDescent="0.25">
      <c r="A1876" s="1" t="s">
        <v>76</v>
      </c>
      <c r="B1876" s="2" t="s">
        <v>77</v>
      </c>
      <c r="C1876" s="1" t="s">
        <v>143</v>
      </c>
      <c r="D1876" s="2" t="s">
        <v>2992</v>
      </c>
      <c r="E1876" s="1" t="s">
        <v>3886</v>
      </c>
      <c r="F1876" s="2" t="s">
        <v>3887</v>
      </c>
      <c r="G1876" s="3" t="s">
        <v>1958</v>
      </c>
      <c r="H1876" s="22" t="s">
        <v>5999</v>
      </c>
      <c r="I1876" s="2" t="s">
        <v>4135</v>
      </c>
      <c r="J1876" s="3" t="s">
        <v>4136</v>
      </c>
      <c r="K1876" s="1" t="s">
        <v>3156</v>
      </c>
      <c r="L1876" s="2" t="s">
        <v>3157</v>
      </c>
      <c r="M1876" s="4">
        <v>616</v>
      </c>
      <c r="N1876" s="5">
        <v>23.320272156483142</v>
      </c>
      <c r="O1876" s="5">
        <v>23.320272156483142</v>
      </c>
      <c r="P1876" s="6" t="s">
        <v>20</v>
      </c>
      <c r="Q1876" s="5" t="s">
        <v>88</v>
      </c>
      <c r="R1876" s="24" t="s">
        <v>3</v>
      </c>
      <c r="S1876" s="5" t="s">
        <v>2</v>
      </c>
      <c r="T1876" s="7" t="str">
        <f t="shared" si="58"/>
        <v>de 2. Sous dotée passe en 3.Intermédiaire</v>
      </c>
      <c r="U1876" s="7" t="s">
        <v>21</v>
      </c>
      <c r="V1876" s="7" t="str">
        <f t="shared" si="59"/>
        <v>Gourdon</v>
      </c>
      <c r="W1876" s="7">
        <v>0</v>
      </c>
    </row>
    <row r="1877" spans="1:23" x14ac:dyDescent="0.25">
      <c r="A1877" s="1" t="s">
        <v>76</v>
      </c>
      <c r="B1877" s="2" t="s">
        <v>77</v>
      </c>
      <c r="C1877" s="1" t="s">
        <v>143</v>
      </c>
      <c r="D1877" s="2" t="s">
        <v>2992</v>
      </c>
      <c r="E1877" s="1" t="s">
        <v>3888</v>
      </c>
      <c r="F1877" s="2" t="s">
        <v>3889</v>
      </c>
      <c r="G1877" s="3" t="s">
        <v>143</v>
      </c>
      <c r="H1877" s="22" t="s">
        <v>2992</v>
      </c>
      <c r="I1877" s="2" t="s">
        <v>76</v>
      </c>
      <c r="J1877" s="3" t="s">
        <v>77</v>
      </c>
      <c r="K1877" s="1" t="s">
        <v>2995</v>
      </c>
      <c r="L1877" s="2" t="s">
        <v>2996</v>
      </c>
      <c r="M1877" s="4">
        <v>820.99999999999864</v>
      </c>
      <c r="N1877" s="5">
        <v>4.0979198057424409</v>
      </c>
      <c r="O1877" s="5">
        <v>4.0979198057424409</v>
      </c>
      <c r="P1877" s="6" t="s">
        <v>20</v>
      </c>
      <c r="Q1877" s="5" t="s">
        <v>1</v>
      </c>
      <c r="R1877" s="24" t="s">
        <v>1</v>
      </c>
      <c r="S1877" s="6" t="s">
        <v>1</v>
      </c>
      <c r="T1877" s="7" t="str">
        <f t="shared" si="58"/>
        <v>Maintenu</v>
      </c>
      <c r="U1877" s="7" t="s">
        <v>21</v>
      </c>
      <c r="V1877" s="7" t="str">
        <f t="shared" si="59"/>
        <v>Nontron</v>
      </c>
      <c r="W1877" s="7">
        <v>1</v>
      </c>
    </row>
    <row r="1878" spans="1:23" x14ac:dyDescent="0.25">
      <c r="A1878" s="1" t="s">
        <v>76</v>
      </c>
      <c r="B1878" s="2" t="s">
        <v>77</v>
      </c>
      <c r="C1878" s="1" t="s">
        <v>143</v>
      </c>
      <c r="D1878" s="2" t="s">
        <v>2992</v>
      </c>
      <c r="E1878" s="1" t="s">
        <v>3890</v>
      </c>
      <c r="F1878" s="2" t="s">
        <v>3891</v>
      </c>
      <c r="G1878" s="3" t="s">
        <v>143</v>
      </c>
      <c r="H1878" s="22" t="s">
        <v>2992</v>
      </c>
      <c r="I1878" s="2" t="s">
        <v>76</v>
      </c>
      <c r="J1878" s="3" t="s">
        <v>77</v>
      </c>
      <c r="K1878" s="1" t="s">
        <v>144</v>
      </c>
      <c r="L1878" s="2" t="s">
        <v>145</v>
      </c>
      <c r="M1878" s="4">
        <v>202</v>
      </c>
      <c r="N1878" s="5">
        <v>14.001720489911472</v>
      </c>
      <c r="O1878" s="5">
        <v>14.001720489911472</v>
      </c>
      <c r="P1878" s="6" t="s">
        <v>20</v>
      </c>
      <c r="Q1878" s="5" t="s">
        <v>2</v>
      </c>
      <c r="R1878" s="24" t="s">
        <v>2</v>
      </c>
      <c r="S1878" s="5" t="s">
        <v>2</v>
      </c>
      <c r="T1878" s="7" t="str">
        <f t="shared" si="58"/>
        <v>Maintenu</v>
      </c>
      <c r="U1878" s="7" t="s">
        <v>21</v>
      </c>
      <c r="V1878" s="7" t="str">
        <f t="shared" si="59"/>
        <v>Ribérac</v>
      </c>
      <c r="W1878" s="7">
        <v>0</v>
      </c>
    </row>
    <row r="1879" spans="1:23" x14ac:dyDescent="0.25">
      <c r="A1879" s="1" t="s">
        <v>76</v>
      </c>
      <c r="B1879" s="2" t="s">
        <v>77</v>
      </c>
      <c r="C1879" s="1" t="s">
        <v>143</v>
      </c>
      <c r="D1879" s="2" t="s">
        <v>2992</v>
      </c>
      <c r="E1879" s="1" t="s">
        <v>3892</v>
      </c>
      <c r="F1879" s="2" t="s">
        <v>3893</v>
      </c>
      <c r="G1879" s="3" t="s">
        <v>143</v>
      </c>
      <c r="H1879" s="22" t="s">
        <v>2992</v>
      </c>
      <c r="I1879" s="2" t="s">
        <v>76</v>
      </c>
      <c r="J1879" s="3" t="s">
        <v>77</v>
      </c>
      <c r="K1879" s="1" t="s">
        <v>3216</v>
      </c>
      <c r="L1879" s="2" t="s">
        <v>3217</v>
      </c>
      <c r="M1879" s="4">
        <v>368</v>
      </c>
      <c r="N1879" s="5">
        <v>9.4536626879280341</v>
      </c>
      <c r="O1879" s="5">
        <v>9.4536626879280341</v>
      </c>
      <c r="P1879" s="6" t="s">
        <v>20</v>
      </c>
      <c r="Q1879" s="5" t="s">
        <v>1</v>
      </c>
      <c r="R1879" s="24" t="s">
        <v>1</v>
      </c>
      <c r="S1879" s="6" t="s">
        <v>1</v>
      </c>
      <c r="T1879" s="7" t="str">
        <f t="shared" si="58"/>
        <v>Maintenu</v>
      </c>
      <c r="U1879" s="7" t="s">
        <v>21</v>
      </c>
      <c r="V1879" s="7" t="str">
        <f t="shared" si="59"/>
        <v>Thiviers</v>
      </c>
      <c r="W1879" s="7">
        <v>1</v>
      </c>
    </row>
    <row r="1880" spans="1:23" x14ac:dyDescent="0.25">
      <c r="A1880" s="1" t="s">
        <v>76</v>
      </c>
      <c r="B1880" s="2" t="s">
        <v>77</v>
      </c>
      <c r="C1880" s="1" t="s">
        <v>143</v>
      </c>
      <c r="D1880" s="2" t="s">
        <v>2992</v>
      </c>
      <c r="E1880" s="1" t="s">
        <v>3894</v>
      </c>
      <c r="F1880" s="2" t="s">
        <v>3895</v>
      </c>
      <c r="G1880" s="3" t="s">
        <v>143</v>
      </c>
      <c r="H1880" s="22" t="s">
        <v>2992</v>
      </c>
      <c r="I1880" s="2" t="s">
        <v>76</v>
      </c>
      <c r="J1880" s="3" t="s">
        <v>77</v>
      </c>
      <c r="K1880" s="1" t="s">
        <v>3192</v>
      </c>
      <c r="L1880" s="2" t="s">
        <v>3193</v>
      </c>
      <c r="M1880" s="4">
        <v>644</v>
      </c>
      <c r="N1880" s="5">
        <v>6.6131589788518168</v>
      </c>
      <c r="O1880" s="5">
        <v>6.6131589788518168</v>
      </c>
      <c r="P1880" s="6" t="s">
        <v>20</v>
      </c>
      <c r="Q1880" s="5" t="s">
        <v>1</v>
      </c>
      <c r="R1880" s="24" t="s">
        <v>1</v>
      </c>
      <c r="S1880" s="6" t="s">
        <v>1</v>
      </c>
      <c r="T1880" s="7" t="str">
        <f t="shared" si="58"/>
        <v>Maintenu</v>
      </c>
      <c r="U1880" s="7" t="s">
        <v>21</v>
      </c>
      <c r="V1880" s="7" t="str">
        <f t="shared" si="59"/>
        <v>Montpon-Ménestérol</v>
      </c>
      <c r="W1880" s="7">
        <v>1</v>
      </c>
    </row>
    <row r="1881" spans="1:23" x14ac:dyDescent="0.25">
      <c r="A1881" s="1" t="s">
        <v>76</v>
      </c>
      <c r="B1881" s="2" t="s">
        <v>77</v>
      </c>
      <c r="C1881" s="1" t="s">
        <v>143</v>
      </c>
      <c r="D1881" s="2" t="s">
        <v>2992</v>
      </c>
      <c r="E1881" s="1" t="s">
        <v>3896</v>
      </c>
      <c r="F1881" s="2" t="s">
        <v>3897</v>
      </c>
      <c r="G1881" s="3" t="s">
        <v>143</v>
      </c>
      <c r="H1881" s="22" t="s">
        <v>2992</v>
      </c>
      <c r="I1881" s="2" t="s">
        <v>76</v>
      </c>
      <c r="J1881" s="3" t="s">
        <v>77</v>
      </c>
      <c r="K1881" s="1" t="s">
        <v>144</v>
      </c>
      <c r="L1881" s="2" t="s">
        <v>145</v>
      </c>
      <c r="M1881" s="4">
        <v>711</v>
      </c>
      <c r="N1881" s="5">
        <v>14.001720489911472</v>
      </c>
      <c r="O1881" s="5">
        <v>14.001720489911472</v>
      </c>
      <c r="P1881" s="6" t="s">
        <v>20</v>
      </c>
      <c r="Q1881" s="5" t="s">
        <v>2</v>
      </c>
      <c r="R1881" s="24" t="s">
        <v>2</v>
      </c>
      <c r="S1881" s="5" t="s">
        <v>2</v>
      </c>
      <c r="T1881" s="7" t="str">
        <f t="shared" si="58"/>
        <v>Maintenu</v>
      </c>
      <c r="U1881" s="7" t="s">
        <v>21</v>
      </c>
      <c r="V1881" s="7" t="str">
        <f t="shared" si="59"/>
        <v>Ribérac</v>
      </c>
      <c r="W1881" s="7">
        <v>0</v>
      </c>
    </row>
    <row r="1882" spans="1:23" x14ac:dyDescent="0.25">
      <c r="A1882" s="1" t="s">
        <v>76</v>
      </c>
      <c r="B1882" s="2" t="s">
        <v>77</v>
      </c>
      <c r="C1882" s="1" t="s">
        <v>143</v>
      </c>
      <c r="D1882" s="2" t="s">
        <v>2992</v>
      </c>
      <c r="E1882" s="1" t="s">
        <v>3898</v>
      </c>
      <c r="F1882" s="2" t="s">
        <v>3899</v>
      </c>
      <c r="G1882" s="3" t="s">
        <v>143</v>
      </c>
      <c r="H1882" s="22" t="s">
        <v>2992</v>
      </c>
      <c r="I1882" s="2" t="s">
        <v>76</v>
      </c>
      <c r="J1882" s="3" t="s">
        <v>77</v>
      </c>
      <c r="K1882" s="1" t="s">
        <v>3180</v>
      </c>
      <c r="L1882" s="2" t="s">
        <v>3181</v>
      </c>
      <c r="M1882" s="4">
        <v>188</v>
      </c>
      <c r="N1882" s="5">
        <v>0</v>
      </c>
      <c r="O1882" s="5">
        <v>28.485897981132954</v>
      </c>
      <c r="P1882" s="6" t="s">
        <v>34</v>
      </c>
      <c r="Q1882" s="5" t="s">
        <v>88</v>
      </c>
      <c r="R1882" s="24" t="s">
        <v>3</v>
      </c>
      <c r="S1882" s="5" t="s">
        <v>88</v>
      </c>
      <c r="T1882" s="7" t="str">
        <f t="shared" si="58"/>
        <v>Maintenu</v>
      </c>
      <c r="U1882" s="7" t="s">
        <v>97</v>
      </c>
      <c r="V1882" s="7" t="str">
        <f t="shared" si="59"/>
        <v>Périgord Central (pct)</v>
      </c>
      <c r="W1882" s="7">
        <v>0</v>
      </c>
    </row>
    <row r="1883" spans="1:23" x14ac:dyDescent="0.25">
      <c r="A1883" s="1" t="s">
        <v>76</v>
      </c>
      <c r="B1883" s="2" t="s">
        <v>77</v>
      </c>
      <c r="C1883" s="1" t="s">
        <v>143</v>
      </c>
      <c r="D1883" s="2" t="s">
        <v>2992</v>
      </c>
      <c r="E1883" s="1" t="s">
        <v>3900</v>
      </c>
      <c r="F1883" s="2" t="s">
        <v>3901</v>
      </c>
      <c r="G1883" s="3" t="s">
        <v>143</v>
      </c>
      <c r="H1883" s="22" t="s">
        <v>2992</v>
      </c>
      <c r="I1883" s="2" t="s">
        <v>76</v>
      </c>
      <c r="J1883" s="3" t="s">
        <v>77</v>
      </c>
      <c r="K1883" s="1" t="s">
        <v>3073</v>
      </c>
      <c r="L1883" s="2" t="s">
        <v>3074</v>
      </c>
      <c r="M1883" s="4">
        <v>137</v>
      </c>
      <c r="N1883" s="5">
        <v>6.4101573529545535</v>
      </c>
      <c r="O1883" s="5">
        <v>6.4101573529545535</v>
      </c>
      <c r="P1883" s="6" t="s">
        <v>20</v>
      </c>
      <c r="Q1883" s="5" t="s">
        <v>1</v>
      </c>
      <c r="R1883" s="24" t="s">
        <v>1</v>
      </c>
      <c r="S1883" s="6" t="s">
        <v>1</v>
      </c>
      <c r="T1883" s="7" t="str">
        <f t="shared" si="58"/>
        <v>Maintenu</v>
      </c>
      <c r="U1883" s="7" t="s">
        <v>21</v>
      </c>
      <c r="V1883" s="7" t="str">
        <f t="shared" si="59"/>
        <v>Mussidan</v>
      </c>
      <c r="W1883" s="7">
        <v>1</v>
      </c>
    </row>
    <row r="1884" spans="1:23" x14ac:dyDescent="0.25">
      <c r="A1884" s="1" t="s">
        <v>76</v>
      </c>
      <c r="B1884" s="2" t="s">
        <v>77</v>
      </c>
      <c r="C1884" s="1" t="s">
        <v>143</v>
      </c>
      <c r="D1884" s="2" t="s">
        <v>2992</v>
      </c>
      <c r="E1884" s="1" t="s">
        <v>3902</v>
      </c>
      <c r="F1884" s="2" t="s">
        <v>3903</v>
      </c>
      <c r="G1884" s="3" t="s">
        <v>143</v>
      </c>
      <c r="H1884" s="22" t="s">
        <v>2992</v>
      </c>
      <c r="I1884" s="2" t="s">
        <v>76</v>
      </c>
      <c r="J1884" s="3" t="s">
        <v>77</v>
      </c>
      <c r="K1884" s="1" t="s">
        <v>2995</v>
      </c>
      <c r="L1884" s="2" t="s">
        <v>2996</v>
      </c>
      <c r="M1884" s="4">
        <v>289</v>
      </c>
      <c r="N1884" s="5">
        <v>4.0979198057424409</v>
      </c>
      <c r="O1884" s="5">
        <v>4.0979198057424409</v>
      </c>
      <c r="P1884" s="6" t="s">
        <v>20</v>
      </c>
      <c r="Q1884" s="5" t="s">
        <v>1</v>
      </c>
      <c r="R1884" s="24" t="s">
        <v>1</v>
      </c>
      <c r="S1884" s="6" t="s">
        <v>1</v>
      </c>
      <c r="T1884" s="7" t="str">
        <f t="shared" si="58"/>
        <v>Maintenu</v>
      </c>
      <c r="U1884" s="7" t="s">
        <v>21</v>
      </c>
      <c r="V1884" s="7" t="str">
        <f t="shared" si="59"/>
        <v>Nontron</v>
      </c>
      <c r="W1884" s="7">
        <v>1</v>
      </c>
    </row>
    <row r="1885" spans="1:23" x14ac:dyDescent="0.25">
      <c r="A1885" s="1" t="s">
        <v>76</v>
      </c>
      <c r="B1885" s="2" t="s">
        <v>77</v>
      </c>
      <c r="C1885" s="1" t="s">
        <v>143</v>
      </c>
      <c r="D1885" s="2" t="s">
        <v>2992</v>
      </c>
      <c r="E1885" s="1" t="s">
        <v>3904</v>
      </c>
      <c r="F1885" s="2" t="s">
        <v>3905</v>
      </c>
      <c r="G1885" s="3" t="s">
        <v>143</v>
      </c>
      <c r="H1885" s="22" t="s">
        <v>2992</v>
      </c>
      <c r="I1885" s="2" t="s">
        <v>76</v>
      </c>
      <c r="J1885" s="3" t="s">
        <v>77</v>
      </c>
      <c r="K1885" s="1" t="s">
        <v>3079</v>
      </c>
      <c r="L1885" s="2" t="s">
        <v>3080</v>
      </c>
      <c r="M1885" s="4">
        <v>276</v>
      </c>
      <c r="N1885" s="5">
        <v>18.872168959548013</v>
      </c>
      <c r="O1885" s="5">
        <v>18.872168959548013</v>
      </c>
      <c r="P1885" s="6" t="s">
        <v>20</v>
      </c>
      <c r="Q1885" s="5" t="s">
        <v>88</v>
      </c>
      <c r="R1885" s="24" t="s">
        <v>3</v>
      </c>
      <c r="S1885" s="5" t="s">
        <v>2</v>
      </c>
      <c r="T1885" s="7" t="str">
        <f t="shared" si="58"/>
        <v>de 2. Sous dotée passe en 3.Intermédiaire</v>
      </c>
      <c r="U1885" s="7" t="s">
        <v>21</v>
      </c>
      <c r="V1885" s="7" t="str">
        <f t="shared" si="59"/>
        <v>Vergt</v>
      </c>
      <c r="W1885" s="7">
        <v>0</v>
      </c>
    </row>
    <row r="1886" spans="1:23" x14ac:dyDescent="0.25">
      <c r="A1886" s="1" t="s">
        <v>76</v>
      </c>
      <c r="B1886" s="2" t="s">
        <v>77</v>
      </c>
      <c r="C1886" s="1" t="s">
        <v>143</v>
      </c>
      <c r="D1886" s="2" t="s">
        <v>2992</v>
      </c>
      <c r="E1886" s="1" t="s">
        <v>3906</v>
      </c>
      <c r="F1886" s="2" t="s">
        <v>3907</v>
      </c>
      <c r="G1886" s="3" t="s">
        <v>143</v>
      </c>
      <c r="H1886" s="22" t="s">
        <v>2992</v>
      </c>
      <c r="I1886" s="2" t="s">
        <v>76</v>
      </c>
      <c r="J1886" s="3" t="s">
        <v>77</v>
      </c>
      <c r="K1886" s="1" t="s">
        <v>144</v>
      </c>
      <c r="L1886" s="2" t="s">
        <v>145</v>
      </c>
      <c r="M1886" s="4">
        <v>484</v>
      </c>
      <c r="N1886" s="5">
        <v>14.001720489911472</v>
      </c>
      <c r="O1886" s="5">
        <v>14.001720489911472</v>
      </c>
      <c r="P1886" s="6" t="s">
        <v>20</v>
      </c>
      <c r="Q1886" s="5" t="s">
        <v>2</v>
      </c>
      <c r="R1886" s="24" t="s">
        <v>2</v>
      </c>
      <c r="S1886" s="5" t="s">
        <v>2</v>
      </c>
      <c r="T1886" s="7" t="str">
        <f t="shared" si="58"/>
        <v>Maintenu</v>
      </c>
      <c r="U1886" s="7" t="s">
        <v>21</v>
      </c>
      <c r="V1886" s="7" t="str">
        <f t="shared" si="59"/>
        <v>Ribérac</v>
      </c>
      <c r="W1886" s="7">
        <v>0</v>
      </c>
    </row>
    <row r="1887" spans="1:23" x14ac:dyDescent="0.25">
      <c r="A1887" s="1" t="s">
        <v>76</v>
      </c>
      <c r="B1887" s="2" t="s">
        <v>77</v>
      </c>
      <c r="C1887" s="1" t="s">
        <v>143</v>
      </c>
      <c r="D1887" s="2" t="s">
        <v>2992</v>
      </c>
      <c r="E1887" s="1" t="s">
        <v>3908</v>
      </c>
      <c r="F1887" s="2" t="s">
        <v>3909</v>
      </c>
      <c r="G1887" s="3" t="s">
        <v>143</v>
      </c>
      <c r="H1887" s="22" t="s">
        <v>2992</v>
      </c>
      <c r="I1887" s="2" t="s">
        <v>76</v>
      </c>
      <c r="J1887" s="3" t="s">
        <v>77</v>
      </c>
      <c r="K1887" s="1" t="s">
        <v>3398</v>
      </c>
      <c r="L1887" s="2" t="s">
        <v>3399</v>
      </c>
      <c r="M1887" s="4">
        <v>770</v>
      </c>
      <c r="N1887" s="5">
        <v>0</v>
      </c>
      <c r="O1887" s="5">
        <v>14.952420507122493</v>
      </c>
      <c r="P1887" s="6" t="s">
        <v>34</v>
      </c>
      <c r="Q1887" s="5" t="s">
        <v>88</v>
      </c>
      <c r="R1887" s="24" t="s">
        <v>3</v>
      </c>
      <c r="S1887" s="6" t="s">
        <v>1</v>
      </c>
      <c r="T1887" s="7" t="str">
        <f t="shared" si="58"/>
        <v>de 1. Très sous dotée passe en 3.Intermédiaire</v>
      </c>
      <c r="U1887" s="7" t="s">
        <v>97</v>
      </c>
      <c r="V1887" s="7" t="str">
        <f t="shared" si="59"/>
        <v>Pays de Montaigne et Gurson (pct)</v>
      </c>
      <c r="W1887" s="7">
        <v>0</v>
      </c>
    </row>
    <row r="1888" spans="1:23" x14ac:dyDescent="0.25">
      <c r="A1888" s="1" t="s">
        <v>76</v>
      </c>
      <c r="B1888" s="2" t="s">
        <v>77</v>
      </c>
      <c r="C1888" s="1" t="s">
        <v>143</v>
      </c>
      <c r="D1888" s="2" t="s">
        <v>2992</v>
      </c>
      <c r="E1888" s="1" t="s">
        <v>3910</v>
      </c>
      <c r="F1888" s="2" t="s">
        <v>3911</v>
      </c>
      <c r="G1888" s="3" t="s">
        <v>143</v>
      </c>
      <c r="H1888" s="22" t="s">
        <v>2992</v>
      </c>
      <c r="I1888" s="2" t="s">
        <v>76</v>
      </c>
      <c r="J1888" s="3" t="s">
        <v>77</v>
      </c>
      <c r="K1888" s="1" t="s">
        <v>3073</v>
      </c>
      <c r="L1888" s="2" t="s">
        <v>3074</v>
      </c>
      <c r="M1888" s="4">
        <v>1753.0000000000059</v>
      </c>
      <c r="N1888" s="5">
        <v>6.4101573529545535</v>
      </c>
      <c r="O1888" s="5">
        <v>6.4101573529545535</v>
      </c>
      <c r="P1888" s="6" t="s">
        <v>20</v>
      </c>
      <c r="Q1888" s="5" t="s">
        <v>1</v>
      </c>
      <c r="R1888" s="24" t="s">
        <v>1</v>
      </c>
      <c r="S1888" s="6" t="s">
        <v>1</v>
      </c>
      <c r="T1888" s="7" t="str">
        <f t="shared" si="58"/>
        <v>Maintenu</v>
      </c>
      <c r="U1888" s="7" t="s">
        <v>21</v>
      </c>
      <c r="V1888" s="7" t="str">
        <f t="shared" si="59"/>
        <v>Mussidan</v>
      </c>
      <c r="W1888" s="7">
        <v>1</v>
      </c>
    </row>
    <row r="1889" spans="1:23" x14ac:dyDescent="0.25">
      <c r="A1889" s="1" t="s">
        <v>76</v>
      </c>
      <c r="B1889" s="2" t="s">
        <v>77</v>
      </c>
      <c r="C1889" s="1" t="s">
        <v>143</v>
      </c>
      <c r="D1889" s="2" t="s">
        <v>2992</v>
      </c>
      <c r="E1889" s="1" t="s">
        <v>3912</v>
      </c>
      <c r="F1889" s="2" t="s">
        <v>3913</v>
      </c>
      <c r="G1889" s="3" t="s">
        <v>143</v>
      </c>
      <c r="H1889" s="22" t="s">
        <v>2992</v>
      </c>
      <c r="I1889" s="2" t="s">
        <v>76</v>
      </c>
      <c r="J1889" s="3" t="s">
        <v>77</v>
      </c>
      <c r="K1889" s="1" t="s">
        <v>3020</v>
      </c>
      <c r="L1889" s="2" t="s">
        <v>3021</v>
      </c>
      <c r="M1889" s="4">
        <v>526</v>
      </c>
      <c r="N1889" s="5">
        <v>26.02524446524696</v>
      </c>
      <c r="O1889" s="5">
        <v>26.02524446524696</v>
      </c>
      <c r="P1889" s="6" t="s">
        <v>20</v>
      </c>
      <c r="Q1889" s="5" t="s">
        <v>88</v>
      </c>
      <c r="R1889" s="24" t="s">
        <v>3</v>
      </c>
      <c r="S1889" s="6" t="s">
        <v>1</v>
      </c>
      <c r="T1889" s="7" t="str">
        <f t="shared" si="58"/>
        <v>de 1. Très sous dotée passe en 3.Intermédiaire</v>
      </c>
      <c r="U1889" s="7" t="s">
        <v>21</v>
      </c>
      <c r="V1889" s="7" t="str">
        <f t="shared" si="59"/>
        <v>Excideuil</v>
      </c>
      <c r="W1889" s="7">
        <v>0</v>
      </c>
    </row>
    <row r="1890" spans="1:23" x14ac:dyDescent="0.25">
      <c r="A1890" s="1" t="s">
        <v>76</v>
      </c>
      <c r="B1890" s="2" t="s">
        <v>77</v>
      </c>
      <c r="C1890" s="1" t="s">
        <v>143</v>
      </c>
      <c r="D1890" s="2" t="s">
        <v>2992</v>
      </c>
      <c r="E1890" s="1" t="s">
        <v>3914</v>
      </c>
      <c r="F1890" s="2" t="s">
        <v>3915</v>
      </c>
      <c r="G1890" s="3" t="s">
        <v>143</v>
      </c>
      <c r="H1890" s="22" t="s">
        <v>2992</v>
      </c>
      <c r="I1890" s="2" t="s">
        <v>76</v>
      </c>
      <c r="J1890" s="3" t="s">
        <v>77</v>
      </c>
      <c r="K1890" s="1" t="s">
        <v>3020</v>
      </c>
      <c r="L1890" s="2" t="s">
        <v>3021</v>
      </c>
      <c r="M1890" s="4">
        <v>293</v>
      </c>
      <c r="N1890" s="5">
        <v>26.02524446524696</v>
      </c>
      <c r="O1890" s="5">
        <v>26.02524446524696</v>
      </c>
      <c r="P1890" s="6" t="s">
        <v>20</v>
      </c>
      <c r="Q1890" s="5" t="s">
        <v>88</v>
      </c>
      <c r="R1890" s="24" t="s">
        <v>3</v>
      </c>
      <c r="S1890" s="6" t="s">
        <v>1</v>
      </c>
      <c r="T1890" s="7" t="str">
        <f t="shared" si="58"/>
        <v>de 1. Très sous dotée passe en 3.Intermédiaire</v>
      </c>
      <c r="U1890" s="7" t="s">
        <v>21</v>
      </c>
      <c r="V1890" s="7" t="str">
        <f t="shared" si="59"/>
        <v>Excideuil</v>
      </c>
      <c r="W1890" s="7">
        <v>0</v>
      </c>
    </row>
    <row r="1891" spans="1:23" x14ac:dyDescent="0.25">
      <c r="A1891" s="1" t="s">
        <v>76</v>
      </c>
      <c r="B1891" s="2" t="s">
        <v>77</v>
      </c>
      <c r="C1891" s="1" t="s">
        <v>143</v>
      </c>
      <c r="D1891" s="2" t="s">
        <v>2992</v>
      </c>
      <c r="E1891" s="1" t="s">
        <v>3916</v>
      </c>
      <c r="F1891" s="2" t="s">
        <v>3917</v>
      </c>
      <c r="G1891" s="3" t="s">
        <v>143</v>
      </c>
      <c r="H1891" s="22" t="s">
        <v>2992</v>
      </c>
      <c r="I1891" s="2" t="s">
        <v>76</v>
      </c>
      <c r="J1891" s="3" t="s">
        <v>77</v>
      </c>
      <c r="K1891" s="1" t="s">
        <v>3073</v>
      </c>
      <c r="L1891" s="2" t="s">
        <v>3074</v>
      </c>
      <c r="M1891" s="4">
        <v>253</v>
      </c>
      <c r="N1891" s="5">
        <v>6.4101573529545535</v>
      </c>
      <c r="O1891" s="5">
        <v>6.4101573529545535</v>
      </c>
      <c r="P1891" s="6" t="s">
        <v>20</v>
      </c>
      <c r="Q1891" s="5" t="s">
        <v>1</v>
      </c>
      <c r="R1891" s="24" t="s">
        <v>1</v>
      </c>
      <c r="S1891" s="6" t="s">
        <v>1</v>
      </c>
      <c r="T1891" s="7" t="str">
        <f t="shared" si="58"/>
        <v>Maintenu</v>
      </c>
      <c r="U1891" s="7" t="s">
        <v>21</v>
      </c>
      <c r="V1891" s="7" t="str">
        <f t="shared" si="59"/>
        <v>Mussidan</v>
      </c>
      <c r="W1891" s="7">
        <v>1</v>
      </c>
    </row>
    <row r="1892" spans="1:23" x14ac:dyDescent="0.25">
      <c r="A1892" s="1" t="s">
        <v>76</v>
      </c>
      <c r="B1892" s="2" t="s">
        <v>77</v>
      </c>
      <c r="C1892" s="1" t="s">
        <v>143</v>
      </c>
      <c r="D1892" s="2" t="s">
        <v>2992</v>
      </c>
      <c r="E1892" s="1" t="s">
        <v>3918</v>
      </c>
      <c r="F1892" s="2" t="s">
        <v>3919</v>
      </c>
      <c r="G1892" s="3" t="s">
        <v>1033</v>
      </c>
      <c r="H1892" s="22" t="s">
        <v>4177</v>
      </c>
      <c r="I1892" s="2" t="s">
        <v>76</v>
      </c>
      <c r="J1892" s="3" t="s">
        <v>77</v>
      </c>
      <c r="K1892" s="1" t="s">
        <v>3123</v>
      </c>
      <c r="L1892" s="2" t="s">
        <v>3124</v>
      </c>
      <c r="M1892" s="4">
        <v>350.99999999999892</v>
      </c>
      <c r="N1892" s="5">
        <v>0</v>
      </c>
      <c r="O1892" s="5">
        <v>3.9728489387306181</v>
      </c>
      <c r="P1892" s="6" t="s">
        <v>34</v>
      </c>
      <c r="Q1892" s="5" t="s">
        <v>1</v>
      </c>
      <c r="R1892" s="24" t="s">
        <v>1</v>
      </c>
      <c r="S1892" s="6" t="s">
        <v>1</v>
      </c>
      <c r="T1892" s="7" t="str">
        <f t="shared" si="58"/>
        <v>Maintenu</v>
      </c>
      <c r="U1892" s="7" t="s">
        <v>21</v>
      </c>
      <c r="V1892" s="7" t="str">
        <f t="shared" si="59"/>
        <v>Castillon-la-Bataille</v>
      </c>
      <c r="W1892" s="7">
        <v>1</v>
      </c>
    </row>
    <row r="1893" spans="1:23" x14ac:dyDescent="0.25">
      <c r="A1893" s="1" t="s">
        <v>76</v>
      </c>
      <c r="B1893" s="2" t="s">
        <v>77</v>
      </c>
      <c r="C1893" s="1" t="s">
        <v>143</v>
      </c>
      <c r="D1893" s="2" t="s">
        <v>2992</v>
      </c>
      <c r="E1893" s="1" t="s">
        <v>3920</v>
      </c>
      <c r="F1893" s="2" t="s">
        <v>3921</v>
      </c>
      <c r="G1893" s="3" t="s">
        <v>143</v>
      </c>
      <c r="H1893" s="22" t="s">
        <v>2992</v>
      </c>
      <c r="I1893" s="2" t="s">
        <v>76</v>
      </c>
      <c r="J1893" s="3" t="s">
        <v>77</v>
      </c>
      <c r="K1893" s="1" t="s">
        <v>3079</v>
      </c>
      <c r="L1893" s="2" t="s">
        <v>3080</v>
      </c>
      <c r="M1893" s="4">
        <v>316.99999999999937</v>
      </c>
      <c r="N1893" s="5">
        <v>18.872168959548013</v>
      </c>
      <c r="O1893" s="5">
        <v>18.872168959548013</v>
      </c>
      <c r="P1893" s="6" t="s">
        <v>20</v>
      </c>
      <c r="Q1893" s="5" t="s">
        <v>88</v>
      </c>
      <c r="R1893" s="24" t="s">
        <v>3</v>
      </c>
      <c r="S1893" s="5" t="s">
        <v>2</v>
      </c>
      <c r="T1893" s="7" t="str">
        <f t="shared" si="58"/>
        <v>de 2. Sous dotée passe en 3.Intermédiaire</v>
      </c>
      <c r="U1893" s="7" t="s">
        <v>21</v>
      </c>
      <c r="V1893" s="7" t="str">
        <f t="shared" si="59"/>
        <v>Vergt</v>
      </c>
      <c r="W1893" s="7">
        <v>0</v>
      </c>
    </row>
    <row r="1894" spans="1:23" x14ac:dyDescent="0.25">
      <c r="A1894" s="1" t="s">
        <v>76</v>
      </c>
      <c r="B1894" s="2" t="s">
        <v>77</v>
      </c>
      <c r="C1894" s="1" t="s">
        <v>143</v>
      </c>
      <c r="D1894" s="2" t="s">
        <v>2992</v>
      </c>
      <c r="E1894" s="1" t="s">
        <v>3922</v>
      </c>
      <c r="F1894" s="2" t="s">
        <v>3923</v>
      </c>
      <c r="G1894" s="3" t="s">
        <v>1958</v>
      </c>
      <c r="H1894" s="22" t="s">
        <v>5999</v>
      </c>
      <c r="I1894" s="2" t="s">
        <v>4135</v>
      </c>
      <c r="J1894" s="3" t="s">
        <v>4136</v>
      </c>
      <c r="K1894" s="1" t="s">
        <v>2073</v>
      </c>
      <c r="L1894" s="2" t="s">
        <v>2074</v>
      </c>
      <c r="M1894" s="4">
        <v>269</v>
      </c>
      <c r="N1894" s="5">
        <v>7.9807724012526071</v>
      </c>
      <c r="O1894" s="5">
        <v>7.9807724012526071</v>
      </c>
      <c r="P1894" s="6" t="s">
        <v>20</v>
      </c>
      <c r="Q1894" s="5" t="s">
        <v>1</v>
      </c>
      <c r="R1894" s="24" t="s">
        <v>1</v>
      </c>
      <c r="S1894" s="5" t="s">
        <v>2</v>
      </c>
      <c r="T1894" s="7" t="str">
        <f t="shared" si="58"/>
        <v>de 2. Sous dotée passe en 1. Très sous dotée</v>
      </c>
      <c r="U1894" s="7" t="s">
        <v>21</v>
      </c>
      <c r="V1894" s="7" t="str">
        <f t="shared" si="59"/>
        <v>Souillac</v>
      </c>
      <c r="W1894" s="7">
        <v>0</v>
      </c>
    </row>
    <row r="1895" spans="1:23" x14ac:dyDescent="0.25">
      <c r="A1895" s="1" t="s">
        <v>76</v>
      </c>
      <c r="B1895" s="2" t="s">
        <v>77</v>
      </c>
      <c r="C1895" s="1" t="s">
        <v>143</v>
      </c>
      <c r="D1895" s="2" t="s">
        <v>2992</v>
      </c>
      <c r="E1895" s="1" t="s">
        <v>3924</v>
      </c>
      <c r="F1895" s="2" t="s">
        <v>3925</v>
      </c>
      <c r="G1895" s="3" t="s">
        <v>143</v>
      </c>
      <c r="H1895" s="22" t="s">
        <v>2992</v>
      </c>
      <c r="I1895" s="2" t="s">
        <v>76</v>
      </c>
      <c r="J1895" s="3" t="s">
        <v>77</v>
      </c>
      <c r="K1895" s="1" t="s">
        <v>3032</v>
      </c>
      <c r="L1895" s="2" t="s">
        <v>3033</v>
      </c>
      <c r="M1895" s="4">
        <v>578.00000000000125</v>
      </c>
      <c r="N1895" s="5">
        <v>16.185286613422065</v>
      </c>
      <c r="O1895" s="5">
        <v>16.185286613422065</v>
      </c>
      <c r="P1895" s="6" t="s">
        <v>20</v>
      </c>
      <c r="Q1895" s="5" t="s">
        <v>88</v>
      </c>
      <c r="R1895" s="24" t="s">
        <v>3</v>
      </c>
      <c r="S1895" s="5" t="s">
        <v>2</v>
      </c>
      <c r="T1895" s="7" t="str">
        <f t="shared" si="58"/>
        <v>de 2. Sous dotée passe en 3.Intermédiaire</v>
      </c>
      <c r="U1895" s="7" t="s">
        <v>21</v>
      </c>
      <c r="V1895" s="7" t="str">
        <f t="shared" si="59"/>
        <v>Sarlat-la-Canéda</v>
      </c>
      <c r="W1895" s="7">
        <v>0</v>
      </c>
    </row>
    <row r="1896" spans="1:23" x14ac:dyDescent="0.25">
      <c r="A1896" s="1" t="s">
        <v>76</v>
      </c>
      <c r="B1896" s="2" t="s">
        <v>77</v>
      </c>
      <c r="C1896" s="1" t="s">
        <v>143</v>
      </c>
      <c r="D1896" s="2" t="s">
        <v>2992</v>
      </c>
      <c r="E1896" s="1" t="s">
        <v>3926</v>
      </c>
      <c r="F1896" s="2" t="s">
        <v>3927</v>
      </c>
      <c r="G1896" s="3" t="s">
        <v>143</v>
      </c>
      <c r="H1896" s="22" t="s">
        <v>2992</v>
      </c>
      <c r="I1896" s="2" t="s">
        <v>76</v>
      </c>
      <c r="J1896" s="3" t="s">
        <v>77</v>
      </c>
      <c r="K1896" s="1" t="s">
        <v>3308</v>
      </c>
      <c r="L1896" s="2" t="s">
        <v>3309</v>
      </c>
      <c r="M1896" s="4">
        <v>909</v>
      </c>
      <c r="N1896" s="5">
        <v>35.220971960642501</v>
      </c>
      <c r="O1896" s="5">
        <v>35.220971960642501</v>
      </c>
      <c r="P1896" s="6" t="s">
        <v>20</v>
      </c>
      <c r="Q1896" s="5" t="s">
        <v>88</v>
      </c>
      <c r="R1896" s="24" t="s">
        <v>3</v>
      </c>
      <c r="S1896" s="5" t="s">
        <v>88</v>
      </c>
      <c r="T1896" s="7" t="str">
        <f t="shared" si="58"/>
        <v>Maintenu</v>
      </c>
      <c r="U1896" s="7" t="s">
        <v>97</v>
      </c>
      <c r="V1896" s="7" t="str">
        <f t="shared" si="59"/>
        <v>Bergerac-2 (pct)</v>
      </c>
      <c r="W1896" s="7">
        <v>0</v>
      </c>
    </row>
    <row r="1897" spans="1:23" x14ac:dyDescent="0.25">
      <c r="A1897" s="1" t="s">
        <v>76</v>
      </c>
      <c r="B1897" s="2" t="s">
        <v>77</v>
      </c>
      <c r="C1897" s="1" t="s">
        <v>143</v>
      </c>
      <c r="D1897" s="2" t="s">
        <v>2992</v>
      </c>
      <c r="E1897" s="1" t="s">
        <v>3928</v>
      </c>
      <c r="F1897" s="2" t="s">
        <v>3929</v>
      </c>
      <c r="G1897" s="3" t="s">
        <v>143</v>
      </c>
      <c r="H1897" s="22" t="s">
        <v>2992</v>
      </c>
      <c r="I1897" s="2" t="s">
        <v>76</v>
      </c>
      <c r="J1897" s="3" t="s">
        <v>77</v>
      </c>
      <c r="K1897" s="1" t="s">
        <v>3003</v>
      </c>
      <c r="L1897" s="2" t="s">
        <v>3004</v>
      </c>
      <c r="M1897" s="4">
        <v>380.00000000000142</v>
      </c>
      <c r="N1897" s="5">
        <v>0</v>
      </c>
      <c r="O1897" s="5">
        <v>10.436020337250778</v>
      </c>
      <c r="P1897" s="6" t="s">
        <v>34</v>
      </c>
      <c r="Q1897" s="5" t="s">
        <v>1</v>
      </c>
      <c r="R1897" s="24" t="s">
        <v>1</v>
      </c>
      <c r="S1897" s="6" t="s">
        <v>1</v>
      </c>
      <c r="T1897" s="7" t="str">
        <f t="shared" si="58"/>
        <v>Maintenu</v>
      </c>
      <c r="U1897" s="7" t="s">
        <v>21</v>
      </c>
      <c r="V1897" s="7" t="str">
        <f t="shared" si="59"/>
        <v>Montignac</v>
      </c>
      <c r="W1897" s="7">
        <v>1</v>
      </c>
    </row>
    <row r="1898" spans="1:23" x14ac:dyDescent="0.25">
      <c r="A1898" s="1" t="s">
        <v>76</v>
      </c>
      <c r="B1898" s="2" t="s">
        <v>77</v>
      </c>
      <c r="C1898" s="1" t="s">
        <v>143</v>
      </c>
      <c r="D1898" s="2" t="s">
        <v>2992</v>
      </c>
      <c r="E1898" s="1" t="s">
        <v>3930</v>
      </c>
      <c r="F1898" s="2" t="s">
        <v>3931</v>
      </c>
      <c r="G1898" s="3" t="s">
        <v>143</v>
      </c>
      <c r="H1898" s="22" t="s">
        <v>2992</v>
      </c>
      <c r="I1898" s="2" t="s">
        <v>76</v>
      </c>
      <c r="J1898" s="3" t="s">
        <v>77</v>
      </c>
      <c r="K1898" s="1" t="s">
        <v>2999</v>
      </c>
      <c r="L1898" s="2" t="s">
        <v>3000</v>
      </c>
      <c r="M1898" s="4">
        <v>162</v>
      </c>
      <c r="N1898" s="5">
        <v>13.686774990175296</v>
      </c>
      <c r="O1898" s="5">
        <v>13.686774990175296</v>
      </c>
      <c r="P1898" s="6" t="s">
        <v>20</v>
      </c>
      <c r="Q1898" s="5" t="s">
        <v>2</v>
      </c>
      <c r="R1898" s="23" t="s">
        <v>1</v>
      </c>
      <c r="S1898" s="5" t="s">
        <v>2</v>
      </c>
      <c r="T1898" s="7" t="str">
        <f t="shared" si="58"/>
        <v>Maintenu</v>
      </c>
      <c r="U1898" s="7" t="s">
        <v>21</v>
      </c>
      <c r="V1898" s="7" t="str">
        <f t="shared" si="59"/>
        <v>Brantôme</v>
      </c>
      <c r="W1898" s="7">
        <v>1</v>
      </c>
    </row>
    <row r="1899" spans="1:23" x14ac:dyDescent="0.25">
      <c r="A1899" s="1" t="s">
        <v>76</v>
      </c>
      <c r="B1899" s="2" t="s">
        <v>77</v>
      </c>
      <c r="C1899" s="1" t="s">
        <v>143</v>
      </c>
      <c r="D1899" s="2" t="s">
        <v>2992</v>
      </c>
      <c r="E1899" s="1" t="s">
        <v>3932</v>
      </c>
      <c r="F1899" s="2" t="s">
        <v>3933</v>
      </c>
      <c r="G1899" s="3" t="s">
        <v>143</v>
      </c>
      <c r="H1899" s="22" t="s">
        <v>2992</v>
      </c>
      <c r="I1899" s="2" t="s">
        <v>76</v>
      </c>
      <c r="J1899" s="3" t="s">
        <v>77</v>
      </c>
      <c r="K1899" s="1" t="s">
        <v>3020</v>
      </c>
      <c r="L1899" s="2" t="s">
        <v>3021</v>
      </c>
      <c r="M1899" s="4">
        <v>154</v>
      </c>
      <c r="N1899" s="5">
        <v>26.02524446524696</v>
      </c>
      <c r="O1899" s="5">
        <v>26.02524446524696</v>
      </c>
      <c r="P1899" s="6" t="s">
        <v>20</v>
      </c>
      <c r="Q1899" s="5" t="s">
        <v>88</v>
      </c>
      <c r="R1899" s="24" t="s">
        <v>3</v>
      </c>
      <c r="S1899" s="6" t="s">
        <v>1</v>
      </c>
      <c r="T1899" s="7" t="str">
        <f t="shared" si="58"/>
        <v>de 1. Très sous dotée passe en 3.Intermédiaire</v>
      </c>
      <c r="U1899" s="7" t="s">
        <v>21</v>
      </c>
      <c r="V1899" s="7" t="str">
        <f t="shared" si="59"/>
        <v>Excideuil</v>
      </c>
      <c r="W1899" s="7">
        <v>0</v>
      </c>
    </row>
    <row r="1900" spans="1:23" x14ac:dyDescent="0.25">
      <c r="A1900" s="1" t="s">
        <v>76</v>
      </c>
      <c r="B1900" s="2" t="s">
        <v>77</v>
      </c>
      <c r="C1900" s="1" t="s">
        <v>143</v>
      </c>
      <c r="D1900" s="2" t="s">
        <v>2992</v>
      </c>
      <c r="E1900" s="1" t="s">
        <v>3934</v>
      </c>
      <c r="F1900" s="2" t="s">
        <v>3935</v>
      </c>
      <c r="G1900" s="3" t="s">
        <v>143</v>
      </c>
      <c r="H1900" s="22" t="s">
        <v>2992</v>
      </c>
      <c r="I1900" s="2" t="s">
        <v>76</v>
      </c>
      <c r="J1900" s="3" t="s">
        <v>77</v>
      </c>
      <c r="K1900" s="1" t="s">
        <v>3020</v>
      </c>
      <c r="L1900" s="2" t="s">
        <v>3021</v>
      </c>
      <c r="M1900" s="4">
        <v>150</v>
      </c>
      <c r="N1900" s="5">
        <v>26.02524446524696</v>
      </c>
      <c r="O1900" s="5">
        <v>26.02524446524696</v>
      </c>
      <c r="P1900" s="6" t="s">
        <v>20</v>
      </c>
      <c r="Q1900" s="5" t="s">
        <v>88</v>
      </c>
      <c r="R1900" s="24" t="s">
        <v>3</v>
      </c>
      <c r="S1900" s="6" t="s">
        <v>1</v>
      </c>
      <c r="T1900" s="7" t="str">
        <f t="shared" si="58"/>
        <v>de 1. Très sous dotée passe en 3.Intermédiaire</v>
      </c>
      <c r="U1900" s="7" t="s">
        <v>21</v>
      </c>
      <c r="V1900" s="7" t="str">
        <f t="shared" si="59"/>
        <v>Excideuil</v>
      </c>
      <c r="W1900" s="7">
        <v>0</v>
      </c>
    </row>
    <row r="1901" spans="1:23" x14ac:dyDescent="0.25">
      <c r="A1901" s="1" t="s">
        <v>76</v>
      </c>
      <c r="B1901" s="2" t="s">
        <v>77</v>
      </c>
      <c r="C1901" s="1" t="s">
        <v>143</v>
      </c>
      <c r="D1901" s="2" t="s">
        <v>2992</v>
      </c>
      <c r="E1901" s="1" t="s">
        <v>3936</v>
      </c>
      <c r="F1901" s="2" t="s">
        <v>3937</v>
      </c>
      <c r="G1901" s="3" t="s">
        <v>143</v>
      </c>
      <c r="H1901" s="22" t="s">
        <v>2992</v>
      </c>
      <c r="I1901" s="2" t="s">
        <v>76</v>
      </c>
      <c r="J1901" s="3" t="s">
        <v>77</v>
      </c>
      <c r="K1901" s="1" t="s">
        <v>144</v>
      </c>
      <c r="L1901" s="2" t="s">
        <v>145</v>
      </c>
      <c r="M1901" s="4">
        <v>211</v>
      </c>
      <c r="N1901" s="5">
        <v>14.001720489911472</v>
      </c>
      <c r="O1901" s="5">
        <v>14.001720489911472</v>
      </c>
      <c r="P1901" s="6" t="s">
        <v>20</v>
      </c>
      <c r="Q1901" s="5" t="s">
        <v>2</v>
      </c>
      <c r="R1901" s="24" t="s">
        <v>2</v>
      </c>
      <c r="S1901" s="5" t="s">
        <v>2</v>
      </c>
      <c r="T1901" s="7" t="str">
        <f t="shared" si="58"/>
        <v>Maintenu</v>
      </c>
      <c r="U1901" s="7" t="s">
        <v>21</v>
      </c>
      <c r="V1901" s="7" t="str">
        <f t="shared" si="59"/>
        <v>Ribérac</v>
      </c>
      <c r="W1901" s="7">
        <v>0</v>
      </c>
    </row>
    <row r="1902" spans="1:23" x14ac:dyDescent="0.25">
      <c r="A1902" s="1" t="s">
        <v>76</v>
      </c>
      <c r="B1902" s="2" t="s">
        <v>77</v>
      </c>
      <c r="C1902" s="1" t="s">
        <v>143</v>
      </c>
      <c r="D1902" s="2" t="s">
        <v>2992</v>
      </c>
      <c r="E1902" s="1" t="s">
        <v>3938</v>
      </c>
      <c r="F1902" s="2" t="s">
        <v>3939</v>
      </c>
      <c r="G1902" s="3" t="s">
        <v>143</v>
      </c>
      <c r="H1902" s="22" t="s">
        <v>2992</v>
      </c>
      <c r="I1902" s="2" t="s">
        <v>76</v>
      </c>
      <c r="J1902" s="3" t="s">
        <v>77</v>
      </c>
      <c r="K1902" s="1" t="s">
        <v>3087</v>
      </c>
      <c r="L1902" s="2" t="s">
        <v>3088</v>
      </c>
      <c r="M1902" s="4">
        <v>204</v>
      </c>
      <c r="N1902" s="5">
        <v>18.17873874692599</v>
      </c>
      <c r="O1902" s="5">
        <v>18.17873874692599</v>
      </c>
      <c r="P1902" s="6" t="s">
        <v>20</v>
      </c>
      <c r="Q1902" s="5" t="s">
        <v>88</v>
      </c>
      <c r="R1902" s="24" t="s">
        <v>3</v>
      </c>
      <c r="S1902" s="5" t="s">
        <v>88</v>
      </c>
      <c r="T1902" s="7" t="str">
        <f t="shared" si="58"/>
        <v>Maintenu</v>
      </c>
      <c r="U1902" s="7" t="s">
        <v>21</v>
      </c>
      <c r="V1902" s="7" t="str">
        <f t="shared" si="59"/>
        <v>Belvès</v>
      </c>
      <c r="W1902" s="7">
        <v>0</v>
      </c>
    </row>
    <row r="1903" spans="1:23" x14ac:dyDescent="0.25">
      <c r="A1903" s="1" t="s">
        <v>76</v>
      </c>
      <c r="B1903" s="2" t="s">
        <v>77</v>
      </c>
      <c r="C1903" s="1" t="s">
        <v>143</v>
      </c>
      <c r="D1903" s="2" t="s">
        <v>2992</v>
      </c>
      <c r="E1903" s="1" t="s">
        <v>3940</v>
      </c>
      <c r="F1903" s="2" t="s">
        <v>3941</v>
      </c>
      <c r="G1903" s="3" t="s">
        <v>143</v>
      </c>
      <c r="H1903" s="22" t="s">
        <v>2992</v>
      </c>
      <c r="I1903" s="2" t="s">
        <v>76</v>
      </c>
      <c r="J1903" s="3" t="s">
        <v>77</v>
      </c>
      <c r="K1903" s="1" t="s">
        <v>2995</v>
      </c>
      <c r="L1903" s="2" t="s">
        <v>2996</v>
      </c>
      <c r="M1903" s="4">
        <v>1215</v>
      </c>
      <c r="N1903" s="5">
        <v>4.0979198057424409</v>
      </c>
      <c r="O1903" s="5">
        <v>4.0979198057424409</v>
      </c>
      <c r="P1903" s="6" t="s">
        <v>20</v>
      </c>
      <c r="Q1903" s="5" t="s">
        <v>1</v>
      </c>
      <c r="R1903" s="24" t="s">
        <v>1</v>
      </c>
      <c r="S1903" s="6" t="s">
        <v>1</v>
      </c>
      <c r="T1903" s="7" t="str">
        <f t="shared" si="58"/>
        <v>Maintenu</v>
      </c>
      <c r="U1903" s="7" t="s">
        <v>21</v>
      </c>
      <c r="V1903" s="7" t="str">
        <f t="shared" si="59"/>
        <v>Nontron</v>
      </c>
      <c r="W1903" s="7">
        <v>1</v>
      </c>
    </row>
    <row r="1904" spans="1:23" x14ac:dyDescent="0.25">
      <c r="A1904" s="1" t="s">
        <v>76</v>
      </c>
      <c r="B1904" s="2" t="s">
        <v>77</v>
      </c>
      <c r="C1904" s="1" t="s">
        <v>143</v>
      </c>
      <c r="D1904" s="2" t="s">
        <v>2992</v>
      </c>
      <c r="E1904" s="1" t="s">
        <v>3942</v>
      </c>
      <c r="F1904" s="2" t="s">
        <v>3943</v>
      </c>
      <c r="G1904" s="3" t="s">
        <v>143</v>
      </c>
      <c r="H1904" s="22" t="s">
        <v>2992</v>
      </c>
      <c r="I1904" s="2" t="s">
        <v>76</v>
      </c>
      <c r="J1904" s="3" t="s">
        <v>77</v>
      </c>
      <c r="K1904" s="1" t="s">
        <v>3079</v>
      </c>
      <c r="L1904" s="2" t="s">
        <v>3080</v>
      </c>
      <c r="M1904" s="4">
        <v>264.00000000000119</v>
      </c>
      <c r="N1904" s="5">
        <v>18.872168959548013</v>
      </c>
      <c r="O1904" s="5">
        <v>18.872168959548013</v>
      </c>
      <c r="P1904" s="6" t="s">
        <v>20</v>
      </c>
      <c r="Q1904" s="5" t="s">
        <v>88</v>
      </c>
      <c r="R1904" s="24" t="s">
        <v>3</v>
      </c>
      <c r="S1904" s="5" t="s">
        <v>2</v>
      </c>
      <c r="T1904" s="7" t="str">
        <f t="shared" si="58"/>
        <v>de 2. Sous dotée passe en 3.Intermédiaire</v>
      </c>
      <c r="U1904" s="7" t="s">
        <v>21</v>
      </c>
      <c r="V1904" s="7" t="str">
        <f t="shared" si="59"/>
        <v>Vergt</v>
      </c>
      <c r="W1904" s="7">
        <v>0</v>
      </c>
    </row>
    <row r="1905" spans="1:23" x14ac:dyDescent="0.25">
      <c r="A1905" s="1" t="s">
        <v>76</v>
      </c>
      <c r="B1905" s="2" t="s">
        <v>77</v>
      </c>
      <c r="C1905" s="1" t="s">
        <v>143</v>
      </c>
      <c r="D1905" s="2" t="s">
        <v>2992</v>
      </c>
      <c r="E1905" s="1" t="s">
        <v>3944</v>
      </c>
      <c r="F1905" s="2" t="s">
        <v>3945</v>
      </c>
      <c r="G1905" s="3" t="s">
        <v>143</v>
      </c>
      <c r="H1905" s="22" t="s">
        <v>2992</v>
      </c>
      <c r="I1905" s="2" t="s">
        <v>76</v>
      </c>
      <c r="J1905" s="3" t="s">
        <v>77</v>
      </c>
      <c r="K1905" s="1" t="s">
        <v>3216</v>
      </c>
      <c r="L1905" s="2" t="s">
        <v>3217</v>
      </c>
      <c r="M1905" s="4">
        <v>525</v>
      </c>
      <c r="N1905" s="5">
        <v>9.4536626879280341</v>
      </c>
      <c r="O1905" s="5">
        <v>9.4536626879280341</v>
      </c>
      <c r="P1905" s="6" t="s">
        <v>20</v>
      </c>
      <c r="Q1905" s="5" t="s">
        <v>1</v>
      </c>
      <c r="R1905" s="24" t="s">
        <v>1</v>
      </c>
      <c r="S1905" s="6" t="s">
        <v>1</v>
      </c>
      <c r="T1905" s="7" t="str">
        <f t="shared" si="58"/>
        <v>Maintenu</v>
      </c>
      <c r="U1905" s="7" t="s">
        <v>21</v>
      </c>
      <c r="V1905" s="7" t="str">
        <f t="shared" si="59"/>
        <v>Thiviers</v>
      </c>
      <c r="W1905" s="7">
        <v>1</v>
      </c>
    </row>
    <row r="1906" spans="1:23" x14ac:dyDescent="0.25">
      <c r="A1906" s="1" t="s">
        <v>76</v>
      </c>
      <c r="B1906" s="2" t="s">
        <v>77</v>
      </c>
      <c r="C1906" s="1" t="s">
        <v>143</v>
      </c>
      <c r="D1906" s="2" t="s">
        <v>2992</v>
      </c>
      <c r="E1906" s="1" t="s">
        <v>3946</v>
      </c>
      <c r="F1906" s="2" t="s">
        <v>3947</v>
      </c>
      <c r="G1906" s="3" t="s">
        <v>143</v>
      </c>
      <c r="H1906" s="22" t="s">
        <v>2992</v>
      </c>
      <c r="I1906" s="2" t="s">
        <v>76</v>
      </c>
      <c r="J1906" s="3" t="s">
        <v>77</v>
      </c>
      <c r="K1906" s="1" t="s">
        <v>144</v>
      </c>
      <c r="L1906" s="2" t="s">
        <v>145</v>
      </c>
      <c r="M1906" s="4">
        <v>267</v>
      </c>
      <c r="N1906" s="5">
        <v>14.001720489911472</v>
      </c>
      <c r="O1906" s="5">
        <v>14.001720489911472</v>
      </c>
      <c r="P1906" s="6" t="s">
        <v>20</v>
      </c>
      <c r="Q1906" s="5" t="s">
        <v>2</v>
      </c>
      <c r="R1906" s="24" t="s">
        <v>2</v>
      </c>
      <c r="S1906" s="5" t="s">
        <v>2</v>
      </c>
      <c r="T1906" s="7" t="str">
        <f t="shared" si="58"/>
        <v>Maintenu</v>
      </c>
      <c r="U1906" s="7" t="s">
        <v>21</v>
      </c>
      <c r="V1906" s="7" t="str">
        <f t="shared" si="59"/>
        <v>Ribérac</v>
      </c>
      <c r="W1906" s="7">
        <v>0</v>
      </c>
    </row>
    <row r="1907" spans="1:23" x14ac:dyDescent="0.25">
      <c r="A1907" s="1" t="s">
        <v>76</v>
      </c>
      <c r="B1907" s="2" t="s">
        <v>77</v>
      </c>
      <c r="C1907" s="1" t="s">
        <v>143</v>
      </c>
      <c r="D1907" s="2" t="s">
        <v>2992</v>
      </c>
      <c r="E1907" s="1" t="s">
        <v>3948</v>
      </c>
      <c r="F1907" s="2" t="s">
        <v>3949</v>
      </c>
      <c r="G1907" s="3" t="s">
        <v>3060</v>
      </c>
      <c r="H1907" s="22" t="s">
        <v>6017</v>
      </c>
      <c r="I1907" s="2" t="s">
        <v>76</v>
      </c>
      <c r="J1907" s="3" t="s">
        <v>77</v>
      </c>
      <c r="K1907" s="1" t="s">
        <v>3061</v>
      </c>
      <c r="L1907" s="2" t="s">
        <v>3062</v>
      </c>
      <c r="M1907" s="4">
        <v>136</v>
      </c>
      <c r="N1907" s="5">
        <v>13.983050138997372</v>
      </c>
      <c r="O1907" s="5">
        <v>13.983050138997372</v>
      </c>
      <c r="P1907" s="6" t="s">
        <v>20</v>
      </c>
      <c r="Q1907" s="5" t="s">
        <v>2</v>
      </c>
      <c r="R1907" s="24" t="s">
        <v>2</v>
      </c>
      <c r="S1907" s="5" t="s">
        <v>88</v>
      </c>
      <c r="T1907" s="7" t="str">
        <f t="shared" si="58"/>
        <v>de 3.Intermédiaire passe en 2. Sous dotée</v>
      </c>
      <c r="U1907" s="7" t="s">
        <v>21</v>
      </c>
      <c r="V1907" s="7" t="str">
        <f t="shared" si="59"/>
        <v>Castillonnès</v>
      </c>
      <c r="W1907" s="7">
        <v>0</v>
      </c>
    </row>
    <row r="1908" spans="1:23" x14ac:dyDescent="0.25">
      <c r="A1908" s="1" t="s">
        <v>76</v>
      </c>
      <c r="B1908" s="2" t="s">
        <v>77</v>
      </c>
      <c r="C1908" s="1" t="s">
        <v>143</v>
      </c>
      <c r="D1908" s="2" t="s">
        <v>2992</v>
      </c>
      <c r="E1908" s="1" t="s">
        <v>3950</v>
      </c>
      <c r="F1908" s="2" t="s">
        <v>3951</v>
      </c>
      <c r="G1908" s="3" t="s">
        <v>143</v>
      </c>
      <c r="H1908" s="22" t="s">
        <v>2992</v>
      </c>
      <c r="I1908" s="2" t="s">
        <v>76</v>
      </c>
      <c r="J1908" s="3" t="s">
        <v>77</v>
      </c>
      <c r="K1908" s="1" t="s">
        <v>3036</v>
      </c>
      <c r="L1908" s="2" t="s">
        <v>3037</v>
      </c>
      <c r="M1908" s="4">
        <v>859.99999999999682</v>
      </c>
      <c r="N1908" s="5">
        <v>21.818975673230806</v>
      </c>
      <c r="O1908" s="5">
        <v>21.818975673230806</v>
      </c>
      <c r="P1908" s="6" t="s">
        <v>20</v>
      </c>
      <c r="Q1908" s="5" t="s">
        <v>88</v>
      </c>
      <c r="R1908" s="24" t="s">
        <v>3</v>
      </c>
      <c r="S1908" s="6" t="s">
        <v>1</v>
      </c>
      <c r="T1908" s="7" t="str">
        <f t="shared" si="58"/>
        <v>de 1. Très sous dotée passe en 3.Intermédiaire</v>
      </c>
      <c r="U1908" s="7" t="s">
        <v>97</v>
      </c>
      <c r="V1908" s="7" t="str">
        <f t="shared" si="59"/>
        <v>Isle-Manoire (pct)</v>
      </c>
      <c r="W1908" s="7">
        <v>0</v>
      </c>
    </row>
    <row r="1909" spans="1:23" x14ac:dyDescent="0.25">
      <c r="A1909" s="1" t="s">
        <v>76</v>
      </c>
      <c r="B1909" s="2" t="s">
        <v>77</v>
      </c>
      <c r="C1909" s="1" t="s">
        <v>143</v>
      </c>
      <c r="D1909" s="2" t="s">
        <v>2992</v>
      </c>
      <c r="E1909" s="1" t="s">
        <v>3952</v>
      </c>
      <c r="F1909" s="2" t="s">
        <v>3953</v>
      </c>
      <c r="G1909" s="3" t="s">
        <v>143</v>
      </c>
      <c r="H1909" s="22" t="s">
        <v>2992</v>
      </c>
      <c r="I1909" s="2" t="s">
        <v>76</v>
      </c>
      <c r="J1909" s="3" t="s">
        <v>77</v>
      </c>
      <c r="K1909" s="1" t="s">
        <v>2999</v>
      </c>
      <c r="L1909" s="2" t="s">
        <v>3000</v>
      </c>
      <c r="M1909" s="4">
        <v>480</v>
      </c>
      <c r="N1909" s="5">
        <v>13.686774990175296</v>
      </c>
      <c r="O1909" s="5">
        <v>13.686774990175296</v>
      </c>
      <c r="P1909" s="6" t="s">
        <v>20</v>
      </c>
      <c r="Q1909" s="5" t="s">
        <v>2</v>
      </c>
      <c r="R1909" s="23" t="s">
        <v>1</v>
      </c>
      <c r="S1909" s="6" t="s">
        <v>1</v>
      </c>
      <c r="T1909" s="7" t="str">
        <f t="shared" si="58"/>
        <v>de 1. Très sous dotée passe en 2. Sous dotée</v>
      </c>
      <c r="U1909" s="7" t="s">
        <v>21</v>
      </c>
      <c r="V1909" s="7" t="str">
        <f t="shared" si="59"/>
        <v>Brantôme</v>
      </c>
      <c r="W1909" s="7">
        <v>1</v>
      </c>
    </row>
    <row r="1910" spans="1:23" x14ac:dyDescent="0.25">
      <c r="A1910" s="1" t="s">
        <v>76</v>
      </c>
      <c r="B1910" s="2" t="s">
        <v>77</v>
      </c>
      <c r="C1910" s="1" t="s">
        <v>143</v>
      </c>
      <c r="D1910" s="2" t="s">
        <v>2992</v>
      </c>
      <c r="E1910" s="1" t="s">
        <v>3954</v>
      </c>
      <c r="F1910" s="2" t="s">
        <v>3955</v>
      </c>
      <c r="G1910" s="3" t="s">
        <v>250</v>
      </c>
      <c r="H1910" s="22" t="s">
        <v>9038</v>
      </c>
      <c r="I1910" s="2" t="s">
        <v>76</v>
      </c>
      <c r="J1910" s="3" t="s">
        <v>77</v>
      </c>
      <c r="K1910" s="1" t="s">
        <v>3293</v>
      </c>
      <c r="L1910" s="2" t="s">
        <v>3294</v>
      </c>
      <c r="M1910" s="4">
        <v>380</v>
      </c>
      <c r="N1910" s="5">
        <v>0</v>
      </c>
      <c r="O1910" s="5">
        <v>12.339803111446534</v>
      </c>
      <c r="P1910" s="6" t="s">
        <v>34</v>
      </c>
      <c r="Q1910" s="5" t="s">
        <v>88</v>
      </c>
      <c r="R1910" s="24" t="s">
        <v>3</v>
      </c>
      <c r="S1910" s="6" t="s">
        <v>1</v>
      </c>
      <c r="T1910" s="7" t="str">
        <f t="shared" si="58"/>
        <v>de 1. Très sous dotée passe en 3.Intermédiaire</v>
      </c>
      <c r="U1910" s="7" t="s">
        <v>21</v>
      </c>
      <c r="V1910" s="7" t="str">
        <f t="shared" si="59"/>
        <v>Châlus</v>
      </c>
      <c r="W1910" s="7">
        <v>0</v>
      </c>
    </row>
    <row r="1911" spans="1:23" x14ac:dyDescent="0.25">
      <c r="A1911" s="1" t="s">
        <v>76</v>
      </c>
      <c r="B1911" s="2" t="s">
        <v>77</v>
      </c>
      <c r="C1911" s="1" t="s">
        <v>143</v>
      </c>
      <c r="D1911" s="2" t="s">
        <v>2992</v>
      </c>
      <c r="E1911" s="1" t="s">
        <v>3956</v>
      </c>
      <c r="F1911" s="2" t="s">
        <v>3957</v>
      </c>
      <c r="G1911" s="3" t="s">
        <v>143</v>
      </c>
      <c r="H1911" s="22" t="s">
        <v>2992</v>
      </c>
      <c r="I1911" s="2" t="s">
        <v>76</v>
      </c>
      <c r="J1911" s="3" t="s">
        <v>77</v>
      </c>
      <c r="K1911" s="1" t="s">
        <v>3387</v>
      </c>
      <c r="L1911" s="2" t="s">
        <v>3388</v>
      </c>
      <c r="M1911" s="4">
        <v>1762.0000000000057</v>
      </c>
      <c r="N1911" s="5">
        <v>11.986031762015678</v>
      </c>
      <c r="O1911" s="5">
        <v>11.986031762015678</v>
      </c>
      <c r="P1911" s="6" t="s">
        <v>20</v>
      </c>
      <c r="Q1911" s="5" t="s">
        <v>2</v>
      </c>
      <c r="R1911" s="24" t="s">
        <v>2</v>
      </c>
      <c r="S1911" s="6" t="s">
        <v>1</v>
      </c>
      <c r="T1911" s="7" t="str">
        <f t="shared" si="58"/>
        <v>de 1. Très sous dotée passe en 2. Sous dotée</v>
      </c>
      <c r="U1911" s="7" t="s">
        <v>97</v>
      </c>
      <c r="V1911" s="7" t="str">
        <f t="shared" si="59"/>
        <v>Pays de la Force (pct)</v>
      </c>
      <c r="W1911" s="7">
        <v>1</v>
      </c>
    </row>
    <row r="1912" spans="1:23" x14ac:dyDescent="0.25">
      <c r="A1912" s="1" t="s">
        <v>76</v>
      </c>
      <c r="B1912" s="2" t="s">
        <v>77</v>
      </c>
      <c r="C1912" s="1" t="s">
        <v>143</v>
      </c>
      <c r="D1912" s="2" t="s">
        <v>2992</v>
      </c>
      <c r="E1912" s="1" t="s">
        <v>3958</v>
      </c>
      <c r="F1912" s="2" t="s">
        <v>3959</v>
      </c>
      <c r="G1912" s="3" t="s">
        <v>1958</v>
      </c>
      <c r="H1912" s="22" t="s">
        <v>5999</v>
      </c>
      <c r="I1912" s="2" t="s">
        <v>4135</v>
      </c>
      <c r="J1912" s="3" t="s">
        <v>4136</v>
      </c>
      <c r="K1912" s="1" t="s">
        <v>3156</v>
      </c>
      <c r="L1912" s="2" t="s">
        <v>3157</v>
      </c>
      <c r="M1912" s="4">
        <v>431.00000000000188</v>
      </c>
      <c r="N1912" s="5">
        <v>23.320272156483142</v>
      </c>
      <c r="O1912" s="5">
        <v>23.320272156483142</v>
      </c>
      <c r="P1912" s="6" t="s">
        <v>20</v>
      </c>
      <c r="Q1912" s="5" t="s">
        <v>88</v>
      </c>
      <c r="R1912" s="24" t="s">
        <v>3</v>
      </c>
      <c r="S1912" s="5" t="s">
        <v>2</v>
      </c>
      <c r="T1912" s="7" t="str">
        <f t="shared" si="58"/>
        <v>de 2. Sous dotée passe en 3.Intermédiaire</v>
      </c>
      <c r="U1912" s="7" t="s">
        <v>21</v>
      </c>
      <c r="V1912" s="7" t="str">
        <f t="shared" si="59"/>
        <v>Gourdon</v>
      </c>
      <c r="W1912" s="7">
        <v>0</v>
      </c>
    </row>
    <row r="1913" spans="1:23" x14ac:dyDescent="0.25">
      <c r="A1913" s="1" t="s">
        <v>76</v>
      </c>
      <c r="B1913" s="2" t="s">
        <v>77</v>
      </c>
      <c r="C1913" s="1" t="s">
        <v>143</v>
      </c>
      <c r="D1913" s="2" t="s">
        <v>2992</v>
      </c>
      <c r="E1913" s="1" t="s">
        <v>3960</v>
      </c>
      <c r="F1913" s="2" t="s">
        <v>3961</v>
      </c>
      <c r="G1913" s="3" t="s">
        <v>250</v>
      </c>
      <c r="H1913" s="22" t="s">
        <v>9038</v>
      </c>
      <c r="I1913" s="2" t="s">
        <v>76</v>
      </c>
      <c r="J1913" s="3" t="s">
        <v>77</v>
      </c>
      <c r="K1913" s="1" t="s">
        <v>3293</v>
      </c>
      <c r="L1913" s="2" t="s">
        <v>3294</v>
      </c>
      <c r="M1913" s="4">
        <v>377</v>
      </c>
      <c r="N1913" s="5">
        <v>0</v>
      </c>
      <c r="O1913" s="5">
        <v>12.339803111446534</v>
      </c>
      <c r="P1913" s="6" t="s">
        <v>34</v>
      </c>
      <c r="Q1913" s="5" t="s">
        <v>88</v>
      </c>
      <c r="R1913" s="24" t="s">
        <v>3</v>
      </c>
      <c r="S1913" s="6" t="s">
        <v>1</v>
      </c>
      <c r="T1913" s="7" t="str">
        <f t="shared" si="58"/>
        <v>de 1. Très sous dotée passe en 3.Intermédiaire</v>
      </c>
      <c r="U1913" s="7" t="s">
        <v>21</v>
      </c>
      <c r="V1913" s="7" t="str">
        <f t="shared" si="59"/>
        <v>Châlus</v>
      </c>
      <c r="W1913" s="7">
        <v>0</v>
      </c>
    </row>
    <row r="1914" spans="1:23" x14ac:dyDescent="0.25">
      <c r="A1914" s="1" t="s">
        <v>76</v>
      </c>
      <c r="B1914" s="2" t="s">
        <v>77</v>
      </c>
      <c r="C1914" s="1" t="s">
        <v>143</v>
      </c>
      <c r="D1914" s="2" t="s">
        <v>2992</v>
      </c>
      <c r="E1914" s="1" t="s">
        <v>3962</v>
      </c>
      <c r="F1914" s="2" t="s">
        <v>3963</v>
      </c>
      <c r="G1914" s="3" t="s">
        <v>143</v>
      </c>
      <c r="H1914" s="22" t="s">
        <v>2992</v>
      </c>
      <c r="I1914" s="2" t="s">
        <v>76</v>
      </c>
      <c r="J1914" s="3" t="s">
        <v>77</v>
      </c>
      <c r="K1914" s="1" t="s">
        <v>144</v>
      </c>
      <c r="L1914" s="2" t="s">
        <v>145</v>
      </c>
      <c r="M1914" s="4">
        <v>600</v>
      </c>
      <c r="N1914" s="5">
        <v>14.001720489911472</v>
      </c>
      <c r="O1914" s="5">
        <v>14.001720489911472</v>
      </c>
      <c r="P1914" s="6" t="s">
        <v>20</v>
      </c>
      <c r="Q1914" s="5" t="s">
        <v>2</v>
      </c>
      <c r="R1914" s="24" t="s">
        <v>2</v>
      </c>
      <c r="S1914" s="5" t="s">
        <v>88</v>
      </c>
      <c r="T1914" s="7" t="str">
        <f t="shared" si="58"/>
        <v>de 3.Intermédiaire passe en 2. Sous dotée</v>
      </c>
      <c r="U1914" s="7" t="s">
        <v>21</v>
      </c>
      <c r="V1914" s="7" t="str">
        <f t="shared" si="59"/>
        <v>Ribérac</v>
      </c>
      <c r="W1914" s="7">
        <v>0</v>
      </c>
    </row>
    <row r="1915" spans="1:23" x14ac:dyDescent="0.25">
      <c r="A1915" s="1" t="s">
        <v>76</v>
      </c>
      <c r="B1915" s="2" t="s">
        <v>77</v>
      </c>
      <c r="C1915" s="1" t="s">
        <v>143</v>
      </c>
      <c r="D1915" s="2" t="s">
        <v>2992</v>
      </c>
      <c r="E1915" s="1" t="s">
        <v>3964</v>
      </c>
      <c r="F1915" s="2" t="s">
        <v>3965</v>
      </c>
      <c r="G1915" s="3" t="s">
        <v>143</v>
      </c>
      <c r="H1915" s="22" t="s">
        <v>2992</v>
      </c>
      <c r="I1915" s="2" t="s">
        <v>76</v>
      </c>
      <c r="J1915" s="3" t="s">
        <v>77</v>
      </c>
      <c r="K1915" s="1" t="s">
        <v>1969</v>
      </c>
      <c r="L1915" s="2" t="s">
        <v>1970</v>
      </c>
      <c r="M1915" s="4">
        <v>598</v>
      </c>
      <c r="N1915" s="5">
        <v>0</v>
      </c>
      <c r="O1915" s="5">
        <v>5.402577973729672</v>
      </c>
      <c r="P1915" s="6" t="s">
        <v>34</v>
      </c>
      <c r="Q1915" s="5" t="s">
        <v>1</v>
      </c>
      <c r="R1915" s="24" t="s">
        <v>1</v>
      </c>
      <c r="S1915" s="6" t="s">
        <v>1</v>
      </c>
      <c r="T1915" s="7" t="str">
        <f t="shared" si="58"/>
        <v>Maintenu</v>
      </c>
      <c r="U1915" s="7" t="s">
        <v>21</v>
      </c>
      <c r="V1915" s="7" t="str">
        <f t="shared" si="59"/>
        <v>Terrasson-Lavilledieu</v>
      </c>
      <c r="W1915" s="7">
        <v>1</v>
      </c>
    </row>
    <row r="1916" spans="1:23" x14ac:dyDescent="0.25">
      <c r="A1916" s="1" t="s">
        <v>76</v>
      </c>
      <c r="B1916" s="2" t="s">
        <v>77</v>
      </c>
      <c r="C1916" s="1" t="s">
        <v>143</v>
      </c>
      <c r="D1916" s="2" t="s">
        <v>2992</v>
      </c>
      <c r="E1916" s="1" t="s">
        <v>3966</v>
      </c>
      <c r="F1916" s="2" t="s">
        <v>1706</v>
      </c>
      <c r="G1916" s="3" t="s">
        <v>3060</v>
      </c>
      <c r="H1916" s="22" t="s">
        <v>6017</v>
      </c>
      <c r="I1916" s="2" t="s">
        <v>76</v>
      </c>
      <c r="J1916" s="3" t="s">
        <v>77</v>
      </c>
      <c r="K1916" s="1" t="s">
        <v>3061</v>
      </c>
      <c r="L1916" s="2" t="s">
        <v>3062</v>
      </c>
      <c r="M1916" s="4">
        <v>59.000000000000249</v>
      </c>
      <c r="N1916" s="5">
        <v>13.983050138997372</v>
      </c>
      <c r="O1916" s="5">
        <v>13.983050138997372</v>
      </c>
      <c r="P1916" s="6" t="s">
        <v>20</v>
      </c>
      <c r="Q1916" s="5" t="s">
        <v>2</v>
      </c>
      <c r="R1916" s="24" t="s">
        <v>2</v>
      </c>
      <c r="S1916" s="5" t="s">
        <v>88</v>
      </c>
      <c r="T1916" s="7" t="str">
        <f t="shared" si="58"/>
        <v>de 3.Intermédiaire passe en 2. Sous dotée</v>
      </c>
      <c r="U1916" s="7" t="s">
        <v>21</v>
      </c>
      <c r="V1916" s="7" t="str">
        <f t="shared" si="59"/>
        <v>Castillonnès</v>
      </c>
      <c r="W1916" s="7">
        <v>0</v>
      </c>
    </row>
    <row r="1917" spans="1:23" x14ac:dyDescent="0.25">
      <c r="A1917" s="1" t="s">
        <v>76</v>
      </c>
      <c r="B1917" s="2" t="s">
        <v>77</v>
      </c>
      <c r="C1917" s="1" t="s">
        <v>143</v>
      </c>
      <c r="D1917" s="2" t="s">
        <v>2992</v>
      </c>
      <c r="E1917" s="1" t="s">
        <v>3967</v>
      </c>
      <c r="F1917" s="2" t="s">
        <v>3968</v>
      </c>
      <c r="G1917" s="3" t="s">
        <v>143</v>
      </c>
      <c r="H1917" s="22" t="s">
        <v>2992</v>
      </c>
      <c r="I1917" s="2" t="s">
        <v>76</v>
      </c>
      <c r="J1917" s="3" t="s">
        <v>77</v>
      </c>
      <c r="K1917" s="1" t="s">
        <v>3020</v>
      </c>
      <c r="L1917" s="2" t="s">
        <v>3021</v>
      </c>
      <c r="M1917" s="4">
        <v>108</v>
      </c>
      <c r="N1917" s="5">
        <v>26.02524446524696</v>
      </c>
      <c r="O1917" s="5">
        <v>26.02524446524696</v>
      </c>
      <c r="P1917" s="6" t="s">
        <v>20</v>
      </c>
      <c r="Q1917" s="5" t="s">
        <v>88</v>
      </c>
      <c r="R1917" s="24" t="s">
        <v>3</v>
      </c>
      <c r="S1917" s="6" t="s">
        <v>1</v>
      </c>
      <c r="T1917" s="7" t="str">
        <f t="shared" si="58"/>
        <v>de 1. Très sous dotée passe en 3.Intermédiaire</v>
      </c>
      <c r="U1917" s="7" t="s">
        <v>21</v>
      </c>
      <c r="V1917" s="7" t="str">
        <f t="shared" si="59"/>
        <v>Excideuil</v>
      </c>
      <c r="W1917" s="7">
        <v>0</v>
      </c>
    </row>
    <row r="1918" spans="1:23" x14ac:dyDescent="0.25">
      <c r="A1918" s="1" t="s">
        <v>76</v>
      </c>
      <c r="B1918" s="2" t="s">
        <v>77</v>
      </c>
      <c r="C1918" s="1" t="s">
        <v>143</v>
      </c>
      <c r="D1918" s="2" t="s">
        <v>2992</v>
      </c>
      <c r="E1918" s="1" t="s">
        <v>3969</v>
      </c>
      <c r="F1918" s="2" t="s">
        <v>2384</v>
      </c>
      <c r="G1918" s="3" t="s">
        <v>143</v>
      </c>
      <c r="H1918" s="22" t="s">
        <v>2992</v>
      </c>
      <c r="I1918" s="2" t="s">
        <v>76</v>
      </c>
      <c r="J1918" s="3" t="s">
        <v>77</v>
      </c>
      <c r="K1918" s="1" t="s">
        <v>3192</v>
      </c>
      <c r="L1918" s="2" t="s">
        <v>3193</v>
      </c>
      <c r="M1918" s="4">
        <v>448</v>
      </c>
      <c r="N1918" s="5">
        <v>6.6131589788518168</v>
      </c>
      <c r="O1918" s="5">
        <v>6.6131589788518168</v>
      </c>
      <c r="P1918" s="6" t="s">
        <v>20</v>
      </c>
      <c r="Q1918" s="5" t="s">
        <v>1</v>
      </c>
      <c r="R1918" s="24" t="s">
        <v>1</v>
      </c>
      <c r="S1918" s="6" t="s">
        <v>1</v>
      </c>
      <c r="T1918" s="7" t="str">
        <f t="shared" si="58"/>
        <v>Maintenu</v>
      </c>
      <c r="U1918" s="7" t="s">
        <v>21</v>
      </c>
      <c r="V1918" s="7" t="str">
        <f t="shared" si="59"/>
        <v>Montpon-Ménestérol</v>
      </c>
      <c r="W1918" s="7">
        <v>1</v>
      </c>
    </row>
    <row r="1919" spans="1:23" x14ac:dyDescent="0.25">
      <c r="A1919" s="1" t="s">
        <v>76</v>
      </c>
      <c r="B1919" s="2" t="s">
        <v>77</v>
      </c>
      <c r="C1919" s="1" t="s">
        <v>143</v>
      </c>
      <c r="D1919" s="2" t="s">
        <v>2992</v>
      </c>
      <c r="E1919" s="1" t="s">
        <v>3970</v>
      </c>
      <c r="F1919" s="2" t="s">
        <v>3971</v>
      </c>
      <c r="G1919" s="3" t="s">
        <v>143</v>
      </c>
      <c r="H1919" s="22" t="s">
        <v>2992</v>
      </c>
      <c r="I1919" s="2" t="s">
        <v>76</v>
      </c>
      <c r="J1919" s="3" t="s">
        <v>77</v>
      </c>
      <c r="K1919" s="1" t="s">
        <v>3054</v>
      </c>
      <c r="L1919" s="2" t="s">
        <v>3055</v>
      </c>
      <c r="M1919" s="4">
        <v>92</v>
      </c>
      <c r="N1919" s="5">
        <v>19.140828819407233</v>
      </c>
      <c r="O1919" s="5">
        <v>19.140828819407233</v>
      </c>
      <c r="P1919" s="6" t="s">
        <v>20</v>
      </c>
      <c r="Q1919" s="5" t="s">
        <v>88</v>
      </c>
      <c r="R1919" s="24" t="s">
        <v>3</v>
      </c>
      <c r="S1919" s="5" t="s">
        <v>88</v>
      </c>
      <c r="T1919" s="7" t="str">
        <f t="shared" si="58"/>
        <v>Maintenu</v>
      </c>
      <c r="U1919" s="7" t="s">
        <v>21</v>
      </c>
      <c r="V1919" s="7" t="str">
        <f t="shared" si="59"/>
        <v>Lalinde</v>
      </c>
      <c r="W1919" s="7">
        <v>0</v>
      </c>
    </row>
    <row r="1920" spans="1:23" x14ac:dyDescent="0.25">
      <c r="A1920" s="1" t="s">
        <v>76</v>
      </c>
      <c r="B1920" s="2" t="s">
        <v>77</v>
      </c>
      <c r="C1920" s="1" t="s">
        <v>143</v>
      </c>
      <c r="D1920" s="2" t="s">
        <v>2992</v>
      </c>
      <c r="E1920" s="1" t="s">
        <v>3972</v>
      </c>
      <c r="F1920" s="2" t="s">
        <v>3973</v>
      </c>
      <c r="G1920" s="3" t="s">
        <v>143</v>
      </c>
      <c r="H1920" s="22" t="s">
        <v>2992</v>
      </c>
      <c r="I1920" s="2" t="s">
        <v>76</v>
      </c>
      <c r="J1920" s="3" t="s">
        <v>77</v>
      </c>
      <c r="K1920" s="1" t="s">
        <v>3216</v>
      </c>
      <c r="L1920" s="2" t="s">
        <v>3217</v>
      </c>
      <c r="M1920" s="4">
        <v>328</v>
      </c>
      <c r="N1920" s="5">
        <v>9.4536626879280341</v>
      </c>
      <c r="O1920" s="5">
        <v>9.4536626879280341</v>
      </c>
      <c r="P1920" s="6" t="s">
        <v>20</v>
      </c>
      <c r="Q1920" s="5" t="s">
        <v>1</v>
      </c>
      <c r="R1920" s="24" t="s">
        <v>1</v>
      </c>
      <c r="S1920" s="6" t="s">
        <v>1</v>
      </c>
      <c r="T1920" s="7" t="str">
        <f t="shared" si="58"/>
        <v>Maintenu</v>
      </c>
      <c r="U1920" s="7" t="s">
        <v>21</v>
      </c>
      <c r="V1920" s="7" t="str">
        <f t="shared" si="59"/>
        <v>Thiviers</v>
      </c>
      <c r="W1920" s="7">
        <v>1</v>
      </c>
    </row>
    <row r="1921" spans="1:23" x14ac:dyDescent="0.25">
      <c r="A1921" s="1" t="s">
        <v>76</v>
      </c>
      <c r="B1921" s="2" t="s">
        <v>77</v>
      </c>
      <c r="C1921" s="1" t="s">
        <v>143</v>
      </c>
      <c r="D1921" s="2" t="s">
        <v>2992</v>
      </c>
      <c r="E1921" s="1" t="s">
        <v>3974</v>
      </c>
      <c r="F1921" s="2" t="s">
        <v>3975</v>
      </c>
      <c r="G1921" s="3" t="s">
        <v>3060</v>
      </c>
      <c r="H1921" s="22" t="s">
        <v>6017</v>
      </c>
      <c r="I1921" s="2" t="s">
        <v>76</v>
      </c>
      <c r="J1921" s="3" t="s">
        <v>77</v>
      </c>
      <c r="K1921" s="1" t="s">
        <v>3107</v>
      </c>
      <c r="L1921" s="2" t="s">
        <v>3108</v>
      </c>
      <c r="M1921" s="4">
        <v>385</v>
      </c>
      <c r="N1921" s="5">
        <v>0</v>
      </c>
      <c r="O1921" s="5">
        <v>18.696328504668209</v>
      </c>
      <c r="P1921" s="6" t="s">
        <v>34</v>
      </c>
      <c r="Q1921" s="5" t="s">
        <v>88</v>
      </c>
      <c r="R1921" s="24" t="s">
        <v>3</v>
      </c>
      <c r="S1921" s="5" t="s">
        <v>2</v>
      </c>
      <c r="T1921" s="7" t="str">
        <f t="shared" si="58"/>
        <v>de 2. Sous dotée passe en 3.Intermédiaire</v>
      </c>
      <c r="U1921" s="7" t="s">
        <v>21</v>
      </c>
      <c r="V1921" s="7" t="str">
        <f t="shared" si="59"/>
        <v>Villeréal</v>
      </c>
      <c r="W1921" s="7">
        <v>0</v>
      </c>
    </row>
    <row r="1922" spans="1:23" x14ac:dyDescent="0.25">
      <c r="A1922" s="1" t="s">
        <v>76</v>
      </c>
      <c r="B1922" s="2" t="s">
        <v>77</v>
      </c>
      <c r="C1922" s="1" t="s">
        <v>143</v>
      </c>
      <c r="D1922" s="2" t="s">
        <v>2992</v>
      </c>
      <c r="E1922" s="1" t="s">
        <v>3976</v>
      </c>
      <c r="F1922" s="2" t="s">
        <v>3977</v>
      </c>
      <c r="G1922" s="3" t="s">
        <v>143</v>
      </c>
      <c r="H1922" s="22" t="s">
        <v>2992</v>
      </c>
      <c r="I1922" s="2" t="s">
        <v>76</v>
      </c>
      <c r="J1922" s="3" t="s">
        <v>77</v>
      </c>
      <c r="K1922" s="1" t="s">
        <v>2995</v>
      </c>
      <c r="L1922" s="2" t="s">
        <v>2996</v>
      </c>
      <c r="M1922" s="4">
        <v>858.99999999999898</v>
      </c>
      <c r="N1922" s="5">
        <v>4.0979198057424409</v>
      </c>
      <c r="O1922" s="5">
        <v>4.0979198057424409</v>
      </c>
      <c r="P1922" s="6" t="s">
        <v>20</v>
      </c>
      <c r="Q1922" s="5" t="s">
        <v>1</v>
      </c>
      <c r="R1922" s="24" t="s">
        <v>1</v>
      </c>
      <c r="S1922" s="6" t="s">
        <v>1</v>
      </c>
      <c r="T1922" s="7" t="str">
        <f t="shared" ref="T1922:T1985" si="60">IF(S1922=Q1922,"Maintenu","de "&amp;S1922&amp;" passe en "&amp;Q1922)</f>
        <v>Maintenu</v>
      </c>
      <c r="U1922" s="7" t="s">
        <v>21</v>
      </c>
      <c r="V1922" s="7" t="str">
        <f t="shared" ref="V1922:V1985" si="61">IF(U1922="BV",L1922,L1922&amp;" (pct)")</f>
        <v>Nontron</v>
      </c>
      <c r="W1922" s="7">
        <v>1</v>
      </c>
    </row>
    <row r="1923" spans="1:23" x14ac:dyDescent="0.25">
      <c r="A1923" s="1" t="s">
        <v>76</v>
      </c>
      <c r="B1923" s="2" t="s">
        <v>77</v>
      </c>
      <c r="C1923" s="1" t="s">
        <v>143</v>
      </c>
      <c r="D1923" s="2" t="s">
        <v>2992</v>
      </c>
      <c r="E1923" s="1" t="s">
        <v>3978</v>
      </c>
      <c r="F1923" s="2" t="s">
        <v>3979</v>
      </c>
      <c r="G1923" s="3" t="s">
        <v>143</v>
      </c>
      <c r="H1923" s="22" t="s">
        <v>2992</v>
      </c>
      <c r="I1923" s="2" t="s">
        <v>76</v>
      </c>
      <c r="J1923" s="3" t="s">
        <v>77</v>
      </c>
      <c r="K1923" s="1" t="s">
        <v>3308</v>
      </c>
      <c r="L1923" s="2" t="s">
        <v>3309</v>
      </c>
      <c r="M1923" s="4">
        <v>815</v>
      </c>
      <c r="N1923" s="5">
        <v>35.220971960642501</v>
      </c>
      <c r="O1923" s="5">
        <v>35.220971960642501</v>
      </c>
      <c r="P1923" s="6" t="s">
        <v>20</v>
      </c>
      <c r="Q1923" s="5" t="s">
        <v>88</v>
      </c>
      <c r="R1923" s="24" t="s">
        <v>3</v>
      </c>
      <c r="S1923" s="5" t="s">
        <v>88</v>
      </c>
      <c r="T1923" s="7" t="str">
        <f t="shared" si="60"/>
        <v>Maintenu</v>
      </c>
      <c r="U1923" s="7" t="s">
        <v>97</v>
      </c>
      <c r="V1923" s="7" t="str">
        <f t="shared" si="61"/>
        <v>Bergerac-2 (pct)</v>
      </c>
      <c r="W1923" s="7">
        <v>0</v>
      </c>
    </row>
    <row r="1924" spans="1:23" x14ac:dyDescent="0.25">
      <c r="A1924" s="1" t="s">
        <v>76</v>
      </c>
      <c r="B1924" s="2" t="s">
        <v>77</v>
      </c>
      <c r="C1924" s="1" t="s">
        <v>143</v>
      </c>
      <c r="D1924" s="2" t="s">
        <v>2992</v>
      </c>
      <c r="E1924" s="1" t="s">
        <v>3980</v>
      </c>
      <c r="F1924" s="2" t="s">
        <v>3981</v>
      </c>
      <c r="G1924" s="3" t="s">
        <v>143</v>
      </c>
      <c r="H1924" s="22" t="s">
        <v>2992</v>
      </c>
      <c r="I1924" s="2" t="s">
        <v>76</v>
      </c>
      <c r="J1924" s="3" t="s">
        <v>77</v>
      </c>
      <c r="K1924" s="1" t="s">
        <v>3192</v>
      </c>
      <c r="L1924" s="2" t="s">
        <v>3193</v>
      </c>
      <c r="M1924" s="4">
        <v>144</v>
      </c>
      <c r="N1924" s="5">
        <v>6.6131589788518168</v>
      </c>
      <c r="O1924" s="5">
        <v>6.6131589788518168</v>
      </c>
      <c r="P1924" s="6" t="s">
        <v>20</v>
      </c>
      <c r="Q1924" s="5" t="s">
        <v>1</v>
      </c>
      <c r="R1924" s="24" t="s">
        <v>1</v>
      </c>
      <c r="S1924" s="6" t="s">
        <v>1</v>
      </c>
      <c r="T1924" s="7" t="str">
        <f t="shared" si="60"/>
        <v>Maintenu</v>
      </c>
      <c r="U1924" s="7" t="s">
        <v>21</v>
      </c>
      <c r="V1924" s="7" t="str">
        <f t="shared" si="61"/>
        <v>Montpon-Ménestérol</v>
      </c>
      <c r="W1924" s="7">
        <v>1</v>
      </c>
    </row>
    <row r="1925" spans="1:23" x14ac:dyDescent="0.25">
      <c r="A1925" s="1" t="s">
        <v>76</v>
      </c>
      <c r="B1925" s="2" t="s">
        <v>77</v>
      </c>
      <c r="C1925" s="1" t="s">
        <v>143</v>
      </c>
      <c r="D1925" s="2" t="s">
        <v>2992</v>
      </c>
      <c r="E1925" s="1" t="s">
        <v>3982</v>
      </c>
      <c r="F1925" s="2" t="s">
        <v>3983</v>
      </c>
      <c r="G1925" s="3" t="s">
        <v>1033</v>
      </c>
      <c r="H1925" s="22" t="s">
        <v>4177</v>
      </c>
      <c r="I1925" s="2" t="s">
        <v>76</v>
      </c>
      <c r="J1925" s="3" t="s">
        <v>77</v>
      </c>
      <c r="K1925" s="1" t="s">
        <v>3123</v>
      </c>
      <c r="L1925" s="2" t="s">
        <v>3124</v>
      </c>
      <c r="M1925" s="4">
        <v>472</v>
      </c>
      <c r="N1925" s="5">
        <v>0</v>
      </c>
      <c r="O1925" s="5">
        <v>3.9728489387306181</v>
      </c>
      <c r="P1925" s="6" t="s">
        <v>34</v>
      </c>
      <c r="Q1925" s="5" t="s">
        <v>1</v>
      </c>
      <c r="R1925" s="24" t="s">
        <v>1</v>
      </c>
      <c r="S1925" s="5" t="s">
        <v>88</v>
      </c>
      <c r="T1925" s="7" t="str">
        <f t="shared" si="60"/>
        <v>de 3.Intermédiaire passe en 1. Très sous dotée</v>
      </c>
      <c r="U1925" s="7" t="s">
        <v>21</v>
      </c>
      <c r="V1925" s="7" t="str">
        <f t="shared" si="61"/>
        <v>Castillon-la-Bataille</v>
      </c>
      <c r="W1925" s="7">
        <v>1</v>
      </c>
    </row>
    <row r="1926" spans="1:23" x14ac:dyDescent="0.25">
      <c r="A1926" s="1" t="s">
        <v>76</v>
      </c>
      <c r="B1926" s="2" t="s">
        <v>77</v>
      </c>
      <c r="C1926" s="1" t="s">
        <v>143</v>
      </c>
      <c r="D1926" s="2" t="s">
        <v>2992</v>
      </c>
      <c r="E1926" s="1" t="s">
        <v>3984</v>
      </c>
      <c r="F1926" s="2" t="s">
        <v>3985</v>
      </c>
      <c r="G1926" s="3" t="s">
        <v>143</v>
      </c>
      <c r="H1926" s="22" t="s">
        <v>2992</v>
      </c>
      <c r="I1926" s="2" t="s">
        <v>76</v>
      </c>
      <c r="J1926" s="3" t="s">
        <v>77</v>
      </c>
      <c r="K1926" s="1" t="s">
        <v>3151</v>
      </c>
      <c r="L1926" s="2" t="s">
        <v>2211</v>
      </c>
      <c r="M1926" s="4">
        <v>95</v>
      </c>
      <c r="N1926" s="5">
        <v>8.6154814498705896</v>
      </c>
      <c r="O1926" s="5">
        <v>8.6154814498705896</v>
      </c>
      <c r="P1926" s="6" t="s">
        <v>20</v>
      </c>
      <c r="Q1926" s="5" t="s">
        <v>1</v>
      </c>
      <c r="R1926" s="24" t="s">
        <v>1</v>
      </c>
      <c r="S1926" s="5" t="s">
        <v>88</v>
      </c>
      <c r="T1926" s="7" t="str">
        <f t="shared" si="60"/>
        <v>de 3.Intermédiaire passe en 1. Très sous dotée</v>
      </c>
      <c r="U1926" s="7" t="s">
        <v>21</v>
      </c>
      <c r="V1926" s="7" t="str">
        <f t="shared" si="61"/>
        <v>Neuvic</v>
      </c>
      <c r="W1926" s="7">
        <v>1</v>
      </c>
    </row>
    <row r="1927" spans="1:23" x14ac:dyDescent="0.25">
      <c r="A1927" s="1" t="s">
        <v>76</v>
      </c>
      <c r="B1927" s="2" t="s">
        <v>77</v>
      </c>
      <c r="C1927" s="1" t="s">
        <v>143</v>
      </c>
      <c r="D1927" s="2" t="s">
        <v>2992</v>
      </c>
      <c r="E1927" s="1" t="s">
        <v>3986</v>
      </c>
      <c r="F1927" s="2" t="s">
        <v>3987</v>
      </c>
      <c r="G1927" s="3" t="s">
        <v>143</v>
      </c>
      <c r="H1927" s="22" t="s">
        <v>2992</v>
      </c>
      <c r="I1927" s="2" t="s">
        <v>76</v>
      </c>
      <c r="J1927" s="3" t="s">
        <v>77</v>
      </c>
      <c r="K1927" s="1" t="s">
        <v>2995</v>
      </c>
      <c r="L1927" s="2" t="s">
        <v>2996</v>
      </c>
      <c r="M1927" s="4">
        <v>118</v>
      </c>
      <c r="N1927" s="5">
        <v>4.0979198057424409</v>
      </c>
      <c r="O1927" s="5">
        <v>4.0979198057424409</v>
      </c>
      <c r="P1927" s="6" t="s">
        <v>20</v>
      </c>
      <c r="Q1927" s="5" t="s">
        <v>1</v>
      </c>
      <c r="R1927" s="24" t="s">
        <v>1</v>
      </c>
      <c r="S1927" s="5" t="s">
        <v>88</v>
      </c>
      <c r="T1927" s="7" t="str">
        <f t="shared" si="60"/>
        <v>de 3.Intermédiaire passe en 1. Très sous dotée</v>
      </c>
      <c r="U1927" s="7" t="s">
        <v>21</v>
      </c>
      <c r="V1927" s="7" t="str">
        <f t="shared" si="61"/>
        <v>Nontron</v>
      </c>
      <c r="W1927" s="7">
        <v>1</v>
      </c>
    </row>
    <row r="1928" spans="1:23" x14ac:dyDescent="0.25">
      <c r="A1928" s="1" t="s">
        <v>76</v>
      </c>
      <c r="B1928" s="2" t="s">
        <v>77</v>
      </c>
      <c r="C1928" s="1" t="s">
        <v>143</v>
      </c>
      <c r="D1928" s="2" t="s">
        <v>2992</v>
      </c>
      <c r="E1928" s="1" t="s">
        <v>3988</v>
      </c>
      <c r="F1928" s="2" t="s">
        <v>3989</v>
      </c>
      <c r="G1928" s="3" t="s">
        <v>143</v>
      </c>
      <c r="H1928" s="22" t="s">
        <v>2992</v>
      </c>
      <c r="I1928" s="2" t="s">
        <v>76</v>
      </c>
      <c r="J1928" s="3" t="s">
        <v>77</v>
      </c>
      <c r="K1928" s="1" t="s">
        <v>144</v>
      </c>
      <c r="L1928" s="2" t="s">
        <v>145</v>
      </c>
      <c r="M1928" s="4">
        <v>251</v>
      </c>
      <c r="N1928" s="5">
        <v>14.001720489911472</v>
      </c>
      <c r="O1928" s="5">
        <v>14.001720489911472</v>
      </c>
      <c r="P1928" s="6" t="s">
        <v>20</v>
      </c>
      <c r="Q1928" s="5" t="s">
        <v>2</v>
      </c>
      <c r="R1928" s="24" t="s">
        <v>2</v>
      </c>
      <c r="S1928" s="5" t="s">
        <v>2</v>
      </c>
      <c r="T1928" s="7" t="str">
        <f t="shared" si="60"/>
        <v>Maintenu</v>
      </c>
      <c r="U1928" s="7" t="s">
        <v>21</v>
      </c>
      <c r="V1928" s="7" t="str">
        <f t="shared" si="61"/>
        <v>Ribérac</v>
      </c>
      <c r="W1928" s="7">
        <v>0</v>
      </c>
    </row>
    <row r="1929" spans="1:23" x14ac:dyDescent="0.25">
      <c r="A1929" s="1" t="s">
        <v>76</v>
      </c>
      <c r="B1929" s="2" t="s">
        <v>77</v>
      </c>
      <c r="C1929" s="1" t="s">
        <v>143</v>
      </c>
      <c r="D1929" s="2" t="s">
        <v>2992</v>
      </c>
      <c r="E1929" s="1" t="s">
        <v>3990</v>
      </c>
      <c r="F1929" s="2" t="s">
        <v>3991</v>
      </c>
      <c r="G1929" s="3" t="s">
        <v>143</v>
      </c>
      <c r="H1929" s="22" t="s">
        <v>2992</v>
      </c>
      <c r="I1929" s="2" t="s">
        <v>76</v>
      </c>
      <c r="J1929" s="3" t="s">
        <v>77</v>
      </c>
      <c r="K1929" s="1" t="s">
        <v>3020</v>
      </c>
      <c r="L1929" s="2" t="s">
        <v>3021</v>
      </c>
      <c r="M1929" s="4">
        <v>313</v>
      </c>
      <c r="N1929" s="5">
        <v>26.02524446524696</v>
      </c>
      <c r="O1929" s="5">
        <v>26.02524446524696</v>
      </c>
      <c r="P1929" s="6" t="s">
        <v>20</v>
      </c>
      <c r="Q1929" s="5" t="s">
        <v>88</v>
      </c>
      <c r="R1929" s="24" t="s">
        <v>3</v>
      </c>
      <c r="S1929" s="6" t="s">
        <v>1</v>
      </c>
      <c r="T1929" s="7" t="str">
        <f t="shared" si="60"/>
        <v>de 1. Très sous dotée passe en 3.Intermédiaire</v>
      </c>
      <c r="U1929" s="7" t="s">
        <v>21</v>
      </c>
      <c r="V1929" s="7" t="str">
        <f t="shared" si="61"/>
        <v>Excideuil</v>
      </c>
      <c r="W1929" s="7">
        <v>0</v>
      </c>
    </row>
    <row r="1930" spans="1:23" x14ac:dyDescent="0.25">
      <c r="A1930" s="1" t="s">
        <v>76</v>
      </c>
      <c r="B1930" s="2" t="s">
        <v>77</v>
      </c>
      <c r="C1930" s="1" t="s">
        <v>143</v>
      </c>
      <c r="D1930" s="2" t="s">
        <v>2992</v>
      </c>
      <c r="E1930" s="1" t="s">
        <v>3992</v>
      </c>
      <c r="F1930" s="2" t="s">
        <v>3993</v>
      </c>
      <c r="G1930" s="3" t="s">
        <v>143</v>
      </c>
      <c r="H1930" s="22" t="s">
        <v>2992</v>
      </c>
      <c r="I1930" s="2" t="s">
        <v>76</v>
      </c>
      <c r="J1930" s="3" t="s">
        <v>77</v>
      </c>
      <c r="K1930" s="1" t="s">
        <v>3020</v>
      </c>
      <c r="L1930" s="2" t="s">
        <v>3021</v>
      </c>
      <c r="M1930" s="4">
        <v>114</v>
      </c>
      <c r="N1930" s="5">
        <v>26.02524446524696</v>
      </c>
      <c r="O1930" s="5">
        <v>26.02524446524696</v>
      </c>
      <c r="P1930" s="6" t="s">
        <v>20</v>
      </c>
      <c r="Q1930" s="5" t="s">
        <v>88</v>
      </c>
      <c r="R1930" s="24" t="s">
        <v>3</v>
      </c>
      <c r="S1930" s="6" t="s">
        <v>1</v>
      </c>
      <c r="T1930" s="7" t="str">
        <f t="shared" si="60"/>
        <v>de 1. Très sous dotée passe en 3.Intermédiaire</v>
      </c>
      <c r="U1930" s="7" t="s">
        <v>21</v>
      </c>
      <c r="V1930" s="7" t="str">
        <f t="shared" si="61"/>
        <v>Excideuil</v>
      </c>
      <c r="W1930" s="7">
        <v>0</v>
      </c>
    </row>
    <row r="1931" spans="1:23" x14ac:dyDescent="0.25">
      <c r="A1931" s="1" t="s">
        <v>76</v>
      </c>
      <c r="B1931" s="2" t="s">
        <v>77</v>
      </c>
      <c r="C1931" s="1" t="s">
        <v>143</v>
      </c>
      <c r="D1931" s="2" t="s">
        <v>2992</v>
      </c>
      <c r="E1931" s="1" t="s">
        <v>3994</v>
      </c>
      <c r="F1931" s="2" t="s">
        <v>3995</v>
      </c>
      <c r="G1931" s="3" t="s">
        <v>143</v>
      </c>
      <c r="H1931" s="22" t="s">
        <v>2992</v>
      </c>
      <c r="I1931" s="2" t="s">
        <v>76</v>
      </c>
      <c r="J1931" s="3" t="s">
        <v>77</v>
      </c>
      <c r="K1931" s="1" t="s">
        <v>144</v>
      </c>
      <c r="L1931" s="2" t="s">
        <v>145</v>
      </c>
      <c r="M1931" s="4">
        <v>210</v>
      </c>
      <c r="N1931" s="5">
        <v>14.001720489911472</v>
      </c>
      <c r="O1931" s="5">
        <v>14.001720489911472</v>
      </c>
      <c r="P1931" s="6" t="s">
        <v>20</v>
      </c>
      <c r="Q1931" s="5" t="s">
        <v>2</v>
      </c>
      <c r="R1931" s="24" t="s">
        <v>2</v>
      </c>
      <c r="S1931" s="6" t="s">
        <v>1</v>
      </c>
      <c r="T1931" s="7" t="str">
        <f t="shared" si="60"/>
        <v>de 1. Très sous dotée passe en 2. Sous dotée</v>
      </c>
      <c r="U1931" s="7" t="s">
        <v>21</v>
      </c>
      <c r="V1931" s="7" t="str">
        <f t="shared" si="61"/>
        <v>Ribérac</v>
      </c>
      <c r="W1931" s="7">
        <v>0</v>
      </c>
    </row>
    <row r="1932" spans="1:23" x14ac:dyDescent="0.25">
      <c r="A1932" s="1" t="s">
        <v>76</v>
      </c>
      <c r="B1932" s="2" t="s">
        <v>77</v>
      </c>
      <c r="C1932" s="1" t="s">
        <v>143</v>
      </c>
      <c r="D1932" s="2" t="s">
        <v>2992</v>
      </c>
      <c r="E1932" s="1" t="s">
        <v>3996</v>
      </c>
      <c r="F1932" s="2" t="s">
        <v>3997</v>
      </c>
      <c r="G1932" s="3" t="s">
        <v>143</v>
      </c>
      <c r="H1932" s="22" t="s">
        <v>2992</v>
      </c>
      <c r="I1932" s="2" t="s">
        <v>76</v>
      </c>
      <c r="J1932" s="3" t="s">
        <v>77</v>
      </c>
      <c r="K1932" s="1" t="s">
        <v>144</v>
      </c>
      <c r="L1932" s="2" t="s">
        <v>145</v>
      </c>
      <c r="M1932" s="4">
        <v>622</v>
      </c>
      <c r="N1932" s="5">
        <v>14.001720489911472</v>
      </c>
      <c r="O1932" s="5">
        <v>14.001720489911472</v>
      </c>
      <c r="P1932" s="6" t="s">
        <v>20</v>
      </c>
      <c r="Q1932" s="5" t="s">
        <v>2</v>
      </c>
      <c r="R1932" s="24" t="s">
        <v>2</v>
      </c>
      <c r="S1932" s="5" t="s">
        <v>2</v>
      </c>
      <c r="T1932" s="7" t="str">
        <f t="shared" si="60"/>
        <v>Maintenu</v>
      </c>
      <c r="U1932" s="7" t="s">
        <v>21</v>
      </c>
      <c r="V1932" s="7" t="str">
        <f t="shared" si="61"/>
        <v>Ribérac</v>
      </c>
      <c r="W1932" s="7">
        <v>0</v>
      </c>
    </row>
    <row r="1933" spans="1:23" x14ac:dyDescent="0.25">
      <c r="A1933" s="1" t="s">
        <v>76</v>
      </c>
      <c r="B1933" s="2" t="s">
        <v>77</v>
      </c>
      <c r="C1933" s="1" t="s">
        <v>143</v>
      </c>
      <c r="D1933" s="2" t="s">
        <v>2992</v>
      </c>
      <c r="E1933" s="1" t="s">
        <v>3998</v>
      </c>
      <c r="F1933" s="2" t="s">
        <v>3999</v>
      </c>
      <c r="G1933" s="3" t="s">
        <v>143</v>
      </c>
      <c r="H1933" s="22" t="s">
        <v>2992</v>
      </c>
      <c r="I1933" s="2" t="s">
        <v>76</v>
      </c>
      <c r="J1933" s="3" t="s">
        <v>77</v>
      </c>
      <c r="K1933" s="1" t="s">
        <v>3032</v>
      </c>
      <c r="L1933" s="2" t="s">
        <v>3033</v>
      </c>
      <c r="M1933" s="4">
        <v>352</v>
      </c>
      <c r="N1933" s="5">
        <v>16.185286613422065</v>
      </c>
      <c r="O1933" s="5">
        <v>16.185286613422065</v>
      </c>
      <c r="P1933" s="6" t="s">
        <v>20</v>
      </c>
      <c r="Q1933" s="5" t="s">
        <v>88</v>
      </c>
      <c r="R1933" s="24" t="s">
        <v>3</v>
      </c>
      <c r="S1933" s="5" t="s">
        <v>88</v>
      </c>
      <c r="T1933" s="7" t="str">
        <f t="shared" si="60"/>
        <v>Maintenu</v>
      </c>
      <c r="U1933" s="7" t="s">
        <v>21</v>
      </c>
      <c r="V1933" s="7" t="str">
        <f t="shared" si="61"/>
        <v>Sarlat-la-Canéda</v>
      </c>
      <c r="W1933" s="7">
        <v>0</v>
      </c>
    </row>
    <row r="1934" spans="1:23" x14ac:dyDescent="0.25">
      <c r="A1934" s="1" t="s">
        <v>76</v>
      </c>
      <c r="B1934" s="2" t="s">
        <v>77</v>
      </c>
      <c r="C1934" s="1" t="s">
        <v>143</v>
      </c>
      <c r="D1934" s="2" t="s">
        <v>2992</v>
      </c>
      <c r="E1934" s="1" t="s">
        <v>4000</v>
      </c>
      <c r="F1934" s="2" t="s">
        <v>4001</v>
      </c>
      <c r="G1934" s="3" t="s">
        <v>143</v>
      </c>
      <c r="H1934" s="22" t="s">
        <v>2992</v>
      </c>
      <c r="I1934" s="2" t="s">
        <v>76</v>
      </c>
      <c r="J1934" s="3" t="s">
        <v>77</v>
      </c>
      <c r="K1934" s="1" t="s">
        <v>144</v>
      </c>
      <c r="L1934" s="2" t="s">
        <v>145</v>
      </c>
      <c r="M1934" s="4">
        <v>240</v>
      </c>
      <c r="N1934" s="5">
        <v>14.001720489911472</v>
      </c>
      <c r="O1934" s="5">
        <v>14.001720489911472</v>
      </c>
      <c r="P1934" s="6" t="s">
        <v>20</v>
      </c>
      <c r="Q1934" s="5" t="s">
        <v>2</v>
      </c>
      <c r="R1934" s="24" t="s">
        <v>2</v>
      </c>
      <c r="S1934" s="5" t="s">
        <v>88</v>
      </c>
      <c r="T1934" s="7" t="str">
        <f t="shared" si="60"/>
        <v>de 3.Intermédiaire passe en 2. Sous dotée</v>
      </c>
      <c r="U1934" s="7" t="s">
        <v>21</v>
      </c>
      <c r="V1934" s="7" t="str">
        <f t="shared" si="61"/>
        <v>Ribérac</v>
      </c>
      <c r="W1934" s="7">
        <v>0</v>
      </c>
    </row>
    <row r="1935" spans="1:23" x14ac:dyDescent="0.25">
      <c r="A1935" s="1" t="s">
        <v>76</v>
      </c>
      <c r="B1935" s="2" t="s">
        <v>77</v>
      </c>
      <c r="C1935" s="1" t="s">
        <v>143</v>
      </c>
      <c r="D1935" s="2" t="s">
        <v>2992</v>
      </c>
      <c r="E1935" s="1" t="s">
        <v>4002</v>
      </c>
      <c r="F1935" s="2" t="s">
        <v>4003</v>
      </c>
      <c r="G1935" s="3" t="s">
        <v>143</v>
      </c>
      <c r="H1935" s="22" t="s">
        <v>2992</v>
      </c>
      <c r="I1935" s="2" t="s">
        <v>76</v>
      </c>
      <c r="J1935" s="3" t="s">
        <v>77</v>
      </c>
      <c r="K1935" s="1" t="s">
        <v>3032</v>
      </c>
      <c r="L1935" s="2" t="s">
        <v>3033</v>
      </c>
      <c r="M1935" s="4">
        <v>269</v>
      </c>
      <c r="N1935" s="5">
        <v>16.185286613422065</v>
      </c>
      <c r="O1935" s="5">
        <v>16.185286613422065</v>
      </c>
      <c r="P1935" s="6" t="s">
        <v>20</v>
      </c>
      <c r="Q1935" s="5" t="s">
        <v>88</v>
      </c>
      <c r="R1935" s="24" t="s">
        <v>3</v>
      </c>
      <c r="S1935" s="5" t="s">
        <v>2</v>
      </c>
      <c r="T1935" s="7" t="str">
        <f t="shared" si="60"/>
        <v>de 2. Sous dotée passe en 3.Intermédiaire</v>
      </c>
      <c r="U1935" s="7" t="s">
        <v>21</v>
      </c>
      <c r="V1935" s="7" t="str">
        <f t="shared" si="61"/>
        <v>Sarlat-la-Canéda</v>
      </c>
      <c r="W1935" s="7">
        <v>0</v>
      </c>
    </row>
    <row r="1936" spans="1:23" x14ac:dyDescent="0.25">
      <c r="A1936" s="1" t="s">
        <v>76</v>
      </c>
      <c r="B1936" s="2" t="s">
        <v>77</v>
      </c>
      <c r="C1936" s="1" t="s">
        <v>143</v>
      </c>
      <c r="D1936" s="2" t="s">
        <v>2992</v>
      </c>
      <c r="E1936" s="1" t="s">
        <v>4004</v>
      </c>
      <c r="F1936" s="2" t="s">
        <v>4005</v>
      </c>
      <c r="G1936" s="3" t="s">
        <v>143</v>
      </c>
      <c r="H1936" s="22" t="s">
        <v>2992</v>
      </c>
      <c r="I1936" s="2" t="s">
        <v>76</v>
      </c>
      <c r="J1936" s="3" t="s">
        <v>77</v>
      </c>
      <c r="K1936" s="1" t="s">
        <v>3119</v>
      </c>
      <c r="L1936" s="2" t="s">
        <v>3120</v>
      </c>
      <c r="M1936" s="4">
        <v>280</v>
      </c>
      <c r="N1936" s="5">
        <v>0</v>
      </c>
      <c r="O1936" s="5">
        <v>75.060272333248875</v>
      </c>
      <c r="P1936" s="6" t="s">
        <v>34</v>
      </c>
      <c r="Q1936" s="5" t="s">
        <v>88</v>
      </c>
      <c r="R1936" s="24" t="s">
        <v>3</v>
      </c>
      <c r="S1936" s="6" t="s">
        <v>1</v>
      </c>
      <c r="T1936" s="7" t="str">
        <f t="shared" si="60"/>
        <v>de 1. Très sous dotée passe en 3.Intermédiaire</v>
      </c>
      <c r="U1936" s="7" t="s">
        <v>97</v>
      </c>
      <c r="V1936" s="7" t="str">
        <f t="shared" si="61"/>
        <v>Isle-Loue-Auvézère (pct)</v>
      </c>
      <c r="W1936" s="7">
        <v>0</v>
      </c>
    </row>
    <row r="1937" spans="1:23" x14ac:dyDescent="0.25">
      <c r="A1937" s="1" t="s">
        <v>76</v>
      </c>
      <c r="B1937" s="2" t="s">
        <v>77</v>
      </c>
      <c r="C1937" s="1" t="s">
        <v>143</v>
      </c>
      <c r="D1937" s="2" t="s">
        <v>2992</v>
      </c>
      <c r="E1937" s="1" t="s">
        <v>4006</v>
      </c>
      <c r="F1937" s="2" t="s">
        <v>1750</v>
      </c>
      <c r="G1937" s="3" t="s">
        <v>143</v>
      </c>
      <c r="H1937" s="22" t="s">
        <v>2992</v>
      </c>
      <c r="I1937" s="2" t="s">
        <v>76</v>
      </c>
      <c r="J1937" s="3" t="s">
        <v>77</v>
      </c>
      <c r="K1937" s="1" t="s">
        <v>3398</v>
      </c>
      <c r="L1937" s="2" t="s">
        <v>3399</v>
      </c>
      <c r="M1937" s="4">
        <v>274.00000000000074</v>
      </c>
      <c r="N1937" s="5">
        <v>0</v>
      </c>
      <c r="O1937" s="5">
        <v>14.952420507122493</v>
      </c>
      <c r="P1937" s="6" t="s">
        <v>34</v>
      </c>
      <c r="Q1937" s="5" t="s">
        <v>88</v>
      </c>
      <c r="R1937" s="24" t="s">
        <v>3</v>
      </c>
      <c r="S1937" s="5" t="s">
        <v>88</v>
      </c>
      <c r="T1937" s="7" t="str">
        <f t="shared" si="60"/>
        <v>Maintenu</v>
      </c>
      <c r="U1937" s="7" t="s">
        <v>97</v>
      </c>
      <c r="V1937" s="7" t="str">
        <f t="shared" si="61"/>
        <v>Pays de Montaigne et Gurson (pct)</v>
      </c>
      <c r="W1937" s="7">
        <v>0</v>
      </c>
    </row>
    <row r="1938" spans="1:23" x14ac:dyDescent="0.25">
      <c r="A1938" s="1" t="s">
        <v>76</v>
      </c>
      <c r="B1938" s="2" t="s">
        <v>77</v>
      </c>
      <c r="C1938" s="1" t="s">
        <v>143</v>
      </c>
      <c r="D1938" s="2" t="s">
        <v>2992</v>
      </c>
      <c r="E1938" s="1" t="s">
        <v>4007</v>
      </c>
      <c r="F1938" s="2" t="s">
        <v>4008</v>
      </c>
      <c r="G1938" s="3" t="s">
        <v>143</v>
      </c>
      <c r="H1938" s="22" t="s">
        <v>2992</v>
      </c>
      <c r="I1938" s="2" t="s">
        <v>76</v>
      </c>
      <c r="J1938" s="3" t="s">
        <v>77</v>
      </c>
      <c r="K1938" s="1" t="s">
        <v>3020</v>
      </c>
      <c r="L1938" s="2" t="s">
        <v>3021</v>
      </c>
      <c r="M1938" s="4">
        <v>830</v>
      </c>
      <c r="N1938" s="5">
        <v>26.02524446524696</v>
      </c>
      <c r="O1938" s="5">
        <v>26.02524446524696</v>
      </c>
      <c r="P1938" s="6" t="s">
        <v>20</v>
      </c>
      <c r="Q1938" s="5" t="s">
        <v>88</v>
      </c>
      <c r="R1938" s="24" t="s">
        <v>3</v>
      </c>
      <c r="S1938" s="6" t="s">
        <v>1</v>
      </c>
      <c r="T1938" s="7" t="str">
        <f t="shared" si="60"/>
        <v>de 1. Très sous dotée passe en 3.Intermédiaire</v>
      </c>
      <c r="U1938" s="7" t="s">
        <v>21</v>
      </c>
      <c r="V1938" s="7" t="str">
        <f t="shared" si="61"/>
        <v>Excideuil</v>
      </c>
      <c r="W1938" s="7">
        <v>0</v>
      </c>
    </row>
    <row r="1939" spans="1:23" x14ac:dyDescent="0.25">
      <c r="A1939" s="1" t="s">
        <v>76</v>
      </c>
      <c r="B1939" s="2" t="s">
        <v>77</v>
      </c>
      <c r="C1939" s="1" t="s">
        <v>143</v>
      </c>
      <c r="D1939" s="2" t="s">
        <v>2992</v>
      </c>
      <c r="E1939" s="1" t="s">
        <v>4009</v>
      </c>
      <c r="F1939" s="2" t="s">
        <v>4010</v>
      </c>
      <c r="G1939" s="3" t="s">
        <v>143</v>
      </c>
      <c r="H1939" s="22" t="s">
        <v>2992</v>
      </c>
      <c r="I1939" s="2" t="s">
        <v>76</v>
      </c>
      <c r="J1939" s="3" t="s">
        <v>77</v>
      </c>
      <c r="K1939" s="1" t="s">
        <v>3032</v>
      </c>
      <c r="L1939" s="2" t="s">
        <v>3033</v>
      </c>
      <c r="M1939" s="4">
        <v>1170.9999999999943</v>
      </c>
      <c r="N1939" s="5">
        <v>16.185286613422065</v>
      </c>
      <c r="O1939" s="5">
        <v>16.185286613422065</v>
      </c>
      <c r="P1939" s="6" t="s">
        <v>20</v>
      </c>
      <c r="Q1939" s="5" t="s">
        <v>88</v>
      </c>
      <c r="R1939" s="24" t="s">
        <v>3</v>
      </c>
      <c r="S1939" s="5" t="s">
        <v>2</v>
      </c>
      <c r="T1939" s="7" t="str">
        <f t="shared" si="60"/>
        <v>de 2. Sous dotée passe en 3.Intermédiaire</v>
      </c>
      <c r="U1939" s="7" t="s">
        <v>21</v>
      </c>
      <c r="V1939" s="7" t="str">
        <f t="shared" si="61"/>
        <v>Sarlat-la-Canéda</v>
      </c>
      <c r="W1939" s="7">
        <v>0</v>
      </c>
    </row>
    <row r="1940" spans="1:23" x14ac:dyDescent="0.25">
      <c r="A1940" s="1" t="s">
        <v>76</v>
      </c>
      <c r="B1940" s="2" t="s">
        <v>77</v>
      </c>
      <c r="C1940" s="1" t="s">
        <v>143</v>
      </c>
      <c r="D1940" s="2" t="s">
        <v>2992</v>
      </c>
      <c r="E1940" s="1" t="s">
        <v>4011</v>
      </c>
      <c r="F1940" s="2" t="s">
        <v>4012</v>
      </c>
      <c r="G1940" s="3" t="s">
        <v>143</v>
      </c>
      <c r="H1940" s="22" t="s">
        <v>2992</v>
      </c>
      <c r="I1940" s="2" t="s">
        <v>76</v>
      </c>
      <c r="J1940" s="3" t="s">
        <v>77</v>
      </c>
      <c r="K1940" s="1" t="s">
        <v>3087</v>
      </c>
      <c r="L1940" s="2" t="s">
        <v>3088</v>
      </c>
      <c r="M1940" s="4">
        <v>76.000000000000327</v>
      </c>
      <c r="N1940" s="5">
        <v>18.17873874692599</v>
      </c>
      <c r="O1940" s="5">
        <v>18.17873874692599</v>
      </c>
      <c r="P1940" s="6" t="s">
        <v>20</v>
      </c>
      <c r="Q1940" s="5" t="s">
        <v>88</v>
      </c>
      <c r="R1940" s="24" t="s">
        <v>3</v>
      </c>
      <c r="S1940" s="5" t="s">
        <v>88</v>
      </c>
      <c r="T1940" s="7" t="str">
        <f t="shared" si="60"/>
        <v>Maintenu</v>
      </c>
      <c r="U1940" s="7" t="s">
        <v>21</v>
      </c>
      <c r="V1940" s="7" t="str">
        <f t="shared" si="61"/>
        <v>Belvès</v>
      </c>
      <c r="W1940" s="7">
        <v>0</v>
      </c>
    </row>
    <row r="1941" spans="1:23" x14ac:dyDescent="0.25">
      <c r="A1941" s="1" t="s">
        <v>76</v>
      </c>
      <c r="B1941" s="2" t="s">
        <v>77</v>
      </c>
      <c r="C1941" s="1" t="s">
        <v>143</v>
      </c>
      <c r="D1941" s="2" t="s">
        <v>2992</v>
      </c>
      <c r="E1941" s="1" t="s">
        <v>4013</v>
      </c>
      <c r="F1941" s="2" t="s">
        <v>4014</v>
      </c>
      <c r="G1941" s="3" t="s">
        <v>143</v>
      </c>
      <c r="H1941" s="22" t="s">
        <v>2992</v>
      </c>
      <c r="I1941" s="2" t="s">
        <v>76</v>
      </c>
      <c r="J1941" s="3" t="s">
        <v>77</v>
      </c>
      <c r="K1941" s="1" t="s">
        <v>3079</v>
      </c>
      <c r="L1941" s="2" t="s">
        <v>3080</v>
      </c>
      <c r="M1941" s="4">
        <v>272</v>
      </c>
      <c r="N1941" s="5">
        <v>18.872168959548013</v>
      </c>
      <c r="O1941" s="5">
        <v>18.872168959548013</v>
      </c>
      <c r="P1941" s="6" t="s">
        <v>20</v>
      </c>
      <c r="Q1941" s="5" t="s">
        <v>88</v>
      </c>
      <c r="R1941" s="24" t="s">
        <v>3</v>
      </c>
      <c r="S1941" s="5" t="s">
        <v>2</v>
      </c>
      <c r="T1941" s="7" t="str">
        <f t="shared" si="60"/>
        <v>de 2. Sous dotée passe en 3.Intermédiaire</v>
      </c>
      <c r="U1941" s="7" t="s">
        <v>21</v>
      </c>
      <c r="V1941" s="7" t="str">
        <f t="shared" si="61"/>
        <v>Vergt</v>
      </c>
      <c r="W1941" s="7">
        <v>0</v>
      </c>
    </row>
    <row r="1942" spans="1:23" x14ac:dyDescent="0.25">
      <c r="A1942" s="1" t="s">
        <v>76</v>
      </c>
      <c r="B1942" s="2" t="s">
        <v>77</v>
      </c>
      <c r="C1942" s="1" t="s">
        <v>143</v>
      </c>
      <c r="D1942" s="2" t="s">
        <v>2992</v>
      </c>
      <c r="E1942" s="1" t="s">
        <v>4015</v>
      </c>
      <c r="F1942" s="2" t="s">
        <v>4016</v>
      </c>
      <c r="G1942" s="3" t="s">
        <v>250</v>
      </c>
      <c r="H1942" s="22" t="s">
        <v>9038</v>
      </c>
      <c r="I1942" s="2" t="s">
        <v>76</v>
      </c>
      <c r="J1942" s="3" t="s">
        <v>77</v>
      </c>
      <c r="K1942" s="1" t="s">
        <v>3016</v>
      </c>
      <c r="L1942" s="2" t="s">
        <v>3017</v>
      </c>
      <c r="M1942" s="4">
        <v>409</v>
      </c>
      <c r="N1942" s="5">
        <v>9.8730929576142561</v>
      </c>
      <c r="O1942" s="5">
        <v>9.8730929576142561</v>
      </c>
      <c r="P1942" s="6" t="s">
        <v>20</v>
      </c>
      <c r="Q1942" s="5" t="s">
        <v>1</v>
      </c>
      <c r="R1942" s="24" t="s">
        <v>1</v>
      </c>
      <c r="S1942" s="5" t="s">
        <v>88</v>
      </c>
      <c r="T1942" s="7" t="str">
        <f t="shared" si="60"/>
        <v>de 3.Intermédiaire passe en 1. Très sous dotée</v>
      </c>
      <c r="U1942" s="7" t="s">
        <v>21</v>
      </c>
      <c r="V1942" s="7" t="str">
        <f t="shared" si="61"/>
        <v>Saint-Yrieix-la-Perche</v>
      </c>
      <c r="W1942" s="7">
        <v>1</v>
      </c>
    </row>
    <row r="1943" spans="1:23" x14ac:dyDescent="0.25">
      <c r="A1943" s="1" t="s">
        <v>76</v>
      </c>
      <c r="B1943" s="2" t="s">
        <v>77</v>
      </c>
      <c r="C1943" s="1" t="s">
        <v>143</v>
      </c>
      <c r="D1943" s="2" t="s">
        <v>2992</v>
      </c>
      <c r="E1943" s="1" t="s">
        <v>3032</v>
      </c>
      <c r="F1943" s="2" t="s">
        <v>3033</v>
      </c>
      <c r="G1943" s="3" t="s">
        <v>143</v>
      </c>
      <c r="H1943" s="22" t="s">
        <v>2992</v>
      </c>
      <c r="I1943" s="2" t="s">
        <v>76</v>
      </c>
      <c r="J1943" s="3" t="s">
        <v>77</v>
      </c>
      <c r="K1943" s="1" t="s">
        <v>3032</v>
      </c>
      <c r="L1943" s="2" t="s">
        <v>3033</v>
      </c>
      <c r="M1943" s="4">
        <v>9259</v>
      </c>
      <c r="N1943" s="5">
        <v>16.185286613422065</v>
      </c>
      <c r="O1943" s="5">
        <v>16.185286613422065</v>
      </c>
      <c r="P1943" s="6" t="s">
        <v>20</v>
      </c>
      <c r="Q1943" s="5" t="s">
        <v>88</v>
      </c>
      <c r="R1943" s="24" t="s">
        <v>3</v>
      </c>
      <c r="S1943" s="5" t="s">
        <v>2</v>
      </c>
      <c r="T1943" s="7" t="str">
        <f t="shared" si="60"/>
        <v>de 2. Sous dotée passe en 3.Intermédiaire</v>
      </c>
      <c r="U1943" s="7" t="s">
        <v>21</v>
      </c>
      <c r="V1943" s="7" t="str">
        <f t="shared" si="61"/>
        <v>Sarlat-la-Canéda</v>
      </c>
      <c r="W1943" s="7">
        <v>0</v>
      </c>
    </row>
    <row r="1944" spans="1:23" x14ac:dyDescent="0.25">
      <c r="A1944" s="1" t="s">
        <v>76</v>
      </c>
      <c r="B1944" s="2" t="s">
        <v>77</v>
      </c>
      <c r="C1944" s="1" t="s">
        <v>143</v>
      </c>
      <c r="D1944" s="2" t="s">
        <v>2992</v>
      </c>
      <c r="E1944" s="1" t="s">
        <v>4017</v>
      </c>
      <c r="F1944" s="2" t="s">
        <v>4018</v>
      </c>
      <c r="G1944" s="3" t="s">
        <v>143</v>
      </c>
      <c r="H1944" s="22" t="s">
        <v>2992</v>
      </c>
      <c r="I1944" s="2" t="s">
        <v>76</v>
      </c>
      <c r="J1944" s="3" t="s">
        <v>77</v>
      </c>
      <c r="K1944" s="1" t="s">
        <v>3028</v>
      </c>
      <c r="L1944" s="2" t="s">
        <v>3029</v>
      </c>
      <c r="M1944" s="4">
        <v>1051</v>
      </c>
      <c r="N1944" s="5">
        <v>16.505330811181718</v>
      </c>
      <c r="O1944" s="5">
        <v>16.505330811181718</v>
      </c>
      <c r="P1944" s="6" t="s">
        <v>20</v>
      </c>
      <c r="Q1944" s="5" t="s">
        <v>88</v>
      </c>
      <c r="R1944" s="24" t="s">
        <v>3</v>
      </c>
      <c r="S1944" s="6" t="s">
        <v>1</v>
      </c>
      <c r="T1944" s="7" t="str">
        <f t="shared" si="60"/>
        <v>de 1. Très sous dotée passe en 3.Intermédiaire</v>
      </c>
      <c r="U1944" s="7" t="s">
        <v>97</v>
      </c>
      <c r="V1944" s="7" t="str">
        <f t="shared" si="61"/>
        <v>Trélissac (pct)</v>
      </c>
      <c r="W1944" s="7">
        <v>0</v>
      </c>
    </row>
    <row r="1945" spans="1:23" x14ac:dyDescent="0.25">
      <c r="A1945" s="1" t="s">
        <v>76</v>
      </c>
      <c r="B1945" s="2" t="s">
        <v>77</v>
      </c>
      <c r="C1945" s="1" t="s">
        <v>143</v>
      </c>
      <c r="D1945" s="2" t="s">
        <v>2992</v>
      </c>
      <c r="E1945" s="1" t="s">
        <v>4019</v>
      </c>
      <c r="F1945" s="2" t="s">
        <v>4020</v>
      </c>
      <c r="G1945" s="3" t="s">
        <v>143</v>
      </c>
      <c r="H1945" s="22" t="s">
        <v>2992</v>
      </c>
      <c r="I1945" s="2" t="s">
        <v>76</v>
      </c>
      <c r="J1945" s="3" t="s">
        <v>77</v>
      </c>
      <c r="K1945" s="1" t="s">
        <v>3216</v>
      </c>
      <c r="L1945" s="2" t="s">
        <v>3217</v>
      </c>
      <c r="M1945" s="4">
        <v>373</v>
      </c>
      <c r="N1945" s="5">
        <v>9.4536626879280341</v>
      </c>
      <c r="O1945" s="5">
        <v>9.4536626879280341</v>
      </c>
      <c r="P1945" s="6" t="s">
        <v>20</v>
      </c>
      <c r="Q1945" s="5" t="s">
        <v>1</v>
      </c>
      <c r="R1945" s="24" t="s">
        <v>1</v>
      </c>
      <c r="S1945" s="6" t="s">
        <v>1</v>
      </c>
      <c r="T1945" s="7" t="str">
        <f t="shared" si="60"/>
        <v>Maintenu</v>
      </c>
      <c r="U1945" s="7" t="s">
        <v>21</v>
      </c>
      <c r="V1945" s="7" t="str">
        <f t="shared" si="61"/>
        <v>Thiviers</v>
      </c>
      <c r="W1945" s="7">
        <v>1</v>
      </c>
    </row>
    <row r="1946" spans="1:23" x14ac:dyDescent="0.25">
      <c r="A1946" s="1" t="s">
        <v>76</v>
      </c>
      <c r="B1946" s="2" t="s">
        <v>77</v>
      </c>
      <c r="C1946" s="1" t="s">
        <v>143</v>
      </c>
      <c r="D1946" s="2" t="s">
        <v>2992</v>
      </c>
      <c r="E1946" s="1" t="s">
        <v>4021</v>
      </c>
      <c r="F1946" s="2" t="s">
        <v>4022</v>
      </c>
      <c r="G1946" s="3" t="s">
        <v>143</v>
      </c>
      <c r="H1946" s="22" t="s">
        <v>2992</v>
      </c>
      <c r="I1946" s="2" t="s">
        <v>76</v>
      </c>
      <c r="J1946" s="3" t="s">
        <v>77</v>
      </c>
      <c r="K1946" s="1" t="s">
        <v>3135</v>
      </c>
      <c r="L1946" s="2" t="s">
        <v>3136</v>
      </c>
      <c r="M1946" s="4">
        <v>428.99999999999807</v>
      </c>
      <c r="N1946" s="5">
        <v>0</v>
      </c>
      <c r="O1946" s="5">
        <v>16.828964176179273</v>
      </c>
      <c r="P1946" s="6" t="s">
        <v>34</v>
      </c>
      <c r="Q1946" s="5" t="s">
        <v>88</v>
      </c>
      <c r="R1946" s="24" t="s">
        <v>3</v>
      </c>
      <c r="S1946" s="5" t="s">
        <v>88</v>
      </c>
      <c r="T1946" s="7" t="str">
        <f t="shared" si="60"/>
        <v>Maintenu</v>
      </c>
      <c r="U1946" s="7" t="s">
        <v>97</v>
      </c>
      <c r="V1946" s="7" t="str">
        <f t="shared" si="61"/>
        <v>Sud-Bergeracois (pct)</v>
      </c>
      <c r="W1946" s="7">
        <v>0</v>
      </c>
    </row>
    <row r="1947" spans="1:23" x14ac:dyDescent="0.25">
      <c r="A1947" s="1" t="s">
        <v>76</v>
      </c>
      <c r="B1947" s="2" t="s">
        <v>77</v>
      </c>
      <c r="C1947" s="1" t="s">
        <v>143</v>
      </c>
      <c r="D1947" s="2" t="s">
        <v>2992</v>
      </c>
      <c r="E1947" s="1" t="s">
        <v>4023</v>
      </c>
      <c r="F1947" s="2" t="s">
        <v>4024</v>
      </c>
      <c r="G1947" s="3" t="s">
        <v>143</v>
      </c>
      <c r="H1947" s="22" t="s">
        <v>2992</v>
      </c>
      <c r="I1947" s="2" t="s">
        <v>76</v>
      </c>
      <c r="J1947" s="3" t="s">
        <v>77</v>
      </c>
      <c r="K1947" s="1" t="s">
        <v>3007</v>
      </c>
      <c r="L1947" s="2" t="s">
        <v>3008</v>
      </c>
      <c r="M1947" s="4">
        <v>171</v>
      </c>
      <c r="N1947" s="5">
        <v>27.432041236664876</v>
      </c>
      <c r="O1947" s="5">
        <v>27.432041236664876</v>
      </c>
      <c r="P1947" s="6" t="s">
        <v>20</v>
      </c>
      <c r="Q1947" s="5" t="s">
        <v>88</v>
      </c>
      <c r="R1947" s="24" t="s">
        <v>3</v>
      </c>
      <c r="S1947" s="5" t="s">
        <v>4</v>
      </c>
      <c r="T1947" s="7" t="str">
        <f t="shared" si="60"/>
        <v>de 4. Très dotée passe en 3.Intermédiaire</v>
      </c>
      <c r="U1947" s="7" t="s">
        <v>21</v>
      </c>
      <c r="V1947" s="7" t="str">
        <f t="shared" si="61"/>
        <v>Le Bugue</v>
      </c>
      <c r="W1947" s="7">
        <v>0</v>
      </c>
    </row>
    <row r="1948" spans="1:23" x14ac:dyDescent="0.25">
      <c r="A1948" s="1" t="s">
        <v>76</v>
      </c>
      <c r="B1948" s="2" t="s">
        <v>77</v>
      </c>
      <c r="C1948" s="1" t="s">
        <v>143</v>
      </c>
      <c r="D1948" s="2" t="s">
        <v>2992</v>
      </c>
      <c r="E1948" s="1" t="s">
        <v>4025</v>
      </c>
      <c r="F1948" s="2" t="s">
        <v>4026</v>
      </c>
      <c r="G1948" s="3" t="s">
        <v>143</v>
      </c>
      <c r="H1948" s="22" t="s">
        <v>2992</v>
      </c>
      <c r="I1948" s="2" t="s">
        <v>76</v>
      </c>
      <c r="J1948" s="3" t="s">
        <v>77</v>
      </c>
      <c r="K1948" s="1" t="s">
        <v>2995</v>
      </c>
      <c r="L1948" s="2" t="s">
        <v>2996</v>
      </c>
      <c r="M1948" s="4">
        <v>192</v>
      </c>
      <c r="N1948" s="5">
        <v>4.0979198057424409</v>
      </c>
      <c r="O1948" s="5">
        <v>4.0979198057424409</v>
      </c>
      <c r="P1948" s="6" t="s">
        <v>20</v>
      </c>
      <c r="Q1948" s="5" t="s">
        <v>1</v>
      </c>
      <c r="R1948" s="24" t="s">
        <v>1</v>
      </c>
      <c r="S1948" s="6" t="s">
        <v>1</v>
      </c>
      <c r="T1948" s="7" t="str">
        <f t="shared" si="60"/>
        <v>Maintenu</v>
      </c>
      <c r="U1948" s="7" t="s">
        <v>21</v>
      </c>
      <c r="V1948" s="7" t="str">
        <f t="shared" si="61"/>
        <v>Nontron</v>
      </c>
      <c r="W1948" s="7">
        <v>1</v>
      </c>
    </row>
    <row r="1949" spans="1:23" x14ac:dyDescent="0.25">
      <c r="A1949" s="1" t="s">
        <v>76</v>
      </c>
      <c r="B1949" s="2" t="s">
        <v>77</v>
      </c>
      <c r="C1949" s="1" t="s">
        <v>143</v>
      </c>
      <c r="D1949" s="2" t="s">
        <v>2992</v>
      </c>
      <c r="E1949" s="1" t="s">
        <v>4027</v>
      </c>
      <c r="F1949" s="2" t="s">
        <v>4028</v>
      </c>
      <c r="G1949" s="3" t="s">
        <v>143</v>
      </c>
      <c r="H1949" s="22" t="s">
        <v>2992</v>
      </c>
      <c r="I1949" s="2" t="s">
        <v>76</v>
      </c>
      <c r="J1949" s="3" t="s">
        <v>77</v>
      </c>
      <c r="K1949" s="1" t="s">
        <v>3020</v>
      </c>
      <c r="L1949" s="2" t="s">
        <v>3021</v>
      </c>
      <c r="M1949" s="4">
        <v>722.00000000000159</v>
      </c>
      <c r="N1949" s="5">
        <v>26.02524446524696</v>
      </c>
      <c r="O1949" s="5">
        <v>26.02524446524696</v>
      </c>
      <c r="P1949" s="6" t="s">
        <v>20</v>
      </c>
      <c r="Q1949" s="5" t="s">
        <v>88</v>
      </c>
      <c r="R1949" s="24" t="s">
        <v>3</v>
      </c>
      <c r="S1949" s="5" t="s">
        <v>88</v>
      </c>
      <c r="T1949" s="7" t="str">
        <f t="shared" si="60"/>
        <v>Maintenu</v>
      </c>
      <c r="U1949" s="7" t="s">
        <v>21</v>
      </c>
      <c r="V1949" s="7" t="str">
        <f t="shared" si="61"/>
        <v>Excideuil</v>
      </c>
      <c r="W1949" s="7">
        <v>0</v>
      </c>
    </row>
    <row r="1950" spans="1:23" x14ac:dyDescent="0.25">
      <c r="A1950" s="1" t="s">
        <v>76</v>
      </c>
      <c r="B1950" s="2" t="s">
        <v>77</v>
      </c>
      <c r="C1950" s="1" t="s">
        <v>143</v>
      </c>
      <c r="D1950" s="2" t="s">
        <v>2992</v>
      </c>
      <c r="E1950" s="1" t="s">
        <v>4029</v>
      </c>
      <c r="F1950" s="2" t="s">
        <v>4030</v>
      </c>
      <c r="G1950" s="3" t="s">
        <v>143</v>
      </c>
      <c r="H1950" s="22" t="s">
        <v>2992</v>
      </c>
      <c r="I1950" s="2" t="s">
        <v>76</v>
      </c>
      <c r="J1950" s="3" t="s">
        <v>77</v>
      </c>
      <c r="K1950" s="1" t="s">
        <v>3020</v>
      </c>
      <c r="L1950" s="2" t="s">
        <v>3021</v>
      </c>
      <c r="M1950" s="4">
        <v>969</v>
      </c>
      <c r="N1950" s="5">
        <v>26.02524446524696</v>
      </c>
      <c r="O1950" s="5">
        <v>26.02524446524696</v>
      </c>
      <c r="P1950" s="6" t="s">
        <v>20</v>
      </c>
      <c r="Q1950" s="5" t="s">
        <v>88</v>
      </c>
      <c r="R1950" s="24" t="s">
        <v>3</v>
      </c>
      <c r="S1950" s="6" t="s">
        <v>1</v>
      </c>
      <c r="T1950" s="7" t="str">
        <f t="shared" si="60"/>
        <v>de 1. Très sous dotée passe en 3.Intermédiaire</v>
      </c>
      <c r="U1950" s="7" t="s">
        <v>21</v>
      </c>
      <c r="V1950" s="7" t="str">
        <f t="shared" si="61"/>
        <v>Excideuil</v>
      </c>
      <c r="W1950" s="7">
        <v>0</v>
      </c>
    </row>
    <row r="1951" spans="1:23" x14ac:dyDescent="0.25">
      <c r="A1951" s="1" t="s">
        <v>76</v>
      </c>
      <c r="B1951" s="2" t="s">
        <v>77</v>
      </c>
      <c r="C1951" s="1" t="s">
        <v>143</v>
      </c>
      <c r="D1951" s="2" t="s">
        <v>2992</v>
      </c>
      <c r="E1951" s="1" t="s">
        <v>4031</v>
      </c>
      <c r="F1951" s="2" t="s">
        <v>4032</v>
      </c>
      <c r="G1951" s="3" t="s">
        <v>143</v>
      </c>
      <c r="H1951" s="22" t="s">
        <v>2992</v>
      </c>
      <c r="I1951" s="2" t="s">
        <v>76</v>
      </c>
      <c r="J1951" s="3" t="s">
        <v>77</v>
      </c>
      <c r="K1951" s="1" t="s">
        <v>2995</v>
      </c>
      <c r="L1951" s="2" t="s">
        <v>2996</v>
      </c>
      <c r="M1951" s="4">
        <v>124</v>
      </c>
      <c r="N1951" s="5">
        <v>4.0979198057424409</v>
      </c>
      <c r="O1951" s="5">
        <v>4.0979198057424409</v>
      </c>
      <c r="P1951" s="6" t="s">
        <v>20</v>
      </c>
      <c r="Q1951" s="5" t="s">
        <v>1</v>
      </c>
      <c r="R1951" s="24" t="s">
        <v>1</v>
      </c>
      <c r="S1951" s="6" t="s">
        <v>1</v>
      </c>
      <c r="T1951" s="7" t="str">
        <f t="shared" si="60"/>
        <v>Maintenu</v>
      </c>
      <c r="U1951" s="7" t="s">
        <v>21</v>
      </c>
      <c r="V1951" s="7" t="str">
        <f t="shared" si="61"/>
        <v>Nontron</v>
      </c>
      <c r="W1951" s="7">
        <v>1</v>
      </c>
    </row>
    <row r="1952" spans="1:23" x14ac:dyDescent="0.25">
      <c r="A1952" s="1" t="s">
        <v>76</v>
      </c>
      <c r="B1952" s="2" t="s">
        <v>77</v>
      </c>
      <c r="C1952" s="1" t="s">
        <v>143</v>
      </c>
      <c r="D1952" s="2" t="s">
        <v>2992</v>
      </c>
      <c r="E1952" s="1" t="s">
        <v>4033</v>
      </c>
      <c r="F1952" s="2" t="s">
        <v>814</v>
      </c>
      <c r="G1952" s="3" t="s">
        <v>143</v>
      </c>
      <c r="H1952" s="22" t="s">
        <v>2992</v>
      </c>
      <c r="I1952" s="2" t="s">
        <v>76</v>
      </c>
      <c r="J1952" s="3" t="s">
        <v>77</v>
      </c>
      <c r="K1952" s="1" t="s">
        <v>144</v>
      </c>
      <c r="L1952" s="2" t="s">
        <v>145</v>
      </c>
      <c r="M1952" s="4">
        <v>206.00000000000051</v>
      </c>
      <c r="N1952" s="5">
        <v>14.001720489911472</v>
      </c>
      <c r="O1952" s="5">
        <v>14.001720489911472</v>
      </c>
      <c r="P1952" s="6" t="s">
        <v>20</v>
      </c>
      <c r="Q1952" s="5" t="s">
        <v>2</v>
      </c>
      <c r="R1952" s="24" t="s">
        <v>2</v>
      </c>
      <c r="S1952" s="5" t="s">
        <v>2</v>
      </c>
      <c r="T1952" s="7" t="str">
        <f t="shared" si="60"/>
        <v>Maintenu</v>
      </c>
      <c r="U1952" s="7" t="s">
        <v>21</v>
      </c>
      <c r="V1952" s="7" t="str">
        <f t="shared" si="61"/>
        <v>Ribérac</v>
      </c>
      <c r="W1952" s="7">
        <v>0</v>
      </c>
    </row>
    <row r="1953" spans="1:23" x14ac:dyDescent="0.25">
      <c r="A1953" s="1" t="s">
        <v>76</v>
      </c>
      <c r="B1953" s="2" t="s">
        <v>77</v>
      </c>
      <c r="C1953" s="1" t="s">
        <v>143</v>
      </c>
      <c r="D1953" s="2" t="s">
        <v>2992</v>
      </c>
      <c r="E1953" s="1" t="s">
        <v>4034</v>
      </c>
      <c r="F1953" s="2" t="s">
        <v>4035</v>
      </c>
      <c r="G1953" s="3" t="s">
        <v>143</v>
      </c>
      <c r="H1953" s="22" t="s">
        <v>2992</v>
      </c>
      <c r="I1953" s="2" t="s">
        <v>76</v>
      </c>
      <c r="J1953" s="3" t="s">
        <v>77</v>
      </c>
      <c r="K1953" s="1" t="s">
        <v>2999</v>
      </c>
      <c r="L1953" s="2" t="s">
        <v>3000</v>
      </c>
      <c r="M1953" s="4">
        <v>235.99999999999889</v>
      </c>
      <c r="N1953" s="5">
        <v>13.686774990175296</v>
      </c>
      <c r="O1953" s="5">
        <v>13.686774990175296</v>
      </c>
      <c r="P1953" s="6" t="s">
        <v>20</v>
      </c>
      <c r="Q1953" s="5" t="s">
        <v>2</v>
      </c>
      <c r="R1953" s="23" t="s">
        <v>1</v>
      </c>
      <c r="S1953" s="5" t="s">
        <v>2</v>
      </c>
      <c r="T1953" s="7" t="str">
        <f t="shared" si="60"/>
        <v>Maintenu</v>
      </c>
      <c r="U1953" s="7" t="s">
        <v>21</v>
      </c>
      <c r="V1953" s="7" t="str">
        <f t="shared" si="61"/>
        <v>Brantôme</v>
      </c>
      <c r="W1953" s="7">
        <v>1</v>
      </c>
    </row>
    <row r="1954" spans="1:23" x14ac:dyDescent="0.25">
      <c r="A1954" s="1" t="s">
        <v>76</v>
      </c>
      <c r="B1954" s="2" t="s">
        <v>77</v>
      </c>
      <c r="C1954" s="1" t="s">
        <v>143</v>
      </c>
      <c r="D1954" s="2" t="s">
        <v>2992</v>
      </c>
      <c r="E1954" s="1" t="s">
        <v>4036</v>
      </c>
      <c r="F1954" s="2" t="s">
        <v>4037</v>
      </c>
      <c r="G1954" s="3" t="s">
        <v>143</v>
      </c>
      <c r="H1954" s="22" t="s">
        <v>2992</v>
      </c>
      <c r="I1954" s="2" t="s">
        <v>76</v>
      </c>
      <c r="J1954" s="3" t="s">
        <v>77</v>
      </c>
      <c r="K1954" s="1" t="s">
        <v>3003</v>
      </c>
      <c r="L1954" s="2" t="s">
        <v>3004</v>
      </c>
      <c r="M1954" s="4">
        <v>219</v>
      </c>
      <c r="N1954" s="5">
        <v>0</v>
      </c>
      <c r="O1954" s="5">
        <v>10.436020337250778</v>
      </c>
      <c r="P1954" s="6" t="s">
        <v>34</v>
      </c>
      <c r="Q1954" s="5" t="s">
        <v>1</v>
      </c>
      <c r="R1954" s="24" t="s">
        <v>1</v>
      </c>
      <c r="S1954" s="5" t="s">
        <v>88</v>
      </c>
      <c r="T1954" s="7" t="str">
        <f t="shared" si="60"/>
        <v>de 3.Intermédiaire passe en 1. Très sous dotée</v>
      </c>
      <c r="U1954" s="7" t="s">
        <v>21</v>
      </c>
      <c r="V1954" s="7" t="str">
        <f t="shared" si="61"/>
        <v>Montignac</v>
      </c>
      <c r="W1954" s="7">
        <v>1</v>
      </c>
    </row>
    <row r="1955" spans="1:23" x14ac:dyDescent="0.25">
      <c r="A1955" s="1" t="s">
        <v>76</v>
      </c>
      <c r="B1955" s="2" t="s">
        <v>77</v>
      </c>
      <c r="C1955" s="1" t="s">
        <v>143</v>
      </c>
      <c r="D1955" s="2" t="s">
        <v>2992</v>
      </c>
      <c r="E1955" s="1" t="s">
        <v>4038</v>
      </c>
      <c r="F1955" s="2" t="s">
        <v>4039</v>
      </c>
      <c r="G1955" s="3" t="s">
        <v>143</v>
      </c>
      <c r="H1955" s="22" t="s">
        <v>2992</v>
      </c>
      <c r="I1955" s="2" t="s">
        <v>76</v>
      </c>
      <c r="J1955" s="3" t="s">
        <v>77</v>
      </c>
      <c r="K1955" s="1" t="s">
        <v>3358</v>
      </c>
      <c r="L1955" s="2" t="s">
        <v>3359</v>
      </c>
      <c r="M1955" s="4">
        <v>237</v>
      </c>
      <c r="N1955" s="5">
        <v>0</v>
      </c>
      <c r="O1955" s="5">
        <v>10.789573726286005</v>
      </c>
      <c r="P1955" s="6" t="s">
        <v>34</v>
      </c>
      <c r="Q1955" s="5" t="s">
        <v>1</v>
      </c>
      <c r="R1955" s="24" t="s">
        <v>1</v>
      </c>
      <c r="S1955" s="5" t="s">
        <v>88</v>
      </c>
      <c r="T1955" s="7" t="str">
        <f t="shared" si="60"/>
        <v>de 3.Intermédiaire passe en 1. Très sous dotée</v>
      </c>
      <c r="U1955" s="7" t="s">
        <v>21</v>
      </c>
      <c r="V1955" s="7" t="str">
        <f t="shared" si="61"/>
        <v>Eymet</v>
      </c>
      <c r="W1955" s="7">
        <v>1</v>
      </c>
    </row>
    <row r="1956" spans="1:23" x14ac:dyDescent="0.25">
      <c r="A1956" s="1" t="s">
        <v>76</v>
      </c>
      <c r="B1956" s="2" t="s">
        <v>77</v>
      </c>
      <c r="C1956" s="1" t="s">
        <v>143</v>
      </c>
      <c r="D1956" s="2" t="s">
        <v>2992</v>
      </c>
      <c r="E1956" s="1" t="s">
        <v>4040</v>
      </c>
      <c r="F1956" s="2" t="s">
        <v>4041</v>
      </c>
      <c r="G1956" s="3" t="s">
        <v>143</v>
      </c>
      <c r="H1956" s="22" t="s">
        <v>2992</v>
      </c>
      <c r="I1956" s="2" t="s">
        <v>76</v>
      </c>
      <c r="J1956" s="3" t="s">
        <v>77</v>
      </c>
      <c r="K1956" s="1" t="s">
        <v>1019</v>
      </c>
      <c r="L1956" s="2" t="s">
        <v>1020</v>
      </c>
      <c r="M1956" s="4">
        <v>94</v>
      </c>
      <c r="N1956" s="5">
        <v>0</v>
      </c>
      <c r="O1956" s="5">
        <v>11.086573753848143</v>
      </c>
      <c r="P1956" s="6" t="s">
        <v>34</v>
      </c>
      <c r="Q1956" s="5" t="s">
        <v>1</v>
      </c>
      <c r="R1956" s="23" t="s">
        <v>2</v>
      </c>
      <c r="S1956" s="5" t="s">
        <v>88</v>
      </c>
      <c r="T1956" s="7" t="str">
        <f t="shared" si="60"/>
        <v>de 3.Intermédiaire passe en 1. Très sous dotée</v>
      </c>
      <c r="U1956" s="7" t="s">
        <v>21</v>
      </c>
      <c r="V1956" s="7" t="str">
        <f t="shared" si="61"/>
        <v>La Roche-Chalais - Saint-Aigulin</v>
      </c>
      <c r="W1956" s="7">
        <v>1</v>
      </c>
    </row>
    <row r="1957" spans="1:23" x14ac:dyDescent="0.25">
      <c r="A1957" s="1" t="s">
        <v>76</v>
      </c>
      <c r="B1957" s="2" t="s">
        <v>77</v>
      </c>
      <c r="C1957" s="1" t="s">
        <v>143</v>
      </c>
      <c r="D1957" s="2" t="s">
        <v>2992</v>
      </c>
      <c r="E1957" s="1" t="s">
        <v>4042</v>
      </c>
      <c r="F1957" s="2" t="s">
        <v>4043</v>
      </c>
      <c r="G1957" s="3" t="s">
        <v>143</v>
      </c>
      <c r="H1957" s="22" t="s">
        <v>2992</v>
      </c>
      <c r="I1957" s="2" t="s">
        <v>76</v>
      </c>
      <c r="J1957" s="3" t="s">
        <v>77</v>
      </c>
      <c r="K1957" s="1" t="s">
        <v>3358</v>
      </c>
      <c r="L1957" s="2" t="s">
        <v>3359</v>
      </c>
      <c r="M1957" s="4">
        <v>944</v>
      </c>
      <c r="N1957" s="5">
        <v>0</v>
      </c>
      <c r="O1957" s="5">
        <v>10.789573726286005</v>
      </c>
      <c r="P1957" s="6" t="s">
        <v>34</v>
      </c>
      <c r="Q1957" s="5" t="s">
        <v>1</v>
      </c>
      <c r="R1957" s="24" t="s">
        <v>1</v>
      </c>
      <c r="S1957" s="5" t="s">
        <v>88</v>
      </c>
      <c r="T1957" s="7" t="str">
        <f t="shared" si="60"/>
        <v>de 3.Intermédiaire passe en 1. Très sous dotée</v>
      </c>
      <c r="U1957" s="7" t="s">
        <v>21</v>
      </c>
      <c r="V1957" s="7" t="str">
        <f t="shared" si="61"/>
        <v>Eymet</v>
      </c>
      <c r="W1957" s="7">
        <v>1</v>
      </c>
    </row>
    <row r="1958" spans="1:23" x14ac:dyDescent="0.25">
      <c r="A1958" s="1" t="s">
        <v>76</v>
      </c>
      <c r="B1958" s="2" t="s">
        <v>77</v>
      </c>
      <c r="C1958" s="1" t="s">
        <v>143</v>
      </c>
      <c r="D1958" s="2" t="s">
        <v>2992</v>
      </c>
      <c r="E1958" s="1" t="s">
        <v>4044</v>
      </c>
      <c r="F1958" s="2" t="s">
        <v>4045</v>
      </c>
      <c r="G1958" s="3" t="s">
        <v>143</v>
      </c>
      <c r="H1958" s="22" t="s">
        <v>2992</v>
      </c>
      <c r="I1958" s="2" t="s">
        <v>76</v>
      </c>
      <c r="J1958" s="3" t="s">
        <v>77</v>
      </c>
      <c r="K1958" s="1" t="s">
        <v>3032</v>
      </c>
      <c r="L1958" s="2" t="s">
        <v>3033</v>
      </c>
      <c r="M1958" s="4">
        <v>252</v>
      </c>
      <c r="N1958" s="5">
        <v>16.185286613422065</v>
      </c>
      <c r="O1958" s="5">
        <v>16.185286613422065</v>
      </c>
      <c r="P1958" s="6" t="s">
        <v>20</v>
      </c>
      <c r="Q1958" s="5" t="s">
        <v>88</v>
      </c>
      <c r="R1958" s="24" t="s">
        <v>3</v>
      </c>
      <c r="S1958" s="5" t="s">
        <v>2</v>
      </c>
      <c r="T1958" s="7" t="str">
        <f t="shared" si="60"/>
        <v>de 2. Sous dotée passe en 3.Intermédiaire</v>
      </c>
      <c r="U1958" s="7" t="s">
        <v>21</v>
      </c>
      <c r="V1958" s="7" t="str">
        <f t="shared" si="61"/>
        <v>Sarlat-la-Canéda</v>
      </c>
      <c r="W1958" s="7">
        <v>0</v>
      </c>
    </row>
    <row r="1959" spans="1:23" x14ac:dyDescent="0.25">
      <c r="A1959" s="1" t="s">
        <v>76</v>
      </c>
      <c r="B1959" s="2" t="s">
        <v>77</v>
      </c>
      <c r="C1959" s="1" t="s">
        <v>143</v>
      </c>
      <c r="D1959" s="2" t="s">
        <v>2992</v>
      </c>
      <c r="E1959" s="1" t="s">
        <v>4046</v>
      </c>
      <c r="F1959" s="2" t="s">
        <v>4047</v>
      </c>
      <c r="G1959" s="3" t="s">
        <v>143</v>
      </c>
      <c r="H1959" s="22" t="s">
        <v>2992</v>
      </c>
      <c r="I1959" s="2" t="s">
        <v>76</v>
      </c>
      <c r="J1959" s="3" t="s">
        <v>77</v>
      </c>
      <c r="K1959" s="1" t="s">
        <v>3358</v>
      </c>
      <c r="L1959" s="2" t="s">
        <v>3359</v>
      </c>
      <c r="M1959" s="4">
        <v>312.0000000000008</v>
      </c>
      <c r="N1959" s="5">
        <v>0</v>
      </c>
      <c r="O1959" s="5">
        <v>10.789573726286005</v>
      </c>
      <c r="P1959" s="6" t="s">
        <v>34</v>
      </c>
      <c r="Q1959" s="5" t="s">
        <v>1</v>
      </c>
      <c r="R1959" s="24" t="s">
        <v>1</v>
      </c>
      <c r="S1959" s="5" t="s">
        <v>88</v>
      </c>
      <c r="T1959" s="7" t="str">
        <f t="shared" si="60"/>
        <v>de 3.Intermédiaire passe en 1. Très sous dotée</v>
      </c>
      <c r="U1959" s="7" t="s">
        <v>21</v>
      </c>
      <c r="V1959" s="7" t="str">
        <f t="shared" si="61"/>
        <v>Eymet</v>
      </c>
      <c r="W1959" s="7">
        <v>1</v>
      </c>
    </row>
    <row r="1960" spans="1:23" x14ac:dyDescent="0.25">
      <c r="A1960" s="1" t="s">
        <v>76</v>
      </c>
      <c r="B1960" s="2" t="s">
        <v>77</v>
      </c>
      <c r="C1960" s="1" t="s">
        <v>143</v>
      </c>
      <c r="D1960" s="2" t="s">
        <v>2992</v>
      </c>
      <c r="E1960" s="1" t="s">
        <v>4048</v>
      </c>
      <c r="F1960" s="2" t="s">
        <v>4049</v>
      </c>
      <c r="G1960" s="3" t="s">
        <v>143</v>
      </c>
      <c r="H1960" s="22" t="s">
        <v>2992</v>
      </c>
      <c r="I1960" s="2" t="s">
        <v>76</v>
      </c>
      <c r="J1960" s="3" t="s">
        <v>77</v>
      </c>
      <c r="K1960" s="1" t="s">
        <v>144</v>
      </c>
      <c r="L1960" s="2" t="s">
        <v>145</v>
      </c>
      <c r="M1960" s="4">
        <v>257</v>
      </c>
      <c r="N1960" s="5">
        <v>14.001720489911472</v>
      </c>
      <c r="O1960" s="5">
        <v>14.001720489911472</v>
      </c>
      <c r="P1960" s="6" t="s">
        <v>20</v>
      </c>
      <c r="Q1960" s="5" t="s">
        <v>2</v>
      </c>
      <c r="R1960" s="24" t="s">
        <v>2</v>
      </c>
      <c r="S1960" s="5" t="s">
        <v>2</v>
      </c>
      <c r="T1960" s="7" t="str">
        <f t="shared" si="60"/>
        <v>Maintenu</v>
      </c>
      <c r="U1960" s="7" t="s">
        <v>21</v>
      </c>
      <c r="V1960" s="7" t="str">
        <f t="shared" si="61"/>
        <v>Ribérac</v>
      </c>
      <c r="W1960" s="7">
        <v>0</v>
      </c>
    </row>
    <row r="1961" spans="1:23" x14ac:dyDescent="0.25">
      <c r="A1961" s="1" t="s">
        <v>76</v>
      </c>
      <c r="B1961" s="2" t="s">
        <v>77</v>
      </c>
      <c r="C1961" s="1" t="s">
        <v>143</v>
      </c>
      <c r="D1961" s="2" t="s">
        <v>2992</v>
      </c>
      <c r="E1961" s="1" t="s">
        <v>4050</v>
      </c>
      <c r="F1961" s="2" t="s">
        <v>4051</v>
      </c>
      <c r="G1961" s="3" t="s">
        <v>143</v>
      </c>
      <c r="H1961" s="22" t="s">
        <v>2992</v>
      </c>
      <c r="I1961" s="2" t="s">
        <v>76</v>
      </c>
      <c r="J1961" s="3" t="s">
        <v>77</v>
      </c>
      <c r="K1961" s="1" t="s">
        <v>3087</v>
      </c>
      <c r="L1961" s="2" t="s">
        <v>3088</v>
      </c>
      <c r="M1961" s="4">
        <v>1022</v>
      </c>
      <c r="N1961" s="5">
        <v>18.17873874692599</v>
      </c>
      <c r="O1961" s="5">
        <v>18.17873874692599</v>
      </c>
      <c r="P1961" s="6" t="s">
        <v>20</v>
      </c>
      <c r="Q1961" s="5" t="s">
        <v>88</v>
      </c>
      <c r="R1961" s="24" t="s">
        <v>3</v>
      </c>
      <c r="S1961" s="5" t="s">
        <v>88</v>
      </c>
      <c r="T1961" s="7" t="str">
        <f t="shared" si="60"/>
        <v>Maintenu</v>
      </c>
      <c r="U1961" s="7" t="s">
        <v>21</v>
      </c>
      <c r="V1961" s="7" t="str">
        <f t="shared" si="61"/>
        <v>Belvès</v>
      </c>
      <c r="W1961" s="7">
        <v>0</v>
      </c>
    </row>
    <row r="1962" spans="1:23" x14ac:dyDescent="0.25">
      <c r="A1962" s="1" t="s">
        <v>76</v>
      </c>
      <c r="B1962" s="2" t="s">
        <v>77</v>
      </c>
      <c r="C1962" s="1" t="s">
        <v>143</v>
      </c>
      <c r="D1962" s="2" t="s">
        <v>2992</v>
      </c>
      <c r="E1962" s="1" t="s">
        <v>4052</v>
      </c>
      <c r="F1962" s="2" t="s">
        <v>4053</v>
      </c>
      <c r="G1962" s="3" t="s">
        <v>143</v>
      </c>
      <c r="H1962" s="22" t="s">
        <v>2992</v>
      </c>
      <c r="I1962" s="2" t="s">
        <v>76</v>
      </c>
      <c r="J1962" s="3" t="s">
        <v>77</v>
      </c>
      <c r="K1962" s="1" t="s">
        <v>3216</v>
      </c>
      <c r="L1962" s="2" t="s">
        <v>3217</v>
      </c>
      <c r="M1962" s="4">
        <v>1305</v>
      </c>
      <c r="N1962" s="5">
        <v>9.4536626879280341</v>
      </c>
      <c r="O1962" s="5">
        <v>9.4536626879280341</v>
      </c>
      <c r="P1962" s="6" t="s">
        <v>20</v>
      </c>
      <c r="Q1962" s="5" t="s">
        <v>1</v>
      </c>
      <c r="R1962" s="24" t="s">
        <v>1</v>
      </c>
      <c r="S1962" s="6" t="s">
        <v>1</v>
      </c>
      <c r="T1962" s="7" t="str">
        <f t="shared" si="60"/>
        <v>Maintenu</v>
      </c>
      <c r="U1962" s="7" t="s">
        <v>21</v>
      </c>
      <c r="V1962" s="7" t="str">
        <f t="shared" si="61"/>
        <v>Thiviers</v>
      </c>
      <c r="W1962" s="7">
        <v>1</v>
      </c>
    </row>
    <row r="1963" spans="1:23" x14ac:dyDescent="0.25">
      <c r="A1963" s="1" t="s">
        <v>76</v>
      </c>
      <c r="B1963" s="2" t="s">
        <v>77</v>
      </c>
      <c r="C1963" s="1" t="s">
        <v>143</v>
      </c>
      <c r="D1963" s="2" t="s">
        <v>2992</v>
      </c>
      <c r="E1963" s="1" t="s">
        <v>4054</v>
      </c>
      <c r="F1963" s="2" t="s">
        <v>4055</v>
      </c>
      <c r="G1963" s="3" t="s">
        <v>78</v>
      </c>
      <c r="H1963" s="22" t="s">
        <v>79</v>
      </c>
      <c r="I1963" s="2" t="s">
        <v>76</v>
      </c>
      <c r="J1963" s="3" t="s">
        <v>77</v>
      </c>
      <c r="K1963" s="1" t="s">
        <v>363</v>
      </c>
      <c r="L1963" s="2" t="s">
        <v>364</v>
      </c>
      <c r="M1963" s="4">
        <v>89.999999999999602</v>
      </c>
      <c r="N1963" s="5">
        <v>0</v>
      </c>
      <c r="O1963" s="5">
        <v>12.674116778715593</v>
      </c>
      <c r="P1963" s="6" t="s">
        <v>34</v>
      </c>
      <c r="Q1963" s="5" t="s">
        <v>88</v>
      </c>
      <c r="R1963" s="24" t="s">
        <v>3</v>
      </c>
      <c r="S1963" s="5" t="s">
        <v>88</v>
      </c>
      <c r="T1963" s="7" t="str">
        <f t="shared" si="60"/>
        <v>Maintenu</v>
      </c>
      <c r="U1963" s="7" t="s">
        <v>21</v>
      </c>
      <c r="V1963" s="7" t="str">
        <f t="shared" si="61"/>
        <v>Montbron</v>
      </c>
      <c r="W1963" s="7">
        <v>0</v>
      </c>
    </row>
    <row r="1964" spans="1:23" x14ac:dyDescent="0.25">
      <c r="A1964" s="1" t="s">
        <v>76</v>
      </c>
      <c r="B1964" s="2" t="s">
        <v>77</v>
      </c>
      <c r="C1964" s="1" t="s">
        <v>143</v>
      </c>
      <c r="D1964" s="2" t="s">
        <v>2992</v>
      </c>
      <c r="E1964" s="1" t="s">
        <v>4056</v>
      </c>
      <c r="F1964" s="2" t="s">
        <v>4057</v>
      </c>
      <c r="G1964" s="3" t="s">
        <v>3060</v>
      </c>
      <c r="H1964" s="22" t="s">
        <v>6017</v>
      </c>
      <c r="I1964" s="2" t="s">
        <v>76</v>
      </c>
      <c r="J1964" s="3" t="s">
        <v>77</v>
      </c>
      <c r="K1964" s="1" t="s">
        <v>3107</v>
      </c>
      <c r="L1964" s="2" t="s">
        <v>3108</v>
      </c>
      <c r="M1964" s="4">
        <v>77</v>
      </c>
      <c r="N1964" s="5">
        <v>0</v>
      </c>
      <c r="O1964" s="5">
        <v>18.696328504668209</v>
      </c>
      <c r="P1964" s="6" t="s">
        <v>34</v>
      </c>
      <c r="Q1964" s="5" t="s">
        <v>88</v>
      </c>
      <c r="R1964" s="24" t="s">
        <v>3</v>
      </c>
      <c r="S1964" s="5" t="s">
        <v>88</v>
      </c>
      <c r="T1964" s="7" t="str">
        <f t="shared" si="60"/>
        <v>Maintenu</v>
      </c>
      <c r="U1964" s="7" t="s">
        <v>21</v>
      </c>
      <c r="V1964" s="7" t="str">
        <f t="shared" si="61"/>
        <v>Villeréal</v>
      </c>
      <c r="W1964" s="7">
        <v>0</v>
      </c>
    </row>
    <row r="1965" spans="1:23" x14ac:dyDescent="0.25">
      <c r="A1965" s="1" t="s">
        <v>76</v>
      </c>
      <c r="B1965" s="2" t="s">
        <v>77</v>
      </c>
      <c r="C1965" s="1" t="s">
        <v>143</v>
      </c>
      <c r="D1965" s="2" t="s">
        <v>2992</v>
      </c>
      <c r="E1965" s="1" t="s">
        <v>4058</v>
      </c>
      <c r="F1965" s="2" t="s">
        <v>4059</v>
      </c>
      <c r="G1965" s="3" t="s">
        <v>143</v>
      </c>
      <c r="H1965" s="22" t="s">
        <v>2992</v>
      </c>
      <c r="I1965" s="2" t="s">
        <v>76</v>
      </c>
      <c r="J1965" s="3" t="s">
        <v>77</v>
      </c>
      <c r="K1965" s="1" t="s">
        <v>3073</v>
      </c>
      <c r="L1965" s="2" t="s">
        <v>3074</v>
      </c>
      <c r="M1965" s="4">
        <v>1107</v>
      </c>
      <c r="N1965" s="5">
        <v>6.4101573529545535</v>
      </c>
      <c r="O1965" s="5">
        <v>6.4101573529545535</v>
      </c>
      <c r="P1965" s="6" t="s">
        <v>20</v>
      </c>
      <c r="Q1965" s="5" t="s">
        <v>1</v>
      </c>
      <c r="R1965" s="24" t="s">
        <v>1</v>
      </c>
      <c r="S1965" s="6" t="s">
        <v>1</v>
      </c>
      <c r="T1965" s="7" t="str">
        <f t="shared" si="60"/>
        <v>Maintenu</v>
      </c>
      <c r="U1965" s="7" t="s">
        <v>21</v>
      </c>
      <c r="V1965" s="7" t="str">
        <f t="shared" si="61"/>
        <v>Mussidan</v>
      </c>
      <c r="W1965" s="7">
        <v>1</v>
      </c>
    </row>
    <row r="1966" spans="1:23" x14ac:dyDescent="0.25">
      <c r="A1966" s="1" t="s">
        <v>76</v>
      </c>
      <c r="B1966" s="2" t="s">
        <v>77</v>
      </c>
      <c r="C1966" s="1" t="s">
        <v>143</v>
      </c>
      <c r="D1966" s="2" t="s">
        <v>2992</v>
      </c>
      <c r="E1966" s="1" t="s">
        <v>4060</v>
      </c>
      <c r="F1966" s="2" t="s">
        <v>4061</v>
      </c>
      <c r="G1966" s="3" t="s">
        <v>143</v>
      </c>
      <c r="H1966" s="22" t="s">
        <v>2992</v>
      </c>
      <c r="I1966" s="2" t="s">
        <v>76</v>
      </c>
      <c r="J1966" s="3" t="s">
        <v>77</v>
      </c>
      <c r="K1966" s="1" t="s">
        <v>3003</v>
      </c>
      <c r="L1966" s="2" t="s">
        <v>3004</v>
      </c>
      <c r="M1966" s="4">
        <v>380.99999999999937</v>
      </c>
      <c r="N1966" s="5">
        <v>0</v>
      </c>
      <c r="O1966" s="5">
        <v>10.436020337250778</v>
      </c>
      <c r="P1966" s="6" t="s">
        <v>34</v>
      </c>
      <c r="Q1966" s="5" t="s">
        <v>1</v>
      </c>
      <c r="R1966" s="24" t="s">
        <v>1</v>
      </c>
      <c r="S1966" s="5" t="s">
        <v>2</v>
      </c>
      <c r="T1966" s="7" t="str">
        <f t="shared" si="60"/>
        <v>de 2. Sous dotée passe en 1. Très sous dotée</v>
      </c>
      <c r="U1966" s="7" t="s">
        <v>21</v>
      </c>
      <c r="V1966" s="7" t="str">
        <f t="shared" si="61"/>
        <v>Montignac</v>
      </c>
      <c r="W1966" s="7">
        <v>1</v>
      </c>
    </row>
    <row r="1967" spans="1:23" x14ac:dyDescent="0.25">
      <c r="A1967" s="1" t="s">
        <v>76</v>
      </c>
      <c r="B1967" s="2" t="s">
        <v>77</v>
      </c>
      <c r="C1967" s="1" t="s">
        <v>143</v>
      </c>
      <c r="D1967" s="2" t="s">
        <v>2992</v>
      </c>
      <c r="E1967" s="1" t="s">
        <v>4062</v>
      </c>
      <c r="F1967" s="2" t="s">
        <v>4063</v>
      </c>
      <c r="G1967" s="3" t="s">
        <v>47</v>
      </c>
      <c r="H1967" s="22" t="s">
        <v>1887</v>
      </c>
      <c r="I1967" s="2" t="s">
        <v>76</v>
      </c>
      <c r="J1967" s="3" t="s">
        <v>77</v>
      </c>
      <c r="K1967" s="1" t="s">
        <v>1934</v>
      </c>
      <c r="L1967" s="2" t="s">
        <v>1935</v>
      </c>
      <c r="M1967" s="4">
        <v>99</v>
      </c>
      <c r="N1967" s="5">
        <v>22.797987680806365</v>
      </c>
      <c r="O1967" s="5">
        <v>22.797987680806365</v>
      </c>
      <c r="P1967" s="6" t="s">
        <v>20</v>
      </c>
      <c r="Q1967" s="5" t="s">
        <v>88</v>
      </c>
      <c r="R1967" s="24" t="s">
        <v>3</v>
      </c>
      <c r="S1967" s="6" t="s">
        <v>1</v>
      </c>
      <c r="T1967" s="7" t="str">
        <f t="shared" si="60"/>
        <v>de 1. Très sous dotée passe en 3.Intermédiaire</v>
      </c>
      <c r="U1967" s="7" t="s">
        <v>21</v>
      </c>
      <c r="V1967" s="7" t="str">
        <f t="shared" si="61"/>
        <v>Objat</v>
      </c>
      <c r="W1967" s="7">
        <v>0</v>
      </c>
    </row>
    <row r="1968" spans="1:23" x14ac:dyDescent="0.25">
      <c r="A1968" s="1" t="s">
        <v>76</v>
      </c>
      <c r="B1968" s="2" t="s">
        <v>77</v>
      </c>
      <c r="C1968" s="1" t="s">
        <v>143</v>
      </c>
      <c r="D1968" s="2" t="s">
        <v>2992</v>
      </c>
      <c r="E1968" s="1" t="s">
        <v>4064</v>
      </c>
      <c r="F1968" s="2" t="s">
        <v>4065</v>
      </c>
      <c r="G1968" s="3" t="s">
        <v>143</v>
      </c>
      <c r="H1968" s="22" t="s">
        <v>2992</v>
      </c>
      <c r="I1968" s="2" t="s">
        <v>76</v>
      </c>
      <c r="J1968" s="3" t="s">
        <v>77</v>
      </c>
      <c r="K1968" s="1" t="s">
        <v>3020</v>
      </c>
      <c r="L1968" s="2" t="s">
        <v>3021</v>
      </c>
      <c r="M1968" s="4">
        <v>45.000000000000163</v>
      </c>
      <c r="N1968" s="5">
        <v>26.02524446524696</v>
      </c>
      <c r="O1968" s="5">
        <v>26.02524446524696</v>
      </c>
      <c r="P1968" s="6" t="s">
        <v>20</v>
      </c>
      <c r="Q1968" s="5" t="s">
        <v>88</v>
      </c>
      <c r="R1968" s="24" t="s">
        <v>3</v>
      </c>
      <c r="S1968" s="6" t="s">
        <v>1</v>
      </c>
      <c r="T1968" s="7" t="str">
        <f t="shared" si="60"/>
        <v>de 1. Très sous dotée passe en 3.Intermédiaire</v>
      </c>
      <c r="U1968" s="7" t="s">
        <v>21</v>
      </c>
      <c r="V1968" s="7" t="str">
        <f t="shared" si="61"/>
        <v>Excideuil</v>
      </c>
      <c r="W1968" s="7">
        <v>0</v>
      </c>
    </row>
    <row r="1969" spans="1:23" x14ac:dyDescent="0.25">
      <c r="A1969" s="1" t="s">
        <v>76</v>
      </c>
      <c r="B1969" s="2" t="s">
        <v>77</v>
      </c>
      <c r="C1969" s="1" t="s">
        <v>143</v>
      </c>
      <c r="D1969" s="2" t="s">
        <v>2992</v>
      </c>
      <c r="E1969" s="1" t="s">
        <v>1969</v>
      </c>
      <c r="F1969" s="2" t="s">
        <v>1970</v>
      </c>
      <c r="G1969" s="3" t="s">
        <v>143</v>
      </c>
      <c r="H1969" s="22" t="s">
        <v>2992</v>
      </c>
      <c r="I1969" s="2" t="s">
        <v>76</v>
      </c>
      <c r="J1969" s="3" t="s">
        <v>77</v>
      </c>
      <c r="K1969" s="1" t="s">
        <v>1969</v>
      </c>
      <c r="L1969" s="2" t="s">
        <v>1970</v>
      </c>
      <c r="M1969" s="4">
        <v>6211.9999999999845</v>
      </c>
      <c r="N1969" s="5">
        <v>0</v>
      </c>
      <c r="O1969" s="5">
        <v>5.402577973729672</v>
      </c>
      <c r="P1969" s="6" t="s">
        <v>34</v>
      </c>
      <c r="Q1969" s="5" t="s">
        <v>1</v>
      </c>
      <c r="R1969" s="24" t="s">
        <v>1</v>
      </c>
      <c r="S1969" s="6" t="s">
        <v>1</v>
      </c>
      <c r="T1969" s="7" t="str">
        <f t="shared" si="60"/>
        <v>Maintenu</v>
      </c>
      <c r="U1969" s="7" t="s">
        <v>21</v>
      </c>
      <c r="V1969" s="7" t="str">
        <f t="shared" si="61"/>
        <v>Terrasson-Lavilledieu</v>
      </c>
      <c r="W1969" s="7">
        <v>1</v>
      </c>
    </row>
    <row r="1970" spans="1:23" x14ac:dyDescent="0.25">
      <c r="A1970" s="1" t="s">
        <v>76</v>
      </c>
      <c r="B1970" s="2" t="s">
        <v>77</v>
      </c>
      <c r="C1970" s="1" t="s">
        <v>143</v>
      </c>
      <c r="D1970" s="2" t="s">
        <v>2992</v>
      </c>
      <c r="E1970" s="1" t="s">
        <v>4066</v>
      </c>
      <c r="F1970" s="2" t="s">
        <v>4067</v>
      </c>
      <c r="G1970" s="3" t="s">
        <v>143</v>
      </c>
      <c r="H1970" s="22" t="s">
        <v>2992</v>
      </c>
      <c r="I1970" s="2" t="s">
        <v>76</v>
      </c>
      <c r="J1970" s="3" t="s">
        <v>77</v>
      </c>
      <c r="K1970" s="1" t="s">
        <v>2995</v>
      </c>
      <c r="L1970" s="2" t="s">
        <v>2996</v>
      </c>
      <c r="M1970" s="4">
        <v>277</v>
      </c>
      <c r="N1970" s="5">
        <v>4.0979198057424409</v>
      </c>
      <c r="O1970" s="5">
        <v>4.0979198057424409</v>
      </c>
      <c r="P1970" s="6" t="s">
        <v>20</v>
      </c>
      <c r="Q1970" s="5" t="s">
        <v>1</v>
      </c>
      <c r="R1970" s="24" t="s">
        <v>1</v>
      </c>
      <c r="S1970" s="6" t="s">
        <v>1</v>
      </c>
      <c r="T1970" s="7" t="str">
        <f t="shared" si="60"/>
        <v>Maintenu</v>
      </c>
      <c r="U1970" s="7" t="s">
        <v>21</v>
      </c>
      <c r="V1970" s="7" t="str">
        <f t="shared" si="61"/>
        <v>Nontron</v>
      </c>
      <c r="W1970" s="7">
        <v>1</v>
      </c>
    </row>
    <row r="1971" spans="1:23" x14ac:dyDescent="0.25">
      <c r="A1971" s="1" t="s">
        <v>76</v>
      </c>
      <c r="B1971" s="2" t="s">
        <v>77</v>
      </c>
      <c r="C1971" s="1" t="s">
        <v>143</v>
      </c>
      <c r="D1971" s="2" t="s">
        <v>2992</v>
      </c>
      <c r="E1971" s="1" t="s">
        <v>4068</v>
      </c>
      <c r="F1971" s="2" t="s">
        <v>1804</v>
      </c>
      <c r="G1971" s="3" t="s">
        <v>143</v>
      </c>
      <c r="H1971" s="22" t="s">
        <v>2992</v>
      </c>
      <c r="I1971" s="2" t="s">
        <v>76</v>
      </c>
      <c r="J1971" s="3" t="s">
        <v>77</v>
      </c>
      <c r="K1971" s="1" t="s">
        <v>3358</v>
      </c>
      <c r="L1971" s="2" t="s">
        <v>3359</v>
      </c>
      <c r="M1971" s="4">
        <v>371</v>
      </c>
      <c r="N1971" s="5">
        <v>0</v>
      </c>
      <c r="O1971" s="5">
        <v>10.789573726286005</v>
      </c>
      <c r="P1971" s="6" t="s">
        <v>34</v>
      </c>
      <c r="Q1971" s="5" t="s">
        <v>1</v>
      </c>
      <c r="R1971" s="24" t="s">
        <v>1</v>
      </c>
      <c r="S1971" s="5" t="s">
        <v>88</v>
      </c>
      <c r="T1971" s="7" t="str">
        <f t="shared" si="60"/>
        <v>de 3.Intermédiaire passe en 1. Très sous dotée</v>
      </c>
      <c r="U1971" s="7" t="s">
        <v>21</v>
      </c>
      <c r="V1971" s="7" t="str">
        <f t="shared" si="61"/>
        <v>Eymet</v>
      </c>
      <c r="W1971" s="7">
        <v>1</v>
      </c>
    </row>
    <row r="1972" spans="1:23" x14ac:dyDescent="0.25">
      <c r="A1972" s="1" t="s">
        <v>76</v>
      </c>
      <c r="B1972" s="2" t="s">
        <v>77</v>
      </c>
      <c r="C1972" s="1" t="s">
        <v>143</v>
      </c>
      <c r="D1972" s="2" t="s">
        <v>2992</v>
      </c>
      <c r="E1972" s="1" t="s">
        <v>4069</v>
      </c>
      <c r="F1972" s="2" t="s">
        <v>4070</v>
      </c>
      <c r="G1972" s="3" t="s">
        <v>143</v>
      </c>
      <c r="H1972" s="22" t="s">
        <v>2992</v>
      </c>
      <c r="I1972" s="2" t="s">
        <v>76</v>
      </c>
      <c r="J1972" s="3" t="s">
        <v>77</v>
      </c>
      <c r="K1972" s="1" t="s">
        <v>3003</v>
      </c>
      <c r="L1972" s="2" t="s">
        <v>3004</v>
      </c>
      <c r="M1972" s="4">
        <v>1267</v>
      </c>
      <c r="N1972" s="5">
        <v>0</v>
      </c>
      <c r="O1972" s="5">
        <v>10.436020337250778</v>
      </c>
      <c r="P1972" s="6" t="s">
        <v>34</v>
      </c>
      <c r="Q1972" s="5" t="s">
        <v>1</v>
      </c>
      <c r="R1972" s="24" t="s">
        <v>1</v>
      </c>
      <c r="S1972" s="6" t="s">
        <v>1</v>
      </c>
      <c r="T1972" s="7" t="str">
        <f t="shared" si="60"/>
        <v>Maintenu</v>
      </c>
      <c r="U1972" s="7" t="s">
        <v>21</v>
      </c>
      <c r="V1972" s="7" t="str">
        <f t="shared" si="61"/>
        <v>Montignac</v>
      </c>
      <c r="W1972" s="7">
        <v>1</v>
      </c>
    </row>
    <row r="1973" spans="1:23" x14ac:dyDescent="0.25">
      <c r="A1973" s="1" t="s">
        <v>76</v>
      </c>
      <c r="B1973" s="2" t="s">
        <v>77</v>
      </c>
      <c r="C1973" s="1" t="s">
        <v>143</v>
      </c>
      <c r="D1973" s="2" t="s">
        <v>2992</v>
      </c>
      <c r="E1973" s="1" t="s">
        <v>3216</v>
      </c>
      <c r="F1973" s="2" t="s">
        <v>3217</v>
      </c>
      <c r="G1973" s="3" t="s">
        <v>143</v>
      </c>
      <c r="H1973" s="22" t="s">
        <v>2992</v>
      </c>
      <c r="I1973" s="2" t="s">
        <v>76</v>
      </c>
      <c r="J1973" s="3" t="s">
        <v>77</v>
      </c>
      <c r="K1973" s="1" t="s">
        <v>3216</v>
      </c>
      <c r="L1973" s="2" t="s">
        <v>3217</v>
      </c>
      <c r="M1973" s="4">
        <v>3031.0000000000091</v>
      </c>
      <c r="N1973" s="5">
        <v>9.4536626879280341</v>
      </c>
      <c r="O1973" s="5">
        <v>9.4536626879280341</v>
      </c>
      <c r="P1973" s="6" t="s">
        <v>20</v>
      </c>
      <c r="Q1973" s="5" t="s">
        <v>1</v>
      </c>
      <c r="R1973" s="24" t="s">
        <v>1</v>
      </c>
      <c r="S1973" s="6" t="s">
        <v>1</v>
      </c>
      <c r="T1973" s="7" t="str">
        <f t="shared" si="60"/>
        <v>Maintenu</v>
      </c>
      <c r="U1973" s="7" t="s">
        <v>21</v>
      </c>
      <c r="V1973" s="7" t="str">
        <f t="shared" si="61"/>
        <v>Thiviers</v>
      </c>
      <c r="W1973" s="7">
        <v>1</v>
      </c>
    </row>
    <row r="1974" spans="1:23" x14ac:dyDescent="0.25">
      <c r="A1974" s="1" t="s">
        <v>76</v>
      </c>
      <c r="B1974" s="2" t="s">
        <v>77</v>
      </c>
      <c r="C1974" s="1" t="s">
        <v>143</v>
      </c>
      <c r="D1974" s="2" t="s">
        <v>2992</v>
      </c>
      <c r="E1974" s="1" t="s">
        <v>4071</v>
      </c>
      <c r="F1974" s="2" t="s">
        <v>4072</v>
      </c>
      <c r="G1974" s="3" t="s">
        <v>143</v>
      </c>
      <c r="H1974" s="22" t="s">
        <v>2992</v>
      </c>
      <c r="I1974" s="2" t="s">
        <v>76</v>
      </c>
      <c r="J1974" s="3" t="s">
        <v>77</v>
      </c>
      <c r="K1974" s="1" t="s">
        <v>3003</v>
      </c>
      <c r="L1974" s="2" t="s">
        <v>3004</v>
      </c>
      <c r="M1974" s="4">
        <v>259</v>
      </c>
      <c r="N1974" s="5">
        <v>0</v>
      </c>
      <c r="O1974" s="5">
        <v>10.436020337250778</v>
      </c>
      <c r="P1974" s="6" t="s">
        <v>34</v>
      </c>
      <c r="Q1974" s="5" t="s">
        <v>1</v>
      </c>
      <c r="R1974" s="24" t="s">
        <v>1</v>
      </c>
      <c r="S1974" s="5" t="s">
        <v>88</v>
      </c>
      <c r="T1974" s="7" t="str">
        <f t="shared" si="60"/>
        <v>de 3.Intermédiaire passe en 1. Très sous dotée</v>
      </c>
      <c r="U1974" s="7" t="s">
        <v>21</v>
      </c>
      <c r="V1974" s="7" t="str">
        <f t="shared" si="61"/>
        <v>Montignac</v>
      </c>
      <c r="W1974" s="7">
        <v>1</v>
      </c>
    </row>
    <row r="1975" spans="1:23" x14ac:dyDescent="0.25">
      <c r="A1975" s="1" t="s">
        <v>76</v>
      </c>
      <c r="B1975" s="2" t="s">
        <v>77</v>
      </c>
      <c r="C1975" s="1" t="s">
        <v>143</v>
      </c>
      <c r="D1975" s="2" t="s">
        <v>2992</v>
      </c>
      <c r="E1975" s="1" t="s">
        <v>4073</v>
      </c>
      <c r="F1975" s="2" t="s">
        <v>4074</v>
      </c>
      <c r="G1975" s="3" t="s">
        <v>143</v>
      </c>
      <c r="H1975" s="22" t="s">
        <v>2992</v>
      </c>
      <c r="I1975" s="2" t="s">
        <v>76</v>
      </c>
      <c r="J1975" s="3" t="s">
        <v>77</v>
      </c>
      <c r="K1975" s="1" t="s">
        <v>144</v>
      </c>
      <c r="L1975" s="2" t="s">
        <v>145</v>
      </c>
      <c r="M1975" s="4">
        <v>1668</v>
      </c>
      <c r="N1975" s="5">
        <v>14.001720489911472</v>
      </c>
      <c r="O1975" s="5">
        <v>14.001720489911472</v>
      </c>
      <c r="P1975" s="6" t="s">
        <v>20</v>
      </c>
      <c r="Q1975" s="5" t="s">
        <v>2</v>
      </c>
      <c r="R1975" s="24" t="s">
        <v>2</v>
      </c>
      <c r="S1975" s="6" t="s">
        <v>1</v>
      </c>
      <c r="T1975" s="7" t="str">
        <f t="shared" si="60"/>
        <v>de 1. Très sous dotée passe en 2. Sous dotée</v>
      </c>
      <c r="U1975" s="7" t="s">
        <v>21</v>
      </c>
      <c r="V1975" s="7" t="str">
        <f t="shared" si="61"/>
        <v>Ribérac</v>
      </c>
      <c r="W1975" s="7">
        <v>0</v>
      </c>
    </row>
    <row r="1976" spans="1:23" x14ac:dyDescent="0.25">
      <c r="A1976" s="1" t="s">
        <v>76</v>
      </c>
      <c r="B1976" s="2" t="s">
        <v>77</v>
      </c>
      <c r="C1976" s="1" t="s">
        <v>143</v>
      </c>
      <c r="D1976" s="2" t="s">
        <v>2992</v>
      </c>
      <c r="E1976" s="1" t="s">
        <v>4075</v>
      </c>
      <c r="F1976" s="2" t="s">
        <v>4076</v>
      </c>
      <c r="G1976" s="3" t="s">
        <v>143</v>
      </c>
      <c r="H1976" s="22" t="s">
        <v>2992</v>
      </c>
      <c r="I1976" s="2" t="s">
        <v>76</v>
      </c>
      <c r="J1976" s="3" t="s">
        <v>77</v>
      </c>
      <c r="K1976" s="1" t="s">
        <v>144</v>
      </c>
      <c r="L1976" s="2" t="s">
        <v>145</v>
      </c>
      <c r="M1976" s="4">
        <v>422.00000000000085</v>
      </c>
      <c r="N1976" s="5">
        <v>14.001720489911472</v>
      </c>
      <c r="O1976" s="5">
        <v>14.001720489911472</v>
      </c>
      <c r="P1976" s="6" t="s">
        <v>20</v>
      </c>
      <c r="Q1976" s="5" t="s">
        <v>2</v>
      </c>
      <c r="R1976" s="24" t="s">
        <v>2</v>
      </c>
      <c r="S1976" s="5" t="s">
        <v>2</v>
      </c>
      <c r="T1976" s="7" t="str">
        <f t="shared" si="60"/>
        <v>Maintenu</v>
      </c>
      <c r="U1976" s="7" t="s">
        <v>21</v>
      </c>
      <c r="V1976" s="7" t="str">
        <f t="shared" si="61"/>
        <v>Ribérac</v>
      </c>
      <c r="W1976" s="7">
        <v>0</v>
      </c>
    </row>
    <row r="1977" spans="1:23" x14ac:dyDescent="0.25">
      <c r="A1977" s="1" t="s">
        <v>76</v>
      </c>
      <c r="B1977" s="2" t="s">
        <v>77</v>
      </c>
      <c r="C1977" s="1" t="s">
        <v>143</v>
      </c>
      <c r="D1977" s="2" t="s">
        <v>2992</v>
      </c>
      <c r="E1977" s="1" t="s">
        <v>4077</v>
      </c>
      <c r="F1977" s="2" t="s">
        <v>4078</v>
      </c>
      <c r="G1977" s="3" t="s">
        <v>143</v>
      </c>
      <c r="H1977" s="22" t="s">
        <v>2992</v>
      </c>
      <c r="I1977" s="2" t="s">
        <v>76</v>
      </c>
      <c r="J1977" s="3" t="s">
        <v>77</v>
      </c>
      <c r="K1977" s="1" t="s">
        <v>3020</v>
      </c>
      <c r="L1977" s="2" t="s">
        <v>3021</v>
      </c>
      <c r="M1977" s="4">
        <v>652</v>
      </c>
      <c r="N1977" s="5">
        <v>26.02524446524696</v>
      </c>
      <c r="O1977" s="5">
        <v>26.02524446524696</v>
      </c>
      <c r="P1977" s="6" t="s">
        <v>20</v>
      </c>
      <c r="Q1977" s="5" t="s">
        <v>88</v>
      </c>
      <c r="R1977" s="24" t="s">
        <v>3</v>
      </c>
      <c r="S1977" s="6" t="s">
        <v>1</v>
      </c>
      <c r="T1977" s="7" t="str">
        <f t="shared" si="60"/>
        <v>de 1. Très sous dotée passe en 3.Intermédiaire</v>
      </c>
      <c r="U1977" s="7" t="s">
        <v>21</v>
      </c>
      <c r="V1977" s="7" t="str">
        <f t="shared" si="61"/>
        <v>Excideuil</v>
      </c>
      <c r="W1977" s="7">
        <v>0</v>
      </c>
    </row>
    <row r="1978" spans="1:23" x14ac:dyDescent="0.25">
      <c r="A1978" s="1" t="s">
        <v>76</v>
      </c>
      <c r="B1978" s="2" t="s">
        <v>77</v>
      </c>
      <c r="C1978" s="1" t="s">
        <v>143</v>
      </c>
      <c r="D1978" s="2" t="s">
        <v>2992</v>
      </c>
      <c r="E1978" s="1" t="s">
        <v>4079</v>
      </c>
      <c r="F1978" s="2" t="s">
        <v>3029</v>
      </c>
      <c r="G1978" s="3" t="s">
        <v>143</v>
      </c>
      <c r="H1978" s="22" t="s">
        <v>2992</v>
      </c>
      <c r="I1978" s="2" t="s">
        <v>76</v>
      </c>
      <c r="J1978" s="3" t="s">
        <v>77</v>
      </c>
      <c r="K1978" s="1" t="s">
        <v>3028</v>
      </c>
      <c r="L1978" s="2" t="s">
        <v>3029</v>
      </c>
      <c r="M1978" s="4">
        <v>6835.9999999999936</v>
      </c>
      <c r="N1978" s="5">
        <v>16.505330811181718</v>
      </c>
      <c r="O1978" s="5">
        <v>16.505330811181718</v>
      </c>
      <c r="P1978" s="6" t="s">
        <v>20</v>
      </c>
      <c r="Q1978" s="5" t="s">
        <v>88</v>
      </c>
      <c r="R1978" s="24" t="s">
        <v>3</v>
      </c>
      <c r="S1978" s="5" t="s">
        <v>88</v>
      </c>
      <c r="T1978" s="7" t="str">
        <f t="shared" si="60"/>
        <v>Maintenu</v>
      </c>
      <c r="U1978" s="7" t="s">
        <v>97</v>
      </c>
      <c r="V1978" s="7" t="str">
        <f t="shared" si="61"/>
        <v>Trélissac (pct)</v>
      </c>
      <c r="W1978" s="7">
        <v>0</v>
      </c>
    </row>
    <row r="1979" spans="1:23" x14ac:dyDescent="0.25">
      <c r="A1979" s="1" t="s">
        <v>76</v>
      </c>
      <c r="B1979" s="2" t="s">
        <v>77</v>
      </c>
      <c r="C1979" s="1" t="s">
        <v>143</v>
      </c>
      <c r="D1979" s="2" t="s">
        <v>2992</v>
      </c>
      <c r="E1979" s="1" t="s">
        <v>4080</v>
      </c>
      <c r="F1979" s="2" t="s">
        <v>4081</v>
      </c>
      <c r="G1979" s="3" t="s">
        <v>143</v>
      </c>
      <c r="H1979" s="22" t="s">
        <v>2992</v>
      </c>
      <c r="I1979" s="2" t="s">
        <v>76</v>
      </c>
      <c r="J1979" s="3" t="s">
        <v>77</v>
      </c>
      <c r="K1979" s="1" t="s">
        <v>3054</v>
      </c>
      <c r="L1979" s="2" t="s">
        <v>3055</v>
      </c>
      <c r="M1979" s="4">
        <v>595</v>
      </c>
      <c r="N1979" s="5">
        <v>19.140828819407233</v>
      </c>
      <c r="O1979" s="5">
        <v>19.140828819407233</v>
      </c>
      <c r="P1979" s="6" t="s">
        <v>20</v>
      </c>
      <c r="Q1979" s="5" t="s">
        <v>88</v>
      </c>
      <c r="R1979" s="24" t="s">
        <v>3</v>
      </c>
      <c r="S1979" s="5" t="s">
        <v>2</v>
      </c>
      <c r="T1979" s="7" t="str">
        <f t="shared" si="60"/>
        <v>de 2. Sous dotée passe en 3.Intermédiaire</v>
      </c>
      <c r="U1979" s="7" t="s">
        <v>21</v>
      </c>
      <c r="V1979" s="7" t="str">
        <f t="shared" si="61"/>
        <v>Lalinde</v>
      </c>
      <c r="W1979" s="7">
        <v>0</v>
      </c>
    </row>
    <row r="1980" spans="1:23" x14ac:dyDescent="0.25">
      <c r="A1980" s="1" t="s">
        <v>76</v>
      </c>
      <c r="B1980" s="2" t="s">
        <v>77</v>
      </c>
      <c r="C1980" s="1" t="s">
        <v>143</v>
      </c>
      <c r="D1980" s="2" t="s">
        <v>2992</v>
      </c>
      <c r="E1980" s="1" t="s">
        <v>4082</v>
      </c>
      <c r="F1980" s="2" t="s">
        <v>4083</v>
      </c>
      <c r="G1980" s="3" t="s">
        <v>143</v>
      </c>
      <c r="H1980" s="22" t="s">
        <v>2992</v>
      </c>
      <c r="I1980" s="2" t="s">
        <v>76</v>
      </c>
      <c r="J1980" s="3" t="s">
        <v>77</v>
      </c>
      <c r="K1980" s="1" t="s">
        <v>3007</v>
      </c>
      <c r="L1980" s="2" t="s">
        <v>3008</v>
      </c>
      <c r="M1980" s="4">
        <v>347</v>
      </c>
      <c r="N1980" s="5">
        <v>27.432041236664876</v>
      </c>
      <c r="O1980" s="5">
        <v>27.432041236664876</v>
      </c>
      <c r="P1980" s="6" t="s">
        <v>20</v>
      </c>
      <c r="Q1980" s="5" t="s">
        <v>88</v>
      </c>
      <c r="R1980" s="24" t="s">
        <v>3</v>
      </c>
      <c r="S1980" s="5" t="s">
        <v>4</v>
      </c>
      <c r="T1980" s="7" t="str">
        <f t="shared" si="60"/>
        <v>de 4. Très dotée passe en 3.Intermédiaire</v>
      </c>
      <c r="U1980" s="7" t="s">
        <v>21</v>
      </c>
      <c r="V1980" s="7" t="str">
        <f t="shared" si="61"/>
        <v>Le Bugue</v>
      </c>
      <c r="W1980" s="7">
        <v>0</v>
      </c>
    </row>
    <row r="1981" spans="1:23" x14ac:dyDescent="0.25">
      <c r="A1981" s="1" t="s">
        <v>76</v>
      </c>
      <c r="B1981" s="2" t="s">
        <v>77</v>
      </c>
      <c r="C1981" s="1" t="s">
        <v>143</v>
      </c>
      <c r="D1981" s="2" t="s">
        <v>2992</v>
      </c>
      <c r="E1981" s="1" t="s">
        <v>4084</v>
      </c>
      <c r="F1981" s="2" t="s">
        <v>4085</v>
      </c>
      <c r="G1981" s="3" t="s">
        <v>143</v>
      </c>
      <c r="H1981" s="22" t="s">
        <v>2992</v>
      </c>
      <c r="I1981" s="2" t="s">
        <v>76</v>
      </c>
      <c r="J1981" s="3" t="s">
        <v>77</v>
      </c>
      <c r="K1981" s="1" t="s">
        <v>3087</v>
      </c>
      <c r="L1981" s="2" t="s">
        <v>3088</v>
      </c>
      <c r="M1981" s="4">
        <v>113</v>
      </c>
      <c r="N1981" s="5">
        <v>18.17873874692599</v>
      </c>
      <c r="O1981" s="5">
        <v>18.17873874692599</v>
      </c>
      <c r="P1981" s="6" t="s">
        <v>20</v>
      </c>
      <c r="Q1981" s="5" t="s">
        <v>88</v>
      </c>
      <c r="R1981" s="24" t="s">
        <v>3</v>
      </c>
      <c r="S1981" s="5" t="s">
        <v>88</v>
      </c>
      <c r="T1981" s="7" t="str">
        <f t="shared" si="60"/>
        <v>Maintenu</v>
      </c>
      <c r="U1981" s="7" t="s">
        <v>21</v>
      </c>
      <c r="V1981" s="7" t="str">
        <f t="shared" si="61"/>
        <v>Belvès</v>
      </c>
      <c r="W1981" s="7">
        <v>0</v>
      </c>
    </row>
    <row r="1982" spans="1:23" x14ac:dyDescent="0.25">
      <c r="A1982" s="1" t="s">
        <v>76</v>
      </c>
      <c r="B1982" s="2" t="s">
        <v>77</v>
      </c>
      <c r="C1982" s="1" t="s">
        <v>143</v>
      </c>
      <c r="D1982" s="2" t="s">
        <v>2992</v>
      </c>
      <c r="E1982" s="1" t="s">
        <v>4086</v>
      </c>
      <c r="F1982" s="2" t="s">
        <v>4087</v>
      </c>
      <c r="G1982" s="3" t="s">
        <v>143</v>
      </c>
      <c r="H1982" s="22" t="s">
        <v>2992</v>
      </c>
      <c r="I1982" s="2" t="s">
        <v>76</v>
      </c>
      <c r="J1982" s="3" t="s">
        <v>77</v>
      </c>
      <c r="K1982" s="1" t="s">
        <v>2999</v>
      </c>
      <c r="L1982" s="2" t="s">
        <v>3000</v>
      </c>
      <c r="M1982" s="4">
        <v>388</v>
      </c>
      <c r="N1982" s="5">
        <v>13.686774990175296</v>
      </c>
      <c r="O1982" s="5">
        <v>13.686774990175296</v>
      </c>
      <c r="P1982" s="6" t="s">
        <v>20</v>
      </c>
      <c r="Q1982" s="5" t="s">
        <v>2</v>
      </c>
      <c r="R1982" s="23" t="s">
        <v>1</v>
      </c>
      <c r="S1982" s="5" t="s">
        <v>2</v>
      </c>
      <c r="T1982" s="7" t="str">
        <f t="shared" si="60"/>
        <v>Maintenu</v>
      </c>
      <c r="U1982" s="7" t="s">
        <v>21</v>
      </c>
      <c r="V1982" s="7" t="str">
        <f t="shared" si="61"/>
        <v>Brantôme</v>
      </c>
      <c r="W1982" s="7">
        <v>1</v>
      </c>
    </row>
    <row r="1983" spans="1:23" x14ac:dyDescent="0.25">
      <c r="A1983" s="1" t="s">
        <v>76</v>
      </c>
      <c r="B1983" s="2" t="s">
        <v>77</v>
      </c>
      <c r="C1983" s="1" t="s">
        <v>143</v>
      </c>
      <c r="D1983" s="2" t="s">
        <v>2992</v>
      </c>
      <c r="E1983" s="1" t="s">
        <v>4088</v>
      </c>
      <c r="F1983" s="2" t="s">
        <v>4089</v>
      </c>
      <c r="G1983" s="3" t="s">
        <v>143</v>
      </c>
      <c r="H1983" s="22" t="s">
        <v>2992</v>
      </c>
      <c r="I1983" s="2" t="s">
        <v>76</v>
      </c>
      <c r="J1983" s="3" t="s">
        <v>77</v>
      </c>
      <c r="K1983" s="1" t="s">
        <v>3151</v>
      </c>
      <c r="L1983" s="2" t="s">
        <v>2211</v>
      </c>
      <c r="M1983" s="4">
        <v>285</v>
      </c>
      <c r="N1983" s="5">
        <v>8.6154814498705896</v>
      </c>
      <c r="O1983" s="5">
        <v>8.6154814498705896</v>
      </c>
      <c r="P1983" s="6" t="s">
        <v>20</v>
      </c>
      <c r="Q1983" s="5" t="s">
        <v>1</v>
      </c>
      <c r="R1983" s="24" t="s">
        <v>1</v>
      </c>
      <c r="S1983" s="5" t="s">
        <v>88</v>
      </c>
      <c r="T1983" s="7" t="str">
        <f t="shared" si="60"/>
        <v>de 3.Intermédiaire passe en 1. Très sous dotée</v>
      </c>
      <c r="U1983" s="7" t="s">
        <v>21</v>
      </c>
      <c r="V1983" s="7" t="str">
        <f t="shared" si="61"/>
        <v>Neuvic</v>
      </c>
      <c r="W1983" s="7">
        <v>1</v>
      </c>
    </row>
    <row r="1984" spans="1:23" x14ac:dyDescent="0.25">
      <c r="A1984" s="1" t="s">
        <v>76</v>
      </c>
      <c r="B1984" s="2" t="s">
        <v>77</v>
      </c>
      <c r="C1984" s="1" t="s">
        <v>143</v>
      </c>
      <c r="D1984" s="2" t="s">
        <v>2992</v>
      </c>
      <c r="E1984" s="1" t="s">
        <v>4090</v>
      </c>
      <c r="F1984" s="2" t="s">
        <v>4091</v>
      </c>
      <c r="G1984" s="3" t="s">
        <v>143</v>
      </c>
      <c r="H1984" s="22" t="s">
        <v>2992</v>
      </c>
      <c r="I1984" s="2" t="s">
        <v>76</v>
      </c>
      <c r="J1984" s="3" t="s">
        <v>77</v>
      </c>
      <c r="K1984" s="1" t="s">
        <v>3003</v>
      </c>
      <c r="L1984" s="2" t="s">
        <v>3004</v>
      </c>
      <c r="M1984" s="4">
        <v>274</v>
      </c>
      <c r="N1984" s="5">
        <v>0</v>
      </c>
      <c r="O1984" s="5">
        <v>10.436020337250778</v>
      </c>
      <c r="P1984" s="6" t="s">
        <v>34</v>
      </c>
      <c r="Q1984" s="5" t="s">
        <v>1</v>
      </c>
      <c r="R1984" s="24" t="s">
        <v>1</v>
      </c>
      <c r="S1984" s="5" t="s">
        <v>88</v>
      </c>
      <c r="T1984" s="7" t="str">
        <f t="shared" si="60"/>
        <v>de 3.Intermédiaire passe en 1. Très sous dotée</v>
      </c>
      <c r="U1984" s="7" t="s">
        <v>21</v>
      </c>
      <c r="V1984" s="7" t="str">
        <f t="shared" si="61"/>
        <v>Montignac</v>
      </c>
      <c r="W1984" s="7">
        <v>1</v>
      </c>
    </row>
    <row r="1985" spans="1:23" x14ac:dyDescent="0.25">
      <c r="A1985" s="1" t="s">
        <v>76</v>
      </c>
      <c r="B1985" s="2" t="s">
        <v>77</v>
      </c>
      <c r="C1985" s="1" t="s">
        <v>143</v>
      </c>
      <c r="D1985" s="2" t="s">
        <v>2992</v>
      </c>
      <c r="E1985" s="1" t="s">
        <v>4092</v>
      </c>
      <c r="F1985" s="2" t="s">
        <v>4093</v>
      </c>
      <c r="G1985" s="3" t="s">
        <v>143</v>
      </c>
      <c r="H1985" s="22" t="s">
        <v>2992</v>
      </c>
      <c r="I1985" s="2" t="s">
        <v>76</v>
      </c>
      <c r="J1985" s="3" t="s">
        <v>77</v>
      </c>
      <c r="K1985" s="1" t="s">
        <v>144</v>
      </c>
      <c r="L1985" s="2" t="s">
        <v>145</v>
      </c>
      <c r="M1985" s="4">
        <v>702.00000000000171</v>
      </c>
      <c r="N1985" s="5">
        <v>14.001720489911472</v>
      </c>
      <c r="O1985" s="5">
        <v>14.001720489911472</v>
      </c>
      <c r="P1985" s="6" t="s">
        <v>20</v>
      </c>
      <c r="Q1985" s="5" t="s">
        <v>2</v>
      </c>
      <c r="R1985" s="24" t="s">
        <v>2</v>
      </c>
      <c r="S1985" s="5" t="s">
        <v>2</v>
      </c>
      <c r="T1985" s="7" t="str">
        <f t="shared" si="60"/>
        <v>Maintenu</v>
      </c>
      <c r="U1985" s="7" t="s">
        <v>21</v>
      </c>
      <c r="V1985" s="7" t="str">
        <f t="shared" si="61"/>
        <v>Ribérac</v>
      </c>
      <c r="W1985" s="7">
        <v>0</v>
      </c>
    </row>
    <row r="1986" spans="1:23" x14ac:dyDescent="0.25">
      <c r="A1986" s="1" t="s">
        <v>76</v>
      </c>
      <c r="B1986" s="2" t="s">
        <v>77</v>
      </c>
      <c r="C1986" s="1" t="s">
        <v>143</v>
      </c>
      <c r="D1986" s="2" t="s">
        <v>2992</v>
      </c>
      <c r="E1986" s="1" t="s">
        <v>4094</v>
      </c>
      <c r="F1986" s="2" t="s">
        <v>4095</v>
      </c>
      <c r="G1986" s="3" t="s">
        <v>78</v>
      </c>
      <c r="H1986" s="22" t="s">
        <v>79</v>
      </c>
      <c r="I1986" s="2" t="s">
        <v>76</v>
      </c>
      <c r="J1986" s="3" t="s">
        <v>77</v>
      </c>
      <c r="K1986" s="1" t="s">
        <v>363</v>
      </c>
      <c r="L1986" s="2" t="s">
        <v>364</v>
      </c>
      <c r="M1986" s="4">
        <v>417.99999999999903</v>
      </c>
      <c r="N1986" s="5">
        <v>0</v>
      </c>
      <c r="O1986" s="5">
        <v>12.674116778715593</v>
      </c>
      <c r="P1986" s="6" t="s">
        <v>34</v>
      </c>
      <c r="Q1986" s="5" t="s">
        <v>88</v>
      </c>
      <c r="R1986" s="24" t="s">
        <v>3</v>
      </c>
      <c r="S1986" s="6" t="s">
        <v>1</v>
      </c>
      <c r="T1986" s="7" t="str">
        <f t="shared" ref="T1986:T2049" si="62">IF(S1986=Q1986,"Maintenu","de "&amp;S1986&amp;" passe en "&amp;Q1986)</f>
        <v>de 1. Très sous dotée passe en 3.Intermédiaire</v>
      </c>
      <c r="U1986" s="7" t="s">
        <v>21</v>
      </c>
      <c r="V1986" s="7" t="str">
        <f t="shared" ref="V1986:V2049" si="63">IF(U1986="BV",L1986,L1986&amp;" (pct)")</f>
        <v>Montbron</v>
      </c>
      <c r="W1986" s="7">
        <v>0</v>
      </c>
    </row>
    <row r="1987" spans="1:23" x14ac:dyDescent="0.25">
      <c r="A1987" s="1" t="s">
        <v>76</v>
      </c>
      <c r="B1987" s="2" t="s">
        <v>77</v>
      </c>
      <c r="C1987" s="1" t="s">
        <v>143</v>
      </c>
      <c r="D1987" s="2" t="s">
        <v>2992</v>
      </c>
      <c r="E1987" s="1" t="s">
        <v>4096</v>
      </c>
      <c r="F1987" s="2" t="s">
        <v>4097</v>
      </c>
      <c r="G1987" s="3" t="s">
        <v>143</v>
      </c>
      <c r="H1987" s="22" t="s">
        <v>2992</v>
      </c>
      <c r="I1987" s="2" t="s">
        <v>76</v>
      </c>
      <c r="J1987" s="3" t="s">
        <v>77</v>
      </c>
      <c r="K1987" s="1" t="s">
        <v>3054</v>
      </c>
      <c r="L1987" s="2" t="s">
        <v>3055</v>
      </c>
      <c r="M1987" s="4">
        <v>452</v>
      </c>
      <c r="N1987" s="5">
        <v>19.140828819407233</v>
      </c>
      <c r="O1987" s="5">
        <v>19.140828819407233</v>
      </c>
      <c r="P1987" s="6" t="s">
        <v>20</v>
      </c>
      <c r="Q1987" s="5" t="s">
        <v>88</v>
      </c>
      <c r="R1987" s="24" t="s">
        <v>3</v>
      </c>
      <c r="S1987" s="5" t="s">
        <v>2</v>
      </c>
      <c r="T1987" s="7" t="str">
        <f t="shared" si="62"/>
        <v>de 2. Sous dotée passe en 3.Intermédiaire</v>
      </c>
      <c r="U1987" s="7" t="s">
        <v>21</v>
      </c>
      <c r="V1987" s="7" t="str">
        <f t="shared" si="63"/>
        <v>Lalinde</v>
      </c>
      <c r="W1987" s="7">
        <v>0</v>
      </c>
    </row>
    <row r="1988" spans="1:23" x14ac:dyDescent="0.25">
      <c r="A1988" s="1" t="s">
        <v>76</v>
      </c>
      <c r="B1988" s="2" t="s">
        <v>77</v>
      </c>
      <c r="C1988" s="1" t="s">
        <v>143</v>
      </c>
      <c r="D1988" s="2" t="s">
        <v>2992</v>
      </c>
      <c r="E1988" s="1" t="s">
        <v>4098</v>
      </c>
      <c r="F1988" s="2" t="s">
        <v>4099</v>
      </c>
      <c r="G1988" s="3" t="s">
        <v>143</v>
      </c>
      <c r="H1988" s="22" t="s">
        <v>2992</v>
      </c>
      <c r="I1988" s="2" t="s">
        <v>76</v>
      </c>
      <c r="J1988" s="3" t="s">
        <v>77</v>
      </c>
      <c r="K1988" s="1" t="s">
        <v>3216</v>
      </c>
      <c r="L1988" s="2" t="s">
        <v>3217</v>
      </c>
      <c r="M1988" s="4">
        <v>272</v>
      </c>
      <c r="N1988" s="5">
        <v>9.4536626879280341</v>
      </c>
      <c r="O1988" s="5">
        <v>9.4536626879280341</v>
      </c>
      <c r="P1988" s="6" t="s">
        <v>20</v>
      </c>
      <c r="Q1988" s="5" t="s">
        <v>1</v>
      </c>
      <c r="R1988" s="24" t="s">
        <v>1</v>
      </c>
      <c r="S1988" s="6" t="s">
        <v>1</v>
      </c>
      <c r="T1988" s="7" t="str">
        <f t="shared" si="62"/>
        <v>Maintenu</v>
      </c>
      <c r="U1988" s="7" t="s">
        <v>21</v>
      </c>
      <c r="V1988" s="7" t="str">
        <f t="shared" si="63"/>
        <v>Thiviers</v>
      </c>
      <c r="W1988" s="7">
        <v>1</v>
      </c>
    </row>
    <row r="1989" spans="1:23" x14ac:dyDescent="0.25">
      <c r="A1989" s="1" t="s">
        <v>76</v>
      </c>
      <c r="B1989" s="2" t="s">
        <v>77</v>
      </c>
      <c r="C1989" s="1" t="s">
        <v>143</v>
      </c>
      <c r="D1989" s="2" t="s">
        <v>2992</v>
      </c>
      <c r="E1989" s="1" t="s">
        <v>4100</v>
      </c>
      <c r="F1989" s="2" t="s">
        <v>4101</v>
      </c>
      <c r="G1989" s="3" t="s">
        <v>1033</v>
      </c>
      <c r="H1989" s="22" t="s">
        <v>4177</v>
      </c>
      <c r="I1989" s="2" t="s">
        <v>76</v>
      </c>
      <c r="J1989" s="3" t="s">
        <v>77</v>
      </c>
      <c r="K1989" s="1" t="s">
        <v>3123</v>
      </c>
      <c r="L1989" s="2" t="s">
        <v>3124</v>
      </c>
      <c r="M1989" s="4">
        <v>1109</v>
      </c>
      <c r="N1989" s="5">
        <v>0</v>
      </c>
      <c r="O1989" s="5">
        <v>3.9728489387306181</v>
      </c>
      <c r="P1989" s="6" t="s">
        <v>34</v>
      </c>
      <c r="Q1989" s="5" t="s">
        <v>1</v>
      </c>
      <c r="R1989" s="24" t="s">
        <v>1</v>
      </c>
      <c r="S1989" s="5" t="s">
        <v>88</v>
      </c>
      <c r="T1989" s="7" t="str">
        <f t="shared" si="62"/>
        <v>de 3.Intermédiaire passe en 1. Très sous dotée</v>
      </c>
      <c r="U1989" s="7" t="s">
        <v>21</v>
      </c>
      <c r="V1989" s="7" t="str">
        <f t="shared" si="63"/>
        <v>Castillon-la-Bataille</v>
      </c>
      <c r="W1989" s="7">
        <v>1</v>
      </c>
    </row>
    <row r="1990" spans="1:23" x14ac:dyDescent="0.25">
      <c r="A1990" s="1" t="s">
        <v>76</v>
      </c>
      <c r="B1990" s="2" t="s">
        <v>77</v>
      </c>
      <c r="C1990" s="1" t="s">
        <v>143</v>
      </c>
      <c r="D1990" s="2" t="s">
        <v>2992</v>
      </c>
      <c r="E1990" s="1" t="s">
        <v>4102</v>
      </c>
      <c r="F1990" s="2" t="s">
        <v>4103</v>
      </c>
      <c r="G1990" s="3" t="s">
        <v>143</v>
      </c>
      <c r="H1990" s="22" t="s">
        <v>2992</v>
      </c>
      <c r="I1990" s="2" t="s">
        <v>76</v>
      </c>
      <c r="J1990" s="3" t="s">
        <v>77</v>
      </c>
      <c r="K1990" s="1" t="s">
        <v>144</v>
      </c>
      <c r="L1990" s="2" t="s">
        <v>145</v>
      </c>
      <c r="M1990" s="4">
        <v>151</v>
      </c>
      <c r="N1990" s="5">
        <v>14.001720489911472</v>
      </c>
      <c r="O1990" s="5">
        <v>14.001720489911472</v>
      </c>
      <c r="P1990" s="6" t="s">
        <v>20</v>
      </c>
      <c r="Q1990" s="5" t="s">
        <v>2</v>
      </c>
      <c r="R1990" s="24" t="s">
        <v>2</v>
      </c>
      <c r="S1990" s="5" t="s">
        <v>2</v>
      </c>
      <c r="T1990" s="7" t="str">
        <f t="shared" si="62"/>
        <v>Maintenu</v>
      </c>
      <c r="U1990" s="7" t="s">
        <v>21</v>
      </c>
      <c r="V1990" s="7" t="str">
        <f t="shared" si="63"/>
        <v>Ribérac</v>
      </c>
      <c r="W1990" s="7">
        <v>0</v>
      </c>
    </row>
    <row r="1991" spans="1:23" x14ac:dyDescent="0.25">
      <c r="A1991" s="1" t="s">
        <v>76</v>
      </c>
      <c r="B1991" s="2" t="s">
        <v>77</v>
      </c>
      <c r="C1991" s="1" t="s">
        <v>143</v>
      </c>
      <c r="D1991" s="2" t="s">
        <v>2992</v>
      </c>
      <c r="E1991" s="1" t="s">
        <v>4104</v>
      </c>
      <c r="F1991" s="2" t="s">
        <v>4105</v>
      </c>
      <c r="G1991" s="3" t="s">
        <v>143</v>
      </c>
      <c r="H1991" s="22" t="s">
        <v>2992</v>
      </c>
      <c r="I1991" s="2" t="s">
        <v>76</v>
      </c>
      <c r="J1991" s="3" t="s">
        <v>77</v>
      </c>
      <c r="K1991" s="1" t="s">
        <v>4106</v>
      </c>
      <c r="L1991" s="2" t="s">
        <v>3055</v>
      </c>
      <c r="M1991" s="4">
        <v>46</v>
      </c>
      <c r="N1991" s="5">
        <v>0</v>
      </c>
      <c r="O1991" s="5">
        <v>3618.3548005866382</v>
      </c>
      <c r="P1991" s="6" t="s">
        <v>34</v>
      </c>
      <c r="Q1991" s="5" t="s">
        <v>88</v>
      </c>
      <c r="R1991" s="24" t="s">
        <v>3</v>
      </c>
      <c r="S1991" s="5" t="s">
        <v>2</v>
      </c>
      <c r="T1991" s="7" t="str">
        <f t="shared" si="62"/>
        <v>de 2. Sous dotée passe en 3.Intermédiaire</v>
      </c>
      <c r="U1991" s="7" t="s">
        <v>97</v>
      </c>
      <c r="V1991" s="7" t="str">
        <f t="shared" si="63"/>
        <v>Lalinde (pct)</v>
      </c>
      <c r="W1991" s="7">
        <v>0</v>
      </c>
    </row>
    <row r="1992" spans="1:23" x14ac:dyDescent="0.25">
      <c r="A1992" s="1" t="s">
        <v>76</v>
      </c>
      <c r="B1992" s="2" t="s">
        <v>77</v>
      </c>
      <c r="C1992" s="1" t="s">
        <v>143</v>
      </c>
      <c r="D1992" s="2" t="s">
        <v>2992</v>
      </c>
      <c r="E1992" s="1" t="s">
        <v>3079</v>
      </c>
      <c r="F1992" s="2" t="s">
        <v>3080</v>
      </c>
      <c r="G1992" s="3" t="s">
        <v>143</v>
      </c>
      <c r="H1992" s="22" t="s">
        <v>2992</v>
      </c>
      <c r="I1992" s="2" t="s">
        <v>76</v>
      </c>
      <c r="J1992" s="3" t="s">
        <v>77</v>
      </c>
      <c r="K1992" s="1" t="s">
        <v>3079</v>
      </c>
      <c r="L1992" s="2" t="s">
        <v>3080</v>
      </c>
      <c r="M1992" s="4">
        <v>1625</v>
      </c>
      <c r="N1992" s="5">
        <v>18.872168959548013</v>
      </c>
      <c r="O1992" s="5">
        <v>18.872168959548013</v>
      </c>
      <c r="P1992" s="6" t="s">
        <v>20</v>
      </c>
      <c r="Q1992" s="5" t="s">
        <v>88</v>
      </c>
      <c r="R1992" s="24" t="s">
        <v>3</v>
      </c>
      <c r="S1992" s="5" t="s">
        <v>2</v>
      </c>
      <c r="T1992" s="7" t="str">
        <f t="shared" si="62"/>
        <v>de 2. Sous dotée passe en 3.Intermédiaire</v>
      </c>
      <c r="U1992" s="7" t="s">
        <v>21</v>
      </c>
      <c r="V1992" s="7" t="str">
        <f t="shared" si="63"/>
        <v>Vergt</v>
      </c>
      <c r="W1992" s="7">
        <v>0</v>
      </c>
    </row>
    <row r="1993" spans="1:23" x14ac:dyDescent="0.25">
      <c r="A1993" s="1" t="s">
        <v>76</v>
      </c>
      <c r="B1993" s="2" t="s">
        <v>77</v>
      </c>
      <c r="C1993" s="1" t="s">
        <v>143</v>
      </c>
      <c r="D1993" s="2" t="s">
        <v>2992</v>
      </c>
      <c r="E1993" s="1" t="s">
        <v>4107</v>
      </c>
      <c r="F1993" s="2" t="s">
        <v>4108</v>
      </c>
      <c r="G1993" s="3" t="s">
        <v>3060</v>
      </c>
      <c r="H1993" s="22" t="s">
        <v>6017</v>
      </c>
      <c r="I1993" s="2" t="s">
        <v>76</v>
      </c>
      <c r="J1993" s="3" t="s">
        <v>77</v>
      </c>
      <c r="K1993" s="1" t="s">
        <v>3107</v>
      </c>
      <c r="L1993" s="2" t="s">
        <v>3108</v>
      </c>
      <c r="M1993" s="4">
        <v>188</v>
      </c>
      <c r="N1993" s="5">
        <v>0</v>
      </c>
      <c r="O1993" s="5">
        <v>18.696328504668209</v>
      </c>
      <c r="P1993" s="6" t="s">
        <v>34</v>
      </c>
      <c r="Q1993" s="5" t="s">
        <v>88</v>
      </c>
      <c r="R1993" s="24" t="s">
        <v>3</v>
      </c>
      <c r="S1993" s="5" t="s">
        <v>88</v>
      </c>
      <c r="T1993" s="7" t="str">
        <f t="shared" si="62"/>
        <v>Maintenu</v>
      </c>
      <c r="U1993" s="7" t="s">
        <v>21</v>
      </c>
      <c r="V1993" s="7" t="str">
        <f t="shared" si="63"/>
        <v>Villeréal</v>
      </c>
      <c r="W1993" s="7">
        <v>0</v>
      </c>
    </row>
    <row r="1994" spans="1:23" x14ac:dyDescent="0.25">
      <c r="A1994" s="1" t="s">
        <v>76</v>
      </c>
      <c r="B1994" s="2" t="s">
        <v>77</v>
      </c>
      <c r="C1994" s="1" t="s">
        <v>143</v>
      </c>
      <c r="D1994" s="2" t="s">
        <v>2992</v>
      </c>
      <c r="E1994" s="1" t="s">
        <v>4109</v>
      </c>
      <c r="F1994" s="2" t="s">
        <v>4110</v>
      </c>
      <c r="G1994" s="3" t="s">
        <v>143</v>
      </c>
      <c r="H1994" s="22" t="s">
        <v>2992</v>
      </c>
      <c r="I1994" s="2" t="s">
        <v>76</v>
      </c>
      <c r="J1994" s="3" t="s">
        <v>77</v>
      </c>
      <c r="K1994" s="1" t="s">
        <v>144</v>
      </c>
      <c r="L1994" s="2" t="s">
        <v>145</v>
      </c>
      <c r="M1994" s="4">
        <v>644</v>
      </c>
      <c r="N1994" s="5">
        <v>14.001720489911472</v>
      </c>
      <c r="O1994" s="5">
        <v>14.001720489911472</v>
      </c>
      <c r="P1994" s="6" t="s">
        <v>20</v>
      </c>
      <c r="Q1994" s="5" t="s">
        <v>2</v>
      </c>
      <c r="R1994" s="24" t="s">
        <v>2</v>
      </c>
      <c r="S1994" s="5" t="s">
        <v>2</v>
      </c>
      <c r="T1994" s="7" t="str">
        <f t="shared" si="62"/>
        <v>Maintenu</v>
      </c>
      <c r="U1994" s="7" t="s">
        <v>21</v>
      </c>
      <c r="V1994" s="7" t="str">
        <f t="shared" si="63"/>
        <v>Ribérac</v>
      </c>
      <c r="W1994" s="7">
        <v>0</v>
      </c>
    </row>
    <row r="1995" spans="1:23" x14ac:dyDescent="0.25">
      <c r="A1995" s="1" t="s">
        <v>76</v>
      </c>
      <c r="B1995" s="2" t="s">
        <v>77</v>
      </c>
      <c r="C1995" s="1" t="s">
        <v>143</v>
      </c>
      <c r="D1995" s="2" t="s">
        <v>2992</v>
      </c>
      <c r="E1995" s="1" t="s">
        <v>4111</v>
      </c>
      <c r="F1995" s="2" t="s">
        <v>4112</v>
      </c>
      <c r="G1995" s="3" t="s">
        <v>143</v>
      </c>
      <c r="H1995" s="22" t="s">
        <v>2992</v>
      </c>
      <c r="I1995" s="2" t="s">
        <v>76</v>
      </c>
      <c r="J1995" s="3" t="s">
        <v>77</v>
      </c>
      <c r="K1995" s="1" t="s">
        <v>3032</v>
      </c>
      <c r="L1995" s="2" t="s">
        <v>3033</v>
      </c>
      <c r="M1995" s="4">
        <v>333.00000000000102</v>
      </c>
      <c r="N1995" s="5">
        <v>16.185286613422065</v>
      </c>
      <c r="O1995" s="5">
        <v>16.185286613422065</v>
      </c>
      <c r="P1995" s="6" t="s">
        <v>20</v>
      </c>
      <c r="Q1995" s="5" t="s">
        <v>88</v>
      </c>
      <c r="R1995" s="24" t="s">
        <v>3</v>
      </c>
      <c r="S1995" s="5" t="s">
        <v>2</v>
      </c>
      <c r="T1995" s="7" t="str">
        <f t="shared" si="62"/>
        <v>de 2. Sous dotée passe en 3.Intermédiaire</v>
      </c>
      <c r="U1995" s="7" t="s">
        <v>21</v>
      </c>
      <c r="V1995" s="7" t="str">
        <f t="shared" si="63"/>
        <v>Sarlat-la-Canéda</v>
      </c>
      <c r="W1995" s="7">
        <v>0</v>
      </c>
    </row>
    <row r="1996" spans="1:23" x14ac:dyDescent="0.25">
      <c r="A1996" s="1" t="s">
        <v>76</v>
      </c>
      <c r="B1996" s="2" t="s">
        <v>77</v>
      </c>
      <c r="C1996" s="1" t="s">
        <v>143</v>
      </c>
      <c r="D1996" s="2" t="s">
        <v>2992</v>
      </c>
      <c r="E1996" s="1" t="s">
        <v>4113</v>
      </c>
      <c r="F1996" s="2" t="s">
        <v>4114</v>
      </c>
      <c r="G1996" s="3" t="s">
        <v>143</v>
      </c>
      <c r="H1996" s="22" t="s">
        <v>2992</v>
      </c>
      <c r="I1996" s="2" t="s">
        <v>76</v>
      </c>
      <c r="J1996" s="3" t="s">
        <v>77</v>
      </c>
      <c r="K1996" s="1" t="s">
        <v>3032</v>
      </c>
      <c r="L1996" s="2" t="s">
        <v>3033</v>
      </c>
      <c r="M1996" s="4">
        <v>223</v>
      </c>
      <c r="N1996" s="5">
        <v>16.185286613422065</v>
      </c>
      <c r="O1996" s="5">
        <v>16.185286613422065</v>
      </c>
      <c r="P1996" s="6" t="s">
        <v>20</v>
      </c>
      <c r="Q1996" s="5" t="s">
        <v>88</v>
      </c>
      <c r="R1996" s="24" t="s">
        <v>3</v>
      </c>
      <c r="S1996" s="5" t="s">
        <v>2</v>
      </c>
      <c r="T1996" s="7" t="str">
        <f t="shared" si="62"/>
        <v>de 2. Sous dotée passe en 3.Intermédiaire</v>
      </c>
      <c r="U1996" s="7" t="s">
        <v>21</v>
      </c>
      <c r="V1996" s="7" t="str">
        <f t="shared" si="63"/>
        <v>Sarlat-la-Canéda</v>
      </c>
      <c r="W1996" s="7">
        <v>0</v>
      </c>
    </row>
    <row r="1997" spans="1:23" x14ac:dyDescent="0.25">
      <c r="A1997" s="1" t="s">
        <v>76</v>
      </c>
      <c r="B1997" s="2" t="s">
        <v>77</v>
      </c>
      <c r="C1997" s="1" t="s">
        <v>143</v>
      </c>
      <c r="D1997" s="2" t="s">
        <v>2992</v>
      </c>
      <c r="E1997" s="1" t="s">
        <v>4115</v>
      </c>
      <c r="F1997" s="2" t="s">
        <v>4116</v>
      </c>
      <c r="G1997" s="3" t="s">
        <v>143</v>
      </c>
      <c r="H1997" s="22" t="s">
        <v>2992</v>
      </c>
      <c r="I1997" s="2" t="s">
        <v>76</v>
      </c>
      <c r="J1997" s="3" t="s">
        <v>77</v>
      </c>
      <c r="K1997" s="1" t="s">
        <v>3079</v>
      </c>
      <c r="L1997" s="2" t="s">
        <v>3080</v>
      </c>
      <c r="M1997" s="4">
        <v>254</v>
      </c>
      <c r="N1997" s="5">
        <v>18.872168959548013</v>
      </c>
      <c r="O1997" s="5">
        <v>18.872168959548013</v>
      </c>
      <c r="P1997" s="6" t="s">
        <v>20</v>
      </c>
      <c r="Q1997" s="5" t="s">
        <v>88</v>
      </c>
      <c r="R1997" s="24" t="s">
        <v>3</v>
      </c>
      <c r="S1997" s="5" t="s">
        <v>2</v>
      </c>
      <c r="T1997" s="7" t="str">
        <f t="shared" si="62"/>
        <v>de 2. Sous dotée passe en 3.Intermédiaire</v>
      </c>
      <c r="U1997" s="7" t="s">
        <v>21</v>
      </c>
      <c r="V1997" s="7" t="str">
        <f t="shared" si="63"/>
        <v>Vergt</v>
      </c>
      <c r="W1997" s="7">
        <v>0</v>
      </c>
    </row>
    <row r="1998" spans="1:23" x14ac:dyDescent="0.25">
      <c r="A1998" s="1" t="s">
        <v>76</v>
      </c>
      <c r="B1998" s="2" t="s">
        <v>77</v>
      </c>
      <c r="C1998" s="1" t="s">
        <v>143</v>
      </c>
      <c r="D1998" s="2" t="s">
        <v>2992</v>
      </c>
      <c r="E1998" s="1" t="s">
        <v>4117</v>
      </c>
      <c r="F1998" s="2" t="s">
        <v>4118</v>
      </c>
      <c r="G1998" s="3" t="s">
        <v>143</v>
      </c>
      <c r="H1998" s="22" t="s">
        <v>2992</v>
      </c>
      <c r="I1998" s="2" t="s">
        <v>76</v>
      </c>
      <c r="J1998" s="3" t="s">
        <v>77</v>
      </c>
      <c r="K1998" s="1" t="s">
        <v>3032</v>
      </c>
      <c r="L1998" s="2" t="s">
        <v>3033</v>
      </c>
      <c r="M1998" s="4">
        <v>615</v>
      </c>
      <c r="N1998" s="5">
        <v>16.185286613422065</v>
      </c>
      <c r="O1998" s="5">
        <v>16.185286613422065</v>
      </c>
      <c r="P1998" s="6" t="s">
        <v>20</v>
      </c>
      <c r="Q1998" s="5" t="s">
        <v>88</v>
      </c>
      <c r="R1998" s="24" t="s">
        <v>3</v>
      </c>
      <c r="S1998" s="5" t="s">
        <v>2</v>
      </c>
      <c r="T1998" s="7" t="str">
        <f t="shared" si="62"/>
        <v>de 2. Sous dotée passe en 3.Intermédiaire</v>
      </c>
      <c r="U1998" s="7" t="s">
        <v>21</v>
      </c>
      <c r="V1998" s="7" t="str">
        <f t="shared" si="63"/>
        <v>Sarlat-la-Canéda</v>
      </c>
      <c r="W1998" s="7">
        <v>0</v>
      </c>
    </row>
    <row r="1999" spans="1:23" x14ac:dyDescent="0.25">
      <c r="A1999" s="1" t="s">
        <v>76</v>
      </c>
      <c r="B1999" s="2" t="s">
        <v>77</v>
      </c>
      <c r="C1999" s="1" t="s">
        <v>143</v>
      </c>
      <c r="D1999" s="2" t="s">
        <v>2992</v>
      </c>
      <c r="E1999" s="1" t="s">
        <v>4119</v>
      </c>
      <c r="F1999" s="2" t="s">
        <v>4120</v>
      </c>
      <c r="G1999" s="3" t="s">
        <v>143</v>
      </c>
      <c r="H1999" s="22" t="s">
        <v>2992</v>
      </c>
      <c r="I1999" s="2" t="s">
        <v>76</v>
      </c>
      <c r="J1999" s="3" t="s">
        <v>77</v>
      </c>
      <c r="K1999" s="1" t="s">
        <v>2999</v>
      </c>
      <c r="L1999" s="2" t="s">
        <v>3000</v>
      </c>
      <c r="M1999" s="4">
        <v>347.00000000000159</v>
      </c>
      <c r="N1999" s="5">
        <v>13.686774990175296</v>
      </c>
      <c r="O1999" s="5">
        <v>13.686774990175296</v>
      </c>
      <c r="P1999" s="6" t="s">
        <v>20</v>
      </c>
      <c r="Q1999" s="5" t="s">
        <v>2</v>
      </c>
      <c r="R1999" s="23" t="s">
        <v>1</v>
      </c>
      <c r="S1999" s="5" t="s">
        <v>88</v>
      </c>
      <c r="T1999" s="7" t="str">
        <f t="shared" si="62"/>
        <v>de 3.Intermédiaire passe en 2. Sous dotée</v>
      </c>
      <c r="U1999" s="7" t="s">
        <v>21</v>
      </c>
      <c r="V1999" s="7" t="str">
        <f t="shared" si="63"/>
        <v>Brantôme</v>
      </c>
      <c r="W1999" s="7">
        <v>1</v>
      </c>
    </row>
    <row r="2000" spans="1:23" x14ac:dyDescent="0.25">
      <c r="A2000" s="1" t="s">
        <v>76</v>
      </c>
      <c r="B2000" s="2" t="s">
        <v>77</v>
      </c>
      <c r="C2000" s="1" t="s">
        <v>143</v>
      </c>
      <c r="D2000" s="2" t="s">
        <v>2992</v>
      </c>
      <c r="E2000" s="1" t="s">
        <v>4121</v>
      </c>
      <c r="F2000" s="2" t="s">
        <v>4122</v>
      </c>
      <c r="G2000" s="3" t="s">
        <v>143</v>
      </c>
      <c r="H2000" s="22" t="s">
        <v>2992</v>
      </c>
      <c r="I2000" s="2" t="s">
        <v>76</v>
      </c>
      <c r="J2000" s="3" t="s">
        <v>77</v>
      </c>
      <c r="K2000" s="1" t="s">
        <v>1969</v>
      </c>
      <c r="L2000" s="2" t="s">
        <v>1970</v>
      </c>
      <c r="M2000" s="4">
        <v>256.99999999999949</v>
      </c>
      <c r="N2000" s="5">
        <v>0</v>
      </c>
      <c r="O2000" s="5">
        <v>5.402577973729672</v>
      </c>
      <c r="P2000" s="6" t="s">
        <v>34</v>
      </c>
      <c r="Q2000" s="5" t="s">
        <v>1</v>
      </c>
      <c r="R2000" s="24" t="s">
        <v>1</v>
      </c>
      <c r="S2000" s="6" t="s">
        <v>1</v>
      </c>
      <c r="T2000" s="7" t="str">
        <f t="shared" si="62"/>
        <v>Maintenu</v>
      </c>
      <c r="U2000" s="7" t="s">
        <v>21</v>
      </c>
      <c r="V2000" s="7" t="str">
        <f t="shared" si="63"/>
        <v>Terrasson-Lavilledieu</v>
      </c>
      <c r="W2000" s="7">
        <v>1</v>
      </c>
    </row>
    <row r="2001" spans="1:23" x14ac:dyDescent="0.25">
      <c r="A2001" s="1" t="s">
        <v>76</v>
      </c>
      <c r="B2001" s="2" t="s">
        <v>77</v>
      </c>
      <c r="C2001" s="1" t="s">
        <v>143</v>
      </c>
      <c r="D2001" s="2" t="s">
        <v>2992</v>
      </c>
      <c r="E2001" s="1" t="s">
        <v>4123</v>
      </c>
      <c r="F2001" s="2" t="s">
        <v>4124</v>
      </c>
      <c r="G2001" s="3" t="s">
        <v>143</v>
      </c>
      <c r="H2001" s="22" t="s">
        <v>2992</v>
      </c>
      <c r="I2001" s="2" t="s">
        <v>76</v>
      </c>
      <c r="J2001" s="3" t="s">
        <v>77</v>
      </c>
      <c r="K2001" s="1" t="s">
        <v>3151</v>
      </c>
      <c r="L2001" s="2" t="s">
        <v>2211</v>
      </c>
      <c r="M2001" s="4">
        <v>853</v>
      </c>
      <c r="N2001" s="5">
        <v>8.6154814498705896</v>
      </c>
      <c r="O2001" s="5">
        <v>8.6154814498705896</v>
      </c>
      <c r="P2001" s="6" t="s">
        <v>20</v>
      </c>
      <c r="Q2001" s="5" t="s">
        <v>1</v>
      </c>
      <c r="R2001" s="24" t="s">
        <v>1</v>
      </c>
      <c r="S2001" s="5" t="s">
        <v>88</v>
      </c>
      <c r="T2001" s="7" t="str">
        <f t="shared" si="62"/>
        <v>de 3.Intermédiaire passe en 1. Très sous dotée</v>
      </c>
      <c r="U2001" s="7" t="s">
        <v>21</v>
      </c>
      <c r="V2001" s="7" t="str">
        <f t="shared" si="63"/>
        <v>Neuvic</v>
      </c>
      <c r="W2001" s="7">
        <v>1</v>
      </c>
    </row>
    <row r="2002" spans="1:23" x14ac:dyDescent="0.25">
      <c r="A2002" s="1" t="s">
        <v>76</v>
      </c>
      <c r="B2002" s="2" t="s">
        <v>77</v>
      </c>
      <c r="C2002" s="1" t="s">
        <v>143</v>
      </c>
      <c r="D2002" s="2" t="s">
        <v>2992</v>
      </c>
      <c r="E2002" s="1" t="s">
        <v>4125</v>
      </c>
      <c r="F2002" s="2" t="s">
        <v>4126</v>
      </c>
      <c r="G2002" s="3" t="s">
        <v>143</v>
      </c>
      <c r="H2002" s="22" t="s">
        <v>2992</v>
      </c>
      <c r="I2002" s="2" t="s">
        <v>76</v>
      </c>
      <c r="J2002" s="3" t="s">
        <v>77</v>
      </c>
      <c r="K2002" s="1" t="s">
        <v>2999</v>
      </c>
      <c r="L2002" s="2" t="s">
        <v>3000</v>
      </c>
      <c r="M2002" s="4">
        <v>476</v>
      </c>
      <c r="N2002" s="5">
        <v>13.686774990175296</v>
      </c>
      <c r="O2002" s="5">
        <v>13.686774990175296</v>
      </c>
      <c r="P2002" s="6" t="s">
        <v>20</v>
      </c>
      <c r="Q2002" s="5" t="s">
        <v>2</v>
      </c>
      <c r="R2002" s="23" t="s">
        <v>1</v>
      </c>
      <c r="S2002" s="6" t="s">
        <v>1</v>
      </c>
      <c r="T2002" s="7" t="str">
        <f t="shared" si="62"/>
        <v>de 1. Très sous dotée passe en 2. Sous dotée</v>
      </c>
      <c r="U2002" s="7" t="s">
        <v>21</v>
      </c>
      <c r="V2002" s="7" t="str">
        <f t="shared" si="63"/>
        <v>Brantôme</v>
      </c>
      <c r="W2002" s="7">
        <v>1</v>
      </c>
    </row>
    <row r="2003" spans="1:23" x14ac:dyDescent="0.25">
      <c r="A2003" s="1" t="s">
        <v>76</v>
      </c>
      <c r="B2003" s="2" t="s">
        <v>77</v>
      </c>
      <c r="C2003" s="1" t="s">
        <v>143</v>
      </c>
      <c r="D2003" s="2" t="s">
        <v>2992</v>
      </c>
      <c r="E2003" s="1" t="s">
        <v>4127</v>
      </c>
      <c r="F2003" s="2" t="s">
        <v>4128</v>
      </c>
      <c r="G2003" s="3" t="s">
        <v>1033</v>
      </c>
      <c r="H2003" s="22" t="s">
        <v>4177</v>
      </c>
      <c r="I2003" s="2" t="s">
        <v>76</v>
      </c>
      <c r="J2003" s="3" t="s">
        <v>77</v>
      </c>
      <c r="K2003" s="1" t="s">
        <v>3562</v>
      </c>
      <c r="L2003" s="2" t="s">
        <v>3563</v>
      </c>
      <c r="M2003" s="4">
        <v>960.00000000000205</v>
      </c>
      <c r="N2003" s="5">
        <v>12.905319062241126</v>
      </c>
      <c r="O2003" s="5">
        <v>12.905319062241126</v>
      </c>
      <c r="P2003" s="6" t="s">
        <v>20</v>
      </c>
      <c r="Q2003" s="5" t="s">
        <v>2</v>
      </c>
      <c r="R2003" s="24" t="s">
        <v>2</v>
      </c>
      <c r="S2003" s="6" t="s">
        <v>1</v>
      </c>
      <c r="T2003" s="7" t="str">
        <f t="shared" si="62"/>
        <v>de 1. Très sous dotée passe en 2. Sous dotée</v>
      </c>
      <c r="U2003" s="7" t="s">
        <v>21</v>
      </c>
      <c r="V2003" s="7" t="str">
        <f t="shared" si="63"/>
        <v>Saint-Seurin-sur-l'Isle</v>
      </c>
      <c r="W2003" s="7">
        <v>1</v>
      </c>
    </row>
    <row r="2004" spans="1:23" x14ac:dyDescent="0.25">
      <c r="A2004" s="1" t="s">
        <v>76</v>
      </c>
      <c r="B2004" s="2" t="s">
        <v>77</v>
      </c>
      <c r="C2004" s="1" t="s">
        <v>143</v>
      </c>
      <c r="D2004" s="2" t="s">
        <v>2992</v>
      </c>
      <c r="E2004" s="1" t="s">
        <v>4129</v>
      </c>
      <c r="F2004" s="2" t="s">
        <v>4130</v>
      </c>
      <c r="G2004" s="3" t="s">
        <v>1958</v>
      </c>
      <c r="H2004" s="22" t="s">
        <v>5999</v>
      </c>
      <c r="I2004" s="2" t="s">
        <v>4135</v>
      </c>
      <c r="J2004" s="3" t="s">
        <v>4136</v>
      </c>
      <c r="K2004" s="1" t="s">
        <v>3098</v>
      </c>
      <c r="L2004" s="2" t="s">
        <v>3099</v>
      </c>
      <c r="M2004" s="4">
        <v>717</v>
      </c>
      <c r="N2004" s="5">
        <v>11.233757898845415</v>
      </c>
      <c r="O2004" s="5">
        <v>11.233757898845415</v>
      </c>
      <c r="P2004" s="6" t="s">
        <v>20</v>
      </c>
      <c r="Q2004" s="5" t="s">
        <v>1</v>
      </c>
      <c r="R2004" s="24" t="s">
        <v>1</v>
      </c>
      <c r="S2004" s="5" t="s">
        <v>88</v>
      </c>
      <c r="T2004" s="7" t="str">
        <f t="shared" si="62"/>
        <v>de 3.Intermédiaire passe en 1. Très sous dotée</v>
      </c>
      <c r="U2004" s="7" t="s">
        <v>21</v>
      </c>
      <c r="V2004" s="7" t="str">
        <f t="shared" si="63"/>
        <v>Prayssac</v>
      </c>
      <c r="W2004" s="7">
        <v>0</v>
      </c>
    </row>
    <row r="2005" spans="1:23" x14ac:dyDescent="0.25">
      <c r="A2005" s="1" t="s">
        <v>76</v>
      </c>
      <c r="B2005" s="2" t="s">
        <v>77</v>
      </c>
      <c r="C2005" s="1" t="s">
        <v>143</v>
      </c>
      <c r="D2005" s="2" t="s">
        <v>2992</v>
      </c>
      <c r="E2005" s="1" t="s">
        <v>4131</v>
      </c>
      <c r="F2005" s="2" t="s">
        <v>4132</v>
      </c>
      <c r="G2005" s="3" t="s">
        <v>143</v>
      </c>
      <c r="H2005" s="22" t="s">
        <v>2992</v>
      </c>
      <c r="I2005" s="2" t="s">
        <v>76</v>
      </c>
      <c r="J2005" s="3" t="s">
        <v>77</v>
      </c>
      <c r="K2005" s="1" t="s">
        <v>144</v>
      </c>
      <c r="L2005" s="2" t="s">
        <v>145</v>
      </c>
      <c r="M2005" s="4">
        <v>889.00000000000284</v>
      </c>
      <c r="N2005" s="5">
        <v>14.001720489911472</v>
      </c>
      <c r="O2005" s="5">
        <v>14.001720489911472</v>
      </c>
      <c r="P2005" s="6" t="s">
        <v>20</v>
      </c>
      <c r="Q2005" s="5" t="s">
        <v>2</v>
      </c>
      <c r="R2005" s="24" t="s">
        <v>2</v>
      </c>
      <c r="S2005" s="5" t="s">
        <v>2</v>
      </c>
      <c r="T2005" s="7" t="str">
        <f t="shared" si="62"/>
        <v>Maintenu</v>
      </c>
      <c r="U2005" s="7" t="s">
        <v>21</v>
      </c>
      <c r="V2005" s="7" t="str">
        <f t="shared" si="63"/>
        <v>Ribérac</v>
      </c>
      <c r="W2005" s="7">
        <v>0</v>
      </c>
    </row>
    <row r="2006" spans="1:23" x14ac:dyDescent="0.25">
      <c r="A2006" s="1" t="s">
        <v>76</v>
      </c>
      <c r="B2006" s="2" t="s">
        <v>77</v>
      </c>
      <c r="C2006" s="1" t="s">
        <v>143</v>
      </c>
      <c r="D2006" s="2" t="s">
        <v>2992</v>
      </c>
      <c r="E2006" s="1" t="s">
        <v>4133</v>
      </c>
      <c r="F2006" s="2" t="s">
        <v>4134</v>
      </c>
      <c r="G2006" s="3" t="s">
        <v>143</v>
      </c>
      <c r="H2006" s="22" t="s">
        <v>2992</v>
      </c>
      <c r="I2006" s="2" t="s">
        <v>76</v>
      </c>
      <c r="J2006" s="3" t="s">
        <v>77</v>
      </c>
      <c r="K2006" s="1" t="s">
        <v>3032</v>
      </c>
      <c r="L2006" s="2" t="s">
        <v>3033</v>
      </c>
      <c r="M2006" s="4">
        <v>857.00000000000125</v>
      </c>
      <c r="N2006" s="5">
        <v>16.185286613422065</v>
      </c>
      <c r="O2006" s="5">
        <v>16.185286613422065</v>
      </c>
      <c r="P2006" s="6" t="s">
        <v>20</v>
      </c>
      <c r="Q2006" s="5" t="s">
        <v>88</v>
      </c>
      <c r="R2006" s="24" t="s">
        <v>3</v>
      </c>
      <c r="S2006" s="5" t="s">
        <v>2</v>
      </c>
      <c r="T2006" s="7" t="str">
        <f t="shared" si="62"/>
        <v>de 2. Sous dotée passe en 3.Intermédiaire</v>
      </c>
      <c r="U2006" s="7" t="s">
        <v>21</v>
      </c>
      <c r="V2006" s="7" t="str">
        <f t="shared" si="63"/>
        <v>Sarlat-la-Canéda</v>
      </c>
      <c r="W2006" s="7">
        <v>0</v>
      </c>
    </row>
    <row r="2007" spans="1:23" x14ac:dyDescent="0.25">
      <c r="A2007" s="1" t="s">
        <v>4135</v>
      </c>
      <c r="B2007" s="2" t="s">
        <v>4136</v>
      </c>
      <c r="C2007" s="1" t="s">
        <v>4137</v>
      </c>
      <c r="D2007" s="2" t="s">
        <v>4138</v>
      </c>
      <c r="E2007" s="1" t="s">
        <v>4139</v>
      </c>
      <c r="F2007" s="2" t="s">
        <v>4140</v>
      </c>
      <c r="G2007" s="3" t="s">
        <v>4141</v>
      </c>
      <c r="H2007" s="22" t="s">
        <v>1359</v>
      </c>
      <c r="I2007" s="2" t="s">
        <v>76</v>
      </c>
      <c r="J2007" s="3" t="s">
        <v>77</v>
      </c>
      <c r="K2007" s="1" t="s">
        <v>4142</v>
      </c>
      <c r="L2007" s="2" t="s">
        <v>4143</v>
      </c>
      <c r="M2007" s="4">
        <v>151</v>
      </c>
      <c r="N2007" s="5">
        <v>18.163146296422337</v>
      </c>
      <c r="O2007" s="5">
        <v>18.163146296422337</v>
      </c>
      <c r="P2007" s="6" t="s">
        <v>20</v>
      </c>
      <c r="Q2007" s="5" t="s">
        <v>88</v>
      </c>
      <c r="R2007" s="24" t="s">
        <v>3</v>
      </c>
      <c r="S2007" s="5" t="s">
        <v>88</v>
      </c>
      <c r="T2007" s="7" t="str">
        <f t="shared" si="62"/>
        <v>Maintenu</v>
      </c>
      <c r="U2007" s="7" t="s">
        <v>21</v>
      </c>
      <c r="V2007" s="7" t="str">
        <f t="shared" si="63"/>
        <v>Aire-sur-l'Adour</v>
      </c>
      <c r="W2007" s="7">
        <v>0</v>
      </c>
    </row>
    <row r="2008" spans="1:23" x14ac:dyDescent="0.25">
      <c r="A2008" s="1" t="s">
        <v>4135</v>
      </c>
      <c r="B2008" s="2" t="s">
        <v>4136</v>
      </c>
      <c r="C2008" s="1" t="s">
        <v>4137</v>
      </c>
      <c r="D2008" s="2" t="s">
        <v>4138</v>
      </c>
      <c r="E2008" s="1" t="s">
        <v>4144</v>
      </c>
      <c r="F2008" s="2" t="s">
        <v>4145</v>
      </c>
      <c r="G2008" s="3" t="s">
        <v>4146</v>
      </c>
      <c r="H2008" s="22" t="s">
        <v>6715</v>
      </c>
      <c r="I2008" s="2" t="s">
        <v>76</v>
      </c>
      <c r="J2008" s="3" t="s">
        <v>77</v>
      </c>
      <c r="K2008" s="1" t="s">
        <v>4147</v>
      </c>
      <c r="L2008" s="2" t="s">
        <v>4148</v>
      </c>
      <c r="M2008" s="4">
        <v>138</v>
      </c>
      <c r="N2008" s="5">
        <v>0</v>
      </c>
      <c r="O2008" s="5">
        <v>17.498740222782676</v>
      </c>
      <c r="P2008" s="6" t="s">
        <v>34</v>
      </c>
      <c r="Q2008" s="5" t="s">
        <v>88</v>
      </c>
      <c r="R2008" s="24" t="s">
        <v>3</v>
      </c>
      <c r="S2008" s="5" t="s">
        <v>88</v>
      </c>
      <c r="T2008" s="7" t="str">
        <f t="shared" si="62"/>
        <v>Maintenu</v>
      </c>
      <c r="U2008" s="7" t="s">
        <v>21</v>
      </c>
      <c r="V2008" s="7" t="str">
        <f t="shared" si="63"/>
        <v>Garlin</v>
      </c>
      <c r="W2008" s="7">
        <v>0</v>
      </c>
    </row>
    <row r="2009" spans="1:23" x14ac:dyDescent="0.25">
      <c r="A2009" s="1" t="s">
        <v>4135</v>
      </c>
      <c r="B2009" s="2" t="s">
        <v>4136</v>
      </c>
      <c r="C2009" s="1" t="s">
        <v>4137</v>
      </c>
      <c r="D2009" s="2" t="s">
        <v>4138</v>
      </c>
      <c r="E2009" s="1" t="s">
        <v>4149</v>
      </c>
      <c r="F2009" s="2" t="s">
        <v>4150</v>
      </c>
      <c r="G2009" s="3" t="s">
        <v>4141</v>
      </c>
      <c r="H2009" s="22" t="s">
        <v>1359</v>
      </c>
      <c r="I2009" s="2" t="s">
        <v>76</v>
      </c>
      <c r="J2009" s="3" t="s">
        <v>77</v>
      </c>
      <c r="K2009" s="1" t="s">
        <v>4142</v>
      </c>
      <c r="L2009" s="2" t="s">
        <v>4143</v>
      </c>
      <c r="M2009" s="4">
        <v>1358</v>
      </c>
      <c r="N2009" s="5">
        <v>18.163146296422337</v>
      </c>
      <c r="O2009" s="5">
        <v>18.163146296422337</v>
      </c>
      <c r="P2009" s="6" t="s">
        <v>20</v>
      </c>
      <c r="Q2009" s="5" t="s">
        <v>88</v>
      </c>
      <c r="R2009" s="24" t="s">
        <v>3</v>
      </c>
      <c r="S2009" s="5" t="s">
        <v>88</v>
      </c>
      <c r="T2009" s="7" t="str">
        <f t="shared" si="62"/>
        <v>Maintenu</v>
      </c>
      <c r="U2009" s="7" t="s">
        <v>21</v>
      </c>
      <c r="V2009" s="7" t="str">
        <f t="shared" si="63"/>
        <v>Aire-sur-l'Adour</v>
      </c>
      <c r="W2009" s="7">
        <v>0</v>
      </c>
    </row>
    <row r="2010" spans="1:23" x14ac:dyDescent="0.25">
      <c r="A2010" s="1" t="s">
        <v>4135</v>
      </c>
      <c r="B2010" s="2" t="s">
        <v>4136</v>
      </c>
      <c r="C2010" s="1" t="s">
        <v>4137</v>
      </c>
      <c r="D2010" s="2" t="s">
        <v>4138</v>
      </c>
      <c r="E2010" s="1" t="s">
        <v>4151</v>
      </c>
      <c r="F2010" s="2" t="s">
        <v>4152</v>
      </c>
      <c r="G2010" s="3" t="s">
        <v>4141</v>
      </c>
      <c r="H2010" s="22" t="s">
        <v>1359</v>
      </c>
      <c r="I2010" s="2" t="s">
        <v>76</v>
      </c>
      <c r="J2010" s="3" t="s">
        <v>77</v>
      </c>
      <c r="K2010" s="1" t="s">
        <v>4142</v>
      </c>
      <c r="L2010" s="2" t="s">
        <v>4143</v>
      </c>
      <c r="M2010" s="4">
        <v>211</v>
      </c>
      <c r="N2010" s="5">
        <v>18.163146296422337</v>
      </c>
      <c r="O2010" s="5">
        <v>18.163146296422337</v>
      </c>
      <c r="P2010" s="6" t="s">
        <v>20</v>
      </c>
      <c r="Q2010" s="5" t="s">
        <v>88</v>
      </c>
      <c r="R2010" s="24" t="s">
        <v>3</v>
      </c>
      <c r="S2010" s="5" t="s">
        <v>88</v>
      </c>
      <c r="T2010" s="7" t="str">
        <f t="shared" si="62"/>
        <v>Maintenu</v>
      </c>
      <c r="U2010" s="7" t="s">
        <v>21</v>
      </c>
      <c r="V2010" s="7" t="str">
        <f t="shared" si="63"/>
        <v>Aire-sur-l'Adour</v>
      </c>
      <c r="W2010" s="7">
        <v>0</v>
      </c>
    </row>
    <row r="2011" spans="1:23" x14ac:dyDescent="0.25">
      <c r="A2011" s="1" t="s">
        <v>4135</v>
      </c>
      <c r="B2011" s="2" t="s">
        <v>4136</v>
      </c>
      <c r="C2011" s="1" t="s">
        <v>4137</v>
      </c>
      <c r="D2011" s="2" t="s">
        <v>4138</v>
      </c>
      <c r="E2011" s="1" t="s">
        <v>4153</v>
      </c>
      <c r="F2011" s="2" t="s">
        <v>4154</v>
      </c>
      <c r="G2011" s="3" t="s">
        <v>4141</v>
      </c>
      <c r="H2011" s="22" t="s">
        <v>1359</v>
      </c>
      <c r="I2011" s="2" t="s">
        <v>76</v>
      </c>
      <c r="J2011" s="3" t="s">
        <v>77</v>
      </c>
      <c r="K2011" s="1" t="s">
        <v>4142</v>
      </c>
      <c r="L2011" s="2" t="s">
        <v>4143</v>
      </c>
      <c r="M2011" s="4">
        <v>48</v>
      </c>
      <c r="N2011" s="5">
        <v>18.163146296422337</v>
      </c>
      <c r="O2011" s="5">
        <v>18.163146296422337</v>
      </c>
      <c r="P2011" s="6" t="s">
        <v>20</v>
      </c>
      <c r="Q2011" s="5" t="s">
        <v>88</v>
      </c>
      <c r="R2011" s="24" t="s">
        <v>3</v>
      </c>
      <c r="S2011" s="5" t="s">
        <v>88</v>
      </c>
      <c r="T2011" s="7" t="str">
        <f t="shared" si="62"/>
        <v>Maintenu</v>
      </c>
      <c r="U2011" s="7" t="s">
        <v>21</v>
      </c>
      <c r="V2011" s="7" t="str">
        <f t="shared" si="63"/>
        <v>Aire-sur-l'Adour</v>
      </c>
      <c r="W2011" s="7">
        <v>0</v>
      </c>
    </row>
    <row r="2012" spans="1:23" x14ac:dyDescent="0.25">
      <c r="A2012" s="1" t="s">
        <v>4135</v>
      </c>
      <c r="B2012" s="2" t="s">
        <v>4136</v>
      </c>
      <c r="C2012" s="1" t="s">
        <v>4137</v>
      </c>
      <c r="D2012" s="2" t="s">
        <v>4138</v>
      </c>
      <c r="E2012" s="1" t="s">
        <v>4155</v>
      </c>
      <c r="F2012" s="2" t="s">
        <v>4156</v>
      </c>
      <c r="G2012" s="3" t="s">
        <v>4141</v>
      </c>
      <c r="H2012" s="22" t="s">
        <v>1359</v>
      </c>
      <c r="I2012" s="2" t="s">
        <v>76</v>
      </c>
      <c r="J2012" s="3" t="s">
        <v>77</v>
      </c>
      <c r="K2012" s="1" t="s">
        <v>4142</v>
      </c>
      <c r="L2012" s="2" t="s">
        <v>4143</v>
      </c>
      <c r="M2012" s="4">
        <v>1193</v>
      </c>
      <c r="N2012" s="5">
        <v>18.163146296422337</v>
      </c>
      <c r="O2012" s="5">
        <v>18.163146296422337</v>
      </c>
      <c r="P2012" s="6" t="s">
        <v>20</v>
      </c>
      <c r="Q2012" s="5" t="s">
        <v>88</v>
      </c>
      <c r="R2012" s="24" t="s">
        <v>3</v>
      </c>
      <c r="S2012" s="5" t="s">
        <v>88</v>
      </c>
      <c r="T2012" s="7" t="str">
        <f t="shared" si="62"/>
        <v>Maintenu</v>
      </c>
      <c r="U2012" s="7" t="s">
        <v>21</v>
      </c>
      <c r="V2012" s="7" t="str">
        <f t="shared" si="63"/>
        <v>Aire-sur-l'Adour</v>
      </c>
      <c r="W2012" s="7">
        <v>0</v>
      </c>
    </row>
    <row r="2013" spans="1:23" x14ac:dyDescent="0.25">
      <c r="A2013" s="1" t="s">
        <v>4135</v>
      </c>
      <c r="B2013" s="2" t="s">
        <v>4136</v>
      </c>
      <c r="C2013" s="1" t="s">
        <v>4137</v>
      </c>
      <c r="D2013" s="2" t="s">
        <v>4138</v>
      </c>
      <c r="E2013" s="1" t="s">
        <v>4157</v>
      </c>
      <c r="F2013" s="2" t="s">
        <v>4158</v>
      </c>
      <c r="G2013" s="3" t="s">
        <v>4141</v>
      </c>
      <c r="H2013" s="22" t="s">
        <v>1359</v>
      </c>
      <c r="I2013" s="2" t="s">
        <v>76</v>
      </c>
      <c r="J2013" s="3" t="s">
        <v>77</v>
      </c>
      <c r="K2013" s="1" t="s">
        <v>4159</v>
      </c>
      <c r="L2013" s="2" t="s">
        <v>4160</v>
      </c>
      <c r="M2013" s="4">
        <v>107</v>
      </c>
      <c r="N2013" s="5">
        <v>18.722533274875779</v>
      </c>
      <c r="O2013" s="5">
        <v>18.722533274875779</v>
      </c>
      <c r="P2013" s="6" t="s">
        <v>20</v>
      </c>
      <c r="Q2013" s="5" t="s">
        <v>88</v>
      </c>
      <c r="R2013" s="24" t="s">
        <v>3</v>
      </c>
      <c r="S2013" s="5" t="s">
        <v>88</v>
      </c>
      <c r="T2013" s="7" t="str">
        <f t="shared" si="62"/>
        <v>Maintenu</v>
      </c>
      <c r="U2013" s="7" t="s">
        <v>21</v>
      </c>
      <c r="V2013" s="7" t="str">
        <f t="shared" si="63"/>
        <v>Villeneuve-de-Marsan</v>
      </c>
      <c r="W2013" s="7">
        <v>0</v>
      </c>
    </row>
    <row r="2014" spans="1:23" x14ac:dyDescent="0.25">
      <c r="A2014" s="1" t="s">
        <v>4135</v>
      </c>
      <c r="B2014" s="2" t="s">
        <v>4136</v>
      </c>
      <c r="C2014" s="1" t="s">
        <v>4137</v>
      </c>
      <c r="D2014" s="2" t="s">
        <v>4138</v>
      </c>
      <c r="E2014" s="1" t="s">
        <v>4161</v>
      </c>
      <c r="F2014" s="2" t="s">
        <v>4162</v>
      </c>
      <c r="G2014" s="3" t="s">
        <v>4141</v>
      </c>
      <c r="H2014" s="22" t="s">
        <v>1359</v>
      </c>
      <c r="I2014" s="2" t="s">
        <v>76</v>
      </c>
      <c r="J2014" s="3" t="s">
        <v>77</v>
      </c>
      <c r="K2014" s="1" t="s">
        <v>4142</v>
      </c>
      <c r="L2014" s="2" t="s">
        <v>4143</v>
      </c>
      <c r="M2014" s="4">
        <v>236</v>
      </c>
      <c r="N2014" s="5">
        <v>18.163146296422337</v>
      </c>
      <c r="O2014" s="5">
        <v>18.163146296422337</v>
      </c>
      <c r="P2014" s="6" t="s">
        <v>20</v>
      </c>
      <c r="Q2014" s="5" t="s">
        <v>88</v>
      </c>
      <c r="R2014" s="24" t="s">
        <v>3</v>
      </c>
      <c r="S2014" s="5" t="s">
        <v>88</v>
      </c>
      <c r="T2014" s="7" t="str">
        <f t="shared" si="62"/>
        <v>Maintenu</v>
      </c>
      <c r="U2014" s="7" t="s">
        <v>21</v>
      </c>
      <c r="V2014" s="7" t="str">
        <f t="shared" si="63"/>
        <v>Aire-sur-l'Adour</v>
      </c>
      <c r="W2014" s="7">
        <v>0</v>
      </c>
    </row>
    <row r="2015" spans="1:23" x14ac:dyDescent="0.25">
      <c r="A2015" s="1" t="s">
        <v>4135</v>
      </c>
      <c r="B2015" s="2" t="s">
        <v>4136</v>
      </c>
      <c r="C2015" s="1" t="s">
        <v>4137</v>
      </c>
      <c r="D2015" s="2" t="s">
        <v>4138</v>
      </c>
      <c r="E2015" s="1" t="s">
        <v>4163</v>
      </c>
      <c r="F2015" s="2" t="s">
        <v>4164</v>
      </c>
      <c r="G2015" s="3" t="s">
        <v>4141</v>
      </c>
      <c r="H2015" s="22" t="s">
        <v>1359</v>
      </c>
      <c r="I2015" s="2" t="s">
        <v>76</v>
      </c>
      <c r="J2015" s="3" t="s">
        <v>77</v>
      </c>
      <c r="K2015" s="1" t="s">
        <v>4142</v>
      </c>
      <c r="L2015" s="2" t="s">
        <v>4143</v>
      </c>
      <c r="M2015" s="4">
        <v>250</v>
      </c>
      <c r="N2015" s="5">
        <v>18.163146296422337</v>
      </c>
      <c r="O2015" s="5">
        <v>18.163146296422337</v>
      </c>
      <c r="P2015" s="6" t="s">
        <v>20</v>
      </c>
      <c r="Q2015" s="5" t="s">
        <v>88</v>
      </c>
      <c r="R2015" s="24" t="s">
        <v>3</v>
      </c>
      <c r="S2015" s="5" t="s">
        <v>88</v>
      </c>
      <c r="T2015" s="7" t="str">
        <f t="shared" si="62"/>
        <v>Maintenu</v>
      </c>
      <c r="U2015" s="7" t="s">
        <v>21</v>
      </c>
      <c r="V2015" s="7" t="str">
        <f t="shared" si="63"/>
        <v>Aire-sur-l'Adour</v>
      </c>
      <c r="W2015" s="7">
        <v>0</v>
      </c>
    </row>
    <row r="2016" spans="1:23" x14ac:dyDescent="0.25">
      <c r="A2016" s="1" t="s">
        <v>4135</v>
      </c>
      <c r="B2016" s="2" t="s">
        <v>4136</v>
      </c>
      <c r="C2016" s="1" t="s">
        <v>4137</v>
      </c>
      <c r="D2016" s="2" t="s">
        <v>4138</v>
      </c>
      <c r="E2016" s="1" t="s">
        <v>4165</v>
      </c>
      <c r="F2016" s="2" t="s">
        <v>4166</v>
      </c>
      <c r="G2016" s="3" t="s">
        <v>4141</v>
      </c>
      <c r="H2016" s="22" t="s">
        <v>1359</v>
      </c>
      <c r="I2016" s="2" t="s">
        <v>76</v>
      </c>
      <c r="J2016" s="3" t="s">
        <v>77</v>
      </c>
      <c r="K2016" s="1" t="s">
        <v>4159</v>
      </c>
      <c r="L2016" s="2" t="s">
        <v>4160</v>
      </c>
      <c r="M2016" s="4">
        <v>302.00000000000097</v>
      </c>
      <c r="N2016" s="5">
        <v>18.722533274875779</v>
      </c>
      <c r="O2016" s="5">
        <v>18.722533274875779</v>
      </c>
      <c r="P2016" s="6" t="s">
        <v>20</v>
      </c>
      <c r="Q2016" s="5" t="s">
        <v>88</v>
      </c>
      <c r="R2016" s="24" t="s">
        <v>3</v>
      </c>
      <c r="S2016" s="5" t="s">
        <v>88</v>
      </c>
      <c r="T2016" s="7" t="str">
        <f t="shared" si="62"/>
        <v>Maintenu</v>
      </c>
      <c r="U2016" s="7" t="s">
        <v>21</v>
      </c>
      <c r="V2016" s="7" t="str">
        <f t="shared" si="63"/>
        <v>Villeneuve-de-Marsan</v>
      </c>
      <c r="W2016" s="7">
        <v>0</v>
      </c>
    </row>
    <row r="2017" spans="1:23" x14ac:dyDescent="0.25">
      <c r="A2017" s="1" t="s">
        <v>4135</v>
      </c>
      <c r="B2017" s="2" t="s">
        <v>4136</v>
      </c>
      <c r="C2017" s="1" t="s">
        <v>4137</v>
      </c>
      <c r="D2017" s="2" t="s">
        <v>4138</v>
      </c>
      <c r="E2017" s="1" t="s">
        <v>4167</v>
      </c>
      <c r="F2017" s="2" t="s">
        <v>4168</v>
      </c>
      <c r="G2017" s="3" t="s">
        <v>4146</v>
      </c>
      <c r="H2017" s="22" t="s">
        <v>6715</v>
      </c>
      <c r="I2017" s="2" t="s">
        <v>76</v>
      </c>
      <c r="J2017" s="3" t="s">
        <v>77</v>
      </c>
      <c r="K2017" s="1" t="s">
        <v>4147</v>
      </c>
      <c r="L2017" s="2" t="s">
        <v>4148</v>
      </c>
      <c r="M2017" s="4">
        <v>168</v>
      </c>
      <c r="N2017" s="5">
        <v>0</v>
      </c>
      <c r="O2017" s="5">
        <v>17.498740222782676</v>
      </c>
      <c r="P2017" s="6" t="s">
        <v>34</v>
      </c>
      <c r="Q2017" s="5" t="s">
        <v>88</v>
      </c>
      <c r="R2017" s="24" t="s">
        <v>3</v>
      </c>
      <c r="S2017" s="5" t="s">
        <v>88</v>
      </c>
      <c r="T2017" s="7" t="str">
        <f t="shared" si="62"/>
        <v>Maintenu</v>
      </c>
      <c r="U2017" s="7" t="s">
        <v>21</v>
      </c>
      <c r="V2017" s="7" t="str">
        <f t="shared" si="63"/>
        <v>Garlin</v>
      </c>
      <c r="W2017" s="7">
        <v>0</v>
      </c>
    </row>
    <row r="2018" spans="1:23" x14ac:dyDescent="0.25">
      <c r="A2018" s="1" t="s">
        <v>4135</v>
      </c>
      <c r="B2018" s="2" t="s">
        <v>4136</v>
      </c>
      <c r="C2018" s="1" t="s">
        <v>4137</v>
      </c>
      <c r="D2018" s="2" t="s">
        <v>4138</v>
      </c>
      <c r="E2018" s="1" t="s">
        <v>4169</v>
      </c>
      <c r="F2018" s="2" t="s">
        <v>4170</v>
      </c>
      <c r="G2018" s="3" t="s">
        <v>4146</v>
      </c>
      <c r="H2018" s="22" t="s">
        <v>6715</v>
      </c>
      <c r="I2018" s="2" t="s">
        <v>76</v>
      </c>
      <c r="J2018" s="3" t="s">
        <v>77</v>
      </c>
      <c r="K2018" s="1" t="s">
        <v>4147</v>
      </c>
      <c r="L2018" s="2" t="s">
        <v>4148</v>
      </c>
      <c r="M2018" s="4">
        <v>243</v>
      </c>
      <c r="N2018" s="5">
        <v>0</v>
      </c>
      <c r="O2018" s="5">
        <v>17.498740222782676</v>
      </c>
      <c r="P2018" s="6" t="s">
        <v>34</v>
      </c>
      <c r="Q2018" s="5" t="s">
        <v>88</v>
      </c>
      <c r="R2018" s="24" t="s">
        <v>3</v>
      </c>
      <c r="S2018" s="5" t="s">
        <v>88</v>
      </c>
      <c r="T2018" s="7" t="str">
        <f t="shared" si="62"/>
        <v>Maintenu</v>
      </c>
      <c r="U2018" s="7" t="s">
        <v>21</v>
      </c>
      <c r="V2018" s="7" t="str">
        <f t="shared" si="63"/>
        <v>Garlin</v>
      </c>
      <c r="W2018" s="7">
        <v>0</v>
      </c>
    </row>
    <row r="2019" spans="1:23" x14ac:dyDescent="0.25">
      <c r="A2019" s="1" t="s">
        <v>4135</v>
      </c>
      <c r="B2019" s="2" t="s">
        <v>4136</v>
      </c>
      <c r="C2019" s="1" t="s">
        <v>4137</v>
      </c>
      <c r="D2019" s="2" t="s">
        <v>4138</v>
      </c>
      <c r="E2019" s="1" t="s">
        <v>4171</v>
      </c>
      <c r="F2019" s="2" t="s">
        <v>4172</v>
      </c>
      <c r="G2019" s="3" t="s">
        <v>4141</v>
      </c>
      <c r="H2019" s="22" t="s">
        <v>1359</v>
      </c>
      <c r="I2019" s="2" t="s">
        <v>76</v>
      </c>
      <c r="J2019" s="3" t="s">
        <v>77</v>
      </c>
      <c r="K2019" s="1" t="s">
        <v>4159</v>
      </c>
      <c r="L2019" s="2" t="s">
        <v>4160</v>
      </c>
      <c r="M2019" s="4">
        <v>221</v>
      </c>
      <c r="N2019" s="5">
        <v>18.722533274875779</v>
      </c>
      <c r="O2019" s="5">
        <v>18.722533274875779</v>
      </c>
      <c r="P2019" s="6" t="s">
        <v>20</v>
      </c>
      <c r="Q2019" s="5" t="s">
        <v>88</v>
      </c>
      <c r="R2019" s="24" t="s">
        <v>3</v>
      </c>
      <c r="S2019" s="5" t="s">
        <v>88</v>
      </c>
      <c r="T2019" s="7" t="str">
        <f t="shared" si="62"/>
        <v>Maintenu</v>
      </c>
      <c r="U2019" s="7" t="s">
        <v>21</v>
      </c>
      <c r="V2019" s="7" t="str">
        <f t="shared" si="63"/>
        <v>Villeneuve-de-Marsan</v>
      </c>
      <c r="W2019" s="7">
        <v>0</v>
      </c>
    </row>
    <row r="2020" spans="1:23" x14ac:dyDescent="0.25">
      <c r="A2020" s="1" t="s">
        <v>4135</v>
      </c>
      <c r="B2020" s="2" t="s">
        <v>4136</v>
      </c>
      <c r="C2020" s="1" t="s">
        <v>4137</v>
      </c>
      <c r="D2020" s="2" t="s">
        <v>4138</v>
      </c>
      <c r="E2020" s="1" t="s">
        <v>4173</v>
      </c>
      <c r="F2020" s="2" t="s">
        <v>4174</v>
      </c>
      <c r="G2020" s="3" t="s">
        <v>4141</v>
      </c>
      <c r="H2020" s="22" t="s">
        <v>1359</v>
      </c>
      <c r="I2020" s="2" t="s">
        <v>76</v>
      </c>
      <c r="J2020" s="3" t="s">
        <v>77</v>
      </c>
      <c r="K2020" s="1" t="s">
        <v>4142</v>
      </c>
      <c r="L2020" s="2" t="s">
        <v>4143</v>
      </c>
      <c r="M2020" s="4">
        <v>293</v>
      </c>
      <c r="N2020" s="5">
        <v>18.163146296422337</v>
      </c>
      <c r="O2020" s="5">
        <v>18.163146296422337</v>
      </c>
      <c r="P2020" s="6" t="s">
        <v>20</v>
      </c>
      <c r="Q2020" s="5" t="s">
        <v>88</v>
      </c>
      <c r="R2020" s="24" t="s">
        <v>3</v>
      </c>
      <c r="S2020" s="5" t="s">
        <v>88</v>
      </c>
      <c r="T2020" s="7" t="str">
        <f t="shared" si="62"/>
        <v>Maintenu</v>
      </c>
      <c r="U2020" s="7" t="s">
        <v>21</v>
      </c>
      <c r="V2020" s="7" t="str">
        <f t="shared" si="63"/>
        <v>Aire-sur-l'Adour</v>
      </c>
      <c r="W2020" s="7">
        <v>0</v>
      </c>
    </row>
    <row r="2021" spans="1:23" x14ac:dyDescent="0.25">
      <c r="A2021" s="1" t="s">
        <v>4135</v>
      </c>
      <c r="B2021" s="2" t="s">
        <v>4136</v>
      </c>
      <c r="C2021" s="1" t="s">
        <v>4137</v>
      </c>
      <c r="D2021" s="2" t="s">
        <v>4138</v>
      </c>
      <c r="E2021" s="1" t="s">
        <v>4175</v>
      </c>
      <c r="F2021" s="2" t="s">
        <v>4176</v>
      </c>
      <c r="G2021" s="3" t="s">
        <v>4146</v>
      </c>
      <c r="H2021" s="22" t="s">
        <v>6715</v>
      </c>
      <c r="I2021" s="2" t="s">
        <v>76</v>
      </c>
      <c r="J2021" s="3" t="s">
        <v>77</v>
      </c>
      <c r="K2021" s="1" t="s">
        <v>4147</v>
      </c>
      <c r="L2021" s="2" t="s">
        <v>4148</v>
      </c>
      <c r="M2021" s="4">
        <v>89</v>
      </c>
      <c r="N2021" s="5">
        <v>0</v>
      </c>
      <c r="O2021" s="5">
        <v>17.498740222782676</v>
      </c>
      <c r="P2021" s="6" t="s">
        <v>34</v>
      </c>
      <c r="Q2021" s="5" t="s">
        <v>88</v>
      </c>
      <c r="R2021" s="24" t="s">
        <v>3</v>
      </c>
      <c r="S2021" s="5" t="s">
        <v>88</v>
      </c>
      <c r="T2021" s="7" t="str">
        <f t="shared" si="62"/>
        <v>Maintenu</v>
      </c>
      <c r="U2021" s="7" t="s">
        <v>21</v>
      </c>
      <c r="V2021" s="7" t="str">
        <f t="shared" si="63"/>
        <v>Garlin</v>
      </c>
      <c r="W2021" s="7">
        <v>0</v>
      </c>
    </row>
    <row r="2022" spans="1:23" x14ac:dyDescent="0.25">
      <c r="A2022" s="1" t="s">
        <v>76</v>
      </c>
      <c r="B2022" s="2" t="s">
        <v>77</v>
      </c>
      <c r="C2022" s="1" t="s">
        <v>1033</v>
      </c>
      <c r="D2022" s="2" t="s">
        <v>4177</v>
      </c>
      <c r="E2022" s="1" t="s">
        <v>4178</v>
      </c>
      <c r="F2022" s="2" t="s">
        <v>81</v>
      </c>
      <c r="G2022" s="3" t="s">
        <v>1033</v>
      </c>
      <c r="H2022" s="22" t="s">
        <v>4177</v>
      </c>
      <c r="I2022" s="2" t="s">
        <v>76</v>
      </c>
      <c r="J2022" s="3" t="s">
        <v>77</v>
      </c>
      <c r="K2022" s="1" t="s">
        <v>1196</v>
      </c>
      <c r="L2022" s="2" t="s">
        <v>1197</v>
      </c>
      <c r="M2022" s="4">
        <v>1893</v>
      </c>
      <c r="N2022" s="5">
        <v>16.627426711860043</v>
      </c>
      <c r="O2022" s="5">
        <v>16.627426711860043</v>
      </c>
      <c r="P2022" s="6" t="s">
        <v>20</v>
      </c>
      <c r="Q2022" s="5" t="s">
        <v>88</v>
      </c>
      <c r="R2022" s="24" t="s">
        <v>3</v>
      </c>
      <c r="S2022" s="5" t="s">
        <v>2</v>
      </c>
      <c r="T2022" s="7" t="str">
        <f t="shared" si="62"/>
        <v>de 2. Sous dotée passe en 3.Intermédiaire</v>
      </c>
      <c r="U2022" s="7" t="s">
        <v>21</v>
      </c>
      <c r="V2022" s="7" t="str">
        <f t="shared" si="63"/>
        <v>Coutras</v>
      </c>
      <c r="W2022" s="7">
        <v>0</v>
      </c>
    </row>
    <row r="2023" spans="1:23" x14ac:dyDescent="0.25">
      <c r="A2023" s="1" t="s">
        <v>76</v>
      </c>
      <c r="B2023" s="2" t="s">
        <v>77</v>
      </c>
      <c r="C2023" s="1" t="s">
        <v>1033</v>
      </c>
      <c r="D2023" s="2" t="s">
        <v>4177</v>
      </c>
      <c r="E2023" s="1" t="s">
        <v>4179</v>
      </c>
      <c r="F2023" s="2" t="s">
        <v>4180</v>
      </c>
      <c r="G2023" s="3" t="s">
        <v>1033</v>
      </c>
      <c r="H2023" s="22" t="s">
        <v>4177</v>
      </c>
      <c r="I2023" s="2" t="s">
        <v>76</v>
      </c>
      <c r="J2023" s="3" t="s">
        <v>77</v>
      </c>
      <c r="K2023" s="1" t="s">
        <v>4181</v>
      </c>
      <c r="L2023" s="2" t="s">
        <v>4182</v>
      </c>
      <c r="M2023" s="4">
        <v>799.00000000000273</v>
      </c>
      <c r="N2023" s="5">
        <v>18.182298077492639</v>
      </c>
      <c r="O2023" s="5">
        <v>18.182298077492639</v>
      </c>
      <c r="P2023" s="6" t="s">
        <v>20</v>
      </c>
      <c r="Q2023" s="5" t="s">
        <v>88</v>
      </c>
      <c r="R2023" s="24" t="s">
        <v>3</v>
      </c>
      <c r="S2023" s="5" t="s">
        <v>88</v>
      </c>
      <c r="T2023" s="7" t="str">
        <f t="shared" si="62"/>
        <v>Maintenu</v>
      </c>
      <c r="U2023" s="7" t="s">
        <v>21</v>
      </c>
      <c r="V2023" s="7" t="str">
        <f t="shared" si="63"/>
        <v>Bazas</v>
      </c>
      <c r="W2023" s="7">
        <v>0</v>
      </c>
    </row>
    <row r="2024" spans="1:23" x14ac:dyDescent="0.25">
      <c r="A2024" s="1" t="s">
        <v>76</v>
      </c>
      <c r="B2024" s="2" t="s">
        <v>77</v>
      </c>
      <c r="C2024" s="1" t="s">
        <v>1033</v>
      </c>
      <c r="D2024" s="2" t="s">
        <v>4177</v>
      </c>
      <c r="E2024" s="1" t="s">
        <v>4183</v>
      </c>
      <c r="F2024" s="2" t="s">
        <v>4184</v>
      </c>
      <c r="G2024" s="3" t="s">
        <v>1033</v>
      </c>
      <c r="H2024" s="22" t="s">
        <v>4177</v>
      </c>
      <c r="I2024" s="2" t="s">
        <v>76</v>
      </c>
      <c r="J2024" s="3" t="s">
        <v>77</v>
      </c>
      <c r="K2024" s="1" t="s">
        <v>4185</v>
      </c>
      <c r="L2024" s="2" t="s">
        <v>4186</v>
      </c>
      <c r="M2024" s="4">
        <v>14609</v>
      </c>
      <c r="N2024" s="5">
        <v>28.433929290504196</v>
      </c>
      <c r="O2024" s="5">
        <v>28.433929290504196</v>
      </c>
      <c r="P2024" s="6" t="s">
        <v>20</v>
      </c>
      <c r="Q2024" s="5" t="s">
        <v>88</v>
      </c>
      <c r="R2024" s="24" t="s">
        <v>3</v>
      </c>
      <c r="S2024" s="5" t="s">
        <v>88</v>
      </c>
      <c r="T2024" s="7" t="str">
        <f t="shared" si="62"/>
        <v>Maintenu</v>
      </c>
      <c r="U2024" s="7" t="s">
        <v>97</v>
      </c>
      <c r="V2024" s="7" t="str">
        <f t="shared" si="63"/>
        <v>Presqu'île (pct)</v>
      </c>
      <c r="W2024" s="7">
        <v>0</v>
      </c>
    </row>
    <row r="2025" spans="1:23" x14ac:dyDescent="0.25">
      <c r="A2025" s="1" t="s">
        <v>76</v>
      </c>
      <c r="B2025" s="2" t="s">
        <v>77</v>
      </c>
      <c r="C2025" s="1" t="s">
        <v>1033</v>
      </c>
      <c r="D2025" s="2" t="s">
        <v>4177</v>
      </c>
      <c r="E2025" s="1" t="s">
        <v>4187</v>
      </c>
      <c r="F2025" s="2" t="s">
        <v>4188</v>
      </c>
      <c r="G2025" s="3" t="s">
        <v>1033</v>
      </c>
      <c r="H2025" s="22" t="s">
        <v>4177</v>
      </c>
      <c r="I2025" s="2" t="s">
        <v>76</v>
      </c>
      <c r="J2025" s="3" t="s">
        <v>77</v>
      </c>
      <c r="K2025" s="1" t="s">
        <v>4185</v>
      </c>
      <c r="L2025" s="2" t="s">
        <v>4186</v>
      </c>
      <c r="M2025" s="4">
        <v>3208.9999999999891</v>
      </c>
      <c r="N2025" s="5">
        <v>28.433929290504196</v>
      </c>
      <c r="O2025" s="5">
        <v>28.433929290504196</v>
      </c>
      <c r="P2025" s="6" t="s">
        <v>20</v>
      </c>
      <c r="Q2025" s="5" t="s">
        <v>88</v>
      </c>
      <c r="R2025" s="24" t="s">
        <v>3</v>
      </c>
      <c r="S2025" s="5" t="s">
        <v>88</v>
      </c>
      <c r="T2025" s="7" t="str">
        <f t="shared" si="62"/>
        <v>Maintenu</v>
      </c>
      <c r="U2025" s="7" t="s">
        <v>97</v>
      </c>
      <c r="V2025" s="7" t="str">
        <f t="shared" si="63"/>
        <v>Presqu'île (pct)</v>
      </c>
      <c r="W2025" s="7">
        <v>0</v>
      </c>
    </row>
    <row r="2026" spans="1:23" x14ac:dyDescent="0.25">
      <c r="A2026" s="1" t="s">
        <v>76</v>
      </c>
      <c r="B2026" s="2" t="s">
        <v>77</v>
      </c>
      <c r="C2026" s="1" t="s">
        <v>1033</v>
      </c>
      <c r="D2026" s="2" t="s">
        <v>4177</v>
      </c>
      <c r="E2026" s="1" t="s">
        <v>4189</v>
      </c>
      <c r="F2026" s="2" t="s">
        <v>4190</v>
      </c>
      <c r="G2026" s="3" t="s">
        <v>1033</v>
      </c>
      <c r="H2026" s="22" t="s">
        <v>4177</v>
      </c>
      <c r="I2026" s="2" t="s">
        <v>76</v>
      </c>
      <c r="J2026" s="3" t="s">
        <v>77</v>
      </c>
      <c r="K2026" s="1" t="s">
        <v>4189</v>
      </c>
      <c r="L2026" s="2" t="s">
        <v>4190</v>
      </c>
      <c r="M2026" s="4">
        <v>11575</v>
      </c>
      <c r="N2026" s="5">
        <v>36.669520820677199</v>
      </c>
      <c r="O2026" s="5">
        <v>36.669520820677199</v>
      </c>
      <c r="P2026" s="6" t="s">
        <v>20</v>
      </c>
      <c r="Q2026" s="5" t="s">
        <v>88</v>
      </c>
      <c r="R2026" s="24" t="s">
        <v>3</v>
      </c>
      <c r="S2026" s="5" t="s">
        <v>88</v>
      </c>
      <c r="T2026" s="7" t="str">
        <f t="shared" si="62"/>
        <v>Maintenu</v>
      </c>
      <c r="U2026" s="7" t="s">
        <v>21</v>
      </c>
      <c r="V2026" s="7" t="str">
        <f t="shared" si="63"/>
        <v>Andernos-les-Bains</v>
      </c>
      <c r="W2026" s="7">
        <v>0</v>
      </c>
    </row>
    <row r="2027" spans="1:23" x14ac:dyDescent="0.25">
      <c r="A2027" s="1" t="s">
        <v>76</v>
      </c>
      <c r="B2027" s="2" t="s">
        <v>77</v>
      </c>
      <c r="C2027" s="1" t="s">
        <v>1033</v>
      </c>
      <c r="D2027" s="2" t="s">
        <v>4177</v>
      </c>
      <c r="E2027" s="1" t="s">
        <v>4191</v>
      </c>
      <c r="F2027" s="2" t="s">
        <v>4192</v>
      </c>
      <c r="G2027" s="3" t="s">
        <v>1033</v>
      </c>
      <c r="H2027" s="22" t="s">
        <v>4177</v>
      </c>
      <c r="I2027" s="2" t="s">
        <v>76</v>
      </c>
      <c r="J2027" s="3" t="s">
        <v>77</v>
      </c>
      <c r="K2027" s="1" t="s">
        <v>4193</v>
      </c>
      <c r="L2027" s="2" t="s">
        <v>4194</v>
      </c>
      <c r="M2027" s="4">
        <v>927.99999999999704</v>
      </c>
      <c r="N2027" s="5">
        <v>43.101886311239767</v>
      </c>
      <c r="O2027" s="5">
        <v>43.101886311239767</v>
      </c>
      <c r="P2027" s="6" t="s">
        <v>20</v>
      </c>
      <c r="Q2027" s="5" t="s">
        <v>4</v>
      </c>
      <c r="R2027" s="24" t="s">
        <v>4</v>
      </c>
      <c r="S2027" s="5" t="s">
        <v>88</v>
      </c>
      <c r="T2027" s="7" t="str">
        <f t="shared" si="62"/>
        <v>de 3.Intermédiaire passe en 4. Très dotée</v>
      </c>
      <c r="U2027" s="7" t="s">
        <v>21</v>
      </c>
      <c r="V2027" s="7" t="str">
        <f t="shared" si="63"/>
        <v>Blaye</v>
      </c>
      <c r="W2027" s="7">
        <v>0</v>
      </c>
    </row>
    <row r="2028" spans="1:23" x14ac:dyDescent="0.25">
      <c r="A2028" s="1" t="s">
        <v>76</v>
      </c>
      <c r="B2028" s="2" t="s">
        <v>77</v>
      </c>
      <c r="C2028" s="1" t="s">
        <v>1033</v>
      </c>
      <c r="D2028" s="2" t="s">
        <v>4177</v>
      </c>
      <c r="E2028" s="1" t="s">
        <v>4195</v>
      </c>
      <c r="F2028" s="2" t="s">
        <v>4196</v>
      </c>
      <c r="G2028" s="3" t="s">
        <v>1033</v>
      </c>
      <c r="H2028" s="22" t="s">
        <v>4177</v>
      </c>
      <c r="I2028" s="2" t="s">
        <v>76</v>
      </c>
      <c r="J2028" s="3" t="s">
        <v>77</v>
      </c>
      <c r="K2028" s="1" t="s">
        <v>4197</v>
      </c>
      <c r="L2028" s="2" t="s">
        <v>4198</v>
      </c>
      <c r="M2028" s="4">
        <v>1140</v>
      </c>
      <c r="N2028" s="5">
        <v>9.2985796859845653</v>
      </c>
      <c r="O2028" s="5">
        <v>9.2985796859845653</v>
      </c>
      <c r="P2028" s="6" t="s">
        <v>20</v>
      </c>
      <c r="Q2028" s="5" t="s">
        <v>1</v>
      </c>
      <c r="R2028" s="23" t="s">
        <v>2</v>
      </c>
      <c r="S2028" s="5" t="s">
        <v>88</v>
      </c>
      <c r="T2028" s="7" t="str">
        <f t="shared" si="62"/>
        <v>de 3.Intermédiaire passe en 1. Très sous dotée</v>
      </c>
      <c r="U2028" s="7" t="s">
        <v>21</v>
      </c>
      <c r="V2028" s="7" t="str">
        <f t="shared" si="63"/>
        <v>Podensac</v>
      </c>
      <c r="W2028" s="7">
        <v>1</v>
      </c>
    </row>
    <row r="2029" spans="1:23" x14ac:dyDescent="0.25">
      <c r="A2029" s="1" t="s">
        <v>76</v>
      </c>
      <c r="B2029" s="2" t="s">
        <v>77</v>
      </c>
      <c r="C2029" s="1" t="s">
        <v>1033</v>
      </c>
      <c r="D2029" s="2" t="s">
        <v>4177</v>
      </c>
      <c r="E2029" s="1" t="s">
        <v>4199</v>
      </c>
      <c r="F2029" s="2" t="s">
        <v>4200</v>
      </c>
      <c r="G2029" s="3" t="s">
        <v>1033</v>
      </c>
      <c r="H2029" s="22" t="s">
        <v>4177</v>
      </c>
      <c r="I2029" s="2" t="s">
        <v>76</v>
      </c>
      <c r="J2029" s="3" t="s">
        <v>77</v>
      </c>
      <c r="K2029" s="1" t="s">
        <v>4201</v>
      </c>
      <c r="L2029" s="2" t="s">
        <v>4202</v>
      </c>
      <c r="M2029" s="4">
        <v>279</v>
      </c>
      <c r="N2029" s="5">
        <v>20.305782204934374</v>
      </c>
      <c r="O2029" s="5">
        <v>20.305782204934374</v>
      </c>
      <c r="P2029" s="6" t="s">
        <v>20</v>
      </c>
      <c r="Q2029" s="5" t="s">
        <v>88</v>
      </c>
      <c r="R2029" s="24" t="s">
        <v>3</v>
      </c>
      <c r="S2029" s="5" t="s">
        <v>88</v>
      </c>
      <c r="T2029" s="7" t="str">
        <f t="shared" si="62"/>
        <v>Maintenu</v>
      </c>
      <c r="U2029" s="7" t="s">
        <v>21</v>
      </c>
      <c r="V2029" s="7" t="str">
        <f t="shared" si="63"/>
        <v>Cadillac</v>
      </c>
      <c r="W2029" s="7">
        <v>0</v>
      </c>
    </row>
    <row r="2030" spans="1:23" x14ac:dyDescent="0.25">
      <c r="A2030" s="1" t="s">
        <v>76</v>
      </c>
      <c r="B2030" s="2" t="s">
        <v>77</v>
      </c>
      <c r="C2030" s="1" t="s">
        <v>1033</v>
      </c>
      <c r="D2030" s="2" t="s">
        <v>4177</v>
      </c>
      <c r="E2030" s="1" t="s">
        <v>4203</v>
      </c>
      <c r="F2030" s="2" t="s">
        <v>4204</v>
      </c>
      <c r="G2030" s="3" t="s">
        <v>1033</v>
      </c>
      <c r="H2030" s="22" t="s">
        <v>4177</v>
      </c>
      <c r="I2030" s="2" t="s">
        <v>76</v>
      </c>
      <c r="J2030" s="3" t="s">
        <v>77</v>
      </c>
      <c r="K2030" s="1" t="s">
        <v>4205</v>
      </c>
      <c r="L2030" s="2" t="s">
        <v>4206</v>
      </c>
      <c r="M2030" s="4">
        <v>10476</v>
      </c>
      <c r="N2030" s="5">
        <v>40.119608928403075</v>
      </c>
      <c r="O2030" s="5">
        <v>40.119608928403075</v>
      </c>
      <c r="P2030" s="6" t="s">
        <v>20</v>
      </c>
      <c r="Q2030" s="5" t="s">
        <v>88</v>
      </c>
      <c r="R2030" s="24" t="s">
        <v>3</v>
      </c>
      <c r="S2030" s="6" t="s">
        <v>1</v>
      </c>
      <c r="T2030" s="7" t="str">
        <f t="shared" si="62"/>
        <v>de 1. Très sous dotée passe en 3.Intermédiaire</v>
      </c>
      <c r="U2030" s="7" t="s">
        <v>97</v>
      </c>
      <c r="V2030" s="7" t="str">
        <f t="shared" si="63"/>
        <v>Teste-de-Buch (pct)</v>
      </c>
      <c r="W2030" s="7">
        <v>0</v>
      </c>
    </row>
    <row r="2031" spans="1:23" x14ac:dyDescent="0.25">
      <c r="A2031" s="1" t="s">
        <v>76</v>
      </c>
      <c r="B2031" s="2" t="s">
        <v>77</v>
      </c>
      <c r="C2031" s="1" t="s">
        <v>1033</v>
      </c>
      <c r="D2031" s="2" t="s">
        <v>4177</v>
      </c>
      <c r="E2031" s="1" t="s">
        <v>4207</v>
      </c>
      <c r="F2031" s="2" t="s">
        <v>4208</v>
      </c>
      <c r="G2031" s="3" t="s">
        <v>1033</v>
      </c>
      <c r="H2031" s="22" t="s">
        <v>4177</v>
      </c>
      <c r="I2031" s="2" t="s">
        <v>76</v>
      </c>
      <c r="J2031" s="3" t="s">
        <v>77</v>
      </c>
      <c r="K2031" s="1" t="s">
        <v>4209</v>
      </c>
      <c r="L2031" s="2" t="s">
        <v>4210</v>
      </c>
      <c r="M2031" s="4">
        <v>450</v>
      </c>
      <c r="N2031" s="5">
        <v>66.841372821572136</v>
      </c>
      <c r="O2031" s="5">
        <v>66.841372821572136</v>
      </c>
      <c r="P2031" s="6" t="s">
        <v>20</v>
      </c>
      <c r="Q2031" s="5" t="s">
        <v>5</v>
      </c>
      <c r="R2031" s="24" t="s">
        <v>5</v>
      </c>
      <c r="S2031" s="6" t="s">
        <v>5</v>
      </c>
      <c r="T2031" s="7" t="str">
        <f t="shared" si="62"/>
        <v>Maintenu</v>
      </c>
      <c r="U2031" s="7" t="s">
        <v>21</v>
      </c>
      <c r="V2031" s="7" t="str">
        <f t="shared" si="63"/>
        <v>Castelnau-de-Médoc</v>
      </c>
      <c r="W2031" s="7">
        <v>1</v>
      </c>
    </row>
    <row r="2032" spans="1:23" x14ac:dyDescent="0.25">
      <c r="A2032" s="1" t="s">
        <v>76</v>
      </c>
      <c r="B2032" s="2" t="s">
        <v>77</v>
      </c>
      <c r="C2032" s="1" t="s">
        <v>1033</v>
      </c>
      <c r="D2032" s="2" t="s">
        <v>4177</v>
      </c>
      <c r="E2032" s="1" t="s">
        <v>4211</v>
      </c>
      <c r="F2032" s="2" t="s">
        <v>4212</v>
      </c>
      <c r="G2032" s="3" t="s">
        <v>1033</v>
      </c>
      <c r="H2032" s="22" t="s">
        <v>4177</v>
      </c>
      <c r="I2032" s="2" t="s">
        <v>76</v>
      </c>
      <c r="J2032" s="3" t="s">
        <v>77</v>
      </c>
      <c r="K2032" s="1" t="s">
        <v>4211</v>
      </c>
      <c r="L2032" s="2" t="s">
        <v>4212</v>
      </c>
      <c r="M2032" s="4">
        <v>5806</v>
      </c>
      <c r="N2032" s="5">
        <v>138.71493187164947</v>
      </c>
      <c r="O2032" s="5">
        <v>138.71493187164947</v>
      </c>
      <c r="P2032" s="6" t="s">
        <v>20</v>
      </c>
      <c r="Q2032" s="5" t="s">
        <v>5</v>
      </c>
      <c r="R2032" s="24" t="s">
        <v>5</v>
      </c>
      <c r="S2032" s="6" t="s">
        <v>5</v>
      </c>
      <c r="T2032" s="7" t="str">
        <f t="shared" si="62"/>
        <v>Maintenu</v>
      </c>
      <c r="U2032" s="7" t="s">
        <v>21</v>
      </c>
      <c r="V2032" s="7" t="str">
        <f t="shared" si="63"/>
        <v>Arès</v>
      </c>
      <c r="W2032" s="7">
        <v>1</v>
      </c>
    </row>
    <row r="2033" spans="1:23" x14ac:dyDescent="0.25">
      <c r="A2033" s="1" t="s">
        <v>76</v>
      </c>
      <c r="B2033" s="2" t="s">
        <v>77</v>
      </c>
      <c r="C2033" s="1" t="s">
        <v>1033</v>
      </c>
      <c r="D2033" s="2" t="s">
        <v>4177</v>
      </c>
      <c r="E2033" s="1" t="s">
        <v>4213</v>
      </c>
      <c r="F2033" s="2" t="s">
        <v>4214</v>
      </c>
      <c r="G2033" s="3" t="s">
        <v>1033</v>
      </c>
      <c r="H2033" s="22" t="s">
        <v>4177</v>
      </c>
      <c r="I2033" s="2" t="s">
        <v>76</v>
      </c>
      <c r="J2033" s="3" t="s">
        <v>77</v>
      </c>
      <c r="K2033" s="1" t="s">
        <v>4215</v>
      </c>
      <c r="L2033" s="2" t="s">
        <v>4216</v>
      </c>
      <c r="M2033" s="4">
        <v>3325.000000000005</v>
      </c>
      <c r="N2033" s="5">
        <v>26.019363717197329</v>
      </c>
      <c r="O2033" s="5">
        <v>26.019363717197329</v>
      </c>
      <c r="P2033" s="6" t="s">
        <v>20</v>
      </c>
      <c r="Q2033" s="5" t="s">
        <v>88</v>
      </c>
      <c r="R2033" s="24" t="s">
        <v>3</v>
      </c>
      <c r="S2033" s="5" t="s">
        <v>88</v>
      </c>
      <c r="T2033" s="7" t="str">
        <f t="shared" si="62"/>
        <v>Maintenu</v>
      </c>
      <c r="U2033" s="7" t="s">
        <v>97</v>
      </c>
      <c r="V2033" s="7" t="str">
        <f t="shared" si="63"/>
        <v>Sud-Médoc (pct)</v>
      </c>
      <c r="W2033" s="7">
        <v>0</v>
      </c>
    </row>
    <row r="2034" spans="1:23" x14ac:dyDescent="0.25">
      <c r="A2034" s="1" t="s">
        <v>76</v>
      </c>
      <c r="B2034" s="2" t="s">
        <v>77</v>
      </c>
      <c r="C2034" s="1" t="s">
        <v>1033</v>
      </c>
      <c r="D2034" s="2" t="s">
        <v>4177</v>
      </c>
      <c r="E2034" s="1" t="s">
        <v>4217</v>
      </c>
      <c r="F2034" s="2" t="s">
        <v>4218</v>
      </c>
      <c r="G2034" s="3" t="s">
        <v>1033</v>
      </c>
      <c r="H2034" s="22" t="s">
        <v>4177</v>
      </c>
      <c r="I2034" s="2" t="s">
        <v>76</v>
      </c>
      <c r="J2034" s="3" t="s">
        <v>77</v>
      </c>
      <c r="K2034" s="1" t="s">
        <v>4219</v>
      </c>
      <c r="L2034" s="2" t="s">
        <v>4220</v>
      </c>
      <c r="M2034" s="4">
        <v>7821</v>
      </c>
      <c r="N2034" s="5">
        <v>48.260080273716348</v>
      </c>
      <c r="O2034" s="5">
        <v>48.260080273716348</v>
      </c>
      <c r="P2034" s="6" t="s">
        <v>20</v>
      </c>
      <c r="Q2034" s="5" t="s">
        <v>4</v>
      </c>
      <c r="R2034" s="24" t="s">
        <v>4</v>
      </c>
      <c r="S2034" s="5" t="s">
        <v>88</v>
      </c>
      <c r="T2034" s="7" t="str">
        <f t="shared" si="62"/>
        <v>de 3.Intermédiaire passe en 4. Très dotée</v>
      </c>
      <c r="U2034" s="7" t="s">
        <v>97</v>
      </c>
      <c r="V2034" s="7" t="str">
        <f t="shared" si="63"/>
        <v>Lormont (pct)</v>
      </c>
      <c r="W2034" s="7">
        <v>1</v>
      </c>
    </row>
    <row r="2035" spans="1:23" x14ac:dyDescent="0.25">
      <c r="A2035" s="1" t="s">
        <v>76</v>
      </c>
      <c r="B2035" s="2" t="s">
        <v>77</v>
      </c>
      <c r="C2035" s="1" t="s">
        <v>1033</v>
      </c>
      <c r="D2035" s="2" t="s">
        <v>4177</v>
      </c>
      <c r="E2035" s="1" t="s">
        <v>4221</v>
      </c>
      <c r="F2035" s="2" t="s">
        <v>4222</v>
      </c>
      <c r="G2035" s="3" t="s">
        <v>1033</v>
      </c>
      <c r="H2035" s="22" t="s">
        <v>4177</v>
      </c>
      <c r="I2035" s="2" t="s">
        <v>76</v>
      </c>
      <c r="J2035" s="3" t="s">
        <v>77</v>
      </c>
      <c r="K2035" s="1" t="s">
        <v>1196</v>
      </c>
      <c r="L2035" s="2" t="s">
        <v>1197</v>
      </c>
      <c r="M2035" s="4">
        <v>1085</v>
      </c>
      <c r="N2035" s="5">
        <v>16.627426711860043</v>
      </c>
      <c r="O2035" s="5">
        <v>16.627426711860043</v>
      </c>
      <c r="P2035" s="6" t="s">
        <v>20</v>
      </c>
      <c r="Q2035" s="5" t="s">
        <v>88</v>
      </c>
      <c r="R2035" s="24" t="s">
        <v>3</v>
      </c>
      <c r="S2035" s="5" t="s">
        <v>88</v>
      </c>
      <c r="T2035" s="7" t="str">
        <f t="shared" si="62"/>
        <v>Maintenu</v>
      </c>
      <c r="U2035" s="7" t="s">
        <v>21</v>
      </c>
      <c r="V2035" s="7" t="str">
        <f t="shared" si="63"/>
        <v>Coutras</v>
      </c>
      <c r="W2035" s="7">
        <v>0</v>
      </c>
    </row>
    <row r="2036" spans="1:23" x14ac:dyDescent="0.25">
      <c r="A2036" s="1" t="s">
        <v>76</v>
      </c>
      <c r="B2036" s="2" t="s">
        <v>77</v>
      </c>
      <c r="C2036" s="1" t="s">
        <v>1033</v>
      </c>
      <c r="D2036" s="2" t="s">
        <v>4177</v>
      </c>
      <c r="E2036" s="1" t="s">
        <v>4223</v>
      </c>
      <c r="F2036" s="2" t="s">
        <v>4224</v>
      </c>
      <c r="G2036" s="3" t="s">
        <v>1033</v>
      </c>
      <c r="H2036" s="22" t="s">
        <v>4177</v>
      </c>
      <c r="I2036" s="2" t="s">
        <v>76</v>
      </c>
      <c r="J2036" s="3" t="s">
        <v>77</v>
      </c>
      <c r="K2036" s="1" t="s">
        <v>4225</v>
      </c>
      <c r="L2036" s="2" t="s">
        <v>4226</v>
      </c>
      <c r="M2036" s="4">
        <v>1899</v>
      </c>
      <c r="N2036" s="5">
        <v>33.945719295484047</v>
      </c>
      <c r="O2036" s="5">
        <v>33.945719295484047</v>
      </c>
      <c r="P2036" s="6" t="s">
        <v>20</v>
      </c>
      <c r="Q2036" s="5" t="s">
        <v>88</v>
      </c>
      <c r="R2036" s="24" t="s">
        <v>3</v>
      </c>
      <c r="S2036" s="5" t="s">
        <v>88</v>
      </c>
      <c r="T2036" s="7" t="str">
        <f t="shared" si="62"/>
        <v>Maintenu</v>
      </c>
      <c r="U2036" s="7" t="s">
        <v>97</v>
      </c>
      <c r="V2036" s="7" t="str">
        <f t="shared" si="63"/>
        <v>Libournais-Fronsadais (pct)</v>
      </c>
      <c r="W2036" s="7">
        <v>0</v>
      </c>
    </row>
    <row r="2037" spans="1:23" x14ac:dyDescent="0.25">
      <c r="A2037" s="1" t="s">
        <v>76</v>
      </c>
      <c r="B2037" s="2" t="s">
        <v>77</v>
      </c>
      <c r="C2037" s="1" t="s">
        <v>1033</v>
      </c>
      <c r="D2037" s="2" t="s">
        <v>4177</v>
      </c>
      <c r="E2037" s="1" t="s">
        <v>4227</v>
      </c>
      <c r="F2037" s="2" t="s">
        <v>4228</v>
      </c>
      <c r="G2037" s="3" t="s">
        <v>1033</v>
      </c>
      <c r="H2037" s="22" t="s">
        <v>4177</v>
      </c>
      <c r="I2037" s="2" t="s">
        <v>76</v>
      </c>
      <c r="J2037" s="3" t="s">
        <v>77</v>
      </c>
      <c r="K2037" s="1" t="s">
        <v>4229</v>
      </c>
      <c r="L2037" s="2" t="s">
        <v>4230</v>
      </c>
      <c r="M2037" s="4">
        <v>484</v>
      </c>
      <c r="N2037" s="5">
        <v>52.039971101453276</v>
      </c>
      <c r="O2037" s="5">
        <v>52.039971101453276</v>
      </c>
      <c r="P2037" s="6" t="s">
        <v>20</v>
      </c>
      <c r="Q2037" s="5" t="s">
        <v>5</v>
      </c>
      <c r="R2037" s="24" t="s">
        <v>5</v>
      </c>
      <c r="S2037" s="6" t="s">
        <v>5</v>
      </c>
      <c r="T2037" s="7" t="str">
        <f t="shared" si="62"/>
        <v>Maintenu</v>
      </c>
      <c r="U2037" s="7" t="s">
        <v>21</v>
      </c>
      <c r="V2037" s="7" t="str">
        <f t="shared" si="63"/>
        <v>Saint-André-de-Cubzac</v>
      </c>
      <c r="W2037" s="7">
        <v>1</v>
      </c>
    </row>
    <row r="2038" spans="1:23" x14ac:dyDescent="0.25">
      <c r="A2038" s="1" t="s">
        <v>76</v>
      </c>
      <c r="B2038" s="2" t="s">
        <v>77</v>
      </c>
      <c r="C2038" s="1" t="s">
        <v>1033</v>
      </c>
      <c r="D2038" s="2" t="s">
        <v>4177</v>
      </c>
      <c r="E2038" s="1" t="s">
        <v>4231</v>
      </c>
      <c r="F2038" s="2" t="s">
        <v>4232</v>
      </c>
      <c r="G2038" s="3" t="s">
        <v>1033</v>
      </c>
      <c r="H2038" s="22" t="s">
        <v>4177</v>
      </c>
      <c r="I2038" s="2" t="s">
        <v>76</v>
      </c>
      <c r="J2038" s="3" t="s">
        <v>77</v>
      </c>
      <c r="K2038" s="1" t="s">
        <v>4181</v>
      </c>
      <c r="L2038" s="2" t="s">
        <v>4182</v>
      </c>
      <c r="M2038" s="4">
        <v>267</v>
      </c>
      <c r="N2038" s="5">
        <v>18.182298077492639</v>
      </c>
      <c r="O2038" s="5">
        <v>18.182298077492639</v>
      </c>
      <c r="P2038" s="6" t="s">
        <v>20</v>
      </c>
      <c r="Q2038" s="5" t="s">
        <v>88</v>
      </c>
      <c r="R2038" s="24" t="s">
        <v>3</v>
      </c>
      <c r="S2038" s="5" t="s">
        <v>88</v>
      </c>
      <c r="T2038" s="7" t="str">
        <f t="shared" si="62"/>
        <v>Maintenu</v>
      </c>
      <c r="U2038" s="7" t="s">
        <v>21</v>
      </c>
      <c r="V2038" s="7" t="str">
        <f t="shared" si="63"/>
        <v>Bazas</v>
      </c>
      <c r="W2038" s="7">
        <v>0</v>
      </c>
    </row>
    <row r="2039" spans="1:23" x14ac:dyDescent="0.25">
      <c r="A2039" s="1" t="s">
        <v>76</v>
      </c>
      <c r="B2039" s="2" t="s">
        <v>77</v>
      </c>
      <c r="C2039" s="1" t="s">
        <v>1033</v>
      </c>
      <c r="D2039" s="2" t="s">
        <v>4177</v>
      </c>
      <c r="E2039" s="1" t="s">
        <v>4233</v>
      </c>
      <c r="F2039" s="2" t="s">
        <v>4234</v>
      </c>
      <c r="G2039" s="3" t="s">
        <v>1033</v>
      </c>
      <c r="H2039" s="22" t="s">
        <v>4177</v>
      </c>
      <c r="I2039" s="2" t="s">
        <v>76</v>
      </c>
      <c r="J2039" s="3" t="s">
        <v>77</v>
      </c>
      <c r="K2039" s="1" t="s">
        <v>4229</v>
      </c>
      <c r="L2039" s="2" t="s">
        <v>4230</v>
      </c>
      <c r="M2039" s="4">
        <v>1246</v>
      </c>
      <c r="N2039" s="5">
        <v>52.039971101453276</v>
      </c>
      <c r="O2039" s="5">
        <v>52.039971101453276</v>
      </c>
      <c r="P2039" s="6" t="s">
        <v>20</v>
      </c>
      <c r="Q2039" s="5" t="s">
        <v>5</v>
      </c>
      <c r="R2039" s="24" t="s">
        <v>5</v>
      </c>
      <c r="S2039" s="6" t="s">
        <v>5</v>
      </c>
      <c r="T2039" s="7" t="str">
        <f t="shared" si="62"/>
        <v>Maintenu</v>
      </c>
      <c r="U2039" s="7" t="s">
        <v>21</v>
      </c>
      <c r="V2039" s="7" t="str">
        <f t="shared" si="63"/>
        <v>Saint-André-de-Cubzac</v>
      </c>
      <c r="W2039" s="7">
        <v>1</v>
      </c>
    </row>
    <row r="2040" spans="1:23" x14ac:dyDescent="0.25">
      <c r="A2040" s="1" t="s">
        <v>76</v>
      </c>
      <c r="B2040" s="2" t="s">
        <v>77</v>
      </c>
      <c r="C2040" s="1" t="s">
        <v>1033</v>
      </c>
      <c r="D2040" s="2" t="s">
        <v>4177</v>
      </c>
      <c r="E2040" s="1" t="s">
        <v>4235</v>
      </c>
      <c r="F2040" s="2" t="s">
        <v>4236</v>
      </c>
      <c r="G2040" s="3" t="s">
        <v>1033</v>
      </c>
      <c r="H2040" s="22" t="s">
        <v>4177</v>
      </c>
      <c r="I2040" s="2" t="s">
        <v>76</v>
      </c>
      <c r="J2040" s="3" t="s">
        <v>77</v>
      </c>
      <c r="K2040" s="1" t="s">
        <v>4237</v>
      </c>
      <c r="L2040" s="2" t="s">
        <v>4238</v>
      </c>
      <c r="M2040" s="4">
        <v>6899</v>
      </c>
      <c r="N2040" s="5">
        <v>29.558697353294829</v>
      </c>
      <c r="O2040" s="5">
        <v>29.558697353294829</v>
      </c>
      <c r="P2040" s="6" t="s">
        <v>20</v>
      </c>
      <c r="Q2040" s="5" t="s">
        <v>88</v>
      </c>
      <c r="R2040" s="24" t="s">
        <v>3</v>
      </c>
      <c r="S2040" s="5" t="s">
        <v>88</v>
      </c>
      <c r="T2040" s="7" t="str">
        <f t="shared" si="62"/>
        <v>Maintenu</v>
      </c>
      <c r="U2040" s="7" t="s">
        <v>21</v>
      </c>
      <c r="V2040" s="7" t="str">
        <f t="shared" si="63"/>
        <v>Biganos</v>
      </c>
      <c r="W2040" s="7">
        <v>0</v>
      </c>
    </row>
    <row r="2041" spans="1:23" x14ac:dyDescent="0.25">
      <c r="A2041" s="1" t="s">
        <v>76</v>
      </c>
      <c r="B2041" s="2" t="s">
        <v>77</v>
      </c>
      <c r="C2041" s="1" t="s">
        <v>1033</v>
      </c>
      <c r="D2041" s="2" t="s">
        <v>4177</v>
      </c>
      <c r="E2041" s="1" t="s">
        <v>4239</v>
      </c>
      <c r="F2041" s="2" t="s">
        <v>4240</v>
      </c>
      <c r="G2041" s="3" t="s">
        <v>1033</v>
      </c>
      <c r="H2041" s="22" t="s">
        <v>4177</v>
      </c>
      <c r="I2041" s="2" t="s">
        <v>76</v>
      </c>
      <c r="J2041" s="3" t="s">
        <v>77</v>
      </c>
      <c r="K2041" s="1" t="s">
        <v>4241</v>
      </c>
      <c r="L2041" s="2" t="s">
        <v>4242</v>
      </c>
      <c r="M2041" s="4">
        <v>122</v>
      </c>
      <c r="N2041" s="5">
        <v>30.5228538253902</v>
      </c>
      <c r="O2041" s="5">
        <v>30.5228538253902</v>
      </c>
      <c r="P2041" s="6" t="s">
        <v>20</v>
      </c>
      <c r="Q2041" s="5" t="s">
        <v>88</v>
      </c>
      <c r="R2041" s="24" t="s">
        <v>3</v>
      </c>
      <c r="S2041" s="5" t="s">
        <v>88</v>
      </c>
      <c r="T2041" s="7" t="str">
        <f t="shared" si="62"/>
        <v>Maintenu</v>
      </c>
      <c r="U2041" s="7" t="s">
        <v>21</v>
      </c>
      <c r="V2041" s="7" t="str">
        <f t="shared" si="63"/>
        <v>Monségur</v>
      </c>
      <c r="W2041" s="7">
        <v>0</v>
      </c>
    </row>
    <row r="2042" spans="1:23" x14ac:dyDescent="0.25">
      <c r="A2042" s="1" t="s">
        <v>76</v>
      </c>
      <c r="B2042" s="2" t="s">
        <v>77</v>
      </c>
      <c r="C2042" s="1" t="s">
        <v>1033</v>
      </c>
      <c r="D2042" s="2" t="s">
        <v>4177</v>
      </c>
      <c r="E2042" s="1" t="s">
        <v>4243</v>
      </c>
      <c r="F2042" s="2" t="s">
        <v>4244</v>
      </c>
      <c r="G2042" s="3" t="s">
        <v>1033</v>
      </c>
      <c r="H2042" s="22" t="s">
        <v>4177</v>
      </c>
      <c r="I2042" s="2" t="s">
        <v>76</v>
      </c>
      <c r="J2042" s="3" t="s">
        <v>77</v>
      </c>
      <c r="K2042" s="1" t="s">
        <v>4181</v>
      </c>
      <c r="L2042" s="2" t="s">
        <v>4182</v>
      </c>
      <c r="M2042" s="4">
        <v>998.00000000000239</v>
      </c>
      <c r="N2042" s="5">
        <v>18.182298077492639</v>
      </c>
      <c r="O2042" s="5">
        <v>18.182298077492639</v>
      </c>
      <c r="P2042" s="6" t="s">
        <v>20</v>
      </c>
      <c r="Q2042" s="5" t="s">
        <v>88</v>
      </c>
      <c r="R2042" s="24" t="s">
        <v>3</v>
      </c>
      <c r="S2042" s="5" t="s">
        <v>88</v>
      </c>
      <c r="T2042" s="7" t="str">
        <f t="shared" si="62"/>
        <v>Maintenu</v>
      </c>
      <c r="U2042" s="7" t="s">
        <v>21</v>
      </c>
      <c r="V2042" s="7" t="str">
        <f t="shared" si="63"/>
        <v>Bazas</v>
      </c>
      <c r="W2042" s="7">
        <v>0</v>
      </c>
    </row>
    <row r="2043" spans="1:23" x14ac:dyDescent="0.25">
      <c r="A2043" s="1" t="s">
        <v>76</v>
      </c>
      <c r="B2043" s="2" t="s">
        <v>77</v>
      </c>
      <c r="C2043" s="1" t="s">
        <v>1033</v>
      </c>
      <c r="D2043" s="2" t="s">
        <v>4177</v>
      </c>
      <c r="E2043" s="1" t="s">
        <v>4245</v>
      </c>
      <c r="F2043" s="2" t="s">
        <v>4246</v>
      </c>
      <c r="G2043" s="3" t="s">
        <v>1033</v>
      </c>
      <c r="H2043" s="22" t="s">
        <v>4177</v>
      </c>
      <c r="I2043" s="2" t="s">
        <v>76</v>
      </c>
      <c r="J2043" s="3" t="s">
        <v>77</v>
      </c>
      <c r="K2043" s="1" t="s">
        <v>4209</v>
      </c>
      <c r="L2043" s="2" t="s">
        <v>4210</v>
      </c>
      <c r="M2043" s="4">
        <v>2639</v>
      </c>
      <c r="N2043" s="5">
        <v>66.841372821572136</v>
      </c>
      <c r="O2043" s="5">
        <v>66.841372821572136</v>
      </c>
      <c r="P2043" s="6" t="s">
        <v>20</v>
      </c>
      <c r="Q2043" s="5" t="s">
        <v>5</v>
      </c>
      <c r="R2043" s="24" t="s">
        <v>5</v>
      </c>
      <c r="S2043" s="6" t="s">
        <v>5</v>
      </c>
      <c r="T2043" s="7" t="str">
        <f t="shared" si="62"/>
        <v>Maintenu</v>
      </c>
      <c r="U2043" s="7" t="s">
        <v>21</v>
      </c>
      <c r="V2043" s="7" t="str">
        <f t="shared" si="63"/>
        <v>Castelnau-de-Médoc</v>
      </c>
      <c r="W2043" s="7">
        <v>1</v>
      </c>
    </row>
    <row r="2044" spans="1:23" x14ac:dyDescent="0.25">
      <c r="A2044" s="1" t="s">
        <v>76</v>
      </c>
      <c r="B2044" s="2" t="s">
        <v>77</v>
      </c>
      <c r="C2044" s="1" t="s">
        <v>1033</v>
      </c>
      <c r="D2044" s="2" t="s">
        <v>4177</v>
      </c>
      <c r="E2044" s="1" t="s">
        <v>4247</v>
      </c>
      <c r="F2044" s="2" t="s">
        <v>4248</v>
      </c>
      <c r="G2044" s="3" t="s">
        <v>1033</v>
      </c>
      <c r="H2044" s="22" t="s">
        <v>4177</v>
      </c>
      <c r="I2044" s="2" t="s">
        <v>76</v>
      </c>
      <c r="J2044" s="3" t="s">
        <v>77</v>
      </c>
      <c r="K2044" s="1" t="s">
        <v>4249</v>
      </c>
      <c r="L2044" s="2" t="s">
        <v>4250</v>
      </c>
      <c r="M2044" s="4">
        <v>1099</v>
      </c>
      <c r="N2044" s="5">
        <v>42.203362343730916</v>
      </c>
      <c r="O2044" s="5">
        <v>42.203362343730916</v>
      </c>
      <c r="P2044" s="6" t="s">
        <v>20</v>
      </c>
      <c r="Q2044" s="5" t="s">
        <v>4</v>
      </c>
      <c r="R2044" s="24" t="s">
        <v>4</v>
      </c>
      <c r="S2044" s="6" t="s">
        <v>5</v>
      </c>
      <c r="T2044" s="7" t="str">
        <f t="shared" si="62"/>
        <v>de 5. Sur dotée passe en 4. Très dotée</v>
      </c>
      <c r="U2044" s="7" t="s">
        <v>21</v>
      </c>
      <c r="V2044" s="7" t="str">
        <f t="shared" si="63"/>
        <v>Portets</v>
      </c>
      <c r="W2044" s="7">
        <v>0</v>
      </c>
    </row>
    <row r="2045" spans="1:23" x14ac:dyDescent="0.25">
      <c r="A2045" s="1" t="s">
        <v>76</v>
      </c>
      <c r="B2045" s="2" t="s">
        <v>77</v>
      </c>
      <c r="C2045" s="1" t="s">
        <v>1033</v>
      </c>
      <c r="D2045" s="2" t="s">
        <v>4177</v>
      </c>
      <c r="E2045" s="1" t="s">
        <v>4251</v>
      </c>
      <c r="F2045" s="2" t="s">
        <v>4252</v>
      </c>
      <c r="G2045" s="3" t="s">
        <v>1033</v>
      </c>
      <c r="H2045" s="22" t="s">
        <v>4177</v>
      </c>
      <c r="I2045" s="2" t="s">
        <v>76</v>
      </c>
      <c r="J2045" s="3" t="s">
        <v>77</v>
      </c>
      <c r="K2045" s="1" t="s">
        <v>4253</v>
      </c>
      <c r="L2045" s="2" t="s">
        <v>4254</v>
      </c>
      <c r="M2045" s="4">
        <v>295</v>
      </c>
      <c r="N2045" s="5">
        <v>28.021599829588869</v>
      </c>
      <c r="O2045" s="5">
        <v>28.021599829588869</v>
      </c>
      <c r="P2045" s="6" t="s">
        <v>20</v>
      </c>
      <c r="Q2045" s="5" t="s">
        <v>88</v>
      </c>
      <c r="R2045" s="24" t="s">
        <v>3</v>
      </c>
      <c r="S2045" s="5" t="s">
        <v>2</v>
      </c>
      <c r="T2045" s="7" t="str">
        <f t="shared" si="62"/>
        <v>de 2. Sous dotée passe en 3.Intermédiaire</v>
      </c>
      <c r="U2045" s="7" t="s">
        <v>21</v>
      </c>
      <c r="V2045" s="7" t="str">
        <f t="shared" si="63"/>
        <v>La Réole</v>
      </c>
      <c r="W2045" s="7">
        <v>0</v>
      </c>
    </row>
    <row r="2046" spans="1:23" x14ac:dyDescent="0.25">
      <c r="A2046" s="1" t="s">
        <v>76</v>
      </c>
      <c r="B2046" s="2" t="s">
        <v>77</v>
      </c>
      <c r="C2046" s="1" t="s">
        <v>1033</v>
      </c>
      <c r="D2046" s="2" t="s">
        <v>4177</v>
      </c>
      <c r="E2046" s="1" t="s">
        <v>4255</v>
      </c>
      <c r="F2046" s="2" t="s">
        <v>4256</v>
      </c>
      <c r="G2046" s="3" t="s">
        <v>1033</v>
      </c>
      <c r="H2046" s="22" t="s">
        <v>4177</v>
      </c>
      <c r="I2046" s="2" t="s">
        <v>76</v>
      </c>
      <c r="J2046" s="3" t="s">
        <v>77</v>
      </c>
      <c r="K2046" s="1" t="s">
        <v>4257</v>
      </c>
      <c r="L2046" s="2" t="s">
        <v>4258</v>
      </c>
      <c r="M2046" s="4">
        <v>376</v>
      </c>
      <c r="N2046" s="5">
        <v>24.633196689834548</v>
      </c>
      <c r="O2046" s="5">
        <v>24.633196689834548</v>
      </c>
      <c r="P2046" s="6" t="s">
        <v>20</v>
      </c>
      <c r="Q2046" s="5" t="s">
        <v>88</v>
      </c>
      <c r="R2046" s="24" t="s">
        <v>3</v>
      </c>
      <c r="S2046" s="5" t="s">
        <v>88</v>
      </c>
      <c r="T2046" s="7" t="str">
        <f t="shared" si="62"/>
        <v>Maintenu</v>
      </c>
      <c r="U2046" s="7" t="s">
        <v>21</v>
      </c>
      <c r="V2046" s="7" t="str">
        <f t="shared" si="63"/>
        <v>Créon</v>
      </c>
      <c r="W2046" s="7">
        <v>0</v>
      </c>
    </row>
    <row r="2047" spans="1:23" x14ac:dyDescent="0.25">
      <c r="A2047" s="1" t="s">
        <v>76</v>
      </c>
      <c r="B2047" s="2" t="s">
        <v>77</v>
      </c>
      <c r="C2047" s="1" t="s">
        <v>1033</v>
      </c>
      <c r="D2047" s="2" t="s">
        <v>4177</v>
      </c>
      <c r="E2047" s="1" t="s">
        <v>4259</v>
      </c>
      <c r="F2047" s="2" t="s">
        <v>4260</v>
      </c>
      <c r="G2047" s="3" t="s">
        <v>1033</v>
      </c>
      <c r="H2047" s="22" t="s">
        <v>4177</v>
      </c>
      <c r="I2047" s="2" t="s">
        <v>76</v>
      </c>
      <c r="J2047" s="3" t="s">
        <v>77</v>
      </c>
      <c r="K2047" s="1" t="s">
        <v>4181</v>
      </c>
      <c r="L2047" s="2" t="s">
        <v>4182</v>
      </c>
      <c r="M2047" s="4">
        <v>481</v>
      </c>
      <c r="N2047" s="5">
        <v>18.182298077492639</v>
      </c>
      <c r="O2047" s="5">
        <v>18.182298077492639</v>
      </c>
      <c r="P2047" s="6" t="s">
        <v>20</v>
      </c>
      <c r="Q2047" s="5" t="s">
        <v>88</v>
      </c>
      <c r="R2047" s="24" t="s">
        <v>3</v>
      </c>
      <c r="S2047" s="5" t="s">
        <v>88</v>
      </c>
      <c r="T2047" s="7" t="str">
        <f t="shared" si="62"/>
        <v>Maintenu</v>
      </c>
      <c r="U2047" s="7" t="s">
        <v>21</v>
      </c>
      <c r="V2047" s="7" t="str">
        <f t="shared" si="63"/>
        <v>Bazas</v>
      </c>
      <c r="W2047" s="7">
        <v>0</v>
      </c>
    </row>
    <row r="2048" spans="1:23" x14ac:dyDescent="0.25">
      <c r="A2048" s="1" t="s">
        <v>76</v>
      </c>
      <c r="B2048" s="2" t="s">
        <v>77</v>
      </c>
      <c r="C2048" s="1" t="s">
        <v>1033</v>
      </c>
      <c r="D2048" s="2" t="s">
        <v>4177</v>
      </c>
      <c r="E2048" s="1" t="s">
        <v>4261</v>
      </c>
      <c r="F2048" s="2" t="s">
        <v>4262</v>
      </c>
      <c r="G2048" s="3" t="s">
        <v>1033</v>
      </c>
      <c r="H2048" s="22" t="s">
        <v>4177</v>
      </c>
      <c r="I2048" s="2" t="s">
        <v>76</v>
      </c>
      <c r="J2048" s="3" t="s">
        <v>77</v>
      </c>
      <c r="K2048" s="1" t="s">
        <v>4253</v>
      </c>
      <c r="L2048" s="2" t="s">
        <v>4254</v>
      </c>
      <c r="M2048" s="4">
        <v>286</v>
      </c>
      <c r="N2048" s="5">
        <v>28.021599829588869</v>
      </c>
      <c r="O2048" s="5">
        <v>28.021599829588869</v>
      </c>
      <c r="P2048" s="6" t="s">
        <v>20</v>
      </c>
      <c r="Q2048" s="5" t="s">
        <v>88</v>
      </c>
      <c r="R2048" s="24" t="s">
        <v>3</v>
      </c>
      <c r="S2048" s="5" t="s">
        <v>2</v>
      </c>
      <c r="T2048" s="7" t="str">
        <f t="shared" si="62"/>
        <v>de 2. Sous dotée passe en 3.Intermédiaire</v>
      </c>
      <c r="U2048" s="7" t="s">
        <v>21</v>
      </c>
      <c r="V2048" s="7" t="str">
        <f t="shared" si="63"/>
        <v>La Réole</v>
      </c>
      <c r="W2048" s="7">
        <v>0</v>
      </c>
    </row>
    <row r="2049" spans="1:23" x14ac:dyDescent="0.25">
      <c r="A2049" s="1" t="s">
        <v>76</v>
      </c>
      <c r="B2049" s="2" t="s">
        <v>77</v>
      </c>
      <c r="C2049" s="1" t="s">
        <v>1033</v>
      </c>
      <c r="D2049" s="2" t="s">
        <v>4177</v>
      </c>
      <c r="E2049" s="1" t="s">
        <v>4263</v>
      </c>
      <c r="F2049" s="2" t="s">
        <v>4264</v>
      </c>
      <c r="G2049" s="3" t="s">
        <v>1033</v>
      </c>
      <c r="H2049" s="22" t="s">
        <v>4177</v>
      </c>
      <c r="I2049" s="2" t="s">
        <v>76</v>
      </c>
      <c r="J2049" s="3" t="s">
        <v>77</v>
      </c>
      <c r="K2049" s="1" t="s">
        <v>4257</v>
      </c>
      <c r="L2049" s="2" t="s">
        <v>4258</v>
      </c>
      <c r="M2049" s="4">
        <v>1153</v>
      </c>
      <c r="N2049" s="5">
        <v>24.633196689834548</v>
      </c>
      <c r="O2049" s="5">
        <v>24.633196689834548</v>
      </c>
      <c r="P2049" s="6" t="s">
        <v>20</v>
      </c>
      <c r="Q2049" s="5" t="s">
        <v>88</v>
      </c>
      <c r="R2049" s="24" t="s">
        <v>3</v>
      </c>
      <c r="S2049" s="5" t="s">
        <v>88</v>
      </c>
      <c r="T2049" s="7" t="str">
        <f t="shared" si="62"/>
        <v>Maintenu</v>
      </c>
      <c r="U2049" s="7" t="s">
        <v>21</v>
      </c>
      <c r="V2049" s="7" t="str">
        <f t="shared" si="63"/>
        <v>Créon</v>
      </c>
      <c r="W2049" s="7">
        <v>0</v>
      </c>
    </row>
    <row r="2050" spans="1:23" x14ac:dyDescent="0.25">
      <c r="A2050" s="1" t="s">
        <v>76</v>
      </c>
      <c r="B2050" s="2" t="s">
        <v>77</v>
      </c>
      <c r="C2050" s="1" t="s">
        <v>1033</v>
      </c>
      <c r="D2050" s="2" t="s">
        <v>4177</v>
      </c>
      <c r="E2050" s="1" t="s">
        <v>4265</v>
      </c>
      <c r="F2050" s="2" t="s">
        <v>4266</v>
      </c>
      <c r="G2050" s="3" t="s">
        <v>1033</v>
      </c>
      <c r="H2050" s="22" t="s">
        <v>4177</v>
      </c>
      <c r="I2050" s="2" t="s">
        <v>76</v>
      </c>
      <c r="J2050" s="3" t="s">
        <v>77</v>
      </c>
      <c r="K2050" s="1" t="s">
        <v>4267</v>
      </c>
      <c r="L2050" s="2" t="s">
        <v>4268</v>
      </c>
      <c r="M2050" s="4">
        <v>5118</v>
      </c>
      <c r="N2050" s="5">
        <v>35.434257422674712</v>
      </c>
      <c r="O2050" s="5">
        <v>35.434257422674712</v>
      </c>
      <c r="P2050" s="6" t="s">
        <v>20</v>
      </c>
      <c r="Q2050" s="5" t="s">
        <v>88</v>
      </c>
      <c r="R2050" s="24" t="s">
        <v>3</v>
      </c>
      <c r="S2050" s="5" t="s">
        <v>88</v>
      </c>
      <c r="T2050" s="7" t="str">
        <f t="shared" ref="T2050:T2113" si="64">IF(S2050=Q2050,"Maintenu","de "&amp;S2050&amp;" passe en "&amp;Q2050)</f>
        <v>Maintenu</v>
      </c>
      <c r="U2050" s="7" t="s">
        <v>21</v>
      </c>
      <c r="V2050" s="7" t="str">
        <f t="shared" ref="V2050:V2113" si="65">IF(U2050="BV",L2050,L2050&amp;" (pct)")</f>
        <v>Salles</v>
      </c>
      <c r="W2050" s="7">
        <v>0</v>
      </c>
    </row>
    <row r="2051" spans="1:23" x14ac:dyDescent="0.25">
      <c r="A2051" s="1" t="s">
        <v>76</v>
      </c>
      <c r="B2051" s="2" t="s">
        <v>77</v>
      </c>
      <c r="C2051" s="1" t="s">
        <v>1033</v>
      </c>
      <c r="D2051" s="2" t="s">
        <v>4177</v>
      </c>
      <c r="E2051" s="1" t="s">
        <v>4269</v>
      </c>
      <c r="F2051" s="2" t="s">
        <v>4270</v>
      </c>
      <c r="G2051" s="3" t="s">
        <v>1033</v>
      </c>
      <c r="H2051" s="22" t="s">
        <v>4177</v>
      </c>
      <c r="I2051" s="2" t="s">
        <v>76</v>
      </c>
      <c r="J2051" s="3" t="s">
        <v>77</v>
      </c>
      <c r="K2051" s="1" t="s">
        <v>4201</v>
      </c>
      <c r="L2051" s="2" t="s">
        <v>4202</v>
      </c>
      <c r="M2051" s="4">
        <v>2089</v>
      </c>
      <c r="N2051" s="5">
        <v>20.305782204934374</v>
      </c>
      <c r="O2051" s="5">
        <v>20.305782204934374</v>
      </c>
      <c r="P2051" s="6" t="s">
        <v>20</v>
      </c>
      <c r="Q2051" s="5" t="s">
        <v>88</v>
      </c>
      <c r="R2051" s="24" t="s">
        <v>3</v>
      </c>
      <c r="S2051" s="5" t="s">
        <v>88</v>
      </c>
      <c r="T2051" s="7" t="str">
        <f t="shared" si="64"/>
        <v>Maintenu</v>
      </c>
      <c r="U2051" s="7" t="s">
        <v>21</v>
      </c>
      <c r="V2051" s="7" t="str">
        <f t="shared" si="65"/>
        <v>Cadillac</v>
      </c>
      <c r="W2051" s="7">
        <v>0</v>
      </c>
    </row>
    <row r="2052" spans="1:23" x14ac:dyDescent="0.25">
      <c r="A2052" s="1" t="s">
        <v>76</v>
      </c>
      <c r="B2052" s="2" t="s">
        <v>77</v>
      </c>
      <c r="C2052" s="1" t="s">
        <v>1033</v>
      </c>
      <c r="D2052" s="2" t="s">
        <v>4177</v>
      </c>
      <c r="E2052" s="1" t="s">
        <v>4271</v>
      </c>
      <c r="F2052" s="2" t="s">
        <v>4272</v>
      </c>
      <c r="G2052" s="3" t="s">
        <v>1033</v>
      </c>
      <c r="H2052" s="22" t="s">
        <v>4177</v>
      </c>
      <c r="I2052" s="2" t="s">
        <v>76</v>
      </c>
      <c r="J2052" s="3" t="s">
        <v>77</v>
      </c>
      <c r="K2052" s="1" t="s">
        <v>4253</v>
      </c>
      <c r="L2052" s="2" t="s">
        <v>4254</v>
      </c>
      <c r="M2052" s="4">
        <v>94</v>
      </c>
      <c r="N2052" s="5">
        <v>28.021599829588869</v>
      </c>
      <c r="O2052" s="5">
        <v>28.021599829588869</v>
      </c>
      <c r="P2052" s="6" t="s">
        <v>20</v>
      </c>
      <c r="Q2052" s="5" t="s">
        <v>88</v>
      </c>
      <c r="R2052" s="24" t="s">
        <v>3</v>
      </c>
      <c r="S2052" s="5" t="s">
        <v>2</v>
      </c>
      <c r="T2052" s="7" t="str">
        <f t="shared" si="64"/>
        <v>de 2. Sous dotée passe en 3.Intermédiaire</v>
      </c>
      <c r="U2052" s="7" t="s">
        <v>21</v>
      </c>
      <c r="V2052" s="7" t="str">
        <f t="shared" si="65"/>
        <v>La Réole</v>
      </c>
      <c r="W2052" s="7">
        <v>0</v>
      </c>
    </row>
    <row r="2053" spans="1:23" x14ac:dyDescent="0.25">
      <c r="A2053" s="1" t="s">
        <v>76</v>
      </c>
      <c r="B2053" s="2" t="s">
        <v>77</v>
      </c>
      <c r="C2053" s="1" t="s">
        <v>1033</v>
      </c>
      <c r="D2053" s="2" t="s">
        <v>4177</v>
      </c>
      <c r="E2053" s="1" t="s">
        <v>4273</v>
      </c>
      <c r="F2053" s="2" t="s">
        <v>4274</v>
      </c>
      <c r="G2053" s="3" t="s">
        <v>1033</v>
      </c>
      <c r="H2053" s="22" t="s">
        <v>4177</v>
      </c>
      <c r="I2053" s="2" t="s">
        <v>76</v>
      </c>
      <c r="J2053" s="3" t="s">
        <v>77</v>
      </c>
      <c r="K2053" s="1" t="s">
        <v>4219</v>
      </c>
      <c r="L2053" s="2" t="s">
        <v>4220</v>
      </c>
      <c r="M2053" s="4">
        <v>6991</v>
      </c>
      <c r="N2053" s="5">
        <v>48.260080273716348</v>
      </c>
      <c r="O2053" s="5">
        <v>48.260080273716348</v>
      </c>
      <c r="P2053" s="6" t="s">
        <v>20</v>
      </c>
      <c r="Q2053" s="5" t="s">
        <v>4</v>
      </c>
      <c r="R2053" s="24" t="s">
        <v>4</v>
      </c>
      <c r="S2053" s="5" t="s">
        <v>88</v>
      </c>
      <c r="T2053" s="7" t="str">
        <f t="shared" si="64"/>
        <v>de 3.Intermédiaire passe en 4. Très dotée</v>
      </c>
      <c r="U2053" s="7" t="s">
        <v>97</v>
      </c>
      <c r="V2053" s="7" t="str">
        <f t="shared" si="65"/>
        <v>Lormont (pct)</v>
      </c>
      <c r="W2053" s="7">
        <v>1</v>
      </c>
    </row>
    <row r="2054" spans="1:23" x14ac:dyDescent="0.25">
      <c r="A2054" s="1" t="s">
        <v>76</v>
      </c>
      <c r="B2054" s="2" t="s">
        <v>77</v>
      </c>
      <c r="C2054" s="1" t="s">
        <v>1033</v>
      </c>
      <c r="D2054" s="2" t="s">
        <v>4177</v>
      </c>
      <c r="E2054" s="1" t="s">
        <v>4275</v>
      </c>
      <c r="F2054" s="2" t="s">
        <v>4276</v>
      </c>
      <c r="G2054" s="3" t="s">
        <v>1033</v>
      </c>
      <c r="H2054" s="22" t="s">
        <v>4177</v>
      </c>
      <c r="I2054" s="2" t="s">
        <v>76</v>
      </c>
      <c r="J2054" s="3" t="s">
        <v>77</v>
      </c>
      <c r="K2054" s="1" t="s">
        <v>4277</v>
      </c>
      <c r="L2054" s="2" t="s">
        <v>4258</v>
      </c>
      <c r="M2054" s="4">
        <v>792</v>
      </c>
      <c r="N2054" s="5">
        <v>60.947987719639478</v>
      </c>
      <c r="O2054" s="5">
        <v>60.947987719639478</v>
      </c>
      <c r="P2054" s="6" t="s">
        <v>20</v>
      </c>
      <c r="Q2054" s="5" t="s">
        <v>5</v>
      </c>
      <c r="R2054" s="24" t="s">
        <v>5</v>
      </c>
      <c r="S2054" s="5" t="s">
        <v>88</v>
      </c>
      <c r="T2054" s="7" t="str">
        <f t="shared" si="64"/>
        <v>de 3.Intermédiaire passe en 5. Sur dotée</v>
      </c>
      <c r="U2054" s="7" t="s">
        <v>97</v>
      </c>
      <c r="V2054" s="7" t="str">
        <f t="shared" si="65"/>
        <v>Créon (pct)</v>
      </c>
      <c r="W2054" s="7">
        <v>1</v>
      </c>
    </row>
    <row r="2055" spans="1:23" x14ac:dyDescent="0.25">
      <c r="A2055" s="1" t="s">
        <v>76</v>
      </c>
      <c r="B2055" s="2" t="s">
        <v>77</v>
      </c>
      <c r="C2055" s="1" t="s">
        <v>1033</v>
      </c>
      <c r="D2055" s="2" t="s">
        <v>4177</v>
      </c>
      <c r="E2055" s="1" t="s">
        <v>4278</v>
      </c>
      <c r="F2055" s="2" t="s">
        <v>4279</v>
      </c>
      <c r="G2055" s="3" t="s">
        <v>1033</v>
      </c>
      <c r="H2055" s="22" t="s">
        <v>4177</v>
      </c>
      <c r="I2055" s="2" t="s">
        <v>76</v>
      </c>
      <c r="J2055" s="3" t="s">
        <v>77</v>
      </c>
      <c r="K2055" s="1" t="s">
        <v>1196</v>
      </c>
      <c r="L2055" s="2" t="s">
        <v>1197</v>
      </c>
      <c r="M2055" s="4">
        <v>437.99999999999926</v>
      </c>
      <c r="N2055" s="5">
        <v>16.627426711860043</v>
      </c>
      <c r="O2055" s="5">
        <v>16.627426711860043</v>
      </c>
      <c r="P2055" s="6" t="s">
        <v>20</v>
      </c>
      <c r="Q2055" s="5" t="s">
        <v>88</v>
      </c>
      <c r="R2055" s="24" t="s">
        <v>3</v>
      </c>
      <c r="S2055" s="5" t="s">
        <v>88</v>
      </c>
      <c r="T2055" s="7" t="str">
        <f t="shared" si="64"/>
        <v>Maintenu</v>
      </c>
      <c r="U2055" s="7" t="s">
        <v>21</v>
      </c>
      <c r="V2055" s="7" t="str">
        <f t="shared" si="65"/>
        <v>Coutras</v>
      </c>
      <c r="W2055" s="7">
        <v>0</v>
      </c>
    </row>
    <row r="2056" spans="1:23" x14ac:dyDescent="0.25">
      <c r="A2056" s="1" t="s">
        <v>76</v>
      </c>
      <c r="B2056" s="2" t="s">
        <v>77</v>
      </c>
      <c r="C2056" s="1" t="s">
        <v>1033</v>
      </c>
      <c r="D2056" s="2" t="s">
        <v>4177</v>
      </c>
      <c r="E2056" s="1" t="s">
        <v>4280</v>
      </c>
      <c r="F2056" s="2" t="s">
        <v>4281</v>
      </c>
      <c r="G2056" s="3" t="s">
        <v>1033</v>
      </c>
      <c r="H2056" s="22" t="s">
        <v>4177</v>
      </c>
      <c r="I2056" s="2" t="s">
        <v>76</v>
      </c>
      <c r="J2056" s="3" t="s">
        <v>77</v>
      </c>
      <c r="K2056" s="1" t="s">
        <v>4282</v>
      </c>
      <c r="L2056" s="2" t="s">
        <v>4283</v>
      </c>
      <c r="M2056" s="4">
        <v>712.00000000000341</v>
      </c>
      <c r="N2056" s="5">
        <v>39.476062463784629</v>
      </c>
      <c r="O2056" s="5">
        <v>39.476062463784629</v>
      </c>
      <c r="P2056" s="6" t="s">
        <v>20</v>
      </c>
      <c r="Q2056" s="5" t="s">
        <v>88</v>
      </c>
      <c r="R2056" s="24" t="s">
        <v>3</v>
      </c>
      <c r="S2056" s="5" t="s">
        <v>88</v>
      </c>
      <c r="T2056" s="7" t="str">
        <f t="shared" si="64"/>
        <v>Maintenu</v>
      </c>
      <c r="U2056" s="7" t="s">
        <v>21</v>
      </c>
      <c r="V2056" s="7" t="str">
        <f t="shared" si="65"/>
        <v>Bourg</v>
      </c>
      <c r="W2056" s="7">
        <v>0</v>
      </c>
    </row>
    <row r="2057" spans="1:23" x14ac:dyDescent="0.25">
      <c r="A2057" s="1" t="s">
        <v>76</v>
      </c>
      <c r="B2057" s="2" t="s">
        <v>77</v>
      </c>
      <c r="C2057" s="1" t="s">
        <v>1033</v>
      </c>
      <c r="D2057" s="2" t="s">
        <v>4177</v>
      </c>
      <c r="E2057" s="1" t="s">
        <v>4181</v>
      </c>
      <c r="F2057" s="2" t="s">
        <v>4182</v>
      </c>
      <c r="G2057" s="3" t="s">
        <v>1033</v>
      </c>
      <c r="H2057" s="22" t="s">
        <v>4177</v>
      </c>
      <c r="I2057" s="2" t="s">
        <v>76</v>
      </c>
      <c r="J2057" s="3" t="s">
        <v>77</v>
      </c>
      <c r="K2057" s="1" t="s">
        <v>4181</v>
      </c>
      <c r="L2057" s="2" t="s">
        <v>4182</v>
      </c>
      <c r="M2057" s="4">
        <v>4731</v>
      </c>
      <c r="N2057" s="5">
        <v>18.182298077492639</v>
      </c>
      <c r="O2057" s="5">
        <v>18.182298077492639</v>
      </c>
      <c r="P2057" s="6" t="s">
        <v>20</v>
      </c>
      <c r="Q2057" s="5" t="s">
        <v>88</v>
      </c>
      <c r="R2057" s="24" t="s">
        <v>3</v>
      </c>
      <c r="S2057" s="5" t="s">
        <v>88</v>
      </c>
      <c r="T2057" s="7" t="str">
        <f t="shared" si="64"/>
        <v>Maintenu</v>
      </c>
      <c r="U2057" s="7" t="s">
        <v>21</v>
      </c>
      <c r="V2057" s="7" t="str">
        <f t="shared" si="65"/>
        <v>Bazas</v>
      </c>
      <c r="W2057" s="7">
        <v>0</v>
      </c>
    </row>
    <row r="2058" spans="1:23" x14ac:dyDescent="0.25">
      <c r="A2058" s="1" t="s">
        <v>76</v>
      </c>
      <c r="B2058" s="2" t="s">
        <v>77</v>
      </c>
      <c r="C2058" s="1" t="s">
        <v>1033</v>
      </c>
      <c r="D2058" s="2" t="s">
        <v>4177</v>
      </c>
      <c r="E2058" s="1" t="s">
        <v>4284</v>
      </c>
      <c r="F2058" s="2" t="s">
        <v>4285</v>
      </c>
      <c r="G2058" s="3" t="s">
        <v>1033</v>
      </c>
      <c r="H2058" s="22" t="s">
        <v>4177</v>
      </c>
      <c r="I2058" s="2" t="s">
        <v>76</v>
      </c>
      <c r="J2058" s="3" t="s">
        <v>77</v>
      </c>
      <c r="K2058" s="1" t="s">
        <v>4249</v>
      </c>
      <c r="L2058" s="2" t="s">
        <v>4250</v>
      </c>
      <c r="M2058" s="4">
        <v>2169</v>
      </c>
      <c r="N2058" s="5">
        <v>42.203362343730916</v>
      </c>
      <c r="O2058" s="5">
        <v>42.203362343730916</v>
      </c>
      <c r="P2058" s="6" t="s">
        <v>20</v>
      </c>
      <c r="Q2058" s="5" t="s">
        <v>4</v>
      </c>
      <c r="R2058" s="24" t="s">
        <v>4</v>
      </c>
      <c r="S2058" s="6" t="s">
        <v>5</v>
      </c>
      <c r="T2058" s="7" t="str">
        <f t="shared" si="64"/>
        <v>de 5. Sur dotée passe en 4. Très dotée</v>
      </c>
      <c r="U2058" s="7" t="s">
        <v>21</v>
      </c>
      <c r="V2058" s="7" t="str">
        <f t="shared" si="65"/>
        <v>Portets</v>
      </c>
      <c r="W2058" s="7">
        <v>0</v>
      </c>
    </row>
    <row r="2059" spans="1:23" x14ac:dyDescent="0.25">
      <c r="A2059" s="1" t="s">
        <v>76</v>
      </c>
      <c r="B2059" s="2" t="s">
        <v>77</v>
      </c>
      <c r="C2059" s="1" t="s">
        <v>1033</v>
      </c>
      <c r="D2059" s="2" t="s">
        <v>4177</v>
      </c>
      <c r="E2059" s="1" t="s">
        <v>4286</v>
      </c>
      <c r="F2059" s="2" t="s">
        <v>4287</v>
      </c>
      <c r="G2059" s="3" t="s">
        <v>1033</v>
      </c>
      <c r="H2059" s="22" t="s">
        <v>4177</v>
      </c>
      <c r="I2059" s="2" t="s">
        <v>76</v>
      </c>
      <c r="J2059" s="3" t="s">
        <v>77</v>
      </c>
      <c r="K2059" s="1" t="s">
        <v>4288</v>
      </c>
      <c r="L2059" s="2" t="s">
        <v>4289</v>
      </c>
      <c r="M2059" s="4">
        <v>919</v>
      </c>
      <c r="N2059" s="5">
        <v>25.149023629899627</v>
      </c>
      <c r="O2059" s="5">
        <v>25.149023629899627</v>
      </c>
      <c r="P2059" s="6" t="s">
        <v>20</v>
      </c>
      <c r="Q2059" s="5" t="s">
        <v>88</v>
      </c>
      <c r="R2059" s="24" t="s">
        <v>3</v>
      </c>
      <c r="S2059" s="5" t="s">
        <v>88</v>
      </c>
      <c r="T2059" s="7" t="str">
        <f t="shared" si="64"/>
        <v>Maintenu</v>
      </c>
      <c r="U2059" s="7" t="s">
        <v>21</v>
      </c>
      <c r="V2059" s="7" t="str">
        <f t="shared" si="65"/>
        <v>Lesparre-Médoc</v>
      </c>
      <c r="W2059" s="7">
        <v>0</v>
      </c>
    </row>
    <row r="2060" spans="1:23" x14ac:dyDescent="0.25">
      <c r="A2060" s="1" t="s">
        <v>76</v>
      </c>
      <c r="B2060" s="2" t="s">
        <v>77</v>
      </c>
      <c r="C2060" s="1" t="s">
        <v>1033</v>
      </c>
      <c r="D2060" s="2" t="s">
        <v>4177</v>
      </c>
      <c r="E2060" s="1" t="s">
        <v>4290</v>
      </c>
      <c r="F2060" s="2" t="s">
        <v>4291</v>
      </c>
      <c r="G2060" s="3" t="s">
        <v>1033</v>
      </c>
      <c r="H2060" s="22" t="s">
        <v>4177</v>
      </c>
      <c r="I2060" s="2" t="s">
        <v>76</v>
      </c>
      <c r="J2060" s="3" t="s">
        <v>77</v>
      </c>
      <c r="K2060" s="1" t="s">
        <v>4292</v>
      </c>
      <c r="L2060" s="2" t="s">
        <v>4291</v>
      </c>
      <c r="M2060" s="4">
        <v>26104</v>
      </c>
      <c r="N2060" s="5">
        <v>35.230553678694484</v>
      </c>
      <c r="O2060" s="5">
        <v>35.230553678694484</v>
      </c>
      <c r="P2060" s="6" t="s">
        <v>20</v>
      </c>
      <c r="Q2060" s="5" t="s">
        <v>88</v>
      </c>
      <c r="R2060" s="24" t="s">
        <v>3</v>
      </c>
      <c r="S2060" s="5" t="s">
        <v>88</v>
      </c>
      <c r="T2060" s="7" t="str">
        <f t="shared" si="64"/>
        <v>Maintenu</v>
      </c>
      <c r="U2060" s="7" t="s">
        <v>97</v>
      </c>
      <c r="V2060" s="7" t="str">
        <f t="shared" si="65"/>
        <v>Bègles (pct)</v>
      </c>
      <c r="W2060" s="7">
        <v>0</v>
      </c>
    </row>
    <row r="2061" spans="1:23" x14ac:dyDescent="0.25">
      <c r="A2061" s="1" t="s">
        <v>76</v>
      </c>
      <c r="B2061" s="2" t="s">
        <v>77</v>
      </c>
      <c r="C2061" s="1" t="s">
        <v>1033</v>
      </c>
      <c r="D2061" s="2" t="s">
        <v>4177</v>
      </c>
      <c r="E2061" s="1" t="s">
        <v>4293</v>
      </c>
      <c r="F2061" s="2" t="s">
        <v>4294</v>
      </c>
      <c r="G2061" s="3" t="s">
        <v>1033</v>
      </c>
      <c r="H2061" s="22" t="s">
        <v>4177</v>
      </c>
      <c r="I2061" s="2" t="s">
        <v>76</v>
      </c>
      <c r="J2061" s="3" t="s">
        <v>77</v>
      </c>
      <c r="K2061" s="1" t="s">
        <v>4201</v>
      </c>
      <c r="L2061" s="2" t="s">
        <v>4202</v>
      </c>
      <c r="M2061" s="4">
        <v>1157</v>
      </c>
      <c r="N2061" s="5">
        <v>20.305782204934374</v>
      </c>
      <c r="O2061" s="5">
        <v>20.305782204934374</v>
      </c>
      <c r="P2061" s="6" t="s">
        <v>20</v>
      </c>
      <c r="Q2061" s="5" t="s">
        <v>88</v>
      </c>
      <c r="R2061" s="24" t="s">
        <v>3</v>
      </c>
      <c r="S2061" s="5" t="s">
        <v>88</v>
      </c>
      <c r="T2061" s="7" t="str">
        <f t="shared" si="64"/>
        <v>Maintenu</v>
      </c>
      <c r="U2061" s="7" t="s">
        <v>21</v>
      </c>
      <c r="V2061" s="7" t="str">
        <f t="shared" si="65"/>
        <v>Cadillac</v>
      </c>
      <c r="W2061" s="7">
        <v>0</v>
      </c>
    </row>
    <row r="2062" spans="1:23" x14ac:dyDescent="0.25">
      <c r="A2062" s="1" t="s">
        <v>76</v>
      </c>
      <c r="B2062" s="2" t="s">
        <v>77</v>
      </c>
      <c r="C2062" s="1" t="s">
        <v>1033</v>
      </c>
      <c r="D2062" s="2" t="s">
        <v>4177</v>
      </c>
      <c r="E2062" s="1" t="s">
        <v>4295</v>
      </c>
      <c r="F2062" s="2" t="s">
        <v>4296</v>
      </c>
      <c r="G2062" s="3" t="s">
        <v>1033</v>
      </c>
      <c r="H2062" s="22" t="s">
        <v>4177</v>
      </c>
      <c r="I2062" s="2" t="s">
        <v>76</v>
      </c>
      <c r="J2062" s="3" t="s">
        <v>77</v>
      </c>
      <c r="K2062" s="1" t="s">
        <v>4267</v>
      </c>
      <c r="L2062" s="2" t="s">
        <v>4268</v>
      </c>
      <c r="M2062" s="4">
        <v>4830</v>
      </c>
      <c r="N2062" s="5">
        <v>35.434257422674712</v>
      </c>
      <c r="O2062" s="5">
        <v>35.434257422674712</v>
      </c>
      <c r="P2062" s="6" t="s">
        <v>20</v>
      </c>
      <c r="Q2062" s="5" t="s">
        <v>88</v>
      </c>
      <c r="R2062" s="24" t="s">
        <v>3</v>
      </c>
      <c r="S2062" s="5" t="s">
        <v>88</v>
      </c>
      <c r="T2062" s="7" t="str">
        <f t="shared" si="64"/>
        <v>Maintenu</v>
      </c>
      <c r="U2062" s="7" t="s">
        <v>21</v>
      </c>
      <c r="V2062" s="7" t="str">
        <f t="shared" si="65"/>
        <v>Salles</v>
      </c>
      <c r="W2062" s="7">
        <v>0</v>
      </c>
    </row>
    <row r="2063" spans="1:23" x14ac:dyDescent="0.25">
      <c r="A2063" s="1" t="s">
        <v>76</v>
      </c>
      <c r="B2063" s="2" t="s">
        <v>77</v>
      </c>
      <c r="C2063" s="1" t="s">
        <v>1033</v>
      </c>
      <c r="D2063" s="2" t="s">
        <v>4177</v>
      </c>
      <c r="E2063" s="1" t="s">
        <v>4297</v>
      </c>
      <c r="F2063" s="2" t="s">
        <v>4298</v>
      </c>
      <c r="G2063" s="3" t="s">
        <v>1033</v>
      </c>
      <c r="H2063" s="22" t="s">
        <v>4177</v>
      </c>
      <c r="I2063" s="2" t="s">
        <v>76</v>
      </c>
      <c r="J2063" s="3" t="s">
        <v>77</v>
      </c>
      <c r="K2063" s="1" t="s">
        <v>4257</v>
      </c>
      <c r="L2063" s="2" t="s">
        <v>4258</v>
      </c>
      <c r="M2063" s="4">
        <v>233</v>
      </c>
      <c r="N2063" s="5">
        <v>24.633196689834548</v>
      </c>
      <c r="O2063" s="5">
        <v>24.633196689834548</v>
      </c>
      <c r="P2063" s="6" t="s">
        <v>20</v>
      </c>
      <c r="Q2063" s="5" t="s">
        <v>88</v>
      </c>
      <c r="R2063" s="24" t="s">
        <v>3</v>
      </c>
      <c r="S2063" s="5" t="s">
        <v>88</v>
      </c>
      <c r="T2063" s="7" t="str">
        <f t="shared" si="64"/>
        <v>Maintenu</v>
      </c>
      <c r="U2063" s="7" t="s">
        <v>21</v>
      </c>
      <c r="V2063" s="7" t="str">
        <f t="shared" si="65"/>
        <v>Créon</v>
      </c>
      <c r="W2063" s="7">
        <v>0</v>
      </c>
    </row>
    <row r="2064" spans="1:23" x14ac:dyDescent="0.25">
      <c r="A2064" s="1" t="s">
        <v>76</v>
      </c>
      <c r="B2064" s="2" t="s">
        <v>77</v>
      </c>
      <c r="C2064" s="1" t="s">
        <v>1033</v>
      </c>
      <c r="D2064" s="2" t="s">
        <v>4177</v>
      </c>
      <c r="E2064" s="1" t="s">
        <v>4299</v>
      </c>
      <c r="F2064" s="2" t="s">
        <v>4300</v>
      </c>
      <c r="G2064" s="3" t="s">
        <v>1033</v>
      </c>
      <c r="H2064" s="22" t="s">
        <v>4177</v>
      </c>
      <c r="I2064" s="2" t="s">
        <v>76</v>
      </c>
      <c r="J2064" s="3" t="s">
        <v>77</v>
      </c>
      <c r="K2064" s="1" t="s">
        <v>4257</v>
      </c>
      <c r="L2064" s="2" t="s">
        <v>4258</v>
      </c>
      <c r="M2064" s="4">
        <v>228</v>
      </c>
      <c r="N2064" s="5">
        <v>24.633196689834548</v>
      </c>
      <c r="O2064" s="5">
        <v>24.633196689834548</v>
      </c>
      <c r="P2064" s="6" t="s">
        <v>20</v>
      </c>
      <c r="Q2064" s="5" t="s">
        <v>88</v>
      </c>
      <c r="R2064" s="24" t="s">
        <v>3</v>
      </c>
      <c r="S2064" s="6" t="s">
        <v>1</v>
      </c>
      <c r="T2064" s="7" t="str">
        <f t="shared" si="64"/>
        <v>de 1. Très sous dotée passe en 3.Intermédiaire</v>
      </c>
      <c r="U2064" s="7" t="s">
        <v>21</v>
      </c>
      <c r="V2064" s="7" t="str">
        <f t="shared" si="65"/>
        <v>Créon</v>
      </c>
      <c r="W2064" s="7">
        <v>0</v>
      </c>
    </row>
    <row r="2065" spans="1:23" x14ac:dyDescent="0.25">
      <c r="A2065" s="1" t="s">
        <v>76</v>
      </c>
      <c r="B2065" s="2" t="s">
        <v>77</v>
      </c>
      <c r="C2065" s="1" t="s">
        <v>1033</v>
      </c>
      <c r="D2065" s="2" t="s">
        <v>4177</v>
      </c>
      <c r="E2065" s="1" t="s">
        <v>4301</v>
      </c>
      <c r="F2065" s="2" t="s">
        <v>4302</v>
      </c>
      <c r="G2065" s="3" t="s">
        <v>1033</v>
      </c>
      <c r="H2065" s="22" t="s">
        <v>4177</v>
      </c>
      <c r="I2065" s="2" t="s">
        <v>76</v>
      </c>
      <c r="J2065" s="3" t="s">
        <v>77</v>
      </c>
      <c r="K2065" s="1" t="s">
        <v>3123</v>
      </c>
      <c r="L2065" s="2" t="s">
        <v>3124</v>
      </c>
      <c r="M2065" s="4">
        <v>343.99999999999892</v>
      </c>
      <c r="N2065" s="5">
        <v>0</v>
      </c>
      <c r="O2065" s="5">
        <v>3.9728489387306181</v>
      </c>
      <c r="P2065" s="6" t="s">
        <v>34</v>
      </c>
      <c r="Q2065" s="5" t="s">
        <v>1</v>
      </c>
      <c r="R2065" s="24" t="s">
        <v>1</v>
      </c>
      <c r="S2065" s="6" t="s">
        <v>1</v>
      </c>
      <c r="T2065" s="7" t="str">
        <f t="shared" si="64"/>
        <v>Maintenu</v>
      </c>
      <c r="U2065" s="7" t="s">
        <v>21</v>
      </c>
      <c r="V2065" s="7" t="str">
        <f t="shared" si="65"/>
        <v>Castillon-la-Bataille</v>
      </c>
      <c r="W2065" s="7">
        <v>1</v>
      </c>
    </row>
    <row r="2066" spans="1:23" x14ac:dyDescent="0.25">
      <c r="A2066" s="1" t="s">
        <v>76</v>
      </c>
      <c r="B2066" s="2" t="s">
        <v>77</v>
      </c>
      <c r="C2066" s="1" t="s">
        <v>1033</v>
      </c>
      <c r="D2066" s="2" t="s">
        <v>4177</v>
      </c>
      <c r="E2066" s="1" t="s">
        <v>4303</v>
      </c>
      <c r="F2066" s="2" t="s">
        <v>4304</v>
      </c>
      <c r="G2066" s="3" t="s">
        <v>1033</v>
      </c>
      <c r="H2066" s="22" t="s">
        <v>4177</v>
      </c>
      <c r="I2066" s="2" t="s">
        <v>76</v>
      </c>
      <c r="J2066" s="3" t="s">
        <v>77</v>
      </c>
      <c r="K2066" s="1" t="s">
        <v>4181</v>
      </c>
      <c r="L2066" s="2" t="s">
        <v>4182</v>
      </c>
      <c r="M2066" s="4">
        <v>1146</v>
      </c>
      <c r="N2066" s="5">
        <v>18.182298077492639</v>
      </c>
      <c r="O2066" s="5">
        <v>18.182298077492639</v>
      </c>
      <c r="P2066" s="6" t="s">
        <v>20</v>
      </c>
      <c r="Q2066" s="5" t="s">
        <v>88</v>
      </c>
      <c r="R2066" s="24" t="s">
        <v>3</v>
      </c>
      <c r="S2066" s="5" t="s">
        <v>88</v>
      </c>
      <c r="T2066" s="7" t="str">
        <f t="shared" si="64"/>
        <v>Maintenu</v>
      </c>
      <c r="U2066" s="7" t="s">
        <v>21</v>
      </c>
      <c r="V2066" s="7" t="str">
        <f t="shared" si="65"/>
        <v>Bazas</v>
      </c>
      <c r="W2066" s="7">
        <v>0</v>
      </c>
    </row>
    <row r="2067" spans="1:23" x14ac:dyDescent="0.25">
      <c r="A2067" s="1" t="s">
        <v>76</v>
      </c>
      <c r="B2067" s="2" t="s">
        <v>77</v>
      </c>
      <c r="C2067" s="1" t="s">
        <v>1033</v>
      </c>
      <c r="D2067" s="2" t="s">
        <v>4177</v>
      </c>
      <c r="E2067" s="1" t="s">
        <v>4305</v>
      </c>
      <c r="F2067" s="2" t="s">
        <v>4306</v>
      </c>
      <c r="G2067" s="3" t="s">
        <v>1033</v>
      </c>
      <c r="H2067" s="22" t="s">
        <v>4177</v>
      </c>
      <c r="I2067" s="2" t="s">
        <v>76</v>
      </c>
      <c r="J2067" s="3" t="s">
        <v>77</v>
      </c>
      <c r="K2067" s="1" t="s">
        <v>4193</v>
      </c>
      <c r="L2067" s="2" t="s">
        <v>4194</v>
      </c>
      <c r="M2067" s="4">
        <v>1792</v>
      </c>
      <c r="N2067" s="5">
        <v>43.101886311239767</v>
      </c>
      <c r="O2067" s="5">
        <v>43.101886311239767</v>
      </c>
      <c r="P2067" s="6" t="s">
        <v>20</v>
      </c>
      <c r="Q2067" s="5" t="s">
        <v>4</v>
      </c>
      <c r="R2067" s="24" t="s">
        <v>4</v>
      </c>
      <c r="S2067" s="5" t="s">
        <v>88</v>
      </c>
      <c r="T2067" s="7" t="str">
        <f t="shared" si="64"/>
        <v>de 3.Intermédiaire passe en 4. Très dotée</v>
      </c>
      <c r="U2067" s="7" t="s">
        <v>21</v>
      </c>
      <c r="V2067" s="7" t="str">
        <f t="shared" si="65"/>
        <v>Blaye</v>
      </c>
      <c r="W2067" s="7">
        <v>0</v>
      </c>
    </row>
    <row r="2068" spans="1:23" x14ac:dyDescent="0.25">
      <c r="A2068" s="1" t="s">
        <v>76</v>
      </c>
      <c r="B2068" s="2" t="s">
        <v>77</v>
      </c>
      <c r="C2068" s="1" t="s">
        <v>1033</v>
      </c>
      <c r="D2068" s="2" t="s">
        <v>4177</v>
      </c>
      <c r="E2068" s="1" t="s">
        <v>4307</v>
      </c>
      <c r="F2068" s="2" t="s">
        <v>4308</v>
      </c>
      <c r="G2068" s="3" t="s">
        <v>1033</v>
      </c>
      <c r="H2068" s="22" t="s">
        <v>4177</v>
      </c>
      <c r="I2068" s="2" t="s">
        <v>76</v>
      </c>
      <c r="J2068" s="3" t="s">
        <v>77</v>
      </c>
      <c r="K2068" s="1" t="s">
        <v>4181</v>
      </c>
      <c r="L2068" s="2" t="s">
        <v>4182</v>
      </c>
      <c r="M2068" s="4">
        <v>237</v>
      </c>
      <c r="N2068" s="5">
        <v>18.182298077492639</v>
      </c>
      <c r="O2068" s="5">
        <v>18.182298077492639</v>
      </c>
      <c r="P2068" s="6" t="s">
        <v>20</v>
      </c>
      <c r="Q2068" s="5" t="s">
        <v>88</v>
      </c>
      <c r="R2068" s="24" t="s">
        <v>3</v>
      </c>
      <c r="S2068" s="5" t="s">
        <v>88</v>
      </c>
      <c r="T2068" s="7" t="str">
        <f t="shared" si="64"/>
        <v>Maintenu</v>
      </c>
      <c r="U2068" s="7" t="s">
        <v>21</v>
      </c>
      <c r="V2068" s="7" t="str">
        <f t="shared" si="65"/>
        <v>Bazas</v>
      </c>
      <c r="W2068" s="7">
        <v>0</v>
      </c>
    </row>
    <row r="2069" spans="1:23" x14ac:dyDescent="0.25">
      <c r="A2069" s="1" t="s">
        <v>76</v>
      </c>
      <c r="B2069" s="2" t="s">
        <v>77</v>
      </c>
      <c r="C2069" s="1" t="s">
        <v>1033</v>
      </c>
      <c r="D2069" s="2" t="s">
        <v>4177</v>
      </c>
      <c r="E2069" s="1" t="s">
        <v>4309</v>
      </c>
      <c r="F2069" s="2" t="s">
        <v>4310</v>
      </c>
      <c r="G2069" s="3" t="s">
        <v>1033</v>
      </c>
      <c r="H2069" s="22" t="s">
        <v>4177</v>
      </c>
      <c r="I2069" s="2" t="s">
        <v>76</v>
      </c>
      <c r="J2069" s="3" t="s">
        <v>77</v>
      </c>
      <c r="K2069" s="1" t="s">
        <v>4185</v>
      </c>
      <c r="L2069" s="2" t="s">
        <v>4186</v>
      </c>
      <c r="M2069" s="4">
        <v>2120</v>
      </c>
      <c r="N2069" s="5">
        <v>28.433929290504196</v>
      </c>
      <c r="O2069" s="5">
        <v>28.433929290504196</v>
      </c>
      <c r="P2069" s="6" t="s">
        <v>20</v>
      </c>
      <c r="Q2069" s="5" t="s">
        <v>88</v>
      </c>
      <c r="R2069" s="24" t="s">
        <v>3</v>
      </c>
      <c r="S2069" s="5" t="s">
        <v>88</v>
      </c>
      <c r="T2069" s="7" t="str">
        <f t="shared" si="64"/>
        <v>Maintenu</v>
      </c>
      <c r="U2069" s="7" t="s">
        <v>97</v>
      </c>
      <c r="V2069" s="7" t="str">
        <f t="shared" si="65"/>
        <v>Presqu'île (pct)</v>
      </c>
      <c r="W2069" s="7">
        <v>0</v>
      </c>
    </row>
    <row r="2070" spans="1:23" x14ac:dyDescent="0.25">
      <c r="A2070" s="1" t="s">
        <v>76</v>
      </c>
      <c r="B2070" s="2" t="s">
        <v>77</v>
      </c>
      <c r="C2070" s="1" t="s">
        <v>1033</v>
      </c>
      <c r="D2070" s="2" t="s">
        <v>4177</v>
      </c>
      <c r="E2070" s="1" t="s">
        <v>4311</v>
      </c>
      <c r="F2070" s="2" t="s">
        <v>4312</v>
      </c>
      <c r="G2070" s="3" t="s">
        <v>1033</v>
      </c>
      <c r="H2070" s="22" t="s">
        <v>4177</v>
      </c>
      <c r="I2070" s="2" t="s">
        <v>76</v>
      </c>
      <c r="J2070" s="3" t="s">
        <v>77</v>
      </c>
      <c r="K2070" s="1" t="s">
        <v>4313</v>
      </c>
      <c r="L2070" s="2" t="s">
        <v>4314</v>
      </c>
      <c r="M2070" s="4">
        <v>528</v>
      </c>
      <c r="N2070" s="5">
        <v>23.577138073523582</v>
      </c>
      <c r="O2070" s="5">
        <v>23.577138073523582</v>
      </c>
      <c r="P2070" s="6" t="s">
        <v>20</v>
      </c>
      <c r="Q2070" s="5" t="s">
        <v>88</v>
      </c>
      <c r="R2070" s="24" t="s">
        <v>3</v>
      </c>
      <c r="S2070" s="5" t="s">
        <v>88</v>
      </c>
      <c r="T2070" s="7" t="str">
        <f t="shared" si="64"/>
        <v>Maintenu</v>
      </c>
      <c r="U2070" s="7" t="s">
        <v>21</v>
      </c>
      <c r="V2070" s="7" t="str">
        <f t="shared" si="65"/>
        <v>Langon</v>
      </c>
      <c r="W2070" s="7">
        <v>0</v>
      </c>
    </row>
    <row r="2071" spans="1:23" x14ac:dyDescent="0.25">
      <c r="A2071" s="1" t="s">
        <v>76</v>
      </c>
      <c r="B2071" s="2" t="s">
        <v>77</v>
      </c>
      <c r="C2071" s="1" t="s">
        <v>1033</v>
      </c>
      <c r="D2071" s="2" t="s">
        <v>4177</v>
      </c>
      <c r="E2071" s="1" t="s">
        <v>4237</v>
      </c>
      <c r="F2071" s="2" t="s">
        <v>4238</v>
      </c>
      <c r="G2071" s="3" t="s">
        <v>1033</v>
      </c>
      <c r="H2071" s="22" t="s">
        <v>4177</v>
      </c>
      <c r="I2071" s="2" t="s">
        <v>76</v>
      </c>
      <c r="J2071" s="3" t="s">
        <v>77</v>
      </c>
      <c r="K2071" s="1" t="s">
        <v>4237</v>
      </c>
      <c r="L2071" s="2" t="s">
        <v>4238</v>
      </c>
      <c r="M2071" s="4">
        <v>9950</v>
      </c>
      <c r="N2071" s="5">
        <v>29.558697353294829</v>
      </c>
      <c r="O2071" s="5">
        <v>29.558697353294829</v>
      </c>
      <c r="P2071" s="6" t="s">
        <v>20</v>
      </c>
      <c r="Q2071" s="5" t="s">
        <v>88</v>
      </c>
      <c r="R2071" s="24" t="s">
        <v>3</v>
      </c>
      <c r="S2071" s="5" t="s">
        <v>88</v>
      </c>
      <c r="T2071" s="7" t="str">
        <f t="shared" si="64"/>
        <v>Maintenu</v>
      </c>
      <c r="U2071" s="7" t="s">
        <v>21</v>
      </c>
      <c r="V2071" s="7" t="str">
        <f t="shared" si="65"/>
        <v>Biganos</v>
      </c>
      <c r="W2071" s="7">
        <v>0</v>
      </c>
    </row>
    <row r="2072" spans="1:23" x14ac:dyDescent="0.25">
      <c r="A2072" s="1" t="s">
        <v>76</v>
      </c>
      <c r="B2072" s="2" t="s">
        <v>77</v>
      </c>
      <c r="C2072" s="1" t="s">
        <v>1033</v>
      </c>
      <c r="D2072" s="2" t="s">
        <v>4177</v>
      </c>
      <c r="E2072" s="1" t="s">
        <v>4315</v>
      </c>
      <c r="F2072" s="2" t="s">
        <v>4316</v>
      </c>
      <c r="G2072" s="3" t="s">
        <v>1033</v>
      </c>
      <c r="H2072" s="22" t="s">
        <v>4177</v>
      </c>
      <c r="I2072" s="2" t="s">
        <v>76</v>
      </c>
      <c r="J2072" s="3" t="s">
        <v>77</v>
      </c>
      <c r="K2072" s="1" t="s">
        <v>4225</v>
      </c>
      <c r="L2072" s="2" t="s">
        <v>4226</v>
      </c>
      <c r="M2072" s="4">
        <v>1157</v>
      </c>
      <c r="N2072" s="5">
        <v>33.945719295484047</v>
      </c>
      <c r="O2072" s="5">
        <v>33.945719295484047</v>
      </c>
      <c r="P2072" s="6" t="s">
        <v>20</v>
      </c>
      <c r="Q2072" s="5" t="s">
        <v>88</v>
      </c>
      <c r="R2072" s="24" t="s">
        <v>3</v>
      </c>
      <c r="S2072" s="5" t="s">
        <v>88</v>
      </c>
      <c r="T2072" s="7" t="str">
        <f t="shared" si="64"/>
        <v>Maintenu</v>
      </c>
      <c r="U2072" s="7" t="s">
        <v>97</v>
      </c>
      <c r="V2072" s="7" t="str">
        <f t="shared" si="65"/>
        <v>Libournais-Fronsadais (pct)</v>
      </c>
      <c r="W2072" s="7">
        <v>0</v>
      </c>
    </row>
    <row r="2073" spans="1:23" x14ac:dyDescent="0.25">
      <c r="A2073" s="1" t="s">
        <v>76</v>
      </c>
      <c r="B2073" s="2" t="s">
        <v>77</v>
      </c>
      <c r="C2073" s="1" t="s">
        <v>1033</v>
      </c>
      <c r="D2073" s="2" t="s">
        <v>4177</v>
      </c>
      <c r="E2073" s="1" t="s">
        <v>4317</v>
      </c>
      <c r="F2073" s="2" t="s">
        <v>207</v>
      </c>
      <c r="G2073" s="3" t="s">
        <v>1033</v>
      </c>
      <c r="H2073" s="22" t="s">
        <v>4177</v>
      </c>
      <c r="I2073" s="2" t="s">
        <v>76</v>
      </c>
      <c r="J2073" s="3" t="s">
        <v>77</v>
      </c>
      <c r="K2073" s="1" t="s">
        <v>4181</v>
      </c>
      <c r="L2073" s="2" t="s">
        <v>4182</v>
      </c>
      <c r="M2073" s="4">
        <v>227.99999999999929</v>
      </c>
      <c r="N2073" s="5">
        <v>18.182298077492639</v>
      </c>
      <c r="O2073" s="5">
        <v>18.182298077492639</v>
      </c>
      <c r="P2073" s="6" t="s">
        <v>20</v>
      </c>
      <c r="Q2073" s="5" t="s">
        <v>88</v>
      </c>
      <c r="R2073" s="24" t="s">
        <v>3</v>
      </c>
      <c r="S2073" s="5" t="s">
        <v>88</v>
      </c>
      <c r="T2073" s="7" t="str">
        <f t="shared" si="64"/>
        <v>Maintenu</v>
      </c>
      <c r="U2073" s="7" t="s">
        <v>21</v>
      </c>
      <c r="V2073" s="7" t="str">
        <f t="shared" si="65"/>
        <v>Bazas</v>
      </c>
      <c r="W2073" s="7">
        <v>0</v>
      </c>
    </row>
    <row r="2074" spans="1:23" x14ac:dyDescent="0.25">
      <c r="A2074" s="1" t="s">
        <v>76</v>
      </c>
      <c r="B2074" s="2" t="s">
        <v>77</v>
      </c>
      <c r="C2074" s="1" t="s">
        <v>1033</v>
      </c>
      <c r="D2074" s="2" t="s">
        <v>4177</v>
      </c>
      <c r="E2074" s="1" t="s">
        <v>4318</v>
      </c>
      <c r="F2074" s="2" t="s">
        <v>4319</v>
      </c>
      <c r="G2074" s="3" t="s">
        <v>1033</v>
      </c>
      <c r="H2074" s="22" t="s">
        <v>4177</v>
      </c>
      <c r="I2074" s="2" t="s">
        <v>76</v>
      </c>
      <c r="J2074" s="3" t="s">
        <v>77</v>
      </c>
      <c r="K2074" s="1" t="s">
        <v>4253</v>
      </c>
      <c r="L2074" s="2" t="s">
        <v>4254</v>
      </c>
      <c r="M2074" s="4">
        <v>287</v>
      </c>
      <c r="N2074" s="5">
        <v>28.021599829588869</v>
      </c>
      <c r="O2074" s="5">
        <v>28.021599829588869</v>
      </c>
      <c r="P2074" s="6" t="s">
        <v>20</v>
      </c>
      <c r="Q2074" s="5" t="s">
        <v>88</v>
      </c>
      <c r="R2074" s="24" t="s">
        <v>3</v>
      </c>
      <c r="S2074" s="5" t="s">
        <v>2</v>
      </c>
      <c r="T2074" s="7" t="str">
        <f t="shared" si="64"/>
        <v>de 2. Sous dotée passe en 3.Intermédiaire</v>
      </c>
      <c r="U2074" s="7" t="s">
        <v>21</v>
      </c>
      <c r="V2074" s="7" t="str">
        <f t="shared" si="65"/>
        <v>La Réole</v>
      </c>
      <c r="W2074" s="7">
        <v>0</v>
      </c>
    </row>
    <row r="2075" spans="1:23" x14ac:dyDescent="0.25">
      <c r="A2075" s="1" t="s">
        <v>76</v>
      </c>
      <c r="B2075" s="2" t="s">
        <v>77</v>
      </c>
      <c r="C2075" s="1" t="s">
        <v>1033</v>
      </c>
      <c r="D2075" s="2" t="s">
        <v>4177</v>
      </c>
      <c r="E2075" s="1" t="s">
        <v>4320</v>
      </c>
      <c r="F2075" s="2" t="s">
        <v>4321</v>
      </c>
      <c r="G2075" s="3" t="s">
        <v>1033</v>
      </c>
      <c r="H2075" s="22" t="s">
        <v>4177</v>
      </c>
      <c r="I2075" s="2" t="s">
        <v>76</v>
      </c>
      <c r="J2075" s="3" t="s">
        <v>77</v>
      </c>
      <c r="K2075" s="1" t="s">
        <v>4288</v>
      </c>
      <c r="L2075" s="2" t="s">
        <v>4289</v>
      </c>
      <c r="M2075" s="4">
        <v>251</v>
      </c>
      <c r="N2075" s="5">
        <v>25.149023629899627</v>
      </c>
      <c r="O2075" s="5">
        <v>25.149023629899627</v>
      </c>
      <c r="P2075" s="6" t="s">
        <v>20</v>
      </c>
      <c r="Q2075" s="5" t="s">
        <v>88</v>
      </c>
      <c r="R2075" s="24" t="s">
        <v>3</v>
      </c>
      <c r="S2075" s="5" t="s">
        <v>88</v>
      </c>
      <c r="T2075" s="7" t="str">
        <f t="shared" si="64"/>
        <v>Maintenu</v>
      </c>
      <c r="U2075" s="7" t="s">
        <v>21</v>
      </c>
      <c r="V2075" s="7" t="str">
        <f t="shared" si="65"/>
        <v>Lesparre-Médoc</v>
      </c>
      <c r="W2075" s="7">
        <v>0</v>
      </c>
    </row>
    <row r="2076" spans="1:23" x14ac:dyDescent="0.25">
      <c r="A2076" s="1" t="s">
        <v>76</v>
      </c>
      <c r="B2076" s="2" t="s">
        <v>77</v>
      </c>
      <c r="C2076" s="1" t="s">
        <v>1033</v>
      </c>
      <c r="D2076" s="2" t="s">
        <v>4177</v>
      </c>
      <c r="E2076" s="1" t="s">
        <v>4322</v>
      </c>
      <c r="F2076" s="2" t="s">
        <v>4323</v>
      </c>
      <c r="G2076" s="3" t="s">
        <v>1033</v>
      </c>
      <c r="H2076" s="22" t="s">
        <v>4177</v>
      </c>
      <c r="I2076" s="2" t="s">
        <v>76</v>
      </c>
      <c r="J2076" s="3" t="s">
        <v>77</v>
      </c>
      <c r="K2076" s="1" t="s">
        <v>4324</v>
      </c>
      <c r="L2076" s="2" t="s">
        <v>4325</v>
      </c>
      <c r="M2076" s="4">
        <v>15297</v>
      </c>
      <c r="N2076" s="5">
        <v>40.94583132862509</v>
      </c>
      <c r="O2076" s="5">
        <v>40.94583132862509</v>
      </c>
      <c r="P2076" s="6" t="s">
        <v>20</v>
      </c>
      <c r="Q2076" s="5" t="s">
        <v>88</v>
      </c>
      <c r="R2076" s="24" t="s">
        <v>3</v>
      </c>
      <c r="S2076" s="5" t="s">
        <v>88</v>
      </c>
      <c r="T2076" s="7" t="str">
        <f t="shared" si="64"/>
        <v>Maintenu</v>
      </c>
      <c r="U2076" s="7" t="s">
        <v>97</v>
      </c>
      <c r="V2076" s="7" t="str">
        <f t="shared" si="65"/>
        <v>Portes du Médoc (pct)</v>
      </c>
      <c r="W2076" s="7">
        <v>0</v>
      </c>
    </row>
    <row r="2077" spans="1:23" x14ac:dyDescent="0.25">
      <c r="A2077" s="1" t="s">
        <v>76</v>
      </c>
      <c r="B2077" s="2" t="s">
        <v>77</v>
      </c>
      <c r="C2077" s="1" t="s">
        <v>1033</v>
      </c>
      <c r="D2077" s="2" t="s">
        <v>4177</v>
      </c>
      <c r="E2077" s="1" t="s">
        <v>4326</v>
      </c>
      <c r="F2077" s="2" t="s">
        <v>4327</v>
      </c>
      <c r="G2077" s="3" t="s">
        <v>1033</v>
      </c>
      <c r="H2077" s="22" t="s">
        <v>4177</v>
      </c>
      <c r="I2077" s="2" t="s">
        <v>76</v>
      </c>
      <c r="J2077" s="3" t="s">
        <v>77</v>
      </c>
      <c r="K2077" s="1" t="s">
        <v>4328</v>
      </c>
      <c r="L2077" s="2" t="s">
        <v>4329</v>
      </c>
      <c r="M2077" s="4">
        <v>907.99999999999795</v>
      </c>
      <c r="N2077" s="5">
        <v>20.74496736163842</v>
      </c>
      <c r="O2077" s="5">
        <v>20.74496736163842</v>
      </c>
      <c r="P2077" s="6" t="s">
        <v>20</v>
      </c>
      <c r="Q2077" s="5" t="s">
        <v>88</v>
      </c>
      <c r="R2077" s="24" t="s">
        <v>3</v>
      </c>
      <c r="S2077" s="6" t="s">
        <v>5</v>
      </c>
      <c r="T2077" s="7" t="str">
        <f t="shared" si="64"/>
        <v>de 5. Sur dotée passe en 3.Intermédiaire</v>
      </c>
      <c r="U2077" s="7" t="s">
        <v>21</v>
      </c>
      <c r="V2077" s="7" t="str">
        <f t="shared" si="65"/>
        <v>Sauveterre-de-Guyenne</v>
      </c>
      <c r="W2077" s="7">
        <v>0</v>
      </c>
    </row>
    <row r="2078" spans="1:23" x14ac:dyDescent="0.25">
      <c r="A2078" s="1" t="s">
        <v>76</v>
      </c>
      <c r="B2078" s="2" t="s">
        <v>77</v>
      </c>
      <c r="C2078" s="1" t="s">
        <v>1033</v>
      </c>
      <c r="D2078" s="2" t="s">
        <v>4177</v>
      </c>
      <c r="E2078" s="1" t="s">
        <v>4193</v>
      </c>
      <c r="F2078" s="2" t="s">
        <v>4194</v>
      </c>
      <c r="G2078" s="3" t="s">
        <v>1033</v>
      </c>
      <c r="H2078" s="22" t="s">
        <v>4177</v>
      </c>
      <c r="I2078" s="2" t="s">
        <v>76</v>
      </c>
      <c r="J2078" s="3" t="s">
        <v>77</v>
      </c>
      <c r="K2078" s="1" t="s">
        <v>4193</v>
      </c>
      <c r="L2078" s="2" t="s">
        <v>4194</v>
      </c>
      <c r="M2078" s="4">
        <v>4730</v>
      </c>
      <c r="N2078" s="5">
        <v>43.101886311239767</v>
      </c>
      <c r="O2078" s="5">
        <v>43.101886311239767</v>
      </c>
      <c r="P2078" s="6" t="s">
        <v>20</v>
      </c>
      <c r="Q2078" s="5" t="s">
        <v>4</v>
      </c>
      <c r="R2078" s="24" t="s">
        <v>4</v>
      </c>
      <c r="S2078" s="5" t="s">
        <v>88</v>
      </c>
      <c r="T2078" s="7" t="str">
        <f t="shared" si="64"/>
        <v>de 3.Intermédiaire passe en 4. Très dotée</v>
      </c>
      <c r="U2078" s="7" t="s">
        <v>21</v>
      </c>
      <c r="V2078" s="7" t="str">
        <f t="shared" si="65"/>
        <v>Blaye</v>
      </c>
      <c r="W2078" s="7">
        <v>0</v>
      </c>
    </row>
    <row r="2079" spans="1:23" x14ac:dyDescent="0.25">
      <c r="A2079" s="1" t="s">
        <v>76</v>
      </c>
      <c r="B2079" s="2" t="s">
        <v>77</v>
      </c>
      <c r="C2079" s="1" t="s">
        <v>1033</v>
      </c>
      <c r="D2079" s="2" t="s">
        <v>4177</v>
      </c>
      <c r="E2079" s="1" t="s">
        <v>4330</v>
      </c>
      <c r="F2079" s="2" t="s">
        <v>4331</v>
      </c>
      <c r="G2079" s="3" t="s">
        <v>1033</v>
      </c>
      <c r="H2079" s="22" t="s">
        <v>4177</v>
      </c>
      <c r="I2079" s="2" t="s">
        <v>76</v>
      </c>
      <c r="J2079" s="3" t="s">
        <v>77</v>
      </c>
      <c r="K2079" s="1" t="s">
        <v>4257</v>
      </c>
      <c r="L2079" s="2" t="s">
        <v>4258</v>
      </c>
      <c r="M2079" s="4">
        <v>321.00000000000097</v>
      </c>
      <c r="N2079" s="5">
        <v>24.633196689834548</v>
      </c>
      <c r="O2079" s="5">
        <v>24.633196689834548</v>
      </c>
      <c r="P2079" s="6" t="s">
        <v>20</v>
      </c>
      <c r="Q2079" s="5" t="s">
        <v>88</v>
      </c>
      <c r="R2079" s="24" t="s">
        <v>3</v>
      </c>
      <c r="S2079" s="5" t="s">
        <v>88</v>
      </c>
      <c r="T2079" s="7" t="str">
        <f t="shared" si="64"/>
        <v>Maintenu</v>
      </c>
      <c r="U2079" s="7" t="s">
        <v>21</v>
      </c>
      <c r="V2079" s="7" t="str">
        <f t="shared" si="65"/>
        <v>Créon</v>
      </c>
      <c r="W2079" s="7">
        <v>0</v>
      </c>
    </row>
    <row r="2080" spans="1:23" x14ac:dyDescent="0.25">
      <c r="A2080" s="1" t="s">
        <v>76</v>
      </c>
      <c r="B2080" s="2" t="s">
        <v>77</v>
      </c>
      <c r="C2080" s="1" t="s">
        <v>1033</v>
      </c>
      <c r="D2080" s="2" t="s">
        <v>4177</v>
      </c>
      <c r="E2080" s="1" t="s">
        <v>4332</v>
      </c>
      <c r="F2080" s="2" t="s">
        <v>4333</v>
      </c>
      <c r="G2080" s="3" t="s">
        <v>1033</v>
      </c>
      <c r="H2080" s="22" t="s">
        <v>4177</v>
      </c>
      <c r="I2080" s="2" t="s">
        <v>76</v>
      </c>
      <c r="J2080" s="3" t="s">
        <v>77</v>
      </c>
      <c r="K2080" s="1" t="s">
        <v>4313</v>
      </c>
      <c r="L2080" s="2" t="s">
        <v>4314</v>
      </c>
      <c r="M2080" s="4">
        <v>529</v>
      </c>
      <c r="N2080" s="5">
        <v>23.577138073523582</v>
      </c>
      <c r="O2080" s="5">
        <v>23.577138073523582</v>
      </c>
      <c r="P2080" s="6" t="s">
        <v>20</v>
      </c>
      <c r="Q2080" s="5" t="s">
        <v>88</v>
      </c>
      <c r="R2080" s="24" t="s">
        <v>3</v>
      </c>
      <c r="S2080" s="5" t="s">
        <v>88</v>
      </c>
      <c r="T2080" s="7" t="str">
        <f t="shared" si="64"/>
        <v>Maintenu</v>
      </c>
      <c r="U2080" s="7" t="s">
        <v>21</v>
      </c>
      <c r="V2080" s="7" t="str">
        <f t="shared" si="65"/>
        <v>Langon</v>
      </c>
      <c r="W2080" s="7">
        <v>0</v>
      </c>
    </row>
    <row r="2081" spans="1:23" x14ac:dyDescent="0.25">
      <c r="A2081" s="1" t="s">
        <v>76</v>
      </c>
      <c r="B2081" s="2" t="s">
        <v>77</v>
      </c>
      <c r="C2081" s="1" t="s">
        <v>1033</v>
      </c>
      <c r="D2081" s="2" t="s">
        <v>4177</v>
      </c>
      <c r="E2081" s="1" t="s">
        <v>4334</v>
      </c>
      <c r="F2081" s="2" t="s">
        <v>4335</v>
      </c>
      <c r="G2081" s="3" t="s">
        <v>1033</v>
      </c>
      <c r="H2081" s="22" t="s">
        <v>4177</v>
      </c>
      <c r="I2081" s="2" t="s">
        <v>76</v>
      </c>
      <c r="J2081" s="3" t="s">
        <v>77</v>
      </c>
      <c r="K2081" s="1" t="s">
        <v>4277</v>
      </c>
      <c r="L2081" s="2" t="s">
        <v>4258</v>
      </c>
      <c r="M2081" s="4">
        <v>868</v>
      </c>
      <c r="N2081" s="5">
        <v>60.947987719639478</v>
      </c>
      <c r="O2081" s="5">
        <v>60.947987719639478</v>
      </c>
      <c r="P2081" s="6" t="s">
        <v>20</v>
      </c>
      <c r="Q2081" s="5" t="s">
        <v>5</v>
      </c>
      <c r="R2081" s="24" t="s">
        <v>5</v>
      </c>
      <c r="S2081" s="5" t="s">
        <v>88</v>
      </c>
      <c r="T2081" s="7" t="str">
        <f t="shared" si="64"/>
        <v>de 3.Intermédiaire passe en 5. Sur dotée</v>
      </c>
      <c r="U2081" s="7" t="s">
        <v>97</v>
      </c>
      <c r="V2081" s="7" t="str">
        <f t="shared" si="65"/>
        <v>Créon (pct)</v>
      </c>
      <c r="W2081" s="7">
        <v>1</v>
      </c>
    </row>
    <row r="2082" spans="1:23" x14ac:dyDescent="0.25">
      <c r="A2082" s="1" t="s">
        <v>76</v>
      </c>
      <c r="B2082" s="2" t="s">
        <v>77</v>
      </c>
      <c r="C2082" s="1" t="s">
        <v>1033</v>
      </c>
      <c r="D2082" s="2" t="s">
        <v>4177</v>
      </c>
      <c r="E2082" s="1" t="s">
        <v>4336</v>
      </c>
      <c r="F2082" s="2" t="s">
        <v>4337</v>
      </c>
      <c r="G2082" s="3" t="s">
        <v>1033</v>
      </c>
      <c r="H2082" s="22" t="s">
        <v>4177</v>
      </c>
      <c r="I2082" s="2" t="s">
        <v>76</v>
      </c>
      <c r="J2082" s="3" t="s">
        <v>77</v>
      </c>
      <c r="K2082" s="1" t="s">
        <v>1196</v>
      </c>
      <c r="L2082" s="2" t="s">
        <v>1197</v>
      </c>
      <c r="M2082" s="4">
        <v>759.99999999999898</v>
      </c>
      <c r="N2082" s="5">
        <v>16.627426711860043</v>
      </c>
      <c r="O2082" s="5">
        <v>16.627426711860043</v>
      </c>
      <c r="P2082" s="6" t="s">
        <v>20</v>
      </c>
      <c r="Q2082" s="5" t="s">
        <v>88</v>
      </c>
      <c r="R2082" s="24" t="s">
        <v>3</v>
      </c>
      <c r="S2082" s="5" t="s">
        <v>88</v>
      </c>
      <c r="T2082" s="7" t="str">
        <f t="shared" si="64"/>
        <v>Maintenu</v>
      </c>
      <c r="U2082" s="7" t="s">
        <v>21</v>
      </c>
      <c r="V2082" s="7" t="str">
        <f t="shared" si="65"/>
        <v>Coutras</v>
      </c>
      <c r="W2082" s="7">
        <v>0</v>
      </c>
    </row>
    <row r="2083" spans="1:23" x14ac:dyDescent="0.25">
      <c r="A2083" s="1" t="s">
        <v>76</v>
      </c>
      <c r="B2083" s="2" t="s">
        <v>77</v>
      </c>
      <c r="C2083" s="1" t="s">
        <v>1033</v>
      </c>
      <c r="D2083" s="2" t="s">
        <v>4177</v>
      </c>
      <c r="E2083" s="1" t="s">
        <v>4338</v>
      </c>
      <c r="F2083" s="2" t="s">
        <v>4339</v>
      </c>
      <c r="G2083" s="3" t="s">
        <v>1033</v>
      </c>
      <c r="H2083" s="22" t="s">
        <v>4177</v>
      </c>
      <c r="I2083" s="2" t="s">
        <v>76</v>
      </c>
      <c r="J2083" s="3" t="s">
        <v>77</v>
      </c>
      <c r="K2083" s="1" t="s">
        <v>4340</v>
      </c>
      <c r="L2083" s="2" t="s">
        <v>4339</v>
      </c>
      <c r="M2083" s="4">
        <v>243626</v>
      </c>
      <c r="N2083" s="5">
        <v>53.084731341354953</v>
      </c>
      <c r="O2083" s="5">
        <v>53.084731341354953</v>
      </c>
      <c r="P2083" s="6" t="s">
        <v>20</v>
      </c>
      <c r="Q2083" s="5" t="s">
        <v>5</v>
      </c>
      <c r="R2083" s="24" t="s">
        <v>5</v>
      </c>
      <c r="S2083" s="5" t="s">
        <v>4</v>
      </c>
      <c r="T2083" s="7" t="str">
        <f t="shared" si="64"/>
        <v>de 4. Très dotée passe en 5. Sur dotée</v>
      </c>
      <c r="U2083" s="7" t="s">
        <v>97</v>
      </c>
      <c r="V2083" s="7" t="str">
        <f t="shared" si="65"/>
        <v>Bordeaux (pct)</v>
      </c>
      <c r="W2083" s="7">
        <v>1</v>
      </c>
    </row>
    <row r="2084" spans="1:23" x14ac:dyDescent="0.25">
      <c r="A2084" s="1" t="s">
        <v>76</v>
      </c>
      <c r="B2084" s="2" t="s">
        <v>77</v>
      </c>
      <c r="C2084" s="1" t="s">
        <v>1033</v>
      </c>
      <c r="D2084" s="2" t="s">
        <v>4177</v>
      </c>
      <c r="E2084" s="1" t="s">
        <v>4341</v>
      </c>
      <c r="F2084" s="2" t="s">
        <v>4342</v>
      </c>
      <c r="G2084" s="3" t="s">
        <v>1033</v>
      </c>
      <c r="H2084" s="22" t="s">
        <v>4177</v>
      </c>
      <c r="I2084" s="2" t="s">
        <v>76</v>
      </c>
      <c r="J2084" s="3" t="s">
        <v>77</v>
      </c>
      <c r="K2084" s="1" t="s">
        <v>3123</v>
      </c>
      <c r="L2084" s="2" t="s">
        <v>3124</v>
      </c>
      <c r="M2084" s="4">
        <v>52.99999999999978</v>
      </c>
      <c r="N2084" s="5">
        <v>0</v>
      </c>
      <c r="O2084" s="5">
        <v>3.9728489387306181</v>
      </c>
      <c r="P2084" s="6" t="s">
        <v>34</v>
      </c>
      <c r="Q2084" s="5" t="s">
        <v>1</v>
      </c>
      <c r="R2084" s="24" t="s">
        <v>1</v>
      </c>
      <c r="S2084" s="6" t="s">
        <v>1</v>
      </c>
      <c r="T2084" s="7" t="str">
        <f t="shared" si="64"/>
        <v>Maintenu</v>
      </c>
      <c r="U2084" s="7" t="s">
        <v>21</v>
      </c>
      <c r="V2084" s="7" t="str">
        <f t="shared" si="65"/>
        <v>Castillon-la-Bataille</v>
      </c>
      <c r="W2084" s="7">
        <v>1</v>
      </c>
    </row>
    <row r="2085" spans="1:23" x14ac:dyDescent="0.25">
      <c r="A2085" s="1" t="s">
        <v>76</v>
      </c>
      <c r="B2085" s="2" t="s">
        <v>77</v>
      </c>
      <c r="C2085" s="1" t="s">
        <v>1033</v>
      </c>
      <c r="D2085" s="2" t="s">
        <v>4177</v>
      </c>
      <c r="E2085" s="1" t="s">
        <v>4343</v>
      </c>
      <c r="F2085" s="2" t="s">
        <v>4344</v>
      </c>
      <c r="G2085" s="3" t="s">
        <v>1033</v>
      </c>
      <c r="H2085" s="22" t="s">
        <v>4177</v>
      </c>
      <c r="I2085" s="2" t="s">
        <v>76</v>
      </c>
      <c r="J2085" s="3" t="s">
        <v>77</v>
      </c>
      <c r="K2085" s="1" t="s">
        <v>4345</v>
      </c>
      <c r="L2085" s="2" t="s">
        <v>4346</v>
      </c>
      <c r="M2085" s="4">
        <v>3227.9999999999923</v>
      </c>
      <c r="N2085" s="5">
        <v>58.787193902994581</v>
      </c>
      <c r="O2085" s="5">
        <v>58.787193902994581</v>
      </c>
      <c r="P2085" s="6" t="s">
        <v>20</v>
      </c>
      <c r="Q2085" s="5" t="s">
        <v>5</v>
      </c>
      <c r="R2085" s="24" t="s">
        <v>5</v>
      </c>
      <c r="S2085" s="5" t="s">
        <v>88</v>
      </c>
      <c r="T2085" s="7" t="str">
        <f t="shared" si="64"/>
        <v>de 3.Intermédiaire passe en 5. Sur dotée</v>
      </c>
      <c r="U2085" s="7" t="s">
        <v>97</v>
      </c>
      <c r="V2085" s="7" t="str">
        <f t="shared" si="65"/>
        <v>Cenon (pct)</v>
      </c>
      <c r="W2085" s="7">
        <v>1</v>
      </c>
    </row>
    <row r="2086" spans="1:23" x14ac:dyDescent="0.25">
      <c r="A2086" s="1" t="s">
        <v>76</v>
      </c>
      <c r="B2086" s="2" t="s">
        <v>77</v>
      </c>
      <c r="C2086" s="1" t="s">
        <v>1033</v>
      </c>
      <c r="D2086" s="2" t="s">
        <v>4177</v>
      </c>
      <c r="E2086" s="1" t="s">
        <v>4347</v>
      </c>
      <c r="F2086" s="2" t="s">
        <v>4348</v>
      </c>
      <c r="G2086" s="3" t="s">
        <v>1033</v>
      </c>
      <c r="H2086" s="22" t="s">
        <v>4177</v>
      </c>
      <c r="I2086" s="2" t="s">
        <v>76</v>
      </c>
      <c r="J2086" s="3" t="s">
        <v>77</v>
      </c>
      <c r="K2086" s="1" t="s">
        <v>4253</v>
      </c>
      <c r="L2086" s="2" t="s">
        <v>4254</v>
      </c>
      <c r="M2086" s="4">
        <v>107</v>
      </c>
      <c r="N2086" s="5">
        <v>28.021599829588869</v>
      </c>
      <c r="O2086" s="5">
        <v>28.021599829588869</v>
      </c>
      <c r="P2086" s="6" t="s">
        <v>20</v>
      </c>
      <c r="Q2086" s="5" t="s">
        <v>88</v>
      </c>
      <c r="R2086" s="24" t="s">
        <v>3</v>
      </c>
      <c r="S2086" s="5" t="s">
        <v>2</v>
      </c>
      <c r="T2086" s="7" t="str">
        <f t="shared" si="64"/>
        <v>de 2. Sous dotée passe en 3.Intermédiaire</v>
      </c>
      <c r="U2086" s="7" t="s">
        <v>21</v>
      </c>
      <c r="V2086" s="7" t="str">
        <f t="shared" si="65"/>
        <v>La Réole</v>
      </c>
      <c r="W2086" s="7">
        <v>0</v>
      </c>
    </row>
    <row r="2087" spans="1:23" x14ac:dyDescent="0.25">
      <c r="A2087" s="1" t="s">
        <v>76</v>
      </c>
      <c r="B2087" s="2" t="s">
        <v>77</v>
      </c>
      <c r="C2087" s="1" t="s">
        <v>1033</v>
      </c>
      <c r="D2087" s="2" t="s">
        <v>4177</v>
      </c>
      <c r="E2087" s="1" t="s">
        <v>4282</v>
      </c>
      <c r="F2087" s="2" t="s">
        <v>4283</v>
      </c>
      <c r="G2087" s="3" t="s">
        <v>1033</v>
      </c>
      <c r="H2087" s="22" t="s">
        <v>4177</v>
      </c>
      <c r="I2087" s="2" t="s">
        <v>76</v>
      </c>
      <c r="J2087" s="3" t="s">
        <v>77</v>
      </c>
      <c r="K2087" s="1" t="s">
        <v>4282</v>
      </c>
      <c r="L2087" s="2" t="s">
        <v>4283</v>
      </c>
      <c r="M2087" s="4">
        <v>2187</v>
      </c>
      <c r="N2087" s="5">
        <v>39.476062463784629</v>
      </c>
      <c r="O2087" s="5">
        <v>39.476062463784629</v>
      </c>
      <c r="P2087" s="6" t="s">
        <v>20</v>
      </c>
      <c r="Q2087" s="5" t="s">
        <v>88</v>
      </c>
      <c r="R2087" s="24" t="s">
        <v>3</v>
      </c>
      <c r="S2087" s="5" t="s">
        <v>88</v>
      </c>
      <c r="T2087" s="7" t="str">
        <f t="shared" si="64"/>
        <v>Maintenu</v>
      </c>
      <c r="U2087" s="7" t="s">
        <v>21</v>
      </c>
      <c r="V2087" s="7" t="str">
        <f t="shared" si="65"/>
        <v>Bourg</v>
      </c>
      <c r="W2087" s="7">
        <v>0</v>
      </c>
    </row>
    <row r="2088" spans="1:23" x14ac:dyDescent="0.25">
      <c r="A2088" s="1" t="s">
        <v>76</v>
      </c>
      <c r="B2088" s="2" t="s">
        <v>77</v>
      </c>
      <c r="C2088" s="1" t="s">
        <v>1033</v>
      </c>
      <c r="D2088" s="2" t="s">
        <v>4177</v>
      </c>
      <c r="E2088" s="1" t="s">
        <v>4349</v>
      </c>
      <c r="F2088" s="2" t="s">
        <v>4350</v>
      </c>
      <c r="G2088" s="3" t="s">
        <v>1033</v>
      </c>
      <c r="H2088" s="22" t="s">
        <v>4177</v>
      </c>
      <c r="I2088" s="2" t="s">
        <v>76</v>
      </c>
      <c r="J2088" s="3" t="s">
        <v>77</v>
      </c>
      <c r="K2088" s="1" t="s">
        <v>4181</v>
      </c>
      <c r="L2088" s="2" t="s">
        <v>4182</v>
      </c>
      <c r="M2088" s="4">
        <v>81.999999999999616</v>
      </c>
      <c r="N2088" s="5">
        <v>18.182298077492639</v>
      </c>
      <c r="O2088" s="5">
        <v>18.182298077492639</v>
      </c>
      <c r="P2088" s="6" t="s">
        <v>20</v>
      </c>
      <c r="Q2088" s="5" t="s">
        <v>88</v>
      </c>
      <c r="R2088" s="24" t="s">
        <v>3</v>
      </c>
      <c r="S2088" s="5" t="s">
        <v>88</v>
      </c>
      <c r="T2088" s="7" t="str">
        <f t="shared" si="64"/>
        <v>Maintenu</v>
      </c>
      <c r="U2088" s="7" t="s">
        <v>21</v>
      </c>
      <c r="V2088" s="7" t="str">
        <f t="shared" si="65"/>
        <v>Bazas</v>
      </c>
      <c r="W2088" s="7">
        <v>0</v>
      </c>
    </row>
    <row r="2089" spans="1:23" x14ac:dyDescent="0.25">
      <c r="A2089" s="1" t="s">
        <v>76</v>
      </c>
      <c r="B2089" s="2" t="s">
        <v>77</v>
      </c>
      <c r="C2089" s="1" t="s">
        <v>1033</v>
      </c>
      <c r="D2089" s="2" t="s">
        <v>4177</v>
      </c>
      <c r="E2089" s="1" t="s">
        <v>4351</v>
      </c>
      <c r="F2089" s="2" t="s">
        <v>4352</v>
      </c>
      <c r="G2089" s="3" t="s">
        <v>1033</v>
      </c>
      <c r="H2089" s="22" t="s">
        <v>4177</v>
      </c>
      <c r="I2089" s="2" t="s">
        <v>76</v>
      </c>
      <c r="J2089" s="3" t="s">
        <v>77</v>
      </c>
      <c r="K2089" s="1" t="s">
        <v>4353</v>
      </c>
      <c r="L2089" s="2" t="s">
        <v>4354</v>
      </c>
      <c r="M2089" s="4">
        <v>23207</v>
      </c>
      <c r="N2089" s="5">
        <v>43.017070444883821</v>
      </c>
      <c r="O2089" s="5">
        <v>43.017070444883821</v>
      </c>
      <c r="P2089" s="6" t="s">
        <v>20</v>
      </c>
      <c r="Q2089" s="5" t="s">
        <v>4</v>
      </c>
      <c r="R2089" s="24" t="s">
        <v>4</v>
      </c>
      <c r="S2089" s="5" t="s">
        <v>88</v>
      </c>
      <c r="T2089" s="7" t="str">
        <f t="shared" si="64"/>
        <v>de 3.Intermédiaire passe en 4. Très dotée</v>
      </c>
      <c r="U2089" s="7" t="s">
        <v>97</v>
      </c>
      <c r="V2089" s="7" t="str">
        <f t="shared" si="65"/>
        <v>Bouscat (pct)</v>
      </c>
      <c r="W2089" s="7">
        <v>0</v>
      </c>
    </row>
    <row r="2090" spans="1:23" x14ac:dyDescent="0.25">
      <c r="A2090" s="1" t="s">
        <v>76</v>
      </c>
      <c r="B2090" s="2" t="s">
        <v>77</v>
      </c>
      <c r="C2090" s="1" t="s">
        <v>1033</v>
      </c>
      <c r="D2090" s="2" t="s">
        <v>4177</v>
      </c>
      <c r="E2090" s="1" t="s">
        <v>4355</v>
      </c>
      <c r="F2090" s="2" t="s">
        <v>4356</v>
      </c>
      <c r="G2090" s="3" t="s">
        <v>1033</v>
      </c>
      <c r="H2090" s="22" t="s">
        <v>4177</v>
      </c>
      <c r="I2090" s="2" t="s">
        <v>76</v>
      </c>
      <c r="J2090" s="3" t="s">
        <v>77</v>
      </c>
      <c r="K2090" s="1" t="s">
        <v>4209</v>
      </c>
      <c r="L2090" s="2" t="s">
        <v>4210</v>
      </c>
      <c r="M2090" s="4">
        <v>584.99999999999943</v>
      </c>
      <c r="N2090" s="5">
        <v>66.841372821572136</v>
      </c>
      <c r="O2090" s="5">
        <v>66.841372821572136</v>
      </c>
      <c r="P2090" s="6" t="s">
        <v>20</v>
      </c>
      <c r="Q2090" s="5" t="s">
        <v>5</v>
      </c>
      <c r="R2090" s="24" t="s">
        <v>5</v>
      </c>
      <c r="S2090" s="6" t="s">
        <v>5</v>
      </c>
      <c r="T2090" s="7" t="str">
        <f t="shared" si="64"/>
        <v>Maintenu</v>
      </c>
      <c r="U2090" s="7" t="s">
        <v>21</v>
      </c>
      <c r="V2090" s="7" t="str">
        <f t="shared" si="65"/>
        <v>Castelnau-de-Médoc</v>
      </c>
      <c r="W2090" s="7">
        <v>1</v>
      </c>
    </row>
    <row r="2091" spans="1:23" x14ac:dyDescent="0.25">
      <c r="A2091" s="1" t="s">
        <v>76</v>
      </c>
      <c r="B2091" s="2" t="s">
        <v>77</v>
      </c>
      <c r="C2091" s="1" t="s">
        <v>1033</v>
      </c>
      <c r="D2091" s="2" t="s">
        <v>4177</v>
      </c>
      <c r="E2091" s="1" t="s">
        <v>4357</v>
      </c>
      <c r="F2091" s="2" t="s">
        <v>4358</v>
      </c>
      <c r="G2091" s="3" t="s">
        <v>1033</v>
      </c>
      <c r="H2091" s="22" t="s">
        <v>4177</v>
      </c>
      <c r="I2091" s="2" t="s">
        <v>76</v>
      </c>
      <c r="J2091" s="3" t="s">
        <v>77</v>
      </c>
      <c r="K2091" s="1" t="s">
        <v>4359</v>
      </c>
      <c r="L2091" s="2" t="s">
        <v>4360</v>
      </c>
      <c r="M2091" s="4">
        <v>1307</v>
      </c>
      <c r="N2091" s="5">
        <v>43.960710508729306</v>
      </c>
      <c r="O2091" s="5">
        <v>43.960710508729306</v>
      </c>
      <c r="P2091" s="6" t="s">
        <v>20</v>
      </c>
      <c r="Q2091" s="5" t="s">
        <v>4</v>
      </c>
      <c r="R2091" s="24" t="s">
        <v>4</v>
      </c>
      <c r="S2091" s="5" t="s">
        <v>88</v>
      </c>
      <c r="T2091" s="7" t="str">
        <f t="shared" si="64"/>
        <v>de 3.Intermédiaire passe en 4. Très dotée</v>
      </c>
      <c r="U2091" s="7" t="s">
        <v>97</v>
      </c>
      <c r="V2091" s="7" t="str">
        <f t="shared" si="65"/>
        <v>Coteaux de Dordogne (pct)</v>
      </c>
      <c r="W2091" s="7">
        <v>0</v>
      </c>
    </row>
    <row r="2092" spans="1:23" x14ac:dyDescent="0.25">
      <c r="A2092" s="1" t="s">
        <v>76</v>
      </c>
      <c r="B2092" s="2" t="s">
        <v>77</v>
      </c>
      <c r="C2092" s="1" t="s">
        <v>1033</v>
      </c>
      <c r="D2092" s="2" t="s">
        <v>4177</v>
      </c>
      <c r="E2092" s="1" t="s">
        <v>4361</v>
      </c>
      <c r="F2092" s="2" t="s">
        <v>4362</v>
      </c>
      <c r="G2092" s="3" t="s">
        <v>1033</v>
      </c>
      <c r="H2092" s="22" t="s">
        <v>4177</v>
      </c>
      <c r="I2092" s="2" t="s">
        <v>76</v>
      </c>
      <c r="J2092" s="3" t="s">
        <v>77</v>
      </c>
      <c r="K2092" s="1" t="s">
        <v>4313</v>
      </c>
      <c r="L2092" s="2" t="s">
        <v>4314</v>
      </c>
      <c r="M2092" s="4">
        <v>221</v>
      </c>
      <c r="N2092" s="5">
        <v>23.577138073523582</v>
      </c>
      <c r="O2092" s="5">
        <v>23.577138073523582</v>
      </c>
      <c r="P2092" s="6" t="s">
        <v>20</v>
      </c>
      <c r="Q2092" s="5" t="s">
        <v>88</v>
      </c>
      <c r="R2092" s="24" t="s">
        <v>3</v>
      </c>
      <c r="S2092" s="5" t="s">
        <v>88</v>
      </c>
      <c r="T2092" s="7" t="str">
        <f t="shared" si="64"/>
        <v>Maintenu</v>
      </c>
      <c r="U2092" s="7" t="s">
        <v>21</v>
      </c>
      <c r="V2092" s="7" t="str">
        <f t="shared" si="65"/>
        <v>Langon</v>
      </c>
      <c r="W2092" s="7">
        <v>0</v>
      </c>
    </row>
    <row r="2093" spans="1:23" x14ac:dyDescent="0.25">
      <c r="A2093" s="1" t="s">
        <v>76</v>
      </c>
      <c r="B2093" s="2" t="s">
        <v>77</v>
      </c>
      <c r="C2093" s="1" t="s">
        <v>1033</v>
      </c>
      <c r="D2093" s="2" t="s">
        <v>4177</v>
      </c>
      <c r="E2093" s="1" t="s">
        <v>4363</v>
      </c>
      <c r="F2093" s="2" t="s">
        <v>4364</v>
      </c>
      <c r="G2093" s="3" t="s">
        <v>1033</v>
      </c>
      <c r="H2093" s="22" t="s">
        <v>4177</v>
      </c>
      <c r="I2093" s="2" t="s">
        <v>76</v>
      </c>
      <c r="J2093" s="3" t="s">
        <v>77</v>
      </c>
      <c r="K2093" s="1" t="s">
        <v>1065</v>
      </c>
      <c r="L2093" s="2" t="s">
        <v>1066</v>
      </c>
      <c r="M2093" s="4">
        <v>1496</v>
      </c>
      <c r="N2093" s="5">
        <v>18.024567055775098</v>
      </c>
      <c r="O2093" s="5">
        <v>18.024567055775098</v>
      </c>
      <c r="P2093" s="6" t="s">
        <v>20</v>
      </c>
      <c r="Q2093" s="5" t="s">
        <v>88</v>
      </c>
      <c r="R2093" s="24" t="s">
        <v>3</v>
      </c>
      <c r="S2093" s="5" t="s">
        <v>88</v>
      </c>
      <c r="T2093" s="7" t="str">
        <f t="shared" si="64"/>
        <v>Maintenu</v>
      </c>
      <c r="U2093" s="7" t="s">
        <v>21</v>
      </c>
      <c r="V2093" s="7" t="str">
        <f t="shared" si="65"/>
        <v>Saint-Ciers-sur-Gironde</v>
      </c>
      <c r="W2093" s="7">
        <v>0</v>
      </c>
    </row>
    <row r="2094" spans="1:23" x14ac:dyDescent="0.25">
      <c r="A2094" s="1" t="s">
        <v>76</v>
      </c>
      <c r="B2094" s="2" t="s">
        <v>77</v>
      </c>
      <c r="C2094" s="1" t="s">
        <v>1033</v>
      </c>
      <c r="D2094" s="2" t="s">
        <v>4177</v>
      </c>
      <c r="E2094" s="1" t="s">
        <v>4365</v>
      </c>
      <c r="F2094" s="2" t="s">
        <v>4366</v>
      </c>
      <c r="G2094" s="3" t="s">
        <v>1033</v>
      </c>
      <c r="H2094" s="22" t="s">
        <v>4177</v>
      </c>
      <c r="I2094" s="2" t="s">
        <v>76</v>
      </c>
      <c r="J2094" s="3" t="s">
        <v>77</v>
      </c>
      <c r="K2094" s="1" t="s">
        <v>4181</v>
      </c>
      <c r="L2094" s="2" t="s">
        <v>4182</v>
      </c>
      <c r="M2094" s="4">
        <v>209.00000000000088</v>
      </c>
      <c r="N2094" s="5">
        <v>18.182298077492639</v>
      </c>
      <c r="O2094" s="5">
        <v>18.182298077492639</v>
      </c>
      <c r="P2094" s="6" t="s">
        <v>20</v>
      </c>
      <c r="Q2094" s="5" t="s">
        <v>88</v>
      </c>
      <c r="R2094" s="24" t="s">
        <v>3</v>
      </c>
      <c r="S2094" s="5" t="s">
        <v>88</v>
      </c>
      <c r="T2094" s="7" t="str">
        <f t="shared" si="64"/>
        <v>Maintenu</v>
      </c>
      <c r="U2094" s="7" t="s">
        <v>21</v>
      </c>
      <c r="V2094" s="7" t="str">
        <f t="shared" si="65"/>
        <v>Bazas</v>
      </c>
      <c r="W2094" s="7">
        <v>0</v>
      </c>
    </row>
    <row r="2095" spans="1:23" x14ac:dyDescent="0.25">
      <c r="A2095" s="1" t="s">
        <v>76</v>
      </c>
      <c r="B2095" s="2" t="s">
        <v>77</v>
      </c>
      <c r="C2095" s="1" t="s">
        <v>1033</v>
      </c>
      <c r="D2095" s="2" t="s">
        <v>4177</v>
      </c>
      <c r="E2095" s="1" t="s">
        <v>4367</v>
      </c>
      <c r="F2095" s="2" t="s">
        <v>4368</v>
      </c>
      <c r="G2095" s="3" t="s">
        <v>1033</v>
      </c>
      <c r="H2095" s="22" t="s">
        <v>4177</v>
      </c>
      <c r="I2095" s="2" t="s">
        <v>76</v>
      </c>
      <c r="J2095" s="3" t="s">
        <v>77</v>
      </c>
      <c r="K2095" s="1" t="s">
        <v>4353</v>
      </c>
      <c r="L2095" s="2" t="s">
        <v>4354</v>
      </c>
      <c r="M2095" s="4">
        <v>16954</v>
      </c>
      <c r="N2095" s="5">
        <v>43.017070444883821</v>
      </c>
      <c r="O2095" s="5">
        <v>43.017070444883821</v>
      </c>
      <c r="P2095" s="6" t="s">
        <v>20</v>
      </c>
      <c r="Q2095" s="5" t="s">
        <v>4</v>
      </c>
      <c r="R2095" s="24" t="s">
        <v>4</v>
      </c>
      <c r="S2095" s="5" t="s">
        <v>88</v>
      </c>
      <c r="T2095" s="7" t="str">
        <f t="shared" si="64"/>
        <v>de 3.Intermédiaire passe en 4. Très dotée</v>
      </c>
      <c r="U2095" s="7" t="s">
        <v>97</v>
      </c>
      <c r="V2095" s="7" t="str">
        <f t="shared" si="65"/>
        <v>Bouscat (pct)</v>
      </c>
      <c r="W2095" s="7">
        <v>0</v>
      </c>
    </row>
    <row r="2096" spans="1:23" x14ac:dyDescent="0.25">
      <c r="A2096" s="1" t="s">
        <v>76</v>
      </c>
      <c r="B2096" s="2" t="s">
        <v>77</v>
      </c>
      <c r="C2096" s="1" t="s">
        <v>1033</v>
      </c>
      <c r="D2096" s="2" t="s">
        <v>4177</v>
      </c>
      <c r="E2096" s="1" t="s">
        <v>4369</v>
      </c>
      <c r="F2096" s="2" t="s">
        <v>4370</v>
      </c>
      <c r="G2096" s="3" t="s">
        <v>1033</v>
      </c>
      <c r="H2096" s="22" t="s">
        <v>4177</v>
      </c>
      <c r="I2096" s="2" t="s">
        <v>76</v>
      </c>
      <c r="J2096" s="3" t="s">
        <v>77</v>
      </c>
      <c r="K2096" s="1" t="s">
        <v>4313</v>
      </c>
      <c r="L2096" s="2" t="s">
        <v>4314</v>
      </c>
      <c r="M2096" s="4">
        <v>746</v>
      </c>
      <c r="N2096" s="5">
        <v>23.577138073523582</v>
      </c>
      <c r="O2096" s="5">
        <v>23.577138073523582</v>
      </c>
      <c r="P2096" s="6" t="s">
        <v>20</v>
      </c>
      <c r="Q2096" s="5" t="s">
        <v>88</v>
      </c>
      <c r="R2096" s="24" t="s">
        <v>3</v>
      </c>
      <c r="S2096" s="5" t="s">
        <v>88</v>
      </c>
      <c r="T2096" s="7" t="str">
        <f t="shared" si="64"/>
        <v>Maintenu</v>
      </c>
      <c r="U2096" s="7" t="s">
        <v>21</v>
      </c>
      <c r="V2096" s="7" t="str">
        <f t="shared" si="65"/>
        <v>Langon</v>
      </c>
      <c r="W2096" s="7">
        <v>0</v>
      </c>
    </row>
    <row r="2097" spans="1:23" x14ac:dyDescent="0.25">
      <c r="A2097" s="1" t="s">
        <v>76</v>
      </c>
      <c r="B2097" s="2" t="s">
        <v>77</v>
      </c>
      <c r="C2097" s="1" t="s">
        <v>1033</v>
      </c>
      <c r="D2097" s="2" t="s">
        <v>4177</v>
      </c>
      <c r="E2097" s="1" t="s">
        <v>4371</v>
      </c>
      <c r="F2097" s="2" t="s">
        <v>4372</v>
      </c>
      <c r="G2097" s="3" t="s">
        <v>1033</v>
      </c>
      <c r="H2097" s="22" t="s">
        <v>4177</v>
      </c>
      <c r="I2097" s="2" t="s">
        <v>76</v>
      </c>
      <c r="J2097" s="3" t="s">
        <v>77</v>
      </c>
      <c r="K2097" s="1" t="s">
        <v>4373</v>
      </c>
      <c r="L2097" s="2" t="s">
        <v>4374</v>
      </c>
      <c r="M2097" s="4">
        <v>2230.9999999999891</v>
      </c>
      <c r="N2097" s="5">
        <v>28.875122188380452</v>
      </c>
      <c r="O2097" s="5">
        <v>28.875122188380452</v>
      </c>
      <c r="P2097" s="6" t="s">
        <v>20</v>
      </c>
      <c r="Q2097" s="5" t="s">
        <v>88</v>
      </c>
      <c r="R2097" s="24" t="s">
        <v>3</v>
      </c>
      <c r="S2097" s="5" t="s">
        <v>88</v>
      </c>
      <c r="T2097" s="7" t="str">
        <f t="shared" si="64"/>
        <v>Maintenu</v>
      </c>
      <c r="U2097" s="7" t="s">
        <v>21</v>
      </c>
      <c r="V2097" s="7" t="str">
        <f t="shared" si="65"/>
        <v>La Brède</v>
      </c>
      <c r="W2097" s="7">
        <v>0</v>
      </c>
    </row>
    <row r="2098" spans="1:23" x14ac:dyDescent="0.25">
      <c r="A2098" s="1" t="s">
        <v>76</v>
      </c>
      <c r="B2098" s="2" t="s">
        <v>77</v>
      </c>
      <c r="C2098" s="1" t="s">
        <v>1033</v>
      </c>
      <c r="D2098" s="2" t="s">
        <v>4177</v>
      </c>
      <c r="E2098" s="1" t="s">
        <v>4375</v>
      </c>
      <c r="F2098" s="2" t="s">
        <v>4376</v>
      </c>
      <c r="G2098" s="3" t="s">
        <v>1033</v>
      </c>
      <c r="H2098" s="22" t="s">
        <v>4177</v>
      </c>
      <c r="I2098" s="2" t="s">
        <v>76</v>
      </c>
      <c r="J2098" s="3" t="s">
        <v>77</v>
      </c>
      <c r="K2098" s="1" t="s">
        <v>4359</v>
      </c>
      <c r="L2098" s="2" t="s">
        <v>4360</v>
      </c>
      <c r="M2098" s="4">
        <v>473</v>
      </c>
      <c r="N2098" s="5">
        <v>43.960710508729306</v>
      </c>
      <c r="O2098" s="5">
        <v>43.960710508729306</v>
      </c>
      <c r="P2098" s="6" t="s">
        <v>20</v>
      </c>
      <c r="Q2098" s="5" t="s">
        <v>4</v>
      </c>
      <c r="R2098" s="24" t="s">
        <v>4</v>
      </c>
      <c r="S2098" s="5" t="s">
        <v>88</v>
      </c>
      <c r="T2098" s="7" t="str">
        <f t="shared" si="64"/>
        <v>de 3.Intermédiaire passe en 4. Très dotée</v>
      </c>
      <c r="U2098" s="7" t="s">
        <v>97</v>
      </c>
      <c r="V2098" s="7" t="str">
        <f t="shared" si="65"/>
        <v>Coteaux de Dordogne (pct)</v>
      </c>
      <c r="W2098" s="7">
        <v>0</v>
      </c>
    </row>
    <row r="2099" spans="1:23" x14ac:dyDescent="0.25">
      <c r="A2099" s="1" t="s">
        <v>76</v>
      </c>
      <c r="B2099" s="2" t="s">
        <v>77</v>
      </c>
      <c r="C2099" s="1" t="s">
        <v>1033</v>
      </c>
      <c r="D2099" s="2" t="s">
        <v>4177</v>
      </c>
      <c r="E2099" s="1" t="s">
        <v>4377</v>
      </c>
      <c r="F2099" s="2" t="s">
        <v>4378</v>
      </c>
      <c r="G2099" s="3" t="s">
        <v>1033</v>
      </c>
      <c r="H2099" s="22" t="s">
        <v>4177</v>
      </c>
      <c r="I2099" s="2" t="s">
        <v>76</v>
      </c>
      <c r="J2099" s="3" t="s">
        <v>77</v>
      </c>
      <c r="K2099" s="1" t="s">
        <v>4225</v>
      </c>
      <c r="L2099" s="2" t="s">
        <v>4226</v>
      </c>
      <c r="M2099" s="4">
        <v>318</v>
      </c>
      <c r="N2099" s="5">
        <v>33.945719295484047</v>
      </c>
      <c r="O2099" s="5">
        <v>33.945719295484047</v>
      </c>
      <c r="P2099" s="6" t="s">
        <v>20</v>
      </c>
      <c r="Q2099" s="5" t="s">
        <v>88</v>
      </c>
      <c r="R2099" s="24" t="s">
        <v>3</v>
      </c>
      <c r="S2099" s="5" t="s">
        <v>88</v>
      </c>
      <c r="T2099" s="7" t="str">
        <f t="shared" si="64"/>
        <v>Maintenu</v>
      </c>
      <c r="U2099" s="7" t="s">
        <v>97</v>
      </c>
      <c r="V2099" s="7" t="str">
        <f t="shared" si="65"/>
        <v>Libournais-Fronsadais (pct)</v>
      </c>
      <c r="W2099" s="7">
        <v>0</v>
      </c>
    </row>
    <row r="2100" spans="1:23" x14ac:dyDescent="0.25">
      <c r="A2100" s="1" t="s">
        <v>76</v>
      </c>
      <c r="B2100" s="2" t="s">
        <v>77</v>
      </c>
      <c r="C2100" s="1" t="s">
        <v>1033</v>
      </c>
      <c r="D2100" s="2" t="s">
        <v>4177</v>
      </c>
      <c r="E2100" s="1" t="s">
        <v>4379</v>
      </c>
      <c r="F2100" s="2" t="s">
        <v>4380</v>
      </c>
      <c r="G2100" s="3" t="s">
        <v>1033</v>
      </c>
      <c r="H2100" s="22" t="s">
        <v>4177</v>
      </c>
      <c r="I2100" s="2" t="s">
        <v>76</v>
      </c>
      <c r="J2100" s="3" t="s">
        <v>77</v>
      </c>
      <c r="K2100" s="1" t="s">
        <v>4381</v>
      </c>
      <c r="L2100" s="2" t="s">
        <v>4382</v>
      </c>
      <c r="M2100" s="4">
        <v>5759</v>
      </c>
      <c r="N2100" s="5">
        <v>57.286455213869161</v>
      </c>
      <c r="O2100" s="5">
        <v>57.286455213869161</v>
      </c>
      <c r="P2100" s="6" t="s">
        <v>20</v>
      </c>
      <c r="Q2100" s="5" t="s">
        <v>5</v>
      </c>
      <c r="R2100" s="24" t="s">
        <v>5</v>
      </c>
      <c r="S2100" s="6" t="s">
        <v>5</v>
      </c>
      <c r="T2100" s="7" t="str">
        <f t="shared" si="64"/>
        <v>Maintenu</v>
      </c>
      <c r="U2100" s="7" t="s">
        <v>97</v>
      </c>
      <c r="V2100" s="7" t="str">
        <f t="shared" si="65"/>
        <v>Brède (pct)</v>
      </c>
      <c r="W2100" s="7">
        <v>1</v>
      </c>
    </row>
    <row r="2101" spans="1:23" x14ac:dyDescent="0.25">
      <c r="A2101" s="1" t="s">
        <v>76</v>
      </c>
      <c r="B2101" s="2" t="s">
        <v>77</v>
      </c>
      <c r="C2101" s="1" t="s">
        <v>1033</v>
      </c>
      <c r="D2101" s="2" t="s">
        <v>4177</v>
      </c>
      <c r="E2101" s="1" t="s">
        <v>4201</v>
      </c>
      <c r="F2101" s="2" t="s">
        <v>4202</v>
      </c>
      <c r="G2101" s="3" t="s">
        <v>1033</v>
      </c>
      <c r="H2101" s="22" t="s">
        <v>4177</v>
      </c>
      <c r="I2101" s="2" t="s">
        <v>76</v>
      </c>
      <c r="J2101" s="3" t="s">
        <v>77</v>
      </c>
      <c r="K2101" s="1" t="s">
        <v>4201</v>
      </c>
      <c r="L2101" s="2" t="s">
        <v>4202</v>
      </c>
      <c r="M2101" s="4">
        <v>2717.999999999995</v>
      </c>
      <c r="N2101" s="5">
        <v>20.305782204934374</v>
      </c>
      <c r="O2101" s="5">
        <v>20.305782204934374</v>
      </c>
      <c r="P2101" s="6" t="s">
        <v>20</v>
      </c>
      <c r="Q2101" s="5" t="s">
        <v>88</v>
      </c>
      <c r="R2101" s="24" t="s">
        <v>3</v>
      </c>
      <c r="S2101" s="5" t="s">
        <v>88</v>
      </c>
      <c r="T2101" s="7" t="str">
        <f t="shared" si="64"/>
        <v>Maintenu</v>
      </c>
      <c r="U2101" s="7" t="s">
        <v>21</v>
      </c>
      <c r="V2101" s="7" t="str">
        <f t="shared" si="65"/>
        <v>Cadillac</v>
      </c>
      <c r="W2101" s="7">
        <v>0</v>
      </c>
    </row>
    <row r="2102" spans="1:23" x14ac:dyDescent="0.25">
      <c r="A2102" s="1" t="s">
        <v>76</v>
      </c>
      <c r="B2102" s="2" t="s">
        <v>77</v>
      </c>
      <c r="C2102" s="1" t="s">
        <v>1033</v>
      </c>
      <c r="D2102" s="2" t="s">
        <v>4177</v>
      </c>
      <c r="E2102" s="1" t="s">
        <v>4383</v>
      </c>
      <c r="F2102" s="2" t="s">
        <v>4384</v>
      </c>
      <c r="G2102" s="3" t="s">
        <v>1033</v>
      </c>
      <c r="H2102" s="22" t="s">
        <v>4177</v>
      </c>
      <c r="I2102" s="2" t="s">
        <v>76</v>
      </c>
      <c r="J2102" s="3" t="s">
        <v>77</v>
      </c>
      <c r="K2102" s="1" t="s">
        <v>4229</v>
      </c>
      <c r="L2102" s="2" t="s">
        <v>4230</v>
      </c>
      <c r="M2102" s="4">
        <v>1269</v>
      </c>
      <c r="N2102" s="5">
        <v>52.039971101453276</v>
      </c>
      <c r="O2102" s="5">
        <v>52.039971101453276</v>
      </c>
      <c r="P2102" s="6" t="s">
        <v>20</v>
      </c>
      <c r="Q2102" s="5" t="s">
        <v>5</v>
      </c>
      <c r="R2102" s="24" t="s">
        <v>5</v>
      </c>
      <c r="S2102" s="6" t="s">
        <v>5</v>
      </c>
      <c r="T2102" s="7" t="str">
        <f t="shared" si="64"/>
        <v>Maintenu</v>
      </c>
      <c r="U2102" s="7" t="s">
        <v>21</v>
      </c>
      <c r="V2102" s="7" t="str">
        <f t="shared" si="65"/>
        <v>Saint-André-de-Cubzac</v>
      </c>
      <c r="W2102" s="7">
        <v>1</v>
      </c>
    </row>
    <row r="2103" spans="1:23" x14ac:dyDescent="0.25">
      <c r="A2103" s="1" t="s">
        <v>76</v>
      </c>
      <c r="B2103" s="2" t="s">
        <v>77</v>
      </c>
      <c r="C2103" s="1" t="s">
        <v>1033</v>
      </c>
      <c r="D2103" s="2" t="s">
        <v>4177</v>
      </c>
      <c r="E2103" s="1" t="s">
        <v>4385</v>
      </c>
      <c r="F2103" s="2" t="s">
        <v>4386</v>
      </c>
      <c r="G2103" s="3" t="s">
        <v>1033</v>
      </c>
      <c r="H2103" s="22" t="s">
        <v>4177</v>
      </c>
      <c r="I2103" s="2" t="s">
        <v>76</v>
      </c>
      <c r="J2103" s="3" t="s">
        <v>77</v>
      </c>
      <c r="K2103" s="1" t="s">
        <v>4257</v>
      </c>
      <c r="L2103" s="2" t="s">
        <v>4258</v>
      </c>
      <c r="M2103" s="4">
        <v>972</v>
      </c>
      <c r="N2103" s="5">
        <v>24.633196689834548</v>
      </c>
      <c r="O2103" s="5">
        <v>24.633196689834548</v>
      </c>
      <c r="P2103" s="6" t="s">
        <v>20</v>
      </c>
      <c r="Q2103" s="5" t="s">
        <v>88</v>
      </c>
      <c r="R2103" s="24" t="s">
        <v>3</v>
      </c>
      <c r="S2103" s="5" t="s">
        <v>88</v>
      </c>
      <c r="T2103" s="7" t="str">
        <f t="shared" si="64"/>
        <v>Maintenu</v>
      </c>
      <c r="U2103" s="7" t="s">
        <v>21</v>
      </c>
      <c r="V2103" s="7" t="str">
        <f t="shared" si="65"/>
        <v>Créon</v>
      </c>
      <c r="W2103" s="7">
        <v>0</v>
      </c>
    </row>
    <row r="2104" spans="1:23" x14ac:dyDescent="0.25">
      <c r="A2104" s="1" t="s">
        <v>76</v>
      </c>
      <c r="B2104" s="2" t="s">
        <v>77</v>
      </c>
      <c r="C2104" s="1" t="s">
        <v>1033</v>
      </c>
      <c r="D2104" s="2" t="s">
        <v>4177</v>
      </c>
      <c r="E2104" s="1" t="s">
        <v>4387</v>
      </c>
      <c r="F2104" s="2" t="s">
        <v>4388</v>
      </c>
      <c r="G2104" s="3" t="s">
        <v>1033</v>
      </c>
      <c r="H2104" s="22" t="s">
        <v>4177</v>
      </c>
      <c r="I2104" s="2" t="s">
        <v>76</v>
      </c>
      <c r="J2104" s="3" t="s">
        <v>77</v>
      </c>
      <c r="K2104" s="1" t="s">
        <v>4277</v>
      </c>
      <c r="L2104" s="2" t="s">
        <v>4258</v>
      </c>
      <c r="M2104" s="4">
        <v>1360.0000000000052</v>
      </c>
      <c r="N2104" s="5">
        <v>60.947987719639478</v>
      </c>
      <c r="O2104" s="5">
        <v>60.947987719639478</v>
      </c>
      <c r="P2104" s="6" t="s">
        <v>20</v>
      </c>
      <c r="Q2104" s="5" t="s">
        <v>5</v>
      </c>
      <c r="R2104" s="24" t="s">
        <v>5</v>
      </c>
      <c r="S2104" s="5" t="s">
        <v>88</v>
      </c>
      <c r="T2104" s="7" t="str">
        <f t="shared" si="64"/>
        <v>de 3.Intermédiaire passe en 5. Sur dotée</v>
      </c>
      <c r="U2104" s="7" t="s">
        <v>97</v>
      </c>
      <c r="V2104" s="7" t="str">
        <f t="shared" si="65"/>
        <v>Créon (pct)</v>
      </c>
      <c r="W2104" s="7">
        <v>1</v>
      </c>
    </row>
    <row r="2105" spans="1:23" x14ac:dyDescent="0.25">
      <c r="A2105" s="1" t="s">
        <v>76</v>
      </c>
      <c r="B2105" s="2" t="s">
        <v>77</v>
      </c>
      <c r="C2105" s="1" t="s">
        <v>1033</v>
      </c>
      <c r="D2105" s="2" t="s">
        <v>4177</v>
      </c>
      <c r="E2105" s="1" t="s">
        <v>4389</v>
      </c>
      <c r="F2105" s="2" t="s">
        <v>4390</v>
      </c>
      <c r="G2105" s="3" t="s">
        <v>1033</v>
      </c>
      <c r="H2105" s="22" t="s">
        <v>4177</v>
      </c>
      <c r="I2105" s="2" t="s">
        <v>76</v>
      </c>
      <c r="J2105" s="3" t="s">
        <v>77</v>
      </c>
      <c r="K2105" s="1" t="s">
        <v>4277</v>
      </c>
      <c r="L2105" s="2" t="s">
        <v>4258</v>
      </c>
      <c r="M2105" s="4">
        <v>2779</v>
      </c>
      <c r="N2105" s="5">
        <v>60.947987719639478</v>
      </c>
      <c r="O2105" s="5">
        <v>60.947987719639478</v>
      </c>
      <c r="P2105" s="6" t="s">
        <v>20</v>
      </c>
      <c r="Q2105" s="5" t="s">
        <v>5</v>
      </c>
      <c r="R2105" s="24" t="s">
        <v>5</v>
      </c>
      <c r="S2105" s="5" t="s">
        <v>88</v>
      </c>
      <c r="T2105" s="7" t="str">
        <f t="shared" si="64"/>
        <v>de 3.Intermédiaire passe en 5. Sur dotée</v>
      </c>
      <c r="U2105" s="7" t="s">
        <v>97</v>
      </c>
      <c r="V2105" s="7" t="str">
        <f t="shared" si="65"/>
        <v>Créon (pct)</v>
      </c>
      <c r="W2105" s="7">
        <v>1</v>
      </c>
    </row>
    <row r="2106" spans="1:23" x14ac:dyDescent="0.25">
      <c r="A2106" s="1" t="s">
        <v>76</v>
      </c>
      <c r="B2106" s="2" t="s">
        <v>77</v>
      </c>
      <c r="C2106" s="1" t="s">
        <v>1033</v>
      </c>
      <c r="D2106" s="2" t="s">
        <v>4177</v>
      </c>
      <c r="E2106" s="1" t="s">
        <v>4391</v>
      </c>
      <c r="F2106" s="2" t="s">
        <v>4392</v>
      </c>
      <c r="G2106" s="3" t="s">
        <v>1033</v>
      </c>
      <c r="H2106" s="22" t="s">
        <v>4177</v>
      </c>
      <c r="I2106" s="2" t="s">
        <v>76</v>
      </c>
      <c r="J2106" s="3" t="s">
        <v>77</v>
      </c>
      <c r="K2106" s="1" t="s">
        <v>4257</v>
      </c>
      <c r="L2106" s="2" t="s">
        <v>4258</v>
      </c>
      <c r="M2106" s="4">
        <v>370</v>
      </c>
      <c r="N2106" s="5">
        <v>24.633196689834548</v>
      </c>
      <c r="O2106" s="5">
        <v>24.633196689834548</v>
      </c>
      <c r="P2106" s="6" t="s">
        <v>20</v>
      </c>
      <c r="Q2106" s="5" t="s">
        <v>88</v>
      </c>
      <c r="R2106" s="24" t="s">
        <v>3</v>
      </c>
      <c r="S2106" s="5" t="s">
        <v>88</v>
      </c>
      <c r="T2106" s="7" t="str">
        <f t="shared" si="64"/>
        <v>Maintenu</v>
      </c>
      <c r="U2106" s="7" t="s">
        <v>21</v>
      </c>
      <c r="V2106" s="7" t="str">
        <f t="shared" si="65"/>
        <v>Créon</v>
      </c>
      <c r="W2106" s="7">
        <v>0</v>
      </c>
    </row>
    <row r="2107" spans="1:23" x14ac:dyDescent="0.25">
      <c r="A2107" s="1" t="s">
        <v>76</v>
      </c>
      <c r="B2107" s="2" t="s">
        <v>77</v>
      </c>
      <c r="C2107" s="1" t="s">
        <v>1033</v>
      </c>
      <c r="D2107" s="2" t="s">
        <v>4177</v>
      </c>
      <c r="E2107" s="1" t="s">
        <v>4393</v>
      </c>
      <c r="F2107" s="2" t="s">
        <v>4394</v>
      </c>
      <c r="G2107" s="3" t="s">
        <v>1033</v>
      </c>
      <c r="H2107" s="22" t="s">
        <v>4177</v>
      </c>
      <c r="I2107" s="2" t="s">
        <v>76</v>
      </c>
      <c r="J2107" s="3" t="s">
        <v>77</v>
      </c>
      <c r="K2107" s="1" t="s">
        <v>4253</v>
      </c>
      <c r="L2107" s="2" t="s">
        <v>4254</v>
      </c>
      <c r="M2107" s="4">
        <v>422</v>
      </c>
      <c r="N2107" s="5">
        <v>28.021599829588869</v>
      </c>
      <c r="O2107" s="5">
        <v>28.021599829588869</v>
      </c>
      <c r="P2107" s="6" t="s">
        <v>20</v>
      </c>
      <c r="Q2107" s="5" t="s">
        <v>88</v>
      </c>
      <c r="R2107" s="24" t="s">
        <v>3</v>
      </c>
      <c r="S2107" s="5" t="s">
        <v>2</v>
      </c>
      <c r="T2107" s="7" t="str">
        <f t="shared" si="64"/>
        <v>de 2. Sous dotée passe en 3.Intermédiaire</v>
      </c>
      <c r="U2107" s="7" t="s">
        <v>21</v>
      </c>
      <c r="V2107" s="7" t="str">
        <f t="shared" si="65"/>
        <v>La Réole</v>
      </c>
      <c r="W2107" s="7">
        <v>0</v>
      </c>
    </row>
    <row r="2108" spans="1:23" x14ac:dyDescent="0.25">
      <c r="A2108" s="1" t="s">
        <v>76</v>
      </c>
      <c r="B2108" s="2" t="s">
        <v>77</v>
      </c>
      <c r="C2108" s="1" t="s">
        <v>1033</v>
      </c>
      <c r="D2108" s="2" t="s">
        <v>4177</v>
      </c>
      <c r="E2108" s="1" t="s">
        <v>4395</v>
      </c>
      <c r="F2108" s="2" t="s">
        <v>4396</v>
      </c>
      <c r="G2108" s="3" t="s">
        <v>1033</v>
      </c>
      <c r="H2108" s="22" t="s">
        <v>4177</v>
      </c>
      <c r="I2108" s="2" t="s">
        <v>76</v>
      </c>
      <c r="J2108" s="3" t="s">
        <v>77</v>
      </c>
      <c r="K2108" s="1" t="s">
        <v>3562</v>
      </c>
      <c r="L2108" s="2" t="s">
        <v>3563</v>
      </c>
      <c r="M2108" s="4">
        <v>577</v>
      </c>
      <c r="N2108" s="5">
        <v>12.905319062241126</v>
      </c>
      <c r="O2108" s="5">
        <v>12.905319062241126</v>
      </c>
      <c r="P2108" s="6" t="s">
        <v>20</v>
      </c>
      <c r="Q2108" s="5" t="s">
        <v>2</v>
      </c>
      <c r="R2108" s="24" t="s">
        <v>2</v>
      </c>
      <c r="S2108" s="6" t="s">
        <v>5</v>
      </c>
      <c r="T2108" s="7" t="str">
        <f t="shared" si="64"/>
        <v>de 5. Sur dotée passe en 2. Sous dotée</v>
      </c>
      <c r="U2108" s="7" t="s">
        <v>21</v>
      </c>
      <c r="V2108" s="7" t="str">
        <f t="shared" si="65"/>
        <v>Saint-Seurin-sur-l'Isle</v>
      </c>
      <c r="W2108" s="7">
        <v>1</v>
      </c>
    </row>
    <row r="2109" spans="1:23" x14ac:dyDescent="0.25">
      <c r="A2109" s="1" t="s">
        <v>76</v>
      </c>
      <c r="B2109" s="2" t="s">
        <v>77</v>
      </c>
      <c r="C2109" s="1" t="s">
        <v>1033</v>
      </c>
      <c r="D2109" s="2" t="s">
        <v>4177</v>
      </c>
      <c r="E2109" s="1" t="s">
        <v>4397</v>
      </c>
      <c r="F2109" s="2" t="s">
        <v>4398</v>
      </c>
      <c r="G2109" s="3" t="s">
        <v>1033</v>
      </c>
      <c r="H2109" s="22" t="s">
        <v>4177</v>
      </c>
      <c r="I2109" s="2" t="s">
        <v>76</v>
      </c>
      <c r="J2109" s="3" t="s">
        <v>77</v>
      </c>
      <c r="K2109" s="1" t="s">
        <v>4193</v>
      </c>
      <c r="L2109" s="2" t="s">
        <v>4194</v>
      </c>
      <c r="M2109" s="4">
        <v>491</v>
      </c>
      <c r="N2109" s="5">
        <v>43.101886311239767</v>
      </c>
      <c r="O2109" s="5">
        <v>43.101886311239767</v>
      </c>
      <c r="P2109" s="6" t="s">
        <v>20</v>
      </c>
      <c r="Q2109" s="5" t="s">
        <v>4</v>
      </c>
      <c r="R2109" s="24" t="s">
        <v>4</v>
      </c>
      <c r="S2109" s="5" t="s">
        <v>88</v>
      </c>
      <c r="T2109" s="7" t="str">
        <f t="shared" si="64"/>
        <v>de 3.Intermédiaire passe en 4. Très dotée</v>
      </c>
      <c r="U2109" s="7" t="s">
        <v>21</v>
      </c>
      <c r="V2109" s="7" t="str">
        <f t="shared" si="65"/>
        <v>Blaye</v>
      </c>
      <c r="W2109" s="7">
        <v>0</v>
      </c>
    </row>
    <row r="2110" spans="1:23" x14ac:dyDescent="0.25">
      <c r="A2110" s="1" t="s">
        <v>76</v>
      </c>
      <c r="B2110" s="2" t="s">
        <v>77</v>
      </c>
      <c r="C2110" s="1" t="s">
        <v>1033</v>
      </c>
      <c r="D2110" s="2" t="s">
        <v>4177</v>
      </c>
      <c r="E2110" s="1" t="s">
        <v>4399</v>
      </c>
      <c r="F2110" s="2" t="s">
        <v>4400</v>
      </c>
      <c r="G2110" s="3" t="s">
        <v>1033</v>
      </c>
      <c r="H2110" s="22" t="s">
        <v>4177</v>
      </c>
      <c r="I2110" s="2" t="s">
        <v>76</v>
      </c>
      <c r="J2110" s="3" t="s">
        <v>77</v>
      </c>
      <c r="K2110" s="1" t="s">
        <v>4401</v>
      </c>
      <c r="L2110" s="2" t="s">
        <v>4402</v>
      </c>
      <c r="M2110" s="4">
        <v>5215</v>
      </c>
      <c r="N2110" s="5">
        <v>45.088335514367351</v>
      </c>
      <c r="O2110" s="5">
        <v>45.088335514367351</v>
      </c>
      <c r="P2110" s="6" t="s">
        <v>20</v>
      </c>
      <c r="Q2110" s="5" t="s">
        <v>4</v>
      </c>
      <c r="R2110" s="24" t="s">
        <v>4</v>
      </c>
      <c r="S2110" s="5" t="s">
        <v>4</v>
      </c>
      <c r="T2110" s="7" t="str">
        <f t="shared" si="64"/>
        <v>Maintenu</v>
      </c>
      <c r="U2110" s="7" t="s">
        <v>97</v>
      </c>
      <c r="V2110" s="7" t="str">
        <f t="shared" si="65"/>
        <v>Pessac-1 (pct)</v>
      </c>
      <c r="W2110" s="7">
        <v>1</v>
      </c>
    </row>
    <row r="2111" spans="1:23" x14ac:dyDescent="0.25">
      <c r="A2111" s="1" t="s">
        <v>76</v>
      </c>
      <c r="B2111" s="2" t="s">
        <v>77</v>
      </c>
      <c r="C2111" s="1" t="s">
        <v>1033</v>
      </c>
      <c r="D2111" s="2" t="s">
        <v>4177</v>
      </c>
      <c r="E2111" s="1" t="s">
        <v>4403</v>
      </c>
      <c r="F2111" s="2" t="s">
        <v>4404</v>
      </c>
      <c r="G2111" s="3" t="s">
        <v>1033</v>
      </c>
      <c r="H2111" s="22" t="s">
        <v>4177</v>
      </c>
      <c r="I2111" s="2" t="s">
        <v>76</v>
      </c>
      <c r="J2111" s="3" t="s">
        <v>77</v>
      </c>
      <c r="K2111" s="1" t="s">
        <v>4215</v>
      </c>
      <c r="L2111" s="2" t="s">
        <v>4216</v>
      </c>
      <c r="M2111" s="4">
        <v>1362</v>
      </c>
      <c r="N2111" s="5">
        <v>26.019363717197329</v>
      </c>
      <c r="O2111" s="5">
        <v>26.019363717197329</v>
      </c>
      <c r="P2111" s="6" t="s">
        <v>20</v>
      </c>
      <c r="Q2111" s="5" t="s">
        <v>88</v>
      </c>
      <c r="R2111" s="24" t="s">
        <v>3</v>
      </c>
      <c r="S2111" s="5" t="s">
        <v>88</v>
      </c>
      <c r="T2111" s="7" t="str">
        <f t="shared" si="64"/>
        <v>Maintenu</v>
      </c>
      <c r="U2111" s="7" t="s">
        <v>97</v>
      </c>
      <c r="V2111" s="7" t="str">
        <f t="shared" si="65"/>
        <v>Sud-Médoc (pct)</v>
      </c>
      <c r="W2111" s="7">
        <v>0</v>
      </c>
    </row>
    <row r="2112" spans="1:23" x14ac:dyDescent="0.25">
      <c r="A2112" s="1" t="s">
        <v>76</v>
      </c>
      <c r="B2112" s="2" t="s">
        <v>77</v>
      </c>
      <c r="C2112" s="1" t="s">
        <v>1033</v>
      </c>
      <c r="D2112" s="2" t="s">
        <v>4177</v>
      </c>
      <c r="E2112" s="1" t="s">
        <v>4405</v>
      </c>
      <c r="F2112" s="2" t="s">
        <v>4406</v>
      </c>
      <c r="G2112" s="3" t="s">
        <v>1033</v>
      </c>
      <c r="H2112" s="22" t="s">
        <v>4177</v>
      </c>
      <c r="I2112" s="2" t="s">
        <v>76</v>
      </c>
      <c r="J2112" s="3" t="s">
        <v>77</v>
      </c>
      <c r="K2112" s="1" t="s">
        <v>4201</v>
      </c>
      <c r="L2112" s="2" t="s">
        <v>4202</v>
      </c>
      <c r="M2112" s="4">
        <v>230</v>
      </c>
      <c r="N2112" s="5">
        <v>20.305782204934374</v>
      </c>
      <c r="O2112" s="5">
        <v>20.305782204934374</v>
      </c>
      <c r="P2112" s="6" t="s">
        <v>20</v>
      </c>
      <c r="Q2112" s="5" t="s">
        <v>88</v>
      </c>
      <c r="R2112" s="24" t="s">
        <v>3</v>
      </c>
      <c r="S2112" s="5" t="s">
        <v>88</v>
      </c>
      <c r="T2112" s="7" t="str">
        <f t="shared" si="64"/>
        <v>Maintenu</v>
      </c>
      <c r="U2112" s="7" t="s">
        <v>21</v>
      </c>
      <c r="V2112" s="7" t="str">
        <f t="shared" si="65"/>
        <v>Cadillac</v>
      </c>
      <c r="W2112" s="7">
        <v>0</v>
      </c>
    </row>
    <row r="2113" spans="1:23" x14ac:dyDescent="0.25">
      <c r="A2113" s="1" t="s">
        <v>76</v>
      </c>
      <c r="B2113" s="2" t="s">
        <v>77</v>
      </c>
      <c r="C2113" s="1" t="s">
        <v>1033</v>
      </c>
      <c r="D2113" s="2" t="s">
        <v>4177</v>
      </c>
      <c r="E2113" s="1" t="s">
        <v>4407</v>
      </c>
      <c r="F2113" s="2" t="s">
        <v>4408</v>
      </c>
      <c r="G2113" s="3" t="s">
        <v>1033</v>
      </c>
      <c r="H2113" s="22" t="s">
        <v>4177</v>
      </c>
      <c r="I2113" s="2" t="s">
        <v>76</v>
      </c>
      <c r="J2113" s="3" t="s">
        <v>77</v>
      </c>
      <c r="K2113" s="1" t="s">
        <v>4409</v>
      </c>
      <c r="L2113" s="2" t="s">
        <v>4410</v>
      </c>
      <c r="M2113" s="4">
        <v>694.99999999999704</v>
      </c>
      <c r="N2113" s="5">
        <v>22.609314371160135</v>
      </c>
      <c r="O2113" s="5">
        <v>22.609314371160135</v>
      </c>
      <c r="P2113" s="6" t="s">
        <v>20</v>
      </c>
      <c r="Q2113" s="5" t="s">
        <v>88</v>
      </c>
      <c r="R2113" s="24" t="s">
        <v>3</v>
      </c>
      <c r="S2113" s="5" t="s">
        <v>88</v>
      </c>
      <c r="T2113" s="7" t="str">
        <f t="shared" si="64"/>
        <v>Maintenu</v>
      </c>
      <c r="U2113" s="7" t="s">
        <v>97</v>
      </c>
      <c r="V2113" s="7" t="str">
        <f t="shared" si="65"/>
        <v>Entre-Deux-Mers (pct)</v>
      </c>
      <c r="W2113" s="7">
        <v>0</v>
      </c>
    </row>
    <row r="2114" spans="1:23" x14ac:dyDescent="0.25">
      <c r="A2114" s="1" t="s">
        <v>76</v>
      </c>
      <c r="B2114" s="2" t="s">
        <v>77</v>
      </c>
      <c r="C2114" s="1" t="s">
        <v>1033</v>
      </c>
      <c r="D2114" s="2" t="s">
        <v>4177</v>
      </c>
      <c r="E2114" s="1" t="s">
        <v>4411</v>
      </c>
      <c r="F2114" s="2" t="s">
        <v>4412</v>
      </c>
      <c r="G2114" s="3" t="s">
        <v>1033</v>
      </c>
      <c r="H2114" s="22" t="s">
        <v>4177</v>
      </c>
      <c r="I2114" s="2" t="s">
        <v>76</v>
      </c>
      <c r="J2114" s="3" t="s">
        <v>77</v>
      </c>
      <c r="K2114" s="1" t="s">
        <v>4413</v>
      </c>
      <c r="L2114" s="2" t="s">
        <v>4414</v>
      </c>
      <c r="M2114" s="4">
        <v>228</v>
      </c>
      <c r="N2114" s="5">
        <v>11.693965110142845</v>
      </c>
      <c r="O2114" s="5">
        <v>11.693965110142845</v>
      </c>
      <c r="P2114" s="6" t="s">
        <v>20</v>
      </c>
      <c r="Q2114" s="5" t="s">
        <v>2</v>
      </c>
      <c r="R2114" s="24" t="s">
        <v>2</v>
      </c>
      <c r="S2114" s="5" t="s">
        <v>88</v>
      </c>
      <c r="T2114" s="7" t="str">
        <f t="shared" ref="T2114:T2177" si="66">IF(S2114=Q2114,"Maintenu","de "&amp;S2114&amp;" passe en "&amp;Q2114)</f>
        <v>de 3.Intermédiaire passe en 2. Sous dotée</v>
      </c>
      <c r="U2114" s="7" t="s">
        <v>97</v>
      </c>
      <c r="V2114" s="7" t="str">
        <f t="shared" ref="V2114:V2177" si="67">IF(U2114="BV",L2114,L2114&amp;" (pct)")</f>
        <v>Réolais et Les Bastides (pct)</v>
      </c>
      <c r="W2114" s="7">
        <v>1</v>
      </c>
    </row>
    <row r="2115" spans="1:23" x14ac:dyDescent="0.25">
      <c r="A2115" s="1" t="s">
        <v>76</v>
      </c>
      <c r="B2115" s="2" t="s">
        <v>77</v>
      </c>
      <c r="C2115" s="1" t="s">
        <v>1033</v>
      </c>
      <c r="D2115" s="2" t="s">
        <v>4177</v>
      </c>
      <c r="E2115" s="1" t="s">
        <v>4415</v>
      </c>
      <c r="F2115" s="2" t="s">
        <v>4416</v>
      </c>
      <c r="G2115" s="3" t="s">
        <v>1033</v>
      </c>
      <c r="H2115" s="22" t="s">
        <v>4177</v>
      </c>
      <c r="I2115" s="2" t="s">
        <v>76</v>
      </c>
      <c r="J2115" s="3" t="s">
        <v>77</v>
      </c>
      <c r="K2115" s="1" t="s">
        <v>4181</v>
      </c>
      <c r="L2115" s="2" t="s">
        <v>4182</v>
      </c>
      <c r="M2115" s="4">
        <v>1289</v>
      </c>
      <c r="N2115" s="5">
        <v>18.182298077492639</v>
      </c>
      <c r="O2115" s="5">
        <v>18.182298077492639</v>
      </c>
      <c r="P2115" s="6" t="s">
        <v>20</v>
      </c>
      <c r="Q2115" s="5" t="s">
        <v>88</v>
      </c>
      <c r="R2115" s="24" t="s">
        <v>3</v>
      </c>
      <c r="S2115" s="5" t="s">
        <v>88</v>
      </c>
      <c r="T2115" s="7" t="str">
        <f t="shared" si="66"/>
        <v>Maintenu</v>
      </c>
      <c r="U2115" s="7" t="s">
        <v>21</v>
      </c>
      <c r="V2115" s="7" t="str">
        <f t="shared" si="67"/>
        <v>Bazas</v>
      </c>
      <c r="W2115" s="7">
        <v>0</v>
      </c>
    </row>
    <row r="2116" spans="1:23" x14ac:dyDescent="0.25">
      <c r="A2116" s="1" t="s">
        <v>76</v>
      </c>
      <c r="B2116" s="2" t="s">
        <v>77</v>
      </c>
      <c r="C2116" s="1" t="s">
        <v>1033</v>
      </c>
      <c r="D2116" s="2" t="s">
        <v>4177</v>
      </c>
      <c r="E2116" s="1" t="s">
        <v>4417</v>
      </c>
      <c r="F2116" s="2" t="s">
        <v>4418</v>
      </c>
      <c r="G2116" s="3" t="s">
        <v>1033</v>
      </c>
      <c r="H2116" s="22" t="s">
        <v>4177</v>
      </c>
      <c r="I2116" s="2" t="s">
        <v>76</v>
      </c>
      <c r="J2116" s="3" t="s">
        <v>77</v>
      </c>
      <c r="K2116" s="1" t="s">
        <v>4185</v>
      </c>
      <c r="L2116" s="2" t="s">
        <v>4186</v>
      </c>
      <c r="M2116" s="4">
        <v>7249</v>
      </c>
      <c r="N2116" s="5">
        <v>28.433929290504196</v>
      </c>
      <c r="O2116" s="5">
        <v>28.433929290504196</v>
      </c>
      <c r="P2116" s="6" t="s">
        <v>20</v>
      </c>
      <c r="Q2116" s="5" t="s">
        <v>88</v>
      </c>
      <c r="R2116" s="24" t="s">
        <v>3</v>
      </c>
      <c r="S2116" s="5" t="s">
        <v>88</v>
      </c>
      <c r="T2116" s="7" t="str">
        <f t="shared" si="66"/>
        <v>Maintenu</v>
      </c>
      <c r="U2116" s="7" t="s">
        <v>97</v>
      </c>
      <c r="V2116" s="7" t="str">
        <f t="shared" si="67"/>
        <v>Presqu'île (pct)</v>
      </c>
      <c r="W2116" s="7">
        <v>0</v>
      </c>
    </row>
    <row r="2117" spans="1:23" x14ac:dyDescent="0.25">
      <c r="A2117" s="1" t="s">
        <v>76</v>
      </c>
      <c r="B2117" s="2" t="s">
        <v>77</v>
      </c>
      <c r="C2117" s="1" t="s">
        <v>1033</v>
      </c>
      <c r="D2117" s="2" t="s">
        <v>4177</v>
      </c>
      <c r="E2117" s="1" t="s">
        <v>4419</v>
      </c>
      <c r="F2117" s="2" t="s">
        <v>4420</v>
      </c>
      <c r="G2117" s="3" t="s">
        <v>1033</v>
      </c>
      <c r="H2117" s="22" t="s">
        <v>4177</v>
      </c>
      <c r="I2117" s="2" t="s">
        <v>76</v>
      </c>
      <c r="J2117" s="3" t="s">
        <v>77</v>
      </c>
      <c r="K2117" s="1" t="s">
        <v>4421</v>
      </c>
      <c r="L2117" s="2" t="s">
        <v>4422</v>
      </c>
      <c r="M2117" s="4">
        <v>2307</v>
      </c>
      <c r="N2117" s="5">
        <v>48.344871064432944</v>
      </c>
      <c r="O2117" s="5">
        <v>48.344871064432944</v>
      </c>
      <c r="P2117" s="6" t="s">
        <v>20</v>
      </c>
      <c r="Q2117" s="5" t="s">
        <v>4</v>
      </c>
      <c r="R2117" s="24" t="s">
        <v>4</v>
      </c>
      <c r="S2117" s="5" t="s">
        <v>88</v>
      </c>
      <c r="T2117" s="7" t="str">
        <f t="shared" si="66"/>
        <v>de 3.Intermédiaire passe en 4. Très dotée</v>
      </c>
      <c r="U2117" s="7" t="s">
        <v>21</v>
      </c>
      <c r="V2117" s="7" t="str">
        <f t="shared" si="67"/>
        <v>Lacanau</v>
      </c>
      <c r="W2117" s="7">
        <v>1</v>
      </c>
    </row>
    <row r="2118" spans="1:23" x14ac:dyDescent="0.25">
      <c r="A2118" s="1" t="s">
        <v>76</v>
      </c>
      <c r="B2118" s="2" t="s">
        <v>77</v>
      </c>
      <c r="C2118" s="1" t="s">
        <v>1033</v>
      </c>
      <c r="D2118" s="2" t="s">
        <v>4177</v>
      </c>
      <c r="E2118" s="1" t="s">
        <v>4423</v>
      </c>
      <c r="F2118" s="2" t="s">
        <v>4424</v>
      </c>
      <c r="G2118" s="3" t="s">
        <v>1033</v>
      </c>
      <c r="H2118" s="22" t="s">
        <v>4177</v>
      </c>
      <c r="I2118" s="2" t="s">
        <v>76</v>
      </c>
      <c r="J2118" s="3" t="s">
        <v>77</v>
      </c>
      <c r="K2118" s="1" t="s">
        <v>4201</v>
      </c>
      <c r="L2118" s="2" t="s">
        <v>4202</v>
      </c>
      <c r="M2118" s="4">
        <v>463</v>
      </c>
      <c r="N2118" s="5">
        <v>20.305782204934374</v>
      </c>
      <c r="O2118" s="5">
        <v>20.305782204934374</v>
      </c>
      <c r="P2118" s="6" t="s">
        <v>20</v>
      </c>
      <c r="Q2118" s="5" t="s">
        <v>88</v>
      </c>
      <c r="R2118" s="24" t="s">
        <v>3</v>
      </c>
      <c r="S2118" s="5" t="s">
        <v>88</v>
      </c>
      <c r="T2118" s="7" t="str">
        <f t="shared" si="66"/>
        <v>Maintenu</v>
      </c>
      <c r="U2118" s="7" t="s">
        <v>21</v>
      </c>
      <c r="V2118" s="7" t="str">
        <f t="shared" si="67"/>
        <v>Cadillac</v>
      </c>
      <c r="W2118" s="7">
        <v>0</v>
      </c>
    </row>
    <row r="2119" spans="1:23" x14ac:dyDescent="0.25">
      <c r="A2119" s="1" t="s">
        <v>76</v>
      </c>
      <c r="B2119" s="2" t="s">
        <v>77</v>
      </c>
      <c r="C2119" s="1" t="s">
        <v>1033</v>
      </c>
      <c r="D2119" s="2" t="s">
        <v>4177</v>
      </c>
      <c r="E2119" s="1" t="s">
        <v>4425</v>
      </c>
      <c r="F2119" s="2" t="s">
        <v>4426</v>
      </c>
      <c r="G2119" s="3" t="s">
        <v>1033</v>
      </c>
      <c r="H2119" s="22" t="s">
        <v>4177</v>
      </c>
      <c r="I2119" s="2" t="s">
        <v>76</v>
      </c>
      <c r="J2119" s="3" t="s">
        <v>77</v>
      </c>
      <c r="K2119" s="1" t="s">
        <v>4277</v>
      </c>
      <c r="L2119" s="2" t="s">
        <v>4258</v>
      </c>
      <c r="M2119" s="4">
        <v>3750.0000000000068</v>
      </c>
      <c r="N2119" s="5">
        <v>60.947987719639478</v>
      </c>
      <c r="O2119" s="5">
        <v>60.947987719639478</v>
      </c>
      <c r="P2119" s="6" t="s">
        <v>20</v>
      </c>
      <c r="Q2119" s="5" t="s">
        <v>5</v>
      </c>
      <c r="R2119" s="24" t="s">
        <v>5</v>
      </c>
      <c r="S2119" s="5" t="s">
        <v>88</v>
      </c>
      <c r="T2119" s="7" t="str">
        <f t="shared" si="66"/>
        <v>de 3.Intermédiaire passe en 5. Sur dotée</v>
      </c>
      <c r="U2119" s="7" t="s">
        <v>97</v>
      </c>
      <c r="V2119" s="7" t="str">
        <f t="shared" si="67"/>
        <v>Créon (pct)</v>
      </c>
      <c r="W2119" s="7">
        <v>1</v>
      </c>
    </row>
    <row r="2120" spans="1:23" x14ac:dyDescent="0.25">
      <c r="A2120" s="1" t="s">
        <v>76</v>
      </c>
      <c r="B2120" s="2" t="s">
        <v>77</v>
      </c>
      <c r="C2120" s="1" t="s">
        <v>1033</v>
      </c>
      <c r="D2120" s="2" t="s">
        <v>4177</v>
      </c>
      <c r="E2120" s="1" t="s">
        <v>4427</v>
      </c>
      <c r="F2120" s="2" t="s">
        <v>4428</v>
      </c>
      <c r="G2120" s="3" t="s">
        <v>1033</v>
      </c>
      <c r="H2120" s="22" t="s">
        <v>4177</v>
      </c>
      <c r="I2120" s="2" t="s">
        <v>76</v>
      </c>
      <c r="J2120" s="3" t="s">
        <v>77</v>
      </c>
      <c r="K2120" s="1" t="s">
        <v>4193</v>
      </c>
      <c r="L2120" s="2" t="s">
        <v>4194</v>
      </c>
      <c r="M2120" s="4">
        <v>1162</v>
      </c>
      <c r="N2120" s="5">
        <v>43.101886311239767</v>
      </c>
      <c r="O2120" s="5">
        <v>43.101886311239767</v>
      </c>
      <c r="P2120" s="6" t="s">
        <v>20</v>
      </c>
      <c r="Q2120" s="5" t="s">
        <v>4</v>
      </c>
      <c r="R2120" s="24" t="s">
        <v>4</v>
      </c>
      <c r="S2120" s="5" t="s">
        <v>88</v>
      </c>
      <c r="T2120" s="7" t="str">
        <f t="shared" si="66"/>
        <v>de 3.Intermédiaire passe en 4. Très dotée</v>
      </c>
      <c r="U2120" s="7" t="s">
        <v>21</v>
      </c>
      <c r="V2120" s="7" t="str">
        <f t="shared" si="67"/>
        <v>Blaye</v>
      </c>
      <c r="W2120" s="7">
        <v>0</v>
      </c>
    </row>
    <row r="2121" spans="1:23" x14ac:dyDescent="0.25">
      <c r="A2121" s="1" t="s">
        <v>76</v>
      </c>
      <c r="B2121" s="2" t="s">
        <v>77</v>
      </c>
      <c r="C2121" s="1" t="s">
        <v>1033</v>
      </c>
      <c r="D2121" s="2" t="s">
        <v>4177</v>
      </c>
      <c r="E2121" s="1" t="s">
        <v>4429</v>
      </c>
      <c r="F2121" s="2" t="s">
        <v>4430</v>
      </c>
      <c r="G2121" s="3" t="s">
        <v>1033</v>
      </c>
      <c r="H2121" s="22" t="s">
        <v>4177</v>
      </c>
      <c r="I2121" s="2" t="s">
        <v>76</v>
      </c>
      <c r="J2121" s="3" t="s">
        <v>77</v>
      </c>
      <c r="K2121" s="1" t="s">
        <v>4193</v>
      </c>
      <c r="L2121" s="2" t="s">
        <v>4194</v>
      </c>
      <c r="M2121" s="4">
        <v>1228</v>
      </c>
      <c r="N2121" s="5">
        <v>43.101886311239767</v>
      </c>
      <c r="O2121" s="5">
        <v>43.101886311239767</v>
      </c>
      <c r="P2121" s="6" t="s">
        <v>20</v>
      </c>
      <c r="Q2121" s="5" t="s">
        <v>4</v>
      </c>
      <c r="R2121" s="24" t="s">
        <v>4</v>
      </c>
      <c r="S2121" s="5" t="s">
        <v>88</v>
      </c>
      <c r="T2121" s="7" t="str">
        <f t="shared" si="66"/>
        <v>de 3.Intermédiaire passe en 4. Très dotée</v>
      </c>
      <c r="U2121" s="7" t="s">
        <v>21</v>
      </c>
      <c r="V2121" s="7" t="str">
        <f t="shared" si="67"/>
        <v>Blaye</v>
      </c>
      <c r="W2121" s="7">
        <v>0</v>
      </c>
    </row>
    <row r="2122" spans="1:23" x14ac:dyDescent="0.25">
      <c r="A2122" s="1" t="s">
        <v>76</v>
      </c>
      <c r="B2122" s="2" t="s">
        <v>77</v>
      </c>
      <c r="C2122" s="1" t="s">
        <v>1033</v>
      </c>
      <c r="D2122" s="2" t="s">
        <v>4177</v>
      </c>
      <c r="E2122" s="1" t="s">
        <v>4431</v>
      </c>
      <c r="F2122" s="2" t="s">
        <v>4432</v>
      </c>
      <c r="G2122" s="3" t="s">
        <v>1033</v>
      </c>
      <c r="H2122" s="22" t="s">
        <v>4177</v>
      </c>
      <c r="I2122" s="2" t="s">
        <v>76</v>
      </c>
      <c r="J2122" s="3" t="s">
        <v>77</v>
      </c>
      <c r="K2122" s="1" t="s">
        <v>4253</v>
      </c>
      <c r="L2122" s="2" t="s">
        <v>4254</v>
      </c>
      <c r="M2122" s="4">
        <v>392</v>
      </c>
      <c r="N2122" s="5">
        <v>28.021599829588869</v>
      </c>
      <c r="O2122" s="5">
        <v>28.021599829588869</v>
      </c>
      <c r="P2122" s="6" t="s">
        <v>20</v>
      </c>
      <c r="Q2122" s="5" t="s">
        <v>88</v>
      </c>
      <c r="R2122" s="24" t="s">
        <v>3</v>
      </c>
      <c r="S2122" s="5" t="s">
        <v>2</v>
      </c>
      <c r="T2122" s="7" t="str">
        <f t="shared" si="66"/>
        <v>de 2. Sous dotée passe en 3.Intermédiaire</v>
      </c>
      <c r="U2122" s="7" t="s">
        <v>21</v>
      </c>
      <c r="V2122" s="7" t="str">
        <f t="shared" si="67"/>
        <v>La Réole</v>
      </c>
      <c r="W2122" s="7">
        <v>0</v>
      </c>
    </row>
    <row r="2123" spans="1:23" x14ac:dyDescent="0.25">
      <c r="A2123" s="1" t="s">
        <v>76</v>
      </c>
      <c r="B2123" s="2" t="s">
        <v>77</v>
      </c>
      <c r="C2123" s="1" t="s">
        <v>1033</v>
      </c>
      <c r="D2123" s="2" t="s">
        <v>4177</v>
      </c>
      <c r="E2123" s="1" t="s">
        <v>4433</v>
      </c>
      <c r="F2123" s="2" t="s">
        <v>4434</v>
      </c>
      <c r="G2123" s="3" t="s">
        <v>1033</v>
      </c>
      <c r="H2123" s="22" t="s">
        <v>4177</v>
      </c>
      <c r="I2123" s="2" t="s">
        <v>76</v>
      </c>
      <c r="J2123" s="3" t="s">
        <v>77</v>
      </c>
      <c r="K2123" s="1" t="s">
        <v>4328</v>
      </c>
      <c r="L2123" s="2" t="s">
        <v>4329</v>
      </c>
      <c r="M2123" s="4">
        <v>52</v>
      </c>
      <c r="N2123" s="5">
        <v>20.74496736163842</v>
      </c>
      <c r="O2123" s="5">
        <v>20.74496736163842</v>
      </c>
      <c r="P2123" s="6" t="s">
        <v>20</v>
      </c>
      <c r="Q2123" s="5" t="s">
        <v>88</v>
      </c>
      <c r="R2123" s="24" t="s">
        <v>3</v>
      </c>
      <c r="S2123" s="6" t="s">
        <v>5</v>
      </c>
      <c r="T2123" s="7" t="str">
        <f t="shared" si="66"/>
        <v>de 5. Sur dotée passe en 3.Intermédiaire</v>
      </c>
      <c r="U2123" s="7" t="s">
        <v>21</v>
      </c>
      <c r="V2123" s="7" t="str">
        <f t="shared" si="67"/>
        <v>Sauveterre-de-Guyenne</v>
      </c>
      <c r="W2123" s="7">
        <v>0</v>
      </c>
    </row>
    <row r="2124" spans="1:23" x14ac:dyDescent="0.25">
      <c r="A2124" s="1" t="s">
        <v>76</v>
      </c>
      <c r="B2124" s="2" t="s">
        <v>77</v>
      </c>
      <c r="C2124" s="1" t="s">
        <v>1033</v>
      </c>
      <c r="D2124" s="2" t="s">
        <v>4177</v>
      </c>
      <c r="E2124" s="1" t="s">
        <v>4209</v>
      </c>
      <c r="F2124" s="2" t="s">
        <v>4210</v>
      </c>
      <c r="G2124" s="3" t="s">
        <v>1033</v>
      </c>
      <c r="H2124" s="22" t="s">
        <v>4177</v>
      </c>
      <c r="I2124" s="2" t="s">
        <v>76</v>
      </c>
      <c r="J2124" s="3" t="s">
        <v>77</v>
      </c>
      <c r="K2124" s="1" t="s">
        <v>4209</v>
      </c>
      <c r="L2124" s="2" t="s">
        <v>4210</v>
      </c>
      <c r="M2124" s="4">
        <v>4153</v>
      </c>
      <c r="N2124" s="5">
        <v>66.841372821572136</v>
      </c>
      <c r="O2124" s="5">
        <v>66.841372821572136</v>
      </c>
      <c r="P2124" s="6" t="s">
        <v>20</v>
      </c>
      <c r="Q2124" s="5" t="s">
        <v>5</v>
      </c>
      <c r="R2124" s="24" t="s">
        <v>5</v>
      </c>
      <c r="S2124" s="6" t="s">
        <v>5</v>
      </c>
      <c r="T2124" s="7" t="str">
        <f t="shared" si="66"/>
        <v>Maintenu</v>
      </c>
      <c r="U2124" s="7" t="s">
        <v>21</v>
      </c>
      <c r="V2124" s="7" t="str">
        <f t="shared" si="67"/>
        <v>Castelnau-de-Médoc</v>
      </c>
      <c r="W2124" s="7">
        <v>1</v>
      </c>
    </row>
    <row r="2125" spans="1:23" x14ac:dyDescent="0.25">
      <c r="A2125" s="1" t="s">
        <v>76</v>
      </c>
      <c r="B2125" s="2" t="s">
        <v>77</v>
      </c>
      <c r="C2125" s="1" t="s">
        <v>1033</v>
      </c>
      <c r="D2125" s="2" t="s">
        <v>4177</v>
      </c>
      <c r="E2125" s="1" t="s">
        <v>4435</v>
      </c>
      <c r="F2125" s="2" t="s">
        <v>4436</v>
      </c>
      <c r="G2125" s="3" t="s">
        <v>1033</v>
      </c>
      <c r="H2125" s="22" t="s">
        <v>4177</v>
      </c>
      <c r="I2125" s="2" t="s">
        <v>76</v>
      </c>
      <c r="J2125" s="3" t="s">
        <v>77</v>
      </c>
      <c r="K2125" s="1" t="s">
        <v>4328</v>
      </c>
      <c r="L2125" s="2" t="s">
        <v>4329</v>
      </c>
      <c r="M2125" s="4">
        <v>193</v>
      </c>
      <c r="N2125" s="5">
        <v>20.74496736163842</v>
      </c>
      <c r="O2125" s="5">
        <v>20.74496736163842</v>
      </c>
      <c r="P2125" s="6" t="s">
        <v>20</v>
      </c>
      <c r="Q2125" s="5" t="s">
        <v>88</v>
      </c>
      <c r="R2125" s="24" t="s">
        <v>3</v>
      </c>
      <c r="S2125" s="6" t="s">
        <v>5</v>
      </c>
      <c r="T2125" s="7" t="str">
        <f t="shared" si="66"/>
        <v>de 5. Sur dotée passe en 3.Intermédiaire</v>
      </c>
      <c r="U2125" s="7" t="s">
        <v>21</v>
      </c>
      <c r="V2125" s="7" t="str">
        <f t="shared" si="67"/>
        <v>Sauveterre-de-Guyenne</v>
      </c>
      <c r="W2125" s="7">
        <v>0</v>
      </c>
    </row>
    <row r="2126" spans="1:23" x14ac:dyDescent="0.25">
      <c r="A2126" s="1" t="s">
        <v>76</v>
      </c>
      <c r="B2126" s="2" t="s">
        <v>77</v>
      </c>
      <c r="C2126" s="1" t="s">
        <v>1033</v>
      </c>
      <c r="D2126" s="2" t="s">
        <v>4177</v>
      </c>
      <c r="E2126" s="1" t="s">
        <v>4437</v>
      </c>
      <c r="F2126" s="2" t="s">
        <v>4438</v>
      </c>
      <c r="G2126" s="3" t="s">
        <v>1033</v>
      </c>
      <c r="H2126" s="22" t="s">
        <v>4177</v>
      </c>
      <c r="I2126" s="2" t="s">
        <v>76</v>
      </c>
      <c r="J2126" s="3" t="s">
        <v>77</v>
      </c>
      <c r="K2126" s="1" t="s">
        <v>4313</v>
      </c>
      <c r="L2126" s="2" t="s">
        <v>4314</v>
      </c>
      <c r="M2126" s="4">
        <v>1182</v>
      </c>
      <c r="N2126" s="5">
        <v>23.577138073523582</v>
      </c>
      <c r="O2126" s="5">
        <v>23.577138073523582</v>
      </c>
      <c r="P2126" s="6" t="s">
        <v>20</v>
      </c>
      <c r="Q2126" s="5" t="s">
        <v>88</v>
      </c>
      <c r="R2126" s="24" t="s">
        <v>3</v>
      </c>
      <c r="S2126" s="5" t="s">
        <v>88</v>
      </c>
      <c r="T2126" s="7" t="str">
        <f t="shared" si="66"/>
        <v>Maintenu</v>
      </c>
      <c r="U2126" s="7" t="s">
        <v>21</v>
      </c>
      <c r="V2126" s="7" t="str">
        <f t="shared" si="67"/>
        <v>Langon</v>
      </c>
      <c r="W2126" s="7">
        <v>0</v>
      </c>
    </row>
    <row r="2127" spans="1:23" x14ac:dyDescent="0.25">
      <c r="A2127" s="1" t="s">
        <v>76</v>
      </c>
      <c r="B2127" s="2" t="s">
        <v>77</v>
      </c>
      <c r="C2127" s="1" t="s">
        <v>1033</v>
      </c>
      <c r="D2127" s="2" t="s">
        <v>4177</v>
      </c>
      <c r="E2127" s="1" t="s">
        <v>4439</v>
      </c>
      <c r="F2127" s="2" t="s">
        <v>4440</v>
      </c>
      <c r="G2127" s="3" t="s">
        <v>1033</v>
      </c>
      <c r="H2127" s="22" t="s">
        <v>4177</v>
      </c>
      <c r="I2127" s="2" t="s">
        <v>76</v>
      </c>
      <c r="J2127" s="3" t="s">
        <v>77</v>
      </c>
      <c r="K2127" s="1" t="s">
        <v>4253</v>
      </c>
      <c r="L2127" s="2" t="s">
        <v>4254</v>
      </c>
      <c r="M2127" s="4">
        <v>310</v>
      </c>
      <c r="N2127" s="5">
        <v>28.021599829588869</v>
      </c>
      <c r="O2127" s="5">
        <v>28.021599829588869</v>
      </c>
      <c r="P2127" s="6" t="s">
        <v>20</v>
      </c>
      <c r="Q2127" s="5" t="s">
        <v>88</v>
      </c>
      <c r="R2127" s="24" t="s">
        <v>3</v>
      </c>
      <c r="S2127" s="5" t="s">
        <v>88</v>
      </c>
      <c r="T2127" s="7" t="str">
        <f t="shared" si="66"/>
        <v>Maintenu</v>
      </c>
      <c r="U2127" s="7" t="s">
        <v>21</v>
      </c>
      <c r="V2127" s="7" t="str">
        <f t="shared" si="67"/>
        <v>La Réole</v>
      </c>
      <c r="W2127" s="7">
        <v>0</v>
      </c>
    </row>
    <row r="2128" spans="1:23" x14ac:dyDescent="0.25">
      <c r="A2128" s="1" t="s">
        <v>76</v>
      </c>
      <c r="B2128" s="2" t="s">
        <v>77</v>
      </c>
      <c r="C2128" s="1" t="s">
        <v>1033</v>
      </c>
      <c r="D2128" s="2" t="s">
        <v>4177</v>
      </c>
      <c r="E2128" s="1" t="s">
        <v>3123</v>
      </c>
      <c r="F2128" s="2" t="s">
        <v>3124</v>
      </c>
      <c r="G2128" s="3" t="s">
        <v>1033</v>
      </c>
      <c r="H2128" s="22" t="s">
        <v>4177</v>
      </c>
      <c r="I2128" s="2" t="s">
        <v>76</v>
      </c>
      <c r="J2128" s="3" t="s">
        <v>77</v>
      </c>
      <c r="K2128" s="1" t="s">
        <v>3123</v>
      </c>
      <c r="L2128" s="2" t="s">
        <v>3124</v>
      </c>
      <c r="M2128" s="4">
        <v>2858</v>
      </c>
      <c r="N2128" s="5">
        <v>0</v>
      </c>
      <c r="O2128" s="5">
        <v>3.9728489387306181</v>
      </c>
      <c r="P2128" s="6" t="s">
        <v>34</v>
      </c>
      <c r="Q2128" s="5" t="s">
        <v>1</v>
      </c>
      <c r="R2128" s="24" t="s">
        <v>1</v>
      </c>
      <c r="S2128" s="6" t="s">
        <v>1</v>
      </c>
      <c r="T2128" s="7" t="str">
        <f t="shared" si="66"/>
        <v>Maintenu</v>
      </c>
      <c r="U2128" s="7" t="s">
        <v>21</v>
      </c>
      <c r="V2128" s="7" t="str">
        <f t="shared" si="67"/>
        <v>Castillon-la-Bataille</v>
      </c>
      <c r="W2128" s="7">
        <v>1</v>
      </c>
    </row>
    <row r="2129" spans="1:23" x14ac:dyDescent="0.25">
      <c r="A2129" s="1" t="s">
        <v>76</v>
      </c>
      <c r="B2129" s="2" t="s">
        <v>77</v>
      </c>
      <c r="C2129" s="1" t="s">
        <v>1033</v>
      </c>
      <c r="D2129" s="2" t="s">
        <v>4177</v>
      </c>
      <c r="E2129" s="1" t="s">
        <v>4441</v>
      </c>
      <c r="F2129" s="2" t="s">
        <v>4442</v>
      </c>
      <c r="G2129" s="3" t="s">
        <v>1033</v>
      </c>
      <c r="H2129" s="22" t="s">
        <v>4177</v>
      </c>
      <c r="I2129" s="2" t="s">
        <v>76</v>
      </c>
      <c r="J2129" s="3" t="s">
        <v>77</v>
      </c>
      <c r="K2129" s="1" t="s">
        <v>4249</v>
      </c>
      <c r="L2129" s="2" t="s">
        <v>4250</v>
      </c>
      <c r="M2129" s="4">
        <v>2211.0000000000091</v>
      </c>
      <c r="N2129" s="5">
        <v>42.203362343730916</v>
      </c>
      <c r="O2129" s="5">
        <v>42.203362343730916</v>
      </c>
      <c r="P2129" s="6" t="s">
        <v>20</v>
      </c>
      <c r="Q2129" s="5" t="s">
        <v>4</v>
      </c>
      <c r="R2129" s="24" t="s">
        <v>4</v>
      </c>
      <c r="S2129" s="6" t="s">
        <v>5</v>
      </c>
      <c r="T2129" s="7" t="str">
        <f t="shared" si="66"/>
        <v>de 5. Sur dotée passe en 4. Très dotée</v>
      </c>
      <c r="U2129" s="7" t="s">
        <v>21</v>
      </c>
      <c r="V2129" s="7" t="str">
        <f t="shared" si="67"/>
        <v>Portets</v>
      </c>
      <c r="W2129" s="7">
        <v>0</v>
      </c>
    </row>
    <row r="2130" spans="1:23" x14ac:dyDescent="0.25">
      <c r="A2130" s="1" t="s">
        <v>76</v>
      </c>
      <c r="B2130" s="2" t="s">
        <v>77</v>
      </c>
      <c r="C2130" s="1" t="s">
        <v>1033</v>
      </c>
      <c r="D2130" s="2" t="s">
        <v>4177</v>
      </c>
      <c r="E2130" s="1" t="s">
        <v>4443</v>
      </c>
      <c r="F2130" s="2" t="s">
        <v>4444</v>
      </c>
      <c r="G2130" s="3" t="s">
        <v>1033</v>
      </c>
      <c r="H2130" s="22" t="s">
        <v>4177</v>
      </c>
      <c r="I2130" s="2" t="s">
        <v>76</v>
      </c>
      <c r="J2130" s="3" t="s">
        <v>77</v>
      </c>
      <c r="K2130" s="1" t="s">
        <v>4253</v>
      </c>
      <c r="L2130" s="2" t="s">
        <v>4254</v>
      </c>
      <c r="M2130" s="4">
        <v>1170</v>
      </c>
      <c r="N2130" s="5">
        <v>28.021599829588869</v>
      </c>
      <c r="O2130" s="5">
        <v>28.021599829588869</v>
      </c>
      <c r="P2130" s="6" t="s">
        <v>20</v>
      </c>
      <c r="Q2130" s="5" t="s">
        <v>88</v>
      </c>
      <c r="R2130" s="24" t="s">
        <v>3</v>
      </c>
      <c r="S2130" s="5" t="s">
        <v>88</v>
      </c>
      <c r="T2130" s="7" t="str">
        <f t="shared" si="66"/>
        <v>Maintenu</v>
      </c>
      <c r="U2130" s="7" t="s">
        <v>21</v>
      </c>
      <c r="V2130" s="7" t="str">
        <f t="shared" si="67"/>
        <v>La Réole</v>
      </c>
      <c r="W2130" s="7">
        <v>0</v>
      </c>
    </row>
    <row r="2131" spans="1:23" x14ac:dyDescent="0.25">
      <c r="A2131" s="1" t="s">
        <v>76</v>
      </c>
      <c r="B2131" s="2" t="s">
        <v>77</v>
      </c>
      <c r="C2131" s="1" t="s">
        <v>1033</v>
      </c>
      <c r="D2131" s="2" t="s">
        <v>4177</v>
      </c>
      <c r="E2131" s="1" t="s">
        <v>4445</v>
      </c>
      <c r="F2131" s="2" t="s">
        <v>4446</v>
      </c>
      <c r="G2131" s="3" t="s">
        <v>1033</v>
      </c>
      <c r="H2131" s="22" t="s">
        <v>4177</v>
      </c>
      <c r="I2131" s="2" t="s">
        <v>76</v>
      </c>
      <c r="J2131" s="3" t="s">
        <v>77</v>
      </c>
      <c r="K2131" s="1" t="s">
        <v>4328</v>
      </c>
      <c r="L2131" s="2" t="s">
        <v>4329</v>
      </c>
      <c r="M2131" s="4">
        <v>162.99999999999935</v>
      </c>
      <c r="N2131" s="5">
        <v>20.74496736163842</v>
      </c>
      <c r="O2131" s="5">
        <v>20.74496736163842</v>
      </c>
      <c r="P2131" s="6" t="s">
        <v>20</v>
      </c>
      <c r="Q2131" s="5" t="s">
        <v>88</v>
      </c>
      <c r="R2131" s="24" t="s">
        <v>3</v>
      </c>
      <c r="S2131" s="6" t="s">
        <v>5</v>
      </c>
      <c r="T2131" s="7" t="str">
        <f t="shared" si="66"/>
        <v>de 5. Sur dotée passe en 3.Intermédiaire</v>
      </c>
      <c r="U2131" s="7" t="s">
        <v>21</v>
      </c>
      <c r="V2131" s="7" t="str">
        <f t="shared" si="67"/>
        <v>Sauveterre-de-Guyenne</v>
      </c>
      <c r="W2131" s="7">
        <v>0</v>
      </c>
    </row>
    <row r="2132" spans="1:23" x14ac:dyDescent="0.25">
      <c r="A2132" s="1" t="s">
        <v>76</v>
      </c>
      <c r="B2132" s="2" t="s">
        <v>77</v>
      </c>
      <c r="C2132" s="1" t="s">
        <v>1033</v>
      </c>
      <c r="D2132" s="2" t="s">
        <v>4177</v>
      </c>
      <c r="E2132" s="1" t="s">
        <v>4447</v>
      </c>
      <c r="F2132" s="2" t="s">
        <v>4448</v>
      </c>
      <c r="G2132" s="3" t="s">
        <v>1033</v>
      </c>
      <c r="H2132" s="22" t="s">
        <v>4177</v>
      </c>
      <c r="I2132" s="2" t="s">
        <v>76</v>
      </c>
      <c r="J2132" s="3" t="s">
        <v>77</v>
      </c>
      <c r="K2132" s="1" t="s">
        <v>4181</v>
      </c>
      <c r="L2132" s="2" t="s">
        <v>4182</v>
      </c>
      <c r="M2132" s="4">
        <v>166</v>
      </c>
      <c r="N2132" s="5">
        <v>18.182298077492639</v>
      </c>
      <c r="O2132" s="5">
        <v>18.182298077492639</v>
      </c>
      <c r="P2132" s="6" t="s">
        <v>20</v>
      </c>
      <c r="Q2132" s="5" t="s">
        <v>88</v>
      </c>
      <c r="R2132" s="24" t="s">
        <v>3</v>
      </c>
      <c r="S2132" s="5" t="s">
        <v>88</v>
      </c>
      <c r="T2132" s="7" t="str">
        <f t="shared" si="66"/>
        <v>Maintenu</v>
      </c>
      <c r="U2132" s="7" t="s">
        <v>21</v>
      </c>
      <c r="V2132" s="7" t="str">
        <f t="shared" si="67"/>
        <v>Bazas</v>
      </c>
      <c r="W2132" s="7">
        <v>0</v>
      </c>
    </row>
    <row r="2133" spans="1:23" x14ac:dyDescent="0.25">
      <c r="A2133" s="1" t="s">
        <v>76</v>
      </c>
      <c r="B2133" s="2" t="s">
        <v>77</v>
      </c>
      <c r="C2133" s="1" t="s">
        <v>1033</v>
      </c>
      <c r="D2133" s="2" t="s">
        <v>4177</v>
      </c>
      <c r="E2133" s="1" t="s">
        <v>4449</v>
      </c>
      <c r="F2133" s="2" t="s">
        <v>4450</v>
      </c>
      <c r="G2133" s="3" t="s">
        <v>1033</v>
      </c>
      <c r="H2133" s="22" t="s">
        <v>4177</v>
      </c>
      <c r="I2133" s="2" t="s">
        <v>76</v>
      </c>
      <c r="J2133" s="3" t="s">
        <v>77</v>
      </c>
      <c r="K2133" s="1" t="s">
        <v>1034</v>
      </c>
      <c r="L2133" s="2" t="s">
        <v>1035</v>
      </c>
      <c r="M2133" s="4">
        <v>1829</v>
      </c>
      <c r="N2133" s="5">
        <v>20.22693563231109</v>
      </c>
      <c r="O2133" s="5">
        <v>20.22693563231109</v>
      </c>
      <c r="P2133" s="6" t="s">
        <v>20</v>
      </c>
      <c r="Q2133" s="5" t="s">
        <v>88</v>
      </c>
      <c r="R2133" s="24" t="s">
        <v>3</v>
      </c>
      <c r="S2133" s="6" t="s">
        <v>1</v>
      </c>
      <c r="T2133" s="7" t="str">
        <f t="shared" si="66"/>
        <v>de 1. Très sous dotée passe en 3.Intermédiaire</v>
      </c>
      <c r="U2133" s="7" t="s">
        <v>21</v>
      </c>
      <c r="V2133" s="7" t="str">
        <f t="shared" si="67"/>
        <v>Cézac</v>
      </c>
      <c r="W2133" s="7">
        <v>0</v>
      </c>
    </row>
    <row r="2134" spans="1:23" x14ac:dyDescent="0.25">
      <c r="A2134" s="1" t="s">
        <v>76</v>
      </c>
      <c r="B2134" s="2" t="s">
        <v>77</v>
      </c>
      <c r="C2134" s="1" t="s">
        <v>1033</v>
      </c>
      <c r="D2134" s="2" t="s">
        <v>4177</v>
      </c>
      <c r="E2134" s="1" t="s">
        <v>4451</v>
      </c>
      <c r="F2134" s="2" t="s">
        <v>4452</v>
      </c>
      <c r="G2134" s="3" t="s">
        <v>1033</v>
      </c>
      <c r="H2134" s="22" t="s">
        <v>4177</v>
      </c>
      <c r="I2134" s="2" t="s">
        <v>76</v>
      </c>
      <c r="J2134" s="3" t="s">
        <v>77</v>
      </c>
      <c r="K2134" s="1" t="s">
        <v>4181</v>
      </c>
      <c r="L2134" s="2" t="s">
        <v>4182</v>
      </c>
      <c r="M2134" s="4">
        <v>242</v>
      </c>
      <c r="N2134" s="5">
        <v>18.182298077492639</v>
      </c>
      <c r="O2134" s="5">
        <v>18.182298077492639</v>
      </c>
      <c r="P2134" s="6" t="s">
        <v>20</v>
      </c>
      <c r="Q2134" s="5" t="s">
        <v>88</v>
      </c>
      <c r="R2134" s="24" t="s">
        <v>3</v>
      </c>
      <c r="S2134" s="5" t="s">
        <v>88</v>
      </c>
      <c r="T2134" s="7" t="str">
        <f t="shared" si="66"/>
        <v>Maintenu</v>
      </c>
      <c r="U2134" s="7" t="s">
        <v>21</v>
      </c>
      <c r="V2134" s="7" t="str">
        <f t="shared" si="67"/>
        <v>Bazas</v>
      </c>
      <c r="W2134" s="7">
        <v>0</v>
      </c>
    </row>
    <row r="2135" spans="1:23" x14ac:dyDescent="0.25">
      <c r="A2135" s="1" t="s">
        <v>76</v>
      </c>
      <c r="B2135" s="2" t="s">
        <v>77</v>
      </c>
      <c r="C2135" s="1" t="s">
        <v>1033</v>
      </c>
      <c r="D2135" s="2" t="s">
        <v>4177</v>
      </c>
      <c r="E2135" s="1" t="s">
        <v>4453</v>
      </c>
      <c r="F2135" s="2" t="s">
        <v>4454</v>
      </c>
      <c r="G2135" s="3" t="s">
        <v>1033</v>
      </c>
      <c r="H2135" s="22" t="s">
        <v>4177</v>
      </c>
      <c r="I2135" s="2" t="s">
        <v>76</v>
      </c>
      <c r="J2135" s="3" t="s">
        <v>77</v>
      </c>
      <c r="K2135" s="1" t="s">
        <v>4181</v>
      </c>
      <c r="L2135" s="2" t="s">
        <v>4182</v>
      </c>
      <c r="M2135" s="4">
        <v>346</v>
      </c>
      <c r="N2135" s="5">
        <v>18.182298077492639</v>
      </c>
      <c r="O2135" s="5">
        <v>18.182298077492639</v>
      </c>
      <c r="P2135" s="6" t="s">
        <v>20</v>
      </c>
      <c r="Q2135" s="5" t="s">
        <v>88</v>
      </c>
      <c r="R2135" s="24" t="s">
        <v>3</v>
      </c>
      <c r="S2135" s="5" t="s">
        <v>88</v>
      </c>
      <c r="T2135" s="7" t="str">
        <f t="shared" si="66"/>
        <v>Maintenu</v>
      </c>
      <c r="U2135" s="7" t="s">
        <v>21</v>
      </c>
      <c r="V2135" s="7" t="str">
        <f t="shared" si="67"/>
        <v>Bazas</v>
      </c>
      <c r="W2135" s="7">
        <v>0</v>
      </c>
    </row>
    <row r="2136" spans="1:23" x14ac:dyDescent="0.25">
      <c r="A2136" s="1" t="s">
        <v>76</v>
      </c>
      <c r="B2136" s="2" t="s">
        <v>77</v>
      </c>
      <c r="C2136" s="1" t="s">
        <v>1033</v>
      </c>
      <c r="D2136" s="2" t="s">
        <v>4177</v>
      </c>
      <c r="E2136" s="1" t="s">
        <v>4455</v>
      </c>
      <c r="F2136" s="2" t="s">
        <v>4456</v>
      </c>
      <c r="G2136" s="3" t="s">
        <v>1033</v>
      </c>
      <c r="H2136" s="22" t="s">
        <v>4177</v>
      </c>
      <c r="I2136" s="2" t="s">
        <v>76</v>
      </c>
      <c r="J2136" s="3" t="s">
        <v>77</v>
      </c>
      <c r="K2136" s="1" t="s">
        <v>4328</v>
      </c>
      <c r="L2136" s="2" t="s">
        <v>4329</v>
      </c>
      <c r="M2136" s="4">
        <v>243</v>
      </c>
      <c r="N2136" s="5">
        <v>20.74496736163842</v>
      </c>
      <c r="O2136" s="5">
        <v>20.74496736163842</v>
      </c>
      <c r="P2136" s="6" t="s">
        <v>20</v>
      </c>
      <c r="Q2136" s="5" t="s">
        <v>88</v>
      </c>
      <c r="R2136" s="24" t="s">
        <v>3</v>
      </c>
      <c r="S2136" s="5" t="s">
        <v>88</v>
      </c>
      <c r="T2136" s="7" t="str">
        <f t="shared" si="66"/>
        <v>Maintenu</v>
      </c>
      <c r="U2136" s="7" t="s">
        <v>21</v>
      </c>
      <c r="V2136" s="7" t="str">
        <f t="shared" si="67"/>
        <v>Sauveterre-de-Guyenne</v>
      </c>
      <c r="W2136" s="7">
        <v>0</v>
      </c>
    </row>
    <row r="2137" spans="1:23" x14ac:dyDescent="0.25">
      <c r="A2137" s="1" t="s">
        <v>76</v>
      </c>
      <c r="B2137" s="2" t="s">
        <v>77</v>
      </c>
      <c r="C2137" s="1" t="s">
        <v>1033</v>
      </c>
      <c r="D2137" s="2" t="s">
        <v>4177</v>
      </c>
      <c r="E2137" s="1" t="s">
        <v>4457</v>
      </c>
      <c r="F2137" s="2" t="s">
        <v>4458</v>
      </c>
      <c r="G2137" s="3" t="s">
        <v>1033</v>
      </c>
      <c r="H2137" s="22" t="s">
        <v>4177</v>
      </c>
      <c r="I2137" s="2" t="s">
        <v>76</v>
      </c>
      <c r="J2137" s="3" t="s">
        <v>77</v>
      </c>
      <c r="K2137" s="1" t="s">
        <v>4277</v>
      </c>
      <c r="L2137" s="2" t="s">
        <v>4258</v>
      </c>
      <c r="M2137" s="4">
        <v>1810</v>
      </c>
      <c r="N2137" s="5">
        <v>60.947987719639478</v>
      </c>
      <c r="O2137" s="5">
        <v>60.947987719639478</v>
      </c>
      <c r="P2137" s="6" t="s">
        <v>20</v>
      </c>
      <c r="Q2137" s="5" t="s">
        <v>5</v>
      </c>
      <c r="R2137" s="24" t="s">
        <v>5</v>
      </c>
      <c r="S2137" s="5" t="s">
        <v>88</v>
      </c>
      <c r="T2137" s="7" t="str">
        <f t="shared" si="66"/>
        <v>de 3.Intermédiaire passe en 5. Sur dotée</v>
      </c>
      <c r="U2137" s="7" t="s">
        <v>97</v>
      </c>
      <c r="V2137" s="7" t="str">
        <f t="shared" si="67"/>
        <v>Créon (pct)</v>
      </c>
      <c r="W2137" s="7">
        <v>1</v>
      </c>
    </row>
    <row r="2138" spans="1:23" x14ac:dyDescent="0.25">
      <c r="A2138" s="1" t="s">
        <v>76</v>
      </c>
      <c r="B2138" s="2" t="s">
        <v>77</v>
      </c>
      <c r="C2138" s="1" t="s">
        <v>1033</v>
      </c>
      <c r="D2138" s="2" t="s">
        <v>4177</v>
      </c>
      <c r="E2138" s="1" t="s">
        <v>4459</v>
      </c>
      <c r="F2138" s="2" t="s">
        <v>4346</v>
      </c>
      <c r="G2138" s="3" t="s">
        <v>1033</v>
      </c>
      <c r="H2138" s="22" t="s">
        <v>4177</v>
      </c>
      <c r="I2138" s="2" t="s">
        <v>76</v>
      </c>
      <c r="J2138" s="3" t="s">
        <v>77</v>
      </c>
      <c r="K2138" s="1" t="s">
        <v>4345</v>
      </c>
      <c r="L2138" s="2" t="s">
        <v>4346</v>
      </c>
      <c r="M2138" s="4">
        <v>22882</v>
      </c>
      <c r="N2138" s="5">
        <v>58.787193902994581</v>
      </c>
      <c r="O2138" s="5">
        <v>58.787193902994581</v>
      </c>
      <c r="P2138" s="6" t="s">
        <v>20</v>
      </c>
      <c r="Q2138" s="5" t="s">
        <v>5</v>
      </c>
      <c r="R2138" s="24" t="s">
        <v>5</v>
      </c>
      <c r="S2138" s="5" t="s">
        <v>88</v>
      </c>
      <c r="T2138" s="7" t="str">
        <f t="shared" si="66"/>
        <v>de 3.Intermédiaire passe en 5. Sur dotée</v>
      </c>
      <c r="U2138" s="7" t="s">
        <v>97</v>
      </c>
      <c r="V2138" s="7" t="str">
        <f t="shared" si="67"/>
        <v>Cenon (pct)</v>
      </c>
      <c r="W2138" s="7">
        <v>1</v>
      </c>
    </row>
    <row r="2139" spans="1:23" x14ac:dyDescent="0.25">
      <c r="A2139" s="1" t="s">
        <v>76</v>
      </c>
      <c r="B2139" s="2" t="s">
        <v>77</v>
      </c>
      <c r="C2139" s="1" t="s">
        <v>1033</v>
      </c>
      <c r="D2139" s="2" t="s">
        <v>4177</v>
      </c>
      <c r="E2139" s="1" t="s">
        <v>4460</v>
      </c>
      <c r="F2139" s="2" t="s">
        <v>4461</v>
      </c>
      <c r="G2139" s="3" t="s">
        <v>1033</v>
      </c>
      <c r="H2139" s="22" t="s">
        <v>4177</v>
      </c>
      <c r="I2139" s="2" t="s">
        <v>76</v>
      </c>
      <c r="J2139" s="3" t="s">
        <v>77</v>
      </c>
      <c r="K2139" s="1" t="s">
        <v>4201</v>
      </c>
      <c r="L2139" s="2" t="s">
        <v>4202</v>
      </c>
      <c r="M2139" s="4">
        <v>2085.0000000000082</v>
      </c>
      <c r="N2139" s="5">
        <v>20.305782204934374</v>
      </c>
      <c r="O2139" s="5">
        <v>20.305782204934374</v>
      </c>
      <c r="P2139" s="6" t="s">
        <v>20</v>
      </c>
      <c r="Q2139" s="5" t="s">
        <v>88</v>
      </c>
      <c r="R2139" s="24" t="s">
        <v>3</v>
      </c>
      <c r="S2139" s="5" t="s">
        <v>88</v>
      </c>
      <c r="T2139" s="7" t="str">
        <f t="shared" si="66"/>
        <v>Maintenu</v>
      </c>
      <c r="U2139" s="7" t="s">
        <v>21</v>
      </c>
      <c r="V2139" s="7" t="str">
        <f t="shared" si="67"/>
        <v>Cadillac</v>
      </c>
      <c r="W2139" s="7">
        <v>0</v>
      </c>
    </row>
    <row r="2140" spans="1:23" x14ac:dyDescent="0.25">
      <c r="A2140" s="1" t="s">
        <v>76</v>
      </c>
      <c r="B2140" s="2" t="s">
        <v>77</v>
      </c>
      <c r="C2140" s="1" t="s">
        <v>1033</v>
      </c>
      <c r="D2140" s="2" t="s">
        <v>4177</v>
      </c>
      <c r="E2140" s="1" t="s">
        <v>4462</v>
      </c>
      <c r="F2140" s="2" t="s">
        <v>4463</v>
      </c>
      <c r="G2140" s="3" t="s">
        <v>1033</v>
      </c>
      <c r="H2140" s="22" t="s">
        <v>4177</v>
      </c>
      <c r="I2140" s="2" t="s">
        <v>76</v>
      </c>
      <c r="J2140" s="3" t="s">
        <v>77</v>
      </c>
      <c r="K2140" s="1" t="s">
        <v>4257</v>
      </c>
      <c r="L2140" s="2" t="s">
        <v>4258</v>
      </c>
      <c r="M2140" s="4">
        <v>183</v>
      </c>
      <c r="N2140" s="5">
        <v>24.633196689834548</v>
      </c>
      <c r="O2140" s="5">
        <v>24.633196689834548</v>
      </c>
      <c r="P2140" s="6" t="s">
        <v>20</v>
      </c>
      <c r="Q2140" s="5" t="s">
        <v>88</v>
      </c>
      <c r="R2140" s="24" t="s">
        <v>3</v>
      </c>
      <c r="S2140" s="5" t="s">
        <v>88</v>
      </c>
      <c r="T2140" s="7" t="str">
        <f t="shared" si="66"/>
        <v>Maintenu</v>
      </c>
      <c r="U2140" s="7" t="s">
        <v>21</v>
      </c>
      <c r="V2140" s="7" t="str">
        <f t="shared" si="67"/>
        <v>Créon</v>
      </c>
      <c r="W2140" s="7">
        <v>0</v>
      </c>
    </row>
    <row r="2141" spans="1:23" x14ac:dyDescent="0.25">
      <c r="A2141" s="1" t="s">
        <v>76</v>
      </c>
      <c r="B2141" s="2" t="s">
        <v>77</v>
      </c>
      <c r="C2141" s="1" t="s">
        <v>1033</v>
      </c>
      <c r="D2141" s="2" t="s">
        <v>4177</v>
      </c>
      <c r="E2141" s="1" t="s">
        <v>4464</v>
      </c>
      <c r="F2141" s="2" t="s">
        <v>4465</v>
      </c>
      <c r="G2141" s="3" t="s">
        <v>1033</v>
      </c>
      <c r="H2141" s="22" t="s">
        <v>4177</v>
      </c>
      <c r="I2141" s="2" t="s">
        <v>76</v>
      </c>
      <c r="J2141" s="3" t="s">
        <v>77</v>
      </c>
      <c r="K2141" s="1" t="s">
        <v>4401</v>
      </c>
      <c r="L2141" s="2" t="s">
        <v>4402</v>
      </c>
      <c r="M2141" s="4">
        <v>16438</v>
      </c>
      <c r="N2141" s="5">
        <v>45.088335514367351</v>
      </c>
      <c r="O2141" s="5">
        <v>45.088335514367351</v>
      </c>
      <c r="P2141" s="6" t="s">
        <v>20</v>
      </c>
      <c r="Q2141" s="5" t="s">
        <v>4</v>
      </c>
      <c r="R2141" s="24" t="s">
        <v>4</v>
      </c>
      <c r="S2141" s="5" t="s">
        <v>4</v>
      </c>
      <c r="T2141" s="7" t="str">
        <f t="shared" si="66"/>
        <v>Maintenu</v>
      </c>
      <c r="U2141" s="7" t="s">
        <v>97</v>
      </c>
      <c r="V2141" s="7" t="str">
        <f t="shared" si="67"/>
        <v>Pessac-1 (pct)</v>
      </c>
      <c r="W2141" s="7">
        <v>1</v>
      </c>
    </row>
    <row r="2142" spans="1:23" x14ac:dyDescent="0.25">
      <c r="A2142" s="1" t="s">
        <v>76</v>
      </c>
      <c r="B2142" s="2" t="s">
        <v>77</v>
      </c>
      <c r="C2142" s="1" t="s">
        <v>1033</v>
      </c>
      <c r="D2142" s="2" t="s">
        <v>4177</v>
      </c>
      <c r="E2142" s="1" t="s">
        <v>1034</v>
      </c>
      <c r="F2142" s="2" t="s">
        <v>1035</v>
      </c>
      <c r="G2142" s="3" t="s">
        <v>1033</v>
      </c>
      <c r="H2142" s="22" t="s">
        <v>4177</v>
      </c>
      <c r="I2142" s="2" t="s">
        <v>76</v>
      </c>
      <c r="J2142" s="3" t="s">
        <v>77</v>
      </c>
      <c r="K2142" s="1" t="s">
        <v>1034</v>
      </c>
      <c r="L2142" s="2" t="s">
        <v>1035</v>
      </c>
      <c r="M2142" s="4">
        <v>2469</v>
      </c>
      <c r="N2142" s="5">
        <v>20.22693563231109</v>
      </c>
      <c r="O2142" s="5">
        <v>20.22693563231109</v>
      </c>
      <c r="P2142" s="6" t="s">
        <v>20</v>
      </c>
      <c r="Q2142" s="5" t="s">
        <v>88</v>
      </c>
      <c r="R2142" s="24" t="s">
        <v>3</v>
      </c>
      <c r="S2142" s="6" t="s">
        <v>1</v>
      </c>
      <c r="T2142" s="7" t="str">
        <f t="shared" si="66"/>
        <v>de 1. Très sous dotée passe en 3.Intermédiaire</v>
      </c>
      <c r="U2142" s="7" t="s">
        <v>21</v>
      </c>
      <c r="V2142" s="7" t="str">
        <f t="shared" si="67"/>
        <v>Cézac</v>
      </c>
      <c r="W2142" s="7">
        <v>0</v>
      </c>
    </row>
    <row r="2143" spans="1:23" x14ac:dyDescent="0.25">
      <c r="A2143" s="1" t="s">
        <v>76</v>
      </c>
      <c r="B2143" s="2" t="s">
        <v>77</v>
      </c>
      <c r="C2143" s="1" t="s">
        <v>1033</v>
      </c>
      <c r="D2143" s="2" t="s">
        <v>4177</v>
      </c>
      <c r="E2143" s="1" t="s">
        <v>4466</v>
      </c>
      <c r="F2143" s="2" t="s">
        <v>4467</v>
      </c>
      <c r="G2143" s="3" t="s">
        <v>1033</v>
      </c>
      <c r="H2143" s="22" t="s">
        <v>4177</v>
      </c>
      <c r="I2143" s="2" t="s">
        <v>76</v>
      </c>
      <c r="J2143" s="3" t="s">
        <v>77</v>
      </c>
      <c r="K2143" s="1" t="s">
        <v>1196</v>
      </c>
      <c r="L2143" s="2" t="s">
        <v>1197</v>
      </c>
      <c r="M2143" s="4">
        <v>690</v>
      </c>
      <c r="N2143" s="5">
        <v>16.627426711860043</v>
      </c>
      <c r="O2143" s="5">
        <v>16.627426711860043</v>
      </c>
      <c r="P2143" s="6" t="s">
        <v>20</v>
      </c>
      <c r="Q2143" s="5" t="s">
        <v>88</v>
      </c>
      <c r="R2143" s="24" t="s">
        <v>3</v>
      </c>
      <c r="S2143" s="5" t="s">
        <v>2</v>
      </c>
      <c r="T2143" s="7" t="str">
        <f t="shared" si="66"/>
        <v>de 2. Sous dotée passe en 3.Intermédiaire</v>
      </c>
      <c r="U2143" s="7" t="s">
        <v>21</v>
      </c>
      <c r="V2143" s="7" t="str">
        <f t="shared" si="67"/>
        <v>Coutras</v>
      </c>
      <c r="W2143" s="7">
        <v>0</v>
      </c>
    </row>
    <row r="2144" spans="1:23" x14ac:dyDescent="0.25">
      <c r="A2144" s="1" t="s">
        <v>76</v>
      </c>
      <c r="B2144" s="2" t="s">
        <v>77</v>
      </c>
      <c r="C2144" s="1" t="s">
        <v>1033</v>
      </c>
      <c r="D2144" s="2" t="s">
        <v>4177</v>
      </c>
      <c r="E2144" s="1" t="s">
        <v>4468</v>
      </c>
      <c r="F2144" s="2" t="s">
        <v>4469</v>
      </c>
      <c r="G2144" s="3" t="s">
        <v>1033</v>
      </c>
      <c r="H2144" s="22" t="s">
        <v>4177</v>
      </c>
      <c r="I2144" s="2" t="s">
        <v>76</v>
      </c>
      <c r="J2144" s="3" t="s">
        <v>77</v>
      </c>
      <c r="K2144" s="1" t="s">
        <v>4470</v>
      </c>
      <c r="L2144" s="2" t="s">
        <v>4471</v>
      </c>
      <c r="M2144" s="4">
        <v>1926</v>
      </c>
      <c r="N2144" s="5">
        <v>11.731427851558676</v>
      </c>
      <c r="O2144" s="5">
        <v>11.731427851558676</v>
      </c>
      <c r="P2144" s="6" t="s">
        <v>20</v>
      </c>
      <c r="Q2144" s="5" t="s">
        <v>2</v>
      </c>
      <c r="R2144" s="24" t="s">
        <v>2</v>
      </c>
      <c r="S2144" s="6" t="s">
        <v>1</v>
      </c>
      <c r="T2144" s="7" t="str">
        <f t="shared" si="66"/>
        <v>de 1. Très sous dotée passe en 2. Sous dotée</v>
      </c>
      <c r="U2144" s="7" t="s">
        <v>21</v>
      </c>
      <c r="V2144" s="7" t="str">
        <f t="shared" si="67"/>
        <v>Pauillac</v>
      </c>
      <c r="W2144" s="7">
        <v>1</v>
      </c>
    </row>
    <row r="2145" spans="1:23" x14ac:dyDescent="0.25">
      <c r="A2145" s="1" t="s">
        <v>76</v>
      </c>
      <c r="B2145" s="2" t="s">
        <v>77</v>
      </c>
      <c r="C2145" s="1" t="s">
        <v>1033</v>
      </c>
      <c r="D2145" s="2" t="s">
        <v>4177</v>
      </c>
      <c r="E2145" s="1" t="s">
        <v>4472</v>
      </c>
      <c r="F2145" s="2" t="s">
        <v>4473</v>
      </c>
      <c r="G2145" s="3" t="s">
        <v>1033</v>
      </c>
      <c r="H2145" s="22" t="s">
        <v>4177</v>
      </c>
      <c r="I2145" s="2" t="s">
        <v>76</v>
      </c>
      <c r="J2145" s="3" t="s">
        <v>77</v>
      </c>
      <c r="K2145" s="1" t="s">
        <v>1034</v>
      </c>
      <c r="L2145" s="2" t="s">
        <v>1035</v>
      </c>
      <c r="M2145" s="4">
        <v>831.99999999999625</v>
      </c>
      <c r="N2145" s="5">
        <v>20.22693563231109</v>
      </c>
      <c r="O2145" s="5">
        <v>20.22693563231109</v>
      </c>
      <c r="P2145" s="6" t="s">
        <v>20</v>
      </c>
      <c r="Q2145" s="5" t="s">
        <v>88</v>
      </c>
      <c r="R2145" s="24" t="s">
        <v>3</v>
      </c>
      <c r="S2145" s="6" t="s">
        <v>1</v>
      </c>
      <c r="T2145" s="7" t="str">
        <f t="shared" si="66"/>
        <v>de 1. Très sous dotée passe en 3.Intermédiaire</v>
      </c>
      <c r="U2145" s="7" t="s">
        <v>21</v>
      </c>
      <c r="V2145" s="7" t="str">
        <f t="shared" si="67"/>
        <v>Cézac</v>
      </c>
      <c r="W2145" s="7">
        <v>0</v>
      </c>
    </row>
    <row r="2146" spans="1:23" x14ac:dyDescent="0.25">
      <c r="A2146" s="1" t="s">
        <v>76</v>
      </c>
      <c r="B2146" s="2" t="s">
        <v>77</v>
      </c>
      <c r="C2146" s="1" t="s">
        <v>1033</v>
      </c>
      <c r="D2146" s="2" t="s">
        <v>4177</v>
      </c>
      <c r="E2146" s="1" t="s">
        <v>4474</v>
      </c>
      <c r="F2146" s="2" t="s">
        <v>4475</v>
      </c>
      <c r="G2146" s="3" t="s">
        <v>1033</v>
      </c>
      <c r="H2146" s="22" t="s">
        <v>4177</v>
      </c>
      <c r="I2146" s="2" t="s">
        <v>76</v>
      </c>
      <c r="J2146" s="3" t="s">
        <v>77</v>
      </c>
      <c r="K2146" s="1" t="s">
        <v>3123</v>
      </c>
      <c r="L2146" s="2" t="s">
        <v>3124</v>
      </c>
      <c r="M2146" s="4">
        <v>210</v>
      </c>
      <c r="N2146" s="5">
        <v>0</v>
      </c>
      <c r="O2146" s="5">
        <v>3.9728489387306181</v>
      </c>
      <c r="P2146" s="6" t="s">
        <v>34</v>
      </c>
      <c r="Q2146" s="5" t="s">
        <v>1</v>
      </c>
      <c r="R2146" s="24" t="s">
        <v>1</v>
      </c>
      <c r="S2146" s="6" t="s">
        <v>1</v>
      </c>
      <c r="T2146" s="7" t="str">
        <f t="shared" si="66"/>
        <v>Maintenu</v>
      </c>
      <c r="U2146" s="7" t="s">
        <v>21</v>
      </c>
      <c r="V2146" s="7" t="str">
        <f t="shared" si="67"/>
        <v>Castillon-la-Bataille</v>
      </c>
      <c r="W2146" s="7">
        <v>1</v>
      </c>
    </row>
    <row r="2147" spans="1:23" x14ac:dyDescent="0.25">
      <c r="A2147" s="1" t="s">
        <v>76</v>
      </c>
      <c r="B2147" s="2" t="s">
        <v>77</v>
      </c>
      <c r="C2147" s="1" t="s">
        <v>1033</v>
      </c>
      <c r="D2147" s="2" t="s">
        <v>4177</v>
      </c>
      <c r="E2147" s="1" t="s">
        <v>4476</v>
      </c>
      <c r="F2147" s="2" t="s">
        <v>4477</v>
      </c>
      <c r="G2147" s="3" t="s">
        <v>1033</v>
      </c>
      <c r="H2147" s="22" t="s">
        <v>4177</v>
      </c>
      <c r="I2147" s="2" t="s">
        <v>76</v>
      </c>
      <c r="J2147" s="3" t="s">
        <v>77</v>
      </c>
      <c r="K2147" s="1" t="s">
        <v>4288</v>
      </c>
      <c r="L2147" s="2" t="s">
        <v>4289</v>
      </c>
      <c r="M2147" s="4">
        <v>628</v>
      </c>
      <c r="N2147" s="5">
        <v>25.149023629899627</v>
      </c>
      <c r="O2147" s="5">
        <v>25.149023629899627</v>
      </c>
      <c r="P2147" s="6" t="s">
        <v>20</v>
      </c>
      <c r="Q2147" s="5" t="s">
        <v>88</v>
      </c>
      <c r="R2147" s="24" t="s">
        <v>3</v>
      </c>
      <c r="S2147" s="5" t="s">
        <v>88</v>
      </c>
      <c r="T2147" s="7" t="str">
        <f t="shared" si="66"/>
        <v>Maintenu</v>
      </c>
      <c r="U2147" s="7" t="s">
        <v>21</v>
      </c>
      <c r="V2147" s="7" t="str">
        <f t="shared" si="67"/>
        <v>Lesparre-Médoc</v>
      </c>
      <c r="W2147" s="7">
        <v>0</v>
      </c>
    </row>
    <row r="2148" spans="1:23" x14ac:dyDescent="0.25">
      <c r="A2148" s="1" t="s">
        <v>76</v>
      </c>
      <c r="B2148" s="2" t="s">
        <v>77</v>
      </c>
      <c r="C2148" s="1" t="s">
        <v>1033</v>
      </c>
      <c r="D2148" s="2" t="s">
        <v>4177</v>
      </c>
      <c r="E2148" s="1" t="s">
        <v>4478</v>
      </c>
      <c r="F2148" s="2" t="s">
        <v>4479</v>
      </c>
      <c r="G2148" s="3" t="s">
        <v>1033</v>
      </c>
      <c r="H2148" s="22" t="s">
        <v>4177</v>
      </c>
      <c r="I2148" s="2" t="s">
        <v>76</v>
      </c>
      <c r="J2148" s="3" t="s">
        <v>77</v>
      </c>
      <c r="K2148" s="1" t="s">
        <v>4328</v>
      </c>
      <c r="L2148" s="2" t="s">
        <v>4329</v>
      </c>
      <c r="M2148" s="4">
        <v>156</v>
      </c>
      <c r="N2148" s="5">
        <v>20.74496736163842</v>
      </c>
      <c r="O2148" s="5">
        <v>20.74496736163842</v>
      </c>
      <c r="P2148" s="6" t="s">
        <v>20</v>
      </c>
      <c r="Q2148" s="5" t="s">
        <v>88</v>
      </c>
      <c r="R2148" s="24" t="s">
        <v>3</v>
      </c>
      <c r="S2148" s="6" t="s">
        <v>5</v>
      </c>
      <c r="T2148" s="7" t="str">
        <f t="shared" si="66"/>
        <v>de 5. Sur dotée passe en 3.Intermédiaire</v>
      </c>
      <c r="U2148" s="7" t="s">
        <v>21</v>
      </c>
      <c r="V2148" s="7" t="str">
        <f t="shared" si="67"/>
        <v>Sauveterre-de-Guyenne</v>
      </c>
      <c r="W2148" s="7">
        <v>0</v>
      </c>
    </row>
    <row r="2149" spans="1:23" x14ac:dyDescent="0.25">
      <c r="A2149" s="1" t="s">
        <v>76</v>
      </c>
      <c r="B2149" s="2" t="s">
        <v>77</v>
      </c>
      <c r="C2149" s="1" t="s">
        <v>1033</v>
      </c>
      <c r="D2149" s="2" t="s">
        <v>4177</v>
      </c>
      <c r="E2149" s="1" t="s">
        <v>4480</v>
      </c>
      <c r="F2149" s="2" t="s">
        <v>4481</v>
      </c>
      <c r="G2149" s="3" t="s">
        <v>1033</v>
      </c>
      <c r="H2149" s="22" t="s">
        <v>4177</v>
      </c>
      <c r="I2149" s="2" t="s">
        <v>76</v>
      </c>
      <c r="J2149" s="3" t="s">
        <v>77</v>
      </c>
      <c r="K2149" s="1" t="s">
        <v>4313</v>
      </c>
      <c r="L2149" s="2" t="s">
        <v>4314</v>
      </c>
      <c r="M2149" s="4">
        <v>933</v>
      </c>
      <c r="N2149" s="5">
        <v>23.577138073523582</v>
      </c>
      <c r="O2149" s="5">
        <v>23.577138073523582</v>
      </c>
      <c r="P2149" s="6" t="s">
        <v>20</v>
      </c>
      <c r="Q2149" s="5" t="s">
        <v>88</v>
      </c>
      <c r="R2149" s="24" t="s">
        <v>3</v>
      </c>
      <c r="S2149" s="5" t="s">
        <v>88</v>
      </c>
      <c r="T2149" s="7" t="str">
        <f t="shared" si="66"/>
        <v>Maintenu</v>
      </c>
      <c r="U2149" s="7" t="s">
        <v>21</v>
      </c>
      <c r="V2149" s="7" t="str">
        <f t="shared" si="67"/>
        <v>Langon</v>
      </c>
      <c r="W2149" s="7">
        <v>0</v>
      </c>
    </row>
    <row r="2150" spans="1:23" x14ac:dyDescent="0.25">
      <c r="A2150" s="1" t="s">
        <v>76</v>
      </c>
      <c r="B2150" s="2" t="s">
        <v>77</v>
      </c>
      <c r="C2150" s="1" t="s">
        <v>1033</v>
      </c>
      <c r="D2150" s="2" t="s">
        <v>4177</v>
      </c>
      <c r="E2150" s="1" t="s">
        <v>4482</v>
      </c>
      <c r="F2150" s="2" t="s">
        <v>4483</v>
      </c>
      <c r="G2150" s="3" t="s">
        <v>1033</v>
      </c>
      <c r="H2150" s="22" t="s">
        <v>4177</v>
      </c>
      <c r="I2150" s="2" t="s">
        <v>76</v>
      </c>
      <c r="J2150" s="3" t="s">
        <v>77</v>
      </c>
      <c r="K2150" s="1" t="s">
        <v>4328</v>
      </c>
      <c r="L2150" s="2" t="s">
        <v>4329</v>
      </c>
      <c r="M2150" s="4">
        <v>208</v>
      </c>
      <c r="N2150" s="5">
        <v>20.74496736163842</v>
      </c>
      <c r="O2150" s="5">
        <v>20.74496736163842</v>
      </c>
      <c r="P2150" s="6" t="s">
        <v>20</v>
      </c>
      <c r="Q2150" s="5" t="s">
        <v>88</v>
      </c>
      <c r="R2150" s="24" t="s">
        <v>3</v>
      </c>
      <c r="S2150" s="6" t="s">
        <v>5</v>
      </c>
      <c r="T2150" s="7" t="str">
        <f t="shared" si="66"/>
        <v>de 5. Sur dotée passe en 3.Intermédiaire</v>
      </c>
      <c r="U2150" s="7" t="s">
        <v>21</v>
      </c>
      <c r="V2150" s="7" t="str">
        <f t="shared" si="67"/>
        <v>Sauveterre-de-Guyenne</v>
      </c>
      <c r="W2150" s="7">
        <v>0</v>
      </c>
    </row>
    <row r="2151" spans="1:23" x14ac:dyDescent="0.25">
      <c r="A2151" s="1" t="s">
        <v>76</v>
      </c>
      <c r="B2151" s="2" t="s">
        <v>77</v>
      </c>
      <c r="C2151" s="1" t="s">
        <v>1033</v>
      </c>
      <c r="D2151" s="2" t="s">
        <v>4177</v>
      </c>
      <c r="E2151" s="1" t="s">
        <v>4484</v>
      </c>
      <c r="F2151" s="2" t="s">
        <v>4485</v>
      </c>
      <c r="G2151" s="3" t="s">
        <v>1033</v>
      </c>
      <c r="H2151" s="22" t="s">
        <v>4177</v>
      </c>
      <c r="I2151" s="2" t="s">
        <v>76</v>
      </c>
      <c r="J2151" s="3" t="s">
        <v>77</v>
      </c>
      <c r="K2151" s="1" t="s">
        <v>4282</v>
      </c>
      <c r="L2151" s="2" t="s">
        <v>4283</v>
      </c>
      <c r="M2151" s="4">
        <v>514</v>
      </c>
      <c r="N2151" s="5">
        <v>39.476062463784629</v>
      </c>
      <c r="O2151" s="5">
        <v>39.476062463784629</v>
      </c>
      <c r="P2151" s="6" t="s">
        <v>20</v>
      </c>
      <c r="Q2151" s="5" t="s">
        <v>88</v>
      </c>
      <c r="R2151" s="24" t="s">
        <v>3</v>
      </c>
      <c r="S2151" s="5" t="s">
        <v>88</v>
      </c>
      <c r="T2151" s="7" t="str">
        <f t="shared" si="66"/>
        <v>Maintenu</v>
      </c>
      <c r="U2151" s="7" t="s">
        <v>21</v>
      </c>
      <c r="V2151" s="7" t="str">
        <f t="shared" si="67"/>
        <v>Bourg</v>
      </c>
      <c r="W2151" s="7">
        <v>0</v>
      </c>
    </row>
    <row r="2152" spans="1:23" x14ac:dyDescent="0.25">
      <c r="A2152" s="1" t="s">
        <v>76</v>
      </c>
      <c r="B2152" s="2" t="s">
        <v>77</v>
      </c>
      <c r="C2152" s="1" t="s">
        <v>1033</v>
      </c>
      <c r="D2152" s="2" t="s">
        <v>4177</v>
      </c>
      <c r="E2152" s="1" t="s">
        <v>4486</v>
      </c>
      <c r="F2152" s="2" t="s">
        <v>4487</v>
      </c>
      <c r="G2152" s="3" t="s">
        <v>1033</v>
      </c>
      <c r="H2152" s="22" t="s">
        <v>4177</v>
      </c>
      <c r="I2152" s="2" t="s">
        <v>76</v>
      </c>
      <c r="J2152" s="3" t="s">
        <v>77</v>
      </c>
      <c r="K2152" s="1" t="s">
        <v>3123</v>
      </c>
      <c r="L2152" s="2" t="s">
        <v>3124</v>
      </c>
      <c r="M2152" s="4">
        <v>85.999999999999915</v>
      </c>
      <c r="N2152" s="5">
        <v>0</v>
      </c>
      <c r="O2152" s="5">
        <v>3.9728489387306181</v>
      </c>
      <c r="P2152" s="6" t="s">
        <v>34</v>
      </c>
      <c r="Q2152" s="5" t="s">
        <v>1</v>
      </c>
      <c r="R2152" s="24" t="s">
        <v>1</v>
      </c>
      <c r="S2152" s="5" t="s">
        <v>88</v>
      </c>
      <c r="T2152" s="7" t="str">
        <f t="shared" si="66"/>
        <v>de 3.Intermédiaire passe en 1. Très sous dotée</v>
      </c>
      <c r="U2152" s="7" t="s">
        <v>21</v>
      </c>
      <c r="V2152" s="7" t="str">
        <f t="shared" si="67"/>
        <v>Castillon-la-Bataille</v>
      </c>
      <c r="W2152" s="7">
        <v>1</v>
      </c>
    </row>
    <row r="2153" spans="1:23" x14ac:dyDescent="0.25">
      <c r="A2153" s="1" t="s">
        <v>76</v>
      </c>
      <c r="B2153" s="2" t="s">
        <v>77</v>
      </c>
      <c r="C2153" s="1" t="s">
        <v>1033</v>
      </c>
      <c r="D2153" s="2" t="s">
        <v>4177</v>
      </c>
      <c r="E2153" s="1" t="s">
        <v>4488</v>
      </c>
      <c r="F2153" s="2" t="s">
        <v>4489</v>
      </c>
      <c r="G2153" s="3" t="s">
        <v>1033</v>
      </c>
      <c r="H2153" s="22" t="s">
        <v>4177</v>
      </c>
      <c r="I2153" s="2" t="s">
        <v>76</v>
      </c>
      <c r="J2153" s="3" t="s">
        <v>77</v>
      </c>
      <c r="K2153" s="1" t="s">
        <v>4288</v>
      </c>
      <c r="L2153" s="2" t="s">
        <v>4289</v>
      </c>
      <c r="M2153" s="4">
        <v>260</v>
      </c>
      <c r="N2153" s="5">
        <v>25.149023629899627</v>
      </c>
      <c r="O2153" s="5">
        <v>25.149023629899627</v>
      </c>
      <c r="P2153" s="6" t="s">
        <v>20</v>
      </c>
      <c r="Q2153" s="5" t="s">
        <v>88</v>
      </c>
      <c r="R2153" s="24" t="s">
        <v>3</v>
      </c>
      <c r="S2153" s="5" t="s">
        <v>88</v>
      </c>
      <c r="T2153" s="7" t="str">
        <f t="shared" si="66"/>
        <v>Maintenu</v>
      </c>
      <c r="U2153" s="7" t="s">
        <v>21</v>
      </c>
      <c r="V2153" s="7" t="str">
        <f t="shared" si="67"/>
        <v>Lesparre-Médoc</v>
      </c>
      <c r="W2153" s="7">
        <v>0</v>
      </c>
    </row>
    <row r="2154" spans="1:23" x14ac:dyDescent="0.25">
      <c r="A2154" s="1" t="s">
        <v>76</v>
      </c>
      <c r="B2154" s="2" t="s">
        <v>77</v>
      </c>
      <c r="C2154" s="1" t="s">
        <v>1033</v>
      </c>
      <c r="D2154" s="2" t="s">
        <v>4177</v>
      </c>
      <c r="E2154" s="1" t="s">
        <v>4490</v>
      </c>
      <c r="F2154" s="2" t="s">
        <v>4491</v>
      </c>
      <c r="G2154" s="3" t="s">
        <v>1033</v>
      </c>
      <c r="H2154" s="22" t="s">
        <v>4177</v>
      </c>
      <c r="I2154" s="2" t="s">
        <v>76</v>
      </c>
      <c r="J2154" s="3" t="s">
        <v>77</v>
      </c>
      <c r="K2154" s="1" t="s">
        <v>4257</v>
      </c>
      <c r="L2154" s="2" t="s">
        <v>4258</v>
      </c>
      <c r="M2154" s="4">
        <v>120</v>
      </c>
      <c r="N2154" s="5">
        <v>24.633196689834548</v>
      </c>
      <c r="O2154" s="5">
        <v>24.633196689834548</v>
      </c>
      <c r="P2154" s="6" t="s">
        <v>20</v>
      </c>
      <c r="Q2154" s="5" t="s">
        <v>88</v>
      </c>
      <c r="R2154" s="24" t="s">
        <v>3</v>
      </c>
      <c r="S2154" s="5" t="s">
        <v>88</v>
      </c>
      <c r="T2154" s="7" t="str">
        <f t="shared" si="66"/>
        <v>Maintenu</v>
      </c>
      <c r="U2154" s="7" t="s">
        <v>21</v>
      </c>
      <c r="V2154" s="7" t="str">
        <f t="shared" si="67"/>
        <v>Créon</v>
      </c>
      <c r="W2154" s="7">
        <v>0</v>
      </c>
    </row>
    <row r="2155" spans="1:23" x14ac:dyDescent="0.25">
      <c r="A2155" s="1" t="s">
        <v>76</v>
      </c>
      <c r="B2155" s="2" t="s">
        <v>77</v>
      </c>
      <c r="C2155" s="1" t="s">
        <v>1033</v>
      </c>
      <c r="D2155" s="2" t="s">
        <v>4177</v>
      </c>
      <c r="E2155" s="1" t="s">
        <v>4492</v>
      </c>
      <c r="F2155" s="2" t="s">
        <v>4493</v>
      </c>
      <c r="G2155" s="3" t="s">
        <v>1033</v>
      </c>
      <c r="H2155" s="22" t="s">
        <v>4177</v>
      </c>
      <c r="I2155" s="2" t="s">
        <v>76</v>
      </c>
      <c r="J2155" s="3" t="s">
        <v>77</v>
      </c>
      <c r="K2155" s="1" t="s">
        <v>4241</v>
      </c>
      <c r="L2155" s="2" t="s">
        <v>4242</v>
      </c>
      <c r="M2155" s="4">
        <v>285</v>
      </c>
      <c r="N2155" s="5">
        <v>30.5228538253902</v>
      </c>
      <c r="O2155" s="5">
        <v>30.5228538253902</v>
      </c>
      <c r="P2155" s="6" t="s">
        <v>20</v>
      </c>
      <c r="Q2155" s="5" t="s">
        <v>88</v>
      </c>
      <c r="R2155" s="24" t="s">
        <v>3</v>
      </c>
      <c r="S2155" s="6" t="s">
        <v>5</v>
      </c>
      <c r="T2155" s="7" t="str">
        <f t="shared" si="66"/>
        <v>de 5. Sur dotée passe en 3.Intermédiaire</v>
      </c>
      <c r="U2155" s="7" t="s">
        <v>21</v>
      </c>
      <c r="V2155" s="7" t="str">
        <f t="shared" si="67"/>
        <v>Monségur</v>
      </c>
      <c r="W2155" s="7">
        <v>0</v>
      </c>
    </row>
    <row r="2156" spans="1:23" x14ac:dyDescent="0.25">
      <c r="A2156" s="1" t="s">
        <v>76</v>
      </c>
      <c r="B2156" s="2" t="s">
        <v>77</v>
      </c>
      <c r="C2156" s="1" t="s">
        <v>1033</v>
      </c>
      <c r="D2156" s="2" t="s">
        <v>4177</v>
      </c>
      <c r="E2156" s="1" t="s">
        <v>4494</v>
      </c>
      <c r="F2156" s="2" t="s">
        <v>4495</v>
      </c>
      <c r="G2156" s="3" t="s">
        <v>3060</v>
      </c>
      <c r="H2156" s="22" t="s">
        <v>6017</v>
      </c>
      <c r="I2156" s="2" t="s">
        <v>76</v>
      </c>
      <c r="J2156" s="3" t="s">
        <v>77</v>
      </c>
      <c r="K2156" s="1" t="s">
        <v>4496</v>
      </c>
      <c r="L2156" s="2" t="s">
        <v>4497</v>
      </c>
      <c r="M2156" s="4">
        <v>210</v>
      </c>
      <c r="N2156" s="5">
        <v>25.184362850971912</v>
      </c>
      <c r="O2156" s="5">
        <v>25.184362850971912</v>
      </c>
      <c r="P2156" s="6" t="s">
        <v>20</v>
      </c>
      <c r="Q2156" s="5" t="s">
        <v>88</v>
      </c>
      <c r="R2156" s="24" t="s">
        <v>3</v>
      </c>
      <c r="S2156" s="5" t="s">
        <v>88</v>
      </c>
      <c r="T2156" s="7" t="str">
        <f t="shared" si="66"/>
        <v>Maintenu</v>
      </c>
      <c r="U2156" s="7" t="s">
        <v>21</v>
      </c>
      <c r="V2156" s="7" t="str">
        <f t="shared" si="67"/>
        <v>Casteljaloux</v>
      </c>
      <c r="W2156" s="7">
        <v>0</v>
      </c>
    </row>
    <row r="2157" spans="1:23" x14ac:dyDescent="0.25">
      <c r="A2157" s="1" t="s">
        <v>76</v>
      </c>
      <c r="B2157" s="2" t="s">
        <v>77</v>
      </c>
      <c r="C2157" s="1" t="s">
        <v>1033</v>
      </c>
      <c r="D2157" s="2" t="s">
        <v>4177</v>
      </c>
      <c r="E2157" s="1" t="s">
        <v>1196</v>
      </c>
      <c r="F2157" s="2" t="s">
        <v>1197</v>
      </c>
      <c r="G2157" s="3" t="s">
        <v>1033</v>
      </c>
      <c r="H2157" s="22" t="s">
        <v>4177</v>
      </c>
      <c r="I2157" s="2" t="s">
        <v>76</v>
      </c>
      <c r="J2157" s="3" t="s">
        <v>77</v>
      </c>
      <c r="K2157" s="1" t="s">
        <v>1196</v>
      </c>
      <c r="L2157" s="2" t="s">
        <v>1197</v>
      </c>
      <c r="M2157" s="4">
        <v>8276</v>
      </c>
      <c r="N2157" s="5">
        <v>16.627426711860043</v>
      </c>
      <c r="O2157" s="5">
        <v>16.627426711860043</v>
      </c>
      <c r="P2157" s="6" t="s">
        <v>20</v>
      </c>
      <c r="Q2157" s="5" t="s">
        <v>88</v>
      </c>
      <c r="R2157" s="24" t="s">
        <v>3</v>
      </c>
      <c r="S2157" s="5" t="s">
        <v>2</v>
      </c>
      <c r="T2157" s="7" t="str">
        <f t="shared" si="66"/>
        <v>de 2. Sous dotée passe en 3.Intermédiaire</v>
      </c>
      <c r="U2157" s="7" t="s">
        <v>21</v>
      </c>
      <c r="V2157" s="7" t="str">
        <f t="shared" si="67"/>
        <v>Coutras</v>
      </c>
      <c r="W2157" s="7">
        <v>0</v>
      </c>
    </row>
    <row r="2158" spans="1:23" x14ac:dyDescent="0.25">
      <c r="A2158" s="1" t="s">
        <v>76</v>
      </c>
      <c r="B2158" s="2" t="s">
        <v>77</v>
      </c>
      <c r="C2158" s="1" t="s">
        <v>1033</v>
      </c>
      <c r="D2158" s="2" t="s">
        <v>4177</v>
      </c>
      <c r="E2158" s="1" t="s">
        <v>4498</v>
      </c>
      <c r="F2158" s="2" t="s">
        <v>3311</v>
      </c>
      <c r="G2158" s="3" t="s">
        <v>1033</v>
      </c>
      <c r="H2158" s="22" t="s">
        <v>4177</v>
      </c>
      <c r="I2158" s="2" t="s">
        <v>76</v>
      </c>
      <c r="J2158" s="3" t="s">
        <v>77</v>
      </c>
      <c r="K2158" s="1" t="s">
        <v>4241</v>
      </c>
      <c r="L2158" s="2" t="s">
        <v>4242</v>
      </c>
      <c r="M2158" s="4">
        <v>104</v>
      </c>
      <c r="N2158" s="5">
        <v>30.5228538253902</v>
      </c>
      <c r="O2158" s="5">
        <v>30.5228538253902</v>
      </c>
      <c r="P2158" s="6" t="s">
        <v>20</v>
      </c>
      <c r="Q2158" s="5" t="s">
        <v>88</v>
      </c>
      <c r="R2158" s="24" t="s">
        <v>3</v>
      </c>
      <c r="S2158" s="6" t="s">
        <v>5</v>
      </c>
      <c r="T2158" s="7" t="str">
        <f t="shared" si="66"/>
        <v>de 5. Sur dotée passe en 3.Intermédiaire</v>
      </c>
      <c r="U2158" s="7" t="s">
        <v>21</v>
      </c>
      <c r="V2158" s="7" t="str">
        <f t="shared" si="67"/>
        <v>Monségur</v>
      </c>
      <c r="W2158" s="7">
        <v>0</v>
      </c>
    </row>
    <row r="2159" spans="1:23" x14ac:dyDescent="0.25">
      <c r="A2159" s="1" t="s">
        <v>76</v>
      </c>
      <c r="B2159" s="2" t="s">
        <v>77</v>
      </c>
      <c r="C2159" s="1" t="s">
        <v>1033</v>
      </c>
      <c r="D2159" s="2" t="s">
        <v>4177</v>
      </c>
      <c r="E2159" s="1" t="s">
        <v>4257</v>
      </c>
      <c r="F2159" s="2" t="s">
        <v>4258</v>
      </c>
      <c r="G2159" s="3" t="s">
        <v>1033</v>
      </c>
      <c r="H2159" s="22" t="s">
        <v>4177</v>
      </c>
      <c r="I2159" s="2" t="s">
        <v>76</v>
      </c>
      <c r="J2159" s="3" t="s">
        <v>77</v>
      </c>
      <c r="K2159" s="1" t="s">
        <v>4257</v>
      </c>
      <c r="L2159" s="2" t="s">
        <v>4258</v>
      </c>
      <c r="M2159" s="4">
        <v>4415</v>
      </c>
      <c r="N2159" s="5">
        <v>24.633196689834548</v>
      </c>
      <c r="O2159" s="5">
        <v>24.633196689834548</v>
      </c>
      <c r="P2159" s="6" t="s">
        <v>20</v>
      </c>
      <c r="Q2159" s="5" t="s">
        <v>88</v>
      </c>
      <c r="R2159" s="24" t="s">
        <v>3</v>
      </c>
      <c r="S2159" s="5" t="s">
        <v>88</v>
      </c>
      <c r="T2159" s="7" t="str">
        <f t="shared" si="66"/>
        <v>Maintenu</v>
      </c>
      <c r="U2159" s="7" t="s">
        <v>21</v>
      </c>
      <c r="V2159" s="7" t="str">
        <f t="shared" si="67"/>
        <v>Créon</v>
      </c>
      <c r="W2159" s="7">
        <v>0</v>
      </c>
    </row>
    <row r="2160" spans="1:23" x14ac:dyDescent="0.25">
      <c r="A2160" s="1" t="s">
        <v>76</v>
      </c>
      <c r="B2160" s="2" t="s">
        <v>77</v>
      </c>
      <c r="C2160" s="1" t="s">
        <v>1033</v>
      </c>
      <c r="D2160" s="2" t="s">
        <v>4177</v>
      </c>
      <c r="E2160" s="1" t="s">
        <v>4499</v>
      </c>
      <c r="F2160" s="2" t="s">
        <v>4500</v>
      </c>
      <c r="G2160" s="3" t="s">
        <v>1033</v>
      </c>
      <c r="H2160" s="22" t="s">
        <v>4177</v>
      </c>
      <c r="I2160" s="2" t="s">
        <v>76</v>
      </c>
      <c r="J2160" s="3" t="s">
        <v>77</v>
      </c>
      <c r="K2160" s="1" t="s">
        <v>4257</v>
      </c>
      <c r="L2160" s="2" t="s">
        <v>4258</v>
      </c>
      <c r="M2160" s="4">
        <v>541</v>
      </c>
      <c r="N2160" s="5">
        <v>24.633196689834548</v>
      </c>
      <c r="O2160" s="5">
        <v>24.633196689834548</v>
      </c>
      <c r="P2160" s="6" t="s">
        <v>20</v>
      </c>
      <c r="Q2160" s="5" t="s">
        <v>88</v>
      </c>
      <c r="R2160" s="24" t="s">
        <v>3</v>
      </c>
      <c r="S2160" s="5" t="s">
        <v>88</v>
      </c>
      <c r="T2160" s="7" t="str">
        <f t="shared" si="66"/>
        <v>Maintenu</v>
      </c>
      <c r="U2160" s="7" t="s">
        <v>21</v>
      </c>
      <c r="V2160" s="7" t="str">
        <f t="shared" si="67"/>
        <v>Créon</v>
      </c>
      <c r="W2160" s="7">
        <v>0</v>
      </c>
    </row>
    <row r="2161" spans="1:23" x14ac:dyDescent="0.25">
      <c r="A2161" s="1" t="s">
        <v>76</v>
      </c>
      <c r="B2161" s="2" t="s">
        <v>77</v>
      </c>
      <c r="C2161" s="1" t="s">
        <v>1033</v>
      </c>
      <c r="D2161" s="2" t="s">
        <v>4177</v>
      </c>
      <c r="E2161" s="1" t="s">
        <v>4501</v>
      </c>
      <c r="F2161" s="2" t="s">
        <v>4502</v>
      </c>
      <c r="G2161" s="3" t="s">
        <v>1033</v>
      </c>
      <c r="H2161" s="22" t="s">
        <v>4177</v>
      </c>
      <c r="I2161" s="2" t="s">
        <v>76</v>
      </c>
      <c r="J2161" s="3" t="s">
        <v>77</v>
      </c>
      <c r="K2161" s="1" t="s">
        <v>1034</v>
      </c>
      <c r="L2161" s="2" t="s">
        <v>1035</v>
      </c>
      <c r="M2161" s="4">
        <v>1393</v>
      </c>
      <c r="N2161" s="5">
        <v>20.22693563231109</v>
      </c>
      <c r="O2161" s="5">
        <v>20.22693563231109</v>
      </c>
      <c r="P2161" s="6" t="s">
        <v>20</v>
      </c>
      <c r="Q2161" s="5" t="s">
        <v>88</v>
      </c>
      <c r="R2161" s="24" t="s">
        <v>3</v>
      </c>
      <c r="S2161" s="6" t="s">
        <v>1</v>
      </c>
      <c r="T2161" s="7" t="str">
        <f t="shared" si="66"/>
        <v>de 1. Très sous dotée passe en 3.Intermédiaire</v>
      </c>
      <c r="U2161" s="7" t="s">
        <v>21</v>
      </c>
      <c r="V2161" s="7" t="str">
        <f t="shared" si="67"/>
        <v>Cézac</v>
      </c>
      <c r="W2161" s="7">
        <v>0</v>
      </c>
    </row>
    <row r="2162" spans="1:23" x14ac:dyDescent="0.25">
      <c r="A2162" s="1" t="s">
        <v>76</v>
      </c>
      <c r="B2162" s="2" t="s">
        <v>77</v>
      </c>
      <c r="C2162" s="1" t="s">
        <v>1033</v>
      </c>
      <c r="D2162" s="2" t="s">
        <v>4177</v>
      </c>
      <c r="E2162" s="1" t="s">
        <v>4503</v>
      </c>
      <c r="F2162" s="2" t="s">
        <v>4504</v>
      </c>
      <c r="G2162" s="3" t="s">
        <v>1033</v>
      </c>
      <c r="H2162" s="22" t="s">
        <v>4177</v>
      </c>
      <c r="I2162" s="2" t="s">
        <v>76</v>
      </c>
      <c r="J2162" s="3" t="s">
        <v>77</v>
      </c>
      <c r="K2162" s="1" t="s">
        <v>4229</v>
      </c>
      <c r="L2162" s="2" t="s">
        <v>4230</v>
      </c>
      <c r="M2162" s="4">
        <v>2302</v>
      </c>
      <c r="N2162" s="5">
        <v>52.039971101453276</v>
      </c>
      <c r="O2162" s="5">
        <v>52.039971101453276</v>
      </c>
      <c r="P2162" s="6" t="s">
        <v>20</v>
      </c>
      <c r="Q2162" s="5" t="s">
        <v>5</v>
      </c>
      <c r="R2162" s="24" t="s">
        <v>5</v>
      </c>
      <c r="S2162" s="6" t="s">
        <v>5</v>
      </c>
      <c r="T2162" s="7" t="str">
        <f t="shared" si="66"/>
        <v>Maintenu</v>
      </c>
      <c r="U2162" s="7" t="s">
        <v>21</v>
      </c>
      <c r="V2162" s="7" t="str">
        <f t="shared" si="67"/>
        <v>Saint-André-de-Cubzac</v>
      </c>
      <c r="W2162" s="7">
        <v>1</v>
      </c>
    </row>
    <row r="2163" spans="1:23" x14ac:dyDescent="0.25">
      <c r="A2163" s="1" t="s">
        <v>76</v>
      </c>
      <c r="B2163" s="2" t="s">
        <v>77</v>
      </c>
      <c r="C2163" s="1" t="s">
        <v>1033</v>
      </c>
      <c r="D2163" s="2" t="s">
        <v>4177</v>
      </c>
      <c r="E2163" s="1" t="s">
        <v>4505</v>
      </c>
      <c r="F2163" s="2" t="s">
        <v>4506</v>
      </c>
      <c r="G2163" s="3" t="s">
        <v>1033</v>
      </c>
      <c r="H2163" s="22" t="s">
        <v>4177</v>
      </c>
      <c r="I2163" s="2" t="s">
        <v>76</v>
      </c>
      <c r="J2163" s="3" t="s">
        <v>77</v>
      </c>
      <c r="K2163" s="1" t="s">
        <v>4181</v>
      </c>
      <c r="L2163" s="2" t="s">
        <v>4182</v>
      </c>
      <c r="M2163" s="4">
        <v>827.99999999999818</v>
      </c>
      <c r="N2163" s="5">
        <v>18.182298077492639</v>
      </c>
      <c r="O2163" s="5">
        <v>18.182298077492639</v>
      </c>
      <c r="P2163" s="6" t="s">
        <v>20</v>
      </c>
      <c r="Q2163" s="5" t="s">
        <v>88</v>
      </c>
      <c r="R2163" s="24" t="s">
        <v>3</v>
      </c>
      <c r="S2163" s="5" t="s">
        <v>88</v>
      </c>
      <c r="T2163" s="7" t="str">
        <f t="shared" si="66"/>
        <v>Maintenu</v>
      </c>
      <c r="U2163" s="7" t="s">
        <v>21</v>
      </c>
      <c r="V2163" s="7" t="str">
        <f t="shared" si="67"/>
        <v>Bazas</v>
      </c>
      <c r="W2163" s="7">
        <v>0</v>
      </c>
    </row>
    <row r="2164" spans="1:23" x14ac:dyDescent="0.25">
      <c r="A2164" s="1" t="s">
        <v>76</v>
      </c>
      <c r="B2164" s="2" t="s">
        <v>77</v>
      </c>
      <c r="C2164" s="1" t="s">
        <v>1033</v>
      </c>
      <c r="D2164" s="2" t="s">
        <v>4177</v>
      </c>
      <c r="E2164" s="1" t="s">
        <v>4507</v>
      </c>
      <c r="F2164" s="2" t="s">
        <v>4508</v>
      </c>
      <c r="G2164" s="3" t="s">
        <v>1033</v>
      </c>
      <c r="H2164" s="22" t="s">
        <v>4177</v>
      </c>
      <c r="I2164" s="2" t="s">
        <v>76</v>
      </c>
      <c r="J2164" s="3" t="s">
        <v>77</v>
      </c>
      <c r="K2164" s="1" t="s">
        <v>4257</v>
      </c>
      <c r="L2164" s="2" t="s">
        <v>4258</v>
      </c>
      <c r="M2164" s="4">
        <v>590</v>
      </c>
      <c r="N2164" s="5">
        <v>24.633196689834548</v>
      </c>
      <c r="O2164" s="5">
        <v>24.633196689834548</v>
      </c>
      <c r="P2164" s="6" t="s">
        <v>20</v>
      </c>
      <c r="Q2164" s="5" t="s">
        <v>88</v>
      </c>
      <c r="R2164" s="24" t="s">
        <v>3</v>
      </c>
      <c r="S2164" s="5" t="s">
        <v>88</v>
      </c>
      <c r="T2164" s="7" t="str">
        <f t="shared" si="66"/>
        <v>Maintenu</v>
      </c>
      <c r="U2164" s="7" t="s">
        <v>21</v>
      </c>
      <c r="V2164" s="7" t="str">
        <f t="shared" si="67"/>
        <v>Créon</v>
      </c>
      <c r="W2164" s="7">
        <v>0</v>
      </c>
    </row>
    <row r="2165" spans="1:23" x14ac:dyDescent="0.25">
      <c r="A2165" s="1" t="s">
        <v>76</v>
      </c>
      <c r="B2165" s="2" t="s">
        <v>77</v>
      </c>
      <c r="C2165" s="1" t="s">
        <v>1033</v>
      </c>
      <c r="D2165" s="2" t="s">
        <v>4177</v>
      </c>
      <c r="E2165" s="1" t="s">
        <v>4509</v>
      </c>
      <c r="F2165" s="2" t="s">
        <v>4510</v>
      </c>
      <c r="G2165" s="3" t="s">
        <v>1033</v>
      </c>
      <c r="H2165" s="22" t="s">
        <v>4177</v>
      </c>
      <c r="I2165" s="2" t="s">
        <v>76</v>
      </c>
      <c r="J2165" s="3" t="s">
        <v>77</v>
      </c>
      <c r="K2165" s="1" t="s">
        <v>4470</v>
      </c>
      <c r="L2165" s="2" t="s">
        <v>4471</v>
      </c>
      <c r="M2165" s="4">
        <v>2106</v>
      </c>
      <c r="N2165" s="5">
        <v>11.731427851558676</v>
      </c>
      <c r="O2165" s="5">
        <v>11.731427851558676</v>
      </c>
      <c r="P2165" s="6" t="s">
        <v>20</v>
      </c>
      <c r="Q2165" s="5" t="s">
        <v>2</v>
      </c>
      <c r="R2165" s="24" t="s">
        <v>2</v>
      </c>
      <c r="S2165" s="6" t="s">
        <v>1</v>
      </c>
      <c r="T2165" s="7" t="str">
        <f t="shared" si="66"/>
        <v>de 1. Très sous dotée passe en 2. Sous dotée</v>
      </c>
      <c r="U2165" s="7" t="s">
        <v>21</v>
      </c>
      <c r="V2165" s="7" t="str">
        <f t="shared" si="67"/>
        <v>Pauillac</v>
      </c>
      <c r="W2165" s="7">
        <v>1</v>
      </c>
    </row>
    <row r="2166" spans="1:23" x14ac:dyDescent="0.25">
      <c r="A2166" s="1" t="s">
        <v>76</v>
      </c>
      <c r="B2166" s="2" t="s">
        <v>77</v>
      </c>
      <c r="C2166" s="1" t="s">
        <v>1033</v>
      </c>
      <c r="D2166" s="2" t="s">
        <v>4177</v>
      </c>
      <c r="E2166" s="1" t="s">
        <v>4511</v>
      </c>
      <c r="F2166" s="2" t="s">
        <v>4512</v>
      </c>
      <c r="G2166" s="3" t="s">
        <v>1033</v>
      </c>
      <c r="H2166" s="22" t="s">
        <v>4177</v>
      </c>
      <c r="I2166" s="2" t="s">
        <v>76</v>
      </c>
      <c r="J2166" s="3" t="s">
        <v>77</v>
      </c>
      <c r="K2166" s="1" t="s">
        <v>4257</v>
      </c>
      <c r="L2166" s="2" t="s">
        <v>4258</v>
      </c>
      <c r="M2166" s="4">
        <v>477.9999999999992</v>
      </c>
      <c r="N2166" s="5">
        <v>24.633196689834548</v>
      </c>
      <c r="O2166" s="5">
        <v>24.633196689834548</v>
      </c>
      <c r="P2166" s="6" t="s">
        <v>20</v>
      </c>
      <c r="Q2166" s="5" t="s">
        <v>88</v>
      </c>
      <c r="R2166" s="24" t="s">
        <v>3</v>
      </c>
      <c r="S2166" s="5" t="s">
        <v>88</v>
      </c>
      <c r="T2166" s="7" t="str">
        <f t="shared" si="66"/>
        <v>Maintenu</v>
      </c>
      <c r="U2166" s="7" t="s">
        <v>21</v>
      </c>
      <c r="V2166" s="7" t="str">
        <f t="shared" si="67"/>
        <v>Créon</v>
      </c>
      <c r="W2166" s="7">
        <v>0</v>
      </c>
    </row>
    <row r="2167" spans="1:23" x14ac:dyDescent="0.25">
      <c r="A2167" s="1" t="s">
        <v>76</v>
      </c>
      <c r="B2167" s="2" t="s">
        <v>77</v>
      </c>
      <c r="C2167" s="1" t="s">
        <v>1033</v>
      </c>
      <c r="D2167" s="2" t="s">
        <v>4177</v>
      </c>
      <c r="E2167" s="1" t="s">
        <v>4513</v>
      </c>
      <c r="F2167" s="2" t="s">
        <v>4514</v>
      </c>
      <c r="G2167" s="3" t="s">
        <v>1033</v>
      </c>
      <c r="H2167" s="22" t="s">
        <v>4177</v>
      </c>
      <c r="I2167" s="2" t="s">
        <v>76</v>
      </c>
      <c r="J2167" s="3" t="s">
        <v>77</v>
      </c>
      <c r="K2167" s="1" t="s">
        <v>4257</v>
      </c>
      <c r="L2167" s="2" t="s">
        <v>4258</v>
      </c>
      <c r="M2167" s="4">
        <v>88.000000000000199</v>
      </c>
      <c r="N2167" s="5">
        <v>24.633196689834548</v>
      </c>
      <c r="O2167" s="5">
        <v>24.633196689834548</v>
      </c>
      <c r="P2167" s="6" t="s">
        <v>20</v>
      </c>
      <c r="Q2167" s="5" t="s">
        <v>88</v>
      </c>
      <c r="R2167" s="24" t="s">
        <v>3</v>
      </c>
      <c r="S2167" s="5" t="s">
        <v>88</v>
      </c>
      <c r="T2167" s="7" t="str">
        <f t="shared" si="66"/>
        <v>Maintenu</v>
      </c>
      <c r="U2167" s="7" t="s">
        <v>21</v>
      </c>
      <c r="V2167" s="7" t="str">
        <f t="shared" si="67"/>
        <v>Créon</v>
      </c>
      <c r="W2167" s="7">
        <v>0</v>
      </c>
    </row>
    <row r="2168" spans="1:23" x14ac:dyDescent="0.25">
      <c r="A2168" s="1" t="s">
        <v>76</v>
      </c>
      <c r="B2168" s="2" t="s">
        <v>77</v>
      </c>
      <c r="C2168" s="1" t="s">
        <v>1033</v>
      </c>
      <c r="D2168" s="2" t="s">
        <v>4177</v>
      </c>
      <c r="E2168" s="1" t="s">
        <v>4515</v>
      </c>
      <c r="F2168" s="2" t="s">
        <v>4516</v>
      </c>
      <c r="G2168" s="3" t="s">
        <v>1033</v>
      </c>
      <c r="H2168" s="22" t="s">
        <v>4177</v>
      </c>
      <c r="I2168" s="2" t="s">
        <v>76</v>
      </c>
      <c r="J2168" s="3" t="s">
        <v>77</v>
      </c>
      <c r="K2168" s="1" t="s">
        <v>4328</v>
      </c>
      <c r="L2168" s="2" t="s">
        <v>4329</v>
      </c>
      <c r="M2168" s="4">
        <v>151</v>
      </c>
      <c r="N2168" s="5">
        <v>20.74496736163842</v>
      </c>
      <c r="O2168" s="5">
        <v>20.74496736163842</v>
      </c>
      <c r="P2168" s="6" t="s">
        <v>20</v>
      </c>
      <c r="Q2168" s="5" t="s">
        <v>88</v>
      </c>
      <c r="R2168" s="24" t="s">
        <v>3</v>
      </c>
      <c r="S2168" s="6" t="s">
        <v>5</v>
      </c>
      <c r="T2168" s="7" t="str">
        <f t="shared" si="66"/>
        <v>de 5. Sur dotée passe en 3.Intermédiaire</v>
      </c>
      <c r="U2168" s="7" t="s">
        <v>21</v>
      </c>
      <c r="V2168" s="7" t="str">
        <f t="shared" si="67"/>
        <v>Sauveterre-de-Guyenne</v>
      </c>
      <c r="W2168" s="7">
        <v>0</v>
      </c>
    </row>
    <row r="2169" spans="1:23" x14ac:dyDescent="0.25">
      <c r="A2169" s="1" t="s">
        <v>76</v>
      </c>
      <c r="B2169" s="2" t="s">
        <v>77</v>
      </c>
      <c r="C2169" s="1" t="s">
        <v>1033</v>
      </c>
      <c r="D2169" s="2" t="s">
        <v>4177</v>
      </c>
      <c r="E2169" s="1" t="s">
        <v>4517</v>
      </c>
      <c r="F2169" s="2" t="s">
        <v>4518</v>
      </c>
      <c r="G2169" s="3" t="s">
        <v>1033</v>
      </c>
      <c r="H2169" s="22" t="s">
        <v>4177</v>
      </c>
      <c r="I2169" s="2" t="s">
        <v>76</v>
      </c>
      <c r="J2169" s="3" t="s">
        <v>77</v>
      </c>
      <c r="K2169" s="1" t="s">
        <v>4241</v>
      </c>
      <c r="L2169" s="2" t="s">
        <v>4242</v>
      </c>
      <c r="M2169" s="4">
        <v>323</v>
      </c>
      <c r="N2169" s="5">
        <v>30.5228538253902</v>
      </c>
      <c r="O2169" s="5">
        <v>30.5228538253902</v>
      </c>
      <c r="P2169" s="6" t="s">
        <v>20</v>
      </c>
      <c r="Q2169" s="5" t="s">
        <v>88</v>
      </c>
      <c r="R2169" s="24" t="s">
        <v>3</v>
      </c>
      <c r="S2169" s="6" t="s">
        <v>5</v>
      </c>
      <c r="T2169" s="7" t="str">
        <f t="shared" si="66"/>
        <v>de 5. Sur dotée passe en 3.Intermédiaire</v>
      </c>
      <c r="U2169" s="7" t="s">
        <v>21</v>
      </c>
      <c r="V2169" s="7" t="str">
        <f t="shared" si="67"/>
        <v>Monségur</v>
      </c>
      <c r="W2169" s="7">
        <v>0</v>
      </c>
    </row>
    <row r="2170" spans="1:23" x14ac:dyDescent="0.25">
      <c r="A2170" s="1" t="s">
        <v>76</v>
      </c>
      <c r="B2170" s="2" t="s">
        <v>77</v>
      </c>
      <c r="C2170" s="1" t="s">
        <v>1033</v>
      </c>
      <c r="D2170" s="2" t="s">
        <v>4177</v>
      </c>
      <c r="E2170" s="1" t="s">
        <v>4519</v>
      </c>
      <c r="F2170" s="2" t="s">
        <v>4520</v>
      </c>
      <c r="G2170" s="3" t="s">
        <v>160</v>
      </c>
      <c r="H2170" s="22" t="s">
        <v>933</v>
      </c>
      <c r="I2170" s="2" t="s">
        <v>76</v>
      </c>
      <c r="J2170" s="3" t="s">
        <v>77</v>
      </c>
      <c r="K2170" s="1" t="s">
        <v>1122</v>
      </c>
      <c r="L2170" s="2" t="s">
        <v>1123</v>
      </c>
      <c r="M2170" s="4">
        <v>882.00000000000171</v>
      </c>
      <c r="N2170" s="5">
        <v>13.694089224863829</v>
      </c>
      <c r="O2170" s="5">
        <v>13.694089224863829</v>
      </c>
      <c r="P2170" s="6" t="s">
        <v>20</v>
      </c>
      <c r="Q2170" s="5" t="s">
        <v>2</v>
      </c>
      <c r="R2170" s="24" t="s">
        <v>2</v>
      </c>
      <c r="S2170" s="5" t="s">
        <v>2</v>
      </c>
      <c r="T2170" s="7" t="str">
        <f t="shared" si="66"/>
        <v>Maintenu</v>
      </c>
      <c r="U2170" s="7" t="s">
        <v>21</v>
      </c>
      <c r="V2170" s="7" t="str">
        <f t="shared" si="67"/>
        <v>Montendre</v>
      </c>
      <c r="W2170" s="7">
        <v>1</v>
      </c>
    </row>
    <row r="2171" spans="1:23" x14ac:dyDescent="0.25">
      <c r="A2171" s="1" t="s">
        <v>76</v>
      </c>
      <c r="B2171" s="2" t="s">
        <v>77</v>
      </c>
      <c r="C2171" s="1" t="s">
        <v>1033</v>
      </c>
      <c r="D2171" s="2" t="s">
        <v>4177</v>
      </c>
      <c r="E2171" s="1" t="s">
        <v>4521</v>
      </c>
      <c r="F2171" s="2" t="s">
        <v>4522</v>
      </c>
      <c r="G2171" s="3" t="s">
        <v>1033</v>
      </c>
      <c r="H2171" s="22" t="s">
        <v>4177</v>
      </c>
      <c r="I2171" s="2" t="s">
        <v>76</v>
      </c>
      <c r="J2171" s="3" t="s">
        <v>77</v>
      </c>
      <c r="K2171" s="1" t="s">
        <v>4201</v>
      </c>
      <c r="L2171" s="2" t="s">
        <v>4202</v>
      </c>
      <c r="M2171" s="4">
        <v>144.99999999999946</v>
      </c>
      <c r="N2171" s="5">
        <v>20.305782204934374</v>
      </c>
      <c r="O2171" s="5">
        <v>20.305782204934374</v>
      </c>
      <c r="P2171" s="6" t="s">
        <v>20</v>
      </c>
      <c r="Q2171" s="5" t="s">
        <v>88</v>
      </c>
      <c r="R2171" s="24" t="s">
        <v>3</v>
      </c>
      <c r="S2171" s="5" t="s">
        <v>88</v>
      </c>
      <c r="T2171" s="7" t="str">
        <f t="shared" si="66"/>
        <v>Maintenu</v>
      </c>
      <c r="U2171" s="7" t="s">
        <v>21</v>
      </c>
      <c r="V2171" s="7" t="str">
        <f t="shared" si="67"/>
        <v>Cadillac</v>
      </c>
      <c r="W2171" s="7">
        <v>0</v>
      </c>
    </row>
    <row r="2172" spans="1:23" x14ac:dyDescent="0.25">
      <c r="A2172" s="1" t="s">
        <v>76</v>
      </c>
      <c r="B2172" s="2" t="s">
        <v>77</v>
      </c>
      <c r="C2172" s="1" t="s">
        <v>1033</v>
      </c>
      <c r="D2172" s="2" t="s">
        <v>4177</v>
      </c>
      <c r="E2172" s="1" t="s">
        <v>4523</v>
      </c>
      <c r="F2172" s="2" t="s">
        <v>4524</v>
      </c>
      <c r="G2172" s="3" t="s">
        <v>1033</v>
      </c>
      <c r="H2172" s="22" t="s">
        <v>4177</v>
      </c>
      <c r="I2172" s="2" t="s">
        <v>76</v>
      </c>
      <c r="J2172" s="3" t="s">
        <v>77</v>
      </c>
      <c r="K2172" s="1" t="s">
        <v>3123</v>
      </c>
      <c r="L2172" s="2" t="s">
        <v>3124</v>
      </c>
      <c r="M2172" s="4">
        <v>259</v>
      </c>
      <c r="N2172" s="5">
        <v>0</v>
      </c>
      <c r="O2172" s="5">
        <v>3.9728489387306181</v>
      </c>
      <c r="P2172" s="6" t="s">
        <v>34</v>
      </c>
      <c r="Q2172" s="5" t="s">
        <v>1</v>
      </c>
      <c r="R2172" s="24" t="s">
        <v>1</v>
      </c>
      <c r="S2172" s="6" t="s">
        <v>1</v>
      </c>
      <c r="T2172" s="7" t="str">
        <f t="shared" si="66"/>
        <v>Maintenu</v>
      </c>
      <c r="U2172" s="7" t="s">
        <v>21</v>
      </c>
      <c r="V2172" s="7" t="str">
        <f t="shared" si="67"/>
        <v>Castillon-la-Bataille</v>
      </c>
      <c r="W2172" s="7">
        <v>1</v>
      </c>
    </row>
    <row r="2173" spans="1:23" x14ac:dyDescent="0.25">
      <c r="A2173" s="1" t="s">
        <v>76</v>
      </c>
      <c r="B2173" s="2" t="s">
        <v>77</v>
      </c>
      <c r="C2173" s="1" t="s">
        <v>1033</v>
      </c>
      <c r="D2173" s="2" t="s">
        <v>4177</v>
      </c>
      <c r="E2173" s="1" t="s">
        <v>4525</v>
      </c>
      <c r="F2173" s="2" t="s">
        <v>4526</v>
      </c>
      <c r="G2173" s="3" t="s">
        <v>1033</v>
      </c>
      <c r="H2173" s="22" t="s">
        <v>4177</v>
      </c>
      <c r="I2173" s="2" t="s">
        <v>76</v>
      </c>
      <c r="J2173" s="3" t="s">
        <v>77</v>
      </c>
      <c r="K2173" s="1" t="s">
        <v>1196</v>
      </c>
      <c r="L2173" s="2" t="s">
        <v>1197</v>
      </c>
      <c r="M2173" s="4">
        <v>2183.0000000000077</v>
      </c>
      <c r="N2173" s="5">
        <v>16.627426711860043</v>
      </c>
      <c r="O2173" s="5">
        <v>16.627426711860043</v>
      </c>
      <c r="P2173" s="6" t="s">
        <v>20</v>
      </c>
      <c r="Q2173" s="5" t="s">
        <v>88</v>
      </c>
      <c r="R2173" s="24" t="s">
        <v>3</v>
      </c>
      <c r="S2173" s="5" t="s">
        <v>2</v>
      </c>
      <c r="T2173" s="7" t="str">
        <f t="shared" si="66"/>
        <v>de 2. Sous dotée passe en 3.Intermédiaire</v>
      </c>
      <c r="U2173" s="7" t="s">
        <v>21</v>
      </c>
      <c r="V2173" s="7" t="str">
        <f t="shared" si="67"/>
        <v>Coutras</v>
      </c>
      <c r="W2173" s="7">
        <v>0</v>
      </c>
    </row>
    <row r="2174" spans="1:23" x14ac:dyDescent="0.25">
      <c r="A2174" s="1" t="s">
        <v>76</v>
      </c>
      <c r="B2174" s="2" t="s">
        <v>77</v>
      </c>
      <c r="C2174" s="1" t="s">
        <v>1033</v>
      </c>
      <c r="D2174" s="2" t="s">
        <v>4177</v>
      </c>
      <c r="E2174" s="1" t="s">
        <v>4527</v>
      </c>
      <c r="F2174" s="2" t="s">
        <v>4528</v>
      </c>
      <c r="G2174" s="3" t="s">
        <v>1033</v>
      </c>
      <c r="H2174" s="22" t="s">
        <v>4177</v>
      </c>
      <c r="I2174" s="2" t="s">
        <v>76</v>
      </c>
      <c r="J2174" s="3" t="s">
        <v>77</v>
      </c>
      <c r="K2174" s="1" t="s">
        <v>4181</v>
      </c>
      <c r="L2174" s="2" t="s">
        <v>4182</v>
      </c>
      <c r="M2174" s="4">
        <v>154</v>
      </c>
      <c r="N2174" s="5">
        <v>18.182298077492639</v>
      </c>
      <c r="O2174" s="5">
        <v>18.182298077492639</v>
      </c>
      <c r="P2174" s="6" t="s">
        <v>20</v>
      </c>
      <c r="Q2174" s="5" t="s">
        <v>88</v>
      </c>
      <c r="R2174" s="24" t="s">
        <v>3</v>
      </c>
      <c r="S2174" s="5" t="s">
        <v>88</v>
      </c>
      <c r="T2174" s="7" t="str">
        <f t="shared" si="66"/>
        <v>Maintenu</v>
      </c>
      <c r="U2174" s="7" t="s">
        <v>21</v>
      </c>
      <c r="V2174" s="7" t="str">
        <f t="shared" si="67"/>
        <v>Bazas</v>
      </c>
      <c r="W2174" s="7">
        <v>0</v>
      </c>
    </row>
    <row r="2175" spans="1:23" x14ac:dyDescent="0.25">
      <c r="A2175" s="1" t="s">
        <v>76</v>
      </c>
      <c r="B2175" s="2" t="s">
        <v>77</v>
      </c>
      <c r="C2175" s="1" t="s">
        <v>1033</v>
      </c>
      <c r="D2175" s="2" t="s">
        <v>4177</v>
      </c>
      <c r="E2175" s="1" t="s">
        <v>4529</v>
      </c>
      <c r="F2175" s="2" t="s">
        <v>4530</v>
      </c>
      <c r="G2175" s="3" t="s">
        <v>1033</v>
      </c>
      <c r="H2175" s="22" t="s">
        <v>4177</v>
      </c>
      <c r="I2175" s="2" t="s">
        <v>76</v>
      </c>
      <c r="J2175" s="3" t="s">
        <v>77</v>
      </c>
      <c r="K2175" s="1" t="s">
        <v>4201</v>
      </c>
      <c r="L2175" s="2" t="s">
        <v>4202</v>
      </c>
      <c r="M2175" s="4">
        <v>332</v>
      </c>
      <c r="N2175" s="5">
        <v>20.305782204934374</v>
      </c>
      <c r="O2175" s="5">
        <v>20.305782204934374</v>
      </c>
      <c r="P2175" s="6" t="s">
        <v>20</v>
      </c>
      <c r="Q2175" s="5" t="s">
        <v>88</v>
      </c>
      <c r="R2175" s="24" t="s">
        <v>3</v>
      </c>
      <c r="S2175" s="5" t="s">
        <v>88</v>
      </c>
      <c r="T2175" s="7" t="str">
        <f t="shared" si="66"/>
        <v>Maintenu</v>
      </c>
      <c r="U2175" s="7" t="s">
        <v>21</v>
      </c>
      <c r="V2175" s="7" t="str">
        <f t="shared" si="67"/>
        <v>Cadillac</v>
      </c>
      <c r="W2175" s="7">
        <v>0</v>
      </c>
    </row>
    <row r="2176" spans="1:23" x14ac:dyDescent="0.25">
      <c r="A2176" s="1" t="s">
        <v>76</v>
      </c>
      <c r="B2176" s="2" t="s">
        <v>77</v>
      </c>
      <c r="C2176" s="1" t="s">
        <v>1033</v>
      </c>
      <c r="D2176" s="2" t="s">
        <v>4177</v>
      </c>
      <c r="E2176" s="1" t="s">
        <v>4531</v>
      </c>
      <c r="F2176" s="2" t="s">
        <v>4532</v>
      </c>
      <c r="G2176" s="3" t="s">
        <v>1033</v>
      </c>
      <c r="H2176" s="22" t="s">
        <v>4177</v>
      </c>
      <c r="I2176" s="2" t="s">
        <v>76</v>
      </c>
      <c r="J2176" s="3" t="s">
        <v>77</v>
      </c>
      <c r="K2176" s="1" t="s">
        <v>4257</v>
      </c>
      <c r="L2176" s="2" t="s">
        <v>4258</v>
      </c>
      <c r="M2176" s="4">
        <v>742.00000000000318</v>
      </c>
      <c r="N2176" s="5">
        <v>24.633196689834548</v>
      </c>
      <c r="O2176" s="5">
        <v>24.633196689834548</v>
      </c>
      <c r="P2176" s="6" t="s">
        <v>20</v>
      </c>
      <c r="Q2176" s="5" t="s">
        <v>88</v>
      </c>
      <c r="R2176" s="24" t="s">
        <v>3</v>
      </c>
      <c r="S2176" s="5" t="s">
        <v>88</v>
      </c>
      <c r="T2176" s="7" t="str">
        <f t="shared" si="66"/>
        <v>Maintenu</v>
      </c>
      <c r="U2176" s="7" t="s">
        <v>21</v>
      </c>
      <c r="V2176" s="7" t="str">
        <f t="shared" si="67"/>
        <v>Créon</v>
      </c>
      <c r="W2176" s="7">
        <v>0</v>
      </c>
    </row>
    <row r="2177" spans="1:23" x14ac:dyDescent="0.25">
      <c r="A2177" s="1" t="s">
        <v>76</v>
      </c>
      <c r="B2177" s="2" t="s">
        <v>77</v>
      </c>
      <c r="C2177" s="1" t="s">
        <v>1033</v>
      </c>
      <c r="D2177" s="2" t="s">
        <v>4177</v>
      </c>
      <c r="E2177" s="1" t="s">
        <v>4533</v>
      </c>
      <c r="F2177" s="2" t="s">
        <v>4534</v>
      </c>
      <c r="G2177" s="3" t="s">
        <v>1033</v>
      </c>
      <c r="H2177" s="22" t="s">
        <v>4177</v>
      </c>
      <c r="I2177" s="2" t="s">
        <v>76</v>
      </c>
      <c r="J2177" s="3" t="s">
        <v>77</v>
      </c>
      <c r="K2177" s="1" t="s">
        <v>4253</v>
      </c>
      <c r="L2177" s="2" t="s">
        <v>4254</v>
      </c>
      <c r="M2177" s="4">
        <v>258</v>
      </c>
      <c r="N2177" s="5">
        <v>28.021599829588869</v>
      </c>
      <c r="O2177" s="5">
        <v>28.021599829588869</v>
      </c>
      <c r="P2177" s="6" t="s">
        <v>20</v>
      </c>
      <c r="Q2177" s="5" t="s">
        <v>88</v>
      </c>
      <c r="R2177" s="24" t="s">
        <v>3</v>
      </c>
      <c r="S2177" s="5" t="s">
        <v>2</v>
      </c>
      <c r="T2177" s="7" t="str">
        <f t="shared" si="66"/>
        <v>de 2. Sous dotée passe en 3.Intermédiaire</v>
      </c>
      <c r="U2177" s="7" t="s">
        <v>21</v>
      </c>
      <c r="V2177" s="7" t="str">
        <f t="shared" si="67"/>
        <v>La Réole</v>
      </c>
      <c r="W2177" s="7">
        <v>0</v>
      </c>
    </row>
    <row r="2178" spans="1:23" x14ac:dyDescent="0.25">
      <c r="A2178" s="1" t="s">
        <v>76</v>
      </c>
      <c r="B2178" s="2" t="s">
        <v>77</v>
      </c>
      <c r="C2178" s="1" t="s">
        <v>1033</v>
      </c>
      <c r="D2178" s="2" t="s">
        <v>4177</v>
      </c>
      <c r="E2178" s="1" t="s">
        <v>4535</v>
      </c>
      <c r="F2178" s="2" t="s">
        <v>4536</v>
      </c>
      <c r="G2178" s="3" t="s">
        <v>1033</v>
      </c>
      <c r="H2178" s="22" t="s">
        <v>4177</v>
      </c>
      <c r="I2178" s="2" t="s">
        <v>76</v>
      </c>
      <c r="J2178" s="3" t="s">
        <v>77</v>
      </c>
      <c r="K2178" s="1" t="s">
        <v>1065</v>
      </c>
      <c r="L2178" s="2" t="s">
        <v>1066</v>
      </c>
      <c r="M2178" s="4">
        <v>1482</v>
      </c>
      <c r="N2178" s="5">
        <v>18.024567055775098</v>
      </c>
      <c r="O2178" s="5">
        <v>18.024567055775098</v>
      </c>
      <c r="P2178" s="6" t="s">
        <v>20</v>
      </c>
      <c r="Q2178" s="5" t="s">
        <v>88</v>
      </c>
      <c r="R2178" s="24" t="s">
        <v>3</v>
      </c>
      <c r="S2178" s="5" t="s">
        <v>88</v>
      </c>
      <c r="T2178" s="7" t="str">
        <f t="shared" ref="T2178:T2241" si="68">IF(S2178=Q2178,"Maintenu","de "&amp;S2178&amp;" passe en "&amp;Q2178)</f>
        <v>Maintenu</v>
      </c>
      <c r="U2178" s="7" t="s">
        <v>21</v>
      </c>
      <c r="V2178" s="7" t="str">
        <f t="shared" ref="V2178:V2241" si="69">IF(U2178="BV",L2178,L2178&amp;" (pct)")</f>
        <v>Saint-Ciers-sur-Gironde</v>
      </c>
      <c r="W2178" s="7">
        <v>0</v>
      </c>
    </row>
    <row r="2179" spans="1:23" x14ac:dyDescent="0.25">
      <c r="A2179" s="1" t="s">
        <v>76</v>
      </c>
      <c r="B2179" s="2" t="s">
        <v>77</v>
      </c>
      <c r="C2179" s="1" t="s">
        <v>1033</v>
      </c>
      <c r="D2179" s="2" t="s">
        <v>4177</v>
      </c>
      <c r="E2179" s="1" t="s">
        <v>4537</v>
      </c>
      <c r="F2179" s="2" t="s">
        <v>4538</v>
      </c>
      <c r="G2179" s="3" t="s">
        <v>1033</v>
      </c>
      <c r="H2179" s="22" t="s">
        <v>4177</v>
      </c>
      <c r="I2179" s="2" t="s">
        <v>76</v>
      </c>
      <c r="J2179" s="3" t="s">
        <v>77</v>
      </c>
      <c r="K2179" s="1" t="s">
        <v>4413</v>
      </c>
      <c r="L2179" s="2" t="s">
        <v>4414</v>
      </c>
      <c r="M2179" s="4">
        <v>580</v>
      </c>
      <c r="N2179" s="5">
        <v>11.693965110142845</v>
      </c>
      <c r="O2179" s="5">
        <v>11.693965110142845</v>
      </c>
      <c r="P2179" s="6" t="s">
        <v>20</v>
      </c>
      <c r="Q2179" s="5" t="s">
        <v>2</v>
      </c>
      <c r="R2179" s="24" t="s">
        <v>2</v>
      </c>
      <c r="S2179" s="5" t="s">
        <v>88</v>
      </c>
      <c r="T2179" s="7" t="str">
        <f t="shared" si="68"/>
        <v>de 3.Intermédiaire passe en 2. Sous dotée</v>
      </c>
      <c r="U2179" s="7" t="s">
        <v>97</v>
      </c>
      <c r="V2179" s="7" t="str">
        <f t="shared" si="69"/>
        <v>Réolais et Les Bastides (pct)</v>
      </c>
      <c r="W2179" s="7">
        <v>1</v>
      </c>
    </row>
    <row r="2180" spans="1:23" x14ac:dyDescent="0.25">
      <c r="A2180" s="1" t="s">
        <v>76</v>
      </c>
      <c r="B2180" s="2" t="s">
        <v>77</v>
      </c>
      <c r="C2180" s="1" t="s">
        <v>1033</v>
      </c>
      <c r="D2180" s="2" t="s">
        <v>4177</v>
      </c>
      <c r="E2180" s="1" t="s">
        <v>4539</v>
      </c>
      <c r="F2180" s="2" t="s">
        <v>4540</v>
      </c>
      <c r="G2180" s="3" t="s">
        <v>1033</v>
      </c>
      <c r="H2180" s="22" t="s">
        <v>4177</v>
      </c>
      <c r="I2180" s="2" t="s">
        <v>76</v>
      </c>
      <c r="J2180" s="3" t="s">
        <v>77</v>
      </c>
      <c r="K2180" s="1" t="s">
        <v>4193</v>
      </c>
      <c r="L2180" s="2" t="s">
        <v>4194</v>
      </c>
      <c r="M2180" s="4">
        <v>719</v>
      </c>
      <c r="N2180" s="5">
        <v>43.101886311239767</v>
      </c>
      <c r="O2180" s="5">
        <v>43.101886311239767</v>
      </c>
      <c r="P2180" s="6" t="s">
        <v>20</v>
      </c>
      <c r="Q2180" s="5" t="s">
        <v>4</v>
      </c>
      <c r="R2180" s="24" t="s">
        <v>4</v>
      </c>
      <c r="S2180" s="5" t="s">
        <v>88</v>
      </c>
      <c r="T2180" s="7" t="str">
        <f t="shared" si="68"/>
        <v>de 3.Intermédiaire passe en 4. Très dotée</v>
      </c>
      <c r="U2180" s="7" t="s">
        <v>21</v>
      </c>
      <c r="V2180" s="7" t="str">
        <f t="shared" si="69"/>
        <v>Blaye</v>
      </c>
      <c r="W2180" s="7">
        <v>0</v>
      </c>
    </row>
    <row r="2181" spans="1:23" x14ac:dyDescent="0.25">
      <c r="A2181" s="1" t="s">
        <v>76</v>
      </c>
      <c r="B2181" s="2" t="s">
        <v>77</v>
      </c>
      <c r="C2181" s="1" t="s">
        <v>1033</v>
      </c>
      <c r="D2181" s="2" t="s">
        <v>4177</v>
      </c>
      <c r="E2181" s="1" t="s">
        <v>4541</v>
      </c>
      <c r="F2181" s="2" t="s">
        <v>4542</v>
      </c>
      <c r="G2181" s="3" t="s">
        <v>1033</v>
      </c>
      <c r="H2181" s="22" t="s">
        <v>4177</v>
      </c>
      <c r="I2181" s="2" t="s">
        <v>76</v>
      </c>
      <c r="J2181" s="3" t="s">
        <v>77</v>
      </c>
      <c r="K2181" s="1" t="s">
        <v>4324</v>
      </c>
      <c r="L2181" s="2" t="s">
        <v>4325</v>
      </c>
      <c r="M2181" s="4">
        <v>21762</v>
      </c>
      <c r="N2181" s="5">
        <v>40.94583132862509</v>
      </c>
      <c r="O2181" s="5">
        <v>40.94583132862509</v>
      </c>
      <c r="P2181" s="6" t="s">
        <v>20</v>
      </c>
      <c r="Q2181" s="5" t="s">
        <v>88</v>
      </c>
      <c r="R2181" s="24" t="s">
        <v>3</v>
      </c>
      <c r="S2181" s="5" t="s">
        <v>88</v>
      </c>
      <c r="T2181" s="7" t="str">
        <f t="shared" si="68"/>
        <v>Maintenu</v>
      </c>
      <c r="U2181" s="7" t="s">
        <v>97</v>
      </c>
      <c r="V2181" s="7" t="str">
        <f t="shared" si="69"/>
        <v>Portes du Médoc (pct)</v>
      </c>
      <c r="W2181" s="7">
        <v>0</v>
      </c>
    </row>
    <row r="2182" spans="1:23" x14ac:dyDescent="0.25">
      <c r="A2182" s="1" t="s">
        <v>76</v>
      </c>
      <c r="B2182" s="2" t="s">
        <v>77</v>
      </c>
      <c r="C2182" s="1" t="s">
        <v>1033</v>
      </c>
      <c r="D2182" s="2" t="s">
        <v>4177</v>
      </c>
      <c r="E2182" s="1" t="s">
        <v>4543</v>
      </c>
      <c r="F2182" s="2" t="s">
        <v>4544</v>
      </c>
      <c r="G2182" s="3" t="s">
        <v>1033</v>
      </c>
      <c r="H2182" s="22" t="s">
        <v>4177</v>
      </c>
      <c r="I2182" s="2" t="s">
        <v>76</v>
      </c>
      <c r="J2182" s="3" t="s">
        <v>77</v>
      </c>
      <c r="K2182" s="1" t="s">
        <v>4257</v>
      </c>
      <c r="L2182" s="2" t="s">
        <v>4258</v>
      </c>
      <c r="M2182" s="4">
        <v>391</v>
      </c>
      <c r="N2182" s="5">
        <v>24.633196689834548</v>
      </c>
      <c r="O2182" s="5">
        <v>24.633196689834548</v>
      </c>
      <c r="P2182" s="6" t="s">
        <v>20</v>
      </c>
      <c r="Q2182" s="5" t="s">
        <v>88</v>
      </c>
      <c r="R2182" s="24" t="s">
        <v>3</v>
      </c>
      <c r="S2182" s="5" t="s">
        <v>88</v>
      </c>
      <c r="T2182" s="7" t="str">
        <f t="shared" si="68"/>
        <v>Maintenu</v>
      </c>
      <c r="U2182" s="7" t="s">
        <v>21</v>
      </c>
      <c r="V2182" s="7" t="str">
        <f t="shared" si="69"/>
        <v>Créon</v>
      </c>
      <c r="W2182" s="7">
        <v>0</v>
      </c>
    </row>
    <row r="2183" spans="1:23" x14ac:dyDescent="0.25">
      <c r="A2183" s="1" t="s">
        <v>76</v>
      </c>
      <c r="B2183" s="2" t="s">
        <v>77</v>
      </c>
      <c r="C2183" s="1" t="s">
        <v>1033</v>
      </c>
      <c r="D2183" s="2" t="s">
        <v>4177</v>
      </c>
      <c r="E2183" s="1" t="s">
        <v>4545</v>
      </c>
      <c r="F2183" s="2" t="s">
        <v>4546</v>
      </c>
      <c r="G2183" s="3" t="s">
        <v>1033</v>
      </c>
      <c r="H2183" s="22" t="s">
        <v>4177</v>
      </c>
      <c r="I2183" s="2" t="s">
        <v>76</v>
      </c>
      <c r="J2183" s="3" t="s">
        <v>77</v>
      </c>
      <c r="K2183" s="1" t="s">
        <v>4313</v>
      </c>
      <c r="L2183" s="2" t="s">
        <v>4314</v>
      </c>
      <c r="M2183" s="4">
        <v>1528</v>
      </c>
      <c r="N2183" s="5">
        <v>23.577138073523582</v>
      </c>
      <c r="O2183" s="5">
        <v>23.577138073523582</v>
      </c>
      <c r="P2183" s="6" t="s">
        <v>20</v>
      </c>
      <c r="Q2183" s="5" t="s">
        <v>88</v>
      </c>
      <c r="R2183" s="24" t="s">
        <v>3</v>
      </c>
      <c r="S2183" s="5" t="s">
        <v>88</v>
      </c>
      <c r="T2183" s="7" t="str">
        <f t="shared" si="68"/>
        <v>Maintenu</v>
      </c>
      <c r="U2183" s="7" t="s">
        <v>21</v>
      </c>
      <c r="V2183" s="7" t="str">
        <f t="shared" si="69"/>
        <v>Langon</v>
      </c>
      <c r="W2183" s="7">
        <v>0</v>
      </c>
    </row>
    <row r="2184" spans="1:23" x14ac:dyDescent="0.25">
      <c r="A2184" s="1" t="s">
        <v>76</v>
      </c>
      <c r="B2184" s="2" t="s">
        <v>77</v>
      </c>
      <c r="C2184" s="1" t="s">
        <v>1033</v>
      </c>
      <c r="D2184" s="2" t="s">
        <v>4177</v>
      </c>
      <c r="E2184" s="1" t="s">
        <v>4547</v>
      </c>
      <c r="F2184" s="2" t="s">
        <v>4548</v>
      </c>
      <c r="G2184" s="3" t="s">
        <v>1033</v>
      </c>
      <c r="H2184" s="22" t="s">
        <v>4177</v>
      </c>
      <c r="I2184" s="2" t="s">
        <v>76</v>
      </c>
      <c r="J2184" s="3" t="s">
        <v>77</v>
      </c>
      <c r="K2184" s="1" t="s">
        <v>4277</v>
      </c>
      <c r="L2184" s="2" t="s">
        <v>4258</v>
      </c>
      <c r="M2184" s="4">
        <v>2660.9999999999945</v>
      </c>
      <c r="N2184" s="5">
        <v>60.947987719639478</v>
      </c>
      <c r="O2184" s="5">
        <v>60.947987719639478</v>
      </c>
      <c r="P2184" s="6" t="s">
        <v>20</v>
      </c>
      <c r="Q2184" s="5" t="s">
        <v>5</v>
      </c>
      <c r="R2184" s="24" t="s">
        <v>5</v>
      </c>
      <c r="S2184" s="5" t="s">
        <v>88</v>
      </c>
      <c r="T2184" s="7" t="str">
        <f t="shared" si="68"/>
        <v>de 3.Intermédiaire passe en 5. Sur dotée</v>
      </c>
      <c r="U2184" s="7" t="s">
        <v>97</v>
      </c>
      <c r="V2184" s="7" t="str">
        <f t="shared" si="69"/>
        <v>Créon (pct)</v>
      </c>
      <c r="W2184" s="7">
        <v>1</v>
      </c>
    </row>
    <row r="2185" spans="1:23" x14ac:dyDescent="0.25">
      <c r="A2185" s="1" t="s">
        <v>76</v>
      </c>
      <c r="B2185" s="2" t="s">
        <v>77</v>
      </c>
      <c r="C2185" s="1" t="s">
        <v>1033</v>
      </c>
      <c r="D2185" s="2" t="s">
        <v>4177</v>
      </c>
      <c r="E2185" s="1" t="s">
        <v>4549</v>
      </c>
      <c r="F2185" s="2" t="s">
        <v>4550</v>
      </c>
      <c r="G2185" s="3" t="s">
        <v>1033</v>
      </c>
      <c r="H2185" s="22" t="s">
        <v>4177</v>
      </c>
      <c r="I2185" s="2" t="s">
        <v>76</v>
      </c>
      <c r="J2185" s="3" t="s">
        <v>77</v>
      </c>
      <c r="K2185" s="1" t="s">
        <v>1196</v>
      </c>
      <c r="L2185" s="2" t="s">
        <v>1197</v>
      </c>
      <c r="M2185" s="4">
        <v>517</v>
      </c>
      <c r="N2185" s="5">
        <v>16.627426711860043</v>
      </c>
      <c r="O2185" s="5">
        <v>16.627426711860043</v>
      </c>
      <c r="P2185" s="6" t="s">
        <v>20</v>
      </c>
      <c r="Q2185" s="5" t="s">
        <v>88</v>
      </c>
      <c r="R2185" s="24" t="s">
        <v>3</v>
      </c>
      <c r="S2185" s="5" t="s">
        <v>2</v>
      </c>
      <c r="T2185" s="7" t="str">
        <f t="shared" si="68"/>
        <v>de 2. Sous dotée passe en 3.Intermédiaire</v>
      </c>
      <c r="U2185" s="7" t="s">
        <v>21</v>
      </c>
      <c r="V2185" s="7" t="str">
        <f t="shared" si="69"/>
        <v>Coutras</v>
      </c>
      <c r="W2185" s="7">
        <v>0</v>
      </c>
    </row>
    <row r="2186" spans="1:23" x14ac:dyDescent="0.25">
      <c r="A2186" s="1" t="s">
        <v>76</v>
      </c>
      <c r="B2186" s="2" t="s">
        <v>77</v>
      </c>
      <c r="C2186" s="1" t="s">
        <v>1033</v>
      </c>
      <c r="D2186" s="2" t="s">
        <v>4177</v>
      </c>
      <c r="E2186" s="1" t="s">
        <v>4551</v>
      </c>
      <c r="F2186" s="2" t="s">
        <v>1286</v>
      </c>
      <c r="G2186" s="3" t="s">
        <v>1033</v>
      </c>
      <c r="H2186" s="22" t="s">
        <v>4177</v>
      </c>
      <c r="I2186" s="2" t="s">
        <v>76</v>
      </c>
      <c r="J2186" s="3" t="s">
        <v>77</v>
      </c>
      <c r="K2186" s="1" t="s">
        <v>4345</v>
      </c>
      <c r="L2186" s="2" t="s">
        <v>4346</v>
      </c>
      <c r="M2186" s="4">
        <v>16531</v>
      </c>
      <c r="N2186" s="5">
        <v>58.787193902994581</v>
      </c>
      <c r="O2186" s="5">
        <v>58.787193902994581</v>
      </c>
      <c r="P2186" s="6" t="s">
        <v>20</v>
      </c>
      <c r="Q2186" s="5" t="s">
        <v>5</v>
      </c>
      <c r="R2186" s="24" t="s">
        <v>5</v>
      </c>
      <c r="S2186" s="5" t="s">
        <v>88</v>
      </c>
      <c r="T2186" s="7" t="str">
        <f t="shared" si="68"/>
        <v>de 3.Intermédiaire passe en 5. Sur dotée</v>
      </c>
      <c r="U2186" s="7" t="s">
        <v>97</v>
      </c>
      <c r="V2186" s="7" t="str">
        <f t="shared" si="69"/>
        <v>Cenon (pct)</v>
      </c>
      <c r="W2186" s="7">
        <v>1</v>
      </c>
    </row>
    <row r="2187" spans="1:23" x14ac:dyDescent="0.25">
      <c r="A2187" s="1" t="s">
        <v>76</v>
      </c>
      <c r="B2187" s="2" t="s">
        <v>77</v>
      </c>
      <c r="C2187" s="1" t="s">
        <v>1033</v>
      </c>
      <c r="D2187" s="2" t="s">
        <v>4177</v>
      </c>
      <c r="E2187" s="1" t="s">
        <v>4552</v>
      </c>
      <c r="F2187" s="2" t="s">
        <v>4553</v>
      </c>
      <c r="G2187" s="3" t="s">
        <v>1033</v>
      </c>
      <c r="H2187" s="22" t="s">
        <v>4177</v>
      </c>
      <c r="I2187" s="2" t="s">
        <v>76</v>
      </c>
      <c r="J2187" s="3" t="s">
        <v>77</v>
      </c>
      <c r="K2187" s="1" t="s">
        <v>3123</v>
      </c>
      <c r="L2187" s="2" t="s">
        <v>3124</v>
      </c>
      <c r="M2187" s="4">
        <v>605.99999999999807</v>
      </c>
      <c r="N2187" s="5">
        <v>0</v>
      </c>
      <c r="O2187" s="5">
        <v>3.9728489387306181</v>
      </c>
      <c r="P2187" s="6" t="s">
        <v>34</v>
      </c>
      <c r="Q2187" s="5" t="s">
        <v>1</v>
      </c>
      <c r="R2187" s="24" t="s">
        <v>1</v>
      </c>
      <c r="S2187" s="6" t="s">
        <v>1</v>
      </c>
      <c r="T2187" s="7" t="str">
        <f t="shared" si="68"/>
        <v>Maintenu</v>
      </c>
      <c r="U2187" s="7" t="s">
        <v>21</v>
      </c>
      <c r="V2187" s="7" t="str">
        <f t="shared" si="69"/>
        <v>Castillon-la-Bataille</v>
      </c>
      <c r="W2187" s="7">
        <v>1</v>
      </c>
    </row>
    <row r="2188" spans="1:23" x14ac:dyDescent="0.25">
      <c r="A2188" s="1" t="s">
        <v>76</v>
      </c>
      <c r="B2188" s="2" t="s">
        <v>77</v>
      </c>
      <c r="C2188" s="1" t="s">
        <v>1033</v>
      </c>
      <c r="D2188" s="2" t="s">
        <v>4177</v>
      </c>
      <c r="E2188" s="1" t="s">
        <v>4554</v>
      </c>
      <c r="F2188" s="2" t="s">
        <v>4555</v>
      </c>
      <c r="G2188" s="3" t="s">
        <v>1033</v>
      </c>
      <c r="H2188" s="22" t="s">
        <v>4177</v>
      </c>
      <c r="I2188" s="2" t="s">
        <v>76</v>
      </c>
      <c r="J2188" s="3" t="s">
        <v>77</v>
      </c>
      <c r="K2188" s="1" t="s">
        <v>4253</v>
      </c>
      <c r="L2188" s="2" t="s">
        <v>4254</v>
      </c>
      <c r="M2188" s="4">
        <v>90</v>
      </c>
      <c r="N2188" s="5">
        <v>28.021599829588869</v>
      </c>
      <c r="O2188" s="5">
        <v>28.021599829588869</v>
      </c>
      <c r="P2188" s="6" t="s">
        <v>20</v>
      </c>
      <c r="Q2188" s="5" t="s">
        <v>88</v>
      </c>
      <c r="R2188" s="24" t="s">
        <v>3</v>
      </c>
      <c r="S2188" s="5" t="s">
        <v>2</v>
      </c>
      <c r="T2188" s="7" t="str">
        <f t="shared" si="68"/>
        <v>de 2. Sous dotée passe en 3.Intermédiaire</v>
      </c>
      <c r="U2188" s="7" t="s">
        <v>21</v>
      </c>
      <c r="V2188" s="7" t="str">
        <f t="shared" si="69"/>
        <v>La Réole</v>
      </c>
      <c r="W2188" s="7">
        <v>0</v>
      </c>
    </row>
    <row r="2189" spans="1:23" x14ac:dyDescent="0.25">
      <c r="A2189" s="1" t="s">
        <v>76</v>
      </c>
      <c r="B2189" s="2" t="s">
        <v>77</v>
      </c>
      <c r="C2189" s="1" t="s">
        <v>1033</v>
      </c>
      <c r="D2189" s="2" t="s">
        <v>4177</v>
      </c>
      <c r="E2189" s="1" t="s">
        <v>4556</v>
      </c>
      <c r="F2189" s="2" t="s">
        <v>4557</v>
      </c>
      <c r="G2189" s="3" t="s">
        <v>1033</v>
      </c>
      <c r="H2189" s="22" t="s">
        <v>4177</v>
      </c>
      <c r="I2189" s="2" t="s">
        <v>76</v>
      </c>
      <c r="J2189" s="3" t="s">
        <v>77</v>
      </c>
      <c r="K2189" s="1" t="s">
        <v>4253</v>
      </c>
      <c r="L2189" s="2" t="s">
        <v>4254</v>
      </c>
      <c r="M2189" s="4">
        <v>844.00000000000216</v>
      </c>
      <c r="N2189" s="5">
        <v>28.021599829588869</v>
      </c>
      <c r="O2189" s="5">
        <v>28.021599829588869</v>
      </c>
      <c r="P2189" s="6" t="s">
        <v>20</v>
      </c>
      <c r="Q2189" s="5" t="s">
        <v>88</v>
      </c>
      <c r="R2189" s="24" t="s">
        <v>3</v>
      </c>
      <c r="S2189" s="5" t="s">
        <v>2</v>
      </c>
      <c r="T2189" s="7" t="str">
        <f t="shared" si="68"/>
        <v>de 2. Sous dotée passe en 3.Intermédiaire</v>
      </c>
      <c r="U2189" s="7" t="s">
        <v>21</v>
      </c>
      <c r="V2189" s="7" t="str">
        <f t="shared" si="69"/>
        <v>La Réole</v>
      </c>
      <c r="W2189" s="7">
        <v>0</v>
      </c>
    </row>
    <row r="2190" spans="1:23" x14ac:dyDescent="0.25">
      <c r="A2190" s="1" t="s">
        <v>76</v>
      </c>
      <c r="B2190" s="2" t="s">
        <v>77</v>
      </c>
      <c r="C2190" s="1" t="s">
        <v>1033</v>
      </c>
      <c r="D2190" s="2" t="s">
        <v>4177</v>
      </c>
      <c r="E2190" s="1" t="s">
        <v>4558</v>
      </c>
      <c r="F2190" s="2" t="s">
        <v>4559</v>
      </c>
      <c r="G2190" s="3" t="s">
        <v>1033</v>
      </c>
      <c r="H2190" s="22" t="s">
        <v>4177</v>
      </c>
      <c r="I2190" s="2" t="s">
        <v>76</v>
      </c>
      <c r="J2190" s="3" t="s">
        <v>77</v>
      </c>
      <c r="K2190" s="1" t="s">
        <v>4241</v>
      </c>
      <c r="L2190" s="2" t="s">
        <v>4242</v>
      </c>
      <c r="M2190" s="4">
        <v>186.0000000000006</v>
      </c>
      <c r="N2190" s="5">
        <v>30.5228538253902</v>
      </c>
      <c r="O2190" s="5">
        <v>30.5228538253902</v>
      </c>
      <c r="P2190" s="6" t="s">
        <v>20</v>
      </c>
      <c r="Q2190" s="5" t="s">
        <v>88</v>
      </c>
      <c r="R2190" s="24" t="s">
        <v>3</v>
      </c>
      <c r="S2190" s="5" t="s">
        <v>2</v>
      </c>
      <c r="T2190" s="7" t="str">
        <f t="shared" si="68"/>
        <v>de 2. Sous dotée passe en 3.Intermédiaire</v>
      </c>
      <c r="U2190" s="7" t="s">
        <v>21</v>
      </c>
      <c r="V2190" s="7" t="str">
        <f t="shared" si="69"/>
        <v>Monségur</v>
      </c>
      <c r="W2190" s="7">
        <v>0</v>
      </c>
    </row>
    <row r="2191" spans="1:23" x14ac:dyDescent="0.25">
      <c r="A2191" s="1" t="s">
        <v>76</v>
      </c>
      <c r="B2191" s="2" t="s">
        <v>77</v>
      </c>
      <c r="C2191" s="1" t="s">
        <v>1033</v>
      </c>
      <c r="D2191" s="2" t="s">
        <v>4177</v>
      </c>
      <c r="E2191" s="1" t="s">
        <v>4560</v>
      </c>
      <c r="F2191" s="2" t="s">
        <v>4561</v>
      </c>
      <c r="G2191" s="3" t="s">
        <v>1033</v>
      </c>
      <c r="H2191" s="22" t="s">
        <v>4177</v>
      </c>
      <c r="I2191" s="2" t="s">
        <v>76</v>
      </c>
      <c r="J2191" s="3" t="s">
        <v>77</v>
      </c>
      <c r="K2191" s="1" t="s">
        <v>4193</v>
      </c>
      <c r="L2191" s="2" t="s">
        <v>4194</v>
      </c>
      <c r="M2191" s="4">
        <v>306</v>
      </c>
      <c r="N2191" s="5">
        <v>43.101886311239767</v>
      </c>
      <c r="O2191" s="5">
        <v>43.101886311239767</v>
      </c>
      <c r="P2191" s="6" t="s">
        <v>20</v>
      </c>
      <c r="Q2191" s="5" t="s">
        <v>4</v>
      </c>
      <c r="R2191" s="24" t="s">
        <v>4</v>
      </c>
      <c r="S2191" s="5" t="s">
        <v>88</v>
      </c>
      <c r="T2191" s="7" t="str">
        <f t="shared" si="68"/>
        <v>de 3.Intermédiaire passe en 4. Très dotée</v>
      </c>
      <c r="U2191" s="7" t="s">
        <v>21</v>
      </c>
      <c r="V2191" s="7" t="str">
        <f t="shared" si="69"/>
        <v>Blaye</v>
      </c>
      <c r="W2191" s="7">
        <v>0</v>
      </c>
    </row>
    <row r="2192" spans="1:23" x14ac:dyDescent="0.25">
      <c r="A2192" s="1" t="s">
        <v>76</v>
      </c>
      <c r="B2192" s="2" t="s">
        <v>77</v>
      </c>
      <c r="C2192" s="1" t="s">
        <v>1033</v>
      </c>
      <c r="D2192" s="2" t="s">
        <v>4177</v>
      </c>
      <c r="E2192" s="1" t="s">
        <v>4562</v>
      </c>
      <c r="F2192" s="2" t="s">
        <v>4563</v>
      </c>
      <c r="G2192" s="3" t="s">
        <v>1033</v>
      </c>
      <c r="H2192" s="22" t="s">
        <v>4177</v>
      </c>
      <c r="I2192" s="2" t="s">
        <v>76</v>
      </c>
      <c r="J2192" s="3" t="s">
        <v>77</v>
      </c>
      <c r="K2192" s="1" t="s">
        <v>3562</v>
      </c>
      <c r="L2192" s="2" t="s">
        <v>3563</v>
      </c>
      <c r="M2192" s="4">
        <v>203.99999999999929</v>
      </c>
      <c r="N2192" s="5">
        <v>12.905319062241126</v>
      </c>
      <c r="O2192" s="5">
        <v>12.905319062241126</v>
      </c>
      <c r="P2192" s="6" t="s">
        <v>20</v>
      </c>
      <c r="Q2192" s="5" t="s">
        <v>2</v>
      </c>
      <c r="R2192" s="24" t="s">
        <v>2</v>
      </c>
      <c r="S2192" s="6" t="s">
        <v>1</v>
      </c>
      <c r="T2192" s="7" t="str">
        <f t="shared" si="68"/>
        <v>de 1. Très sous dotée passe en 2. Sous dotée</v>
      </c>
      <c r="U2192" s="7" t="s">
        <v>21</v>
      </c>
      <c r="V2192" s="7" t="str">
        <f t="shared" si="69"/>
        <v>Saint-Seurin-sur-l'Isle</v>
      </c>
      <c r="W2192" s="7">
        <v>1</v>
      </c>
    </row>
    <row r="2193" spans="1:23" x14ac:dyDescent="0.25">
      <c r="A2193" s="1" t="s">
        <v>76</v>
      </c>
      <c r="B2193" s="2" t="s">
        <v>77</v>
      </c>
      <c r="C2193" s="1" t="s">
        <v>1033</v>
      </c>
      <c r="D2193" s="2" t="s">
        <v>4177</v>
      </c>
      <c r="E2193" s="1" t="s">
        <v>4564</v>
      </c>
      <c r="F2193" s="2" t="s">
        <v>4565</v>
      </c>
      <c r="G2193" s="3" t="s">
        <v>1033</v>
      </c>
      <c r="H2193" s="22" t="s">
        <v>4177</v>
      </c>
      <c r="I2193" s="2" t="s">
        <v>76</v>
      </c>
      <c r="J2193" s="3" t="s">
        <v>77</v>
      </c>
      <c r="K2193" s="1" t="s">
        <v>4225</v>
      </c>
      <c r="L2193" s="2" t="s">
        <v>4226</v>
      </c>
      <c r="M2193" s="4">
        <v>1171</v>
      </c>
      <c r="N2193" s="5">
        <v>33.945719295484047</v>
      </c>
      <c r="O2193" s="5">
        <v>33.945719295484047</v>
      </c>
      <c r="P2193" s="6" t="s">
        <v>20</v>
      </c>
      <c r="Q2193" s="5" t="s">
        <v>88</v>
      </c>
      <c r="R2193" s="24" t="s">
        <v>3</v>
      </c>
      <c r="S2193" s="5" t="s">
        <v>88</v>
      </c>
      <c r="T2193" s="7" t="str">
        <f t="shared" si="68"/>
        <v>Maintenu</v>
      </c>
      <c r="U2193" s="7" t="s">
        <v>97</v>
      </c>
      <c r="V2193" s="7" t="str">
        <f t="shared" si="69"/>
        <v>Libournais-Fronsadais (pct)</v>
      </c>
      <c r="W2193" s="7">
        <v>0</v>
      </c>
    </row>
    <row r="2194" spans="1:23" x14ac:dyDescent="0.25">
      <c r="A2194" s="1" t="s">
        <v>76</v>
      </c>
      <c r="B2194" s="2" t="s">
        <v>77</v>
      </c>
      <c r="C2194" s="1" t="s">
        <v>1033</v>
      </c>
      <c r="D2194" s="2" t="s">
        <v>4177</v>
      </c>
      <c r="E2194" s="1" t="s">
        <v>4566</v>
      </c>
      <c r="F2194" s="2" t="s">
        <v>4567</v>
      </c>
      <c r="G2194" s="3" t="s">
        <v>1033</v>
      </c>
      <c r="H2194" s="22" t="s">
        <v>4177</v>
      </c>
      <c r="I2194" s="2" t="s">
        <v>76</v>
      </c>
      <c r="J2194" s="3" t="s">
        <v>77</v>
      </c>
      <c r="K2194" s="1" t="s">
        <v>4257</v>
      </c>
      <c r="L2194" s="2" t="s">
        <v>4258</v>
      </c>
      <c r="M2194" s="4">
        <v>769.00000000000102</v>
      </c>
      <c r="N2194" s="5">
        <v>24.633196689834548</v>
      </c>
      <c r="O2194" s="5">
        <v>24.633196689834548</v>
      </c>
      <c r="P2194" s="6" t="s">
        <v>20</v>
      </c>
      <c r="Q2194" s="5" t="s">
        <v>88</v>
      </c>
      <c r="R2194" s="24" t="s">
        <v>3</v>
      </c>
      <c r="S2194" s="5" t="s">
        <v>88</v>
      </c>
      <c r="T2194" s="7" t="str">
        <f t="shared" si="68"/>
        <v>Maintenu</v>
      </c>
      <c r="U2194" s="7" t="s">
        <v>21</v>
      </c>
      <c r="V2194" s="7" t="str">
        <f t="shared" si="69"/>
        <v>Créon</v>
      </c>
      <c r="W2194" s="7">
        <v>0</v>
      </c>
    </row>
    <row r="2195" spans="1:23" x14ac:dyDescent="0.25">
      <c r="A2195" s="1" t="s">
        <v>76</v>
      </c>
      <c r="B2195" s="2" t="s">
        <v>77</v>
      </c>
      <c r="C2195" s="1" t="s">
        <v>1033</v>
      </c>
      <c r="D2195" s="2" t="s">
        <v>4177</v>
      </c>
      <c r="E2195" s="1" t="s">
        <v>4568</v>
      </c>
      <c r="F2195" s="2" t="s">
        <v>4569</v>
      </c>
      <c r="G2195" s="3" t="s">
        <v>1033</v>
      </c>
      <c r="H2195" s="22" t="s">
        <v>4177</v>
      </c>
      <c r="I2195" s="2" t="s">
        <v>76</v>
      </c>
      <c r="J2195" s="3" t="s">
        <v>77</v>
      </c>
      <c r="K2195" s="1" t="s">
        <v>4201</v>
      </c>
      <c r="L2195" s="2" t="s">
        <v>4202</v>
      </c>
      <c r="M2195" s="4">
        <v>351</v>
      </c>
      <c r="N2195" s="5">
        <v>20.305782204934374</v>
      </c>
      <c r="O2195" s="5">
        <v>20.305782204934374</v>
      </c>
      <c r="P2195" s="6" t="s">
        <v>20</v>
      </c>
      <c r="Q2195" s="5" t="s">
        <v>88</v>
      </c>
      <c r="R2195" s="24" t="s">
        <v>3</v>
      </c>
      <c r="S2195" s="5" t="s">
        <v>88</v>
      </c>
      <c r="T2195" s="7" t="str">
        <f t="shared" si="68"/>
        <v>Maintenu</v>
      </c>
      <c r="U2195" s="7" t="s">
        <v>21</v>
      </c>
      <c r="V2195" s="7" t="str">
        <f t="shared" si="69"/>
        <v>Cadillac</v>
      </c>
      <c r="W2195" s="7">
        <v>0</v>
      </c>
    </row>
    <row r="2196" spans="1:23" x14ac:dyDescent="0.25">
      <c r="A2196" s="1" t="s">
        <v>76</v>
      </c>
      <c r="B2196" s="2" t="s">
        <v>77</v>
      </c>
      <c r="C2196" s="1" t="s">
        <v>1033</v>
      </c>
      <c r="D2196" s="2" t="s">
        <v>4177</v>
      </c>
      <c r="E2196" s="1" t="s">
        <v>4570</v>
      </c>
      <c r="F2196" s="2" t="s">
        <v>4571</v>
      </c>
      <c r="G2196" s="3" t="s">
        <v>1033</v>
      </c>
      <c r="H2196" s="22" t="s">
        <v>4177</v>
      </c>
      <c r="I2196" s="2" t="s">
        <v>76</v>
      </c>
      <c r="J2196" s="3" t="s">
        <v>77</v>
      </c>
      <c r="K2196" s="1" t="s">
        <v>4288</v>
      </c>
      <c r="L2196" s="2" t="s">
        <v>4289</v>
      </c>
      <c r="M2196" s="4">
        <v>2148</v>
      </c>
      <c r="N2196" s="5">
        <v>25.149023629899627</v>
      </c>
      <c r="O2196" s="5">
        <v>25.149023629899627</v>
      </c>
      <c r="P2196" s="6" t="s">
        <v>20</v>
      </c>
      <c r="Q2196" s="5" t="s">
        <v>88</v>
      </c>
      <c r="R2196" s="24" t="s">
        <v>3</v>
      </c>
      <c r="S2196" s="5" t="s">
        <v>88</v>
      </c>
      <c r="T2196" s="7" t="str">
        <f t="shared" si="68"/>
        <v>Maintenu</v>
      </c>
      <c r="U2196" s="7" t="s">
        <v>21</v>
      </c>
      <c r="V2196" s="7" t="str">
        <f t="shared" si="69"/>
        <v>Lesparre-Médoc</v>
      </c>
      <c r="W2196" s="7">
        <v>0</v>
      </c>
    </row>
    <row r="2197" spans="1:23" x14ac:dyDescent="0.25">
      <c r="A2197" s="1" t="s">
        <v>76</v>
      </c>
      <c r="B2197" s="2" t="s">
        <v>77</v>
      </c>
      <c r="C2197" s="1" t="s">
        <v>1033</v>
      </c>
      <c r="D2197" s="2" t="s">
        <v>4177</v>
      </c>
      <c r="E2197" s="1" t="s">
        <v>4572</v>
      </c>
      <c r="F2197" s="2" t="s">
        <v>4573</v>
      </c>
      <c r="G2197" s="3" t="s">
        <v>1033</v>
      </c>
      <c r="H2197" s="22" t="s">
        <v>4177</v>
      </c>
      <c r="I2197" s="2" t="s">
        <v>76</v>
      </c>
      <c r="J2197" s="3" t="s">
        <v>77</v>
      </c>
      <c r="K2197" s="1" t="s">
        <v>4181</v>
      </c>
      <c r="L2197" s="2" t="s">
        <v>4182</v>
      </c>
      <c r="M2197" s="4">
        <v>385.00000000000131</v>
      </c>
      <c r="N2197" s="5">
        <v>18.182298077492639</v>
      </c>
      <c r="O2197" s="5">
        <v>18.182298077492639</v>
      </c>
      <c r="P2197" s="6" t="s">
        <v>20</v>
      </c>
      <c r="Q2197" s="5" t="s">
        <v>88</v>
      </c>
      <c r="R2197" s="24" t="s">
        <v>3</v>
      </c>
      <c r="S2197" s="5" t="s">
        <v>88</v>
      </c>
      <c r="T2197" s="7" t="str">
        <f t="shared" si="68"/>
        <v>Maintenu</v>
      </c>
      <c r="U2197" s="7" t="s">
        <v>21</v>
      </c>
      <c r="V2197" s="7" t="str">
        <f t="shared" si="69"/>
        <v>Bazas</v>
      </c>
      <c r="W2197" s="7">
        <v>0</v>
      </c>
    </row>
    <row r="2198" spans="1:23" x14ac:dyDescent="0.25">
      <c r="A2198" s="1" t="s">
        <v>76</v>
      </c>
      <c r="B2198" s="2" t="s">
        <v>77</v>
      </c>
      <c r="C2198" s="1" t="s">
        <v>1033</v>
      </c>
      <c r="D2198" s="2" t="s">
        <v>4177</v>
      </c>
      <c r="E2198" s="1" t="s">
        <v>4574</v>
      </c>
      <c r="F2198" s="2" t="s">
        <v>4575</v>
      </c>
      <c r="G2198" s="3" t="s">
        <v>1033</v>
      </c>
      <c r="H2198" s="22" t="s">
        <v>4177</v>
      </c>
      <c r="I2198" s="2" t="s">
        <v>76</v>
      </c>
      <c r="J2198" s="3" t="s">
        <v>77</v>
      </c>
      <c r="K2198" s="1" t="s">
        <v>4225</v>
      </c>
      <c r="L2198" s="2" t="s">
        <v>4226</v>
      </c>
      <c r="M2198" s="4">
        <v>2998</v>
      </c>
      <c r="N2198" s="5">
        <v>33.945719295484047</v>
      </c>
      <c r="O2198" s="5">
        <v>33.945719295484047</v>
      </c>
      <c r="P2198" s="6" t="s">
        <v>20</v>
      </c>
      <c r="Q2198" s="5" t="s">
        <v>88</v>
      </c>
      <c r="R2198" s="24" t="s">
        <v>3</v>
      </c>
      <c r="S2198" s="6" t="s">
        <v>1</v>
      </c>
      <c r="T2198" s="7" t="str">
        <f t="shared" si="68"/>
        <v>de 1. Très sous dotée passe en 3.Intermédiaire</v>
      </c>
      <c r="U2198" s="7" t="s">
        <v>97</v>
      </c>
      <c r="V2198" s="7" t="str">
        <f t="shared" si="69"/>
        <v>Libournais-Fronsadais (pct)</v>
      </c>
      <c r="W2198" s="7">
        <v>0</v>
      </c>
    </row>
    <row r="2199" spans="1:23" x14ac:dyDescent="0.25">
      <c r="A2199" s="1" t="s">
        <v>76</v>
      </c>
      <c r="B2199" s="2" t="s">
        <v>77</v>
      </c>
      <c r="C2199" s="1" t="s">
        <v>1033</v>
      </c>
      <c r="D2199" s="2" t="s">
        <v>4177</v>
      </c>
      <c r="E2199" s="1" t="s">
        <v>4576</v>
      </c>
      <c r="F2199" s="2" t="s">
        <v>4577</v>
      </c>
      <c r="G2199" s="3" t="s">
        <v>1033</v>
      </c>
      <c r="H2199" s="22" t="s">
        <v>4177</v>
      </c>
      <c r="I2199" s="2" t="s">
        <v>76</v>
      </c>
      <c r="J2199" s="3" t="s">
        <v>77</v>
      </c>
      <c r="K2199" s="1" t="s">
        <v>4181</v>
      </c>
      <c r="L2199" s="2" t="s">
        <v>4182</v>
      </c>
      <c r="M2199" s="4">
        <v>191</v>
      </c>
      <c r="N2199" s="5">
        <v>18.182298077492639</v>
      </c>
      <c r="O2199" s="5">
        <v>18.182298077492639</v>
      </c>
      <c r="P2199" s="6" t="s">
        <v>20</v>
      </c>
      <c r="Q2199" s="5" t="s">
        <v>88</v>
      </c>
      <c r="R2199" s="24" t="s">
        <v>3</v>
      </c>
      <c r="S2199" s="5" t="s">
        <v>88</v>
      </c>
      <c r="T2199" s="7" t="str">
        <f t="shared" si="68"/>
        <v>Maintenu</v>
      </c>
      <c r="U2199" s="7" t="s">
        <v>21</v>
      </c>
      <c r="V2199" s="7" t="str">
        <f t="shared" si="69"/>
        <v>Bazas</v>
      </c>
      <c r="W2199" s="7">
        <v>0</v>
      </c>
    </row>
    <row r="2200" spans="1:23" x14ac:dyDescent="0.25">
      <c r="A2200" s="1" t="s">
        <v>76</v>
      </c>
      <c r="B2200" s="2" t="s">
        <v>77</v>
      </c>
      <c r="C2200" s="1" t="s">
        <v>1033</v>
      </c>
      <c r="D2200" s="2" t="s">
        <v>4177</v>
      </c>
      <c r="E2200" s="1" t="s">
        <v>4578</v>
      </c>
      <c r="F2200" s="2" t="s">
        <v>4579</v>
      </c>
      <c r="G2200" s="3" t="s">
        <v>1033</v>
      </c>
      <c r="H2200" s="22" t="s">
        <v>4177</v>
      </c>
      <c r="I2200" s="2" t="s">
        <v>76</v>
      </c>
      <c r="J2200" s="3" t="s">
        <v>77</v>
      </c>
      <c r="K2200" s="1" t="s">
        <v>3123</v>
      </c>
      <c r="L2200" s="2" t="s">
        <v>3124</v>
      </c>
      <c r="M2200" s="4">
        <v>302</v>
      </c>
      <c r="N2200" s="5">
        <v>0</v>
      </c>
      <c r="O2200" s="5">
        <v>3.9728489387306181</v>
      </c>
      <c r="P2200" s="6" t="s">
        <v>34</v>
      </c>
      <c r="Q2200" s="5" t="s">
        <v>1</v>
      </c>
      <c r="R2200" s="24" t="s">
        <v>1</v>
      </c>
      <c r="S2200" s="6" t="s">
        <v>1</v>
      </c>
      <c r="T2200" s="7" t="str">
        <f t="shared" si="68"/>
        <v>Maintenu</v>
      </c>
      <c r="U2200" s="7" t="s">
        <v>21</v>
      </c>
      <c r="V2200" s="7" t="str">
        <f t="shared" si="69"/>
        <v>Castillon-la-Bataille</v>
      </c>
      <c r="W2200" s="7">
        <v>1</v>
      </c>
    </row>
    <row r="2201" spans="1:23" x14ac:dyDescent="0.25">
      <c r="A2201" s="1" t="s">
        <v>76</v>
      </c>
      <c r="B2201" s="2" t="s">
        <v>77</v>
      </c>
      <c r="C2201" s="1" t="s">
        <v>1033</v>
      </c>
      <c r="D2201" s="2" t="s">
        <v>4177</v>
      </c>
      <c r="E2201" s="1" t="s">
        <v>4580</v>
      </c>
      <c r="F2201" s="2" t="s">
        <v>4581</v>
      </c>
      <c r="G2201" s="3" t="s">
        <v>1033</v>
      </c>
      <c r="H2201" s="22" t="s">
        <v>4177</v>
      </c>
      <c r="I2201" s="2" t="s">
        <v>76</v>
      </c>
      <c r="J2201" s="3" t="s">
        <v>77</v>
      </c>
      <c r="K2201" s="1" t="s">
        <v>4282</v>
      </c>
      <c r="L2201" s="2" t="s">
        <v>4283</v>
      </c>
      <c r="M2201" s="4">
        <v>790</v>
      </c>
      <c r="N2201" s="5">
        <v>39.476062463784629</v>
      </c>
      <c r="O2201" s="5">
        <v>39.476062463784629</v>
      </c>
      <c r="P2201" s="6" t="s">
        <v>20</v>
      </c>
      <c r="Q2201" s="5" t="s">
        <v>88</v>
      </c>
      <c r="R2201" s="24" t="s">
        <v>3</v>
      </c>
      <c r="S2201" s="5" t="s">
        <v>88</v>
      </c>
      <c r="T2201" s="7" t="str">
        <f t="shared" si="68"/>
        <v>Maintenu</v>
      </c>
      <c r="U2201" s="7" t="s">
        <v>21</v>
      </c>
      <c r="V2201" s="7" t="str">
        <f t="shared" si="69"/>
        <v>Bourg</v>
      </c>
      <c r="W2201" s="7">
        <v>0</v>
      </c>
    </row>
    <row r="2202" spans="1:23" x14ac:dyDescent="0.25">
      <c r="A2202" s="1" t="s">
        <v>76</v>
      </c>
      <c r="B2202" s="2" t="s">
        <v>77</v>
      </c>
      <c r="C2202" s="1" t="s">
        <v>1033</v>
      </c>
      <c r="D2202" s="2" t="s">
        <v>4177</v>
      </c>
      <c r="E2202" s="1" t="s">
        <v>4582</v>
      </c>
      <c r="F2202" s="2" t="s">
        <v>4583</v>
      </c>
      <c r="G2202" s="3" t="s">
        <v>1033</v>
      </c>
      <c r="H2202" s="22" t="s">
        <v>4177</v>
      </c>
      <c r="I2202" s="2" t="s">
        <v>76</v>
      </c>
      <c r="J2202" s="3" t="s">
        <v>77</v>
      </c>
      <c r="K2202" s="1" t="s">
        <v>1034</v>
      </c>
      <c r="L2202" s="2" t="s">
        <v>1035</v>
      </c>
      <c r="M2202" s="4">
        <v>1191</v>
      </c>
      <c r="N2202" s="5">
        <v>20.22693563231109</v>
      </c>
      <c r="O2202" s="5">
        <v>20.22693563231109</v>
      </c>
      <c r="P2202" s="6" t="s">
        <v>20</v>
      </c>
      <c r="Q2202" s="5" t="s">
        <v>88</v>
      </c>
      <c r="R2202" s="24" t="s">
        <v>3</v>
      </c>
      <c r="S2202" s="6" t="s">
        <v>5</v>
      </c>
      <c r="T2202" s="7" t="str">
        <f t="shared" si="68"/>
        <v>de 5. Sur dotée passe en 3.Intermédiaire</v>
      </c>
      <c r="U2202" s="7" t="s">
        <v>21</v>
      </c>
      <c r="V2202" s="7" t="str">
        <f t="shared" si="69"/>
        <v>Cézac</v>
      </c>
      <c r="W2202" s="7">
        <v>0</v>
      </c>
    </row>
    <row r="2203" spans="1:23" x14ac:dyDescent="0.25">
      <c r="A2203" s="1" t="s">
        <v>76</v>
      </c>
      <c r="B2203" s="2" t="s">
        <v>77</v>
      </c>
      <c r="C2203" s="1" t="s">
        <v>1033</v>
      </c>
      <c r="D2203" s="2" t="s">
        <v>4177</v>
      </c>
      <c r="E2203" s="1" t="s">
        <v>4584</v>
      </c>
      <c r="F2203" s="2" t="s">
        <v>4585</v>
      </c>
      <c r="G2203" s="3" t="s">
        <v>1033</v>
      </c>
      <c r="H2203" s="22" t="s">
        <v>4177</v>
      </c>
      <c r="I2203" s="2" t="s">
        <v>76</v>
      </c>
      <c r="J2203" s="3" t="s">
        <v>77</v>
      </c>
      <c r="K2203" s="1" t="s">
        <v>4193</v>
      </c>
      <c r="L2203" s="2" t="s">
        <v>4194</v>
      </c>
      <c r="M2203" s="4">
        <v>579</v>
      </c>
      <c r="N2203" s="5">
        <v>43.101886311239767</v>
      </c>
      <c r="O2203" s="5">
        <v>43.101886311239767</v>
      </c>
      <c r="P2203" s="6" t="s">
        <v>20</v>
      </c>
      <c r="Q2203" s="5" t="s">
        <v>4</v>
      </c>
      <c r="R2203" s="24" t="s">
        <v>4</v>
      </c>
      <c r="S2203" s="5" t="s">
        <v>88</v>
      </c>
      <c r="T2203" s="7" t="str">
        <f t="shared" si="68"/>
        <v>de 3.Intermédiaire passe en 4. Très dotée</v>
      </c>
      <c r="U2203" s="7" t="s">
        <v>21</v>
      </c>
      <c r="V2203" s="7" t="str">
        <f t="shared" si="69"/>
        <v>Blaye</v>
      </c>
      <c r="W2203" s="7">
        <v>0</v>
      </c>
    </row>
    <row r="2204" spans="1:23" x14ac:dyDescent="0.25">
      <c r="A2204" s="1" t="s">
        <v>76</v>
      </c>
      <c r="B2204" s="2" t="s">
        <v>77</v>
      </c>
      <c r="C2204" s="1" t="s">
        <v>1033</v>
      </c>
      <c r="D2204" s="2" t="s">
        <v>4177</v>
      </c>
      <c r="E2204" s="1" t="s">
        <v>4586</v>
      </c>
      <c r="F2204" s="2" t="s">
        <v>4587</v>
      </c>
      <c r="G2204" s="3" t="s">
        <v>1033</v>
      </c>
      <c r="H2204" s="22" t="s">
        <v>4177</v>
      </c>
      <c r="I2204" s="2" t="s">
        <v>76</v>
      </c>
      <c r="J2204" s="3" t="s">
        <v>77</v>
      </c>
      <c r="K2204" s="1" t="s">
        <v>4359</v>
      </c>
      <c r="L2204" s="2" t="s">
        <v>4360</v>
      </c>
      <c r="M2204" s="4">
        <v>1886</v>
      </c>
      <c r="N2204" s="5">
        <v>43.960710508729306</v>
      </c>
      <c r="O2204" s="5">
        <v>43.960710508729306</v>
      </c>
      <c r="P2204" s="6" t="s">
        <v>20</v>
      </c>
      <c r="Q2204" s="5" t="s">
        <v>4</v>
      </c>
      <c r="R2204" s="24" t="s">
        <v>4</v>
      </c>
      <c r="S2204" s="5" t="s">
        <v>88</v>
      </c>
      <c r="T2204" s="7" t="str">
        <f t="shared" si="68"/>
        <v>de 3.Intermédiaire passe en 4. Très dotée</v>
      </c>
      <c r="U2204" s="7" t="s">
        <v>97</v>
      </c>
      <c r="V2204" s="7" t="str">
        <f t="shared" si="69"/>
        <v>Coteaux de Dordogne (pct)</v>
      </c>
      <c r="W2204" s="7">
        <v>0</v>
      </c>
    </row>
    <row r="2205" spans="1:23" x14ac:dyDescent="0.25">
      <c r="A2205" s="1" t="s">
        <v>76</v>
      </c>
      <c r="B2205" s="2" t="s">
        <v>77</v>
      </c>
      <c r="C2205" s="1" t="s">
        <v>1033</v>
      </c>
      <c r="D2205" s="2" t="s">
        <v>4177</v>
      </c>
      <c r="E2205" s="1" t="s">
        <v>4588</v>
      </c>
      <c r="F2205" s="2" t="s">
        <v>4589</v>
      </c>
      <c r="G2205" s="3" t="s">
        <v>1033</v>
      </c>
      <c r="H2205" s="22" t="s">
        <v>4177</v>
      </c>
      <c r="I2205" s="2" t="s">
        <v>76</v>
      </c>
      <c r="J2205" s="3" t="s">
        <v>77</v>
      </c>
      <c r="K2205" s="1" t="s">
        <v>3123</v>
      </c>
      <c r="L2205" s="2" t="s">
        <v>3124</v>
      </c>
      <c r="M2205" s="4">
        <v>830.0000000000008</v>
      </c>
      <c r="N2205" s="5">
        <v>0</v>
      </c>
      <c r="O2205" s="5">
        <v>3.9728489387306181</v>
      </c>
      <c r="P2205" s="6" t="s">
        <v>34</v>
      </c>
      <c r="Q2205" s="5" t="s">
        <v>1</v>
      </c>
      <c r="R2205" s="24" t="s">
        <v>1</v>
      </c>
      <c r="S2205" s="5" t="s">
        <v>88</v>
      </c>
      <c r="T2205" s="7" t="str">
        <f t="shared" si="68"/>
        <v>de 3.Intermédiaire passe en 1. Très sous dotée</v>
      </c>
      <c r="U2205" s="7" t="s">
        <v>21</v>
      </c>
      <c r="V2205" s="7" t="str">
        <f t="shared" si="69"/>
        <v>Castillon-la-Bataille</v>
      </c>
      <c r="W2205" s="7">
        <v>1</v>
      </c>
    </row>
    <row r="2206" spans="1:23" x14ac:dyDescent="0.25">
      <c r="A2206" s="1" t="s">
        <v>76</v>
      </c>
      <c r="B2206" s="2" t="s">
        <v>77</v>
      </c>
      <c r="C2206" s="1" t="s">
        <v>1033</v>
      </c>
      <c r="D2206" s="2" t="s">
        <v>4177</v>
      </c>
      <c r="E2206" s="1" t="s">
        <v>4590</v>
      </c>
      <c r="F2206" s="2" t="s">
        <v>4591</v>
      </c>
      <c r="G2206" s="3" t="s">
        <v>1033</v>
      </c>
      <c r="H2206" s="22" t="s">
        <v>4177</v>
      </c>
      <c r="I2206" s="2" t="s">
        <v>76</v>
      </c>
      <c r="J2206" s="3" t="s">
        <v>77</v>
      </c>
      <c r="K2206" s="1" t="s">
        <v>4253</v>
      </c>
      <c r="L2206" s="2" t="s">
        <v>4254</v>
      </c>
      <c r="M2206" s="4">
        <v>1198</v>
      </c>
      <c r="N2206" s="5">
        <v>28.021599829588869</v>
      </c>
      <c r="O2206" s="5">
        <v>28.021599829588869</v>
      </c>
      <c r="P2206" s="6" t="s">
        <v>20</v>
      </c>
      <c r="Q2206" s="5" t="s">
        <v>88</v>
      </c>
      <c r="R2206" s="24" t="s">
        <v>3</v>
      </c>
      <c r="S2206" s="5" t="s">
        <v>2</v>
      </c>
      <c r="T2206" s="7" t="str">
        <f t="shared" si="68"/>
        <v>de 2. Sous dotée passe en 3.Intermédiaire</v>
      </c>
      <c r="U2206" s="7" t="s">
        <v>21</v>
      </c>
      <c r="V2206" s="7" t="str">
        <f t="shared" si="69"/>
        <v>La Réole</v>
      </c>
      <c r="W2206" s="7">
        <v>0</v>
      </c>
    </row>
    <row r="2207" spans="1:23" x14ac:dyDescent="0.25">
      <c r="A2207" s="1" t="s">
        <v>76</v>
      </c>
      <c r="B2207" s="2" t="s">
        <v>77</v>
      </c>
      <c r="C2207" s="1" t="s">
        <v>1033</v>
      </c>
      <c r="D2207" s="2" t="s">
        <v>4177</v>
      </c>
      <c r="E2207" s="1" t="s">
        <v>4592</v>
      </c>
      <c r="F2207" s="2" t="s">
        <v>4593</v>
      </c>
      <c r="G2207" s="3" t="s">
        <v>1033</v>
      </c>
      <c r="H2207" s="22" t="s">
        <v>4177</v>
      </c>
      <c r="I2207" s="2" t="s">
        <v>76</v>
      </c>
      <c r="J2207" s="3" t="s">
        <v>77</v>
      </c>
      <c r="K2207" s="1" t="s">
        <v>4181</v>
      </c>
      <c r="L2207" s="2" t="s">
        <v>4182</v>
      </c>
      <c r="M2207" s="4">
        <v>205</v>
      </c>
      <c r="N2207" s="5">
        <v>18.182298077492639</v>
      </c>
      <c r="O2207" s="5">
        <v>18.182298077492639</v>
      </c>
      <c r="P2207" s="6" t="s">
        <v>20</v>
      </c>
      <c r="Q2207" s="5" t="s">
        <v>88</v>
      </c>
      <c r="R2207" s="24" t="s">
        <v>3</v>
      </c>
      <c r="S2207" s="5" t="s">
        <v>88</v>
      </c>
      <c r="T2207" s="7" t="str">
        <f t="shared" si="68"/>
        <v>Maintenu</v>
      </c>
      <c r="U2207" s="7" t="s">
        <v>21</v>
      </c>
      <c r="V2207" s="7" t="str">
        <f t="shared" si="69"/>
        <v>Bazas</v>
      </c>
      <c r="W2207" s="7">
        <v>0</v>
      </c>
    </row>
    <row r="2208" spans="1:23" x14ac:dyDescent="0.25">
      <c r="A2208" s="1" t="s">
        <v>76</v>
      </c>
      <c r="B2208" s="2" t="s">
        <v>77</v>
      </c>
      <c r="C2208" s="1" t="s">
        <v>1033</v>
      </c>
      <c r="D2208" s="2" t="s">
        <v>4177</v>
      </c>
      <c r="E2208" s="1" t="s">
        <v>4594</v>
      </c>
      <c r="F2208" s="2" t="s">
        <v>4595</v>
      </c>
      <c r="G2208" s="3" t="s">
        <v>1033</v>
      </c>
      <c r="H2208" s="22" t="s">
        <v>4177</v>
      </c>
      <c r="I2208" s="2" t="s">
        <v>76</v>
      </c>
      <c r="J2208" s="3" t="s">
        <v>77</v>
      </c>
      <c r="K2208" s="1" t="s">
        <v>4328</v>
      </c>
      <c r="L2208" s="2" t="s">
        <v>4329</v>
      </c>
      <c r="M2208" s="4">
        <v>400</v>
      </c>
      <c r="N2208" s="5">
        <v>20.74496736163842</v>
      </c>
      <c r="O2208" s="5">
        <v>20.74496736163842</v>
      </c>
      <c r="P2208" s="6" t="s">
        <v>20</v>
      </c>
      <c r="Q2208" s="5" t="s">
        <v>88</v>
      </c>
      <c r="R2208" s="24" t="s">
        <v>3</v>
      </c>
      <c r="S2208" s="6" t="s">
        <v>5</v>
      </c>
      <c r="T2208" s="7" t="str">
        <f t="shared" si="68"/>
        <v>de 5. Sur dotée passe en 3.Intermédiaire</v>
      </c>
      <c r="U2208" s="7" t="s">
        <v>21</v>
      </c>
      <c r="V2208" s="7" t="str">
        <f t="shared" si="69"/>
        <v>Sauveterre-de-Guyenne</v>
      </c>
      <c r="W2208" s="7">
        <v>0</v>
      </c>
    </row>
    <row r="2209" spans="1:23" x14ac:dyDescent="0.25">
      <c r="A2209" s="1" t="s">
        <v>76</v>
      </c>
      <c r="B2209" s="2" t="s">
        <v>77</v>
      </c>
      <c r="C2209" s="1" t="s">
        <v>1033</v>
      </c>
      <c r="D2209" s="2" t="s">
        <v>4177</v>
      </c>
      <c r="E2209" s="1" t="s">
        <v>4596</v>
      </c>
      <c r="F2209" s="2" t="s">
        <v>4597</v>
      </c>
      <c r="G2209" s="3" t="s">
        <v>1033</v>
      </c>
      <c r="H2209" s="22" t="s">
        <v>4177</v>
      </c>
      <c r="I2209" s="2" t="s">
        <v>76</v>
      </c>
      <c r="J2209" s="3" t="s">
        <v>77</v>
      </c>
      <c r="K2209" s="1" t="s">
        <v>4181</v>
      </c>
      <c r="L2209" s="2" t="s">
        <v>4182</v>
      </c>
      <c r="M2209" s="4">
        <v>103</v>
      </c>
      <c r="N2209" s="5">
        <v>18.182298077492639</v>
      </c>
      <c r="O2209" s="5">
        <v>18.182298077492639</v>
      </c>
      <c r="P2209" s="6" t="s">
        <v>20</v>
      </c>
      <c r="Q2209" s="5" t="s">
        <v>88</v>
      </c>
      <c r="R2209" s="24" t="s">
        <v>3</v>
      </c>
      <c r="S2209" s="5" t="s">
        <v>88</v>
      </c>
      <c r="T2209" s="7" t="str">
        <f t="shared" si="68"/>
        <v>Maintenu</v>
      </c>
      <c r="U2209" s="7" t="s">
        <v>21</v>
      </c>
      <c r="V2209" s="7" t="str">
        <f t="shared" si="69"/>
        <v>Bazas</v>
      </c>
      <c r="W2209" s="7">
        <v>0</v>
      </c>
    </row>
    <row r="2210" spans="1:23" x14ac:dyDescent="0.25">
      <c r="A2210" s="1" t="s">
        <v>76</v>
      </c>
      <c r="B2210" s="2" t="s">
        <v>77</v>
      </c>
      <c r="C2210" s="1" t="s">
        <v>1033</v>
      </c>
      <c r="D2210" s="2" t="s">
        <v>4177</v>
      </c>
      <c r="E2210" s="1" t="s">
        <v>4598</v>
      </c>
      <c r="F2210" s="2" t="s">
        <v>4599</v>
      </c>
      <c r="G2210" s="3" t="s">
        <v>143</v>
      </c>
      <c r="H2210" s="22" t="s">
        <v>2992</v>
      </c>
      <c r="I2210" s="2" t="s">
        <v>76</v>
      </c>
      <c r="J2210" s="3" t="s">
        <v>77</v>
      </c>
      <c r="K2210" s="1" t="s">
        <v>3192</v>
      </c>
      <c r="L2210" s="2" t="s">
        <v>3193</v>
      </c>
      <c r="M2210" s="4">
        <v>496.00000000000131</v>
      </c>
      <c r="N2210" s="5">
        <v>6.6131589788518168</v>
      </c>
      <c r="O2210" s="5">
        <v>6.6131589788518168</v>
      </c>
      <c r="P2210" s="6" t="s">
        <v>20</v>
      </c>
      <c r="Q2210" s="5" t="s">
        <v>1</v>
      </c>
      <c r="R2210" s="24" t="s">
        <v>1</v>
      </c>
      <c r="S2210" s="6" t="s">
        <v>1</v>
      </c>
      <c r="T2210" s="7" t="str">
        <f t="shared" si="68"/>
        <v>Maintenu</v>
      </c>
      <c r="U2210" s="7" t="s">
        <v>21</v>
      </c>
      <c r="V2210" s="7" t="str">
        <f t="shared" si="69"/>
        <v>Montpon-Ménestérol</v>
      </c>
      <c r="W2210" s="7">
        <v>1</v>
      </c>
    </row>
    <row r="2211" spans="1:23" x14ac:dyDescent="0.25">
      <c r="A2211" s="1" t="s">
        <v>76</v>
      </c>
      <c r="B2211" s="2" t="s">
        <v>77</v>
      </c>
      <c r="C2211" s="1" t="s">
        <v>1033</v>
      </c>
      <c r="D2211" s="2" t="s">
        <v>4177</v>
      </c>
      <c r="E2211" s="1" t="s">
        <v>4600</v>
      </c>
      <c r="F2211" s="2" t="s">
        <v>4601</v>
      </c>
      <c r="G2211" s="3" t="s">
        <v>1033</v>
      </c>
      <c r="H2211" s="22" t="s">
        <v>4177</v>
      </c>
      <c r="I2211" s="2" t="s">
        <v>76</v>
      </c>
      <c r="J2211" s="3" t="s">
        <v>77</v>
      </c>
      <c r="K2211" s="1" t="s">
        <v>4602</v>
      </c>
      <c r="L2211" s="2" t="s">
        <v>4603</v>
      </c>
      <c r="M2211" s="4">
        <v>24439</v>
      </c>
      <c r="N2211" s="5">
        <v>56.250488445957885</v>
      </c>
      <c r="O2211" s="5">
        <v>56.250488445957885</v>
      </c>
      <c r="P2211" s="6" t="s">
        <v>20</v>
      </c>
      <c r="Q2211" s="5" t="s">
        <v>5</v>
      </c>
      <c r="R2211" s="24" t="s">
        <v>5</v>
      </c>
      <c r="S2211" s="5" t="s">
        <v>4</v>
      </c>
      <c r="T2211" s="7" t="str">
        <f t="shared" si="68"/>
        <v>de 4. Très dotée passe en 5. Sur dotée</v>
      </c>
      <c r="U2211" s="7" t="s">
        <v>97</v>
      </c>
      <c r="V2211" s="7" t="str">
        <f t="shared" si="69"/>
        <v>Pessac-2 (pct)</v>
      </c>
      <c r="W2211" s="7">
        <v>1</v>
      </c>
    </row>
    <row r="2212" spans="1:23" x14ac:dyDescent="0.25">
      <c r="A2212" s="1" t="s">
        <v>76</v>
      </c>
      <c r="B2212" s="2" t="s">
        <v>77</v>
      </c>
      <c r="C2212" s="1" t="s">
        <v>1033</v>
      </c>
      <c r="D2212" s="2" t="s">
        <v>4177</v>
      </c>
      <c r="E2212" s="1" t="s">
        <v>4604</v>
      </c>
      <c r="F2212" s="2" t="s">
        <v>4605</v>
      </c>
      <c r="G2212" s="3" t="s">
        <v>1033</v>
      </c>
      <c r="H2212" s="22" t="s">
        <v>4177</v>
      </c>
      <c r="I2212" s="2" t="s">
        <v>76</v>
      </c>
      <c r="J2212" s="3" t="s">
        <v>77</v>
      </c>
      <c r="K2212" s="1" t="s">
        <v>4606</v>
      </c>
      <c r="L2212" s="2" t="s">
        <v>4607</v>
      </c>
      <c r="M2212" s="4">
        <v>1289</v>
      </c>
      <c r="N2212" s="5">
        <v>43.080154605191474</v>
      </c>
      <c r="O2212" s="5">
        <v>43.080154605191474</v>
      </c>
      <c r="P2212" s="6" t="s">
        <v>20</v>
      </c>
      <c r="Q2212" s="5" t="s">
        <v>4</v>
      </c>
      <c r="R2212" s="24" t="s">
        <v>4</v>
      </c>
      <c r="S2212" s="5" t="s">
        <v>88</v>
      </c>
      <c r="T2212" s="7" t="str">
        <f t="shared" si="68"/>
        <v>de 3.Intermédiaire passe en 4. Très dotée</v>
      </c>
      <c r="U2212" s="7" t="s">
        <v>21</v>
      </c>
      <c r="V2212" s="7" t="str">
        <f t="shared" si="69"/>
        <v>Soulac-sur-Mer</v>
      </c>
      <c r="W2212" s="7">
        <v>0</v>
      </c>
    </row>
    <row r="2213" spans="1:23" x14ac:dyDescent="0.25">
      <c r="A2213" s="1" t="s">
        <v>76</v>
      </c>
      <c r="B2213" s="2" t="s">
        <v>77</v>
      </c>
      <c r="C2213" s="1" t="s">
        <v>1033</v>
      </c>
      <c r="D2213" s="2" t="s">
        <v>4177</v>
      </c>
      <c r="E2213" s="1" t="s">
        <v>4608</v>
      </c>
      <c r="F2213" s="2" t="s">
        <v>4609</v>
      </c>
      <c r="G2213" s="3" t="s">
        <v>1033</v>
      </c>
      <c r="H2213" s="22" t="s">
        <v>4177</v>
      </c>
      <c r="I2213" s="2" t="s">
        <v>76</v>
      </c>
      <c r="J2213" s="3" t="s">
        <v>77</v>
      </c>
      <c r="K2213" s="1" t="s">
        <v>4359</v>
      </c>
      <c r="L2213" s="2" t="s">
        <v>4360</v>
      </c>
      <c r="M2213" s="4">
        <v>697</v>
      </c>
      <c r="N2213" s="5">
        <v>43.960710508729306</v>
      </c>
      <c r="O2213" s="5">
        <v>43.960710508729306</v>
      </c>
      <c r="P2213" s="6" t="s">
        <v>20</v>
      </c>
      <c r="Q2213" s="5" t="s">
        <v>4</v>
      </c>
      <c r="R2213" s="24" t="s">
        <v>4</v>
      </c>
      <c r="S2213" s="5" t="s">
        <v>88</v>
      </c>
      <c r="T2213" s="7" t="str">
        <f t="shared" si="68"/>
        <v>de 3.Intermédiaire passe en 4. Très dotée</v>
      </c>
      <c r="U2213" s="7" t="s">
        <v>97</v>
      </c>
      <c r="V2213" s="7" t="str">
        <f t="shared" si="69"/>
        <v>Coteaux de Dordogne (pct)</v>
      </c>
      <c r="W2213" s="7">
        <v>0</v>
      </c>
    </row>
    <row r="2214" spans="1:23" x14ac:dyDescent="0.25">
      <c r="A2214" s="1" t="s">
        <v>76</v>
      </c>
      <c r="B2214" s="2" t="s">
        <v>77</v>
      </c>
      <c r="C2214" s="1" t="s">
        <v>1033</v>
      </c>
      <c r="D2214" s="2" t="s">
        <v>4177</v>
      </c>
      <c r="E2214" s="1" t="s">
        <v>4610</v>
      </c>
      <c r="F2214" s="2" t="s">
        <v>3430</v>
      </c>
      <c r="G2214" s="3" t="s">
        <v>3060</v>
      </c>
      <c r="H2214" s="22" t="s">
        <v>6017</v>
      </c>
      <c r="I2214" s="2" t="s">
        <v>76</v>
      </c>
      <c r="J2214" s="3" t="s">
        <v>77</v>
      </c>
      <c r="K2214" s="1" t="s">
        <v>4496</v>
      </c>
      <c r="L2214" s="2" t="s">
        <v>4497</v>
      </c>
      <c r="M2214" s="4">
        <v>1154</v>
      </c>
      <c r="N2214" s="5">
        <v>25.184362850971912</v>
      </c>
      <c r="O2214" s="5">
        <v>25.184362850971912</v>
      </c>
      <c r="P2214" s="6" t="s">
        <v>20</v>
      </c>
      <c r="Q2214" s="5" t="s">
        <v>88</v>
      </c>
      <c r="R2214" s="24" t="s">
        <v>3</v>
      </c>
      <c r="S2214" s="5" t="s">
        <v>88</v>
      </c>
      <c r="T2214" s="7" t="str">
        <f t="shared" si="68"/>
        <v>Maintenu</v>
      </c>
      <c r="U2214" s="7" t="s">
        <v>21</v>
      </c>
      <c r="V2214" s="7" t="str">
        <f t="shared" si="69"/>
        <v>Casteljaloux</v>
      </c>
      <c r="W2214" s="7">
        <v>0</v>
      </c>
    </row>
    <row r="2215" spans="1:23" x14ac:dyDescent="0.25">
      <c r="A2215" s="1" t="s">
        <v>76</v>
      </c>
      <c r="B2215" s="2" t="s">
        <v>77</v>
      </c>
      <c r="C2215" s="1" t="s">
        <v>1033</v>
      </c>
      <c r="D2215" s="2" t="s">
        <v>4177</v>
      </c>
      <c r="E2215" s="1" t="s">
        <v>4611</v>
      </c>
      <c r="F2215" s="2" t="s">
        <v>4612</v>
      </c>
      <c r="G2215" s="3" t="s">
        <v>1033</v>
      </c>
      <c r="H2215" s="22" t="s">
        <v>4177</v>
      </c>
      <c r="I2215" s="2" t="s">
        <v>76</v>
      </c>
      <c r="J2215" s="3" t="s">
        <v>77</v>
      </c>
      <c r="K2215" s="1" t="s">
        <v>4359</v>
      </c>
      <c r="L2215" s="2" t="s">
        <v>4360</v>
      </c>
      <c r="M2215" s="4">
        <v>173</v>
      </c>
      <c r="N2215" s="5">
        <v>43.960710508729306</v>
      </c>
      <c r="O2215" s="5">
        <v>43.960710508729306</v>
      </c>
      <c r="P2215" s="6" t="s">
        <v>20</v>
      </c>
      <c r="Q2215" s="5" t="s">
        <v>4</v>
      </c>
      <c r="R2215" s="24" t="s">
        <v>4</v>
      </c>
      <c r="S2215" s="5" t="s">
        <v>88</v>
      </c>
      <c r="T2215" s="7" t="str">
        <f t="shared" si="68"/>
        <v>de 3.Intermédiaire passe en 4. Très dotée</v>
      </c>
      <c r="U2215" s="7" t="s">
        <v>97</v>
      </c>
      <c r="V2215" s="7" t="str">
        <f t="shared" si="69"/>
        <v>Coteaux de Dordogne (pct)</v>
      </c>
      <c r="W2215" s="7">
        <v>0</v>
      </c>
    </row>
    <row r="2216" spans="1:23" x14ac:dyDescent="0.25">
      <c r="A2216" s="1" t="s">
        <v>76</v>
      </c>
      <c r="B2216" s="2" t="s">
        <v>77</v>
      </c>
      <c r="C2216" s="1" t="s">
        <v>1033</v>
      </c>
      <c r="D2216" s="2" t="s">
        <v>4177</v>
      </c>
      <c r="E2216" s="1" t="s">
        <v>4613</v>
      </c>
      <c r="F2216" s="2" t="s">
        <v>4614</v>
      </c>
      <c r="G2216" s="3" t="s">
        <v>1033</v>
      </c>
      <c r="H2216" s="22" t="s">
        <v>4177</v>
      </c>
      <c r="I2216" s="2" t="s">
        <v>76</v>
      </c>
      <c r="J2216" s="3" t="s">
        <v>77</v>
      </c>
      <c r="K2216" s="1" t="s">
        <v>4197</v>
      </c>
      <c r="L2216" s="2" t="s">
        <v>4198</v>
      </c>
      <c r="M2216" s="4">
        <v>434</v>
      </c>
      <c r="N2216" s="5">
        <v>9.2985796859845653</v>
      </c>
      <c r="O2216" s="5">
        <v>9.2985796859845653</v>
      </c>
      <c r="P2216" s="6" t="s">
        <v>20</v>
      </c>
      <c r="Q2216" s="5" t="s">
        <v>1</v>
      </c>
      <c r="R2216" s="23" t="s">
        <v>2</v>
      </c>
      <c r="S2216" s="5" t="s">
        <v>88</v>
      </c>
      <c r="T2216" s="7" t="str">
        <f t="shared" si="68"/>
        <v>de 3.Intermédiaire passe en 1. Très sous dotée</v>
      </c>
      <c r="U2216" s="7" t="s">
        <v>21</v>
      </c>
      <c r="V2216" s="7" t="str">
        <f t="shared" si="69"/>
        <v>Podensac</v>
      </c>
      <c r="W2216" s="7">
        <v>1</v>
      </c>
    </row>
    <row r="2217" spans="1:23" x14ac:dyDescent="0.25">
      <c r="A2217" s="1" t="s">
        <v>76</v>
      </c>
      <c r="B2217" s="2" t="s">
        <v>77</v>
      </c>
      <c r="C2217" s="1" t="s">
        <v>1033</v>
      </c>
      <c r="D2217" s="2" t="s">
        <v>4177</v>
      </c>
      <c r="E2217" s="1" t="s">
        <v>4615</v>
      </c>
      <c r="F2217" s="2" t="s">
        <v>4616</v>
      </c>
      <c r="G2217" s="3" t="s">
        <v>1033</v>
      </c>
      <c r="H2217" s="22" t="s">
        <v>4177</v>
      </c>
      <c r="I2217" s="2" t="s">
        <v>76</v>
      </c>
      <c r="J2217" s="3" t="s">
        <v>77</v>
      </c>
      <c r="K2217" s="1" t="s">
        <v>1196</v>
      </c>
      <c r="L2217" s="2" t="s">
        <v>1197</v>
      </c>
      <c r="M2217" s="4">
        <v>1663.000000000008</v>
      </c>
      <c r="N2217" s="5">
        <v>16.627426711860043</v>
      </c>
      <c r="O2217" s="5">
        <v>16.627426711860043</v>
      </c>
      <c r="P2217" s="6" t="s">
        <v>20</v>
      </c>
      <c r="Q2217" s="5" t="s">
        <v>88</v>
      </c>
      <c r="R2217" s="24" t="s">
        <v>3</v>
      </c>
      <c r="S2217" s="5" t="s">
        <v>88</v>
      </c>
      <c r="T2217" s="7" t="str">
        <f t="shared" si="68"/>
        <v>Maintenu</v>
      </c>
      <c r="U2217" s="7" t="s">
        <v>21</v>
      </c>
      <c r="V2217" s="7" t="str">
        <f t="shared" si="69"/>
        <v>Coutras</v>
      </c>
      <c r="W2217" s="7">
        <v>0</v>
      </c>
    </row>
    <row r="2218" spans="1:23" x14ac:dyDescent="0.25">
      <c r="A2218" s="1" t="s">
        <v>76</v>
      </c>
      <c r="B2218" s="2" t="s">
        <v>77</v>
      </c>
      <c r="C2218" s="1" t="s">
        <v>1033</v>
      </c>
      <c r="D2218" s="2" t="s">
        <v>4177</v>
      </c>
      <c r="E2218" s="1" t="s">
        <v>4617</v>
      </c>
      <c r="F2218" s="2" t="s">
        <v>4618</v>
      </c>
      <c r="G2218" s="3" t="s">
        <v>1033</v>
      </c>
      <c r="H2218" s="22" t="s">
        <v>4177</v>
      </c>
      <c r="I2218" s="2" t="s">
        <v>76</v>
      </c>
      <c r="J2218" s="3" t="s">
        <v>77</v>
      </c>
      <c r="K2218" s="1" t="s">
        <v>4619</v>
      </c>
      <c r="L2218" s="2" t="s">
        <v>4618</v>
      </c>
      <c r="M2218" s="4">
        <v>20294</v>
      </c>
      <c r="N2218" s="5">
        <v>29.314262896135123</v>
      </c>
      <c r="O2218" s="5">
        <v>29.314262896135123</v>
      </c>
      <c r="P2218" s="6" t="s">
        <v>20</v>
      </c>
      <c r="Q2218" s="5" t="s">
        <v>88</v>
      </c>
      <c r="R2218" s="24" t="s">
        <v>3</v>
      </c>
      <c r="S2218" s="5" t="s">
        <v>88</v>
      </c>
      <c r="T2218" s="7" t="str">
        <f t="shared" si="68"/>
        <v>Maintenu</v>
      </c>
      <c r="U2218" s="7" t="s">
        <v>97</v>
      </c>
      <c r="V2218" s="7" t="str">
        <f t="shared" si="69"/>
        <v>Gujan-Mestras (pct)</v>
      </c>
      <c r="W2218" s="7">
        <v>0</v>
      </c>
    </row>
    <row r="2219" spans="1:23" x14ac:dyDescent="0.25">
      <c r="A2219" s="1" t="s">
        <v>76</v>
      </c>
      <c r="B2219" s="2" t="s">
        <v>77</v>
      </c>
      <c r="C2219" s="1" t="s">
        <v>1033</v>
      </c>
      <c r="D2219" s="2" t="s">
        <v>4177</v>
      </c>
      <c r="E2219" s="1" t="s">
        <v>4620</v>
      </c>
      <c r="F2219" s="2" t="s">
        <v>4621</v>
      </c>
      <c r="G2219" s="3" t="s">
        <v>1033</v>
      </c>
      <c r="H2219" s="22" t="s">
        <v>4177</v>
      </c>
      <c r="I2219" s="2" t="s">
        <v>76</v>
      </c>
      <c r="J2219" s="3" t="s">
        <v>77</v>
      </c>
      <c r="K2219" s="1" t="s">
        <v>4622</v>
      </c>
      <c r="L2219" s="2" t="s">
        <v>4623</v>
      </c>
      <c r="M2219" s="4">
        <v>9938.9999999999836</v>
      </c>
      <c r="N2219" s="5">
        <v>35.726976772137419</v>
      </c>
      <c r="O2219" s="5">
        <v>35.726976772137419</v>
      </c>
      <c r="P2219" s="6" t="s">
        <v>20</v>
      </c>
      <c r="Q2219" s="5" t="s">
        <v>88</v>
      </c>
      <c r="R2219" s="24" t="s">
        <v>3</v>
      </c>
      <c r="S2219" s="5" t="s">
        <v>88</v>
      </c>
      <c r="T2219" s="7" t="str">
        <f t="shared" si="68"/>
        <v>Maintenu</v>
      </c>
      <c r="U2219" s="7" t="s">
        <v>97</v>
      </c>
      <c r="V2219" s="7" t="str">
        <f t="shared" si="69"/>
        <v>Mérignac-1 (pct)</v>
      </c>
      <c r="W2219" s="7">
        <v>0</v>
      </c>
    </row>
    <row r="2220" spans="1:23" x14ac:dyDescent="0.25">
      <c r="A2220" s="1" t="s">
        <v>76</v>
      </c>
      <c r="B2220" s="2" t="s">
        <v>77</v>
      </c>
      <c r="C2220" s="1" t="s">
        <v>1033</v>
      </c>
      <c r="D2220" s="2" t="s">
        <v>4177</v>
      </c>
      <c r="E2220" s="1" t="s">
        <v>4624</v>
      </c>
      <c r="F2220" s="2" t="s">
        <v>4625</v>
      </c>
      <c r="G2220" s="3" t="s">
        <v>1033</v>
      </c>
      <c r="H2220" s="22" t="s">
        <v>4177</v>
      </c>
      <c r="I2220" s="2" t="s">
        <v>76</v>
      </c>
      <c r="J2220" s="3" t="s">
        <v>77</v>
      </c>
      <c r="K2220" s="1" t="s">
        <v>4409</v>
      </c>
      <c r="L2220" s="2" t="s">
        <v>4410</v>
      </c>
      <c r="M2220" s="4">
        <v>791</v>
      </c>
      <c r="N2220" s="5">
        <v>22.609314371160135</v>
      </c>
      <c r="O2220" s="5">
        <v>22.609314371160135</v>
      </c>
      <c r="P2220" s="6" t="s">
        <v>20</v>
      </c>
      <c r="Q2220" s="5" t="s">
        <v>88</v>
      </c>
      <c r="R2220" s="24" t="s">
        <v>3</v>
      </c>
      <c r="S2220" s="5" t="s">
        <v>88</v>
      </c>
      <c r="T2220" s="7" t="str">
        <f t="shared" si="68"/>
        <v>Maintenu</v>
      </c>
      <c r="U2220" s="7" t="s">
        <v>97</v>
      </c>
      <c r="V2220" s="7" t="str">
        <f t="shared" si="69"/>
        <v>Entre-Deux-Mers (pct)</v>
      </c>
      <c r="W2220" s="7">
        <v>0</v>
      </c>
    </row>
    <row r="2221" spans="1:23" x14ac:dyDescent="0.25">
      <c r="A2221" s="1" t="s">
        <v>76</v>
      </c>
      <c r="B2221" s="2" t="s">
        <v>77</v>
      </c>
      <c r="C2221" s="1" t="s">
        <v>1033</v>
      </c>
      <c r="D2221" s="2" t="s">
        <v>4177</v>
      </c>
      <c r="E2221" s="1" t="s">
        <v>4626</v>
      </c>
      <c r="F2221" s="2" t="s">
        <v>4627</v>
      </c>
      <c r="G2221" s="3" t="s">
        <v>1033</v>
      </c>
      <c r="H2221" s="22" t="s">
        <v>4177</v>
      </c>
      <c r="I2221" s="2" t="s">
        <v>76</v>
      </c>
      <c r="J2221" s="3" t="s">
        <v>77</v>
      </c>
      <c r="K2221" s="1" t="s">
        <v>4267</v>
      </c>
      <c r="L2221" s="2" t="s">
        <v>4268</v>
      </c>
      <c r="M2221" s="4">
        <v>1360</v>
      </c>
      <c r="N2221" s="5">
        <v>35.434257422674712</v>
      </c>
      <c r="O2221" s="5">
        <v>35.434257422674712</v>
      </c>
      <c r="P2221" s="6" t="s">
        <v>20</v>
      </c>
      <c r="Q2221" s="5" t="s">
        <v>88</v>
      </c>
      <c r="R2221" s="24" t="s">
        <v>3</v>
      </c>
      <c r="S2221" s="5" t="s">
        <v>88</v>
      </c>
      <c r="T2221" s="7" t="str">
        <f t="shared" si="68"/>
        <v>Maintenu</v>
      </c>
      <c r="U2221" s="7" t="s">
        <v>21</v>
      </c>
      <c r="V2221" s="7" t="str">
        <f t="shared" si="69"/>
        <v>Salles</v>
      </c>
      <c r="W2221" s="7">
        <v>0</v>
      </c>
    </row>
    <row r="2222" spans="1:23" x14ac:dyDescent="0.25">
      <c r="A2222" s="1" t="s">
        <v>76</v>
      </c>
      <c r="B2222" s="2" t="s">
        <v>77</v>
      </c>
      <c r="C2222" s="1" t="s">
        <v>1033</v>
      </c>
      <c r="D2222" s="2" t="s">
        <v>4177</v>
      </c>
      <c r="E2222" s="1" t="s">
        <v>4628</v>
      </c>
      <c r="F2222" s="2" t="s">
        <v>4629</v>
      </c>
      <c r="G2222" s="3" t="s">
        <v>1033</v>
      </c>
      <c r="H2222" s="22" t="s">
        <v>4177</v>
      </c>
      <c r="I2222" s="2" t="s">
        <v>76</v>
      </c>
      <c r="J2222" s="3" t="s">
        <v>77</v>
      </c>
      <c r="K2222" s="1" t="s">
        <v>4288</v>
      </c>
      <c r="L2222" s="2" t="s">
        <v>4289</v>
      </c>
      <c r="M2222" s="4">
        <v>3375</v>
      </c>
      <c r="N2222" s="5">
        <v>25.149023629899627</v>
      </c>
      <c r="O2222" s="5">
        <v>25.149023629899627</v>
      </c>
      <c r="P2222" s="6" t="s">
        <v>20</v>
      </c>
      <c r="Q2222" s="5" t="s">
        <v>88</v>
      </c>
      <c r="R2222" s="24" t="s">
        <v>3</v>
      </c>
      <c r="S2222" s="5" t="s">
        <v>88</v>
      </c>
      <c r="T2222" s="7" t="str">
        <f t="shared" si="68"/>
        <v>Maintenu</v>
      </c>
      <c r="U2222" s="7" t="s">
        <v>21</v>
      </c>
      <c r="V2222" s="7" t="str">
        <f t="shared" si="69"/>
        <v>Lesparre-Médoc</v>
      </c>
      <c r="W2222" s="7">
        <v>0</v>
      </c>
    </row>
    <row r="2223" spans="1:23" x14ac:dyDescent="0.25">
      <c r="A2223" s="1" t="s">
        <v>76</v>
      </c>
      <c r="B2223" s="2" t="s">
        <v>77</v>
      </c>
      <c r="C2223" s="1" t="s">
        <v>1033</v>
      </c>
      <c r="D2223" s="2" t="s">
        <v>4177</v>
      </c>
      <c r="E2223" s="1" t="s">
        <v>4630</v>
      </c>
      <c r="F2223" s="2" t="s">
        <v>4631</v>
      </c>
      <c r="G2223" s="3" t="s">
        <v>1033</v>
      </c>
      <c r="H2223" s="22" t="s">
        <v>4177</v>
      </c>
      <c r="I2223" s="2" t="s">
        <v>76</v>
      </c>
      <c r="J2223" s="3" t="s">
        <v>77</v>
      </c>
      <c r="K2223" s="1" t="s">
        <v>4253</v>
      </c>
      <c r="L2223" s="2" t="s">
        <v>4254</v>
      </c>
      <c r="M2223" s="4">
        <v>505</v>
      </c>
      <c r="N2223" s="5">
        <v>28.021599829588869</v>
      </c>
      <c r="O2223" s="5">
        <v>28.021599829588869</v>
      </c>
      <c r="P2223" s="6" t="s">
        <v>20</v>
      </c>
      <c r="Q2223" s="5" t="s">
        <v>88</v>
      </c>
      <c r="R2223" s="24" t="s">
        <v>3</v>
      </c>
      <c r="S2223" s="5" t="s">
        <v>2</v>
      </c>
      <c r="T2223" s="7" t="str">
        <f t="shared" si="68"/>
        <v>de 2. Sous dotée passe en 3.Intermédiaire</v>
      </c>
      <c r="U2223" s="7" t="s">
        <v>21</v>
      </c>
      <c r="V2223" s="7" t="str">
        <f t="shared" si="69"/>
        <v>La Réole</v>
      </c>
      <c r="W2223" s="7">
        <v>0</v>
      </c>
    </row>
    <row r="2224" spans="1:23" x14ac:dyDescent="0.25">
      <c r="A2224" s="1" t="s">
        <v>76</v>
      </c>
      <c r="B2224" s="2" t="s">
        <v>77</v>
      </c>
      <c r="C2224" s="1" t="s">
        <v>1033</v>
      </c>
      <c r="D2224" s="2" t="s">
        <v>4177</v>
      </c>
      <c r="E2224" s="1" t="s">
        <v>4632</v>
      </c>
      <c r="F2224" s="2" t="s">
        <v>4633</v>
      </c>
      <c r="G2224" s="3" t="s">
        <v>1033</v>
      </c>
      <c r="H2224" s="22" t="s">
        <v>4177</v>
      </c>
      <c r="I2224" s="2" t="s">
        <v>76</v>
      </c>
      <c r="J2224" s="3" t="s">
        <v>77</v>
      </c>
      <c r="K2224" s="1" t="s">
        <v>4197</v>
      </c>
      <c r="L2224" s="2" t="s">
        <v>4198</v>
      </c>
      <c r="M2224" s="4">
        <v>1354</v>
      </c>
      <c r="N2224" s="5">
        <v>9.2985796859845653</v>
      </c>
      <c r="O2224" s="5">
        <v>9.2985796859845653</v>
      </c>
      <c r="P2224" s="6" t="s">
        <v>20</v>
      </c>
      <c r="Q2224" s="5" t="s">
        <v>1</v>
      </c>
      <c r="R2224" s="23" t="s">
        <v>2</v>
      </c>
      <c r="S2224" s="5" t="s">
        <v>88</v>
      </c>
      <c r="T2224" s="7" t="str">
        <f t="shared" si="68"/>
        <v>de 3.Intermédiaire passe en 1. Très sous dotée</v>
      </c>
      <c r="U2224" s="7" t="s">
        <v>21</v>
      </c>
      <c r="V2224" s="7" t="str">
        <f t="shared" si="69"/>
        <v>Podensac</v>
      </c>
      <c r="W2224" s="7">
        <v>1</v>
      </c>
    </row>
    <row r="2225" spans="1:23" x14ac:dyDescent="0.25">
      <c r="A2225" s="1" t="s">
        <v>76</v>
      </c>
      <c r="B2225" s="2" t="s">
        <v>77</v>
      </c>
      <c r="C2225" s="1" t="s">
        <v>1033</v>
      </c>
      <c r="D2225" s="2" t="s">
        <v>4177</v>
      </c>
      <c r="E2225" s="1" t="s">
        <v>4634</v>
      </c>
      <c r="F2225" s="2" t="s">
        <v>4635</v>
      </c>
      <c r="G2225" s="3" t="s">
        <v>1033</v>
      </c>
      <c r="H2225" s="22" t="s">
        <v>4177</v>
      </c>
      <c r="I2225" s="2" t="s">
        <v>76</v>
      </c>
      <c r="J2225" s="3" t="s">
        <v>77</v>
      </c>
      <c r="K2225" s="1" t="s">
        <v>4249</v>
      </c>
      <c r="L2225" s="2" t="s">
        <v>4250</v>
      </c>
      <c r="M2225" s="4">
        <v>539.0000000000008</v>
      </c>
      <c r="N2225" s="5">
        <v>42.203362343730916</v>
      </c>
      <c r="O2225" s="5">
        <v>42.203362343730916</v>
      </c>
      <c r="P2225" s="6" t="s">
        <v>20</v>
      </c>
      <c r="Q2225" s="5" t="s">
        <v>4</v>
      </c>
      <c r="R2225" s="24" t="s">
        <v>4</v>
      </c>
      <c r="S2225" s="6" t="s">
        <v>5</v>
      </c>
      <c r="T2225" s="7" t="str">
        <f t="shared" si="68"/>
        <v>de 5. Sur dotée passe en 4. Très dotée</v>
      </c>
      <c r="U2225" s="7" t="s">
        <v>21</v>
      </c>
      <c r="V2225" s="7" t="str">
        <f t="shared" si="69"/>
        <v>Portets</v>
      </c>
      <c r="W2225" s="7">
        <v>0</v>
      </c>
    </row>
    <row r="2226" spans="1:23" x14ac:dyDescent="0.25">
      <c r="A2226" s="1" t="s">
        <v>76</v>
      </c>
      <c r="B2226" s="2" t="s">
        <v>77</v>
      </c>
      <c r="C2226" s="1" t="s">
        <v>1033</v>
      </c>
      <c r="D2226" s="2" t="s">
        <v>4177</v>
      </c>
      <c r="E2226" s="1" t="s">
        <v>4636</v>
      </c>
      <c r="F2226" s="2" t="s">
        <v>4637</v>
      </c>
      <c r="G2226" s="3" t="s">
        <v>1033</v>
      </c>
      <c r="H2226" s="22" t="s">
        <v>4177</v>
      </c>
      <c r="I2226" s="2" t="s">
        <v>76</v>
      </c>
      <c r="J2226" s="3" t="s">
        <v>77</v>
      </c>
      <c r="K2226" s="1" t="s">
        <v>4225</v>
      </c>
      <c r="L2226" s="2" t="s">
        <v>4226</v>
      </c>
      <c r="M2226" s="4">
        <v>5431.99999999999</v>
      </c>
      <c r="N2226" s="5">
        <v>33.945719295484047</v>
      </c>
      <c r="O2226" s="5">
        <v>33.945719295484047</v>
      </c>
      <c r="P2226" s="6" t="s">
        <v>20</v>
      </c>
      <c r="Q2226" s="5" t="s">
        <v>88</v>
      </c>
      <c r="R2226" s="24" t="s">
        <v>3</v>
      </c>
      <c r="S2226" s="5" t="s">
        <v>88</v>
      </c>
      <c r="T2226" s="7" t="str">
        <f t="shared" si="68"/>
        <v>Maintenu</v>
      </c>
      <c r="U2226" s="7" t="s">
        <v>97</v>
      </c>
      <c r="V2226" s="7" t="str">
        <f t="shared" si="69"/>
        <v>Libournais-Fronsadais (pct)</v>
      </c>
      <c r="W2226" s="7">
        <v>0</v>
      </c>
    </row>
    <row r="2227" spans="1:23" x14ac:dyDescent="0.25">
      <c r="A2227" s="1" t="s">
        <v>76</v>
      </c>
      <c r="B2227" s="2" t="s">
        <v>77</v>
      </c>
      <c r="C2227" s="1" t="s">
        <v>1033</v>
      </c>
      <c r="D2227" s="2" t="s">
        <v>4177</v>
      </c>
      <c r="E2227" s="1" t="s">
        <v>4638</v>
      </c>
      <c r="F2227" s="2" t="s">
        <v>4639</v>
      </c>
      <c r="G2227" s="3" t="s">
        <v>1033</v>
      </c>
      <c r="H2227" s="22" t="s">
        <v>4177</v>
      </c>
      <c r="I2227" s="2" t="s">
        <v>76</v>
      </c>
      <c r="J2227" s="3" t="s">
        <v>77</v>
      </c>
      <c r="K2227" s="1" t="s">
        <v>4288</v>
      </c>
      <c r="L2227" s="2" t="s">
        <v>4289</v>
      </c>
      <c r="M2227" s="4">
        <v>1009</v>
      </c>
      <c r="N2227" s="5">
        <v>25.149023629899627</v>
      </c>
      <c r="O2227" s="5">
        <v>25.149023629899627</v>
      </c>
      <c r="P2227" s="6" t="s">
        <v>20</v>
      </c>
      <c r="Q2227" s="5" t="s">
        <v>88</v>
      </c>
      <c r="R2227" s="24" t="s">
        <v>3</v>
      </c>
      <c r="S2227" s="5" t="s">
        <v>88</v>
      </c>
      <c r="T2227" s="7" t="str">
        <f t="shared" si="68"/>
        <v>Maintenu</v>
      </c>
      <c r="U2227" s="7" t="s">
        <v>21</v>
      </c>
      <c r="V2227" s="7" t="str">
        <f t="shared" si="69"/>
        <v>Lesparre-Médoc</v>
      </c>
      <c r="W2227" s="7">
        <v>0</v>
      </c>
    </row>
    <row r="2228" spans="1:23" x14ac:dyDescent="0.25">
      <c r="A2228" s="1" t="s">
        <v>76</v>
      </c>
      <c r="B2228" s="2" t="s">
        <v>77</v>
      </c>
      <c r="C2228" s="1" t="s">
        <v>1033</v>
      </c>
      <c r="D2228" s="2" t="s">
        <v>4177</v>
      </c>
      <c r="E2228" s="1" t="s">
        <v>4640</v>
      </c>
      <c r="F2228" s="2" t="s">
        <v>4641</v>
      </c>
      <c r="G2228" s="3" t="s">
        <v>1033</v>
      </c>
      <c r="H2228" s="22" t="s">
        <v>4177</v>
      </c>
      <c r="I2228" s="2" t="s">
        <v>76</v>
      </c>
      <c r="J2228" s="3" t="s">
        <v>77</v>
      </c>
      <c r="K2228" s="1" t="s">
        <v>4359</v>
      </c>
      <c r="L2228" s="2" t="s">
        <v>4360</v>
      </c>
      <c r="M2228" s="4">
        <v>286</v>
      </c>
      <c r="N2228" s="5">
        <v>43.960710508729306</v>
      </c>
      <c r="O2228" s="5">
        <v>43.960710508729306</v>
      </c>
      <c r="P2228" s="6" t="s">
        <v>20</v>
      </c>
      <c r="Q2228" s="5" t="s">
        <v>4</v>
      </c>
      <c r="R2228" s="24" t="s">
        <v>4</v>
      </c>
      <c r="S2228" s="6" t="s">
        <v>1</v>
      </c>
      <c r="T2228" s="7" t="str">
        <f t="shared" si="68"/>
        <v>de 1. Très sous dotée passe en 4. Très dotée</v>
      </c>
      <c r="U2228" s="7" t="s">
        <v>97</v>
      </c>
      <c r="V2228" s="7" t="str">
        <f t="shared" si="69"/>
        <v>Coteaux de Dordogne (pct)</v>
      </c>
      <c r="W2228" s="7">
        <v>0</v>
      </c>
    </row>
    <row r="2229" spans="1:23" x14ac:dyDescent="0.25">
      <c r="A2229" s="1" t="s">
        <v>76</v>
      </c>
      <c r="B2229" s="2" t="s">
        <v>77</v>
      </c>
      <c r="C2229" s="1" t="s">
        <v>1033</v>
      </c>
      <c r="D2229" s="2" t="s">
        <v>4177</v>
      </c>
      <c r="E2229" s="1" t="s">
        <v>4642</v>
      </c>
      <c r="F2229" s="2" t="s">
        <v>2108</v>
      </c>
      <c r="G2229" s="3" t="s">
        <v>1033</v>
      </c>
      <c r="H2229" s="22" t="s">
        <v>4177</v>
      </c>
      <c r="I2229" s="2" t="s">
        <v>76</v>
      </c>
      <c r="J2229" s="3" t="s">
        <v>77</v>
      </c>
      <c r="K2229" s="1" t="s">
        <v>3123</v>
      </c>
      <c r="L2229" s="2" t="s">
        <v>3124</v>
      </c>
      <c r="M2229" s="4">
        <v>257</v>
      </c>
      <c r="N2229" s="5">
        <v>0</v>
      </c>
      <c r="O2229" s="5">
        <v>3.9728489387306181</v>
      </c>
      <c r="P2229" s="6" t="s">
        <v>34</v>
      </c>
      <c r="Q2229" s="5" t="s">
        <v>1</v>
      </c>
      <c r="R2229" s="24" t="s">
        <v>1</v>
      </c>
      <c r="S2229" s="6" t="s">
        <v>1</v>
      </c>
      <c r="T2229" s="7" t="str">
        <f t="shared" si="68"/>
        <v>Maintenu</v>
      </c>
      <c r="U2229" s="7" t="s">
        <v>21</v>
      </c>
      <c r="V2229" s="7" t="str">
        <f t="shared" si="69"/>
        <v>Castillon-la-Bataille</v>
      </c>
      <c r="W2229" s="7">
        <v>1</v>
      </c>
    </row>
    <row r="2230" spans="1:23" x14ac:dyDescent="0.25">
      <c r="A2230" s="1" t="s">
        <v>76</v>
      </c>
      <c r="B2230" s="2" t="s">
        <v>77</v>
      </c>
      <c r="C2230" s="1" t="s">
        <v>1033</v>
      </c>
      <c r="D2230" s="2" t="s">
        <v>4177</v>
      </c>
      <c r="E2230" s="1" t="s">
        <v>4643</v>
      </c>
      <c r="F2230" s="2" t="s">
        <v>4644</v>
      </c>
      <c r="G2230" s="3" t="s">
        <v>1033</v>
      </c>
      <c r="H2230" s="22" t="s">
        <v>4177</v>
      </c>
      <c r="I2230" s="2" t="s">
        <v>76</v>
      </c>
      <c r="J2230" s="3" t="s">
        <v>77</v>
      </c>
      <c r="K2230" s="1" t="s">
        <v>4215</v>
      </c>
      <c r="L2230" s="2" t="s">
        <v>4216</v>
      </c>
      <c r="M2230" s="4">
        <v>604</v>
      </c>
      <c r="N2230" s="5">
        <v>26.019363717197329</v>
      </c>
      <c r="O2230" s="5">
        <v>26.019363717197329</v>
      </c>
      <c r="P2230" s="6" t="s">
        <v>20</v>
      </c>
      <c r="Q2230" s="5" t="s">
        <v>88</v>
      </c>
      <c r="R2230" s="24" t="s">
        <v>3</v>
      </c>
      <c r="S2230" s="5" t="s">
        <v>88</v>
      </c>
      <c r="T2230" s="7" t="str">
        <f t="shared" si="68"/>
        <v>Maintenu</v>
      </c>
      <c r="U2230" s="7" t="s">
        <v>97</v>
      </c>
      <c r="V2230" s="7" t="str">
        <f t="shared" si="69"/>
        <v>Sud-Médoc (pct)</v>
      </c>
      <c r="W2230" s="7">
        <v>0</v>
      </c>
    </row>
    <row r="2231" spans="1:23" x14ac:dyDescent="0.25">
      <c r="A2231" s="1" t="s">
        <v>76</v>
      </c>
      <c r="B2231" s="2" t="s">
        <v>77</v>
      </c>
      <c r="C2231" s="1" t="s">
        <v>1033</v>
      </c>
      <c r="D2231" s="2" t="s">
        <v>4177</v>
      </c>
      <c r="E2231" s="1" t="s">
        <v>4645</v>
      </c>
      <c r="F2231" s="2" t="s">
        <v>4646</v>
      </c>
      <c r="G2231" s="3" t="s">
        <v>1033</v>
      </c>
      <c r="H2231" s="22" t="s">
        <v>4177</v>
      </c>
      <c r="I2231" s="2" t="s">
        <v>76</v>
      </c>
      <c r="J2231" s="3" t="s">
        <v>77</v>
      </c>
      <c r="K2231" s="1" t="s">
        <v>4181</v>
      </c>
      <c r="L2231" s="2" t="s">
        <v>4182</v>
      </c>
      <c r="M2231" s="4">
        <v>106</v>
      </c>
      <c r="N2231" s="5">
        <v>18.182298077492639</v>
      </c>
      <c r="O2231" s="5">
        <v>18.182298077492639</v>
      </c>
      <c r="P2231" s="6" t="s">
        <v>20</v>
      </c>
      <c r="Q2231" s="5" t="s">
        <v>88</v>
      </c>
      <c r="R2231" s="24" t="s">
        <v>3</v>
      </c>
      <c r="S2231" s="5" t="s">
        <v>88</v>
      </c>
      <c r="T2231" s="7" t="str">
        <f t="shared" si="68"/>
        <v>Maintenu</v>
      </c>
      <c r="U2231" s="7" t="s">
        <v>21</v>
      </c>
      <c r="V2231" s="7" t="str">
        <f t="shared" si="69"/>
        <v>Bazas</v>
      </c>
      <c r="W2231" s="7">
        <v>0</v>
      </c>
    </row>
    <row r="2232" spans="1:23" x14ac:dyDescent="0.25">
      <c r="A2232" s="1" t="s">
        <v>76</v>
      </c>
      <c r="B2232" s="2" t="s">
        <v>77</v>
      </c>
      <c r="C2232" s="1" t="s">
        <v>1033</v>
      </c>
      <c r="D2232" s="2" t="s">
        <v>4177</v>
      </c>
      <c r="E2232" s="1" t="s">
        <v>4373</v>
      </c>
      <c r="F2232" s="2" t="s">
        <v>4374</v>
      </c>
      <c r="G2232" s="3" t="s">
        <v>1033</v>
      </c>
      <c r="H2232" s="22" t="s">
        <v>4177</v>
      </c>
      <c r="I2232" s="2" t="s">
        <v>76</v>
      </c>
      <c r="J2232" s="3" t="s">
        <v>77</v>
      </c>
      <c r="K2232" s="1" t="s">
        <v>4373</v>
      </c>
      <c r="L2232" s="2" t="s">
        <v>4374</v>
      </c>
      <c r="M2232" s="4">
        <v>4054</v>
      </c>
      <c r="N2232" s="5">
        <v>28.875122188380452</v>
      </c>
      <c r="O2232" s="5">
        <v>28.875122188380452</v>
      </c>
      <c r="P2232" s="6" t="s">
        <v>20</v>
      </c>
      <c r="Q2232" s="5" t="s">
        <v>88</v>
      </c>
      <c r="R2232" s="24" t="s">
        <v>3</v>
      </c>
      <c r="S2232" s="5" t="s">
        <v>88</v>
      </c>
      <c r="T2232" s="7" t="str">
        <f t="shared" si="68"/>
        <v>Maintenu</v>
      </c>
      <c r="U2232" s="7" t="s">
        <v>21</v>
      </c>
      <c r="V2232" s="7" t="str">
        <f t="shared" si="69"/>
        <v>La Brède</v>
      </c>
      <c r="W2232" s="7">
        <v>0</v>
      </c>
    </row>
    <row r="2233" spans="1:23" x14ac:dyDescent="0.25">
      <c r="A2233" s="1" t="s">
        <v>76</v>
      </c>
      <c r="B2233" s="2" t="s">
        <v>77</v>
      </c>
      <c r="C2233" s="1" t="s">
        <v>1033</v>
      </c>
      <c r="D2233" s="2" t="s">
        <v>4177</v>
      </c>
      <c r="E2233" s="1" t="s">
        <v>4421</v>
      </c>
      <c r="F2233" s="2" t="s">
        <v>4422</v>
      </c>
      <c r="G2233" s="3" t="s">
        <v>1033</v>
      </c>
      <c r="H2233" s="22" t="s">
        <v>4177</v>
      </c>
      <c r="I2233" s="2" t="s">
        <v>76</v>
      </c>
      <c r="J2233" s="3" t="s">
        <v>77</v>
      </c>
      <c r="K2233" s="1" t="s">
        <v>4421</v>
      </c>
      <c r="L2233" s="2" t="s">
        <v>4422</v>
      </c>
      <c r="M2233" s="4">
        <v>4527</v>
      </c>
      <c r="N2233" s="5">
        <v>48.344871064432944</v>
      </c>
      <c r="O2233" s="5">
        <v>48.344871064432944</v>
      </c>
      <c r="P2233" s="6" t="s">
        <v>20</v>
      </c>
      <c r="Q2233" s="5" t="s">
        <v>4</v>
      </c>
      <c r="R2233" s="24" t="s">
        <v>4</v>
      </c>
      <c r="S2233" s="5" t="s">
        <v>88</v>
      </c>
      <c r="T2233" s="7" t="str">
        <f t="shared" si="68"/>
        <v>de 3.Intermédiaire passe en 4. Très dotée</v>
      </c>
      <c r="U2233" s="7" t="s">
        <v>21</v>
      </c>
      <c r="V2233" s="7" t="str">
        <f t="shared" si="69"/>
        <v>Lacanau</v>
      </c>
      <c r="W2233" s="7">
        <v>1</v>
      </c>
    </row>
    <row r="2234" spans="1:23" x14ac:dyDescent="0.25">
      <c r="A2234" s="1" t="s">
        <v>76</v>
      </c>
      <c r="B2234" s="2" t="s">
        <v>77</v>
      </c>
      <c r="C2234" s="1" t="s">
        <v>1033</v>
      </c>
      <c r="D2234" s="2" t="s">
        <v>4177</v>
      </c>
      <c r="E2234" s="1" t="s">
        <v>4647</v>
      </c>
      <c r="F2234" s="2" t="s">
        <v>4648</v>
      </c>
      <c r="G2234" s="3" t="s">
        <v>1033</v>
      </c>
      <c r="H2234" s="22" t="s">
        <v>4177</v>
      </c>
      <c r="I2234" s="2" t="s">
        <v>76</v>
      </c>
      <c r="J2234" s="3" t="s">
        <v>77</v>
      </c>
      <c r="K2234" s="1" t="s">
        <v>4201</v>
      </c>
      <c r="L2234" s="2" t="s">
        <v>4202</v>
      </c>
      <c r="M2234" s="4">
        <v>200</v>
      </c>
      <c r="N2234" s="5">
        <v>20.305782204934374</v>
      </c>
      <c r="O2234" s="5">
        <v>20.305782204934374</v>
      </c>
      <c r="P2234" s="6" t="s">
        <v>20</v>
      </c>
      <c r="Q2234" s="5" t="s">
        <v>88</v>
      </c>
      <c r="R2234" s="24" t="s">
        <v>3</v>
      </c>
      <c r="S2234" s="5" t="s">
        <v>88</v>
      </c>
      <c r="T2234" s="7" t="str">
        <f t="shared" si="68"/>
        <v>Maintenu</v>
      </c>
      <c r="U2234" s="7" t="s">
        <v>21</v>
      </c>
      <c r="V2234" s="7" t="str">
        <f t="shared" si="69"/>
        <v>Cadillac</v>
      </c>
      <c r="W2234" s="7">
        <v>0</v>
      </c>
    </row>
    <row r="2235" spans="1:23" x14ac:dyDescent="0.25">
      <c r="A2235" s="1" t="s">
        <v>76</v>
      </c>
      <c r="B2235" s="2" t="s">
        <v>77</v>
      </c>
      <c r="C2235" s="1" t="s">
        <v>1033</v>
      </c>
      <c r="D2235" s="2" t="s">
        <v>4177</v>
      </c>
      <c r="E2235" s="1" t="s">
        <v>4649</v>
      </c>
      <c r="F2235" s="2" t="s">
        <v>4650</v>
      </c>
      <c r="G2235" s="3" t="s">
        <v>1033</v>
      </c>
      <c r="H2235" s="22" t="s">
        <v>4177</v>
      </c>
      <c r="I2235" s="2" t="s">
        <v>76</v>
      </c>
      <c r="J2235" s="3" t="s">
        <v>77</v>
      </c>
      <c r="K2235" s="1" t="s">
        <v>4181</v>
      </c>
      <c r="L2235" s="2" t="s">
        <v>4182</v>
      </c>
      <c r="M2235" s="4">
        <v>167.99999999999932</v>
      </c>
      <c r="N2235" s="5">
        <v>18.182298077492639</v>
      </c>
      <c r="O2235" s="5">
        <v>18.182298077492639</v>
      </c>
      <c r="P2235" s="6" t="s">
        <v>20</v>
      </c>
      <c r="Q2235" s="5" t="s">
        <v>88</v>
      </c>
      <c r="R2235" s="24" t="s">
        <v>3</v>
      </c>
      <c r="S2235" s="5" t="s">
        <v>88</v>
      </c>
      <c r="T2235" s="7" t="str">
        <f t="shared" si="68"/>
        <v>Maintenu</v>
      </c>
      <c r="U2235" s="7" t="s">
        <v>21</v>
      </c>
      <c r="V2235" s="7" t="str">
        <f t="shared" si="69"/>
        <v>Bazas</v>
      </c>
      <c r="W2235" s="7">
        <v>0</v>
      </c>
    </row>
    <row r="2236" spans="1:23" x14ac:dyDescent="0.25">
      <c r="A2236" s="1" t="s">
        <v>76</v>
      </c>
      <c r="B2236" s="2" t="s">
        <v>77</v>
      </c>
      <c r="C2236" s="1" t="s">
        <v>1033</v>
      </c>
      <c r="D2236" s="2" t="s">
        <v>4177</v>
      </c>
      <c r="E2236" s="1" t="s">
        <v>4651</v>
      </c>
      <c r="F2236" s="2" t="s">
        <v>4652</v>
      </c>
      <c r="G2236" s="3" t="s">
        <v>1033</v>
      </c>
      <c r="H2236" s="22" t="s">
        <v>4177</v>
      </c>
      <c r="I2236" s="2" t="s">
        <v>76</v>
      </c>
      <c r="J2236" s="3" t="s">
        <v>77</v>
      </c>
      <c r="K2236" s="1" t="s">
        <v>1196</v>
      </c>
      <c r="L2236" s="2" t="s">
        <v>1197</v>
      </c>
      <c r="M2236" s="4">
        <v>1707</v>
      </c>
      <c r="N2236" s="5">
        <v>16.627426711860043</v>
      </c>
      <c r="O2236" s="5">
        <v>16.627426711860043</v>
      </c>
      <c r="P2236" s="6" t="s">
        <v>20</v>
      </c>
      <c r="Q2236" s="5" t="s">
        <v>88</v>
      </c>
      <c r="R2236" s="24" t="s">
        <v>3</v>
      </c>
      <c r="S2236" s="5" t="s">
        <v>2</v>
      </c>
      <c r="T2236" s="7" t="str">
        <f t="shared" si="68"/>
        <v>de 2. Sous dotée passe en 3.Intermédiaire</v>
      </c>
      <c r="U2236" s="7" t="s">
        <v>21</v>
      </c>
      <c r="V2236" s="7" t="str">
        <f t="shared" si="69"/>
        <v>Coutras</v>
      </c>
      <c r="W2236" s="7">
        <v>0</v>
      </c>
    </row>
    <row r="2237" spans="1:23" x14ac:dyDescent="0.25">
      <c r="A2237" s="1" t="s">
        <v>76</v>
      </c>
      <c r="B2237" s="2" t="s">
        <v>77</v>
      </c>
      <c r="C2237" s="1" t="s">
        <v>1033</v>
      </c>
      <c r="D2237" s="2" t="s">
        <v>4177</v>
      </c>
      <c r="E2237" s="1" t="s">
        <v>4653</v>
      </c>
      <c r="F2237" s="2" t="s">
        <v>4654</v>
      </c>
      <c r="G2237" s="3" t="s">
        <v>1033</v>
      </c>
      <c r="H2237" s="22" t="s">
        <v>4177</v>
      </c>
      <c r="I2237" s="2" t="s">
        <v>76</v>
      </c>
      <c r="J2237" s="3" t="s">
        <v>77</v>
      </c>
      <c r="K2237" s="1" t="s">
        <v>4229</v>
      </c>
      <c r="L2237" s="2" t="s">
        <v>4230</v>
      </c>
      <c r="M2237" s="4">
        <v>2352</v>
      </c>
      <c r="N2237" s="5">
        <v>52.039971101453276</v>
      </c>
      <c r="O2237" s="5">
        <v>52.039971101453276</v>
      </c>
      <c r="P2237" s="6" t="s">
        <v>20</v>
      </c>
      <c r="Q2237" s="5" t="s">
        <v>5</v>
      </c>
      <c r="R2237" s="24" t="s">
        <v>5</v>
      </c>
      <c r="S2237" s="6" t="s">
        <v>5</v>
      </c>
      <c r="T2237" s="7" t="str">
        <f t="shared" si="68"/>
        <v>Maintenu</v>
      </c>
      <c r="U2237" s="7" t="s">
        <v>21</v>
      </c>
      <c r="V2237" s="7" t="str">
        <f t="shared" si="69"/>
        <v>Saint-André-de-Cubzac</v>
      </c>
      <c r="W2237" s="7">
        <v>1</v>
      </c>
    </row>
    <row r="2238" spans="1:23" x14ac:dyDescent="0.25">
      <c r="A2238" s="1" t="s">
        <v>76</v>
      </c>
      <c r="B2238" s="2" t="s">
        <v>77</v>
      </c>
      <c r="C2238" s="1" t="s">
        <v>1033</v>
      </c>
      <c r="D2238" s="2" t="s">
        <v>4177</v>
      </c>
      <c r="E2238" s="1" t="s">
        <v>4655</v>
      </c>
      <c r="F2238" s="2" t="s">
        <v>4656</v>
      </c>
      <c r="G2238" s="3" t="s">
        <v>1033</v>
      </c>
      <c r="H2238" s="22" t="s">
        <v>4177</v>
      </c>
      <c r="I2238" s="2" t="s">
        <v>76</v>
      </c>
      <c r="J2238" s="3" t="s">
        <v>77</v>
      </c>
      <c r="K2238" s="1" t="s">
        <v>4209</v>
      </c>
      <c r="L2238" s="2" t="s">
        <v>4210</v>
      </c>
      <c r="M2238" s="4">
        <v>1253</v>
      </c>
      <c r="N2238" s="5">
        <v>66.841372821572136</v>
      </c>
      <c r="O2238" s="5">
        <v>66.841372821572136</v>
      </c>
      <c r="P2238" s="6" t="s">
        <v>20</v>
      </c>
      <c r="Q2238" s="5" t="s">
        <v>5</v>
      </c>
      <c r="R2238" s="24" t="s">
        <v>5</v>
      </c>
      <c r="S2238" s="6" t="s">
        <v>1</v>
      </c>
      <c r="T2238" s="7" t="str">
        <f t="shared" si="68"/>
        <v>de 1. Très sous dotée passe en 5. Sur dotée</v>
      </c>
      <c r="U2238" s="7" t="s">
        <v>21</v>
      </c>
      <c r="V2238" s="7" t="str">
        <f t="shared" si="69"/>
        <v>Castelnau-de-Médoc</v>
      </c>
      <c r="W2238" s="7">
        <v>1</v>
      </c>
    </row>
    <row r="2239" spans="1:23" x14ac:dyDescent="0.25">
      <c r="A2239" s="1" t="s">
        <v>76</v>
      </c>
      <c r="B2239" s="2" t="s">
        <v>77</v>
      </c>
      <c r="C2239" s="1" t="s">
        <v>1033</v>
      </c>
      <c r="D2239" s="2" t="s">
        <v>4177</v>
      </c>
      <c r="E2239" s="1" t="s">
        <v>4657</v>
      </c>
      <c r="F2239" s="2" t="s">
        <v>4658</v>
      </c>
      <c r="G2239" s="3" t="s">
        <v>3060</v>
      </c>
      <c r="H2239" s="22" t="s">
        <v>6017</v>
      </c>
      <c r="I2239" s="2" t="s">
        <v>76</v>
      </c>
      <c r="J2239" s="3" t="s">
        <v>77</v>
      </c>
      <c r="K2239" s="1" t="s">
        <v>4659</v>
      </c>
      <c r="L2239" s="2" t="s">
        <v>4660</v>
      </c>
      <c r="M2239" s="4">
        <v>1148</v>
      </c>
      <c r="N2239" s="5">
        <v>14.618053819722125</v>
      </c>
      <c r="O2239" s="5">
        <v>14.618053819722125</v>
      </c>
      <c r="P2239" s="6" t="s">
        <v>20</v>
      </c>
      <c r="Q2239" s="5" t="s">
        <v>2</v>
      </c>
      <c r="R2239" s="24" t="s">
        <v>2</v>
      </c>
      <c r="S2239" s="5" t="s">
        <v>2</v>
      </c>
      <c r="T2239" s="7" t="str">
        <f t="shared" si="68"/>
        <v>Maintenu</v>
      </c>
      <c r="U2239" s="7" t="s">
        <v>21</v>
      </c>
      <c r="V2239" s="7" t="str">
        <f t="shared" si="69"/>
        <v>Marmande</v>
      </c>
      <c r="W2239" s="7">
        <v>0</v>
      </c>
    </row>
    <row r="2240" spans="1:23" x14ac:dyDescent="0.25">
      <c r="A2240" s="1" t="s">
        <v>76</v>
      </c>
      <c r="B2240" s="2" t="s">
        <v>77</v>
      </c>
      <c r="C2240" s="1" t="s">
        <v>1033</v>
      </c>
      <c r="D2240" s="2" t="s">
        <v>4177</v>
      </c>
      <c r="E2240" s="1" t="s">
        <v>4661</v>
      </c>
      <c r="F2240" s="2" t="s">
        <v>4662</v>
      </c>
      <c r="G2240" s="3" t="s">
        <v>1033</v>
      </c>
      <c r="H2240" s="22" t="s">
        <v>4177</v>
      </c>
      <c r="I2240" s="2" t="s">
        <v>76</v>
      </c>
      <c r="J2240" s="3" t="s">
        <v>77</v>
      </c>
      <c r="K2240" s="1" t="s">
        <v>4225</v>
      </c>
      <c r="L2240" s="2" t="s">
        <v>4226</v>
      </c>
      <c r="M2240" s="4">
        <v>677.00000000000296</v>
      </c>
      <c r="N2240" s="5">
        <v>33.945719295484047</v>
      </c>
      <c r="O2240" s="5">
        <v>33.945719295484047</v>
      </c>
      <c r="P2240" s="6" t="s">
        <v>20</v>
      </c>
      <c r="Q2240" s="5" t="s">
        <v>88</v>
      </c>
      <c r="R2240" s="24" t="s">
        <v>3</v>
      </c>
      <c r="S2240" s="5" t="s">
        <v>88</v>
      </c>
      <c r="T2240" s="7" t="str">
        <f t="shared" si="68"/>
        <v>Maintenu</v>
      </c>
      <c r="U2240" s="7" t="s">
        <v>97</v>
      </c>
      <c r="V2240" s="7" t="str">
        <f t="shared" si="69"/>
        <v>Libournais-Fronsadais (pct)</v>
      </c>
      <c r="W2240" s="7">
        <v>0</v>
      </c>
    </row>
    <row r="2241" spans="1:23" x14ac:dyDescent="0.25">
      <c r="A2241" s="1" t="s">
        <v>76</v>
      </c>
      <c r="B2241" s="2" t="s">
        <v>77</v>
      </c>
      <c r="C2241" s="1" t="s">
        <v>1033</v>
      </c>
      <c r="D2241" s="2" t="s">
        <v>4177</v>
      </c>
      <c r="E2241" s="1" t="s">
        <v>4663</v>
      </c>
      <c r="F2241" s="2" t="s">
        <v>4664</v>
      </c>
      <c r="G2241" s="3" t="s">
        <v>1033</v>
      </c>
      <c r="H2241" s="22" t="s">
        <v>4177</v>
      </c>
      <c r="I2241" s="2" t="s">
        <v>76</v>
      </c>
      <c r="J2241" s="3" t="s">
        <v>77</v>
      </c>
      <c r="K2241" s="1" t="s">
        <v>4413</v>
      </c>
      <c r="L2241" s="2" t="s">
        <v>4414</v>
      </c>
      <c r="M2241" s="4">
        <v>195</v>
      </c>
      <c r="N2241" s="5">
        <v>11.693965110142845</v>
      </c>
      <c r="O2241" s="5">
        <v>11.693965110142845</v>
      </c>
      <c r="P2241" s="6" t="s">
        <v>20</v>
      </c>
      <c r="Q2241" s="5" t="s">
        <v>2</v>
      </c>
      <c r="R2241" s="24" t="s">
        <v>2</v>
      </c>
      <c r="S2241" s="5" t="s">
        <v>88</v>
      </c>
      <c r="T2241" s="7" t="str">
        <f t="shared" si="68"/>
        <v>de 3.Intermédiaire passe en 2. Sous dotée</v>
      </c>
      <c r="U2241" s="7" t="s">
        <v>97</v>
      </c>
      <c r="V2241" s="7" t="str">
        <f t="shared" si="69"/>
        <v>Réolais et Les Bastides (pct)</v>
      </c>
      <c r="W2241" s="7">
        <v>1</v>
      </c>
    </row>
    <row r="2242" spans="1:23" x14ac:dyDescent="0.25">
      <c r="A2242" s="1" t="s">
        <v>76</v>
      </c>
      <c r="B2242" s="2" t="s">
        <v>77</v>
      </c>
      <c r="C2242" s="1" t="s">
        <v>1033</v>
      </c>
      <c r="D2242" s="2" t="s">
        <v>4177</v>
      </c>
      <c r="E2242" s="1" t="s">
        <v>4665</v>
      </c>
      <c r="F2242" s="2" t="s">
        <v>4666</v>
      </c>
      <c r="G2242" s="3" t="s">
        <v>1033</v>
      </c>
      <c r="H2242" s="22" t="s">
        <v>4177</v>
      </c>
      <c r="I2242" s="2" t="s">
        <v>76</v>
      </c>
      <c r="J2242" s="3" t="s">
        <v>77</v>
      </c>
      <c r="K2242" s="1" t="s">
        <v>4328</v>
      </c>
      <c r="L2242" s="2" t="s">
        <v>4329</v>
      </c>
      <c r="M2242" s="4">
        <v>100</v>
      </c>
      <c r="N2242" s="5">
        <v>20.74496736163842</v>
      </c>
      <c r="O2242" s="5">
        <v>20.74496736163842</v>
      </c>
      <c r="P2242" s="6" t="s">
        <v>20</v>
      </c>
      <c r="Q2242" s="5" t="s">
        <v>88</v>
      </c>
      <c r="R2242" s="24" t="s">
        <v>3</v>
      </c>
      <c r="S2242" s="5" t="s">
        <v>2</v>
      </c>
      <c r="T2242" s="7" t="str">
        <f t="shared" ref="T2242:T2305" si="70">IF(S2242=Q2242,"Maintenu","de "&amp;S2242&amp;" passe en "&amp;Q2242)</f>
        <v>de 2. Sous dotée passe en 3.Intermédiaire</v>
      </c>
      <c r="U2242" s="7" t="s">
        <v>21</v>
      </c>
      <c r="V2242" s="7" t="str">
        <f t="shared" ref="V2242:V2305" si="71">IF(U2242="BV",L2242,L2242&amp;" (pct)")</f>
        <v>Sauveterre-de-Guyenne</v>
      </c>
      <c r="W2242" s="7">
        <v>0</v>
      </c>
    </row>
    <row r="2243" spans="1:23" x14ac:dyDescent="0.25">
      <c r="A2243" s="1" t="s">
        <v>76</v>
      </c>
      <c r="B2243" s="2" t="s">
        <v>77</v>
      </c>
      <c r="C2243" s="1" t="s">
        <v>1033</v>
      </c>
      <c r="D2243" s="2" t="s">
        <v>4177</v>
      </c>
      <c r="E2243" s="1" t="s">
        <v>4667</v>
      </c>
      <c r="F2243" s="2" t="s">
        <v>4668</v>
      </c>
      <c r="G2243" s="3" t="s">
        <v>1033</v>
      </c>
      <c r="H2243" s="22" t="s">
        <v>4177</v>
      </c>
      <c r="I2243" s="2" t="s">
        <v>76</v>
      </c>
      <c r="J2243" s="3" t="s">
        <v>77</v>
      </c>
      <c r="K2243" s="1" t="s">
        <v>4197</v>
      </c>
      <c r="L2243" s="2" t="s">
        <v>4198</v>
      </c>
      <c r="M2243" s="4">
        <v>2206</v>
      </c>
      <c r="N2243" s="5">
        <v>9.2985796859845653</v>
      </c>
      <c r="O2243" s="5">
        <v>9.2985796859845653</v>
      </c>
      <c r="P2243" s="6" t="s">
        <v>20</v>
      </c>
      <c r="Q2243" s="5" t="s">
        <v>1</v>
      </c>
      <c r="R2243" s="23" t="s">
        <v>2</v>
      </c>
      <c r="S2243" s="5" t="s">
        <v>88</v>
      </c>
      <c r="T2243" s="7" t="str">
        <f t="shared" si="70"/>
        <v>de 3.Intermédiaire passe en 1. Très sous dotée</v>
      </c>
      <c r="U2243" s="7" t="s">
        <v>21</v>
      </c>
      <c r="V2243" s="7" t="str">
        <f t="shared" si="71"/>
        <v>Podensac</v>
      </c>
      <c r="W2243" s="7">
        <v>1</v>
      </c>
    </row>
    <row r="2244" spans="1:23" x14ac:dyDescent="0.25">
      <c r="A2244" s="1" t="s">
        <v>76</v>
      </c>
      <c r="B2244" s="2" t="s">
        <v>77</v>
      </c>
      <c r="C2244" s="1" t="s">
        <v>1033</v>
      </c>
      <c r="D2244" s="2" t="s">
        <v>4177</v>
      </c>
      <c r="E2244" s="1" t="s">
        <v>4669</v>
      </c>
      <c r="F2244" s="2" t="s">
        <v>4670</v>
      </c>
      <c r="G2244" s="3" t="s">
        <v>1033</v>
      </c>
      <c r="H2244" s="22" t="s">
        <v>4177</v>
      </c>
      <c r="I2244" s="2" t="s">
        <v>76</v>
      </c>
      <c r="J2244" s="3" t="s">
        <v>77</v>
      </c>
      <c r="K2244" s="1" t="s">
        <v>4409</v>
      </c>
      <c r="L2244" s="2" t="s">
        <v>4410</v>
      </c>
      <c r="M2244" s="4">
        <v>2301.9999999999923</v>
      </c>
      <c r="N2244" s="5">
        <v>22.609314371160135</v>
      </c>
      <c r="O2244" s="5">
        <v>22.609314371160135</v>
      </c>
      <c r="P2244" s="6" t="s">
        <v>20</v>
      </c>
      <c r="Q2244" s="5" t="s">
        <v>88</v>
      </c>
      <c r="R2244" s="24" t="s">
        <v>3</v>
      </c>
      <c r="S2244" s="5" t="s">
        <v>88</v>
      </c>
      <c r="T2244" s="7" t="str">
        <f t="shared" si="70"/>
        <v>Maintenu</v>
      </c>
      <c r="U2244" s="7" t="s">
        <v>97</v>
      </c>
      <c r="V2244" s="7" t="str">
        <f t="shared" si="71"/>
        <v>Entre-Deux-Mers (pct)</v>
      </c>
      <c r="W2244" s="7">
        <v>0</v>
      </c>
    </row>
    <row r="2245" spans="1:23" x14ac:dyDescent="0.25">
      <c r="A2245" s="1" t="s">
        <v>76</v>
      </c>
      <c r="B2245" s="2" t="s">
        <v>77</v>
      </c>
      <c r="C2245" s="1" t="s">
        <v>1033</v>
      </c>
      <c r="D2245" s="2" t="s">
        <v>4177</v>
      </c>
      <c r="E2245" s="1" t="s">
        <v>4313</v>
      </c>
      <c r="F2245" s="2" t="s">
        <v>4314</v>
      </c>
      <c r="G2245" s="3" t="s">
        <v>1033</v>
      </c>
      <c r="H2245" s="22" t="s">
        <v>4177</v>
      </c>
      <c r="I2245" s="2" t="s">
        <v>76</v>
      </c>
      <c r="J2245" s="3" t="s">
        <v>77</v>
      </c>
      <c r="K2245" s="1" t="s">
        <v>4313</v>
      </c>
      <c r="L2245" s="2" t="s">
        <v>4314</v>
      </c>
      <c r="M2245" s="4">
        <v>7418</v>
      </c>
      <c r="N2245" s="5">
        <v>23.577138073523582</v>
      </c>
      <c r="O2245" s="5">
        <v>23.577138073523582</v>
      </c>
      <c r="P2245" s="6" t="s">
        <v>20</v>
      </c>
      <c r="Q2245" s="5" t="s">
        <v>88</v>
      </c>
      <c r="R2245" s="24" t="s">
        <v>3</v>
      </c>
      <c r="S2245" s="5" t="s">
        <v>88</v>
      </c>
      <c r="T2245" s="7" t="str">
        <f t="shared" si="70"/>
        <v>Maintenu</v>
      </c>
      <c r="U2245" s="7" t="s">
        <v>21</v>
      </c>
      <c r="V2245" s="7" t="str">
        <f t="shared" si="71"/>
        <v>Langon</v>
      </c>
      <c r="W2245" s="7">
        <v>0</v>
      </c>
    </row>
    <row r="2246" spans="1:23" x14ac:dyDescent="0.25">
      <c r="A2246" s="1" t="s">
        <v>76</v>
      </c>
      <c r="B2246" s="2" t="s">
        <v>77</v>
      </c>
      <c r="C2246" s="1" t="s">
        <v>1033</v>
      </c>
      <c r="D2246" s="2" t="s">
        <v>4177</v>
      </c>
      <c r="E2246" s="1" t="s">
        <v>4671</v>
      </c>
      <c r="F2246" s="2" t="s">
        <v>4672</v>
      </c>
      <c r="G2246" s="3" t="s">
        <v>1033</v>
      </c>
      <c r="H2246" s="22" t="s">
        <v>4177</v>
      </c>
      <c r="I2246" s="2" t="s">
        <v>76</v>
      </c>
      <c r="J2246" s="3" t="s">
        <v>77</v>
      </c>
      <c r="K2246" s="1" t="s">
        <v>4282</v>
      </c>
      <c r="L2246" s="2" t="s">
        <v>4283</v>
      </c>
      <c r="M2246" s="4">
        <v>713</v>
      </c>
      <c r="N2246" s="5">
        <v>39.476062463784629</v>
      </c>
      <c r="O2246" s="5">
        <v>39.476062463784629</v>
      </c>
      <c r="P2246" s="6" t="s">
        <v>20</v>
      </c>
      <c r="Q2246" s="5" t="s">
        <v>88</v>
      </c>
      <c r="R2246" s="24" t="s">
        <v>3</v>
      </c>
      <c r="S2246" s="5" t="s">
        <v>88</v>
      </c>
      <c r="T2246" s="7" t="str">
        <f t="shared" si="70"/>
        <v>Maintenu</v>
      </c>
      <c r="U2246" s="7" t="s">
        <v>21</v>
      </c>
      <c r="V2246" s="7" t="str">
        <f t="shared" si="71"/>
        <v>Bourg</v>
      </c>
      <c r="W2246" s="7">
        <v>0</v>
      </c>
    </row>
    <row r="2247" spans="1:23" x14ac:dyDescent="0.25">
      <c r="A2247" s="1" t="s">
        <v>76</v>
      </c>
      <c r="B2247" s="2" t="s">
        <v>77</v>
      </c>
      <c r="C2247" s="1" t="s">
        <v>1033</v>
      </c>
      <c r="D2247" s="2" t="s">
        <v>4177</v>
      </c>
      <c r="E2247" s="1" t="s">
        <v>4673</v>
      </c>
      <c r="F2247" s="2" t="s">
        <v>4674</v>
      </c>
      <c r="G2247" s="3" t="s">
        <v>1033</v>
      </c>
      <c r="H2247" s="22" t="s">
        <v>4177</v>
      </c>
      <c r="I2247" s="2" t="s">
        <v>76</v>
      </c>
      <c r="J2247" s="3" t="s">
        <v>77</v>
      </c>
      <c r="K2247" s="1" t="s">
        <v>4189</v>
      </c>
      <c r="L2247" s="2" t="s">
        <v>4190</v>
      </c>
      <c r="M2247" s="4">
        <v>6569</v>
      </c>
      <c r="N2247" s="5">
        <v>36.669520820677199</v>
      </c>
      <c r="O2247" s="5">
        <v>36.669520820677199</v>
      </c>
      <c r="P2247" s="6" t="s">
        <v>20</v>
      </c>
      <c r="Q2247" s="5" t="s">
        <v>88</v>
      </c>
      <c r="R2247" s="24" t="s">
        <v>3</v>
      </c>
      <c r="S2247" s="5" t="s">
        <v>88</v>
      </c>
      <c r="T2247" s="7" t="str">
        <f t="shared" si="70"/>
        <v>Maintenu</v>
      </c>
      <c r="U2247" s="7" t="s">
        <v>21</v>
      </c>
      <c r="V2247" s="7" t="str">
        <f t="shared" si="71"/>
        <v>Andernos-les-Bains</v>
      </c>
      <c r="W2247" s="7">
        <v>0</v>
      </c>
    </row>
    <row r="2248" spans="1:23" x14ac:dyDescent="0.25">
      <c r="A2248" s="1" t="s">
        <v>76</v>
      </c>
      <c r="B2248" s="2" t="s">
        <v>77</v>
      </c>
      <c r="C2248" s="1" t="s">
        <v>1033</v>
      </c>
      <c r="D2248" s="2" t="s">
        <v>4177</v>
      </c>
      <c r="E2248" s="1" t="s">
        <v>4675</v>
      </c>
      <c r="F2248" s="2" t="s">
        <v>4676</v>
      </c>
      <c r="G2248" s="3" t="s">
        <v>1033</v>
      </c>
      <c r="H2248" s="22" t="s">
        <v>4177</v>
      </c>
      <c r="I2248" s="2" t="s">
        <v>76</v>
      </c>
      <c r="J2248" s="3" t="s">
        <v>77</v>
      </c>
      <c r="K2248" s="1" t="s">
        <v>1034</v>
      </c>
      <c r="L2248" s="2" t="s">
        <v>1035</v>
      </c>
      <c r="M2248" s="4">
        <v>490.99999999999767</v>
      </c>
      <c r="N2248" s="5">
        <v>20.22693563231109</v>
      </c>
      <c r="O2248" s="5">
        <v>20.22693563231109</v>
      </c>
      <c r="P2248" s="6" t="s">
        <v>20</v>
      </c>
      <c r="Q2248" s="5" t="s">
        <v>88</v>
      </c>
      <c r="R2248" s="24" t="s">
        <v>3</v>
      </c>
      <c r="S2248" s="5" t="s">
        <v>88</v>
      </c>
      <c r="T2248" s="7" t="str">
        <f t="shared" si="70"/>
        <v>Maintenu</v>
      </c>
      <c r="U2248" s="7" t="s">
        <v>21</v>
      </c>
      <c r="V2248" s="7" t="str">
        <f t="shared" si="71"/>
        <v>Cézac</v>
      </c>
      <c r="W2248" s="7">
        <v>0</v>
      </c>
    </row>
    <row r="2249" spans="1:23" x14ac:dyDescent="0.25">
      <c r="A2249" s="1" t="s">
        <v>76</v>
      </c>
      <c r="B2249" s="2" t="s">
        <v>77</v>
      </c>
      <c r="C2249" s="1" t="s">
        <v>1033</v>
      </c>
      <c r="D2249" s="2" t="s">
        <v>4177</v>
      </c>
      <c r="E2249" s="1" t="s">
        <v>4677</v>
      </c>
      <c r="F2249" s="2" t="s">
        <v>4678</v>
      </c>
      <c r="G2249" s="3" t="s">
        <v>1033</v>
      </c>
      <c r="H2249" s="22" t="s">
        <v>4177</v>
      </c>
      <c r="I2249" s="2" t="s">
        <v>76</v>
      </c>
      <c r="J2249" s="3" t="s">
        <v>77</v>
      </c>
      <c r="K2249" s="1" t="s">
        <v>4201</v>
      </c>
      <c r="L2249" s="2" t="s">
        <v>4202</v>
      </c>
      <c r="M2249" s="4">
        <v>278</v>
      </c>
      <c r="N2249" s="5">
        <v>20.305782204934374</v>
      </c>
      <c r="O2249" s="5">
        <v>20.305782204934374</v>
      </c>
      <c r="P2249" s="6" t="s">
        <v>20</v>
      </c>
      <c r="Q2249" s="5" t="s">
        <v>88</v>
      </c>
      <c r="R2249" s="24" t="s">
        <v>3</v>
      </c>
      <c r="S2249" s="5" t="s">
        <v>88</v>
      </c>
      <c r="T2249" s="7" t="str">
        <f t="shared" si="70"/>
        <v>Maintenu</v>
      </c>
      <c r="U2249" s="7" t="s">
        <v>21</v>
      </c>
      <c r="V2249" s="7" t="str">
        <f t="shared" si="71"/>
        <v>Cadillac</v>
      </c>
      <c r="W2249" s="7">
        <v>0</v>
      </c>
    </row>
    <row r="2250" spans="1:23" x14ac:dyDescent="0.25">
      <c r="A2250" s="1" t="s">
        <v>76</v>
      </c>
      <c r="B2250" s="2" t="s">
        <v>77</v>
      </c>
      <c r="C2250" s="1" t="s">
        <v>1033</v>
      </c>
      <c r="D2250" s="2" t="s">
        <v>4177</v>
      </c>
      <c r="E2250" s="1" t="s">
        <v>4679</v>
      </c>
      <c r="F2250" s="2" t="s">
        <v>4680</v>
      </c>
      <c r="G2250" s="3" t="s">
        <v>3060</v>
      </c>
      <c r="H2250" s="22" t="s">
        <v>6017</v>
      </c>
      <c r="I2250" s="2" t="s">
        <v>76</v>
      </c>
      <c r="J2250" s="3" t="s">
        <v>77</v>
      </c>
      <c r="K2250" s="1" t="s">
        <v>4496</v>
      </c>
      <c r="L2250" s="2" t="s">
        <v>4497</v>
      </c>
      <c r="M2250" s="4">
        <v>46</v>
      </c>
      <c r="N2250" s="5">
        <v>25.184362850971912</v>
      </c>
      <c r="O2250" s="5">
        <v>25.184362850971912</v>
      </c>
      <c r="P2250" s="6" t="s">
        <v>20</v>
      </c>
      <c r="Q2250" s="5" t="s">
        <v>88</v>
      </c>
      <c r="R2250" s="24" t="s">
        <v>3</v>
      </c>
      <c r="S2250" s="5" t="s">
        <v>88</v>
      </c>
      <c r="T2250" s="7" t="str">
        <f t="shared" si="70"/>
        <v>Maintenu</v>
      </c>
      <c r="U2250" s="7" t="s">
        <v>21</v>
      </c>
      <c r="V2250" s="7" t="str">
        <f t="shared" si="71"/>
        <v>Casteljaloux</v>
      </c>
      <c r="W2250" s="7">
        <v>0</v>
      </c>
    </row>
    <row r="2251" spans="1:23" x14ac:dyDescent="0.25">
      <c r="A2251" s="1" t="s">
        <v>76</v>
      </c>
      <c r="B2251" s="2" t="s">
        <v>77</v>
      </c>
      <c r="C2251" s="1" t="s">
        <v>1033</v>
      </c>
      <c r="D2251" s="2" t="s">
        <v>4177</v>
      </c>
      <c r="E2251" s="1" t="s">
        <v>4681</v>
      </c>
      <c r="F2251" s="2" t="s">
        <v>4682</v>
      </c>
      <c r="G2251" s="3" t="s">
        <v>1033</v>
      </c>
      <c r="H2251" s="22" t="s">
        <v>4177</v>
      </c>
      <c r="I2251" s="2" t="s">
        <v>76</v>
      </c>
      <c r="J2251" s="3" t="s">
        <v>77</v>
      </c>
      <c r="K2251" s="1" t="s">
        <v>1034</v>
      </c>
      <c r="L2251" s="2" t="s">
        <v>1035</v>
      </c>
      <c r="M2251" s="4">
        <v>2552</v>
      </c>
      <c r="N2251" s="5">
        <v>20.22693563231109</v>
      </c>
      <c r="O2251" s="5">
        <v>20.22693563231109</v>
      </c>
      <c r="P2251" s="6" t="s">
        <v>20</v>
      </c>
      <c r="Q2251" s="5" t="s">
        <v>88</v>
      </c>
      <c r="R2251" s="24" t="s">
        <v>3</v>
      </c>
      <c r="S2251" s="6" t="s">
        <v>1</v>
      </c>
      <c r="T2251" s="7" t="str">
        <f t="shared" si="70"/>
        <v>de 1. Très sous dotée passe en 3.Intermédiaire</v>
      </c>
      <c r="U2251" s="7" t="s">
        <v>21</v>
      </c>
      <c r="V2251" s="7" t="str">
        <f t="shared" si="71"/>
        <v>Cézac</v>
      </c>
      <c r="W2251" s="7">
        <v>0</v>
      </c>
    </row>
    <row r="2252" spans="1:23" x14ac:dyDescent="0.25">
      <c r="A2252" s="1" t="s">
        <v>76</v>
      </c>
      <c r="B2252" s="2" t="s">
        <v>77</v>
      </c>
      <c r="C2252" s="1" t="s">
        <v>1033</v>
      </c>
      <c r="D2252" s="2" t="s">
        <v>4177</v>
      </c>
      <c r="E2252" s="1" t="s">
        <v>4683</v>
      </c>
      <c r="F2252" s="2" t="s">
        <v>4684</v>
      </c>
      <c r="G2252" s="3" t="s">
        <v>1033</v>
      </c>
      <c r="H2252" s="22" t="s">
        <v>4177</v>
      </c>
      <c r="I2252" s="2" t="s">
        <v>76</v>
      </c>
      <c r="J2252" s="3" t="s">
        <v>77</v>
      </c>
      <c r="K2252" s="1" t="s">
        <v>4277</v>
      </c>
      <c r="L2252" s="2" t="s">
        <v>4258</v>
      </c>
      <c r="M2252" s="4">
        <v>3342</v>
      </c>
      <c r="N2252" s="5">
        <v>60.947987719639478</v>
      </c>
      <c r="O2252" s="5">
        <v>60.947987719639478</v>
      </c>
      <c r="P2252" s="6" t="s">
        <v>20</v>
      </c>
      <c r="Q2252" s="5" t="s">
        <v>5</v>
      </c>
      <c r="R2252" s="24" t="s">
        <v>5</v>
      </c>
      <c r="S2252" s="5" t="s">
        <v>88</v>
      </c>
      <c r="T2252" s="7" t="str">
        <f t="shared" si="70"/>
        <v>de 3.Intermédiaire passe en 5. Sur dotée</v>
      </c>
      <c r="U2252" s="7" t="s">
        <v>97</v>
      </c>
      <c r="V2252" s="7" t="str">
        <f t="shared" si="71"/>
        <v>Créon (pct)</v>
      </c>
      <c r="W2252" s="7">
        <v>1</v>
      </c>
    </row>
    <row r="2253" spans="1:23" x14ac:dyDescent="0.25">
      <c r="A2253" s="1" t="s">
        <v>76</v>
      </c>
      <c r="B2253" s="2" t="s">
        <v>77</v>
      </c>
      <c r="C2253" s="1" t="s">
        <v>1033</v>
      </c>
      <c r="D2253" s="2" t="s">
        <v>4177</v>
      </c>
      <c r="E2253" s="1" t="s">
        <v>4685</v>
      </c>
      <c r="F2253" s="2" t="s">
        <v>4686</v>
      </c>
      <c r="G2253" s="3" t="s">
        <v>1033</v>
      </c>
      <c r="H2253" s="22" t="s">
        <v>4177</v>
      </c>
      <c r="I2253" s="2" t="s">
        <v>76</v>
      </c>
      <c r="J2253" s="3" t="s">
        <v>77</v>
      </c>
      <c r="K2253" s="1" t="s">
        <v>4181</v>
      </c>
      <c r="L2253" s="2" t="s">
        <v>4182</v>
      </c>
      <c r="M2253" s="4">
        <v>253</v>
      </c>
      <c r="N2253" s="5">
        <v>18.182298077492639</v>
      </c>
      <c r="O2253" s="5">
        <v>18.182298077492639</v>
      </c>
      <c r="P2253" s="6" t="s">
        <v>20</v>
      </c>
      <c r="Q2253" s="5" t="s">
        <v>88</v>
      </c>
      <c r="R2253" s="24" t="s">
        <v>3</v>
      </c>
      <c r="S2253" s="5" t="s">
        <v>88</v>
      </c>
      <c r="T2253" s="7" t="str">
        <f t="shared" si="70"/>
        <v>Maintenu</v>
      </c>
      <c r="U2253" s="7" t="s">
        <v>21</v>
      </c>
      <c r="V2253" s="7" t="str">
        <f t="shared" si="71"/>
        <v>Bazas</v>
      </c>
      <c r="W2253" s="7">
        <v>0</v>
      </c>
    </row>
    <row r="2254" spans="1:23" x14ac:dyDescent="0.25">
      <c r="A2254" s="1" t="s">
        <v>76</v>
      </c>
      <c r="B2254" s="2" t="s">
        <v>77</v>
      </c>
      <c r="C2254" s="1" t="s">
        <v>1033</v>
      </c>
      <c r="D2254" s="2" t="s">
        <v>4177</v>
      </c>
      <c r="E2254" s="1" t="s">
        <v>4687</v>
      </c>
      <c r="F2254" s="2" t="s">
        <v>4688</v>
      </c>
      <c r="G2254" s="3" t="s">
        <v>1033</v>
      </c>
      <c r="H2254" s="22" t="s">
        <v>4177</v>
      </c>
      <c r="I2254" s="2" t="s">
        <v>76</v>
      </c>
      <c r="J2254" s="3" t="s">
        <v>77</v>
      </c>
      <c r="K2254" s="1" t="s">
        <v>4687</v>
      </c>
      <c r="L2254" s="2" t="s">
        <v>4688</v>
      </c>
      <c r="M2254" s="4">
        <v>8106</v>
      </c>
      <c r="N2254" s="5">
        <v>14.20181787351664</v>
      </c>
      <c r="O2254" s="5">
        <v>14.20181787351664</v>
      </c>
      <c r="P2254" s="6" t="s">
        <v>20</v>
      </c>
      <c r="Q2254" s="5" t="s">
        <v>2</v>
      </c>
      <c r="R2254" s="24" t="s">
        <v>2</v>
      </c>
      <c r="S2254" s="6" t="s">
        <v>5</v>
      </c>
      <c r="T2254" s="7" t="str">
        <f t="shared" si="70"/>
        <v>de 5. Sur dotée passe en 2. Sous dotée</v>
      </c>
      <c r="U2254" s="7" t="s">
        <v>21</v>
      </c>
      <c r="V2254" s="7" t="str">
        <f t="shared" si="71"/>
        <v>Lège-Cap-Ferret</v>
      </c>
      <c r="W2254" s="7">
        <v>0</v>
      </c>
    </row>
    <row r="2255" spans="1:23" x14ac:dyDescent="0.25">
      <c r="A2255" s="1" t="s">
        <v>76</v>
      </c>
      <c r="B2255" s="2" t="s">
        <v>77</v>
      </c>
      <c r="C2255" s="1" t="s">
        <v>1033</v>
      </c>
      <c r="D2255" s="2" t="s">
        <v>4177</v>
      </c>
      <c r="E2255" s="1" t="s">
        <v>4689</v>
      </c>
      <c r="F2255" s="2" t="s">
        <v>4690</v>
      </c>
      <c r="G2255" s="3" t="s">
        <v>1033</v>
      </c>
      <c r="H2255" s="22" t="s">
        <v>4177</v>
      </c>
      <c r="I2255" s="2" t="s">
        <v>76</v>
      </c>
      <c r="J2255" s="3" t="s">
        <v>77</v>
      </c>
      <c r="K2255" s="1" t="s">
        <v>4313</v>
      </c>
      <c r="L2255" s="2" t="s">
        <v>4314</v>
      </c>
      <c r="M2255" s="4">
        <v>779</v>
      </c>
      <c r="N2255" s="5">
        <v>23.577138073523582</v>
      </c>
      <c r="O2255" s="5">
        <v>23.577138073523582</v>
      </c>
      <c r="P2255" s="6" t="s">
        <v>20</v>
      </c>
      <c r="Q2255" s="5" t="s">
        <v>88</v>
      </c>
      <c r="R2255" s="24" t="s">
        <v>3</v>
      </c>
      <c r="S2255" s="5" t="s">
        <v>88</v>
      </c>
      <c r="T2255" s="7" t="str">
        <f t="shared" si="70"/>
        <v>Maintenu</v>
      </c>
      <c r="U2255" s="7" t="s">
        <v>21</v>
      </c>
      <c r="V2255" s="7" t="str">
        <f t="shared" si="71"/>
        <v>Langon</v>
      </c>
      <c r="W2255" s="7">
        <v>0</v>
      </c>
    </row>
    <row r="2256" spans="1:23" x14ac:dyDescent="0.25">
      <c r="A2256" s="1" t="s">
        <v>76</v>
      </c>
      <c r="B2256" s="2" t="s">
        <v>77</v>
      </c>
      <c r="C2256" s="1" t="s">
        <v>1033</v>
      </c>
      <c r="D2256" s="2" t="s">
        <v>4177</v>
      </c>
      <c r="E2256" s="1" t="s">
        <v>4691</v>
      </c>
      <c r="F2256" s="2" t="s">
        <v>4692</v>
      </c>
      <c r="G2256" s="3" t="s">
        <v>1033</v>
      </c>
      <c r="H2256" s="22" t="s">
        <v>4177</v>
      </c>
      <c r="I2256" s="2" t="s">
        <v>76</v>
      </c>
      <c r="J2256" s="3" t="s">
        <v>77</v>
      </c>
      <c r="K2256" s="1" t="s">
        <v>4381</v>
      </c>
      <c r="L2256" s="2" t="s">
        <v>4382</v>
      </c>
      <c r="M2256" s="4">
        <v>9749</v>
      </c>
      <c r="N2256" s="5">
        <v>57.286455213869161</v>
      </c>
      <c r="O2256" s="5">
        <v>57.286455213869161</v>
      </c>
      <c r="P2256" s="6" t="s">
        <v>20</v>
      </c>
      <c r="Q2256" s="5" t="s">
        <v>5</v>
      </c>
      <c r="R2256" s="24" t="s">
        <v>5</v>
      </c>
      <c r="S2256" s="6" t="s">
        <v>5</v>
      </c>
      <c r="T2256" s="7" t="str">
        <f t="shared" si="70"/>
        <v>Maintenu</v>
      </c>
      <c r="U2256" s="7" t="s">
        <v>97</v>
      </c>
      <c r="V2256" s="7" t="str">
        <f t="shared" si="71"/>
        <v>Brède (pct)</v>
      </c>
      <c r="W2256" s="7">
        <v>1</v>
      </c>
    </row>
    <row r="2257" spans="1:23" x14ac:dyDescent="0.25">
      <c r="A2257" s="1" t="s">
        <v>76</v>
      </c>
      <c r="B2257" s="2" t="s">
        <v>77</v>
      </c>
      <c r="C2257" s="1" t="s">
        <v>1033</v>
      </c>
      <c r="D2257" s="2" t="s">
        <v>4177</v>
      </c>
      <c r="E2257" s="1" t="s">
        <v>4693</v>
      </c>
      <c r="F2257" s="2" t="s">
        <v>4694</v>
      </c>
      <c r="G2257" s="3" t="s">
        <v>1033</v>
      </c>
      <c r="H2257" s="22" t="s">
        <v>4177</v>
      </c>
      <c r="I2257" s="2" t="s">
        <v>76</v>
      </c>
      <c r="J2257" s="3" t="s">
        <v>77</v>
      </c>
      <c r="K2257" s="1" t="s">
        <v>4181</v>
      </c>
      <c r="L2257" s="2" t="s">
        <v>4182</v>
      </c>
      <c r="M2257" s="4">
        <v>488</v>
      </c>
      <c r="N2257" s="5">
        <v>18.182298077492639</v>
      </c>
      <c r="O2257" s="5">
        <v>18.182298077492639</v>
      </c>
      <c r="P2257" s="6" t="s">
        <v>20</v>
      </c>
      <c r="Q2257" s="5" t="s">
        <v>88</v>
      </c>
      <c r="R2257" s="24" t="s">
        <v>3</v>
      </c>
      <c r="S2257" s="5" t="s">
        <v>88</v>
      </c>
      <c r="T2257" s="7" t="str">
        <f t="shared" si="70"/>
        <v>Maintenu</v>
      </c>
      <c r="U2257" s="7" t="s">
        <v>21</v>
      </c>
      <c r="V2257" s="7" t="str">
        <f t="shared" si="71"/>
        <v>Bazas</v>
      </c>
      <c r="W2257" s="7">
        <v>0</v>
      </c>
    </row>
    <row r="2258" spans="1:23" x14ac:dyDescent="0.25">
      <c r="A2258" s="1" t="s">
        <v>76</v>
      </c>
      <c r="B2258" s="2" t="s">
        <v>77</v>
      </c>
      <c r="C2258" s="1" t="s">
        <v>1033</v>
      </c>
      <c r="D2258" s="2" t="s">
        <v>4177</v>
      </c>
      <c r="E2258" s="1" t="s">
        <v>4288</v>
      </c>
      <c r="F2258" s="2" t="s">
        <v>4289</v>
      </c>
      <c r="G2258" s="3" t="s">
        <v>1033</v>
      </c>
      <c r="H2258" s="22" t="s">
        <v>4177</v>
      </c>
      <c r="I2258" s="2" t="s">
        <v>76</v>
      </c>
      <c r="J2258" s="3" t="s">
        <v>77</v>
      </c>
      <c r="K2258" s="1" t="s">
        <v>4288</v>
      </c>
      <c r="L2258" s="2" t="s">
        <v>4289</v>
      </c>
      <c r="M2258" s="4">
        <v>5588</v>
      </c>
      <c r="N2258" s="5">
        <v>25.149023629899627</v>
      </c>
      <c r="O2258" s="5">
        <v>25.149023629899627</v>
      </c>
      <c r="P2258" s="6" t="s">
        <v>20</v>
      </c>
      <c r="Q2258" s="5" t="s">
        <v>88</v>
      </c>
      <c r="R2258" s="24" t="s">
        <v>3</v>
      </c>
      <c r="S2258" s="5" t="s">
        <v>88</v>
      </c>
      <c r="T2258" s="7" t="str">
        <f t="shared" si="70"/>
        <v>Maintenu</v>
      </c>
      <c r="U2258" s="7" t="s">
        <v>21</v>
      </c>
      <c r="V2258" s="7" t="str">
        <f t="shared" si="71"/>
        <v>Lesparre-Médoc</v>
      </c>
      <c r="W2258" s="7">
        <v>0</v>
      </c>
    </row>
    <row r="2259" spans="1:23" x14ac:dyDescent="0.25">
      <c r="A2259" s="1" t="s">
        <v>76</v>
      </c>
      <c r="B2259" s="2" t="s">
        <v>77</v>
      </c>
      <c r="C2259" s="1" t="s">
        <v>1033</v>
      </c>
      <c r="D2259" s="2" t="s">
        <v>4177</v>
      </c>
      <c r="E2259" s="1" t="s">
        <v>4695</v>
      </c>
      <c r="F2259" s="2" t="s">
        <v>4696</v>
      </c>
      <c r="G2259" s="3" t="s">
        <v>1033</v>
      </c>
      <c r="H2259" s="22" t="s">
        <v>4177</v>
      </c>
      <c r="I2259" s="2" t="s">
        <v>76</v>
      </c>
      <c r="J2259" s="3" t="s">
        <v>77</v>
      </c>
      <c r="K2259" s="1" t="s">
        <v>4409</v>
      </c>
      <c r="L2259" s="2" t="s">
        <v>4410</v>
      </c>
      <c r="M2259" s="4">
        <v>574</v>
      </c>
      <c r="N2259" s="5">
        <v>22.609314371160135</v>
      </c>
      <c r="O2259" s="5">
        <v>22.609314371160135</v>
      </c>
      <c r="P2259" s="6" t="s">
        <v>20</v>
      </c>
      <c r="Q2259" s="5" t="s">
        <v>88</v>
      </c>
      <c r="R2259" s="24" t="s">
        <v>3</v>
      </c>
      <c r="S2259" s="5" t="s">
        <v>88</v>
      </c>
      <c r="T2259" s="7" t="str">
        <f t="shared" si="70"/>
        <v>Maintenu</v>
      </c>
      <c r="U2259" s="7" t="s">
        <v>97</v>
      </c>
      <c r="V2259" s="7" t="str">
        <f t="shared" si="71"/>
        <v>Entre-Deux-Mers (pct)</v>
      </c>
      <c r="W2259" s="7">
        <v>0</v>
      </c>
    </row>
    <row r="2260" spans="1:23" x14ac:dyDescent="0.25">
      <c r="A2260" s="1" t="s">
        <v>76</v>
      </c>
      <c r="B2260" s="2" t="s">
        <v>77</v>
      </c>
      <c r="C2260" s="1" t="s">
        <v>1033</v>
      </c>
      <c r="D2260" s="2" t="s">
        <v>4177</v>
      </c>
      <c r="E2260" s="1" t="s">
        <v>4697</v>
      </c>
      <c r="F2260" s="2" t="s">
        <v>4698</v>
      </c>
      <c r="G2260" s="3" t="s">
        <v>1033</v>
      </c>
      <c r="H2260" s="22" t="s">
        <v>4177</v>
      </c>
      <c r="I2260" s="2" t="s">
        <v>76</v>
      </c>
      <c r="J2260" s="3" t="s">
        <v>77</v>
      </c>
      <c r="K2260" s="1" t="s">
        <v>4413</v>
      </c>
      <c r="L2260" s="2" t="s">
        <v>4414</v>
      </c>
      <c r="M2260" s="4">
        <v>561</v>
      </c>
      <c r="N2260" s="5">
        <v>11.693965110142845</v>
      </c>
      <c r="O2260" s="5">
        <v>11.693965110142845</v>
      </c>
      <c r="P2260" s="6" t="s">
        <v>20</v>
      </c>
      <c r="Q2260" s="5" t="s">
        <v>2</v>
      </c>
      <c r="R2260" s="24" t="s">
        <v>2</v>
      </c>
      <c r="S2260" s="5" t="s">
        <v>88</v>
      </c>
      <c r="T2260" s="7" t="str">
        <f t="shared" si="70"/>
        <v>de 3.Intermédiaire passe en 2. Sous dotée</v>
      </c>
      <c r="U2260" s="7" t="s">
        <v>97</v>
      </c>
      <c r="V2260" s="7" t="str">
        <f t="shared" si="71"/>
        <v>Réolais et Les Bastides (pct)</v>
      </c>
      <c r="W2260" s="7">
        <v>1</v>
      </c>
    </row>
    <row r="2261" spans="1:23" x14ac:dyDescent="0.25">
      <c r="A2261" s="1" t="s">
        <v>76</v>
      </c>
      <c r="B2261" s="2" t="s">
        <v>77</v>
      </c>
      <c r="C2261" s="1" t="s">
        <v>1033</v>
      </c>
      <c r="D2261" s="2" t="s">
        <v>4177</v>
      </c>
      <c r="E2261" s="1" t="s">
        <v>4699</v>
      </c>
      <c r="F2261" s="2" t="s">
        <v>4700</v>
      </c>
      <c r="G2261" s="3" t="s">
        <v>1033</v>
      </c>
      <c r="H2261" s="22" t="s">
        <v>4177</v>
      </c>
      <c r="I2261" s="2" t="s">
        <v>76</v>
      </c>
      <c r="J2261" s="3" t="s">
        <v>77</v>
      </c>
      <c r="K2261" s="1" t="s">
        <v>4225</v>
      </c>
      <c r="L2261" s="2" t="s">
        <v>4226</v>
      </c>
      <c r="M2261" s="4">
        <v>23947</v>
      </c>
      <c r="N2261" s="5">
        <v>33.945719295484047</v>
      </c>
      <c r="O2261" s="5">
        <v>33.945719295484047</v>
      </c>
      <c r="P2261" s="6" t="s">
        <v>20</v>
      </c>
      <c r="Q2261" s="5" t="s">
        <v>88</v>
      </c>
      <c r="R2261" s="24" t="s">
        <v>3</v>
      </c>
      <c r="S2261" s="5" t="s">
        <v>88</v>
      </c>
      <c r="T2261" s="7" t="str">
        <f t="shared" si="70"/>
        <v>Maintenu</v>
      </c>
      <c r="U2261" s="7" t="s">
        <v>97</v>
      </c>
      <c r="V2261" s="7" t="str">
        <f t="shared" si="71"/>
        <v>Libournais-Fronsadais (pct)</v>
      </c>
      <c r="W2261" s="7">
        <v>0</v>
      </c>
    </row>
    <row r="2262" spans="1:23" x14ac:dyDescent="0.25">
      <c r="A2262" s="1" t="s">
        <v>76</v>
      </c>
      <c r="B2262" s="2" t="s">
        <v>77</v>
      </c>
      <c r="C2262" s="1" t="s">
        <v>1033</v>
      </c>
      <c r="D2262" s="2" t="s">
        <v>4177</v>
      </c>
      <c r="E2262" s="1" t="s">
        <v>4701</v>
      </c>
      <c r="F2262" s="2" t="s">
        <v>4702</v>
      </c>
      <c r="G2262" s="3" t="s">
        <v>1033</v>
      </c>
      <c r="H2262" s="22" t="s">
        <v>4177</v>
      </c>
      <c r="I2262" s="2" t="s">
        <v>76</v>
      </c>
      <c r="J2262" s="3" t="s">
        <v>77</v>
      </c>
      <c r="K2262" s="1" t="s">
        <v>4181</v>
      </c>
      <c r="L2262" s="2" t="s">
        <v>4182</v>
      </c>
      <c r="M2262" s="4">
        <v>352</v>
      </c>
      <c r="N2262" s="5">
        <v>18.182298077492639</v>
      </c>
      <c r="O2262" s="5">
        <v>18.182298077492639</v>
      </c>
      <c r="P2262" s="6" t="s">
        <v>20</v>
      </c>
      <c r="Q2262" s="5" t="s">
        <v>88</v>
      </c>
      <c r="R2262" s="24" t="s">
        <v>3</v>
      </c>
      <c r="S2262" s="5" t="s">
        <v>88</v>
      </c>
      <c r="T2262" s="7" t="str">
        <f t="shared" si="70"/>
        <v>Maintenu</v>
      </c>
      <c r="U2262" s="7" t="s">
        <v>21</v>
      </c>
      <c r="V2262" s="7" t="str">
        <f t="shared" si="71"/>
        <v>Bazas</v>
      </c>
      <c r="W2262" s="7">
        <v>0</v>
      </c>
    </row>
    <row r="2263" spans="1:23" x14ac:dyDescent="0.25">
      <c r="A2263" s="1" t="s">
        <v>76</v>
      </c>
      <c r="B2263" s="2" t="s">
        <v>77</v>
      </c>
      <c r="C2263" s="1" t="s">
        <v>1033</v>
      </c>
      <c r="D2263" s="2" t="s">
        <v>4177</v>
      </c>
      <c r="E2263" s="1" t="s">
        <v>4703</v>
      </c>
      <c r="F2263" s="2" t="s">
        <v>4704</v>
      </c>
      <c r="G2263" s="3" t="s">
        <v>1033</v>
      </c>
      <c r="H2263" s="22" t="s">
        <v>4177</v>
      </c>
      <c r="I2263" s="2" t="s">
        <v>76</v>
      </c>
      <c r="J2263" s="3" t="s">
        <v>77</v>
      </c>
      <c r="K2263" s="1" t="s">
        <v>4277</v>
      </c>
      <c r="L2263" s="2" t="s">
        <v>4258</v>
      </c>
      <c r="M2263" s="4">
        <v>772</v>
      </c>
      <c r="N2263" s="5">
        <v>60.947987719639478</v>
      </c>
      <c r="O2263" s="5">
        <v>60.947987719639478</v>
      </c>
      <c r="P2263" s="6" t="s">
        <v>20</v>
      </c>
      <c r="Q2263" s="5" t="s">
        <v>5</v>
      </c>
      <c r="R2263" s="24" t="s">
        <v>5</v>
      </c>
      <c r="S2263" s="5" t="s">
        <v>88</v>
      </c>
      <c r="T2263" s="7" t="str">
        <f t="shared" si="70"/>
        <v>de 3.Intermédiaire passe en 5. Sur dotée</v>
      </c>
      <c r="U2263" s="7" t="s">
        <v>97</v>
      </c>
      <c r="V2263" s="7" t="str">
        <f t="shared" si="71"/>
        <v>Créon (pct)</v>
      </c>
      <c r="W2263" s="7">
        <v>1</v>
      </c>
    </row>
    <row r="2264" spans="1:23" x14ac:dyDescent="0.25">
      <c r="A2264" s="1" t="s">
        <v>76</v>
      </c>
      <c r="B2264" s="2" t="s">
        <v>77</v>
      </c>
      <c r="C2264" s="1" t="s">
        <v>1033</v>
      </c>
      <c r="D2264" s="2" t="s">
        <v>4177</v>
      </c>
      <c r="E2264" s="1" t="s">
        <v>4705</v>
      </c>
      <c r="F2264" s="2" t="s">
        <v>3498</v>
      </c>
      <c r="G2264" s="3" t="s">
        <v>1033</v>
      </c>
      <c r="H2264" s="22" t="s">
        <v>4177</v>
      </c>
      <c r="I2264" s="2" t="s">
        <v>76</v>
      </c>
      <c r="J2264" s="3" t="s">
        <v>77</v>
      </c>
      <c r="K2264" s="1" t="s">
        <v>4413</v>
      </c>
      <c r="L2264" s="2" t="s">
        <v>4414</v>
      </c>
      <c r="M2264" s="4">
        <v>169.9999999999994</v>
      </c>
      <c r="N2264" s="5">
        <v>11.693965110142845</v>
      </c>
      <c r="O2264" s="5">
        <v>11.693965110142845</v>
      </c>
      <c r="P2264" s="6" t="s">
        <v>20</v>
      </c>
      <c r="Q2264" s="5" t="s">
        <v>2</v>
      </c>
      <c r="R2264" s="24" t="s">
        <v>2</v>
      </c>
      <c r="S2264" s="5" t="s">
        <v>88</v>
      </c>
      <c r="T2264" s="7" t="str">
        <f t="shared" si="70"/>
        <v>de 3.Intermédiaire passe en 2. Sous dotée</v>
      </c>
      <c r="U2264" s="7" t="s">
        <v>97</v>
      </c>
      <c r="V2264" s="7" t="str">
        <f t="shared" si="71"/>
        <v>Réolais et Les Bastides (pct)</v>
      </c>
      <c r="W2264" s="7">
        <v>1</v>
      </c>
    </row>
    <row r="2265" spans="1:23" x14ac:dyDescent="0.25">
      <c r="A2265" s="1" t="s">
        <v>76</v>
      </c>
      <c r="B2265" s="2" t="s">
        <v>77</v>
      </c>
      <c r="C2265" s="1" t="s">
        <v>1033</v>
      </c>
      <c r="D2265" s="2" t="s">
        <v>4177</v>
      </c>
      <c r="E2265" s="1" t="s">
        <v>4706</v>
      </c>
      <c r="F2265" s="2" t="s">
        <v>4707</v>
      </c>
      <c r="G2265" s="3" t="s">
        <v>1033</v>
      </c>
      <c r="H2265" s="22" t="s">
        <v>4177</v>
      </c>
      <c r="I2265" s="2" t="s">
        <v>76</v>
      </c>
      <c r="J2265" s="3" t="s">
        <v>77</v>
      </c>
      <c r="K2265" s="1" t="s">
        <v>3123</v>
      </c>
      <c r="L2265" s="2" t="s">
        <v>3124</v>
      </c>
      <c r="M2265" s="4">
        <v>176.00000000000074</v>
      </c>
      <c r="N2265" s="5">
        <v>0</v>
      </c>
      <c r="O2265" s="5">
        <v>3.9728489387306181</v>
      </c>
      <c r="P2265" s="6" t="s">
        <v>34</v>
      </c>
      <c r="Q2265" s="5" t="s">
        <v>1</v>
      </c>
      <c r="R2265" s="24" t="s">
        <v>1</v>
      </c>
      <c r="S2265" s="5" t="s">
        <v>88</v>
      </c>
      <c r="T2265" s="7" t="str">
        <f t="shared" si="70"/>
        <v>de 3.Intermédiaire passe en 1. Très sous dotée</v>
      </c>
      <c r="U2265" s="7" t="s">
        <v>21</v>
      </c>
      <c r="V2265" s="7" t="str">
        <f t="shared" si="71"/>
        <v>Castillon-la-Bataille</v>
      </c>
      <c r="W2265" s="7">
        <v>1</v>
      </c>
    </row>
    <row r="2266" spans="1:23" x14ac:dyDescent="0.25">
      <c r="A2266" s="1" t="s">
        <v>76</v>
      </c>
      <c r="B2266" s="2" t="s">
        <v>77</v>
      </c>
      <c r="C2266" s="1" t="s">
        <v>1033</v>
      </c>
      <c r="D2266" s="2" t="s">
        <v>4177</v>
      </c>
      <c r="E2266" s="1" t="s">
        <v>4708</v>
      </c>
      <c r="F2266" s="2" t="s">
        <v>4709</v>
      </c>
      <c r="G2266" s="3" t="s">
        <v>1033</v>
      </c>
      <c r="H2266" s="22" t="s">
        <v>4177</v>
      </c>
      <c r="I2266" s="2" t="s">
        <v>76</v>
      </c>
      <c r="J2266" s="3" t="s">
        <v>77</v>
      </c>
      <c r="K2266" s="1" t="s">
        <v>4209</v>
      </c>
      <c r="L2266" s="2" t="s">
        <v>4210</v>
      </c>
      <c r="M2266" s="4">
        <v>2590.0000000000064</v>
      </c>
      <c r="N2266" s="5">
        <v>66.841372821572136</v>
      </c>
      <c r="O2266" s="5">
        <v>66.841372821572136</v>
      </c>
      <c r="P2266" s="6" t="s">
        <v>20</v>
      </c>
      <c r="Q2266" s="5" t="s">
        <v>5</v>
      </c>
      <c r="R2266" s="24" t="s">
        <v>5</v>
      </c>
      <c r="S2266" s="6" t="s">
        <v>5</v>
      </c>
      <c r="T2266" s="7" t="str">
        <f t="shared" si="70"/>
        <v>Maintenu</v>
      </c>
      <c r="U2266" s="7" t="s">
        <v>21</v>
      </c>
      <c r="V2266" s="7" t="str">
        <f t="shared" si="71"/>
        <v>Castelnau-de-Médoc</v>
      </c>
      <c r="W2266" s="7">
        <v>1</v>
      </c>
    </row>
    <row r="2267" spans="1:23" x14ac:dyDescent="0.25">
      <c r="A2267" s="1" t="s">
        <v>76</v>
      </c>
      <c r="B2267" s="2" t="s">
        <v>77</v>
      </c>
      <c r="C2267" s="1" t="s">
        <v>1033</v>
      </c>
      <c r="D2267" s="2" t="s">
        <v>4177</v>
      </c>
      <c r="E2267" s="1" t="s">
        <v>4710</v>
      </c>
      <c r="F2267" s="2" t="s">
        <v>4220</v>
      </c>
      <c r="G2267" s="3" t="s">
        <v>1033</v>
      </c>
      <c r="H2267" s="22" t="s">
        <v>4177</v>
      </c>
      <c r="I2267" s="2" t="s">
        <v>76</v>
      </c>
      <c r="J2267" s="3" t="s">
        <v>77</v>
      </c>
      <c r="K2267" s="1" t="s">
        <v>4219</v>
      </c>
      <c r="L2267" s="2" t="s">
        <v>4220</v>
      </c>
      <c r="M2267" s="4">
        <v>20770</v>
      </c>
      <c r="N2267" s="5">
        <v>48.260080273716348</v>
      </c>
      <c r="O2267" s="5">
        <v>48.260080273716348</v>
      </c>
      <c r="P2267" s="6" t="s">
        <v>20</v>
      </c>
      <c r="Q2267" s="5" t="s">
        <v>4</v>
      </c>
      <c r="R2267" s="24" t="s">
        <v>4</v>
      </c>
      <c r="S2267" s="5" t="s">
        <v>88</v>
      </c>
      <c r="T2267" s="7" t="str">
        <f t="shared" si="70"/>
        <v>de 3.Intermédiaire passe en 4. Très dotée</v>
      </c>
      <c r="U2267" s="7" t="s">
        <v>97</v>
      </c>
      <c r="V2267" s="7" t="str">
        <f t="shared" si="71"/>
        <v>Lormont (pct)</v>
      </c>
      <c r="W2267" s="7">
        <v>1</v>
      </c>
    </row>
    <row r="2268" spans="1:23" x14ac:dyDescent="0.25">
      <c r="A2268" s="1" t="s">
        <v>76</v>
      </c>
      <c r="B2268" s="2" t="s">
        <v>77</v>
      </c>
      <c r="C2268" s="1" t="s">
        <v>1033</v>
      </c>
      <c r="D2268" s="2" t="s">
        <v>4177</v>
      </c>
      <c r="E2268" s="1" t="s">
        <v>4711</v>
      </c>
      <c r="F2268" s="2" t="s">
        <v>4712</v>
      </c>
      <c r="G2268" s="3" t="s">
        <v>1033</v>
      </c>
      <c r="H2268" s="22" t="s">
        <v>4177</v>
      </c>
      <c r="I2268" s="2" t="s">
        <v>76</v>
      </c>
      <c r="J2268" s="3" t="s">
        <v>77</v>
      </c>
      <c r="K2268" s="1" t="s">
        <v>4253</v>
      </c>
      <c r="L2268" s="2" t="s">
        <v>4254</v>
      </c>
      <c r="M2268" s="4">
        <v>301</v>
      </c>
      <c r="N2268" s="5">
        <v>28.021599829588869</v>
      </c>
      <c r="O2268" s="5">
        <v>28.021599829588869</v>
      </c>
      <c r="P2268" s="6" t="s">
        <v>20</v>
      </c>
      <c r="Q2268" s="5" t="s">
        <v>88</v>
      </c>
      <c r="R2268" s="24" t="s">
        <v>3</v>
      </c>
      <c r="S2268" s="5" t="s">
        <v>2</v>
      </c>
      <c r="T2268" s="7" t="str">
        <f t="shared" si="70"/>
        <v>de 2. Sous dotée passe en 3.Intermédiaire</v>
      </c>
      <c r="U2268" s="7" t="s">
        <v>21</v>
      </c>
      <c r="V2268" s="7" t="str">
        <f t="shared" si="71"/>
        <v>La Réole</v>
      </c>
      <c r="W2268" s="7">
        <v>0</v>
      </c>
    </row>
    <row r="2269" spans="1:23" x14ac:dyDescent="0.25">
      <c r="A2269" s="1" t="s">
        <v>76</v>
      </c>
      <c r="B2269" s="2" t="s">
        <v>77</v>
      </c>
      <c r="C2269" s="1" t="s">
        <v>1033</v>
      </c>
      <c r="D2269" s="2" t="s">
        <v>4177</v>
      </c>
      <c r="E2269" s="1" t="s">
        <v>4713</v>
      </c>
      <c r="F2269" s="2" t="s">
        <v>4714</v>
      </c>
      <c r="G2269" s="3" t="s">
        <v>1033</v>
      </c>
      <c r="H2269" s="22" t="s">
        <v>4177</v>
      </c>
      <c r="I2269" s="2" t="s">
        <v>76</v>
      </c>
      <c r="J2269" s="3" t="s">
        <v>77</v>
      </c>
      <c r="K2269" s="1" t="s">
        <v>4181</v>
      </c>
      <c r="L2269" s="2" t="s">
        <v>4182</v>
      </c>
      <c r="M2269" s="4">
        <v>721.99999999999875</v>
      </c>
      <c r="N2269" s="5">
        <v>18.182298077492639</v>
      </c>
      <c r="O2269" s="5">
        <v>18.182298077492639</v>
      </c>
      <c r="P2269" s="6" t="s">
        <v>20</v>
      </c>
      <c r="Q2269" s="5" t="s">
        <v>88</v>
      </c>
      <c r="R2269" s="24" t="s">
        <v>3</v>
      </c>
      <c r="S2269" s="5" t="s">
        <v>88</v>
      </c>
      <c r="T2269" s="7" t="str">
        <f t="shared" si="70"/>
        <v>Maintenu</v>
      </c>
      <c r="U2269" s="7" t="s">
        <v>21</v>
      </c>
      <c r="V2269" s="7" t="str">
        <f t="shared" si="71"/>
        <v>Bazas</v>
      </c>
      <c r="W2269" s="7">
        <v>0</v>
      </c>
    </row>
    <row r="2270" spans="1:23" x14ac:dyDescent="0.25">
      <c r="A2270" s="1" t="s">
        <v>76</v>
      </c>
      <c r="B2270" s="2" t="s">
        <v>77</v>
      </c>
      <c r="C2270" s="1" t="s">
        <v>1033</v>
      </c>
      <c r="D2270" s="2" t="s">
        <v>4177</v>
      </c>
      <c r="E2270" s="1" t="s">
        <v>4715</v>
      </c>
      <c r="F2270" s="2" t="s">
        <v>4716</v>
      </c>
      <c r="G2270" s="3" t="s">
        <v>1033</v>
      </c>
      <c r="H2270" s="22" t="s">
        <v>4177</v>
      </c>
      <c r="I2270" s="2" t="s">
        <v>76</v>
      </c>
      <c r="J2270" s="3" t="s">
        <v>77</v>
      </c>
      <c r="K2270" s="1" t="s">
        <v>4257</v>
      </c>
      <c r="L2270" s="2" t="s">
        <v>4258</v>
      </c>
      <c r="M2270" s="4">
        <v>706</v>
      </c>
      <c r="N2270" s="5">
        <v>24.633196689834548</v>
      </c>
      <c r="O2270" s="5">
        <v>24.633196689834548</v>
      </c>
      <c r="P2270" s="6" t="s">
        <v>20</v>
      </c>
      <c r="Q2270" s="5" t="s">
        <v>88</v>
      </c>
      <c r="R2270" s="24" t="s">
        <v>3</v>
      </c>
      <c r="S2270" s="5" t="s">
        <v>88</v>
      </c>
      <c r="T2270" s="7" t="str">
        <f t="shared" si="70"/>
        <v>Maintenu</v>
      </c>
      <c r="U2270" s="7" t="s">
        <v>21</v>
      </c>
      <c r="V2270" s="7" t="str">
        <f t="shared" si="71"/>
        <v>Créon</v>
      </c>
      <c r="W2270" s="7">
        <v>0</v>
      </c>
    </row>
    <row r="2271" spans="1:23" x14ac:dyDescent="0.25">
      <c r="A2271" s="1" t="s">
        <v>76</v>
      </c>
      <c r="B2271" s="2" t="s">
        <v>77</v>
      </c>
      <c r="C2271" s="1" t="s">
        <v>1033</v>
      </c>
      <c r="D2271" s="2" t="s">
        <v>4177</v>
      </c>
      <c r="E2271" s="1" t="s">
        <v>4717</v>
      </c>
      <c r="F2271" s="2" t="s">
        <v>4718</v>
      </c>
      <c r="G2271" s="3" t="s">
        <v>1033</v>
      </c>
      <c r="H2271" s="22" t="s">
        <v>4177</v>
      </c>
      <c r="I2271" s="2" t="s">
        <v>76</v>
      </c>
      <c r="J2271" s="3" t="s">
        <v>77</v>
      </c>
      <c r="K2271" s="1" t="s">
        <v>4201</v>
      </c>
      <c r="L2271" s="2" t="s">
        <v>4202</v>
      </c>
      <c r="M2271" s="4">
        <v>1167</v>
      </c>
      <c r="N2271" s="5">
        <v>20.305782204934374</v>
      </c>
      <c r="O2271" s="5">
        <v>20.305782204934374</v>
      </c>
      <c r="P2271" s="6" t="s">
        <v>20</v>
      </c>
      <c r="Q2271" s="5" t="s">
        <v>88</v>
      </c>
      <c r="R2271" s="24" t="s">
        <v>3</v>
      </c>
      <c r="S2271" s="5" t="s">
        <v>88</v>
      </c>
      <c r="T2271" s="7" t="str">
        <f t="shared" si="70"/>
        <v>Maintenu</v>
      </c>
      <c r="U2271" s="7" t="s">
        <v>21</v>
      </c>
      <c r="V2271" s="7" t="str">
        <f t="shared" si="71"/>
        <v>Cadillac</v>
      </c>
      <c r="W2271" s="7">
        <v>0</v>
      </c>
    </row>
    <row r="2272" spans="1:23" x14ac:dyDescent="0.25">
      <c r="A2272" s="1" t="s">
        <v>76</v>
      </c>
      <c r="B2272" s="2" t="s">
        <v>77</v>
      </c>
      <c r="C2272" s="1" t="s">
        <v>1033</v>
      </c>
      <c r="D2272" s="2" t="s">
        <v>4177</v>
      </c>
      <c r="E2272" s="1" t="s">
        <v>4719</v>
      </c>
      <c r="F2272" s="2" t="s">
        <v>4720</v>
      </c>
      <c r="G2272" s="3" t="s">
        <v>1033</v>
      </c>
      <c r="H2272" s="22" t="s">
        <v>4177</v>
      </c>
      <c r="I2272" s="2" t="s">
        <v>76</v>
      </c>
      <c r="J2272" s="3" t="s">
        <v>77</v>
      </c>
      <c r="K2272" s="1" t="s">
        <v>4253</v>
      </c>
      <c r="L2272" s="2" t="s">
        <v>4254</v>
      </c>
      <c r="M2272" s="4">
        <v>484</v>
      </c>
      <c r="N2272" s="5">
        <v>28.021599829588869</v>
      </c>
      <c r="O2272" s="5">
        <v>28.021599829588869</v>
      </c>
      <c r="P2272" s="6" t="s">
        <v>20</v>
      </c>
      <c r="Q2272" s="5" t="s">
        <v>88</v>
      </c>
      <c r="R2272" s="24" t="s">
        <v>3</v>
      </c>
      <c r="S2272" s="5" t="s">
        <v>2</v>
      </c>
      <c r="T2272" s="7" t="str">
        <f t="shared" si="70"/>
        <v>de 2. Sous dotée passe en 3.Intermédiaire</v>
      </c>
      <c r="U2272" s="7" t="s">
        <v>21</v>
      </c>
      <c r="V2272" s="7" t="str">
        <f t="shared" si="71"/>
        <v>La Réole</v>
      </c>
      <c r="W2272" s="7">
        <v>0</v>
      </c>
    </row>
    <row r="2273" spans="1:23" x14ac:dyDescent="0.25">
      <c r="A2273" s="1" t="s">
        <v>76</v>
      </c>
      <c r="B2273" s="2" t="s">
        <v>77</v>
      </c>
      <c r="C2273" s="1" t="s">
        <v>1033</v>
      </c>
      <c r="D2273" s="2" t="s">
        <v>4177</v>
      </c>
      <c r="E2273" s="1" t="s">
        <v>4721</v>
      </c>
      <c r="F2273" s="2" t="s">
        <v>4722</v>
      </c>
      <c r="G2273" s="3" t="s">
        <v>1033</v>
      </c>
      <c r="H2273" s="22" t="s">
        <v>4177</v>
      </c>
      <c r="I2273" s="2" t="s">
        <v>76</v>
      </c>
      <c r="J2273" s="3" t="s">
        <v>77</v>
      </c>
      <c r="K2273" s="1" t="s">
        <v>4181</v>
      </c>
      <c r="L2273" s="2" t="s">
        <v>4182</v>
      </c>
      <c r="M2273" s="4">
        <v>221</v>
      </c>
      <c r="N2273" s="5">
        <v>18.182298077492639</v>
      </c>
      <c r="O2273" s="5">
        <v>18.182298077492639</v>
      </c>
      <c r="P2273" s="6" t="s">
        <v>20</v>
      </c>
      <c r="Q2273" s="5" t="s">
        <v>88</v>
      </c>
      <c r="R2273" s="24" t="s">
        <v>3</v>
      </c>
      <c r="S2273" s="5" t="s">
        <v>88</v>
      </c>
      <c r="T2273" s="7" t="str">
        <f t="shared" si="70"/>
        <v>Maintenu</v>
      </c>
      <c r="U2273" s="7" t="s">
        <v>21</v>
      </c>
      <c r="V2273" s="7" t="str">
        <f t="shared" si="71"/>
        <v>Bazas</v>
      </c>
      <c r="W2273" s="7">
        <v>0</v>
      </c>
    </row>
    <row r="2274" spans="1:23" x14ac:dyDescent="0.25">
      <c r="A2274" s="1" t="s">
        <v>76</v>
      </c>
      <c r="B2274" s="2" t="s">
        <v>77</v>
      </c>
      <c r="C2274" s="1" t="s">
        <v>1033</v>
      </c>
      <c r="D2274" s="2" t="s">
        <v>4177</v>
      </c>
      <c r="E2274" s="1" t="s">
        <v>4723</v>
      </c>
      <c r="F2274" s="2" t="s">
        <v>4724</v>
      </c>
      <c r="G2274" s="3" t="s">
        <v>1033</v>
      </c>
      <c r="H2274" s="22" t="s">
        <v>4177</v>
      </c>
      <c r="I2274" s="2" t="s">
        <v>76</v>
      </c>
      <c r="J2274" s="3" t="s">
        <v>77</v>
      </c>
      <c r="K2274" s="1" t="s">
        <v>4324</v>
      </c>
      <c r="L2274" s="2" t="s">
        <v>4325</v>
      </c>
      <c r="M2274" s="4">
        <v>4318</v>
      </c>
      <c r="N2274" s="5">
        <v>40.94583132862509</v>
      </c>
      <c r="O2274" s="5">
        <v>40.94583132862509</v>
      </c>
      <c r="P2274" s="6" t="s">
        <v>20</v>
      </c>
      <c r="Q2274" s="5" t="s">
        <v>88</v>
      </c>
      <c r="R2274" s="24" t="s">
        <v>3</v>
      </c>
      <c r="S2274" s="5" t="s">
        <v>88</v>
      </c>
      <c r="T2274" s="7" t="str">
        <f t="shared" si="70"/>
        <v>Maintenu</v>
      </c>
      <c r="U2274" s="7" t="s">
        <v>97</v>
      </c>
      <c r="V2274" s="7" t="str">
        <f t="shared" si="71"/>
        <v>Portes du Médoc (pct)</v>
      </c>
      <c r="W2274" s="7">
        <v>0</v>
      </c>
    </row>
    <row r="2275" spans="1:23" x14ac:dyDescent="0.25">
      <c r="A2275" s="1" t="s">
        <v>76</v>
      </c>
      <c r="B2275" s="2" t="s">
        <v>77</v>
      </c>
      <c r="C2275" s="1" t="s">
        <v>1033</v>
      </c>
      <c r="D2275" s="2" t="s">
        <v>4177</v>
      </c>
      <c r="E2275" s="1" t="s">
        <v>4725</v>
      </c>
      <c r="F2275" s="2" t="s">
        <v>4726</v>
      </c>
      <c r="G2275" s="3" t="s">
        <v>1033</v>
      </c>
      <c r="H2275" s="22" t="s">
        <v>4177</v>
      </c>
      <c r="I2275" s="2" t="s">
        <v>76</v>
      </c>
      <c r="J2275" s="3" t="s">
        <v>77</v>
      </c>
      <c r="K2275" s="1" t="s">
        <v>4359</v>
      </c>
      <c r="L2275" s="2" t="s">
        <v>4360</v>
      </c>
      <c r="M2275" s="4">
        <v>429</v>
      </c>
      <c r="N2275" s="5">
        <v>43.960710508729306</v>
      </c>
      <c r="O2275" s="5">
        <v>43.960710508729306</v>
      </c>
      <c r="P2275" s="6" t="s">
        <v>20</v>
      </c>
      <c r="Q2275" s="5" t="s">
        <v>4</v>
      </c>
      <c r="R2275" s="24" t="s">
        <v>4</v>
      </c>
      <c r="S2275" s="5" t="s">
        <v>88</v>
      </c>
      <c r="T2275" s="7" t="str">
        <f t="shared" si="70"/>
        <v>de 3.Intermédiaire passe en 4. Très dotée</v>
      </c>
      <c r="U2275" s="7" t="s">
        <v>97</v>
      </c>
      <c r="V2275" s="7" t="str">
        <f t="shared" si="71"/>
        <v>Coteaux de Dordogne (pct)</v>
      </c>
      <c r="W2275" s="7">
        <v>0</v>
      </c>
    </row>
    <row r="2276" spans="1:23" x14ac:dyDescent="0.25">
      <c r="A2276" s="1" t="s">
        <v>76</v>
      </c>
      <c r="B2276" s="2" t="s">
        <v>77</v>
      </c>
      <c r="C2276" s="1" t="s">
        <v>1033</v>
      </c>
      <c r="D2276" s="2" t="s">
        <v>4177</v>
      </c>
      <c r="E2276" s="1" t="s">
        <v>4727</v>
      </c>
      <c r="F2276" s="2" t="s">
        <v>4728</v>
      </c>
      <c r="G2276" s="3" t="s">
        <v>1033</v>
      </c>
      <c r="H2276" s="22" t="s">
        <v>4177</v>
      </c>
      <c r="I2276" s="2" t="s">
        <v>76</v>
      </c>
      <c r="J2276" s="3" t="s">
        <v>77</v>
      </c>
      <c r="K2276" s="1" t="s">
        <v>4257</v>
      </c>
      <c r="L2276" s="2" t="s">
        <v>4258</v>
      </c>
      <c r="M2276" s="4">
        <v>286</v>
      </c>
      <c r="N2276" s="5">
        <v>24.633196689834548</v>
      </c>
      <c r="O2276" s="5">
        <v>24.633196689834548</v>
      </c>
      <c r="P2276" s="6" t="s">
        <v>20</v>
      </c>
      <c r="Q2276" s="5" t="s">
        <v>88</v>
      </c>
      <c r="R2276" s="24" t="s">
        <v>3</v>
      </c>
      <c r="S2276" s="6" t="s">
        <v>1</v>
      </c>
      <c r="T2276" s="7" t="str">
        <f t="shared" si="70"/>
        <v>de 1. Très sous dotée passe en 3.Intermédiaire</v>
      </c>
      <c r="U2276" s="7" t="s">
        <v>21</v>
      </c>
      <c r="V2276" s="7" t="str">
        <f t="shared" si="71"/>
        <v>Créon</v>
      </c>
      <c r="W2276" s="7">
        <v>0</v>
      </c>
    </row>
    <row r="2277" spans="1:23" x14ac:dyDescent="0.25">
      <c r="A2277" s="1" t="s">
        <v>76</v>
      </c>
      <c r="B2277" s="2" t="s">
        <v>77</v>
      </c>
      <c r="C2277" s="1" t="s">
        <v>1033</v>
      </c>
      <c r="D2277" s="2" t="s">
        <v>4177</v>
      </c>
      <c r="E2277" s="1" t="s">
        <v>4729</v>
      </c>
      <c r="F2277" s="2" t="s">
        <v>4730</v>
      </c>
      <c r="G2277" s="3" t="s">
        <v>1033</v>
      </c>
      <c r="H2277" s="22" t="s">
        <v>4177</v>
      </c>
      <c r="I2277" s="2" t="s">
        <v>76</v>
      </c>
      <c r="J2277" s="3" t="s">
        <v>77</v>
      </c>
      <c r="K2277" s="1" t="s">
        <v>4229</v>
      </c>
      <c r="L2277" s="2" t="s">
        <v>4230</v>
      </c>
      <c r="M2277" s="4">
        <v>1178</v>
      </c>
      <c r="N2277" s="5">
        <v>52.039971101453276</v>
      </c>
      <c r="O2277" s="5">
        <v>52.039971101453276</v>
      </c>
      <c r="P2277" s="6" t="s">
        <v>20</v>
      </c>
      <c r="Q2277" s="5" t="s">
        <v>5</v>
      </c>
      <c r="R2277" s="24" t="s">
        <v>5</v>
      </c>
      <c r="S2277" s="5" t="s">
        <v>88</v>
      </c>
      <c r="T2277" s="7" t="str">
        <f t="shared" si="70"/>
        <v>de 3.Intermédiaire passe en 5. Sur dotée</v>
      </c>
      <c r="U2277" s="7" t="s">
        <v>21</v>
      </c>
      <c r="V2277" s="7" t="str">
        <f t="shared" si="71"/>
        <v>Saint-André-de-Cubzac</v>
      </c>
      <c r="W2277" s="7">
        <v>1</v>
      </c>
    </row>
    <row r="2278" spans="1:23" x14ac:dyDescent="0.25">
      <c r="A2278" s="1" t="s">
        <v>76</v>
      </c>
      <c r="B2278" s="2" t="s">
        <v>77</v>
      </c>
      <c r="C2278" s="1" t="s">
        <v>1033</v>
      </c>
      <c r="D2278" s="2" t="s">
        <v>4177</v>
      </c>
      <c r="E2278" s="1" t="s">
        <v>4731</v>
      </c>
      <c r="F2278" s="2" t="s">
        <v>4732</v>
      </c>
      <c r="G2278" s="3" t="s">
        <v>1033</v>
      </c>
      <c r="H2278" s="22" t="s">
        <v>4177</v>
      </c>
      <c r="I2278" s="2" t="s">
        <v>76</v>
      </c>
      <c r="J2278" s="3" t="s">
        <v>77</v>
      </c>
      <c r="K2278" s="1" t="s">
        <v>4267</v>
      </c>
      <c r="L2278" s="2" t="s">
        <v>4268</v>
      </c>
      <c r="M2278" s="4">
        <v>861.99999999999602</v>
      </c>
      <c r="N2278" s="5">
        <v>35.434257422674712</v>
      </c>
      <c r="O2278" s="5">
        <v>35.434257422674712</v>
      </c>
      <c r="P2278" s="6" t="s">
        <v>20</v>
      </c>
      <c r="Q2278" s="5" t="s">
        <v>88</v>
      </c>
      <c r="R2278" s="24" t="s">
        <v>3</v>
      </c>
      <c r="S2278" s="5" t="s">
        <v>88</v>
      </c>
      <c r="T2278" s="7" t="str">
        <f t="shared" si="70"/>
        <v>Maintenu</v>
      </c>
      <c r="U2278" s="7" t="s">
        <v>21</v>
      </c>
      <c r="V2278" s="7" t="str">
        <f t="shared" si="71"/>
        <v>Salles</v>
      </c>
      <c r="W2278" s="7">
        <v>0</v>
      </c>
    </row>
    <row r="2279" spans="1:23" x14ac:dyDescent="0.25">
      <c r="A2279" s="1" t="s">
        <v>76</v>
      </c>
      <c r="B2279" s="2" t="s">
        <v>77</v>
      </c>
      <c r="C2279" s="1" t="s">
        <v>1033</v>
      </c>
      <c r="D2279" s="2" t="s">
        <v>4177</v>
      </c>
      <c r="E2279" s="1" t="s">
        <v>4733</v>
      </c>
      <c r="F2279" s="2" t="s">
        <v>508</v>
      </c>
      <c r="G2279" s="3" t="s">
        <v>1033</v>
      </c>
      <c r="H2279" s="22" t="s">
        <v>4177</v>
      </c>
      <c r="I2279" s="2" t="s">
        <v>76</v>
      </c>
      <c r="J2279" s="3" t="s">
        <v>77</v>
      </c>
      <c r="K2279" s="1" t="s">
        <v>1196</v>
      </c>
      <c r="L2279" s="2" t="s">
        <v>1197</v>
      </c>
      <c r="M2279" s="4">
        <v>1314</v>
      </c>
      <c r="N2279" s="5">
        <v>16.627426711860043</v>
      </c>
      <c r="O2279" s="5">
        <v>16.627426711860043</v>
      </c>
      <c r="P2279" s="6" t="s">
        <v>20</v>
      </c>
      <c r="Q2279" s="5" t="s">
        <v>88</v>
      </c>
      <c r="R2279" s="24" t="s">
        <v>3</v>
      </c>
      <c r="S2279" s="5" t="s">
        <v>88</v>
      </c>
      <c r="T2279" s="7" t="str">
        <f t="shared" si="70"/>
        <v>Maintenu</v>
      </c>
      <c r="U2279" s="7" t="s">
        <v>21</v>
      </c>
      <c r="V2279" s="7" t="str">
        <f t="shared" si="71"/>
        <v>Coutras</v>
      </c>
      <c r="W2279" s="7">
        <v>0</v>
      </c>
    </row>
    <row r="2280" spans="1:23" x14ac:dyDescent="0.25">
      <c r="A2280" s="1" t="s">
        <v>76</v>
      </c>
      <c r="B2280" s="2" t="s">
        <v>77</v>
      </c>
      <c r="C2280" s="1" t="s">
        <v>1033</v>
      </c>
      <c r="D2280" s="2" t="s">
        <v>4177</v>
      </c>
      <c r="E2280" s="1" t="s">
        <v>4734</v>
      </c>
      <c r="F2280" s="2" t="s">
        <v>4735</v>
      </c>
      <c r="G2280" s="3" t="s">
        <v>1033</v>
      </c>
      <c r="H2280" s="22" t="s">
        <v>4177</v>
      </c>
      <c r="I2280" s="2" t="s">
        <v>76</v>
      </c>
      <c r="J2280" s="3" t="s">
        <v>77</v>
      </c>
      <c r="K2280" s="1" t="s">
        <v>4215</v>
      </c>
      <c r="L2280" s="2" t="s">
        <v>4216</v>
      </c>
      <c r="M2280" s="4">
        <v>3806</v>
      </c>
      <c r="N2280" s="5">
        <v>26.019363717197329</v>
      </c>
      <c r="O2280" s="5">
        <v>26.019363717197329</v>
      </c>
      <c r="P2280" s="6" t="s">
        <v>20</v>
      </c>
      <c r="Q2280" s="5" t="s">
        <v>88</v>
      </c>
      <c r="R2280" s="24" t="s">
        <v>3</v>
      </c>
      <c r="S2280" s="5" t="s">
        <v>88</v>
      </c>
      <c r="T2280" s="7" t="str">
        <f t="shared" si="70"/>
        <v>Maintenu</v>
      </c>
      <c r="U2280" s="7" t="s">
        <v>97</v>
      </c>
      <c r="V2280" s="7" t="str">
        <f t="shared" si="71"/>
        <v>Sud-Médoc (pct)</v>
      </c>
      <c r="W2280" s="7">
        <v>0</v>
      </c>
    </row>
    <row r="2281" spans="1:23" x14ac:dyDescent="0.25">
      <c r="A2281" s="1" t="s">
        <v>76</v>
      </c>
      <c r="B2281" s="2" t="s">
        <v>77</v>
      </c>
      <c r="C2281" s="1" t="s">
        <v>1033</v>
      </c>
      <c r="D2281" s="2" t="s">
        <v>4177</v>
      </c>
      <c r="E2281" s="1" t="s">
        <v>4736</v>
      </c>
      <c r="F2281" s="2" t="s">
        <v>4737</v>
      </c>
      <c r="G2281" s="3" t="s">
        <v>1033</v>
      </c>
      <c r="H2281" s="22" t="s">
        <v>4177</v>
      </c>
      <c r="I2281" s="2" t="s">
        <v>76</v>
      </c>
      <c r="J2281" s="3" t="s">
        <v>77</v>
      </c>
      <c r="K2281" s="1" t="s">
        <v>4257</v>
      </c>
      <c r="L2281" s="2" t="s">
        <v>4258</v>
      </c>
      <c r="M2281" s="4">
        <v>206</v>
      </c>
      <c r="N2281" s="5">
        <v>24.633196689834548</v>
      </c>
      <c r="O2281" s="5">
        <v>24.633196689834548</v>
      </c>
      <c r="P2281" s="6" t="s">
        <v>20</v>
      </c>
      <c r="Q2281" s="5" t="s">
        <v>88</v>
      </c>
      <c r="R2281" s="24" t="s">
        <v>3</v>
      </c>
      <c r="S2281" s="5" t="s">
        <v>88</v>
      </c>
      <c r="T2281" s="7" t="str">
        <f t="shared" si="70"/>
        <v>Maintenu</v>
      </c>
      <c r="U2281" s="7" t="s">
        <v>21</v>
      </c>
      <c r="V2281" s="7" t="str">
        <f t="shared" si="71"/>
        <v>Créon</v>
      </c>
      <c r="W2281" s="7">
        <v>0</v>
      </c>
    </row>
    <row r="2282" spans="1:23" x14ac:dyDescent="0.25">
      <c r="A2282" s="1" t="s">
        <v>76</v>
      </c>
      <c r="B2282" s="2" t="s">
        <v>77</v>
      </c>
      <c r="C2282" s="1" t="s">
        <v>1033</v>
      </c>
      <c r="D2282" s="2" t="s">
        <v>4177</v>
      </c>
      <c r="E2282" s="1" t="s">
        <v>4738</v>
      </c>
      <c r="F2282" s="2" t="s">
        <v>4739</v>
      </c>
      <c r="G2282" s="3" t="s">
        <v>1033</v>
      </c>
      <c r="H2282" s="22" t="s">
        <v>4177</v>
      </c>
      <c r="I2282" s="2" t="s">
        <v>76</v>
      </c>
      <c r="J2282" s="3" t="s">
        <v>77</v>
      </c>
      <c r="K2282" s="1" t="s">
        <v>4740</v>
      </c>
      <c r="L2282" s="2" t="s">
        <v>4741</v>
      </c>
      <c r="M2282" s="4">
        <v>1037</v>
      </c>
      <c r="N2282" s="5">
        <v>7.2623632858298324</v>
      </c>
      <c r="O2282" s="5">
        <v>7.2623632858298324</v>
      </c>
      <c r="P2282" s="6" t="s">
        <v>20</v>
      </c>
      <c r="Q2282" s="5" t="s">
        <v>1</v>
      </c>
      <c r="R2282" s="23" t="s">
        <v>2</v>
      </c>
      <c r="S2282" s="5" t="s">
        <v>88</v>
      </c>
      <c r="T2282" s="7" t="str">
        <f t="shared" si="70"/>
        <v>de 3.Intermédiaire passe en 1. Très sous dotée</v>
      </c>
      <c r="U2282" s="7" t="s">
        <v>97</v>
      </c>
      <c r="V2282" s="7" t="str">
        <f t="shared" si="71"/>
        <v>Nord-Libournais (pct)</v>
      </c>
      <c r="W2282" s="7">
        <v>1</v>
      </c>
    </row>
    <row r="2283" spans="1:23" x14ac:dyDescent="0.25">
      <c r="A2283" s="1" t="s">
        <v>76</v>
      </c>
      <c r="B2283" s="2" t="s">
        <v>77</v>
      </c>
      <c r="C2283" s="1" t="s">
        <v>1033</v>
      </c>
      <c r="D2283" s="2" t="s">
        <v>4177</v>
      </c>
      <c r="E2283" s="1" t="s">
        <v>4742</v>
      </c>
      <c r="F2283" s="2" t="s">
        <v>4743</v>
      </c>
      <c r="G2283" s="3" t="s">
        <v>1033</v>
      </c>
      <c r="H2283" s="22" t="s">
        <v>4177</v>
      </c>
      <c r="I2283" s="2" t="s">
        <v>76</v>
      </c>
      <c r="J2283" s="3" t="s">
        <v>77</v>
      </c>
      <c r="K2283" s="1" t="s">
        <v>1034</v>
      </c>
      <c r="L2283" s="2" t="s">
        <v>1035</v>
      </c>
      <c r="M2283" s="4">
        <v>730</v>
      </c>
      <c r="N2283" s="5">
        <v>20.22693563231109</v>
      </c>
      <c r="O2283" s="5">
        <v>20.22693563231109</v>
      </c>
      <c r="P2283" s="6" t="s">
        <v>20</v>
      </c>
      <c r="Q2283" s="5" t="s">
        <v>88</v>
      </c>
      <c r="R2283" s="24" t="s">
        <v>3</v>
      </c>
      <c r="S2283" s="6" t="s">
        <v>1</v>
      </c>
      <c r="T2283" s="7" t="str">
        <f t="shared" si="70"/>
        <v>de 1. Très sous dotée passe en 3.Intermédiaire</v>
      </c>
      <c r="U2283" s="7" t="s">
        <v>21</v>
      </c>
      <c r="V2283" s="7" t="str">
        <f t="shared" si="71"/>
        <v>Cézac</v>
      </c>
      <c r="W2283" s="7">
        <v>0</v>
      </c>
    </row>
    <row r="2284" spans="1:23" x14ac:dyDescent="0.25">
      <c r="A2284" s="1" t="s">
        <v>76</v>
      </c>
      <c r="B2284" s="2" t="s">
        <v>77</v>
      </c>
      <c r="C2284" s="1" t="s">
        <v>1033</v>
      </c>
      <c r="D2284" s="2" t="s">
        <v>4177</v>
      </c>
      <c r="E2284" s="1" t="s">
        <v>4744</v>
      </c>
      <c r="F2284" s="2" t="s">
        <v>4745</v>
      </c>
      <c r="G2284" s="3" t="s">
        <v>1033</v>
      </c>
      <c r="H2284" s="22" t="s">
        <v>4177</v>
      </c>
      <c r="I2284" s="2" t="s">
        <v>76</v>
      </c>
      <c r="J2284" s="3" t="s">
        <v>77</v>
      </c>
      <c r="K2284" s="1" t="s">
        <v>1065</v>
      </c>
      <c r="L2284" s="2" t="s">
        <v>1066</v>
      </c>
      <c r="M2284" s="4">
        <v>1201</v>
      </c>
      <c r="N2284" s="5">
        <v>18.024567055775098</v>
      </c>
      <c r="O2284" s="5">
        <v>18.024567055775098</v>
      </c>
      <c r="P2284" s="6" t="s">
        <v>20</v>
      </c>
      <c r="Q2284" s="5" t="s">
        <v>88</v>
      </c>
      <c r="R2284" s="24" t="s">
        <v>3</v>
      </c>
      <c r="S2284" s="5" t="s">
        <v>88</v>
      </c>
      <c r="T2284" s="7" t="str">
        <f t="shared" si="70"/>
        <v>Maintenu</v>
      </c>
      <c r="U2284" s="7" t="s">
        <v>21</v>
      </c>
      <c r="V2284" s="7" t="str">
        <f t="shared" si="71"/>
        <v>Saint-Ciers-sur-Gironde</v>
      </c>
      <c r="W2284" s="7">
        <v>0</v>
      </c>
    </row>
    <row r="2285" spans="1:23" x14ac:dyDescent="0.25">
      <c r="A2285" s="1" t="s">
        <v>76</v>
      </c>
      <c r="B2285" s="2" t="s">
        <v>77</v>
      </c>
      <c r="C2285" s="1" t="s">
        <v>1033</v>
      </c>
      <c r="D2285" s="2" t="s">
        <v>4177</v>
      </c>
      <c r="E2285" s="1" t="s">
        <v>4746</v>
      </c>
      <c r="F2285" s="2" t="s">
        <v>4747</v>
      </c>
      <c r="G2285" s="3" t="s">
        <v>1033</v>
      </c>
      <c r="H2285" s="22" t="s">
        <v>4177</v>
      </c>
      <c r="I2285" s="2" t="s">
        <v>76</v>
      </c>
      <c r="J2285" s="3" t="s">
        <v>77</v>
      </c>
      <c r="K2285" s="1" t="s">
        <v>4215</v>
      </c>
      <c r="L2285" s="2" t="s">
        <v>4216</v>
      </c>
      <c r="M2285" s="4">
        <v>1541</v>
      </c>
      <c r="N2285" s="5">
        <v>26.019363717197329</v>
      </c>
      <c r="O2285" s="5">
        <v>26.019363717197329</v>
      </c>
      <c r="P2285" s="6" t="s">
        <v>20</v>
      </c>
      <c r="Q2285" s="5" t="s">
        <v>88</v>
      </c>
      <c r="R2285" s="24" t="s">
        <v>3</v>
      </c>
      <c r="S2285" s="5" t="s">
        <v>88</v>
      </c>
      <c r="T2285" s="7" t="str">
        <f t="shared" si="70"/>
        <v>Maintenu</v>
      </c>
      <c r="U2285" s="7" t="s">
        <v>97</v>
      </c>
      <c r="V2285" s="7" t="str">
        <f t="shared" si="71"/>
        <v>Sud-Médoc (pct)</v>
      </c>
      <c r="W2285" s="7">
        <v>0</v>
      </c>
    </row>
    <row r="2286" spans="1:23" x14ac:dyDescent="0.25">
      <c r="A2286" s="1" t="s">
        <v>76</v>
      </c>
      <c r="B2286" s="2" t="s">
        <v>77</v>
      </c>
      <c r="C2286" s="1" t="s">
        <v>1033</v>
      </c>
      <c r="D2286" s="2" t="s">
        <v>4177</v>
      </c>
      <c r="E2286" s="1" t="s">
        <v>4748</v>
      </c>
      <c r="F2286" s="2" t="s">
        <v>4749</v>
      </c>
      <c r="G2286" s="3" t="s">
        <v>1033</v>
      </c>
      <c r="H2286" s="22" t="s">
        <v>4177</v>
      </c>
      <c r="I2286" s="2" t="s">
        <v>76</v>
      </c>
      <c r="J2286" s="3" t="s">
        <v>77</v>
      </c>
      <c r="K2286" s="1" t="s">
        <v>4413</v>
      </c>
      <c r="L2286" s="2" t="s">
        <v>4414</v>
      </c>
      <c r="M2286" s="4">
        <v>350</v>
      </c>
      <c r="N2286" s="5">
        <v>11.693965110142845</v>
      </c>
      <c r="O2286" s="5">
        <v>11.693965110142845</v>
      </c>
      <c r="P2286" s="6" t="s">
        <v>20</v>
      </c>
      <c r="Q2286" s="5" t="s">
        <v>2</v>
      </c>
      <c r="R2286" s="24" t="s">
        <v>2</v>
      </c>
      <c r="S2286" s="5" t="s">
        <v>88</v>
      </c>
      <c r="T2286" s="7" t="str">
        <f t="shared" si="70"/>
        <v>de 3.Intermédiaire passe en 2. Sous dotée</v>
      </c>
      <c r="U2286" s="7" t="s">
        <v>97</v>
      </c>
      <c r="V2286" s="7" t="str">
        <f t="shared" si="71"/>
        <v>Réolais et Les Bastides (pct)</v>
      </c>
      <c r="W2286" s="7">
        <v>1</v>
      </c>
    </row>
    <row r="2287" spans="1:23" x14ac:dyDescent="0.25">
      <c r="A2287" s="1" t="s">
        <v>76</v>
      </c>
      <c r="B2287" s="2" t="s">
        <v>77</v>
      </c>
      <c r="C2287" s="1" t="s">
        <v>1033</v>
      </c>
      <c r="D2287" s="2" t="s">
        <v>4177</v>
      </c>
      <c r="E2287" s="1" t="s">
        <v>4750</v>
      </c>
      <c r="F2287" s="2" t="s">
        <v>4751</v>
      </c>
      <c r="G2287" s="3" t="s">
        <v>1033</v>
      </c>
      <c r="H2287" s="22" t="s">
        <v>4177</v>
      </c>
      <c r="I2287" s="2" t="s">
        <v>76</v>
      </c>
      <c r="J2287" s="3" t="s">
        <v>77</v>
      </c>
      <c r="K2287" s="1" t="s">
        <v>4181</v>
      </c>
      <c r="L2287" s="2" t="s">
        <v>4182</v>
      </c>
      <c r="M2287" s="4">
        <v>187</v>
      </c>
      <c r="N2287" s="5">
        <v>18.182298077492639</v>
      </c>
      <c r="O2287" s="5">
        <v>18.182298077492639</v>
      </c>
      <c r="P2287" s="6" t="s">
        <v>20</v>
      </c>
      <c r="Q2287" s="5" t="s">
        <v>88</v>
      </c>
      <c r="R2287" s="24" t="s">
        <v>3</v>
      </c>
      <c r="S2287" s="5" t="s">
        <v>88</v>
      </c>
      <c r="T2287" s="7" t="str">
        <f t="shared" si="70"/>
        <v>Maintenu</v>
      </c>
      <c r="U2287" s="7" t="s">
        <v>21</v>
      </c>
      <c r="V2287" s="7" t="str">
        <f t="shared" si="71"/>
        <v>Bazas</v>
      </c>
      <c r="W2287" s="7">
        <v>0</v>
      </c>
    </row>
    <row r="2288" spans="1:23" x14ac:dyDescent="0.25">
      <c r="A2288" s="1" t="s">
        <v>76</v>
      </c>
      <c r="B2288" s="2" t="s">
        <v>77</v>
      </c>
      <c r="C2288" s="1" t="s">
        <v>1033</v>
      </c>
      <c r="D2288" s="2" t="s">
        <v>4177</v>
      </c>
      <c r="E2288" s="1" t="s">
        <v>4752</v>
      </c>
      <c r="F2288" s="2" t="s">
        <v>4753</v>
      </c>
      <c r="G2288" s="3" t="s">
        <v>1033</v>
      </c>
      <c r="H2288" s="22" t="s">
        <v>4177</v>
      </c>
      <c r="I2288" s="2" t="s">
        <v>76</v>
      </c>
      <c r="J2288" s="3" t="s">
        <v>77</v>
      </c>
      <c r="K2288" s="1" t="s">
        <v>4181</v>
      </c>
      <c r="L2288" s="2" t="s">
        <v>4182</v>
      </c>
      <c r="M2288" s="4">
        <v>184</v>
      </c>
      <c r="N2288" s="5">
        <v>18.182298077492639</v>
      </c>
      <c r="O2288" s="5">
        <v>18.182298077492639</v>
      </c>
      <c r="P2288" s="6" t="s">
        <v>20</v>
      </c>
      <c r="Q2288" s="5" t="s">
        <v>88</v>
      </c>
      <c r="R2288" s="24" t="s">
        <v>3</v>
      </c>
      <c r="S2288" s="5" t="s">
        <v>88</v>
      </c>
      <c r="T2288" s="7" t="str">
        <f t="shared" si="70"/>
        <v>Maintenu</v>
      </c>
      <c r="U2288" s="7" t="s">
        <v>21</v>
      </c>
      <c r="V2288" s="7" t="str">
        <f t="shared" si="71"/>
        <v>Bazas</v>
      </c>
      <c r="W2288" s="7">
        <v>0</v>
      </c>
    </row>
    <row r="2289" spans="1:23" x14ac:dyDescent="0.25">
      <c r="A2289" s="1" t="s">
        <v>76</v>
      </c>
      <c r="B2289" s="2" t="s">
        <v>77</v>
      </c>
      <c r="C2289" s="1" t="s">
        <v>1033</v>
      </c>
      <c r="D2289" s="2" t="s">
        <v>4177</v>
      </c>
      <c r="E2289" s="1" t="s">
        <v>4754</v>
      </c>
      <c r="F2289" s="2" t="s">
        <v>4755</v>
      </c>
      <c r="G2289" s="3" t="s">
        <v>1033</v>
      </c>
      <c r="H2289" s="22" t="s">
        <v>4177</v>
      </c>
      <c r="I2289" s="2" t="s">
        <v>76</v>
      </c>
      <c r="J2289" s="3" t="s">
        <v>77</v>
      </c>
      <c r="K2289" s="1" t="s">
        <v>1034</v>
      </c>
      <c r="L2289" s="2" t="s">
        <v>1035</v>
      </c>
      <c r="M2289" s="4">
        <v>1155</v>
      </c>
      <c r="N2289" s="5">
        <v>20.22693563231109</v>
      </c>
      <c r="O2289" s="5">
        <v>20.22693563231109</v>
      </c>
      <c r="P2289" s="6" t="s">
        <v>20</v>
      </c>
      <c r="Q2289" s="5" t="s">
        <v>88</v>
      </c>
      <c r="R2289" s="24" t="s">
        <v>3</v>
      </c>
      <c r="S2289" s="6" t="s">
        <v>1</v>
      </c>
      <c r="T2289" s="7" t="str">
        <f t="shared" si="70"/>
        <v>de 1. Très sous dotée passe en 3.Intermédiaire</v>
      </c>
      <c r="U2289" s="7" t="s">
        <v>21</v>
      </c>
      <c r="V2289" s="7" t="str">
        <f t="shared" si="71"/>
        <v>Cézac</v>
      </c>
      <c r="W2289" s="7">
        <v>0</v>
      </c>
    </row>
    <row r="2290" spans="1:23" x14ac:dyDescent="0.25">
      <c r="A2290" s="1" t="s">
        <v>76</v>
      </c>
      <c r="B2290" s="2" t="s">
        <v>77</v>
      </c>
      <c r="C2290" s="1" t="s">
        <v>1033</v>
      </c>
      <c r="D2290" s="2" t="s">
        <v>4177</v>
      </c>
      <c r="E2290" s="1" t="s">
        <v>4756</v>
      </c>
      <c r="F2290" s="2" t="s">
        <v>4757</v>
      </c>
      <c r="G2290" s="3" t="s">
        <v>1033</v>
      </c>
      <c r="H2290" s="22" t="s">
        <v>4177</v>
      </c>
      <c r="I2290" s="2" t="s">
        <v>76</v>
      </c>
      <c r="J2290" s="3" t="s">
        <v>77</v>
      </c>
      <c r="K2290" s="1" t="s">
        <v>4758</v>
      </c>
      <c r="L2290" s="2" t="s">
        <v>4759</v>
      </c>
      <c r="M2290" s="4">
        <v>7354.9999999999936</v>
      </c>
      <c r="N2290" s="5">
        <v>40.177005277314443</v>
      </c>
      <c r="O2290" s="5">
        <v>40.177005277314443</v>
      </c>
      <c r="P2290" s="6" t="s">
        <v>20</v>
      </c>
      <c r="Q2290" s="5" t="s">
        <v>88</v>
      </c>
      <c r="R2290" s="24" t="s">
        <v>3</v>
      </c>
      <c r="S2290" s="5" t="s">
        <v>88</v>
      </c>
      <c r="T2290" s="7" t="str">
        <f t="shared" si="70"/>
        <v>Maintenu</v>
      </c>
      <c r="U2290" s="7" t="s">
        <v>97</v>
      </c>
      <c r="V2290" s="7" t="str">
        <f t="shared" si="71"/>
        <v>Mérignac-2 (pct)</v>
      </c>
      <c r="W2290" s="7">
        <v>0</v>
      </c>
    </row>
    <row r="2291" spans="1:23" x14ac:dyDescent="0.25">
      <c r="A2291" s="1" t="s">
        <v>76</v>
      </c>
      <c r="B2291" s="2" t="s">
        <v>77</v>
      </c>
      <c r="C2291" s="1" t="s">
        <v>1033</v>
      </c>
      <c r="D2291" s="2" t="s">
        <v>4177</v>
      </c>
      <c r="E2291" s="1" t="s">
        <v>4760</v>
      </c>
      <c r="F2291" s="2" t="s">
        <v>4761</v>
      </c>
      <c r="G2291" s="3" t="s">
        <v>1033</v>
      </c>
      <c r="H2291" s="22" t="s">
        <v>4177</v>
      </c>
      <c r="I2291" s="2" t="s">
        <v>76</v>
      </c>
      <c r="J2291" s="3" t="s">
        <v>77</v>
      </c>
      <c r="K2291" s="1" t="s">
        <v>4381</v>
      </c>
      <c r="L2291" s="2" t="s">
        <v>4382</v>
      </c>
      <c r="M2291" s="4">
        <v>2781</v>
      </c>
      <c r="N2291" s="5">
        <v>57.286455213869161</v>
      </c>
      <c r="O2291" s="5">
        <v>57.286455213869161</v>
      </c>
      <c r="P2291" s="6" t="s">
        <v>20</v>
      </c>
      <c r="Q2291" s="5" t="s">
        <v>5</v>
      </c>
      <c r="R2291" s="24" t="s">
        <v>5</v>
      </c>
      <c r="S2291" s="5" t="s">
        <v>88</v>
      </c>
      <c r="T2291" s="7" t="str">
        <f t="shared" si="70"/>
        <v>de 3.Intermédiaire passe en 5. Sur dotée</v>
      </c>
      <c r="U2291" s="7" t="s">
        <v>97</v>
      </c>
      <c r="V2291" s="7" t="str">
        <f t="shared" si="71"/>
        <v>Brède (pct)</v>
      </c>
      <c r="W2291" s="7">
        <v>1</v>
      </c>
    </row>
    <row r="2292" spans="1:23" x14ac:dyDescent="0.25">
      <c r="A2292" s="1" t="s">
        <v>76</v>
      </c>
      <c r="B2292" s="2" t="s">
        <v>77</v>
      </c>
      <c r="C2292" s="1" t="s">
        <v>1033</v>
      </c>
      <c r="D2292" s="2" t="s">
        <v>4177</v>
      </c>
      <c r="E2292" s="1" t="s">
        <v>4762</v>
      </c>
      <c r="F2292" s="2" t="s">
        <v>4763</v>
      </c>
      <c r="G2292" s="3" t="s">
        <v>1033</v>
      </c>
      <c r="H2292" s="22" t="s">
        <v>4177</v>
      </c>
      <c r="I2292" s="2" t="s">
        <v>76</v>
      </c>
      <c r="J2292" s="3" t="s">
        <v>77</v>
      </c>
      <c r="K2292" s="1" t="s">
        <v>4328</v>
      </c>
      <c r="L2292" s="2" t="s">
        <v>4329</v>
      </c>
      <c r="M2292" s="4">
        <v>122</v>
      </c>
      <c r="N2292" s="5">
        <v>20.74496736163842</v>
      </c>
      <c r="O2292" s="5">
        <v>20.74496736163842</v>
      </c>
      <c r="P2292" s="6" t="s">
        <v>20</v>
      </c>
      <c r="Q2292" s="5" t="s">
        <v>88</v>
      </c>
      <c r="R2292" s="24" t="s">
        <v>3</v>
      </c>
      <c r="S2292" s="6" t="s">
        <v>5</v>
      </c>
      <c r="T2292" s="7" t="str">
        <f t="shared" si="70"/>
        <v>de 5. Sur dotée passe en 3.Intermédiaire</v>
      </c>
      <c r="U2292" s="7" t="s">
        <v>21</v>
      </c>
      <c r="V2292" s="7" t="str">
        <f t="shared" si="71"/>
        <v>Sauveterre-de-Guyenne</v>
      </c>
      <c r="W2292" s="7">
        <v>0</v>
      </c>
    </row>
    <row r="2293" spans="1:23" x14ac:dyDescent="0.25">
      <c r="A2293" s="1" t="s">
        <v>76</v>
      </c>
      <c r="B2293" s="2" t="s">
        <v>77</v>
      </c>
      <c r="C2293" s="1" t="s">
        <v>1033</v>
      </c>
      <c r="D2293" s="2" t="s">
        <v>4177</v>
      </c>
      <c r="E2293" s="1" t="s">
        <v>4764</v>
      </c>
      <c r="F2293" s="2" t="s">
        <v>4765</v>
      </c>
      <c r="G2293" s="3" t="s">
        <v>1033</v>
      </c>
      <c r="H2293" s="22" t="s">
        <v>4177</v>
      </c>
      <c r="I2293" s="2" t="s">
        <v>76</v>
      </c>
      <c r="J2293" s="3" t="s">
        <v>77</v>
      </c>
      <c r="K2293" s="1" t="s">
        <v>4181</v>
      </c>
      <c r="L2293" s="2" t="s">
        <v>4182</v>
      </c>
      <c r="M2293" s="4">
        <v>145</v>
      </c>
      <c r="N2293" s="5">
        <v>18.182298077492639</v>
      </c>
      <c r="O2293" s="5">
        <v>18.182298077492639</v>
      </c>
      <c r="P2293" s="6" t="s">
        <v>20</v>
      </c>
      <c r="Q2293" s="5" t="s">
        <v>88</v>
      </c>
      <c r="R2293" s="24" t="s">
        <v>3</v>
      </c>
      <c r="S2293" s="5" t="s">
        <v>88</v>
      </c>
      <c r="T2293" s="7" t="str">
        <f t="shared" si="70"/>
        <v>Maintenu</v>
      </c>
      <c r="U2293" s="7" t="s">
        <v>21</v>
      </c>
      <c r="V2293" s="7" t="str">
        <f t="shared" si="71"/>
        <v>Bazas</v>
      </c>
      <c r="W2293" s="7">
        <v>0</v>
      </c>
    </row>
    <row r="2294" spans="1:23" x14ac:dyDescent="0.25">
      <c r="A2294" s="1" t="s">
        <v>76</v>
      </c>
      <c r="B2294" s="2" t="s">
        <v>77</v>
      </c>
      <c r="C2294" s="1" t="s">
        <v>1033</v>
      </c>
      <c r="D2294" s="2" t="s">
        <v>4177</v>
      </c>
      <c r="E2294" s="1" t="s">
        <v>4766</v>
      </c>
      <c r="F2294" s="2" t="s">
        <v>4767</v>
      </c>
      <c r="G2294" s="3" t="s">
        <v>1033</v>
      </c>
      <c r="H2294" s="22" t="s">
        <v>4177</v>
      </c>
      <c r="I2294" s="2" t="s">
        <v>76</v>
      </c>
      <c r="J2294" s="3" t="s">
        <v>77</v>
      </c>
      <c r="K2294" s="1" t="s">
        <v>4413</v>
      </c>
      <c r="L2294" s="2" t="s">
        <v>4414</v>
      </c>
      <c r="M2294" s="4">
        <v>237</v>
      </c>
      <c r="N2294" s="5">
        <v>11.693965110142845</v>
      </c>
      <c r="O2294" s="5">
        <v>11.693965110142845</v>
      </c>
      <c r="P2294" s="6" t="s">
        <v>20</v>
      </c>
      <c r="Q2294" s="5" t="s">
        <v>2</v>
      </c>
      <c r="R2294" s="24" t="s">
        <v>2</v>
      </c>
      <c r="S2294" s="5" t="s">
        <v>88</v>
      </c>
      <c r="T2294" s="7" t="str">
        <f t="shared" si="70"/>
        <v>de 3.Intermédiaire passe en 2. Sous dotée</v>
      </c>
      <c r="U2294" s="7" t="s">
        <v>97</v>
      </c>
      <c r="V2294" s="7" t="str">
        <f t="shared" si="71"/>
        <v>Réolais et Les Bastides (pct)</v>
      </c>
      <c r="W2294" s="7">
        <v>1</v>
      </c>
    </row>
    <row r="2295" spans="1:23" x14ac:dyDescent="0.25">
      <c r="A2295" s="1" t="s">
        <v>76</v>
      </c>
      <c r="B2295" s="2" t="s">
        <v>77</v>
      </c>
      <c r="C2295" s="1" t="s">
        <v>1033</v>
      </c>
      <c r="D2295" s="2" t="s">
        <v>4177</v>
      </c>
      <c r="E2295" s="1" t="s">
        <v>4768</v>
      </c>
      <c r="F2295" s="2" t="s">
        <v>1931</v>
      </c>
      <c r="G2295" s="3" t="s">
        <v>1033</v>
      </c>
      <c r="H2295" s="22" t="s">
        <v>4177</v>
      </c>
      <c r="I2295" s="2" t="s">
        <v>76</v>
      </c>
      <c r="J2295" s="3" t="s">
        <v>77</v>
      </c>
      <c r="K2295" s="1" t="s">
        <v>4328</v>
      </c>
      <c r="L2295" s="2" t="s">
        <v>4329</v>
      </c>
      <c r="M2295" s="4">
        <v>270</v>
      </c>
      <c r="N2295" s="5">
        <v>20.74496736163842</v>
      </c>
      <c r="O2295" s="5">
        <v>20.74496736163842</v>
      </c>
      <c r="P2295" s="6" t="s">
        <v>20</v>
      </c>
      <c r="Q2295" s="5" t="s">
        <v>88</v>
      </c>
      <c r="R2295" s="24" t="s">
        <v>3</v>
      </c>
      <c r="S2295" s="6" t="s">
        <v>5</v>
      </c>
      <c r="T2295" s="7" t="str">
        <f t="shared" si="70"/>
        <v>de 5. Sur dotée passe en 3.Intermédiaire</v>
      </c>
      <c r="U2295" s="7" t="s">
        <v>21</v>
      </c>
      <c r="V2295" s="7" t="str">
        <f t="shared" si="71"/>
        <v>Sauveterre-de-Guyenne</v>
      </c>
      <c r="W2295" s="7">
        <v>0</v>
      </c>
    </row>
    <row r="2296" spans="1:23" x14ac:dyDescent="0.25">
      <c r="A2296" s="1" t="s">
        <v>76</v>
      </c>
      <c r="B2296" s="2" t="s">
        <v>77</v>
      </c>
      <c r="C2296" s="1" t="s">
        <v>1033</v>
      </c>
      <c r="D2296" s="2" t="s">
        <v>4177</v>
      </c>
      <c r="E2296" s="1" t="s">
        <v>4769</v>
      </c>
      <c r="F2296" s="2" t="s">
        <v>4770</v>
      </c>
      <c r="G2296" s="3" t="s">
        <v>1033</v>
      </c>
      <c r="H2296" s="22" t="s">
        <v>4177</v>
      </c>
      <c r="I2296" s="2" t="s">
        <v>76</v>
      </c>
      <c r="J2296" s="3" t="s">
        <v>77</v>
      </c>
      <c r="K2296" s="1" t="s">
        <v>4313</v>
      </c>
      <c r="L2296" s="2" t="s">
        <v>4314</v>
      </c>
      <c r="M2296" s="4">
        <v>740</v>
      </c>
      <c r="N2296" s="5">
        <v>23.577138073523582</v>
      </c>
      <c r="O2296" s="5">
        <v>23.577138073523582</v>
      </c>
      <c r="P2296" s="6" t="s">
        <v>20</v>
      </c>
      <c r="Q2296" s="5" t="s">
        <v>88</v>
      </c>
      <c r="R2296" s="24" t="s">
        <v>3</v>
      </c>
      <c r="S2296" s="5" t="s">
        <v>88</v>
      </c>
      <c r="T2296" s="7" t="str">
        <f t="shared" si="70"/>
        <v>Maintenu</v>
      </c>
      <c r="U2296" s="7" t="s">
        <v>21</v>
      </c>
      <c r="V2296" s="7" t="str">
        <f t="shared" si="71"/>
        <v>Langon</v>
      </c>
      <c r="W2296" s="7">
        <v>0</v>
      </c>
    </row>
    <row r="2297" spans="1:23" x14ac:dyDescent="0.25">
      <c r="A2297" s="1" t="s">
        <v>76</v>
      </c>
      <c r="B2297" s="2" t="s">
        <v>77</v>
      </c>
      <c r="C2297" s="1" t="s">
        <v>1033</v>
      </c>
      <c r="D2297" s="2" t="s">
        <v>4177</v>
      </c>
      <c r="E2297" s="1" t="s">
        <v>4771</v>
      </c>
      <c r="F2297" s="2" t="s">
        <v>4772</v>
      </c>
      <c r="G2297" s="3" t="s">
        <v>1033</v>
      </c>
      <c r="H2297" s="22" t="s">
        <v>4177</v>
      </c>
      <c r="I2297" s="2" t="s">
        <v>76</v>
      </c>
      <c r="J2297" s="3" t="s">
        <v>77</v>
      </c>
      <c r="K2297" s="1" t="s">
        <v>4193</v>
      </c>
      <c r="L2297" s="2" t="s">
        <v>4194</v>
      </c>
      <c r="M2297" s="4">
        <v>525</v>
      </c>
      <c r="N2297" s="5">
        <v>43.101886311239767</v>
      </c>
      <c r="O2297" s="5">
        <v>43.101886311239767</v>
      </c>
      <c r="P2297" s="6" t="s">
        <v>20</v>
      </c>
      <c r="Q2297" s="5" t="s">
        <v>4</v>
      </c>
      <c r="R2297" s="24" t="s">
        <v>4</v>
      </c>
      <c r="S2297" s="5" t="s">
        <v>88</v>
      </c>
      <c r="T2297" s="7" t="str">
        <f t="shared" si="70"/>
        <v>de 3.Intermédiaire passe en 4. Très dotée</v>
      </c>
      <c r="U2297" s="7" t="s">
        <v>21</v>
      </c>
      <c r="V2297" s="7" t="str">
        <f t="shared" si="71"/>
        <v>Blaye</v>
      </c>
      <c r="W2297" s="7">
        <v>0</v>
      </c>
    </row>
    <row r="2298" spans="1:23" x14ac:dyDescent="0.25">
      <c r="A2298" s="1" t="s">
        <v>76</v>
      </c>
      <c r="B2298" s="2" t="s">
        <v>77</v>
      </c>
      <c r="C2298" s="1" t="s">
        <v>1033</v>
      </c>
      <c r="D2298" s="2" t="s">
        <v>4177</v>
      </c>
      <c r="E2298" s="1" t="s">
        <v>4773</v>
      </c>
      <c r="F2298" s="2" t="s">
        <v>550</v>
      </c>
      <c r="G2298" s="3" t="s">
        <v>1033</v>
      </c>
      <c r="H2298" s="22" t="s">
        <v>4177</v>
      </c>
      <c r="I2298" s="2" t="s">
        <v>76</v>
      </c>
      <c r="J2298" s="3" t="s">
        <v>77</v>
      </c>
      <c r="K2298" s="1" t="s">
        <v>4774</v>
      </c>
      <c r="L2298" s="2" t="s">
        <v>550</v>
      </c>
      <c r="M2298" s="4">
        <v>68386</v>
      </c>
      <c r="N2298" s="5">
        <v>42.147033750338721</v>
      </c>
      <c r="O2298" s="5">
        <v>42.147033750338721</v>
      </c>
      <c r="P2298" s="6" t="s">
        <v>20</v>
      </c>
      <c r="Q2298" s="5" t="s">
        <v>4</v>
      </c>
      <c r="R2298" s="24" t="s">
        <v>4</v>
      </c>
      <c r="S2298" s="5" t="s">
        <v>88</v>
      </c>
      <c r="T2298" s="7" t="str">
        <f t="shared" si="70"/>
        <v>de 3.Intermédiaire passe en 4. Très dotée</v>
      </c>
      <c r="U2298" s="7" t="s">
        <v>97</v>
      </c>
      <c r="V2298" s="7" t="str">
        <f t="shared" si="71"/>
        <v>Mérignac (pct)</v>
      </c>
      <c r="W2298" s="7">
        <v>0</v>
      </c>
    </row>
    <row r="2299" spans="1:23" x14ac:dyDescent="0.25">
      <c r="A2299" s="1" t="s">
        <v>76</v>
      </c>
      <c r="B2299" s="2" t="s">
        <v>77</v>
      </c>
      <c r="C2299" s="1" t="s">
        <v>1033</v>
      </c>
      <c r="D2299" s="2" t="s">
        <v>4177</v>
      </c>
      <c r="E2299" s="1" t="s">
        <v>4775</v>
      </c>
      <c r="F2299" s="2" t="s">
        <v>4776</v>
      </c>
      <c r="G2299" s="3" t="s">
        <v>1033</v>
      </c>
      <c r="H2299" s="22" t="s">
        <v>4177</v>
      </c>
      <c r="I2299" s="2" t="s">
        <v>76</v>
      </c>
      <c r="J2299" s="3" t="s">
        <v>77</v>
      </c>
      <c r="K2299" s="1" t="s">
        <v>3123</v>
      </c>
      <c r="L2299" s="2" t="s">
        <v>3124</v>
      </c>
      <c r="M2299" s="4">
        <v>305.00000000000091</v>
      </c>
      <c r="N2299" s="5">
        <v>0</v>
      </c>
      <c r="O2299" s="5">
        <v>3.9728489387306181</v>
      </c>
      <c r="P2299" s="6" t="s">
        <v>34</v>
      </c>
      <c r="Q2299" s="5" t="s">
        <v>1</v>
      </c>
      <c r="R2299" s="24" t="s">
        <v>1</v>
      </c>
      <c r="S2299" s="6" t="s">
        <v>1</v>
      </c>
      <c r="T2299" s="7" t="str">
        <f t="shared" si="70"/>
        <v>Maintenu</v>
      </c>
      <c r="U2299" s="7" t="s">
        <v>21</v>
      </c>
      <c r="V2299" s="7" t="str">
        <f t="shared" si="71"/>
        <v>Castillon-la-Bataille</v>
      </c>
      <c r="W2299" s="7">
        <v>1</v>
      </c>
    </row>
    <row r="2300" spans="1:23" x14ac:dyDescent="0.25">
      <c r="A2300" s="1" t="s">
        <v>76</v>
      </c>
      <c r="B2300" s="2" t="s">
        <v>77</v>
      </c>
      <c r="C2300" s="1" t="s">
        <v>1033</v>
      </c>
      <c r="D2300" s="2" t="s">
        <v>4177</v>
      </c>
      <c r="E2300" s="1" t="s">
        <v>4777</v>
      </c>
      <c r="F2300" s="2" t="s">
        <v>4778</v>
      </c>
      <c r="G2300" s="3" t="s">
        <v>1033</v>
      </c>
      <c r="H2300" s="22" t="s">
        <v>4177</v>
      </c>
      <c r="I2300" s="2" t="s">
        <v>76</v>
      </c>
      <c r="J2300" s="3" t="s">
        <v>77</v>
      </c>
      <c r="K2300" s="1" t="s">
        <v>4253</v>
      </c>
      <c r="L2300" s="2" t="s">
        <v>4254</v>
      </c>
      <c r="M2300" s="4">
        <v>192</v>
      </c>
      <c r="N2300" s="5">
        <v>28.021599829588869</v>
      </c>
      <c r="O2300" s="5">
        <v>28.021599829588869</v>
      </c>
      <c r="P2300" s="6" t="s">
        <v>20</v>
      </c>
      <c r="Q2300" s="5" t="s">
        <v>88</v>
      </c>
      <c r="R2300" s="24" t="s">
        <v>3</v>
      </c>
      <c r="S2300" s="6" t="s">
        <v>5</v>
      </c>
      <c r="T2300" s="7" t="str">
        <f t="shared" si="70"/>
        <v>de 5. Sur dotée passe en 3.Intermédiaire</v>
      </c>
      <c r="U2300" s="7" t="s">
        <v>21</v>
      </c>
      <c r="V2300" s="7" t="str">
        <f t="shared" si="71"/>
        <v>La Réole</v>
      </c>
      <c r="W2300" s="7">
        <v>0</v>
      </c>
    </row>
    <row r="2301" spans="1:23" x14ac:dyDescent="0.25">
      <c r="A2301" s="1" t="s">
        <v>76</v>
      </c>
      <c r="B2301" s="2" t="s">
        <v>77</v>
      </c>
      <c r="C2301" s="1" t="s">
        <v>1033</v>
      </c>
      <c r="D2301" s="2" t="s">
        <v>4177</v>
      </c>
      <c r="E2301" s="1" t="s">
        <v>4779</v>
      </c>
      <c r="F2301" s="2" t="s">
        <v>4780</v>
      </c>
      <c r="G2301" s="3" t="s">
        <v>1033</v>
      </c>
      <c r="H2301" s="22" t="s">
        <v>4177</v>
      </c>
      <c r="I2301" s="2" t="s">
        <v>76</v>
      </c>
      <c r="J2301" s="3" t="s">
        <v>77</v>
      </c>
      <c r="K2301" s="1" t="s">
        <v>4237</v>
      </c>
      <c r="L2301" s="2" t="s">
        <v>4238</v>
      </c>
      <c r="M2301" s="4">
        <v>8255.9999999999945</v>
      </c>
      <c r="N2301" s="5">
        <v>29.558697353294829</v>
      </c>
      <c r="O2301" s="5">
        <v>29.558697353294829</v>
      </c>
      <c r="P2301" s="6" t="s">
        <v>20</v>
      </c>
      <c r="Q2301" s="5" t="s">
        <v>88</v>
      </c>
      <c r="R2301" s="24" t="s">
        <v>3</v>
      </c>
      <c r="S2301" s="5" t="s">
        <v>88</v>
      </c>
      <c r="T2301" s="7" t="str">
        <f t="shared" si="70"/>
        <v>Maintenu</v>
      </c>
      <c r="U2301" s="7" t="s">
        <v>21</v>
      </c>
      <c r="V2301" s="7" t="str">
        <f t="shared" si="71"/>
        <v>Biganos</v>
      </c>
      <c r="W2301" s="7">
        <v>0</v>
      </c>
    </row>
    <row r="2302" spans="1:23" x14ac:dyDescent="0.25">
      <c r="A2302" s="1" t="s">
        <v>76</v>
      </c>
      <c r="B2302" s="2" t="s">
        <v>77</v>
      </c>
      <c r="C2302" s="1" t="s">
        <v>1033</v>
      </c>
      <c r="D2302" s="2" t="s">
        <v>4177</v>
      </c>
      <c r="E2302" s="1" t="s">
        <v>4781</v>
      </c>
      <c r="F2302" s="2" t="s">
        <v>4782</v>
      </c>
      <c r="G2302" s="3" t="s">
        <v>1033</v>
      </c>
      <c r="H2302" s="22" t="s">
        <v>4177</v>
      </c>
      <c r="I2302" s="2" t="s">
        <v>76</v>
      </c>
      <c r="J2302" s="3" t="s">
        <v>77</v>
      </c>
      <c r="K2302" s="1" t="s">
        <v>4282</v>
      </c>
      <c r="L2302" s="2" t="s">
        <v>4283</v>
      </c>
      <c r="M2302" s="4">
        <v>391.99999999999841</v>
      </c>
      <c r="N2302" s="5">
        <v>39.476062463784629</v>
      </c>
      <c r="O2302" s="5">
        <v>39.476062463784629</v>
      </c>
      <c r="P2302" s="6" t="s">
        <v>20</v>
      </c>
      <c r="Q2302" s="5" t="s">
        <v>88</v>
      </c>
      <c r="R2302" s="24" t="s">
        <v>3</v>
      </c>
      <c r="S2302" s="5" t="s">
        <v>88</v>
      </c>
      <c r="T2302" s="7" t="str">
        <f t="shared" si="70"/>
        <v>Maintenu</v>
      </c>
      <c r="U2302" s="7" t="s">
        <v>21</v>
      </c>
      <c r="V2302" s="7" t="str">
        <f t="shared" si="71"/>
        <v>Bourg</v>
      </c>
      <c r="W2302" s="7">
        <v>0</v>
      </c>
    </row>
    <row r="2303" spans="1:23" x14ac:dyDescent="0.25">
      <c r="A2303" s="1" t="s">
        <v>76</v>
      </c>
      <c r="B2303" s="2" t="s">
        <v>77</v>
      </c>
      <c r="C2303" s="1" t="s">
        <v>1033</v>
      </c>
      <c r="D2303" s="2" t="s">
        <v>4177</v>
      </c>
      <c r="E2303" s="1" t="s">
        <v>4783</v>
      </c>
      <c r="F2303" s="2" t="s">
        <v>4784</v>
      </c>
      <c r="G2303" s="3" t="s">
        <v>3060</v>
      </c>
      <c r="H2303" s="22" t="s">
        <v>6017</v>
      </c>
      <c r="I2303" s="2" t="s">
        <v>76</v>
      </c>
      <c r="J2303" s="3" t="s">
        <v>77</v>
      </c>
      <c r="K2303" s="1" t="s">
        <v>4659</v>
      </c>
      <c r="L2303" s="2" t="s">
        <v>4660</v>
      </c>
      <c r="M2303" s="4">
        <v>604.99999999999829</v>
      </c>
      <c r="N2303" s="5">
        <v>14.618053819722125</v>
      </c>
      <c r="O2303" s="5">
        <v>14.618053819722125</v>
      </c>
      <c r="P2303" s="6" t="s">
        <v>20</v>
      </c>
      <c r="Q2303" s="5" t="s">
        <v>2</v>
      </c>
      <c r="R2303" s="24" t="s">
        <v>2</v>
      </c>
      <c r="S2303" s="5" t="s">
        <v>2</v>
      </c>
      <c r="T2303" s="7" t="str">
        <f t="shared" si="70"/>
        <v>Maintenu</v>
      </c>
      <c r="U2303" s="7" t="s">
        <v>21</v>
      </c>
      <c r="V2303" s="7" t="str">
        <f t="shared" si="71"/>
        <v>Marmande</v>
      </c>
      <c r="W2303" s="7">
        <v>0</v>
      </c>
    </row>
    <row r="2304" spans="1:23" x14ac:dyDescent="0.25">
      <c r="A2304" s="1" t="s">
        <v>76</v>
      </c>
      <c r="B2304" s="2" t="s">
        <v>77</v>
      </c>
      <c r="C2304" s="1" t="s">
        <v>1033</v>
      </c>
      <c r="D2304" s="2" t="s">
        <v>4177</v>
      </c>
      <c r="E2304" s="1" t="s">
        <v>4785</v>
      </c>
      <c r="F2304" s="2" t="s">
        <v>4786</v>
      </c>
      <c r="G2304" s="3" t="s">
        <v>1033</v>
      </c>
      <c r="H2304" s="22" t="s">
        <v>4177</v>
      </c>
      <c r="I2304" s="2" t="s">
        <v>76</v>
      </c>
      <c r="J2304" s="3" t="s">
        <v>77</v>
      </c>
      <c r="K2304" s="1" t="s">
        <v>4201</v>
      </c>
      <c r="L2304" s="2" t="s">
        <v>4202</v>
      </c>
      <c r="M2304" s="4">
        <v>281</v>
      </c>
      <c r="N2304" s="5">
        <v>20.305782204934374</v>
      </c>
      <c r="O2304" s="5">
        <v>20.305782204934374</v>
      </c>
      <c r="P2304" s="6" t="s">
        <v>20</v>
      </c>
      <c r="Q2304" s="5" t="s">
        <v>88</v>
      </c>
      <c r="R2304" s="24" t="s">
        <v>3</v>
      </c>
      <c r="S2304" s="5" t="s">
        <v>88</v>
      </c>
      <c r="T2304" s="7" t="str">
        <f t="shared" si="70"/>
        <v>Maintenu</v>
      </c>
      <c r="U2304" s="7" t="s">
        <v>21</v>
      </c>
      <c r="V2304" s="7" t="str">
        <f t="shared" si="71"/>
        <v>Cadillac</v>
      </c>
      <c r="W2304" s="7">
        <v>0</v>
      </c>
    </row>
    <row r="2305" spans="1:23" x14ac:dyDescent="0.25">
      <c r="A2305" s="1" t="s">
        <v>76</v>
      </c>
      <c r="B2305" s="2" t="s">
        <v>77</v>
      </c>
      <c r="C2305" s="1" t="s">
        <v>1033</v>
      </c>
      <c r="D2305" s="2" t="s">
        <v>4177</v>
      </c>
      <c r="E2305" s="1" t="s">
        <v>4241</v>
      </c>
      <c r="F2305" s="2" t="s">
        <v>4242</v>
      </c>
      <c r="G2305" s="3" t="s">
        <v>1033</v>
      </c>
      <c r="H2305" s="22" t="s">
        <v>4177</v>
      </c>
      <c r="I2305" s="2" t="s">
        <v>76</v>
      </c>
      <c r="J2305" s="3" t="s">
        <v>77</v>
      </c>
      <c r="K2305" s="1" t="s">
        <v>4241</v>
      </c>
      <c r="L2305" s="2" t="s">
        <v>4242</v>
      </c>
      <c r="M2305" s="4">
        <v>1469</v>
      </c>
      <c r="N2305" s="5">
        <v>30.5228538253902</v>
      </c>
      <c r="O2305" s="5">
        <v>30.5228538253902</v>
      </c>
      <c r="P2305" s="6" t="s">
        <v>20</v>
      </c>
      <c r="Q2305" s="5" t="s">
        <v>88</v>
      </c>
      <c r="R2305" s="24" t="s">
        <v>3</v>
      </c>
      <c r="S2305" s="6" t="s">
        <v>5</v>
      </c>
      <c r="T2305" s="7" t="str">
        <f t="shared" si="70"/>
        <v>de 5. Sur dotée passe en 3.Intermédiaire</v>
      </c>
      <c r="U2305" s="7" t="s">
        <v>21</v>
      </c>
      <c r="V2305" s="7" t="str">
        <f t="shared" si="71"/>
        <v>Monségur</v>
      </c>
      <c r="W2305" s="7">
        <v>0</v>
      </c>
    </row>
    <row r="2306" spans="1:23" x14ac:dyDescent="0.25">
      <c r="A2306" s="1" t="s">
        <v>76</v>
      </c>
      <c r="B2306" s="2" t="s">
        <v>77</v>
      </c>
      <c r="C2306" s="1" t="s">
        <v>1033</v>
      </c>
      <c r="D2306" s="2" t="s">
        <v>4177</v>
      </c>
      <c r="E2306" s="1" t="s">
        <v>4787</v>
      </c>
      <c r="F2306" s="2" t="s">
        <v>4788</v>
      </c>
      <c r="G2306" s="3" t="s">
        <v>1033</v>
      </c>
      <c r="H2306" s="22" t="s">
        <v>4177</v>
      </c>
      <c r="I2306" s="2" t="s">
        <v>76</v>
      </c>
      <c r="J2306" s="3" t="s">
        <v>77</v>
      </c>
      <c r="K2306" s="1" t="s">
        <v>4740</v>
      </c>
      <c r="L2306" s="2" t="s">
        <v>4741</v>
      </c>
      <c r="M2306" s="4">
        <v>1609</v>
      </c>
      <c r="N2306" s="5">
        <v>7.2623632858298324</v>
      </c>
      <c r="O2306" s="5">
        <v>7.2623632858298324</v>
      </c>
      <c r="P2306" s="6" t="s">
        <v>20</v>
      </c>
      <c r="Q2306" s="5" t="s">
        <v>1</v>
      </c>
      <c r="R2306" s="23" t="s">
        <v>2</v>
      </c>
      <c r="S2306" s="5" t="s">
        <v>88</v>
      </c>
      <c r="T2306" s="7" t="str">
        <f t="shared" ref="T2306:T2369" si="72">IF(S2306=Q2306,"Maintenu","de "&amp;S2306&amp;" passe en "&amp;Q2306)</f>
        <v>de 3.Intermédiaire passe en 1. Très sous dotée</v>
      </c>
      <c r="U2306" s="7" t="s">
        <v>97</v>
      </c>
      <c r="V2306" s="7" t="str">
        <f t="shared" ref="V2306:V2369" si="73">IF(U2306="BV",L2306,L2306&amp;" (pct)")</f>
        <v>Nord-Libournais (pct)</v>
      </c>
      <c r="W2306" s="7">
        <v>1</v>
      </c>
    </row>
    <row r="2307" spans="1:23" x14ac:dyDescent="0.25">
      <c r="A2307" s="1" t="s">
        <v>76</v>
      </c>
      <c r="B2307" s="2" t="s">
        <v>77</v>
      </c>
      <c r="C2307" s="1" t="s">
        <v>1033</v>
      </c>
      <c r="D2307" s="2" t="s">
        <v>4177</v>
      </c>
      <c r="E2307" s="1" t="s">
        <v>4789</v>
      </c>
      <c r="F2307" s="2" t="s">
        <v>4790</v>
      </c>
      <c r="G2307" s="3" t="s">
        <v>1033</v>
      </c>
      <c r="H2307" s="22" t="s">
        <v>4177</v>
      </c>
      <c r="I2307" s="2" t="s">
        <v>76</v>
      </c>
      <c r="J2307" s="3" t="s">
        <v>77</v>
      </c>
      <c r="K2307" s="1" t="s">
        <v>4253</v>
      </c>
      <c r="L2307" s="2" t="s">
        <v>4254</v>
      </c>
      <c r="M2307" s="4">
        <v>182</v>
      </c>
      <c r="N2307" s="5">
        <v>28.021599829588869</v>
      </c>
      <c r="O2307" s="5">
        <v>28.021599829588869</v>
      </c>
      <c r="P2307" s="6" t="s">
        <v>20</v>
      </c>
      <c r="Q2307" s="5" t="s">
        <v>88</v>
      </c>
      <c r="R2307" s="24" t="s">
        <v>3</v>
      </c>
      <c r="S2307" s="5" t="s">
        <v>2</v>
      </c>
      <c r="T2307" s="7" t="str">
        <f t="shared" si="72"/>
        <v>de 2. Sous dotée passe en 3.Intermédiaire</v>
      </c>
      <c r="U2307" s="7" t="s">
        <v>21</v>
      </c>
      <c r="V2307" s="7" t="str">
        <f t="shared" si="73"/>
        <v>La Réole</v>
      </c>
      <c r="W2307" s="7">
        <v>0</v>
      </c>
    </row>
    <row r="2308" spans="1:23" x14ac:dyDescent="0.25">
      <c r="A2308" s="1" t="s">
        <v>76</v>
      </c>
      <c r="B2308" s="2" t="s">
        <v>77</v>
      </c>
      <c r="C2308" s="1" t="s">
        <v>1033</v>
      </c>
      <c r="D2308" s="2" t="s">
        <v>4177</v>
      </c>
      <c r="E2308" s="1" t="s">
        <v>4791</v>
      </c>
      <c r="F2308" s="2" t="s">
        <v>3004</v>
      </c>
      <c r="G2308" s="3" t="s">
        <v>1033</v>
      </c>
      <c r="H2308" s="22" t="s">
        <v>4177</v>
      </c>
      <c r="I2308" s="2" t="s">
        <v>76</v>
      </c>
      <c r="J2308" s="3" t="s">
        <v>77</v>
      </c>
      <c r="K2308" s="1" t="s">
        <v>4257</v>
      </c>
      <c r="L2308" s="2" t="s">
        <v>4258</v>
      </c>
      <c r="M2308" s="4">
        <v>157</v>
      </c>
      <c r="N2308" s="5">
        <v>24.633196689834548</v>
      </c>
      <c r="O2308" s="5">
        <v>24.633196689834548</v>
      </c>
      <c r="P2308" s="6" t="s">
        <v>20</v>
      </c>
      <c r="Q2308" s="5" t="s">
        <v>88</v>
      </c>
      <c r="R2308" s="24" t="s">
        <v>3</v>
      </c>
      <c r="S2308" s="5" t="s">
        <v>88</v>
      </c>
      <c r="T2308" s="7" t="str">
        <f t="shared" si="72"/>
        <v>Maintenu</v>
      </c>
      <c r="U2308" s="7" t="s">
        <v>21</v>
      </c>
      <c r="V2308" s="7" t="str">
        <f t="shared" si="73"/>
        <v>Créon</v>
      </c>
      <c r="W2308" s="7">
        <v>0</v>
      </c>
    </row>
    <row r="2309" spans="1:23" x14ac:dyDescent="0.25">
      <c r="A2309" s="1" t="s">
        <v>76</v>
      </c>
      <c r="B2309" s="2" t="s">
        <v>77</v>
      </c>
      <c r="C2309" s="1" t="s">
        <v>1033</v>
      </c>
      <c r="D2309" s="2" t="s">
        <v>4177</v>
      </c>
      <c r="E2309" s="1" t="s">
        <v>4792</v>
      </c>
      <c r="F2309" s="2" t="s">
        <v>4793</v>
      </c>
      <c r="G2309" s="3" t="s">
        <v>1033</v>
      </c>
      <c r="H2309" s="22" t="s">
        <v>4177</v>
      </c>
      <c r="I2309" s="2" t="s">
        <v>76</v>
      </c>
      <c r="J2309" s="3" t="s">
        <v>77</v>
      </c>
      <c r="K2309" s="1" t="s">
        <v>4219</v>
      </c>
      <c r="L2309" s="2" t="s">
        <v>4220</v>
      </c>
      <c r="M2309" s="4">
        <v>3037</v>
      </c>
      <c r="N2309" s="5">
        <v>48.260080273716348</v>
      </c>
      <c r="O2309" s="5">
        <v>48.260080273716348</v>
      </c>
      <c r="P2309" s="6" t="s">
        <v>20</v>
      </c>
      <c r="Q2309" s="5" t="s">
        <v>4</v>
      </c>
      <c r="R2309" s="24" t="s">
        <v>4</v>
      </c>
      <c r="S2309" s="5" t="s">
        <v>88</v>
      </c>
      <c r="T2309" s="7" t="str">
        <f t="shared" si="72"/>
        <v>de 3.Intermédiaire passe en 4. Très dotée</v>
      </c>
      <c r="U2309" s="7" t="s">
        <v>97</v>
      </c>
      <c r="V2309" s="7" t="str">
        <f t="shared" si="73"/>
        <v>Lormont (pct)</v>
      </c>
      <c r="W2309" s="7">
        <v>1</v>
      </c>
    </row>
    <row r="2310" spans="1:23" x14ac:dyDescent="0.25">
      <c r="A2310" s="1" t="s">
        <v>76</v>
      </c>
      <c r="B2310" s="2" t="s">
        <v>77</v>
      </c>
      <c r="C2310" s="1" t="s">
        <v>1033</v>
      </c>
      <c r="D2310" s="2" t="s">
        <v>4177</v>
      </c>
      <c r="E2310" s="1" t="s">
        <v>4794</v>
      </c>
      <c r="F2310" s="2" t="s">
        <v>4795</v>
      </c>
      <c r="G2310" s="3" t="s">
        <v>1033</v>
      </c>
      <c r="H2310" s="22" t="s">
        <v>4177</v>
      </c>
      <c r="I2310" s="2" t="s">
        <v>76</v>
      </c>
      <c r="J2310" s="3" t="s">
        <v>77</v>
      </c>
      <c r="K2310" s="1" t="s">
        <v>4253</v>
      </c>
      <c r="L2310" s="2" t="s">
        <v>4254</v>
      </c>
      <c r="M2310" s="4">
        <v>519</v>
      </c>
      <c r="N2310" s="5">
        <v>28.021599829588869</v>
      </c>
      <c r="O2310" s="5">
        <v>28.021599829588869</v>
      </c>
      <c r="P2310" s="6" t="s">
        <v>20</v>
      </c>
      <c r="Q2310" s="5" t="s">
        <v>88</v>
      </c>
      <c r="R2310" s="24" t="s">
        <v>3</v>
      </c>
      <c r="S2310" s="5" t="s">
        <v>2</v>
      </c>
      <c r="T2310" s="7" t="str">
        <f t="shared" si="72"/>
        <v>de 2. Sous dotée passe en 3.Intermédiaire</v>
      </c>
      <c r="U2310" s="7" t="s">
        <v>21</v>
      </c>
      <c r="V2310" s="7" t="str">
        <f t="shared" si="73"/>
        <v>La Réole</v>
      </c>
      <c r="W2310" s="7">
        <v>0</v>
      </c>
    </row>
    <row r="2311" spans="1:23" x14ac:dyDescent="0.25">
      <c r="A2311" s="1" t="s">
        <v>76</v>
      </c>
      <c r="B2311" s="2" t="s">
        <v>77</v>
      </c>
      <c r="C2311" s="1" t="s">
        <v>1033</v>
      </c>
      <c r="D2311" s="2" t="s">
        <v>4177</v>
      </c>
      <c r="E2311" s="1" t="s">
        <v>4796</v>
      </c>
      <c r="F2311" s="2" t="s">
        <v>4797</v>
      </c>
      <c r="G2311" s="3" t="s">
        <v>1033</v>
      </c>
      <c r="H2311" s="22" t="s">
        <v>4177</v>
      </c>
      <c r="I2311" s="2" t="s">
        <v>76</v>
      </c>
      <c r="J2311" s="3" t="s">
        <v>77</v>
      </c>
      <c r="K2311" s="1" t="s">
        <v>4229</v>
      </c>
      <c r="L2311" s="2" t="s">
        <v>4230</v>
      </c>
      <c r="M2311" s="4">
        <v>97</v>
      </c>
      <c r="N2311" s="5">
        <v>52.039971101453276</v>
      </c>
      <c r="O2311" s="5">
        <v>52.039971101453276</v>
      </c>
      <c r="P2311" s="6" t="s">
        <v>20</v>
      </c>
      <c r="Q2311" s="5" t="s">
        <v>5</v>
      </c>
      <c r="R2311" s="24" t="s">
        <v>5</v>
      </c>
      <c r="S2311" s="6" t="s">
        <v>5</v>
      </c>
      <c r="T2311" s="7" t="str">
        <f t="shared" si="72"/>
        <v>Maintenu</v>
      </c>
      <c r="U2311" s="7" t="s">
        <v>21</v>
      </c>
      <c r="V2311" s="7" t="str">
        <f t="shared" si="73"/>
        <v>Saint-André-de-Cubzac</v>
      </c>
      <c r="W2311" s="7">
        <v>1</v>
      </c>
    </row>
    <row r="2312" spans="1:23" x14ac:dyDescent="0.25">
      <c r="A2312" s="1" t="s">
        <v>76</v>
      </c>
      <c r="B2312" s="2" t="s">
        <v>77</v>
      </c>
      <c r="C2312" s="1" t="s">
        <v>1033</v>
      </c>
      <c r="D2312" s="2" t="s">
        <v>4177</v>
      </c>
      <c r="E2312" s="1" t="s">
        <v>4798</v>
      </c>
      <c r="F2312" s="2" t="s">
        <v>4799</v>
      </c>
      <c r="G2312" s="3" t="s">
        <v>1033</v>
      </c>
      <c r="H2312" s="22" t="s">
        <v>4177</v>
      </c>
      <c r="I2312" s="2" t="s">
        <v>76</v>
      </c>
      <c r="J2312" s="3" t="s">
        <v>77</v>
      </c>
      <c r="K2312" s="1" t="s">
        <v>3123</v>
      </c>
      <c r="L2312" s="2" t="s">
        <v>3124</v>
      </c>
      <c r="M2312" s="4">
        <v>1071</v>
      </c>
      <c r="N2312" s="5">
        <v>0</v>
      </c>
      <c r="O2312" s="5">
        <v>3.9728489387306181</v>
      </c>
      <c r="P2312" s="6" t="s">
        <v>34</v>
      </c>
      <c r="Q2312" s="5" t="s">
        <v>1</v>
      </c>
      <c r="R2312" s="24" t="s">
        <v>1</v>
      </c>
      <c r="S2312" s="6" t="s">
        <v>1</v>
      </c>
      <c r="T2312" s="7" t="str">
        <f t="shared" si="72"/>
        <v>Maintenu</v>
      </c>
      <c r="U2312" s="7" t="s">
        <v>21</v>
      </c>
      <c r="V2312" s="7" t="str">
        <f t="shared" si="73"/>
        <v>Castillon-la-Bataille</v>
      </c>
      <c r="W2312" s="7">
        <v>1</v>
      </c>
    </row>
    <row r="2313" spans="1:23" x14ac:dyDescent="0.25">
      <c r="A2313" s="1" t="s">
        <v>76</v>
      </c>
      <c r="B2313" s="2" t="s">
        <v>77</v>
      </c>
      <c r="C2313" s="1" t="s">
        <v>1033</v>
      </c>
      <c r="D2313" s="2" t="s">
        <v>4177</v>
      </c>
      <c r="E2313" s="1" t="s">
        <v>4800</v>
      </c>
      <c r="F2313" s="2" t="s">
        <v>4801</v>
      </c>
      <c r="G2313" s="3" t="s">
        <v>1033</v>
      </c>
      <c r="H2313" s="22" t="s">
        <v>4177</v>
      </c>
      <c r="I2313" s="2" t="s">
        <v>76</v>
      </c>
      <c r="J2313" s="3" t="s">
        <v>77</v>
      </c>
      <c r="K2313" s="1" t="s">
        <v>4209</v>
      </c>
      <c r="L2313" s="2" t="s">
        <v>4210</v>
      </c>
      <c r="M2313" s="4">
        <v>1799</v>
      </c>
      <c r="N2313" s="5">
        <v>66.841372821572136</v>
      </c>
      <c r="O2313" s="5">
        <v>66.841372821572136</v>
      </c>
      <c r="P2313" s="6" t="s">
        <v>20</v>
      </c>
      <c r="Q2313" s="5" t="s">
        <v>5</v>
      </c>
      <c r="R2313" s="24" t="s">
        <v>5</v>
      </c>
      <c r="S2313" s="6" t="s">
        <v>5</v>
      </c>
      <c r="T2313" s="7" t="str">
        <f t="shared" si="72"/>
        <v>Maintenu</v>
      </c>
      <c r="U2313" s="7" t="s">
        <v>21</v>
      </c>
      <c r="V2313" s="7" t="str">
        <f t="shared" si="73"/>
        <v>Castelnau-de-Médoc</v>
      </c>
      <c r="W2313" s="7">
        <v>1</v>
      </c>
    </row>
    <row r="2314" spans="1:23" x14ac:dyDescent="0.25">
      <c r="A2314" s="1" t="s">
        <v>76</v>
      </c>
      <c r="B2314" s="2" t="s">
        <v>77</v>
      </c>
      <c r="C2314" s="1" t="s">
        <v>1033</v>
      </c>
      <c r="D2314" s="2" t="s">
        <v>4177</v>
      </c>
      <c r="E2314" s="1" t="s">
        <v>4802</v>
      </c>
      <c r="F2314" s="2" t="s">
        <v>4803</v>
      </c>
      <c r="G2314" s="3" t="s">
        <v>1033</v>
      </c>
      <c r="H2314" s="22" t="s">
        <v>4177</v>
      </c>
      <c r="I2314" s="2" t="s">
        <v>76</v>
      </c>
      <c r="J2314" s="3" t="s">
        <v>77</v>
      </c>
      <c r="K2314" s="1" t="s">
        <v>4359</v>
      </c>
      <c r="L2314" s="2" t="s">
        <v>4360</v>
      </c>
      <c r="M2314" s="4">
        <v>985</v>
      </c>
      <c r="N2314" s="5">
        <v>43.960710508729306</v>
      </c>
      <c r="O2314" s="5">
        <v>43.960710508729306</v>
      </c>
      <c r="P2314" s="6" t="s">
        <v>20</v>
      </c>
      <c r="Q2314" s="5" t="s">
        <v>4</v>
      </c>
      <c r="R2314" s="24" t="s">
        <v>4</v>
      </c>
      <c r="S2314" s="5" t="s">
        <v>88</v>
      </c>
      <c r="T2314" s="7" t="str">
        <f t="shared" si="72"/>
        <v>de 3.Intermédiaire passe en 4. Très dotée</v>
      </c>
      <c r="U2314" s="7" t="s">
        <v>97</v>
      </c>
      <c r="V2314" s="7" t="str">
        <f t="shared" si="73"/>
        <v>Coteaux de Dordogne (pct)</v>
      </c>
      <c r="W2314" s="7">
        <v>0</v>
      </c>
    </row>
    <row r="2315" spans="1:23" x14ac:dyDescent="0.25">
      <c r="A2315" s="1" t="s">
        <v>76</v>
      </c>
      <c r="B2315" s="2" t="s">
        <v>77</v>
      </c>
      <c r="C2315" s="1" t="s">
        <v>1033</v>
      </c>
      <c r="D2315" s="2" t="s">
        <v>4177</v>
      </c>
      <c r="E2315" s="1" t="s">
        <v>4804</v>
      </c>
      <c r="F2315" s="2" t="s">
        <v>4805</v>
      </c>
      <c r="G2315" s="3" t="s">
        <v>1033</v>
      </c>
      <c r="H2315" s="22" t="s">
        <v>4177</v>
      </c>
      <c r="I2315" s="2" t="s">
        <v>76</v>
      </c>
      <c r="J2315" s="3" t="s">
        <v>77</v>
      </c>
      <c r="K2315" s="1" t="s">
        <v>4201</v>
      </c>
      <c r="L2315" s="2" t="s">
        <v>4202</v>
      </c>
      <c r="M2315" s="4">
        <v>377.99999999999932</v>
      </c>
      <c r="N2315" s="5">
        <v>20.305782204934374</v>
      </c>
      <c r="O2315" s="5">
        <v>20.305782204934374</v>
      </c>
      <c r="P2315" s="6" t="s">
        <v>20</v>
      </c>
      <c r="Q2315" s="5" t="s">
        <v>88</v>
      </c>
      <c r="R2315" s="24" t="s">
        <v>3</v>
      </c>
      <c r="S2315" s="5" t="s">
        <v>88</v>
      </c>
      <c r="T2315" s="7" t="str">
        <f t="shared" si="72"/>
        <v>Maintenu</v>
      </c>
      <c r="U2315" s="7" t="s">
        <v>21</v>
      </c>
      <c r="V2315" s="7" t="str">
        <f t="shared" si="73"/>
        <v>Cadillac</v>
      </c>
      <c r="W2315" s="7">
        <v>0</v>
      </c>
    </row>
    <row r="2316" spans="1:23" x14ac:dyDescent="0.25">
      <c r="A2316" s="1" t="s">
        <v>76</v>
      </c>
      <c r="B2316" s="2" t="s">
        <v>77</v>
      </c>
      <c r="C2316" s="1" t="s">
        <v>1033</v>
      </c>
      <c r="D2316" s="2" t="s">
        <v>4177</v>
      </c>
      <c r="E2316" s="1" t="s">
        <v>4806</v>
      </c>
      <c r="F2316" s="2" t="s">
        <v>4807</v>
      </c>
      <c r="G2316" s="3" t="s">
        <v>1033</v>
      </c>
      <c r="H2316" s="22" t="s">
        <v>4177</v>
      </c>
      <c r="I2316" s="2" t="s">
        <v>76</v>
      </c>
      <c r="J2316" s="3" t="s">
        <v>77</v>
      </c>
      <c r="K2316" s="1" t="s">
        <v>4288</v>
      </c>
      <c r="L2316" s="2" t="s">
        <v>4289</v>
      </c>
      <c r="M2316" s="4">
        <v>942</v>
      </c>
      <c r="N2316" s="5">
        <v>25.149023629899627</v>
      </c>
      <c r="O2316" s="5">
        <v>25.149023629899627</v>
      </c>
      <c r="P2316" s="6" t="s">
        <v>20</v>
      </c>
      <c r="Q2316" s="5" t="s">
        <v>88</v>
      </c>
      <c r="R2316" s="24" t="s">
        <v>3</v>
      </c>
      <c r="S2316" s="5" t="s">
        <v>88</v>
      </c>
      <c r="T2316" s="7" t="str">
        <f t="shared" si="72"/>
        <v>Maintenu</v>
      </c>
      <c r="U2316" s="7" t="s">
        <v>21</v>
      </c>
      <c r="V2316" s="7" t="str">
        <f t="shared" si="73"/>
        <v>Lesparre-Médoc</v>
      </c>
      <c r="W2316" s="7">
        <v>0</v>
      </c>
    </row>
    <row r="2317" spans="1:23" x14ac:dyDescent="0.25">
      <c r="A2317" s="1" t="s">
        <v>76</v>
      </c>
      <c r="B2317" s="2" t="s">
        <v>77</v>
      </c>
      <c r="C2317" s="1" t="s">
        <v>1033</v>
      </c>
      <c r="D2317" s="2" t="s">
        <v>4177</v>
      </c>
      <c r="E2317" s="1" t="s">
        <v>4808</v>
      </c>
      <c r="F2317" s="2" t="s">
        <v>4809</v>
      </c>
      <c r="G2317" s="3" t="s">
        <v>1033</v>
      </c>
      <c r="H2317" s="22" t="s">
        <v>4177</v>
      </c>
      <c r="I2317" s="2" t="s">
        <v>76</v>
      </c>
      <c r="J2317" s="3" t="s">
        <v>77</v>
      </c>
      <c r="K2317" s="1" t="s">
        <v>4359</v>
      </c>
      <c r="L2317" s="2" t="s">
        <v>4360</v>
      </c>
      <c r="M2317" s="4">
        <v>554</v>
      </c>
      <c r="N2317" s="5">
        <v>43.960710508729306</v>
      </c>
      <c r="O2317" s="5">
        <v>43.960710508729306</v>
      </c>
      <c r="P2317" s="6" t="s">
        <v>20</v>
      </c>
      <c r="Q2317" s="5" t="s">
        <v>4</v>
      </c>
      <c r="R2317" s="24" t="s">
        <v>4</v>
      </c>
      <c r="S2317" s="6" t="s">
        <v>1</v>
      </c>
      <c r="T2317" s="7" t="str">
        <f t="shared" si="72"/>
        <v>de 1. Très sous dotée passe en 4. Très dotée</v>
      </c>
      <c r="U2317" s="7" t="s">
        <v>97</v>
      </c>
      <c r="V2317" s="7" t="str">
        <f t="shared" si="73"/>
        <v>Coteaux de Dordogne (pct)</v>
      </c>
      <c r="W2317" s="7">
        <v>0</v>
      </c>
    </row>
    <row r="2318" spans="1:23" x14ac:dyDescent="0.25">
      <c r="A2318" s="1" t="s">
        <v>76</v>
      </c>
      <c r="B2318" s="2" t="s">
        <v>77</v>
      </c>
      <c r="C2318" s="1" t="s">
        <v>1033</v>
      </c>
      <c r="D2318" s="2" t="s">
        <v>4177</v>
      </c>
      <c r="E2318" s="1" t="s">
        <v>4810</v>
      </c>
      <c r="F2318" s="2" t="s">
        <v>4811</v>
      </c>
      <c r="G2318" s="3" t="s">
        <v>1033</v>
      </c>
      <c r="H2318" s="22" t="s">
        <v>4177</v>
      </c>
      <c r="I2318" s="2" t="s">
        <v>76</v>
      </c>
      <c r="J2318" s="3" t="s">
        <v>77</v>
      </c>
      <c r="K2318" s="1" t="s">
        <v>4740</v>
      </c>
      <c r="L2318" s="2" t="s">
        <v>4741</v>
      </c>
      <c r="M2318" s="4">
        <v>395</v>
      </c>
      <c r="N2318" s="5">
        <v>7.2623632858298324</v>
      </c>
      <c r="O2318" s="5">
        <v>7.2623632858298324</v>
      </c>
      <c r="P2318" s="6" t="s">
        <v>20</v>
      </c>
      <c r="Q2318" s="5" t="s">
        <v>1</v>
      </c>
      <c r="R2318" s="23" t="s">
        <v>2</v>
      </c>
      <c r="S2318" s="5" t="s">
        <v>88</v>
      </c>
      <c r="T2318" s="7" t="str">
        <f t="shared" si="72"/>
        <v>de 3.Intermédiaire passe en 1. Très sous dotée</v>
      </c>
      <c r="U2318" s="7" t="s">
        <v>97</v>
      </c>
      <c r="V2318" s="7" t="str">
        <f t="shared" si="73"/>
        <v>Nord-Libournais (pct)</v>
      </c>
      <c r="W2318" s="7">
        <v>1</v>
      </c>
    </row>
    <row r="2319" spans="1:23" x14ac:dyDescent="0.25">
      <c r="A2319" s="1" t="s">
        <v>76</v>
      </c>
      <c r="B2319" s="2" t="s">
        <v>77</v>
      </c>
      <c r="C2319" s="1" t="s">
        <v>1033</v>
      </c>
      <c r="D2319" s="2" t="s">
        <v>4177</v>
      </c>
      <c r="E2319" s="1" t="s">
        <v>4812</v>
      </c>
      <c r="F2319" s="2" t="s">
        <v>4813</v>
      </c>
      <c r="G2319" s="3" t="s">
        <v>1033</v>
      </c>
      <c r="H2319" s="22" t="s">
        <v>4177</v>
      </c>
      <c r="I2319" s="2" t="s">
        <v>76</v>
      </c>
      <c r="J2319" s="3" t="s">
        <v>77</v>
      </c>
      <c r="K2319" s="1" t="s">
        <v>4359</v>
      </c>
      <c r="L2319" s="2" t="s">
        <v>4360</v>
      </c>
      <c r="M2319" s="4">
        <v>839</v>
      </c>
      <c r="N2319" s="5">
        <v>43.960710508729306</v>
      </c>
      <c r="O2319" s="5">
        <v>43.960710508729306</v>
      </c>
      <c r="P2319" s="6" t="s">
        <v>20</v>
      </c>
      <c r="Q2319" s="5" t="s">
        <v>4</v>
      </c>
      <c r="R2319" s="24" t="s">
        <v>4</v>
      </c>
      <c r="S2319" s="5" t="s">
        <v>88</v>
      </c>
      <c r="T2319" s="7" t="str">
        <f t="shared" si="72"/>
        <v>de 3.Intermédiaire passe en 4. Très dotée</v>
      </c>
      <c r="U2319" s="7" t="s">
        <v>97</v>
      </c>
      <c r="V2319" s="7" t="str">
        <f t="shared" si="73"/>
        <v>Coteaux de Dordogne (pct)</v>
      </c>
      <c r="W2319" s="7">
        <v>0</v>
      </c>
    </row>
    <row r="2320" spans="1:23" x14ac:dyDescent="0.25">
      <c r="A2320" s="1" t="s">
        <v>76</v>
      </c>
      <c r="B2320" s="2" t="s">
        <v>77</v>
      </c>
      <c r="C2320" s="1" t="s">
        <v>1033</v>
      </c>
      <c r="D2320" s="2" t="s">
        <v>4177</v>
      </c>
      <c r="E2320" s="1" t="s">
        <v>4814</v>
      </c>
      <c r="F2320" s="2" t="s">
        <v>4815</v>
      </c>
      <c r="G2320" s="3" t="s">
        <v>1033</v>
      </c>
      <c r="H2320" s="22" t="s">
        <v>4177</v>
      </c>
      <c r="I2320" s="2" t="s">
        <v>76</v>
      </c>
      <c r="J2320" s="3" t="s">
        <v>77</v>
      </c>
      <c r="K2320" s="1" t="s">
        <v>4241</v>
      </c>
      <c r="L2320" s="2" t="s">
        <v>4242</v>
      </c>
      <c r="M2320" s="4">
        <v>160</v>
      </c>
      <c r="N2320" s="5">
        <v>30.5228538253902</v>
      </c>
      <c r="O2320" s="5">
        <v>30.5228538253902</v>
      </c>
      <c r="P2320" s="6" t="s">
        <v>20</v>
      </c>
      <c r="Q2320" s="5" t="s">
        <v>88</v>
      </c>
      <c r="R2320" s="24" t="s">
        <v>3</v>
      </c>
      <c r="S2320" s="6" t="s">
        <v>5</v>
      </c>
      <c r="T2320" s="7" t="str">
        <f t="shared" si="72"/>
        <v>de 5. Sur dotée passe en 3.Intermédiaire</v>
      </c>
      <c r="U2320" s="7" t="s">
        <v>21</v>
      </c>
      <c r="V2320" s="7" t="str">
        <f t="shared" si="73"/>
        <v>Monségur</v>
      </c>
      <c r="W2320" s="7">
        <v>0</v>
      </c>
    </row>
    <row r="2321" spans="1:23" x14ac:dyDescent="0.25">
      <c r="A2321" s="1" t="s">
        <v>76</v>
      </c>
      <c r="B2321" s="2" t="s">
        <v>77</v>
      </c>
      <c r="C2321" s="1" t="s">
        <v>1033</v>
      </c>
      <c r="D2321" s="2" t="s">
        <v>4177</v>
      </c>
      <c r="E2321" s="1" t="s">
        <v>4816</v>
      </c>
      <c r="F2321" s="2" t="s">
        <v>4817</v>
      </c>
      <c r="G2321" s="3" t="s">
        <v>1033</v>
      </c>
      <c r="H2321" s="22" t="s">
        <v>4177</v>
      </c>
      <c r="I2321" s="2" t="s">
        <v>76</v>
      </c>
      <c r="J2321" s="3" t="s">
        <v>77</v>
      </c>
      <c r="K2321" s="1" t="s">
        <v>4181</v>
      </c>
      <c r="L2321" s="2" t="s">
        <v>4182</v>
      </c>
      <c r="M2321" s="4">
        <v>457</v>
      </c>
      <c r="N2321" s="5">
        <v>18.182298077492639</v>
      </c>
      <c r="O2321" s="5">
        <v>18.182298077492639</v>
      </c>
      <c r="P2321" s="6" t="s">
        <v>20</v>
      </c>
      <c r="Q2321" s="5" t="s">
        <v>88</v>
      </c>
      <c r="R2321" s="24" t="s">
        <v>3</v>
      </c>
      <c r="S2321" s="5" t="s">
        <v>88</v>
      </c>
      <c r="T2321" s="7" t="str">
        <f t="shared" si="72"/>
        <v>Maintenu</v>
      </c>
      <c r="U2321" s="7" t="s">
        <v>21</v>
      </c>
      <c r="V2321" s="7" t="str">
        <f t="shared" si="73"/>
        <v>Bazas</v>
      </c>
      <c r="W2321" s="7">
        <v>0</v>
      </c>
    </row>
    <row r="2322" spans="1:23" x14ac:dyDescent="0.25">
      <c r="A2322" s="1" t="s">
        <v>76</v>
      </c>
      <c r="B2322" s="2" t="s">
        <v>77</v>
      </c>
      <c r="C2322" s="1" t="s">
        <v>1033</v>
      </c>
      <c r="D2322" s="2" t="s">
        <v>4177</v>
      </c>
      <c r="E2322" s="1" t="s">
        <v>4818</v>
      </c>
      <c r="F2322" s="2" t="s">
        <v>4819</v>
      </c>
      <c r="G2322" s="3" t="s">
        <v>1033</v>
      </c>
      <c r="H2322" s="22" t="s">
        <v>4177</v>
      </c>
      <c r="I2322" s="2" t="s">
        <v>76</v>
      </c>
      <c r="J2322" s="3" t="s">
        <v>77</v>
      </c>
      <c r="K2322" s="1" t="s">
        <v>4253</v>
      </c>
      <c r="L2322" s="2" t="s">
        <v>4254</v>
      </c>
      <c r="M2322" s="4">
        <v>415</v>
      </c>
      <c r="N2322" s="5">
        <v>28.021599829588869</v>
      </c>
      <c r="O2322" s="5">
        <v>28.021599829588869</v>
      </c>
      <c r="P2322" s="6" t="s">
        <v>20</v>
      </c>
      <c r="Q2322" s="5" t="s">
        <v>88</v>
      </c>
      <c r="R2322" s="24" t="s">
        <v>3</v>
      </c>
      <c r="S2322" s="5" t="s">
        <v>2</v>
      </c>
      <c r="T2322" s="7" t="str">
        <f t="shared" si="72"/>
        <v>de 2. Sous dotée passe en 3.Intermédiaire</v>
      </c>
      <c r="U2322" s="7" t="s">
        <v>21</v>
      </c>
      <c r="V2322" s="7" t="str">
        <f t="shared" si="73"/>
        <v>La Réole</v>
      </c>
      <c r="W2322" s="7">
        <v>0</v>
      </c>
    </row>
    <row r="2323" spans="1:23" x14ac:dyDescent="0.25">
      <c r="A2323" s="1" t="s">
        <v>76</v>
      </c>
      <c r="B2323" s="2" t="s">
        <v>77</v>
      </c>
      <c r="C2323" s="1" t="s">
        <v>1033</v>
      </c>
      <c r="D2323" s="2" t="s">
        <v>4177</v>
      </c>
      <c r="E2323" s="1" t="s">
        <v>4820</v>
      </c>
      <c r="F2323" s="2" t="s">
        <v>4821</v>
      </c>
      <c r="G2323" s="3" t="s">
        <v>1033</v>
      </c>
      <c r="H2323" s="22" t="s">
        <v>4177</v>
      </c>
      <c r="I2323" s="2" t="s">
        <v>76</v>
      </c>
      <c r="J2323" s="3" t="s">
        <v>77</v>
      </c>
      <c r="K2323" s="1" t="s">
        <v>4181</v>
      </c>
      <c r="L2323" s="2" t="s">
        <v>4182</v>
      </c>
      <c r="M2323" s="4">
        <v>1615</v>
      </c>
      <c r="N2323" s="5">
        <v>18.182298077492639</v>
      </c>
      <c r="O2323" s="5">
        <v>18.182298077492639</v>
      </c>
      <c r="P2323" s="6" t="s">
        <v>20</v>
      </c>
      <c r="Q2323" s="5" t="s">
        <v>88</v>
      </c>
      <c r="R2323" s="24" t="s">
        <v>3</v>
      </c>
      <c r="S2323" s="5" t="s">
        <v>88</v>
      </c>
      <c r="T2323" s="7" t="str">
        <f t="shared" si="72"/>
        <v>Maintenu</v>
      </c>
      <c r="U2323" s="7" t="s">
        <v>21</v>
      </c>
      <c r="V2323" s="7" t="str">
        <f t="shared" si="73"/>
        <v>Bazas</v>
      </c>
      <c r="W2323" s="7">
        <v>0</v>
      </c>
    </row>
    <row r="2324" spans="1:23" x14ac:dyDescent="0.25">
      <c r="A2324" s="1" t="s">
        <v>76</v>
      </c>
      <c r="B2324" s="2" t="s">
        <v>77</v>
      </c>
      <c r="C2324" s="1" t="s">
        <v>1033</v>
      </c>
      <c r="D2324" s="2" t="s">
        <v>4177</v>
      </c>
      <c r="E2324" s="1" t="s">
        <v>4822</v>
      </c>
      <c r="F2324" s="2" t="s">
        <v>4823</v>
      </c>
      <c r="G2324" s="3" t="s">
        <v>1033</v>
      </c>
      <c r="H2324" s="22" t="s">
        <v>4177</v>
      </c>
      <c r="I2324" s="2" t="s">
        <v>76</v>
      </c>
      <c r="J2324" s="3" t="s">
        <v>77</v>
      </c>
      <c r="K2324" s="1" t="s">
        <v>4201</v>
      </c>
      <c r="L2324" s="2" t="s">
        <v>4202</v>
      </c>
      <c r="M2324" s="4">
        <v>291.00000000000074</v>
      </c>
      <c r="N2324" s="5">
        <v>20.305782204934374</v>
      </c>
      <c r="O2324" s="5">
        <v>20.305782204934374</v>
      </c>
      <c r="P2324" s="6" t="s">
        <v>20</v>
      </c>
      <c r="Q2324" s="5" t="s">
        <v>88</v>
      </c>
      <c r="R2324" s="24" t="s">
        <v>3</v>
      </c>
      <c r="S2324" s="5" t="s">
        <v>88</v>
      </c>
      <c r="T2324" s="7" t="str">
        <f t="shared" si="72"/>
        <v>Maintenu</v>
      </c>
      <c r="U2324" s="7" t="s">
        <v>21</v>
      </c>
      <c r="V2324" s="7" t="str">
        <f t="shared" si="73"/>
        <v>Cadillac</v>
      </c>
      <c r="W2324" s="7">
        <v>0</v>
      </c>
    </row>
    <row r="2325" spans="1:23" x14ac:dyDescent="0.25">
      <c r="A2325" s="1" t="s">
        <v>76</v>
      </c>
      <c r="B2325" s="2" t="s">
        <v>77</v>
      </c>
      <c r="C2325" s="1" t="s">
        <v>1033</v>
      </c>
      <c r="D2325" s="2" t="s">
        <v>4177</v>
      </c>
      <c r="E2325" s="1" t="s">
        <v>4824</v>
      </c>
      <c r="F2325" s="2" t="s">
        <v>4825</v>
      </c>
      <c r="G2325" s="3" t="s">
        <v>1033</v>
      </c>
      <c r="H2325" s="22" t="s">
        <v>4177</v>
      </c>
      <c r="I2325" s="2" t="s">
        <v>76</v>
      </c>
      <c r="J2325" s="3" t="s">
        <v>77</v>
      </c>
      <c r="K2325" s="1" t="s">
        <v>4288</v>
      </c>
      <c r="L2325" s="2" t="s">
        <v>4289</v>
      </c>
      <c r="M2325" s="4">
        <v>491</v>
      </c>
      <c r="N2325" s="5">
        <v>25.149023629899627</v>
      </c>
      <c r="O2325" s="5">
        <v>25.149023629899627</v>
      </c>
      <c r="P2325" s="6" t="s">
        <v>20</v>
      </c>
      <c r="Q2325" s="5" t="s">
        <v>88</v>
      </c>
      <c r="R2325" s="24" t="s">
        <v>3</v>
      </c>
      <c r="S2325" s="5" t="s">
        <v>88</v>
      </c>
      <c r="T2325" s="7" t="str">
        <f t="shared" si="72"/>
        <v>Maintenu</v>
      </c>
      <c r="U2325" s="7" t="s">
        <v>21</v>
      </c>
      <c r="V2325" s="7" t="str">
        <f t="shared" si="73"/>
        <v>Lesparre-Médoc</v>
      </c>
      <c r="W2325" s="7">
        <v>0</v>
      </c>
    </row>
    <row r="2326" spans="1:23" x14ac:dyDescent="0.25">
      <c r="A2326" s="1" t="s">
        <v>76</v>
      </c>
      <c r="B2326" s="2" t="s">
        <v>77</v>
      </c>
      <c r="C2326" s="1" t="s">
        <v>1033</v>
      </c>
      <c r="D2326" s="2" t="s">
        <v>4177</v>
      </c>
      <c r="E2326" s="1" t="s">
        <v>4826</v>
      </c>
      <c r="F2326" s="2" t="s">
        <v>4827</v>
      </c>
      <c r="G2326" s="3" t="s">
        <v>1033</v>
      </c>
      <c r="H2326" s="22" t="s">
        <v>4177</v>
      </c>
      <c r="I2326" s="2" t="s">
        <v>76</v>
      </c>
      <c r="J2326" s="3" t="s">
        <v>77</v>
      </c>
      <c r="K2326" s="1" t="s">
        <v>4181</v>
      </c>
      <c r="L2326" s="2" t="s">
        <v>4182</v>
      </c>
      <c r="M2326" s="4">
        <v>183</v>
      </c>
      <c r="N2326" s="5">
        <v>18.182298077492639</v>
      </c>
      <c r="O2326" s="5">
        <v>18.182298077492639</v>
      </c>
      <c r="P2326" s="6" t="s">
        <v>20</v>
      </c>
      <c r="Q2326" s="5" t="s">
        <v>88</v>
      </c>
      <c r="R2326" s="24" t="s">
        <v>3</v>
      </c>
      <c r="S2326" s="5" t="s">
        <v>88</v>
      </c>
      <c r="T2326" s="7" t="str">
        <f t="shared" si="72"/>
        <v>Maintenu</v>
      </c>
      <c r="U2326" s="7" t="s">
        <v>21</v>
      </c>
      <c r="V2326" s="7" t="str">
        <f t="shared" si="73"/>
        <v>Bazas</v>
      </c>
      <c r="W2326" s="7">
        <v>0</v>
      </c>
    </row>
    <row r="2327" spans="1:23" x14ac:dyDescent="0.25">
      <c r="A2327" s="1" t="s">
        <v>76</v>
      </c>
      <c r="B2327" s="2" t="s">
        <v>77</v>
      </c>
      <c r="C2327" s="1" t="s">
        <v>1033</v>
      </c>
      <c r="D2327" s="2" t="s">
        <v>4177</v>
      </c>
      <c r="E2327" s="1" t="s">
        <v>4828</v>
      </c>
      <c r="F2327" s="2" t="s">
        <v>4829</v>
      </c>
      <c r="G2327" s="3" t="s">
        <v>1033</v>
      </c>
      <c r="H2327" s="22" t="s">
        <v>4177</v>
      </c>
      <c r="I2327" s="2" t="s">
        <v>76</v>
      </c>
      <c r="J2327" s="3" t="s">
        <v>77</v>
      </c>
      <c r="K2327" s="1" t="s">
        <v>4409</v>
      </c>
      <c r="L2327" s="2" t="s">
        <v>4410</v>
      </c>
      <c r="M2327" s="4">
        <v>1223</v>
      </c>
      <c r="N2327" s="5">
        <v>22.609314371160135</v>
      </c>
      <c r="O2327" s="5">
        <v>22.609314371160135</v>
      </c>
      <c r="P2327" s="6" t="s">
        <v>20</v>
      </c>
      <c r="Q2327" s="5" t="s">
        <v>88</v>
      </c>
      <c r="R2327" s="24" t="s">
        <v>3</v>
      </c>
      <c r="S2327" s="5" t="s">
        <v>88</v>
      </c>
      <c r="T2327" s="7" t="str">
        <f t="shared" si="72"/>
        <v>Maintenu</v>
      </c>
      <c r="U2327" s="7" t="s">
        <v>97</v>
      </c>
      <c r="V2327" s="7" t="str">
        <f t="shared" si="73"/>
        <v>Entre-Deux-Mers (pct)</v>
      </c>
      <c r="W2327" s="7">
        <v>0</v>
      </c>
    </row>
    <row r="2328" spans="1:23" x14ac:dyDescent="0.25">
      <c r="A2328" s="1" t="s">
        <v>76</v>
      </c>
      <c r="B2328" s="2" t="s">
        <v>77</v>
      </c>
      <c r="C2328" s="1" t="s">
        <v>1033</v>
      </c>
      <c r="D2328" s="2" t="s">
        <v>4177</v>
      </c>
      <c r="E2328" s="1" t="s">
        <v>4830</v>
      </c>
      <c r="F2328" s="2" t="s">
        <v>4831</v>
      </c>
      <c r="G2328" s="3" t="s">
        <v>1033</v>
      </c>
      <c r="H2328" s="22" t="s">
        <v>4177</v>
      </c>
      <c r="I2328" s="2" t="s">
        <v>76</v>
      </c>
      <c r="J2328" s="3" t="s">
        <v>77</v>
      </c>
      <c r="K2328" s="1" t="s">
        <v>4324</v>
      </c>
      <c r="L2328" s="2" t="s">
        <v>4325</v>
      </c>
      <c r="M2328" s="4">
        <v>7922</v>
      </c>
      <c r="N2328" s="5">
        <v>40.94583132862509</v>
      </c>
      <c r="O2328" s="5">
        <v>40.94583132862509</v>
      </c>
      <c r="P2328" s="6" t="s">
        <v>20</v>
      </c>
      <c r="Q2328" s="5" t="s">
        <v>88</v>
      </c>
      <c r="R2328" s="24" t="s">
        <v>3</v>
      </c>
      <c r="S2328" s="5" t="s">
        <v>88</v>
      </c>
      <c r="T2328" s="7" t="str">
        <f t="shared" si="72"/>
        <v>Maintenu</v>
      </c>
      <c r="U2328" s="7" t="s">
        <v>97</v>
      </c>
      <c r="V2328" s="7" t="str">
        <f t="shared" si="73"/>
        <v>Portes du Médoc (pct)</v>
      </c>
      <c r="W2328" s="7">
        <v>0</v>
      </c>
    </row>
    <row r="2329" spans="1:23" x14ac:dyDescent="0.25">
      <c r="A2329" s="1" t="s">
        <v>76</v>
      </c>
      <c r="B2329" s="2" t="s">
        <v>77</v>
      </c>
      <c r="C2329" s="1" t="s">
        <v>1033</v>
      </c>
      <c r="D2329" s="2" t="s">
        <v>4177</v>
      </c>
      <c r="E2329" s="1" t="s">
        <v>4470</v>
      </c>
      <c r="F2329" s="2" t="s">
        <v>4471</v>
      </c>
      <c r="G2329" s="3" t="s">
        <v>1033</v>
      </c>
      <c r="H2329" s="22" t="s">
        <v>4177</v>
      </c>
      <c r="I2329" s="2" t="s">
        <v>76</v>
      </c>
      <c r="J2329" s="3" t="s">
        <v>77</v>
      </c>
      <c r="K2329" s="1" t="s">
        <v>4470</v>
      </c>
      <c r="L2329" s="2" t="s">
        <v>4471</v>
      </c>
      <c r="M2329" s="4">
        <v>4986</v>
      </c>
      <c r="N2329" s="5">
        <v>11.731427851558676</v>
      </c>
      <c r="O2329" s="5">
        <v>11.731427851558676</v>
      </c>
      <c r="P2329" s="6" t="s">
        <v>20</v>
      </c>
      <c r="Q2329" s="5" t="s">
        <v>2</v>
      </c>
      <c r="R2329" s="24" t="s">
        <v>2</v>
      </c>
      <c r="S2329" s="6" t="s">
        <v>1</v>
      </c>
      <c r="T2329" s="7" t="str">
        <f t="shared" si="72"/>
        <v>de 1. Très sous dotée passe en 2. Sous dotée</v>
      </c>
      <c r="U2329" s="7" t="s">
        <v>21</v>
      </c>
      <c r="V2329" s="7" t="str">
        <f t="shared" si="73"/>
        <v>Pauillac</v>
      </c>
      <c r="W2329" s="7">
        <v>1</v>
      </c>
    </row>
    <row r="2330" spans="1:23" x14ac:dyDescent="0.25">
      <c r="A2330" s="1" t="s">
        <v>76</v>
      </c>
      <c r="B2330" s="2" t="s">
        <v>77</v>
      </c>
      <c r="C2330" s="1" t="s">
        <v>1033</v>
      </c>
      <c r="D2330" s="2" t="s">
        <v>4177</v>
      </c>
      <c r="E2330" s="1" t="s">
        <v>4832</v>
      </c>
      <c r="F2330" s="2" t="s">
        <v>4833</v>
      </c>
      <c r="G2330" s="3" t="s">
        <v>1033</v>
      </c>
      <c r="H2330" s="22" t="s">
        <v>4177</v>
      </c>
      <c r="I2330" s="2" t="s">
        <v>76</v>
      </c>
      <c r="J2330" s="3" t="s">
        <v>77</v>
      </c>
      <c r="K2330" s="1" t="s">
        <v>1196</v>
      </c>
      <c r="L2330" s="2" t="s">
        <v>1197</v>
      </c>
      <c r="M2330" s="4">
        <v>1562</v>
      </c>
      <c r="N2330" s="5">
        <v>16.627426711860043</v>
      </c>
      <c r="O2330" s="5">
        <v>16.627426711860043</v>
      </c>
      <c r="P2330" s="6" t="s">
        <v>20</v>
      </c>
      <c r="Q2330" s="5" t="s">
        <v>88</v>
      </c>
      <c r="R2330" s="24" t="s">
        <v>3</v>
      </c>
      <c r="S2330" s="5" t="s">
        <v>2</v>
      </c>
      <c r="T2330" s="7" t="str">
        <f t="shared" si="72"/>
        <v>de 2. Sous dotée passe en 3.Intermédiaire</v>
      </c>
      <c r="U2330" s="7" t="s">
        <v>21</v>
      </c>
      <c r="V2330" s="7" t="str">
        <f t="shared" si="73"/>
        <v>Coutras</v>
      </c>
      <c r="W2330" s="7">
        <v>0</v>
      </c>
    </row>
    <row r="2331" spans="1:23" x14ac:dyDescent="0.25">
      <c r="A2331" s="1" t="s">
        <v>76</v>
      </c>
      <c r="B2331" s="2" t="s">
        <v>77</v>
      </c>
      <c r="C2331" s="1" t="s">
        <v>1033</v>
      </c>
      <c r="D2331" s="2" t="s">
        <v>4177</v>
      </c>
      <c r="E2331" s="1" t="s">
        <v>4834</v>
      </c>
      <c r="F2331" s="2" t="s">
        <v>4835</v>
      </c>
      <c r="G2331" s="3" t="s">
        <v>1033</v>
      </c>
      <c r="H2331" s="22" t="s">
        <v>4177</v>
      </c>
      <c r="I2331" s="2" t="s">
        <v>76</v>
      </c>
      <c r="J2331" s="3" t="s">
        <v>77</v>
      </c>
      <c r="K2331" s="1" t="s">
        <v>3123</v>
      </c>
      <c r="L2331" s="2" t="s">
        <v>3124</v>
      </c>
      <c r="M2331" s="4">
        <v>1037</v>
      </c>
      <c r="N2331" s="5">
        <v>0</v>
      </c>
      <c r="O2331" s="5">
        <v>3.9728489387306181</v>
      </c>
      <c r="P2331" s="6" t="s">
        <v>34</v>
      </c>
      <c r="Q2331" s="5" t="s">
        <v>1</v>
      </c>
      <c r="R2331" s="24" t="s">
        <v>1</v>
      </c>
      <c r="S2331" s="5" t="s">
        <v>88</v>
      </c>
      <c r="T2331" s="7" t="str">
        <f t="shared" si="72"/>
        <v>de 3.Intermédiaire passe en 1. Très sous dotée</v>
      </c>
      <c r="U2331" s="7" t="s">
        <v>21</v>
      </c>
      <c r="V2331" s="7" t="str">
        <f t="shared" si="73"/>
        <v>Castillon-la-Bataille</v>
      </c>
      <c r="W2331" s="7">
        <v>1</v>
      </c>
    </row>
    <row r="2332" spans="1:23" x14ac:dyDescent="0.25">
      <c r="A2332" s="1" t="s">
        <v>76</v>
      </c>
      <c r="B2332" s="2" t="s">
        <v>77</v>
      </c>
      <c r="C2332" s="1" t="s">
        <v>1033</v>
      </c>
      <c r="D2332" s="2" t="s">
        <v>4177</v>
      </c>
      <c r="E2332" s="1" t="s">
        <v>4836</v>
      </c>
      <c r="F2332" s="2" t="s">
        <v>4837</v>
      </c>
      <c r="G2332" s="3" t="s">
        <v>1033</v>
      </c>
      <c r="H2332" s="22" t="s">
        <v>4177</v>
      </c>
      <c r="I2332" s="2" t="s">
        <v>76</v>
      </c>
      <c r="J2332" s="3" t="s">
        <v>77</v>
      </c>
      <c r="K2332" s="1" t="s">
        <v>4229</v>
      </c>
      <c r="L2332" s="2" t="s">
        <v>4230</v>
      </c>
      <c r="M2332" s="4">
        <v>1091.0000000000052</v>
      </c>
      <c r="N2332" s="5">
        <v>52.039971101453276</v>
      </c>
      <c r="O2332" s="5">
        <v>52.039971101453276</v>
      </c>
      <c r="P2332" s="6" t="s">
        <v>20</v>
      </c>
      <c r="Q2332" s="5" t="s">
        <v>5</v>
      </c>
      <c r="R2332" s="24" t="s">
        <v>5</v>
      </c>
      <c r="S2332" s="6" t="s">
        <v>1</v>
      </c>
      <c r="T2332" s="7" t="str">
        <f t="shared" si="72"/>
        <v>de 1. Très sous dotée passe en 5. Sur dotée</v>
      </c>
      <c r="U2332" s="7" t="s">
        <v>21</v>
      </c>
      <c r="V2332" s="7" t="str">
        <f t="shared" si="73"/>
        <v>Saint-André-de-Cubzac</v>
      </c>
      <c r="W2332" s="7">
        <v>1</v>
      </c>
    </row>
    <row r="2333" spans="1:23" x14ac:dyDescent="0.25">
      <c r="A2333" s="1" t="s">
        <v>76</v>
      </c>
      <c r="B2333" s="2" t="s">
        <v>77</v>
      </c>
      <c r="C2333" s="1" t="s">
        <v>1033</v>
      </c>
      <c r="D2333" s="2" t="s">
        <v>4177</v>
      </c>
      <c r="E2333" s="1" t="s">
        <v>4838</v>
      </c>
      <c r="F2333" s="2" t="s">
        <v>4839</v>
      </c>
      <c r="G2333" s="3" t="s">
        <v>1033</v>
      </c>
      <c r="H2333" s="22" t="s">
        <v>4177</v>
      </c>
      <c r="I2333" s="2" t="s">
        <v>76</v>
      </c>
      <c r="J2333" s="3" t="s">
        <v>77</v>
      </c>
      <c r="K2333" s="1" t="s">
        <v>4840</v>
      </c>
      <c r="L2333" s="2" t="s">
        <v>4839</v>
      </c>
      <c r="M2333" s="4">
        <v>60763</v>
      </c>
      <c r="N2333" s="5">
        <v>41.541771593019895</v>
      </c>
      <c r="O2333" s="5">
        <v>41.541771593019895</v>
      </c>
      <c r="P2333" s="6" t="s">
        <v>20</v>
      </c>
      <c r="Q2333" s="5" t="s">
        <v>4</v>
      </c>
      <c r="R2333" s="24" t="s">
        <v>4</v>
      </c>
      <c r="S2333" s="5" t="s">
        <v>88</v>
      </c>
      <c r="T2333" s="7" t="str">
        <f t="shared" si="72"/>
        <v>de 3.Intermédiaire passe en 4. Très dotée</v>
      </c>
      <c r="U2333" s="7" t="s">
        <v>97</v>
      </c>
      <c r="V2333" s="7" t="str">
        <f t="shared" si="73"/>
        <v>Pessac (pct)</v>
      </c>
      <c r="W2333" s="7">
        <v>0</v>
      </c>
    </row>
    <row r="2334" spans="1:23" x14ac:dyDescent="0.25">
      <c r="A2334" s="1" t="s">
        <v>76</v>
      </c>
      <c r="B2334" s="2" t="s">
        <v>77</v>
      </c>
      <c r="C2334" s="1" t="s">
        <v>1033</v>
      </c>
      <c r="D2334" s="2" t="s">
        <v>4177</v>
      </c>
      <c r="E2334" s="1" t="s">
        <v>4841</v>
      </c>
      <c r="F2334" s="2" t="s">
        <v>4842</v>
      </c>
      <c r="G2334" s="3" t="s">
        <v>1033</v>
      </c>
      <c r="H2334" s="22" t="s">
        <v>4177</v>
      </c>
      <c r="I2334" s="2" t="s">
        <v>76</v>
      </c>
      <c r="J2334" s="3" t="s">
        <v>77</v>
      </c>
      <c r="K2334" s="1" t="s">
        <v>3123</v>
      </c>
      <c r="L2334" s="2" t="s">
        <v>3124</v>
      </c>
      <c r="M2334" s="4">
        <v>494.00000000000136</v>
      </c>
      <c r="N2334" s="5">
        <v>0</v>
      </c>
      <c r="O2334" s="5">
        <v>3.9728489387306181</v>
      </c>
      <c r="P2334" s="6" t="s">
        <v>34</v>
      </c>
      <c r="Q2334" s="5" t="s">
        <v>1</v>
      </c>
      <c r="R2334" s="24" t="s">
        <v>1</v>
      </c>
      <c r="S2334" s="5" t="s">
        <v>88</v>
      </c>
      <c r="T2334" s="7" t="str">
        <f t="shared" si="72"/>
        <v>de 3.Intermédiaire passe en 1. Très sous dotée</v>
      </c>
      <c r="U2334" s="7" t="s">
        <v>21</v>
      </c>
      <c r="V2334" s="7" t="str">
        <f t="shared" si="73"/>
        <v>Castillon-la-Bataille</v>
      </c>
      <c r="W2334" s="7">
        <v>1</v>
      </c>
    </row>
    <row r="2335" spans="1:23" x14ac:dyDescent="0.25">
      <c r="A2335" s="1" t="s">
        <v>76</v>
      </c>
      <c r="B2335" s="2" t="s">
        <v>77</v>
      </c>
      <c r="C2335" s="1" t="s">
        <v>1033</v>
      </c>
      <c r="D2335" s="2" t="s">
        <v>4177</v>
      </c>
      <c r="E2335" s="1" t="s">
        <v>4843</v>
      </c>
      <c r="F2335" s="2" t="s">
        <v>4844</v>
      </c>
      <c r="G2335" s="3" t="s">
        <v>1033</v>
      </c>
      <c r="H2335" s="22" t="s">
        <v>4177</v>
      </c>
      <c r="I2335" s="2" t="s">
        <v>76</v>
      </c>
      <c r="J2335" s="3" t="s">
        <v>77</v>
      </c>
      <c r="K2335" s="1" t="s">
        <v>3562</v>
      </c>
      <c r="L2335" s="2" t="s">
        <v>3563</v>
      </c>
      <c r="M2335" s="4">
        <v>788</v>
      </c>
      <c r="N2335" s="5">
        <v>12.905319062241126</v>
      </c>
      <c r="O2335" s="5">
        <v>12.905319062241126</v>
      </c>
      <c r="P2335" s="6" t="s">
        <v>20</v>
      </c>
      <c r="Q2335" s="5" t="s">
        <v>2</v>
      </c>
      <c r="R2335" s="24" t="s">
        <v>2</v>
      </c>
      <c r="S2335" s="5" t="s">
        <v>88</v>
      </c>
      <c r="T2335" s="7" t="str">
        <f t="shared" si="72"/>
        <v>de 3.Intermédiaire passe en 2. Sous dotée</v>
      </c>
      <c r="U2335" s="7" t="s">
        <v>21</v>
      </c>
      <c r="V2335" s="7" t="str">
        <f t="shared" si="73"/>
        <v>Saint-Seurin-sur-l'Isle</v>
      </c>
      <c r="W2335" s="7">
        <v>1</v>
      </c>
    </row>
    <row r="2336" spans="1:23" x14ac:dyDescent="0.25">
      <c r="A2336" s="1" t="s">
        <v>76</v>
      </c>
      <c r="B2336" s="2" t="s">
        <v>77</v>
      </c>
      <c r="C2336" s="1" t="s">
        <v>1033</v>
      </c>
      <c r="D2336" s="2" t="s">
        <v>4177</v>
      </c>
      <c r="E2336" s="1" t="s">
        <v>4845</v>
      </c>
      <c r="F2336" s="2" t="s">
        <v>4846</v>
      </c>
      <c r="G2336" s="3" t="s">
        <v>1033</v>
      </c>
      <c r="H2336" s="22" t="s">
        <v>4177</v>
      </c>
      <c r="I2336" s="2" t="s">
        <v>76</v>
      </c>
      <c r="J2336" s="3" t="s">
        <v>77</v>
      </c>
      <c r="K2336" s="1" t="s">
        <v>4229</v>
      </c>
      <c r="L2336" s="2" t="s">
        <v>4230</v>
      </c>
      <c r="M2336" s="4">
        <v>2018</v>
      </c>
      <c r="N2336" s="5">
        <v>52.039971101453276</v>
      </c>
      <c r="O2336" s="5">
        <v>52.039971101453276</v>
      </c>
      <c r="P2336" s="6" t="s">
        <v>20</v>
      </c>
      <c r="Q2336" s="5" t="s">
        <v>5</v>
      </c>
      <c r="R2336" s="24" t="s">
        <v>5</v>
      </c>
      <c r="S2336" s="6" t="s">
        <v>5</v>
      </c>
      <c r="T2336" s="7" t="str">
        <f t="shared" si="72"/>
        <v>Maintenu</v>
      </c>
      <c r="U2336" s="7" t="s">
        <v>21</v>
      </c>
      <c r="V2336" s="7" t="str">
        <f t="shared" si="73"/>
        <v>Saint-André-de-Cubzac</v>
      </c>
      <c r="W2336" s="7">
        <v>1</v>
      </c>
    </row>
    <row r="2337" spans="1:23" x14ac:dyDescent="0.25">
      <c r="A2337" s="1" t="s">
        <v>76</v>
      </c>
      <c r="B2337" s="2" t="s">
        <v>77</v>
      </c>
      <c r="C2337" s="1" t="s">
        <v>1033</v>
      </c>
      <c r="D2337" s="2" t="s">
        <v>4177</v>
      </c>
      <c r="E2337" s="1" t="s">
        <v>4847</v>
      </c>
      <c r="F2337" s="2" t="s">
        <v>4848</v>
      </c>
      <c r="G2337" s="3" t="s">
        <v>1033</v>
      </c>
      <c r="H2337" s="22" t="s">
        <v>4177</v>
      </c>
      <c r="I2337" s="2" t="s">
        <v>76</v>
      </c>
      <c r="J2337" s="3" t="s">
        <v>77</v>
      </c>
      <c r="K2337" s="1" t="s">
        <v>4324</v>
      </c>
      <c r="L2337" s="2" t="s">
        <v>4325</v>
      </c>
      <c r="M2337" s="4">
        <v>6183.0000000000136</v>
      </c>
      <c r="N2337" s="5">
        <v>40.94583132862509</v>
      </c>
      <c r="O2337" s="5">
        <v>40.94583132862509</v>
      </c>
      <c r="P2337" s="6" t="s">
        <v>20</v>
      </c>
      <c r="Q2337" s="5" t="s">
        <v>88</v>
      </c>
      <c r="R2337" s="24" t="s">
        <v>3</v>
      </c>
      <c r="S2337" s="5" t="s">
        <v>88</v>
      </c>
      <c r="T2337" s="7" t="str">
        <f t="shared" si="72"/>
        <v>Maintenu</v>
      </c>
      <c r="U2337" s="7" t="s">
        <v>97</v>
      </c>
      <c r="V2337" s="7" t="str">
        <f t="shared" si="73"/>
        <v>Portes du Médoc (pct)</v>
      </c>
      <c r="W2337" s="7">
        <v>0</v>
      </c>
    </row>
    <row r="2338" spans="1:23" x14ac:dyDescent="0.25">
      <c r="A2338" s="1" t="s">
        <v>76</v>
      </c>
      <c r="B2338" s="2" t="s">
        <v>77</v>
      </c>
      <c r="C2338" s="1" t="s">
        <v>1033</v>
      </c>
      <c r="D2338" s="2" t="s">
        <v>4177</v>
      </c>
      <c r="E2338" s="1" t="s">
        <v>4849</v>
      </c>
      <c r="F2338" s="2" t="s">
        <v>4850</v>
      </c>
      <c r="G2338" s="3" t="s">
        <v>1033</v>
      </c>
      <c r="H2338" s="22" t="s">
        <v>4177</v>
      </c>
      <c r="I2338" s="2" t="s">
        <v>76</v>
      </c>
      <c r="J2338" s="3" t="s">
        <v>77</v>
      </c>
      <c r="K2338" s="1" t="s">
        <v>4313</v>
      </c>
      <c r="L2338" s="2" t="s">
        <v>4314</v>
      </c>
      <c r="M2338" s="4">
        <v>835.00000000000068</v>
      </c>
      <c r="N2338" s="5">
        <v>23.577138073523582</v>
      </c>
      <c r="O2338" s="5">
        <v>23.577138073523582</v>
      </c>
      <c r="P2338" s="6" t="s">
        <v>20</v>
      </c>
      <c r="Q2338" s="5" t="s">
        <v>88</v>
      </c>
      <c r="R2338" s="24" t="s">
        <v>3</v>
      </c>
      <c r="S2338" s="5" t="s">
        <v>88</v>
      </c>
      <c r="T2338" s="7" t="str">
        <f t="shared" si="72"/>
        <v>Maintenu</v>
      </c>
      <c r="U2338" s="7" t="s">
        <v>21</v>
      </c>
      <c r="V2338" s="7" t="str">
        <f t="shared" si="73"/>
        <v>Langon</v>
      </c>
      <c r="W2338" s="7">
        <v>0</v>
      </c>
    </row>
    <row r="2339" spans="1:23" x14ac:dyDescent="0.25">
      <c r="A2339" s="1" t="s">
        <v>76</v>
      </c>
      <c r="B2339" s="2" t="s">
        <v>77</v>
      </c>
      <c r="C2339" s="1" t="s">
        <v>1033</v>
      </c>
      <c r="D2339" s="2" t="s">
        <v>4177</v>
      </c>
      <c r="E2339" s="1" t="s">
        <v>4851</v>
      </c>
      <c r="F2339" s="2" t="s">
        <v>4852</v>
      </c>
      <c r="G2339" s="3" t="s">
        <v>1033</v>
      </c>
      <c r="H2339" s="22" t="s">
        <v>4177</v>
      </c>
      <c r="I2339" s="2" t="s">
        <v>76</v>
      </c>
      <c r="J2339" s="3" t="s">
        <v>77</v>
      </c>
      <c r="K2339" s="1" t="s">
        <v>4413</v>
      </c>
      <c r="L2339" s="2" t="s">
        <v>4414</v>
      </c>
      <c r="M2339" s="4">
        <v>4300</v>
      </c>
      <c r="N2339" s="5">
        <v>11.693965110142845</v>
      </c>
      <c r="O2339" s="5">
        <v>11.693965110142845</v>
      </c>
      <c r="P2339" s="6" t="s">
        <v>20</v>
      </c>
      <c r="Q2339" s="5" t="s">
        <v>2</v>
      </c>
      <c r="R2339" s="24" t="s">
        <v>2</v>
      </c>
      <c r="S2339" s="5" t="s">
        <v>4</v>
      </c>
      <c r="T2339" s="7" t="str">
        <f t="shared" si="72"/>
        <v>de 4. Très dotée passe en 2. Sous dotée</v>
      </c>
      <c r="U2339" s="7" t="s">
        <v>97</v>
      </c>
      <c r="V2339" s="7" t="str">
        <f t="shared" si="73"/>
        <v>Réolais et Les Bastides (pct)</v>
      </c>
      <c r="W2339" s="7">
        <v>1</v>
      </c>
    </row>
    <row r="2340" spans="1:23" x14ac:dyDescent="0.25">
      <c r="A2340" s="1" t="s">
        <v>76</v>
      </c>
      <c r="B2340" s="2" t="s">
        <v>77</v>
      </c>
      <c r="C2340" s="1" t="s">
        <v>1033</v>
      </c>
      <c r="D2340" s="2" t="s">
        <v>4177</v>
      </c>
      <c r="E2340" s="1" t="s">
        <v>4853</v>
      </c>
      <c r="F2340" s="2" t="s">
        <v>1497</v>
      </c>
      <c r="G2340" s="3" t="s">
        <v>1033</v>
      </c>
      <c r="H2340" s="22" t="s">
        <v>4177</v>
      </c>
      <c r="I2340" s="2" t="s">
        <v>76</v>
      </c>
      <c r="J2340" s="3" t="s">
        <v>77</v>
      </c>
      <c r="K2340" s="1" t="s">
        <v>4193</v>
      </c>
      <c r="L2340" s="2" t="s">
        <v>4194</v>
      </c>
      <c r="M2340" s="4">
        <v>868.99999999999909</v>
      </c>
      <c r="N2340" s="5">
        <v>43.101886311239767</v>
      </c>
      <c r="O2340" s="5">
        <v>43.101886311239767</v>
      </c>
      <c r="P2340" s="6" t="s">
        <v>20</v>
      </c>
      <c r="Q2340" s="5" t="s">
        <v>4</v>
      </c>
      <c r="R2340" s="24" t="s">
        <v>4</v>
      </c>
      <c r="S2340" s="5" t="s">
        <v>88</v>
      </c>
      <c r="T2340" s="7" t="str">
        <f t="shared" si="72"/>
        <v>de 3.Intermédiaire passe en 4. Très dotée</v>
      </c>
      <c r="U2340" s="7" t="s">
        <v>21</v>
      </c>
      <c r="V2340" s="7" t="str">
        <f t="shared" si="73"/>
        <v>Blaye</v>
      </c>
      <c r="W2340" s="7">
        <v>0</v>
      </c>
    </row>
    <row r="2341" spans="1:23" x14ac:dyDescent="0.25">
      <c r="A2341" s="1" t="s">
        <v>76</v>
      </c>
      <c r="B2341" s="2" t="s">
        <v>77</v>
      </c>
      <c r="C2341" s="1" t="s">
        <v>1033</v>
      </c>
      <c r="D2341" s="2" t="s">
        <v>4177</v>
      </c>
      <c r="E2341" s="1" t="s">
        <v>4854</v>
      </c>
      <c r="F2341" s="2" t="s">
        <v>4855</v>
      </c>
      <c r="G2341" s="3" t="s">
        <v>1033</v>
      </c>
      <c r="H2341" s="22" t="s">
        <v>4177</v>
      </c>
      <c r="I2341" s="2" t="s">
        <v>76</v>
      </c>
      <c r="J2341" s="3" t="s">
        <v>77</v>
      </c>
      <c r="K2341" s="1" t="s">
        <v>1065</v>
      </c>
      <c r="L2341" s="2" t="s">
        <v>1066</v>
      </c>
      <c r="M2341" s="4">
        <v>221</v>
      </c>
      <c r="N2341" s="5">
        <v>18.024567055775098</v>
      </c>
      <c r="O2341" s="5">
        <v>18.024567055775098</v>
      </c>
      <c r="P2341" s="6" t="s">
        <v>20</v>
      </c>
      <c r="Q2341" s="5" t="s">
        <v>88</v>
      </c>
      <c r="R2341" s="24" t="s">
        <v>3</v>
      </c>
      <c r="S2341" s="5" t="s">
        <v>88</v>
      </c>
      <c r="T2341" s="7" t="str">
        <f t="shared" si="72"/>
        <v>Maintenu</v>
      </c>
      <c r="U2341" s="7" t="s">
        <v>21</v>
      </c>
      <c r="V2341" s="7" t="str">
        <f t="shared" si="73"/>
        <v>Saint-Ciers-sur-Gironde</v>
      </c>
      <c r="W2341" s="7">
        <v>0</v>
      </c>
    </row>
    <row r="2342" spans="1:23" x14ac:dyDescent="0.25">
      <c r="A2342" s="1" t="s">
        <v>76</v>
      </c>
      <c r="B2342" s="2" t="s">
        <v>77</v>
      </c>
      <c r="C2342" s="1" t="s">
        <v>1033</v>
      </c>
      <c r="D2342" s="2" t="s">
        <v>4177</v>
      </c>
      <c r="E2342" s="1" t="s">
        <v>4197</v>
      </c>
      <c r="F2342" s="2" t="s">
        <v>4198</v>
      </c>
      <c r="G2342" s="3" t="s">
        <v>1033</v>
      </c>
      <c r="H2342" s="22" t="s">
        <v>4177</v>
      </c>
      <c r="I2342" s="2" t="s">
        <v>76</v>
      </c>
      <c r="J2342" s="3" t="s">
        <v>77</v>
      </c>
      <c r="K2342" s="1" t="s">
        <v>4197</v>
      </c>
      <c r="L2342" s="2" t="s">
        <v>4198</v>
      </c>
      <c r="M2342" s="4">
        <v>2990</v>
      </c>
      <c r="N2342" s="5">
        <v>9.2985796859845653</v>
      </c>
      <c r="O2342" s="5">
        <v>9.2985796859845653</v>
      </c>
      <c r="P2342" s="6" t="s">
        <v>20</v>
      </c>
      <c r="Q2342" s="5" t="s">
        <v>1</v>
      </c>
      <c r="R2342" s="23" t="s">
        <v>2</v>
      </c>
      <c r="S2342" s="5" t="s">
        <v>88</v>
      </c>
      <c r="T2342" s="7" t="str">
        <f t="shared" si="72"/>
        <v>de 3.Intermédiaire passe en 1. Très sous dotée</v>
      </c>
      <c r="U2342" s="7" t="s">
        <v>21</v>
      </c>
      <c r="V2342" s="7" t="str">
        <f t="shared" si="73"/>
        <v>Podensac</v>
      </c>
      <c r="W2342" s="7">
        <v>1</v>
      </c>
    </row>
    <row r="2343" spans="1:23" x14ac:dyDescent="0.25">
      <c r="A2343" s="1" t="s">
        <v>76</v>
      </c>
      <c r="B2343" s="2" t="s">
        <v>77</v>
      </c>
      <c r="C2343" s="1" t="s">
        <v>1033</v>
      </c>
      <c r="D2343" s="2" t="s">
        <v>4177</v>
      </c>
      <c r="E2343" s="1" t="s">
        <v>4856</v>
      </c>
      <c r="F2343" s="2" t="s">
        <v>4857</v>
      </c>
      <c r="G2343" s="3" t="s">
        <v>1033</v>
      </c>
      <c r="H2343" s="22" t="s">
        <v>4177</v>
      </c>
      <c r="I2343" s="2" t="s">
        <v>76</v>
      </c>
      <c r="J2343" s="3" t="s">
        <v>77</v>
      </c>
      <c r="K2343" s="1" t="s">
        <v>4225</v>
      </c>
      <c r="L2343" s="2" t="s">
        <v>4226</v>
      </c>
      <c r="M2343" s="4">
        <v>691</v>
      </c>
      <c r="N2343" s="5">
        <v>33.945719295484047</v>
      </c>
      <c r="O2343" s="5">
        <v>33.945719295484047</v>
      </c>
      <c r="P2343" s="6" t="s">
        <v>20</v>
      </c>
      <c r="Q2343" s="5" t="s">
        <v>88</v>
      </c>
      <c r="R2343" s="24" t="s">
        <v>3</v>
      </c>
      <c r="S2343" s="5" t="s">
        <v>88</v>
      </c>
      <c r="T2343" s="7" t="str">
        <f t="shared" si="72"/>
        <v>Maintenu</v>
      </c>
      <c r="U2343" s="7" t="s">
        <v>97</v>
      </c>
      <c r="V2343" s="7" t="str">
        <f t="shared" si="73"/>
        <v>Libournais-Fronsadais (pct)</v>
      </c>
      <c r="W2343" s="7">
        <v>0</v>
      </c>
    </row>
    <row r="2344" spans="1:23" x14ac:dyDescent="0.25">
      <c r="A2344" s="1" t="s">
        <v>76</v>
      </c>
      <c r="B2344" s="2" t="s">
        <v>77</v>
      </c>
      <c r="C2344" s="1" t="s">
        <v>1033</v>
      </c>
      <c r="D2344" s="2" t="s">
        <v>4177</v>
      </c>
      <c r="E2344" s="1" t="s">
        <v>4858</v>
      </c>
      <c r="F2344" s="2" t="s">
        <v>4859</v>
      </c>
      <c r="G2344" s="3" t="s">
        <v>1033</v>
      </c>
      <c r="H2344" s="22" t="s">
        <v>4177</v>
      </c>
      <c r="I2344" s="2" t="s">
        <v>76</v>
      </c>
      <c r="J2344" s="3" t="s">
        <v>77</v>
      </c>
      <c r="K2344" s="1" t="s">
        <v>4181</v>
      </c>
      <c r="L2344" s="2" t="s">
        <v>4182</v>
      </c>
      <c r="M2344" s="4">
        <v>244</v>
      </c>
      <c r="N2344" s="5">
        <v>18.182298077492639</v>
      </c>
      <c r="O2344" s="5">
        <v>18.182298077492639</v>
      </c>
      <c r="P2344" s="6" t="s">
        <v>20</v>
      </c>
      <c r="Q2344" s="5" t="s">
        <v>88</v>
      </c>
      <c r="R2344" s="24" t="s">
        <v>3</v>
      </c>
      <c r="S2344" s="5" t="s">
        <v>88</v>
      </c>
      <c r="T2344" s="7" t="str">
        <f t="shared" si="72"/>
        <v>Maintenu</v>
      </c>
      <c r="U2344" s="7" t="s">
        <v>21</v>
      </c>
      <c r="V2344" s="7" t="str">
        <f t="shared" si="73"/>
        <v>Bazas</v>
      </c>
      <c r="W2344" s="7">
        <v>0</v>
      </c>
    </row>
    <row r="2345" spans="1:23" x14ac:dyDescent="0.25">
      <c r="A2345" s="1" t="s">
        <v>76</v>
      </c>
      <c r="B2345" s="2" t="s">
        <v>77</v>
      </c>
      <c r="C2345" s="1" t="s">
        <v>1033</v>
      </c>
      <c r="D2345" s="2" t="s">
        <v>4177</v>
      </c>
      <c r="E2345" s="1" t="s">
        <v>4860</v>
      </c>
      <c r="F2345" s="2" t="s">
        <v>4861</v>
      </c>
      <c r="G2345" s="3" t="s">
        <v>1033</v>
      </c>
      <c r="H2345" s="22" t="s">
        <v>4177</v>
      </c>
      <c r="I2345" s="2" t="s">
        <v>76</v>
      </c>
      <c r="J2345" s="3" t="s">
        <v>77</v>
      </c>
      <c r="K2345" s="1" t="s">
        <v>4277</v>
      </c>
      <c r="L2345" s="2" t="s">
        <v>4258</v>
      </c>
      <c r="M2345" s="4">
        <v>2838</v>
      </c>
      <c r="N2345" s="5">
        <v>60.947987719639478</v>
      </c>
      <c r="O2345" s="5">
        <v>60.947987719639478</v>
      </c>
      <c r="P2345" s="6" t="s">
        <v>20</v>
      </c>
      <c r="Q2345" s="5" t="s">
        <v>5</v>
      </c>
      <c r="R2345" s="24" t="s">
        <v>5</v>
      </c>
      <c r="S2345" s="5" t="s">
        <v>88</v>
      </c>
      <c r="T2345" s="7" t="str">
        <f t="shared" si="72"/>
        <v>de 3.Intermédiaire passe en 5. Sur dotée</v>
      </c>
      <c r="U2345" s="7" t="s">
        <v>97</v>
      </c>
      <c r="V2345" s="7" t="str">
        <f t="shared" si="73"/>
        <v>Créon (pct)</v>
      </c>
      <c r="W2345" s="7">
        <v>1</v>
      </c>
    </row>
    <row r="2346" spans="1:23" x14ac:dyDescent="0.25">
      <c r="A2346" s="1" t="s">
        <v>76</v>
      </c>
      <c r="B2346" s="2" t="s">
        <v>77</v>
      </c>
      <c r="C2346" s="1" t="s">
        <v>1033</v>
      </c>
      <c r="D2346" s="2" t="s">
        <v>4177</v>
      </c>
      <c r="E2346" s="1" t="s">
        <v>4862</v>
      </c>
      <c r="F2346" s="2" t="s">
        <v>4863</v>
      </c>
      <c r="G2346" s="3" t="s">
        <v>1033</v>
      </c>
      <c r="H2346" s="22" t="s">
        <v>4177</v>
      </c>
      <c r="I2346" s="2" t="s">
        <v>76</v>
      </c>
      <c r="J2346" s="3" t="s">
        <v>77</v>
      </c>
      <c r="K2346" s="1" t="s">
        <v>4253</v>
      </c>
      <c r="L2346" s="2" t="s">
        <v>4254</v>
      </c>
      <c r="M2346" s="4">
        <v>492.99999999999812</v>
      </c>
      <c r="N2346" s="5">
        <v>28.021599829588869</v>
      </c>
      <c r="O2346" s="5">
        <v>28.021599829588869</v>
      </c>
      <c r="P2346" s="6" t="s">
        <v>20</v>
      </c>
      <c r="Q2346" s="5" t="s">
        <v>88</v>
      </c>
      <c r="R2346" s="24" t="s">
        <v>3</v>
      </c>
      <c r="S2346" s="5" t="s">
        <v>2</v>
      </c>
      <c r="T2346" s="7" t="str">
        <f t="shared" si="72"/>
        <v>de 2. Sous dotée passe en 3.Intermédiaire</v>
      </c>
      <c r="U2346" s="7" t="s">
        <v>21</v>
      </c>
      <c r="V2346" s="7" t="str">
        <f t="shared" si="73"/>
        <v>La Réole</v>
      </c>
      <c r="W2346" s="7">
        <v>0</v>
      </c>
    </row>
    <row r="2347" spans="1:23" x14ac:dyDescent="0.25">
      <c r="A2347" s="1" t="s">
        <v>76</v>
      </c>
      <c r="B2347" s="2" t="s">
        <v>77</v>
      </c>
      <c r="C2347" s="1" t="s">
        <v>1033</v>
      </c>
      <c r="D2347" s="2" t="s">
        <v>4177</v>
      </c>
      <c r="E2347" s="1" t="s">
        <v>4864</v>
      </c>
      <c r="F2347" s="2" t="s">
        <v>4865</v>
      </c>
      <c r="G2347" s="3" t="s">
        <v>143</v>
      </c>
      <c r="H2347" s="22" t="s">
        <v>2992</v>
      </c>
      <c r="I2347" s="2" t="s">
        <v>76</v>
      </c>
      <c r="J2347" s="3" t="s">
        <v>77</v>
      </c>
      <c r="K2347" s="1" t="s">
        <v>3192</v>
      </c>
      <c r="L2347" s="2" t="s">
        <v>3193</v>
      </c>
      <c r="M2347" s="4">
        <v>912</v>
      </c>
      <c r="N2347" s="5">
        <v>6.6131589788518168</v>
      </c>
      <c r="O2347" s="5">
        <v>6.6131589788518168</v>
      </c>
      <c r="P2347" s="6" t="s">
        <v>20</v>
      </c>
      <c r="Q2347" s="5" t="s">
        <v>1</v>
      </c>
      <c r="R2347" s="24" t="s">
        <v>1</v>
      </c>
      <c r="S2347" s="6" t="s">
        <v>1</v>
      </c>
      <c r="T2347" s="7" t="str">
        <f t="shared" si="72"/>
        <v>Maintenu</v>
      </c>
      <c r="U2347" s="7" t="s">
        <v>21</v>
      </c>
      <c r="V2347" s="7" t="str">
        <f t="shared" si="73"/>
        <v>Montpon-Ménestérol</v>
      </c>
      <c r="W2347" s="7">
        <v>1</v>
      </c>
    </row>
    <row r="2348" spans="1:23" x14ac:dyDescent="0.25">
      <c r="A2348" s="1" t="s">
        <v>76</v>
      </c>
      <c r="B2348" s="2" t="s">
        <v>77</v>
      </c>
      <c r="C2348" s="1" t="s">
        <v>1033</v>
      </c>
      <c r="D2348" s="2" t="s">
        <v>4177</v>
      </c>
      <c r="E2348" s="1" t="s">
        <v>4866</v>
      </c>
      <c r="F2348" s="2" t="s">
        <v>4867</v>
      </c>
      <c r="G2348" s="3" t="s">
        <v>1033</v>
      </c>
      <c r="H2348" s="22" t="s">
        <v>4177</v>
      </c>
      <c r="I2348" s="2" t="s">
        <v>76</v>
      </c>
      <c r="J2348" s="3" t="s">
        <v>77</v>
      </c>
      <c r="K2348" s="1" t="s">
        <v>4687</v>
      </c>
      <c r="L2348" s="2" t="s">
        <v>4688</v>
      </c>
      <c r="M2348" s="4">
        <v>2666.9999999999877</v>
      </c>
      <c r="N2348" s="5">
        <v>14.20181787351664</v>
      </c>
      <c r="O2348" s="5">
        <v>14.20181787351664</v>
      </c>
      <c r="P2348" s="6" t="s">
        <v>20</v>
      </c>
      <c r="Q2348" s="5" t="s">
        <v>2</v>
      </c>
      <c r="R2348" s="24" t="s">
        <v>2</v>
      </c>
      <c r="S2348" s="5" t="s">
        <v>88</v>
      </c>
      <c r="T2348" s="7" t="str">
        <f t="shared" si="72"/>
        <v>de 3.Intermédiaire passe en 2. Sous dotée</v>
      </c>
      <c r="U2348" s="7" t="s">
        <v>21</v>
      </c>
      <c r="V2348" s="7" t="str">
        <f t="shared" si="73"/>
        <v>Lège-Cap-Ferret</v>
      </c>
      <c r="W2348" s="7">
        <v>0</v>
      </c>
    </row>
    <row r="2349" spans="1:23" x14ac:dyDescent="0.25">
      <c r="A2349" s="1" t="s">
        <v>76</v>
      </c>
      <c r="B2349" s="2" t="s">
        <v>77</v>
      </c>
      <c r="C2349" s="1" t="s">
        <v>1033</v>
      </c>
      <c r="D2349" s="2" t="s">
        <v>4177</v>
      </c>
      <c r="E2349" s="1" t="s">
        <v>4249</v>
      </c>
      <c r="F2349" s="2" t="s">
        <v>4250</v>
      </c>
      <c r="G2349" s="3" t="s">
        <v>1033</v>
      </c>
      <c r="H2349" s="22" t="s">
        <v>4177</v>
      </c>
      <c r="I2349" s="2" t="s">
        <v>76</v>
      </c>
      <c r="J2349" s="3" t="s">
        <v>77</v>
      </c>
      <c r="K2349" s="1" t="s">
        <v>4249</v>
      </c>
      <c r="L2349" s="2" t="s">
        <v>4250</v>
      </c>
      <c r="M2349" s="4">
        <v>2592</v>
      </c>
      <c r="N2349" s="5">
        <v>42.203362343730916</v>
      </c>
      <c r="O2349" s="5">
        <v>42.203362343730916</v>
      </c>
      <c r="P2349" s="6" t="s">
        <v>20</v>
      </c>
      <c r="Q2349" s="5" t="s">
        <v>4</v>
      </c>
      <c r="R2349" s="24" t="s">
        <v>4</v>
      </c>
      <c r="S2349" s="6" t="s">
        <v>5</v>
      </c>
      <c r="T2349" s="7" t="str">
        <f t="shared" si="72"/>
        <v>de 5. Sur dotée passe en 4. Très dotée</v>
      </c>
      <c r="U2349" s="7" t="s">
        <v>21</v>
      </c>
      <c r="V2349" s="7" t="str">
        <f t="shared" si="73"/>
        <v>Portets</v>
      </c>
      <c r="W2349" s="7">
        <v>0</v>
      </c>
    </row>
    <row r="2350" spans="1:23" x14ac:dyDescent="0.25">
      <c r="A2350" s="1" t="s">
        <v>76</v>
      </c>
      <c r="B2350" s="2" t="s">
        <v>77</v>
      </c>
      <c r="C2350" s="1" t="s">
        <v>1033</v>
      </c>
      <c r="D2350" s="2" t="s">
        <v>4177</v>
      </c>
      <c r="E2350" s="1" t="s">
        <v>4868</v>
      </c>
      <c r="F2350" s="2" t="s">
        <v>4869</v>
      </c>
      <c r="G2350" s="3" t="s">
        <v>1033</v>
      </c>
      <c r="H2350" s="22" t="s">
        <v>4177</v>
      </c>
      <c r="I2350" s="2" t="s">
        <v>76</v>
      </c>
      <c r="J2350" s="3" t="s">
        <v>77</v>
      </c>
      <c r="K2350" s="1" t="s">
        <v>4257</v>
      </c>
      <c r="L2350" s="2" t="s">
        <v>4258</v>
      </c>
      <c r="M2350" s="4">
        <v>578.00000000000205</v>
      </c>
      <c r="N2350" s="5">
        <v>24.633196689834548</v>
      </c>
      <c r="O2350" s="5">
        <v>24.633196689834548</v>
      </c>
      <c r="P2350" s="6" t="s">
        <v>20</v>
      </c>
      <c r="Q2350" s="5" t="s">
        <v>88</v>
      </c>
      <c r="R2350" s="24" t="s">
        <v>3</v>
      </c>
      <c r="S2350" s="5" t="s">
        <v>88</v>
      </c>
      <c r="T2350" s="7" t="str">
        <f t="shared" si="72"/>
        <v>Maintenu</v>
      </c>
      <c r="U2350" s="7" t="s">
        <v>21</v>
      </c>
      <c r="V2350" s="7" t="str">
        <f t="shared" si="73"/>
        <v>Créon</v>
      </c>
      <c r="W2350" s="7">
        <v>0</v>
      </c>
    </row>
    <row r="2351" spans="1:23" x14ac:dyDescent="0.25">
      <c r="A2351" s="1" t="s">
        <v>76</v>
      </c>
      <c r="B2351" s="2" t="s">
        <v>77</v>
      </c>
      <c r="C2351" s="1" t="s">
        <v>1033</v>
      </c>
      <c r="D2351" s="2" t="s">
        <v>4177</v>
      </c>
      <c r="E2351" s="1" t="s">
        <v>4870</v>
      </c>
      <c r="F2351" s="2" t="s">
        <v>4871</v>
      </c>
      <c r="G2351" s="3" t="s">
        <v>1033</v>
      </c>
      <c r="H2351" s="22" t="s">
        <v>4177</v>
      </c>
      <c r="I2351" s="2" t="s">
        <v>76</v>
      </c>
      <c r="J2351" s="3" t="s">
        <v>77</v>
      </c>
      <c r="K2351" s="1" t="s">
        <v>4181</v>
      </c>
      <c r="L2351" s="2" t="s">
        <v>4182</v>
      </c>
      <c r="M2351" s="4">
        <v>1046</v>
      </c>
      <c r="N2351" s="5">
        <v>18.182298077492639</v>
      </c>
      <c r="O2351" s="5">
        <v>18.182298077492639</v>
      </c>
      <c r="P2351" s="6" t="s">
        <v>20</v>
      </c>
      <c r="Q2351" s="5" t="s">
        <v>88</v>
      </c>
      <c r="R2351" s="24" t="s">
        <v>3</v>
      </c>
      <c r="S2351" s="5" t="s">
        <v>88</v>
      </c>
      <c r="T2351" s="7" t="str">
        <f t="shared" si="72"/>
        <v>Maintenu</v>
      </c>
      <c r="U2351" s="7" t="s">
        <v>21</v>
      </c>
      <c r="V2351" s="7" t="str">
        <f t="shared" si="73"/>
        <v>Bazas</v>
      </c>
      <c r="W2351" s="7">
        <v>0</v>
      </c>
    </row>
    <row r="2352" spans="1:23" x14ac:dyDescent="0.25">
      <c r="A2352" s="1" t="s">
        <v>76</v>
      </c>
      <c r="B2352" s="2" t="s">
        <v>77</v>
      </c>
      <c r="C2352" s="1" t="s">
        <v>1033</v>
      </c>
      <c r="D2352" s="2" t="s">
        <v>4177</v>
      </c>
      <c r="E2352" s="1" t="s">
        <v>4872</v>
      </c>
      <c r="F2352" s="2" t="s">
        <v>4873</v>
      </c>
      <c r="G2352" s="3" t="s">
        <v>1033</v>
      </c>
      <c r="H2352" s="22" t="s">
        <v>4177</v>
      </c>
      <c r="I2352" s="2" t="s">
        <v>76</v>
      </c>
      <c r="J2352" s="3" t="s">
        <v>77</v>
      </c>
      <c r="K2352" s="1" t="s">
        <v>4313</v>
      </c>
      <c r="L2352" s="2" t="s">
        <v>4314</v>
      </c>
      <c r="M2352" s="4">
        <v>2174</v>
      </c>
      <c r="N2352" s="5">
        <v>23.577138073523582</v>
      </c>
      <c r="O2352" s="5">
        <v>23.577138073523582</v>
      </c>
      <c r="P2352" s="6" t="s">
        <v>20</v>
      </c>
      <c r="Q2352" s="5" t="s">
        <v>88</v>
      </c>
      <c r="R2352" s="24" t="s">
        <v>3</v>
      </c>
      <c r="S2352" s="5" t="s">
        <v>88</v>
      </c>
      <c r="T2352" s="7" t="str">
        <f t="shared" si="72"/>
        <v>Maintenu</v>
      </c>
      <c r="U2352" s="7" t="s">
        <v>21</v>
      </c>
      <c r="V2352" s="7" t="str">
        <f t="shared" si="73"/>
        <v>Langon</v>
      </c>
      <c r="W2352" s="7">
        <v>0</v>
      </c>
    </row>
    <row r="2353" spans="1:23" x14ac:dyDescent="0.25">
      <c r="A2353" s="1" t="s">
        <v>76</v>
      </c>
      <c r="B2353" s="2" t="s">
        <v>77</v>
      </c>
      <c r="C2353" s="1" t="s">
        <v>1033</v>
      </c>
      <c r="D2353" s="2" t="s">
        <v>4177</v>
      </c>
      <c r="E2353" s="1" t="s">
        <v>4874</v>
      </c>
      <c r="F2353" s="2" t="s">
        <v>4875</v>
      </c>
      <c r="G2353" s="3" t="s">
        <v>1033</v>
      </c>
      <c r="H2353" s="22" t="s">
        <v>4177</v>
      </c>
      <c r="I2353" s="2" t="s">
        <v>76</v>
      </c>
      <c r="J2353" s="3" t="s">
        <v>77</v>
      </c>
      <c r="K2353" s="1" t="s">
        <v>4288</v>
      </c>
      <c r="L2353" s="2" t="s">
        <v>4289</v>
      </c>
      <c r="M2353" s="4">
        <v>210</v>
      </c>
      <c r="N2353" s="5">
        <v>25.149023629899627</v>
      </c>
      <c r="O2353" s="5">
        <v>25.149023629899627</v>
      </c>
      <c r="P2353" s="6" t="s">
        <v>20</v>
      </c>
      <c r="Q2353" s="5" t="s">
        <v>88</v>
      </c>
      <c r="R2353" s="24" t="s">
        <v>3</v>
      </c>
      <c r="S2353" s="5" t="s">
        <v>88</v>
      </c>
      <c r="T2353" s="7" t="str">
        <f t="shared" si="72"/>
        <v>Maintenu</v>
      </c>
      <c r="U2353" s="7" t="s">
        <v>21</v>
      </c>
      <c r="V2353" s="7" t="str">
        <f t="shared" si="73"/>
        <v>Lesparre-Médoc</v>
      </c>
      <c r="W2353" s="7">
        <v>0</v>
      </c>
    </row>
    <row r="2354" spans="1:23" x14ac:dyDescent="0.25">
      <c r="A2354" s="1" t="s">
        <v>76</v>
      </c>
      <c r="B2354" s="2" t="s">
        <v>77</v>
      </c>
      <c r="C2354" s="1" t="s">
        <v>1033</v>
      </c>
      <c r="D2354" s="2" t="s">
        <v>4177</v>
      </c>
      <c r="E2354" s="1" t="s">
        <v>4876</v>
      </c>
      <c r="F2354" s="2" t="s">
        <v>4877</v>
      </c>
      <c r="G2354" s="3" t="s">
        <v>1033</v>
      </c>
      <c r="H2354" s="22" t="s">
        <v>4177</v>
      </c>
      <c r="I2354" s="2" t="s">
        <v>76</v>
      </c>
      <c r="J2354" s="3" t="s">
        <v>77</v>
      </c>
      <c r="K2354" s="1" t="s">
        <v>4229</v>
      </c>
      <c r="L2354" s="2" t="s">
        <v>4230</v>
      </c>
      <c r="M2354" s="4">
        <v>1394</v>
      </c>
      <c r="N2354" s="5">
        <v>52.039971101453276</v>
      </c>
      <c r="O2354" s="5">
        <v>52.039971101453276</v>
      </c>
      <c r="P2354" s="6" t="s">
        <v>20</v>
      </c>
      <c r="Q2354" s="5" t="s">
        <v>5</v>
      </c>
      <c r="R2354" s="24" t="s">
        <v>5</v>
      </c>
      <c r="S2354" s="5" t="s">
        <v>88</v>
      </c>
      <c r="T2354" s="7" t="str">
        <f t="shared" si="72"/>
        <v>de 3.Intermédiaire passe en 5. Sur dotée</v>
      </c>
      <c r="U2354" s="7" t="s">
        <v>21</v>
      </c>
      <c r="V2354" s="7" t="str">
        <f t="shared" si="73"/>
        <v>Saint-André-de-Cubzac</v>
      </c>
      <c r="W2354" s="7">
        <v>1</v>
      </c>
    </row>
    <row r="2355" spans="1:23" x14ac:dyDescent="0.25">
      <c r="A2355" s="1" t="s">
        <v>76</v>
      </c>
      <c r="B2355" s="2" t="s">
        <v>77</v>
      </c>
      <c r="C2355" s="1" t="s">
        <v>1033</v>
      </c>
      <c r="D2355" s="2" t="s">
        <v>4177</v>
      </c>
      <c r="E2355" s="1" t="s">
        <v>4878</v>
      </c>
      <c r="F2355" s="2" t="s">
        <v>4879</v>
      </c>
      <c r="G2355" s="3" t="s">
        <v>1033</v>
      </c>
      <c r="H2355" s="22" t="s">
        <v>4177</v>
      </c>
      <c r="I2355" s="2" t="s">
        <v>76</v>
      </c>
      <c r="J2355" s="3" t="s">
        <v>77</v>
      </c>
      <c r="K2355" s="1" t="s">
        <v>4282</v>
      </c>
      <c r="L2355" s="2" t="s">
        <v>4283</v>
      </c>
      <c r="M2355" s="4">
        <v>2243</v>
      </c>
      <c r="N2355" s="5">
        <v>39.476062463784629</v>
      </c>
      <c r="O2355" s="5">
        <v>39.476062463784629</v>
      </c>
      <c r="P2355" s="6" t="s">
        <v>20</v>
      </c>
      <c r="Q2355" s="5" t="s">
        <v>88</v>
      </c>
      <c r="R2355" s="24" t="s">
        <v>3</v>
      </c>
      <c r="S2355" s="5" t="s">
        <v>88</v>
      </c>
      <c r="T2355" s="7" t="str">
        <f t="shared" si="72"/>
        <v>Maintenu</v>
      </c>
      <c r="U2355" s="7" t="s">
        <v>21</v>
      </c>
      <c r="V2355" s="7" t="str">
        <f t="shared" si="73"/>
        <v>Bourg</v>
      </c>
      <c r="W2355" s="7">
        <v>0</v>
      </c>
    </row>
    <row r="2356" spans="1:23" x14ac:dyDescent="0.25">
      <c r="A2356" s="1" t="s">
        <v>76</v>
      </c>
      <c r="B2356" s="2" t="s">
        <v>77</v>
      </c>
      <c r="C2356" s="1" t="s">
        <v>1033</v>
      </c>
      <c r="D2356" s="2" t="s">
        <v>4177</v>
      </c>
      <c r="E2356" s="1" t="s">
        <v>4880</v>
      </c>
      <c r="F2356" s="2" t="s">
        <v>4881</v>
      </c>
      <c r="G2356" s="3" t="s">
        <v>1033</v>
      </c>
      <c r="H2356" s="22" t="s">
        <v>4177</v>
      </c>
      <c r="I2356" s="2" t="s">
        <v>76</v>
      </c>
      <c r="J2356" s="3" t="s">
        <v>77</v>
      </c>
      <c r="K2356" s="1" t="s">
        <v>3123</v>
      </c>
      <c r="L2356" s="2" t="s">
        <v>3124</v>
      </c>
      <c r="M2356" s="4">
        <v>866</v>
      </c>
      <c r="N2356" s="5">
        <v>0</v>
      </c>
      <c r="O2356" s="5">
        <v>3.9728489387306181</v>
      </c>
      <c r="P2356" s="6" t="s">
        <v>34</v>
      </c>
      <c r="Q2356" s="5" t="s">
        <v>1</v>
      </c>
      <c r="R2356" s="24" t="s">
        <v>1</v>
      </c>
      <c r="S2356" s="5" t="s">
        <v>88</v>
      </c>
      <c r="T2356" s="7" t="str">
        <f t="shared" si="72"/>
        <v>de 3.Intermédiaire passe en 1. Très sous dotée</v>
      </c>
      <c r="U2356" s="7" t="s">
        <v>21</v>
      </c>
      <c r="V2356" s="7" t="str">
        <f t="shared" si="73"/>
        <v>Castillon-la-Bataille</v>
      </c>
      <c r="W2356" s="7">
        <v>1</v>
      </c>
    </row>
    <row r="2357" spans="1:23" x14ac:dyDescent="0.25">
      <c r="A2357" s="1" t="s">
        <v>76</v>
      </c>
      <c r="B2357" s="2" t="s">
        <v>77</v>
      </c>
      <c r="C2357" s="1" t="s">
        <v>1033</v>
      </c>
      <c r="D2357" s="2" t="s">
        <v>4177</v>
      </c>
      <c r="E2357" s="1" t="s">
        <v>4882</v>
      </c>
      <c r="F2357" s="2" t="s">
        <v>4883</v>
      </c>
      <c r="G2357" s="3" t="s">
        <v>1033</v>
      </c>
      <c r="H2357" s="22" t="s">
        <v>4177</v>
      </c>
      <c r="I2357" s="2" t="s">
        <v>76</v>
      </c>
      <c r="J2357" s="3" t="s">
        <v>77</v>
      </c>
      <c r="K2357" s="1" t="s">
        <v>4313</v>
      </c>
      <c r="L2357" s="2" t="s">
        <v>4314</v>
      </c>
      <c r="M2357" s="4">
        <v>792.99999999999784</v>
      </c>
      <c r="N2357" s="5">
        <v>23.577138073523582</v>
      </c>
      <c r="O2357" s="5">
        <v>23.577138073523582</v>
      </c>
      <c r="P2357" s="6" t="s">
        <v>20</v>
      </c>
      <c r="Q2357" s="5" t="s">
        <v>88</v>
      </c>
      <c r="R2357" s="24" t="s">
        <v>3</v>
      </c>
      <c r="S2357" s="5" t="s">
        <v>88</v>
      </c>
      <c r="T2357" s="7" t="str">
        <f t="shared" si="72"/>
        <v>Maintenu</v>
      </c>
      <c r="U2357" s="7" t="s">
        <v>21</v>
      </c>
      <c r="V2357" s="7" t="str">
        <f t="shared" si="73"/>
        <v>Langon</v>
      </c>
      <c r="W2357" s="7">
        <v>0</v>
      </c>
    </row>
    <row r="2358" spans="1:23" x14ac:dyDescent="0.25">
      <c r="A2358" s="1" t="s">
        <v>76</v>
      </c>
      <c r="B2358" s="2" t="s">
        <v>77</v>
      </c>
      <c r="C2358" s="1" t="s">
        <v>1033</v>
      </c>
      <c r="D2358" s="2" t="s">
        <v>4177</v>
      </c>
      <c r="E2358" s="1" t="s">
        <v>4884</v>
      </c>
      <c r="F2358" s="2" t="s">
        <v>4885</v>
      </c>
      <c r="G2358" s="3" t="s">
        <v>1033</v>
      </c>
      <c r="H2358" s="22" t="s">
        <v>4177</v>
      </c>
      <c r="I2358" s="2" t="s">
        <v>76</v>
      </c>
      <c r="J2358" s="3" t="s">
        <v>77</v>
      </c>
      <c r="K2358" s="1" t="s">
        <v>3123</v>
      </c>
      <c r="L2358" s="2" t="s">
        <v>3124</v>
      </c>
      <c r="M2358" s="4">
        <v>596.00000000000148</v>
      </c>
      <c r="N2358" s="5">
        <v>0</v>
      </c>
      <c r="O2358" s="5">
        <v>3.9728489387306181</v>
      </c>
      <c r="P2358" s="6" t="s">
        <v>34</v>
      </c>
      <c r="Q2358" s="5" t="s">
        <v>1</v>
      </c>
      <c r="R2358" s="24" t="s">
        <v>1</v>
      </c>
      <c r="S2358" s="6" t="s">
        <v>1</v>
      </c>
      <c r="T2358" s="7" t="str">
        <f t="shared" si="72"/>
        <v>Maintenu</v>
      </c>
      <c r="U2358" s="7" t="s">
        <v>21</v>
      </c>
      <c r="V2358" s="7" t="str">
        <f t="shared" si="73"/>
        <v>Castillon-la-Bataille</v>
      </c>
      <c r="W2358" s="7">
        <v>1</v>
      </c>
    </row>
    <row r="2359" spans="1:23" x14ac:dyDescent="0.25">
      <c r="A2359" s="1" t="s">
        <v>76</v>
      </c>
      <c r="B2359" s="2" t="s">
        <v>77</v>
      </c>
      <c r="C2359" s="1" t="s">
        <v>1033</v>
      </c>
      <c r="D2359" s="2" t="s">
        <v>4177</v>
      </c>
      <c r="E2359" s="1" t="s">
        <v>4886</v>
      </c>
      <c r="F2359" s="2" t="s">
        <v>4887</v>
      </c>
      <c r="G2359" s="3" t="s">
        <v>1033</v>
      </c>
      <c r="H2359" s="22" t="s">
        <v>4177</v>
      </c>
      <c r="I2359" s="2" t="s">
        <v>76</v>
      </c>
      <c r="J2359" s="3" t="s">
        <v>77</v>
      </c>
      <c r="K2359" s="1" t="s">
        <v>4241</v>
      </c>
      <c r="L2359" s="2" t="s">
        <v>4242</v>
      </c>
      <c r="M2359" s="4">
        <v>375</v>
      </c>
      <c r="N2359" s="5">
        <v>30.5228538253902</v>
      </c>
      <c r="O2359" s="5">
        <v>30.5228538253902</v>
      </c>
      <c r="P2359" s="6" t="s">
        <v>20</v>
      </c>
      <c r="Q2359" s="5" t="s">
        <v>88</v>
      </c>
      <c r="R2359" s="24" t="s">
        <v>3</v>
      </c>
      <c r="S2359" s="6" t="s">
        <v>5</v>
      </c>
      <c r="T2359" s="7" t="str">
        <f t="shared" si="72"/>
        <v>de 5. Sur dotée passe en 3.Intermédiaire</v>
      </c>
      <c r="U2359" s="7" t="s">
        <v>21</v>
      </c>
      <c r="V2359" s="7" t="str">
        <f t="shared" si="73"/>
        <v>Monségur</v>
      </c>
      <c r="W2359" s="7">
        <v>0</v>
      </c>
    </row>
    <row r="2360" spans="1:23" x14ac:dyDescent="0.25">
      <c r="A2360" s="1" t="s">
        <v>76</v>
      </c>
      <c r="B2360" s="2" t="s">
        <v>77</v>
      </c>
      <c r="C2360" s="1" t="s">
        <v>1033</v>
      </c>
      <c r="D2360" s="2" t="s">
        <v>4177</v>
      </c>
      <c r="E2360" s="1" t="s">
        <v>4888</v>
      </c>
      <c r="F2360" s="2" t="s">
        <v>4889</v>
      </c>
      <c r="G2360" s="3" t="s">
        <v>1033</v>
      </c>
      <c r="H2360" s="22" t="s">
        <v>4177</v>
      </c>
      <c r="I2360" s="2" t="s">
        <v>76</v>
      </c>
      <c r="J2360" s="3" t="s">
        <v>77</v>
      </c>
      <c r="K2360" s="1" t="s">
        <v>4253</v>
      </c>
      <c r="L2360" s="2" t="s">
        <v>4254</v>
      </c>
      <c r="M2360" s="4">
        <v>413</v>
      </c>
      <c r="N2360" s="5">
        <v>28.021599829588869</v>
      </c>
      <c r="O2360" s="5">
        <v>28.021599829588869</v>
      </c>
      <c r="P2360" s="6" t="s">
        <v>20</v>
      </c>
      <c r="Q2360" s="5" t="s">
        <v>88</v>
      </c>
      <c r="R2360" s="24" t="s">
        <v>3</v>
      </c>
      <c r="S2360" s="5" t="s">
        <v>2</v>
      </c>
      <c r="T2360" s="7" t="str">
        <f t="shared" si="72"/>
        <v>de 2. Sous dotée passe en 3.Intermédiaire</v>
      </c>
      <c r="U2360" s="7" t="s">
        <v>21</v>
      </c>
      <c r="V2360" s="7" t="str">
        <f t="shared" si="73"/>
        <v>La Réole</v>
      </c>
      <c r="W2360" s="7">
        <v>0</v>
      </c>
    </row>
    <row r="2361" spans="1:23" x14ac:dyDescent="0.25">
      <c r="A2361" s="1" t="s">
        <v>76</v>
      </c>
      <c r="B2361" s="2" t="s">
        <v>77</v>
      </c>
      <c r="C2361" s="1" t="s">
        <v>1033</v>
      </c>
      <c r="D2361" s="2" t="s">
        <v>4177</v>
      </c>
      <c r="E2361" s="1" t="s">
        <v>4890</v>
      </c>
      <c r="F2361" s="2" t="s">
        <v>4891</v>
      </c>
      <c r="G2361" s="3" t="s">
        <v>1033</v>
      </c>
      <c r="H2361" s="22" t="s">
        <v>4177</v>
      </c>
      <c r="I2361" s="2" t="s">
        <v>76</v>
      </c>
      <c r="J2361" s="3" t="s">
        <v>77</v>
      </c>
      <c r="K2361" s="1" t="s">
        <v>3562</v>
      </c>
      <c r="L2361" s="2" t="s">
        <v>3563</v>
      </c>
      <c r="M2361" s="4">
        <v>316</v>
      </c>
      <c r="N2361" s="5">
        <v>12.905319062241126</v>
      </c>
      <c r="O2361" s="5">
        <v>12.905319062241126</v>
      </c>
      <c r="P2361" s="6" t="s">
        <v>20</v>
      </c>
      <c r="Q2361" s="5" t="s">
        <v>2</v>
      </c>
      <c r="R2361" s="24" t="s">
        <v>2</v>
      </c>
      <c r="S2361" s="6" t="s">
        <v>5</v>
      </c>
      <c r="T2361" s="7" t="str">
        <f t="shared" si="72"/>
        <v>de 5. Sur dotée passe en 2. Sous dotée</v>
      </c>
      <c r="U2361" s="7" t="s">
        <v>21</v>
      </c>
      <c r="V2361" s="7" t="str">
        <f t="shared" si="73"/>
        <v>Saint-Seurin-sur-l'Isle</v>
      </c>
      <c r="W2361" s="7">
        <v>1</v>
      </c>
    </row>
    <row r="2362" spans="1:23" x14ac:dyDescent="0.25">
      <c r="A2362" s="1" t="s">
        <v>76</v>
      </c>
      <c r="B2362" s="2" t="s">
        <v>77</v>
      </c>
      <c r="C2362" s="1" t="s">
        <v>1033</v>
      </c>
      <c r="D2362" s="2" t="s">
        <v>4177</v>
      </c>
      <c r="E2362" s="1" t="s">
        <v>4892</v>
      </c>
      <c r="F2362" s="2" t="s">
        <v>4893</v>
      </c>
      <c r="G2362" s="3" t="s">
        <v>1033</v>
      </c>
      <c r="H2362" s="22" t="s">
        <v>4177</v>
      </c>
      <c r="I2362" s="2" t="s">
        <v>76</v>
      </c>
      <c r="J2362" s="3" t="s">
        <v>77</v>
      </c>
      <c r="K2362" s="1" t="s">
        <v>4288</v>
      </c>
      <c r="L2362" s="2" t="s">
        <v>4289</v>
      </c>
      <c r="M2362" s="4">
        <v>1377</v>
      </c>
      <c r="N2362" s="5">
        <v>25.149023629899627</v>
      </c>
      <c r="O2362" s="5">
        <v>25.149023629899627</v>
      </c>
      <c r="P2362" s="6" t="s">
        <v>20</v>
      </c>
      <c r="Q2362" s="5" t="s">
        <v>88</v>
      </c>
      <c r="R2362" s="24" t="s">
        <v>3</v>
      </c>
      <c r="S2362" s="5" t="s">
        <v>88</v>
      </c>
      <c r="T2362" s="7" t="str">
        <f t="shared" si="72"/>
        <v>Maintenu</v>
      </c>
      <c r="U2362" s="7" t="s">
        <v>21</v>
      </c>
      <c r="V2362" s="7" t="str">
        <f t="shared" si="73"/>
        <v>Lesparre-Médoc</v>
      </c>
      <c r="W2362" s="7">
        <v>0</v>
      </c>
    </row>
    <row r="2363" spans="1:23" x14ac:dyDescent="0.25">
      <c r="A2363" s="1" t="s">
        <v>76</v>
      </c>
      <c r="B2363" s="2" t="s">
        <v>77</v>
      </c>
      <c r="C2363" s="1" t="s">
        <v>1033</v>
      </c>
      <c r="D2363" s="2" t="s">
        <v>4177</v>
      </c>
      <c r="E2363" s="1" t="s">
        <v>4894</v>
      </c>
      <c r="F2363" s="2" t="s">
        <v>3694</v>
      </c>
      <c r="G2363" s="3" t="s">
        <v>1033</v>
      </c>
      <c r="H2363" s="22" t="s">
        <v>4177</v>
      </c>
      <c r="I2363" s="2" t="s">
        <v>76</v>
      </c>
      <c r="J2363" s="3" t="s">
        <v>77</v>
      </c>
      <c r="K2363" s="1" t="s">
        <v>4277</v>
      </c>
      <c r="L2363" s="2" t="s">
        <v>4258</v>
      </c>
      <c r="M2363" s="4">
        <v>2128.9999999999918</v>
      </c>
      <c r="N2363" s="5">
        <v>60.947987719639478</v>
      </c>
      <c r="O2363" s="5">
        <v>60.947987719639478</v>
      </c>
      <c r="P2363" s="6" t="s">
        <v>20</v>
      </c>
      <c r="Q2363" s="5" t="s">
        <v>5</v>
      </c>
      <c r="R2363" s="24" t="s">
        <v>5</v>
      </c>
      <c r="S2363" s="5" t="s">
        <v>88</v>
      </c>
      <c r="T2363" s="7" t="str">
        <f t="shared" si="72"/>
        <v>de 3.Intermédiaire passe en 5. Sur dotée</v>
      </c>
      <c r="U2363" s="7" t="s">
        <v>97</v>
      </c>
      <c r="V2363" s="7" t="str">
        <f t="shared" si="73"/>
        <v>Créon (pct)</v>
      </c>
      <c r="W2363" s="7">
        <v>1</v>
      </c>
    </row>
    <row r="2364" spans="1:23" x14ac:dyDescent="0.25">
      <c r="A2364" s="1" t="s">
        <v>76</v>
      </c>
      <c r="B2364" s="2" t="s">
        <v>77</v>
      </c>
      <c r="C2364" s="1" t="s">
        <v>1033</v>
      </c>
      <c r="D2364" s="2" t="s">
        <v>4177</v>
      </c>
      <c r="E2364" s="1" t="s">
        <v>4895</v>
      </c>
      <c r="F2364" s="2" t="s">
        <v>4896</v>
      </c>
      <c r="G2364" s="3" t="s">
        <v>1033</v>
      </c>
      <c r="H2364" s="22" t="s">
        <v>4177</v>
      </c>
      <c r="I2364" s="2" t="s">
        <v>76</v>
      </c>
      <c r="J2364" s="3" t="s">
        <v>77</v>
      </c>
      <c r="K2364" s="1" t="s">
        <v>4359</v>
      </c>
      <c r="L2364" s="2" t="s">
        <v>4360</v>
      </c>
      <c r="M2364" s="4">
        <v>1189</v>
      </c>
      <c r="N2364" s="5">
        <v>43.960710508729306</v>
      </c>
      <c r="O2364" s="5">
        <v>43.960710508729306</v>
      </c>
      <c r="P2364" s="6" t="s">
        <v>20</v>
      </c>
      <c r="Q2364" s="5" t="s">
        <v>4</v>
      </c>
      <c r="R2364" s="24" t="s">
        <v>4</v>
      </c>
      <c r="S2364" s="6" t="s">
        <v>1</v>
      </c>
      <c r="T2364" s="7" t="str">
        <f t="shared" si="72"/>
        <v>de 1. Très sous dotée passe en 4. Très dotée</v>
      </c>
      <c r="U2364" s="7" t="s">
        <v>97</v>
      </c>
      <c r="V2364" s="7" t="str">
        <f t="shared" si="73"/>
        <v>Coteaux de Dordogne (pct)</v>
      </c>
      <c r="W2364" s="7">
        <v>0</v>
      </c>
    </row>
    <row r="2365" spans="1:23" x14ac:dyDescent="0.25">
      <c r="A2365" s="1" t="s">
        <v>76</v>
      </c>
      <c r="B2365" s="2" t="s">
        <v>77</v>
      </c>
      <c r="C2365" s="1" t="s">
        <v>1033</v>
      </c>
      <c r="D2365" s="2" t="s">
        <v>4177</v>
      </c>
      <c r="E2365" s="1" t="s">
        <v>4897</v>
      </c>
      <c r="F2365" s="2" t="s">
        <v>660</v>
      </c>
      <c r="G2365" s="3" t="s">
        <v>160</v>
      </c>
      <c r="H2365" s="22" t="s">
        <v>933</v>
      </c>
      <c r="I2365" s="2" t="s">
        <v>76</v>
      </c>
      <c r="J2365" s="3" t="s">
        <v>77</v>
      </c>
      <c r="K2365" s="1" t="s">
        <v>1122</v>
      </c>
      <c r="L2365" s="2" t="s">
        <v>1123</v>
      </c>
      <c r="M2365" s="4">
        <v>1474</v>
      </c>
      <c r="N2365" s="5">
        <v>13.694089224863829</v>
      </c>
      <c r="O2365" s="5">
        <v>13.694089224863829</v>
      </c>
      <c r="P2365" s="6" t="s">
        <v>20</v>
      </c>
      <c r="Q2365" s="5" t="s">
        <v>2</v>
      </c>
      <c r="R2365" s="24" t="s">
        <v>2</v>
      </c>
      <c r="S2365" s="5" t="s">
        <v>88</v>
      </c>
      <c r="T2365" s="7" t="str">
        <f t="shared" si="72"/>
        <v>de 3.Intermédiaire passe en 2. Sous dotée</v>
      </c>
      <c r="U2365" s="7" t="s">
        <v>21</v>
      </c>
      <c r="V2365" s="7" t="str">
        <f t="shared" si="73"/>
        <v>Montendre</v>
      </c>
      <c r="W2365" s="7">
        <v>1</v>
      </c>
    </row>
    <row r="2366" spans="1:23" x14ac:dyDescent="0.25">
      <c r="A2366" s="1" t="s">
        <v>76</v>
      </c>
      <c r="B2366" s="2" t="s">
        <v>77</v>
      </c>
      <c r="C2366" s="1" t="s">
        <v>1033</v>
      </c>
      <c r="D2366" s="2" t="s">
        <v>4177</v>
      </c>
      <c r="E2366" s="1" t="s">
        <v>4253</v>
      </c>
      <c r="F2366" s="2" t="s">
        <v>4254</v>
      </c>
      <c r="G2366" s="3" t="s">
        <v>1033</v>
      </c>
      <c r="H2366" s="22" t="s">
        <v>4177</v>
      </c>
      <c r="I2366" s="2" t="s">
        <v>76</v>
      </c>
      <c r="J2366" s="3" t="s">
        <v>77</v>
      </c>
      <c r="K2366" s="1" t="s">
        <v>4253</v>
      </c>
      <c r="L2366" s="2" t="s">
        <v>4254</v>
      </c>
      <c r="M2366" s="4">
        <v>4092</v>
      </c>
      <c r="N2366" s="5">
        <v>28.021599829588869</v>
      </c>
      <c r="O2366" s="5">
        <v>28.021599829588869</v>
      </c>
      <c r="P2366" s="6" t="s">
        <v>20</v>
      </c>
      <c r="Q2366" s="5" t="s">
        <v>88</v>
      </c>
      <c r="R2366" s="24" t="s">
        <v>3</v>
      </c>
      <c r="S2366" s="5" t="s">
        <v>2</v>
      </c>
      <c r="T2366" s="7" t="str">
        <f t="shared" si="72"/>
        <v>de 2. Sous dotée passe en 3.Intermédiaire</v>
      </c>
      <c r="U2366" s="7" t="s">
        <v>21</v>
      </c>
      <c r="V2366" s="7" t="str">
        <f t="shared" si="73"/>
        <v>La Réole</v>
      </c>
      <c r="W2366" s="7">
        <v>0</v>
      </c>
    </row>
    <row r="2367" spans="1:23" x14ac:dyDescent="0.25">
      <c r="A2367" s="1" t="s">
        <v>76</v>
      </c>
      <c r="B2367" s="2" t="s">
        <v>77</v>
      </c>
      <c r="C2367" s="1" t="s">
        <v>1033</v>
      </c>
      <c r="D2367" s="2" t="s">
        <v>4177</v>
      </c>
      <c r="E2367" s="1" t="s">
        <v>4898</v>
      </c>
      <c r="F2367" s="2" t="s">
        <v>4899</v>
      </c>
      <c r="G2367" s="3" t="s">
        <v>1033</v>
      </c>
      <c r="H2367" s="22" t="s">
        <v>4177</v>
      </c>
      <c r="I2367" s="2" t="s">
        <v>76</v>
      </c>
      <c r="J2367" s="3" t="s">
        <v>77</v>
      </c>
      <c r="K2367" s="1" t="s">
        <v>4241</v>
      </c>
      <c r="L2367" s="2" t="s">
        <v>4242</v>
      </c>
      <c r="M2367" s="4">
        <v>203</v>
      </c>
      <c r="N2367" s="5">
        <v>30.5228538253902</v>
      </c>
      <c r="O2367" s="5">
        <v>30.5228538253902</v>
      </c>
      <c r="P2367" s="6" t="s">
        <v>20</v>
      </c>
      <c r="Q2367" s="5" t="s">
        <v>88</v>
      </c>
      <c r="R2367" s="24" t="s">
        <v>3</v>
      </c>
      <c r="S2367" s="6" t="s">
        <v>5</v>
      </c>
      <c r="T2367" s="7" t="str">
        <f t="shared" si="72"/>
        <v>de 5. Sur dotée passe en 3.Intermédiaire</v>
      </c>
      <c r="U2367" s="7" t="s">
        <v>21</v>
      </c>
      <c r="V2367" s="7" t="str">
        <f t="shared" si="73"/>
        <v>Monségur</v>
      </c>
      <c r="W2367" s="7">
        <v>0</v>
      </c>
    </row>
    <row r="2368" spans="1:23" x14ac:dyDescent="0.25">
      <c r="A2368" s="1" t="s">
        <v>76</v>
      </c>
      <c r="B2368" s="2" t="s">
        <v>77</v>
      </c>
      <c r="C2368" s="1" t="s">
        <v>1033</v>
      </c>
      <c r="D2368" s="2" t="s">
        <v>4177</v>
      </c>
      <c r="E2368" s="1" t="s">
        <v>4900</v>
      </c>
      <c r="F2368" s="2" t="s">
        <v>4901</v>
      </c>
      <c r="G2368" s="3" t="s">
        <v>1033</v>
      </c>
      <c r="H2368" s="22" t="s">
        <v>4177</v>
      </c>
      <c r="I2368" s="2" t="s">
        <v>76</v>
      </c>
      <c r="J2368" s="3" t="s">
        <v>77</v>
      </c>
      <c r="K2368" s="1" t="s">
        <v>4413</v>
      </c>
      <c r="L2368" s="2" t="s">
        <v>4414</v>
      </c>
      <c r="M2368" s="4">
        <v>193</v>
      </c>
      <c r="N2368" s="5">
        <v>11.693965110142845</v>
      </c>
      <c r="O2368" s="5">
        <v>11.693965110142845</v>
      </c>
      <c r="P2368" s="6" t="s">
        <v>20</v>
      </c>
      <c r="Q2368" s="5" t="s">
        <v>2</v>
      </c>
      <c r="R2368" s="24" t="s">
        <v>2</v>
      </c>
      <c r="S2368" s="5" t="s">
        <v>88</v>
      </c>
      <c r="T2368" s="7" t="str">
        <f t="shared" si="72"/>
        <v>de 3.Intermédiaire passe en 2. Sous dotée</v>
      </c>
      <c r="U2368" s="7" t="s">
        <v>97</v>
      </c>
      <c r="V2368" s="7" t="str">
        <f t="shared" si="73"/>
        <v>Réolais et Les Bastides (pct)</v>
      </c>
      <c r="W2368" s="7">
        <v>1</v>
      </c>
    </row>
    <row r="2369" spans="1:23" x14ac:dyDescent="0.25">
      <c r="A2369" s="1" t="s">
        <v>76</v>
      </c>
      <c r="B2369" s="2" t="s">
        <v>77</v>
      </c>
      <c r="C2369" s="1" t="s">
        <v>1033</v>
      </c>
      <c r="D2369" s="2" t="s">
        <v>4177</v>
      </c>
      <c r="E2369" s="1" t="s">
        <v>4902</v>
      </c>
      <c r="F2369" s="2" t="s">
        <v>4903</v>
      </c>
      <c r="G2369" s="3" t="s">
        <v>1033</v>
      </c>
      <c r="H2369" s="22" t="s">
        <v>4177</v>
      </c>
      <c r="I2369" s="2" t="s">
        <v>76</v>
      </c>
      <c r="J2369" s="3" t="s">
        <v>77</v>
      </c>
      <c r="K2369" s="1" t="s">
        <v>4201</v>
      </c>
      <c r="L2369" s="2" t="s">
        <v>4202</v>
      </c>
      <c r="M2369" s="4">
        <v>1582.9999999999943</v>
      </c>
      <c r="N2369" s="5">
        <v>20.305782204934374</v>
      </c>
      <c r="O2369" s="5">
        <v>20.305782204934374</v>
      </c>
      <c r="P2369" s="6" t="s">
        <v>20</v>
      </c>
      <c r="Q2369" s="5" t="s">
        <v>88</v>
      </c>
      <c r="R2369" s="24" t="s">
        <v>3</v>
      </c>
      <c r="S2369" s="5" t="s">
        <v>88</v>
      </c>
      <c r="T2369" s="7" t="str">
        <f t="shared" si="72"/>
        <v>Maintenu</v>
      </c>
      <c r="U2369" s="7" t="s">
        <v>21</v>
      </c>
      <c r="V2369" s="7" t="str">
        <f t="shared" si="73"/>
        <v>Cadillac</v>
      </c>
      <c r="W2369" s="7">
        <v>0</v>
      </c>
    </row>
    <row r="2370" spans="1:23" x14ac:dyDescent="0.25">
      <c r="A2370" s="1" t="s">
        <v>76</v>
      </c>
      <c r="B2370" s="2" t="s">
        <v>77</v>
      </c>
      <c r="C2370" s="1" t="s">
        <v>1033</v>
      </c>
      <c r="D2370" s="2" t="s">
        <v>4177</v>
      </c>
      <c r="E2370" s="1" t="s">
        <v>4904</v>
      </c>
      <c r="F2370" s="2" t="s">
        <v>4905</v>
      </c>
      <c r="G2370" s="3" t="s">
        <v>1033</v>
      </c>
      <c r="H2370" s="22" t="s">
        <v>4177</v>
      </c>
      <c r="I2370" s="2" t="s">
        <v>76</v>
      </c>
      <c r="J2370" s="3" t="s">
        <v>77</v>
      </c>
      <c r="K2370" s="1" t="s">
        <v>4225</v>
      </c>
      <c r="L2370" s="2" t="s">
        <v>4226</v>
      </c>
      <c r="M2370" s="4">
        <v>374</v>
      </c>
      <c r="N2370" s="5">
        <v>33.945719295484047</v>
      </c>
      <c r="O2370" s="5">
        <v>33.945719295484047</v>
      </c>
      <c r="P2370" s="6" t="s">
        <v>20</v>
      </c>
      <c r="Q2370" s="5" t="s">
        <v>88</v>
      </c>
      <c r="R2370" s="24" t="s">
        <v>3</v>
      </c>
      <c r="S2370" s="5" t="s">
        <v>88</v>
      </c>
      <c r="T2370" s="7" t="str">
        <f t="shared" ref="T2370:T2433" si="74">IF(S2370=Q2370,"Maintenu","de "&amp;S2370&amp;" passe en "&amp;Q2370)</f>
        <v>Maintenu</v>
      </c>
      <c r="U2370" s="7" t="s">
        <v>97</v>
      </c>
      <c r="V2370" s="7" t="str">
        <f t="shared" ref="V2370:V2433" si="75">IF(U2370="BV",L2370,L2370&amp;" (pct)")</f>
        <v>Libournais-Fronsadais (pct)</v>
      </c>
      <c r="W2370" s="7">
        <v>0</v>
      </c>
    </row>
    <row r="2371" spans="1:23" x14ac:dyDescent="0.25">
      <c r="A2371" s="1" t="s">
        <v>76</v>
      </c>
      <c r="B2371" s="2" t="s">
        <v>77</v>
      </c>
      <c r="C2371" s="1" t="s">
        <v>1033</v>
      </c>
      <c r="D2371" s="2" t="s">
        <v>4177</v>
      </c>
      <c r="E2371" s="1" t="s">
        <v>4906</v>
      </c>
      <c r="F2371" s="2" t="s">
        <v>4907</v>
      </c>
      <c r="G2371" s="3" t="s">
        <v>1033</v>
      </c>
      <c r="H2371" s="22" t="s">
        <v>4177</v>
      </c>
      <c r="I2371" s="2" t="s">
        <v>76</v>
      </c>
      <c r="J2371" s="3" t="s">
        <v>77</v>
      </c>
      <c r="K2371" s="1" t="s">
        <v>4313</v>
      </c>
      <c r="L2371" s="2" t="s">
        <v>4314</v>
      </c>
      <c r="M2371" s="4">
        <v>1533</v>
      </c>
      <c r="N2371" s="5">
        <v>23.577138073523582</v>
      </c>
      <c r="O2371" s="5">
        <v>23.577138073523582</v>
      </c>
      <c r="P2371" s="6" t="s">
        <v>20</v>
      </c>
      <c r="Q2371" s="5" t="s">
        <v>88</v>
      </c>
      <c r="R2371" s="24" t="s">
        <v>3</v>
      </c>
      <c r="S2371" s="5" t="s">
        <v>88</v>
      </c>
      <c r="T2371" s="7" t="str">
        <f t="shared" si="74"/>
        <v>Maintenu</v>
      </c>
      <c r="U2371" s="7" t="s">
        <v>21</v>
      </c>
      <c r="V2371" s="7" t="str">
        <f t="shared" si="75"/>
        <v>Langon</v>
      </c>
      <c r="W2371" s="7">
        <v>0</v>
      </c>
    </row>
    <row r="2372" spans="1:23" x14ac:dyDescent="0.25">
      <c r="A2372" s="1" t="s">
        <v>76</v>
      </c>
      <c r="B2372" s="2" t="s">
        <v>77</v>
      </c>
      <c r="C2372" s="1" t="s">
        <v>1033</v>
      </c>
      <c r="D2372" s="2" t="s">
        <v>4177</v>
      </c>
      <c r="E2372" s="1" t="s">
        <v>4908</v>
      </c>
      <c r="F2372" s="2" t="s">
        <v>4909</v>
      </c>
      <c r="G2372" s="3" t="s">
        <v>1033</v>
      </c>
      <c r="H2372" s="22" t="s">
        <v>4177</v>
      </c>
      <c r="I2372" s="2" t="s">
        <v>76</v>
      </c>
      <c r="J2372" s="3" t="s">
        <v>77</v>
      </c>
      <c r="K2372" s="1" t="s">
        <v>4257</v>
      </c>
      <c r="L2372" s="2" t="s">
        <v>4258</v>
      </c>
      <c r="M2372" s="4">
        <v>454.00000000000051</v>
      </c>
      <c r="N2372" s="5">
        <v>24.633196689834548</v>
      </c>
      <c r="O2372" s="5">
        <v>24.633196689834548</v>
      </c>
      <c r="P2372" s="6" t="s">
        <v>20</v>
      </c>
      <c r="Q2372" s="5" t="s">
        <v>88</v>
      </c>
      <c r="R2372" s="24" t="s">
        <v>3</v>
      </c>
      <c r="S2372" s="5" t="s">
        <v>88</v>
      </c>
      <c r="T2372" s="7" t="str">
        <f t="shared" si="74"/>
        <v>Maintenu</v>
      </c>
      <c r="U2372" s="7" t="s">
        <v>21</v>
      </c>
      <c r="V2372" s="7" t="str">
        <f t="shared" si="75"/>
        <v>Créon</v>
      </c>
      <c r="W2372" s="7">
        <v>0</v>
      </c>
    </row>
    <row r="2373" spans="1:23" x14ac:dyDescent="0.25">
      <c r="A2373" s="1" t="s">
        <v>76</v>
      </c>
      <c r="B2373" s="2" t="s">
        <v>77</v>
      </c>
      <c r="C2373" s="1" t="s">
        <v>1033</v>
      </c>
      <c r="D2373" s="2" t="s">
        <v>4177</v>
      </c>
      <c r="E2373" s="1" t="s">
        <v>4910</v>
      </c>
      <c r="F2373" s="2" t="s">
        <v>4911</v>
      </c>
      <c r="G2373" s="3" t="s">
        <v>1033</v>
      </c>
      <c r="H2373" s="22" t="s">
        <v>4177</v>
      </c>
      <c r="I2373" s="2" t="s">
        <v>76</v>
      </c>
      <c r="J2373" s="3" t="s">
        <v>77</v>
      </c>
      <c r="K2373" s="1" t="s">
        <v>4241</v>
      </c>
      <c r="L2373" s="2" t="s">
        <v>4242</v>
      </c>
      <c r="M2373" s="4">
        <v>252</v>
      </c>
      <c r="N2373" s="5">
        <v>30.5228538253902</v>
      </c>
      <c r="O2373" s="5">
        <v>30.5228538253902</v>
      </c>
      <c r="P2373" s="6" t="s">
        <v>20</v>
      </c>
      <c r="Q2373" s="5" t="s">
        <v>88</v>
      </c>
      <c r="R2373" s="24" t="s">
        <v>3</v>
      </c>
      <c r="S2373" s="6" t="s">
        <v>5</v>
      </c>
      <c r="T2373" s="7" t="str">
        <f t="shared" si="74"/>
        <v>de 5. Sur dotée passe en 3.Intermédiaire</v>
      </c>
      <c r="U2373" s="7" t="s">
        <v>21</v>
      </c>
      <c r="V2373" s="7" t="str">
        <f t="shared" si="75"/>
        <v>Monségur</v>
      </c>
      <c r="W2373" s="7">
        <v>0</v>
      </c>
    </row>
    <row r="2374" spans="1:23" x14ac:dyDescent="0.25">
      <c r="A2374" s="1" t="s">
        <v>76</v>
      </c>
      <c r="B2374" s="2" t="s">
        <v>77</v>
      </c>
      <c r="C2374" s="1" t="s">
        <v>1033</v>
      </c>
      <c r="D2374" s="2" t="s">
        <v>4177</v>
      </c>
      <c r="E2374" s="1" t="s">
        <v>4912</v>
      </c>
      <c r="F2374" s="2" t="s">
        <v>4913</v>
      </c>
      <c r="G2374" s="3" t="s">
        <v>1033</v>
      </c>
      <c r="H2374" s="22" t="s">
        <v>4177</v>
      </c>
      <c r="I2374" s="2" t="s">
        <v>76</v>
      </c>
      <c r="J2374" s="3" t="s">
        <v>77</v>
      </c>
      <c r="K2374" s="1" t="s">
        <v>4413</v>
      </c>
      <c r="L2374" s="2" t="s">
        <v>4414</v>
      </c>
      <c r="M2374" s="4">
        <v>326</v>
      </c>
      <c r="N2374" s="5">
        <v>11.693965110142845</v>
      </c>
      <c r="O2374" s="5">
        <v>11.693965110142845</v>
      </c>
      <c r="P2374" s="6" t="s">
        <v>20</v>
      </c>
      <c r="Q2374" s="5" t="s">
        <v>2</v>
      </c>
      <c r="R2374" s="24" t="s">
        <v>2</v>
      </c>
      <c r="S2374" s="5" t="s">
        <v>88</v>
      </c>
      <c r="T2374" s="7" t="str">
        <f t="shared" si="74"/>
        <v>de 3.Intermédiaire passe en 2. Sous dotée</v>
      </c>
      <c r="U2374" s="7" t="s">
        <v>97</v>
      </c>
      <c r="V2374" s="7" t="str">
        <f t="shared" si="75"/>
        <v>Réolais et Les Bastides (pct)</v>
      </c>
      <c r="W2374" s="7">
        <v>1</v>
      </c>
    </row>
    <row r="2375" spans="1:23" x14ac:dyDescent="0.25">
      <c r="A2375" s="1" t="s">
        <v>76</v>
      </c>
      <c r="B2375" s="2" t="s">
        <v>77</v>
      </c>
      <c r="C2375" s="1" t="s">
        <v>1033</v>
      </c>
      <c r="D2375" s="2" t="s">
        <v>4177</v>
      </c>
      <c r="E2375" s="1" t="s">
        <v>4914</v>
      </c>
      <c r="F2375" s="2" t="s">
        <v>4915</v>
      </c>
      <c r="G2375" s="3" t="s">
        <v>1033</v>
      </c>
      <c r="H2375" s="22" t="s">
        <v>4177</v>
      </c>
      <c r="I2375" s="2" t="s">
        <v>76</v>
      </c>
      <c r="J2375" s="3" t="s">
        <v>77</v>
      </c>
      <c r="K2375" s="1" t="s">
        <v>3123</v>
      </c>
      <c r="L2375" s="2" t="s">
        <v>3124</v>
      </c>
      <c r="M2375" s="4">
        <v>594.99999999999932</v>
      </c>
      <c r="N2375" s="5">
        <v>0</v>
      </c>
      <c r="O2375" s="5">
        <v>3.9728489387306181</v>
      </c>
      <c r="P2375" s="6" t="s">
        <v>34</v>
      </c>
      <c r="Q2375" s="5" t="s">
        <v>1</v>
      </c>
      <c r="R2375" s="24" t="s">
        <v>1</v>
      </c>
      <c r="S2375" s="6" t="s">
        <v>1</v>
      </c>
      <c r="T2375" s="7" t="str">
        <f t="shared" si="74"/>
        <v>Maintenu</v>
      </c>
      <c r="U2375" s="7" t="s">
        <v>21</v>
      </c>
      <c r="V2375" s="7" t="str">
        <f t="shared" si="75"/>
        <v>Castillon-la-Bataille</v>
      </c>
      <c r="W2375" s="7">
        <v>1</v>
      </c>
    </row>
    <row r="2376" spans="1:23" x14ac:dyDescent="0.25">
      <c r="A2376" s="1" t="s">
        <v>76</v>
      </c>
      <c r="B2376" s="2" t="s">
        <v>77</v>
      </c>
      <c r="C2376" s="1" t="s">
        <v>1033</v>
      </c>
      <c r="D2376" s="2" t="s">
        <v>4177</v>
      </c>
      <c r="E2376" s="1" t="s">
        <v>4916</v>
      </c>
      <c r="F2376" s="2" t="s">
        <v>4917</v>
      </c>
      <c r="G2376" s="3" t="s">
        <v>1033</v>
      </c>
      <c r="H2376" s="22" t="s">
        <v>4177</v>
      </c>
      <c r="I2376" s="2" t="s">
        <v>76</v>
      </c>
      <c r="J2376" s="3" t="s">
        <v>77</v>
      </c>
      <c r="K2376" s="1" t="s">
        <v>1196</v>
      </c>
      <c r="L2376" s="2" t="s">
        <v>1197</v>
      </c>
      <c r="M2376" s="4">
        <v>1310</v>
      </c>
      <c r="N2376" s="5">
        <v>16.627426711860043</v>
      </c>
      <c r="O2376" s="5">
        <v>16.627426711860043</v>
      </c>
      <c r="P2376" s="6" t="s">
        <v>20</v>
      </c>
      <c r="Q2376" s="5" t="s">
        <v>88</v>
      </c>
      <c r="R2376" s="24" t="s">
        <v>3</v>
      </c>
      <c r="S2376" s="5" t="s">
        <v>88</v>
      </c>
      <c r="T2376" s="7" t="str">
        <f t="shared" si="74"/>
        <v>Maintenu</v>
      </c>
      <c r="U2376" s="7" t="s">
        <v>21</v>
      </c>
      <c r="V2376" s="7" t="str">
        <f t="shared" si="75"/>
        <v>Coutras</v>
      </c>
      <c r="W2376" s="7">
        <v>0</v>
      </c>
    </row>
    <row r="2377" spans="1:23" x14ac:dyDescent="0.25">
      <c r="A2377" s="1" t="s">
        <v>76</v>
      </c>
      <c r="B2377" s="2" t="s">
        <v>77</v>
      </c>
      <c r="C2377" s="1" t="s">
        <v>1033</v>
      </c>
      <c r="D2377" s="2" t="s">
        <v>4177</v>
      </c>
      <c r="E2377" s="1" t="s">
        <v>4918</v>
      </c>
      <c r="F2377" s="2" t="s">
        <v>4919</v>
      </c>
      <c r="G2377" s="3" t="s">
        <v>1033</v>
      </c>
      <c r="H2377" s="22" t="s">
        <v>4177</v>
      </c>
      <c r="I2377" s="2" t="s">
        <v>76</v>
      </c>
      <c r="J2377" s="3" t="s">
        <v>77</v>
      </c>
      <c r="K2377" s="1" t="s">
        <v>4257</v>
      </c>
      <c r="L2377" s="2" t="s">
        <v>4258</v>
      </c>
      <c r="M2377" s="4">
        <v>3804</v>
      </c>
      <c r="N2377" s="5">
        <v>24.633196689834548</v>
      </c>
      <c r="O2377" s="5">
        <v>24.633196689834548</v>
      </c>
      <c r="P2377" s="6" t="s">
        <v>20</v>
      </c>
      <c r="Q2377" s="5" t="s">
        <v>88</v>
      </c>
      <c r="R2377" s="24" t="s">
        <v>3</v>
      </c>
      <c r="S2377" s="5" t="s">
        <v>88</v>
      </c>
      <c r="T2377" s="7" t="str">
        <f t="shared" si="74"/>
        <v>Maintenu</v>
      </c>
      <c r="U2377" s="7" t="s">
        <v>21</v>
      </c>
      <c r="V2377" s="7" t="str">
        <f t="shared" si="75"/>
        <v>Créon</v>
      </c>
      <c r="W2377" s="7">
        <v>0</v>
      </c>
    </row>
    <row r="2378" spans="1:23" x14ac:dyDescent="0.25">
      <c r="A2378" s="1" t="s">
        <v>76</v>
      </c>
      <c r="B2378" s="2" t="s">
        <v>77</v>
      </c>
      <c r="C2378" s="1" t="s">
        <v>1033</v>
      </c>
      <c r="D2378" s="2" t="s">
        <v>4177</v>
      </c>
      <c r="E2378" s="1" t="s">
        <v>4920</v>
      </c>
      <c r="F2378" s="2" t="s">
        <v>4921</v>
      </c>
      <c r="G2378" s="3" t="s">
        <v>1033</v>
      </c>
      <c r="H2378" s="22" t="s">
        <v>4177</v>
      </c>
      <c r="I2378" s="2" t="s">
        <v>76</v>
      </c>
      <c r="J2378" s="3" t="s">
        <v>77</v>
      </c>
      <c r="K2378" s="1" t="s">
        <v>4225</v>
      </c>
      <c r="L2378" s="2" t="s">
        <v>4226</v>
      </c>
      <c r="M2378" s="4">
        <v>375</v>
      </c>
      <c r="N2378" s="5">
        <v>33.945719295484047</v>
      </c>
      <c r="O2378" s="5">
        <v>33.945719295484047</v>
      </c>
      <c r="P2378" s="6" t="s">
        <v>20</v>
      </c>
      <c r="Q2378" s="5" t="s">
        <v>88</v>
      </c>
      <c r="R2378" s="24" t="s">
        <v>3</v>
      </c>
      <c r="S2378" s="5" t="s">
        <v>88</v>
      </c>
      <c r="T2378" s="7" t="str">
        <f t="shared" si="74"/>
        <v>Maintenu</v>
      </c>
      <c r="U2378" s="7" t="s">
        <v>97</v>
      </c>
      <c r="V2378" s="7" t="str">
        <f t="shared" si="75"/>
        <v>Libournais-Fronsadais (pct)</v>
      </c>
      <c r="W2378" s="7">
        <v>0</v>
      </c>
    </row>
    <row r="2379" spans="1:23" x14ac:dyDescent="0.25">
      <c r="A2379" s="1" t="s">
        <v>76</v>
      </c>
      <c r="B2379" s="2" t="s">
        <v>77</v>
      </c>
      <c r="C2379" s="1" t="s">
        <v>1033</v>
      </c>
      <c r="D2379" s="2" t="s">
        <v>4177</v>
      </c>
      <c r="E2379" s="1" t="s">
        <v>4922</v>
      </c>
      <c r="F2379" s="2" t="s">
        <v>4923</v>
      </c>
      <c r="G2379" s="3" t="s">
        <v>1033</v>
      </c>
      <c r="H2379" s="22" t="s">
        <v>4177</v>
      </c>
      <c r="I2379" s="2" t="s">
        <v>76</v>
      </c>
      <c r="J2379" s="3" t="s">
        <v>77</v>
      </c>
      <c r="K2379" s="1" t="s">
        <v>4225</v>
      </c>
      <c r="L2379" s="2" t="s">
        <v>4226</v>
      </c>
      <c r="M2379" s="4">
        <v>222</v>
      </c>
      <c r="N2379" s="5">
        <v>33.945719295484047</v>
      </c>
      <c r="O2379" s="5">
        <v>33.945719295484047</v>
      </c>
      <c r="P2379" s="6" t="s">
        <v>20</v>
      </c>
      <c r="Q2379" s="5" t="s">
        <v>88</v>
      </c>
      <c r="R2379" s="24" t="s">
        <v>3</v>
      </c>
      <c r="S2379" s="5" t="s">
        <v>88</v>
      </c>
      <c r="T2379" s="7" t="str">
        <f t="shared" si="74"/>
        <v>Maintenu</v>
      </c>
      <c r="U2379" s="7" t="s">
        <v>97</v>
      </c>
      <c r="V2379" s="7" t="str">
        <f t="shared" si="75"/>
        <v>Libournais-Fronsadais (pct)</v>
      </c>
      <c r="W2379" s="7">
        <v>0</v>
      </c>
    </row>
    <row r="2380" spans="1:23" x14ac:dyDescent="0.25">
      <c r="A2380" s="1" t="s">
        <v>76</v>
      </c>
      <c r="B2380" s="2" t="s">
        <v>77</v>
      </c>
      <c r="C2380" s="1" t="s">
        <v>1033</v>
      </c>
      <c r="D2380" s="2" t="s">
        <v>4177</v>
      </c>
      <c r="E2380" s="1" t="s">
        <v>4229</v>
      </c>
      <c r="F2380" s="2" t="s">
        <v>4230</v>
      </c>
      <c r="G2380" s="3" t="s">
        <v>1033</v>
      </c>
      <c r="H2380" s="22" t="s">
        <v>4177</v>
      </c>
      <c r="I2380" s="2" t="s">
        <v>76</v>
      </c>
      <c r="J2380" s="3" t="s">
        <v>77</v>
      </c>
      <c r="K2380" s="1" t="s">
        <v>4229</v>
      </c>
      <c r="L2380" s="2" t="s">
        <v>4230</v>
      </c>
      <c r="M2380" s="4">
        <v>10495</v>
      </c>
      <c r="N2380" s="5">
        <v>52.039971101453276</v>
      </c>
      <c r="O2380" s="5">
        <v>52.039971101453276</v>
      </c>
      <c r="P2380" s="6" t="s">
        <v>20</v>
      </c>
      <c r="Q2380" s="5" t="s">
        <v>5</v>
      </c>
      <c r="R2380" s="24" t="s">
        <v>5</v>
      </c>
      <c r="S2380" s="6" t="s">
        <v>5</v>
      </c>
      <c r="T2380" s="7" t="str">
        <f t="shared" si="74"/>
        <v>Maintenu</v>
      </c>
      <c r="U2380" s="7" t="s">
        <v>21</v>
      </c>
      <c r="V2380" s="7" t="str">
        <f t="shared" si="75"/>
        <v>Saint-André-de-Cubzac</v>
      </c>
      <c r="W2380" s="7">
        <v>1</v>
      </c>
    </row>
    <row r="2381" spans="1:23" x14ac:dyDescent="0.25">
      <c r="A2381" s="1" t="s">
        <v>76</v>
      </c>
      <c r="B2381" s="2" t="s">
        <v>77</v>
      </c>
      <c r="C2381" s="1" t="s">
        <v>1033</v>
      </c>
      <c r="D2381" s="2" t="s">
        <v>4177</v>
      </c>
      <c r="E2381" s="1" t="s">
        <v>4924</v>
      </c>
      <c r="F2381" s="2" t="s">
        <v>4925</v>
      </c>
      <c r="G2381" s="3" t="s">
        <v>1033</v>
      </c>
      <c r="H2381" s="22" t="s">
        <v>4177</v>
      </c>
      <c r="I2381" s="2" t="s">
        <v>76</v>
      </c>
      <c r="J2381" s="3" t="s">
        <v>77</v>
      </c>
      <c r="K2381" s="1" t="s">
        <v>4313</v>
      </c>
      <c r="L2381" s="2" t="s">
        <v>4314</v>
      </c>
      <c r="M2381" s="4">
        <v>417</v>
      </c>
      <c r="N2381" s="5">
        <v>23.577138073523582</v>
      </c>
      <c r="O2381" s="5">
        <v>23.577138073523582</v>
      </c>
      <c r="P2381" s="6" t="s">
        <v>20</v>
      </c>
      <c r="Q2381" s="5" t="s">
        <v>88</v>
      </c>
      <c r="R2381" s="24" t="s">
        <v>3</v>
      </c>
      <c r="S2381" s="5" t="s">
        <v>88</v>
      </c>
      <c r="T2381" s="7" t="str">
        <f t="shared" si="74"/>
        <v>Maintenu</v>
      </c>
      <c r="U2381" s="7" t="s">
        <v>21</v>
      </c>
      <c r="V2381" s="7" t="str">
        <f t="shared" si="75"/>
        <v>Langon</v>
      </c>
      <c r="W2381" s="7">
        <v>0</v>
      </c>
    </row>
    <row r="2382" spans="1:23" x14ac:dyDescent="0.25">
      <c r="A2382" s="1" t="s">
        <v>76</v>
      </c>
      <c r="B2382" s="2" t="s">
        <v>77</v>
      </c>
      <c r="C2382" s="1" t="s">
        <v>1033</v>
      </c>
      <c r="D2382" s="2" t="s">
        <v>4177</v>
      </c>
      <c r="E2382" s="1" t="s">
        <v>4926</v>
      </c>
      <c r="F2382" s="2" t="s">
        <v>4927</v>
      </c>
      <c r="G2382" s="3" t="s">
        <v>1033</v>
      </c>
      <c r="H2382" s="22" t="s">
        <v>4177</v>
      </c>
      <c r="I2382" s="2" t="s">
        <v>76</v>
      </c>
      <c r="J2382" s="3" t="s">
        <v>77</v>
      </c>
      <c r="K2382" s="1" t="s">
        <v>4413</v>
      </c>
      <c r="L2382" s="2" t="s">
        <v>4414</v>
      </c>
      <c r="M2382" s="4">
        <v>722</v>
      </c>
      <c r="N2382" s="5">
        <v>11.693965110142845</v>
      </c>
      <c r="O2382" s="5">
        <v>11.693965110142845</v>
      </c>
      <c r="P2382" s="6" t="s">
        <v>20</v>
      </c>
      <c r="Q2382" s="5" t="s">
        <v>2</v>
      </c>
      <c r="R2382" s="24" t="s">
        <v>2</v>
      </c>
      <c r="S2382" s="5" t="s">
        <v>88</v>
      </c>
      <c r="T2382" s="7" t="str">
        <f t="shared" si="74"/>
        <v>de 3.Intermédiaire passe en 2. Sous dotée</v>
      </c>
      <c r="U2382" s="7" t="s">
        <v>97</v>
      </c>
      <c r="V2382" s="7" t="str">
        <f t="shared" si="75"/>
        <v>Réolais et Les Bastides (pct)</v>
      </c>
      <c r="W2382" s="7">
        <v>1</v>
      </c>
    </row>
    <row r="2383" spans="1:23" x14ac:dyDescent="0.25">
      <c r="A2383" s="1" t="s">
        <v>76</v>
      </c>
      <c r="B2383" s="2" t="s">
        <v>77</v>
      </c>
      <c r="C2383" s="1" t="s">
        <v>1033</v>
      </c>
      <c r="D2383" s="2" t="s">
        <v>4177</v>
      </c>
      <c r="E2383" s="1" t="s">
        <v>4928</v>
      </c>
      <c r="F2383" s="2" t="s">
        <v>4929</v>
      </c>
      <c r="G2383" s="3" t="s">
        <v>1033</v>
      </c>
      <c r="H2383" s="22" t="s">
        <v>4177</v>
      </c>
      <c r="I2383" s="2" t="s">
        <v>76</v>
      </c>
      <c r="J2383" s="3" t="s">
        <v>77</v>
      </c>
      <c r="K2383" s="1" t="s">
        <v>4193</v>
      </c>
      <c r="L2383" s="2" t="s">
        <v>4194</v>
      </c>
      <c r="M2383" s="4">
        <v>548</v>
      </c>
      <c r="N2383" s="5">
        <v>43.101886311239767</v>
      </c>
      <c r="O2383" s="5">
        <v>43.101886311239767</v>
      </c>
      <c r="P2383" s="6" t="s">
        <v>20</v>
      </c>
      <c r="Q2383" s="5" t="s">
        <v>4</v>
      </c>
      <c r="R2383" s="24" t="s">
        <v>4</v>
      </c>
      <c r="S2383" s="5" t="s">
        <v>88</v>
      </c>
      <c r="T2383" s="7" t="str">
        <f t="shared" si="74"/>
        <v>de 3.Intermédiaire passe en 4. Très dotée</v>
      </c>
      <c r="U2383" s="7" t="s">
        <v>21</v>
      </c>
      <c r="V2383" s="7" t="str">
        <f t="shared" si="75"/>
        <v>Blaye</v>
      </c>
      <c r="W2383" s="7">
        <v>0</v>
      </c>
    </row>
    <row r="2384" spans="1:23" x14ac:dyDescent="0.25">
      <c r="A2384" s="1" t="s">
        <v>76</v>
      </c>
      <c r="B2384" s="2" t="s">
        <v>77</v>
      </c>
      <c r="C2384" s="1" t="s">
        <v>1033</v>
      </c>
      <c r="D2384" s="2" t="s">
        <v>4177</v>
      </c>
      <c r="E2384" s="1" t="s">
        <v>4930</v>
      </c>
      <c r="F2384" s="2" t="s">
        <v>4931</v>
      </c>
      <c r="G2384" s="3" t="s">
        <v>1033</v>
      </c>
      <c r="H2384" s="22" t="s">
        <v>4177</v>
      </c>
      <c r="I2384" s="2" t="s">
        <v>76</v>
      </c>
      <c r="J2384" s="3" t="s">
        <v>77</v>
      </c>
      <c r="K2384" s="1" t="s">
        <v>4229</v>
      </c>
      <c r="L2384" s="2" t="s">
        <v>4230</v>
      </c>
      <c r="M2384" s="4">
        <v>383</v>
      </c>
      <c r="N2384" s="5">
        <v>52.039971101453276</v>
      </c>
      <c r="O2384" s="5">
        <v>52.039971101453276</v>
      </c>
      <c r="P2384" s="6" t="s">
        <v>20</v>
      </c>
      <c r="Q2384" s="5" t="s">
        <v>5</v>
      </c>
      <c r="R2384" s="24" t="s">
        <v>5</v>
      </c>
      <c r="S2384" s="7" t="s">
        <v>5</v>
      </c>
      <c r="T2384" s="7" t="str">
        <f t="shared" si="74"/>
        <v>Maintenu</v>
      </c>
      <c r="U2384" s="7" t="s">
        <v>21</v>
      </c>
      <c r="V2384" s="7" t="str">
        <f t="shared" si="75"/>
        <v>Saint-André-de-Cubzac</v>
      </c>
      <c r="W2384" s="7">
        <v>1</v>
      </c>
    </row>
    <row r="2385" spans="1:23" x14ac:dyDescent="0.25">
      <c r="A2385" s="1" t="s">
        <v>76</v>
      </c>
      <c r="B2385" s="2" t="s">
        <v>77</v>
      </c>
      <c r="C2385" s="1" t="s">
        <v>1033</v>
      </c>
      <c r="D2385" s="2" t="s">
        <v>4177</v>
      </c>
      <c r="E2385" s="1" t="s">
        <v>4932</v>
      </c>
      <c r="F2385" s="2" t="s">
        <v>4933</v>
      </c>
      <c r="G2385" s="3" t="s">
        <v>1033</v>
      </c>
      <c r="H2385" s="22" t="s">
        <v>4177</v>
      </c>
      <c r="I2385" s="2" t="s">
        <v>76</v>
      </c>
      <c r="J2385" s="3" t="s">
        <v>77</v>
      </c>
      <c r="K2385" s="1" t="s">
        <v>4328</v>
      </c>
      <c r="L2385" s="2" t="s">
        <v>4329</v>
      </c>
      <c r="M2385" s="4">
        <v>74</v>
      </c>
      <c r="N2385" s="5">
        <v>20.74496736163842</v>
      </c>
      <c r="O2385" s="5">
        <v>20.74496736163842</v>
      </c>
      <c r="P2385" s="6" t="s">
        <v>20</v>
      </c>
      <c r="Q2385" s="5" t="s">
        <v>88</v>
      </c>
      <c r="R2385" s="24" t="s">
        <v>3</v>
      </c>
      <c r="S2385" s="6" t="s">
        <v>1</v>
      </c>
      <c r="T2385" s="7" t="str">
        <f t="shared" si="74"/>
        <v>de 1. Très sous dotée passe en 3.Intermédiaire</v>
      </c>
      <c r="U2385" s="7" t="s">
        <v>21</v>
      </c>
      <c r="V2385" s="7" t="str">
        <f t="shared" si="75"/>
        <v>Sauveterre-de-Guyenne</v>
      </c>
      <c r="W2385" s="7">
        <v>0</v>
      </c>
    </row>
    <row r="2386" spans="1:23" x14ac:dyDescent="0.25">
      <c r="A2386" s="1" t="s">
        <v>76</v>
      </c>
      <c r="B2386" s="2" t="s">
        <v>77</v>
      </c>
      <c r="C2386" s="1" t="s">
        <v>1033</v>
      </c>
      <c r="D2386" s="2" t="s">
        <v>4177</v>
      </c>
      <c r="E2386" s="1" t="s">
        <v>4934</v>
      </c>
      <c r="F2386" s="2" t="s">
        <v>4935</v>
      </c>
      <c r="G2386" s="3" t="s">
        <v>143</v>
      </c>
      <c r="H2386" s="22" t="s">
        <v>2992</v>
      </c>
      <c r="I2386" s="2" t="s">
        <v>76</v>
      </c>
      <c r="J2386" s="3" t="s">
        <v>77</v>
      </c>
      <c r="K2386" s="1" t="s">
        <v>3192</v>
      </c>
      <c r="L2386" s="2" t="s">
        <v>3193</v>
      </c>
      <c r="M2386" s="4">
        <v>568</v>
      </c>
      <c r="N2386" s="5">
        <v>6.6131589788518168</v>
      </c>
      <c r="O2386" s="5">
        <v>6.6131589788518168</v>
      </c>
      <c r="P2386" s="6" t="s">
        <v>20</v>
      </c>
      <c r="Q2386" s="5" t="s">
        <v>1</v>
      </c>
      <c r="R2386" s="24" t="s">
        <v>1</v>
      </c>
      <c r="S2386" s="6" t="s">
        <v>1</v>
      </c>
      <c r="T2386" s="7" t="str">
        <f t="shared" si="74"/>
        <v>Maintenu</v>
      </c>
      <c r="U2386" s="7" t="s">
        <v>21</v>
      </c>
      <c r="V2386" s="7" t="str">
        <f t="shared" si="75"/>
        <v>Montpon-Ménestérol</v>
      </c>
      <c r="W2386" s="7">
        <v>1</v>
      </c>
    </row>
    <row r="2387" spans="1:23" x14ac:dyDescent="0.25">
      <c r="A2387" s="1" t="s">
        <v>76</v>
      </c>
      <c r="B2387" s="2" t="s">
        <v>77</v>
      </c>
      <c r="C2387" s="1" t="s">
        <v>1033</v>
      </c>
      <c r="D2387" s="2" t="s">
        <v>4177</v>
      </c>
      <c r="E2387" s="1" t="s">
        <v>4936</v>
      </c>
      <c r="F2387" s="2" t="s">
        <v>4937</v>
      </c>
      <c r="G2387" s="3" t="s">
        <v>1033</v>
      </c>
      <c r="H2387" s="22" t="s">
        <v>4177</v>
      </c>
      <c r="I2387" s="2" t="s">
        <v>76</v>
      </c>
      <c r="J2387" s="3" t="s">
        <v>77</v>
      </c>
      <c r="K2387" s="1" t="s">
        <v>1065</v>
      </c>
      <c r="L2387" s="2" t="s">
        <v>1066</v>
      </c>
      <c r="M2387" s="4">
        <v>813.00000000000227</v>
      </c>
      <c r="N2387" s="5">
        <v>18.024567055775098</v>
      </c>
      <c r="O2387" s="5">
        <v>18.024567055775098</v>
      </c>
      <c r="P2387" s="6" t="s">
        <v>20</v>
      </c>
      <c r="Q2387" s="5" t="s">
        <v>88</v>
      </c>
      <c r="R2387" s="24" t="s">
        <v>3</v>
      </c>
      <c r="S2387" s="5" t="s">
        <v>88</v>
      </c>
      <c r="T2387" s="7" t="str">
        <f t="shared" si="74"/>
        <v>Maintenu</v>
      </c>
      <c r="U2387" s="7" t="s">
        <v>21</v>
      </c>
      <c r="V2387" s="7" t="str">
        <f t="shared" si="75"/>
        <v>Saint-Ciers-sur-Gironde</v>
      </c>
      <c r="W2387" s="7">
        <v>0</v>
      </c>
    </row>
    <row r="2388" spans="1:23" x14ac:dyDescent="0.25">
      <c r="A2388" s="1" t="s">
        <v>76</v>
      </c>
      <c r="B2388" s="2" t="s">
        <v>77</v>
      </c>
      <c r="C2388" s="1" t="s">
        <v>1033</v>
      </c>
      <c r="D2388" s="2" t="s">
        <v>4177</v>
      </c>
      <c r="E2388" s="1" t="s">
        <v>4938</v>
      </c>
      <c r="F2388" s="2" t="s">
        <v>4939</v>
      </c>
      <c r="G2388" s="3" t="s">
        <v>1033</v>
      </c>
      <c r="H2388" s="22" t="s">
        <v>4177</v>
      </c>
      <c r="I2388" s="2" t="s">
        <v>76</v>
      </c>
      <c r="J2388" s="3" t="s">
        <v>77</v>
      </c>
      <c r="K2388" s="1" t="s">
        <v>4359</v>
      </c>
      <c r="L2388" s="2" t="s">
        <v>4360</v>
      </c>
      <c r="M2388" s="4">
        <v>356.00000000000102</v>
      </c>
      <c r="N2388" s="5">
        <v>43.960710508729306</v>
      </c>
      <c r="O2388" s="5">
        <v>43.960710508729306</v>
      </c>
      <c r="P2388" s="6" t="s">
        <v>20</v>
      </c>
      <c r="Q2388" s="5" t="s">
        <v>4</v>
      </c>
      <c r="R2388" s="24" t="s">
        <v>4</v>
      </c>
      <c r="S2388" s="5" t="s">
        <v>88</v>
      </c>
      <c r="T2388" s="7" t="str">
        <f t="shared" si="74"/>
        <v>de 3.Intermédiaire passe en 4. Très dotée</v>
      </c>
      <c r="U2388" s="7" t="s">
        <v>97</v>
      </c>
      <c r="V2388" s="7" t="str">
        <f t="shared" si="75"/>
        <v>Coteaux de Dordogne (pct)</v>
      </c>
      <c r="W2388" s="7">
        <v>0</v>
      </c>
    </row>
    <row r="2389" spans="1:23" x14ac:dyDescent="0.25">
      <c r="A2389" s="1" t="s">
        <v>76</v>
      </c>
      <c r="B2389" s="2" t="s">
        <v>77</v>
      </c>
      <c r="C2389" s="1" t="s">
        <v>1033</v>
      </c>
      <c r="D2389" s="2" t="s">
        <v>4177</v>
      </c>
      <c r="E2389" s="1" t="s">
        <v>4940</v>
      </c>
      <c r="F2389" s="2" t="s">
        <v>4941</v>
      </c>
      <c r="G2389" s="3" t="s">
        <v>1033</v>
      </c>
      <c r="H2389" s="22" t="s">
        <v>4177</v>
      </c>
      <c r="I2389" s="2" t="s">
        <v>76</v>
      </c>
      <c r="J2389" s="3" t="s">
        <v>77</v>
      </c>
      <c r="K2389" s="1" t="s">
        <v>4942</v>
      </c>
      <c r="L2389" s="2" t="s">
        <v>4943</v>
      </c>
      <c r="M2389" s="4">
        <v>6539</v>
      </c>
      <c r="N2389" s="5">
        <v>49.314760680266723</v>
      </c>
      <c r="O2389" s="5">
        <v>49.314760680266723</v>
      </c>
      <c r="P2389" s="6" t="s">
        <v>20</v>
      </c>
      <c r="Q2389" s="5" t="s">
        <v>5</v>
      </c>
      <c r="R2389" s="24" t="s">
        <v>5</v>
      </c>
      <c r="S2389" s="5" t="s">
        <v>88</v>
      </c>
      <c r="T2389" s="7" t="str">
        <f t="shared" si="74"/>
        <v>de 3.Intermédiaire passe en 5. Sur dotée</v>
      </c>
      <c r="U2389" s="7" t="s">
        <v>97</v>
      </c>
      <c r="V2389" s="7" t="str">
        <f t="shared" si="75"/>
        <v>Saint-Médard-en-Jalles (pct)</v>
      </c>
      <c r="W2389" s="7">
        <v>1</v>
      </c>
    </row>
    <row r="2390" spans="1:23" x14ac:dyDescent="0.25">
      <c r="A2390" s="1" t="s">
        <v>76</v>
      </c>
      <c r="B2390" s="2" t="s">
        <v>77</v>
      </c>
      <c r="C2390" s="1" t="s">
        <v>1033</v>
      </c>
      <c r="D2390" s="2" t="s">
        <v>4177</v>
      </c>
      <c r="E2390" s="1" t="s">
        <v>4944</v>
      </c>
      <c r="F2390" s="2" t="s">
        <v>4945</v>
      </c>
      <c r="G2390" s="3" t="s">
        <v>1033</v>
      </c>
      <c r="H2390" s="22" t="s">
        <v>4177</v>
      </c>
      <c r="I2390" s="2" t="s">
        <v>76</v>
      </c>
      <c r="J2390" s="3" t="s">
        <v>77</v>
      </c>
      <c r="K2390" s="1" t="s">
        <v>4413</v>
      </c>
      <c r="L2390" s="2" t="s">
        <v>4414</v>
      </c>
      <c r="M2390" s="4">
        <v>78.999999999999787</v>
      </c>
      <c r="N2390" s="5">
        <v>11.693965110142845</v>
      </c>
      <c r="O2390" s="5">
        <v>11.693965110142845</v>
      </c>
      <c r="P2390" s="6" t="s">
        <v>20</v>
      </c>
      <c r="Q2390" s="5" t="s">
        <v>2</v>
      </c>
      <c r="R2390" s="24" t="s">
        <v>2</v>
      </c>
      <c r="S2390" s="5" t="s">
        <v>88</v>
      </c>
      <c r="T2390" s="7" t="str">
        <f t="shared" si="74"/>
        <v>de 3.Intermédiaire passe en 2. Sous dotée</v>
      </c>
      <c r="U2390" s="7" t="s">
        <v>97</v>
      </c>
      <c r="V2390" s="7" t="str">
        <f t="shared" si="75"/>
        <v>Réolais et Les Bastides (pct)</v>
      </c>
      <c r="W2390" s="7">
        <v>1</v>
      </c>
    </row>
    <row r="2391" spans="1:23" x14ac:dyDescent="0.25">
      <c r="A2391" s="1" t="s">
        <v>76</v>
      </c>
      <c r="B2391" s="2" t="s">
        <v>77</v>
      </c>
      <c r="C2391" s="1" t="s">
        <v>1033</v>
      </c>
      <c r="D2391" s="2" t="s">
        <v>4177</v>
      </c>
      <c r="E2391" s="1" t="s">
        <v>4946</v>
      </c>
      <c r="F2391" s="2" t="s">
        <v>4947</v>
      </c>
      <c r="G2391" s="3" t="s">
        <v>1033</v>
      </c>
      <c r="H2391" s="22" t="s">
        <v>4177</v>
      </c>
      <c r="I2391" s="2" t="s">
        <v>76</v>
      </c>
      <c r="J2391" s="3" t="s">
        <v>77</v>
      </c>
      <c r="K2391" s="1" t="s">
        <v>4413</v>
      </c>
      <c r="L2391" s="2" t="s">
        <v>4414</v>
      </c>
      <c r="M2391" s="4">
        <v>1490</v>
      </c>
      <c r="N2391" s="5">
        <v>11.693965110142845</v>
      </c>
      <c r="O2391" s="5">
        <v>11.693965110142845</v>
      </c>
      <c r="P2391" s="6" t="s">
        <v>20</v>
      </c>
      <c r="Q2391" s="5" t="s">
        <v>2</v>
      </c>
      <c r="R2391" s="24" t="s">
        <v>2</v>
      </c>
      <c r="S2391" s="5" t="s">
        <v>4</v>
      </c>
      <c r="T2391" s="7" t="str">
        <f t="shared" si="74"/>
        <v>de 4. Très dotée passe en 2. Sous dotée</v>
      </c>
      <c r="U2391" s="7" t="s">
        <v>97</v>
      </c>
      <c r="V2391" s="7" t="str">
        <f t="shared" si="75"/>
        <v>Réolais et Les Bastides (pct)</v>
      </c>
      <c r="W2391" s="7">
        <v>1</v>
      </c>
    </row>
    <row r="2392" spans="1:23" x14ac:dyDescent="0.25">
      <c r="A2392" s="1" t="s">
        <v>76</v>
      </c>
      <c r="B2392" s="2" t="s">
        <v>77</v>
      </c>
      <c r="C2392" s="1" t="s">
        <v>1033</v>
      </c>
      <c r="D2392" s="2" t="s">
        <v>4177</v>
      </c>
      <c r="E2392" s="1" t="s">
        <v>4948</v>
      </c>
      <c r="F2392" s="2" t="s">
        <v>704</v>
      </c>
      <c r="G2392" s="3" t="s">
        <v>1033</v>
      </c>
      <c r="H2392" s="22" t="s">
        <v>4177</v>
      </c>
      <c r="I2392" s="2" t="s">
        <v>76</v>
      </c>
      <c r="J2392" s="3" t="s">
        <v>77</v>
      </c>
      <c r="K2392" s="1" t="s">
        <v>4328</v>
      </c>
      <c r="L2392" s="2" t="s">
        <v>4329</v>
      </c>
      <c r="M2392" s="4">
        <v>306</v>
      </c>
      <c r="N2392" s="5">
        <v>20.74496736163842</v>
      </c>
      <c r="O2392" s="5">
        <v>20.74496736163842</v>
      </c>
      <c r="P2392" s="6" t="s">
        <v>20</v>
      </c>
      <c r="Q2392" s="5" t="s">
        <v>88</v>
      </c>
      <c r="R2392" s="24" t="s">
        <v>3</v>
      </c>
      <c r="S2392" s="6" t="s">
        <v>5</v>
      </c>
      <c r="T2392" s="7" t="str">
        <f t="shared" si="74"/>
        <v>de 5. Sur dotée passe en 3.Intermédiaire</v>
      </c>
      <c r="U2392" s="7" t="s">
        <v>21</v>
      </c>
      <c r="V2392" s="7" t="str">
        <f t="shared" si="75"/>
        <v>Sauveterre-de-Guyenne</v>
      </c>
      <c r="W2392" s="7">
        <v>0</v>
      </c>
    </row>
    <row r="2393" spans="1:23" x14ac:dyDescent="0.25">
      <c r="A2393" s="1" t="s">
        <v>76</v>
      </c>
      <c r="B2393" s="2" t="s">
        <v>77</v>
      </c>
      <c r="C2393" s="1" t="s">
        <v>1033</v>
      </c>
      <c r="D2393" s="2" t="s">
        <v>4177</v>
      </c>
      <c r="E2393" s="1" t="s">
        <v>4949</v>
      </c>
      <c r="F2393" s="2" t="s">
        <v>4950</v>
      </c>
      <c r="G2393" s="3" t="s">
        <v>1033</v>
      </c>
      <c r="H2393" s="22" t="s">
        <v>4177</v>
      </c>
      <c r="I2393" s="2" t="s">
        <v>76</v>
      </c>
      <c r="J2393" s="3" t="s">
        <v>77</v>
      </c>
      <c r="K2393" s="1" t="s">
        <v>1065</v>
      </c>
      <c r="L2393" s="2" t="s">
        <v>1066</v>
      </c>
      <c r="M2393" s="4">
        <v>540.99999999999739</v>
      </c>
      <c r="N2393" s="5">
        <v>18.024567055775098</v>
      </c>
      <c r="O2393" s="5">
        <v>18.024567055775098</v>
      </c>
      <c r="P2393" s="6" t="s">
        <v>20</v>
      </c>
      <c r="Q2393" s="5" t="s">
        <v>88</v>
      </c>
      <c r="R2393" s="24" t="s">
        <v>3</v>
      </c>
      <c r="S2393" s="5" t="s">
        <v>88</v>
      </c>
      <c r="T2393" s="7" t="str">
        <f t="shared" si="74"/>
        <v>Maintenu</v>
      </c>
      <c r="U2393" s="7" t="s">
        <v>21</v>
      </c>
      <c r="V2393" s="7" t="str">
        <f t="shared" si="75"/>
        <v>Saint-Ciers-sur-Gironde</v>
      </c>
      <c r="W2393" s="7">
        <v>0</v>
      </c>
    </row>
    <row r="2394" spans="1:23" x14ac:dyDescent="0.25">
      <c r="A2394" s="1" t="s">
        <v>76</v>
      </c>
      <c r="B2394" s="2" t="s">
        <v>77</v>
      </c>
      <c r="C2394" s="1" t="s">
        <v>1033</v>
      </c>
      <c r="D2394" s="2" t="s">
        <v>4177</v>
      </c>
      <c r="E2394" s="1" t="s">
        <v>4951</v>
      </c>
      <c r="F2394" s="2" t="s">
        <v>4952</v>
      </c>
      <c r="G2394" s="3" t="s">
        <v>1033</v>
      </c>
      <c r="H2394" s="22" t="s">
        <v>4177</v>
      </c>
      <c r="I2394" s="2" t="s">
        <v>76</v>
      </c>
      <c r="J2394" s="3" t="s">
        <v>77</v>
      </c>
      <c r="K2394" s="1" t="s">
        <v>4277</v>
      </c>
      <c r="L2394" s="2" t="s">
        <v>4258</v>
      </c>
      <c r="M2394" s="4">
        <v>2744</v>
      </c>
      <c r="N2394" s="5">
        <v>60.947987719639478</v>
      </c>
      <c r="O2394" s="5">
        <v>60.947987719639478</v>
      </c>
      <c r="P2394" s="6" t="s">
        <v>20</v>
      </c>
      <c r="Q2394" s="5" t="s">
        <v>5</v>
      </c>
      <c r="R2394" s="24" t="s">
        <v>5</v>
      </c>
      <c r="S2394" s="5" t="s">
        <v>88</v>
      </c>
      <c r="T2394" s="7" t="str">
        <f t="shared" si="74"/>
        <v>de 3.Intermédiaire passe en 5. Sur dotée</v>
      </c>
      <c r="U2394" s="7" t="s">
        <v>97</v>
      </c>
      <c r="V2394" s="7" t="str">
        <f t="shared" si="75"/>
        <v>Créon (pct)</v>
      </c>
      <c r="W2394" s="7">
        <v>1</v>
      </c>
    </row>
    <row r="2395" spans="1:23" x14ac:dyDescent="0.25">
      <c r="A2395" s="1" t="s">
        <v>76</v>
      </c>
      <c r="B2395" s="2" t="s">
        <v>77</v>
      </c>
      <c r="C2395" s="1" t="s">
        <v>1033</v>
      </c>
      <c r="D2395" s="2" t="s">
        <v>4177</v>
      </c>
      <c r="E2395" s="1" t="s">
        <v>4953</v>
      </c>
      <c r="F2395" s="2" t="s">
        <v>4954</v>
      </c>
      <c r="G2395" s="3" t="s">
        <v>1033</v>
      </c>
      <c r="H2395" s="22" t="s">
        <v>4177</v>
      </c>
      <c r="I2395" s="2" t="s">
        <v>76</v>
      </c>
      <c r="J2395" s="3" t="s">
        <v>77</v>
      </c>
      <c r="K2395" s="1" t="s">
        <v>1034</v>
      </c>
      <c r="L2395" s="2" t="s">
        <v>1035</v>
      </c>
      <c r="M2395" s="4">
        <v>2031</v>
      </c>
      <c r="N2395" s="5">
        <v>20.22693563231109</v>
      </c>
      <c r="O2395" s="5">
        <v>20.22693563231109</v>
      </c>
      <c r="P2395" s="6" t="s">
        <v>20</v>
      </c>
      <c r="Q2395" s="5" t="s">
        <v>88</v>
      </c>
      <c r="R2395" s="24" t="s">
        <v>3</v>
      </c>
      <c r="S2395" s="5" t="s">
        <v>88</v>
      </c>
      <c r="T2395" s="7" t="str">
        <f t="shared" si="74"/>
        <v>Maintenu</v>
      </c>
      <c r="U2395" s="7" t="s">
        <v>21</v>
      </c>
      <c r="V2395" s="7" t="str">
        <f t="shared" si="75"/>
        <v>Cézac</v>
      </c>
      <c r="W2395" s="7">
        <v>0</v>
      </c>
    </row>
    <row r="2396" spans="1:23" x14ac:dyDescent="0.25">
      <c r="A2396" s="1" t="s">
        <v>76</v>
      </c>
      <c r="B2396" s="2" t="s">
        <v>77</v>
      </c>
      <c r="C2396" s="1" t="s">
        <v>1033</v>
      </c>
      <c r="D2396" s="2" t="s">
        <v>4177</v>
      </c>
      <c r="E2396" s="1" t="s">
        <v>4955</v>
      </c>
      <c r="F2396" s="2" t="s">
        <v>4956</v>
      </c>
      <c r="G2396" s="3" t="s">
        <v>1033</v>
      </c>
      <c r="H2396" s="22" t="s">
        <v>4177</v>
      </c>
      <c r="I2396" s="2" t="s">
        <v>76</v>
      </c>
      <c r="J2396" s="3" t="s">
        <v>77</v>
      </c>
      <c r="K2396" s="1" t="s">
        <v>4288</v>
      </c>
      <c r="L2396" s="2" t="s">
        <v>4289</v>
      </c>
      <c r="M2396" s="4">
        <v>286</v>
      </c>
      <c r="N2396" s="5">
        <v>25.149023629899627</v>
      </c>
      <c r="O2396" s="5">
        <v>25.149023629899627</v>
      </c>
      <c r="P2396" s="6" t="s">
        <v>20</v>
      </c>
      <c r="Q2396" s="5" t="s">
        <v>88</v>
      </c>
      <c r="R2396" s="24" t="s">
        <v>3</v>
      </c>
      <c r="S2396" s="5" t="s">
        <v>88</v>
      </c>
      <c r="T2396" s="7" t="str">
        <f t="shared" si="74"/>
        <v>Maintenu</v>
      </c>
      <c r="U2396" s="7" t="s">
        <v>21</v>
      </c>
      <c r="V2396" s="7" t="str">
        <f t="shared" si="75"/>
        <v>Lesparre-Médoc</v>
      </c>
      <c r="W2396" s="7">
        <v>0</v>
      </c>
    </row>
    <row r="2397" spans="1:23" x14ac:dyDescent="0.25">
      <c r="A2397" s="1" t="s">
        <v>76</v>
      </c>
      <c r="B2397" s="2" t="s">
        <v>77</v>
      </c>
      <c r="C2397" s="1" t="s">
        <v>1033</v>
      </c>
      <c r="D2397" s="2" t="s">
        <v>4177</v>
      </c>
      <c r="E2397" s="1" t="s">
        <v>4957</v>
      </c>
      <c r="F2397" s="2" t="s">
        <v>4958</v>
      </c>
      <c r="G2397" s="3" t="s">
        <v>1033</v>
      </c>
      <c r="H2397" s="22" t="s">
        <v>4177</v>
      </c>
      <c r="I2397" s="2" t="s">
        <v>76</v>
      </c>
      <c r="J2397" s="3" t="s">
        <v>77</v>
      </c>
      <c r="K2397" s="1" t="s">
        <v>3123</v>
      </c>
      <c r="L2397" s="2" t="s">
        <v>3124</v>
      </c>
      <c r="M2397" s="4">
        <v>470</v>
      </c>
      <c r="N2397" s="5">
        <v>0</v>
      </c>
      <c r="O2397" s="5">
        <v>3.9728489387306181</v>
      </c>
      <c r="P2397" s="6" t="s">
        <v>34</v>
      </c>
      <c r="Q2397" s="5" t="s">
        <v>1</v>
      </c>
      <c r="R2397" s="24" t="s">
        <v>1</v>
      </c>
      <c r="S2397" s="5" t="s">
        <v>88</v>
      </c>
      <c r="T2397" s="7" t="str">
        <f t="shared" si="74"/>
        <v>de 3.Intermédiaire passe en 1. Très sous dotée</v>
      </c>
      <c r="U2397" s="7" t="s">
        <v>21</v>
      </c>
      <c r="V2397" s="7" t="str">
        <f t="shared" si="75"/>
        <v>Castillon-la-Bataille</v>
      </c>
      <c r="W2397" s="7">
        <v>1</v>
      </c>
    </row>
    <row r="2398" spans="1:23" x14ac:dyDescent="0.25">
      <c r="A2398" s="1" t="s">
        <v>76</v>
      </c>
      <c r="B2398" s="2" t="s">
        <v>77</v>
      </c>
      <c r="C2398" s="1" t="s">
        <v>1033</v>
      </c>
      <c r="D2398" s="2" t="s">
        <v>4177</v>
      </c>
      <c r="E2398" s="1" t="s">
        <v>4959</v>
      </c>
      <c r="F2398" s="2" t="s">
        <v>4960</v>
      </c>
      <c r="G2398" s="3" t="s">
        <v>143</v>
      </c>
      <c r="H2398" s="22" t="s">
        <v>2992</v>
      </c>
      <c r="I2398" s="2" t="s">
        <v>76</v>
      </c>
      <c r="J2398" s="3" t="s">
        <v>77</v>
      </c>
      <c r="K2398" s="1" t="s">
        <v>1019</v>
      </c>
      <c r="L2398" s="2" t="s">
        <v>1020</v>
      </c>
      <c r="M2398" s="4">
        <v>680</v>
      </c>
      <c r="N2398" s="5">
        <v>0</v>
      </c>
      <c r="O2398" s="5">
        <v>11.086573753848143</v>
      </c>
      <c r="P2398" s="6" t="s">
        <v>34</v>
      </c>
      <c r="Q2398" s="5" t="s">
        <v>1</v>
      </c>
      <c r="R2398" s="23" t="s">
        <v>2</v>
      </c>
      <c r="S2398" s="5" t="s">
        <v>2</v>
      </c>
      <c r="T2398" s="7" t="str">
        <f t="shared" si="74"/>
        <v>de 2. Sous dotée passe en 1. Très sous dotée</v>
      </c>
      <c r="U2398" s="7" t="s">
        <v>21</v>
      </c>
      <c r="V2398" s="7" t="str">
        <f t="shared" si="75"/>
        <v>La Roche-Chalais - Saint-Aigulin</v>
      </c>
      <c r="W2398" s="7">
        <v>1</v>
      </c>
    </row>
    <row r="2399" spans="1:23" x14ac:dyDescent="0.25">
      <c r="A2399" s="1" t="s">
        <v>76</v>
      </c>
      <c r="B2399" s="2" t="s">
        <v>77</v>
      </c>
      <c r="C2399" s="1" t="s">
        <v>1033</v>
      </c>
      <c r="D2399" s="2" t="s">
        <v>4177</v>
      </c>
      <c r="E2399" s="1" t="s">
        <v>4961</v>
      </c>
      <c r="F2399" s="2" t="s">
        <v>4962</v>
      </c>
      <c r="G2399" s="3" t="s">
        <v>1033</v>
      </c>
      <c r="H2399" s="22" t="s">
        <v>4177</v>
      </c>
      <c r="I2399" s="2" t="s">
        <v>76</v>
      </c>
      <c r="J2399" s="3" t="s">
        <v>77</v>
      </c>
      <c r="K2399" s="1" t="s">
        <v>3562</v>
      </c>
      <c r="L2399" s="2" t="s">
        <v>3563</v>
      </c>
      <c r="M2399" s="4">
        <v>196</v>
      </c>
      <c r="N2399" s="5">
        <v>12.905319062241126</v>
      </c>
      <c r="O2399" s="5">
        <v>12.905319062241126</v>
      </c>
      <c r="P2399" s="6" t="s">
        <v>20</v>
      </c>
      <c r="Q2399" s="5" t="s">
        <v>2</v>
      </c>
      <c r="R2399" s="24" t="s">
        <v>2</v>
      </c>
      <c r="S2399" s="6" t="s">
        <v>1</v>
      </c>
      <c r="T2399" s="7" t="str">
        <f t="shared" si="74"/>
        <v>de 1. Très sous dotée passe en 2. Sous dotée</v>
      </c>
      <c r="U2399" s="7" t="s">
        <v>21</v>
      </c>
      <c r="V2399" s="7" t="str">
        <f t="shared" si="75"/>
        <v>Saint-Seurin-sur-l'Isle</v>
      </c>
      <c r="W2399" s="7">
        <v>1</v>
      </c>
    </row>
    <row r="2400" spans="1:23" x14ac:dyDescent="0.25">
      <c r="A2400" s="1" t="s">
        <v>76</v>
      </c>
      <c r="B2400" s="2" t="s">
        <v>77</v>
      </c>
      <c r="C2400" s="1" t="s">
        <v>1033</v>
      </c>
      <c r="D2400" s="2" t="s">
        <v>4177</v>
      </c>
      <c r="E2400" s="1" t="s">
        <v>4963</v>
      </c>
      <c r="F2400" s="2" t="s">
        <v>4964</v>
      </c>
      <c r="G2400" s="3" t="s">
        <v>1033</v>
      </c>
      <c r="H2400" s="22" t="s">
        <v>4177</v>
      </c>
      <c r="I2400" s="2" t="s">
        <v>76</v>
      </c>
      <c r="J2400" s="3" t="s">
        <v>77</v>
      </c>
      <c r="K2400" s="1" t="s">
        <v>4740</v>
      </c>
      <c r="L2400" s="2" t="s">
        <v>4741</v>
      </c>
      <c r="M2400" s="4">
        <v>1372</v>
      </c>
      <c r="N2400" s="5">
        <v>7.2623632858298324</v>
      </c>
      <c r="O2400" s="5">
        <v>7.2623632858298324</v>
      </c>
      <c r="P2400" s="6" t="s">
        <v>20</v>
      </c>
      <c r="Q2400" s="5" t="s">
        <v>1</v>
      </c>
      <c r="R2400" s="23" t="s">
        <v>2</v>
      </c>
      <c r="S2400" s="6" t="s">
        <v>1</v>
      </c>
      <c r="T2400" s="7" t="str">
        <f t="shared" si="74"/>
        <v>Maintenu</v>
      </c>
      <c r="U2400" s="7" t="s">
        <v>97</v>
      </c>
      <c r="V2400" s="7" t="str">
        <f t="shared" si="75"/>
        <v>Nord-Libournais (pct)</v>
      </c>
      <c r="W2400" s="7">
        <v>1</v>
      </c>
    </row>
    <row r="2401" spans="1:23" x14ac:dyDescent="0.25">
      <c r="A2401" s="1" t="s">
        <v>76</v>
      </c>
      <c r="B2401" s="2" t="s">
        <v>77</v>
      </c>
      <c r="C2401" s="1" t="s">
        <v>1033</v>
      </c>
      <c r="D2401" s="2" t="s">
        <v>4177</v>
      </c>
      <c r="E2401" s="1" t="s">
        <v>4965</v>
      </c>
      <c r="F2401" s="2" t="s">
        <v>4966</v>
      </c>
      <c r="G2401" s="3" t="s">
        <v>1033</v>
      </c>
      <c r="H2401" s="22" t="s">
        <v>4177</v>
      </c>
      <c r="I2401" s="2" t="s">
        <v>76</v>
      </c>
      <c r="J2401" s="3" t="s">
        <v>77</v>
      </c>
      <c r="K2401" s="1" t="s">
        <v>4193</v>
      </c>
      <c r="L2401" s="2" t="s">
        <v>4194</v>
      </c>
      <c r="M2401" s="4">
        <v>804</v>
      </c>
      <c r="N2401" s="5">
        <v>43.101886311239767</v>
      </c>
      <c r="O2401" s="5">
        <v>43.101886311239767</v>
      </c>
      <c r="P2401" s="6" t="s">
        <v>20</v>
      </c>
      <c r="Q2401" s="5" t="s">
        <v>4</v>
      </c>
      <c r="R2401" s="24" t="s">
        <v>4</v>
      </c>
      <c r="S2401" s="5" t="s">
        <v>88</v>
      </c>
      <c r="T2401" s="7" t="str">
        <f t="shared" si="74"/>
        <v>de 3.Intermédiaire passe en 4. Très dotée</v>
      </c>
      <c r="U2401" s="7" t="s">
        <v>21</v>
      </c>
      <c r="V2401" s="7" t="str">
        <f t="shared" si="75"/>
        <v>Blaye</v>
      </c>
      <c r="W2401" s="7">
        <v>0</v>
      </c>
    </row>
    <row r="2402" spans="1:23" x14ac:dyDescent="0.25">
      <c r="A2402" s="1" t="s">
        <v>76</v>
      </c>
      <c r="B2402" s="2" t="s">
        <v>77</v>
      </c>
      <c r="C2402" s="1" t="s">
        <v>1033</v>
      </c>
      <c r="D2402" s="2" t="s">
        <v>4177</v>
      </c>
      <c r="E2402" s="1" t="s">
        <v>1065</v>
      </c>
      <c r="F2402" s="2" t="s">
        <v>1066</v>
      </c>
      <c r="G2402" s="3" t="s">
        <v>1033</v>
      </c>
      <c r="H2402" s="22" t="s">
        <v>4177</v>
      </c>
      <c r="I2402" s="2" t="s">
        <v>76</v>
      </c>
      <c r="J2402" s="3" t="s">
        <v>77</v>
      </c>
      <c r="K2402" s="1" t="s">
        <v>1065</v>
      </c>
      <c r="L2402" s="2" t="s">
        <v>1066</v>
      </c>
      <c r="M2402" s="4">
        <v>3084</v>
      </c>
      <c r="N2402" s="5">
        <v>18.024567055775098</v>
      </c>
      <c r="O2402" s="5">
        <v>18.024567055775098</v>
      </c>
      <c r="P2402" s="6" t="s">
        <v>20</v>
      </c>
      <c r="Q2402" s="5" t="s">
        <v>88</v>
      </c>
      <c r="R2402" s="24" t="s">
        <v>3</v>
      </c>
      <c r="S2402" s="5" t="s">
        <v>88</v>
      </c>
      <c r="T2402" s="7" t="str">
        <f t="shared" si="74"/>
        <v>Maintenu</v>
      </c>
      <c r="U2402" s="7" t="s">
        <v>21</v>
      </c>
      <c r="V2402" s="7" t="str">
        <f t="shared" si="75"/>
        <v>Saint-Ciers-sur-Gironde</v>
      </c>
      <c r="W2402" s="7">
        <v>0</v>
      </c>
    </row>
    <row r="2403" spans="1:23" x14ac:dyDescent="0.25">
      <c r="A2403" s="1" t="s">
        <v>76</v>
      </c>
      <c r="B2403" s="2" t="s">
        <v>77</v>
      </c>
      <c r="C2403" s="1" t="s">
        <v>1033</v>
      </c>
      <c r="D2403" s="2" t="s">
        <v>4177</v>
      </c>
      <c r="E2403" s="1" t="s">
        <v>4967</v>
      </c>
      <c r="F2403" s="2" t="s">
        <v>712</v>
      </c>
      <c r="G2403" s="3" t="s">
        <v>1033</v>
      </c>
      <c r="H2403" s="22" t="s">
        <v>4177</v>
      </c>
      <c r="I2403" s="2" t="s">
        <v>76</v>
      </c>
      <c r="J2403" s="3" t="s">
        <v>77</v>
      </c>
      <c r="K2403" s="1" t="s">
        <v>3123</v>
      </c>
      <c r="L2403" s="2" t="s">
        <v>3124</v>
      </c>
      <c r="M2403" s="4">
        <v>460</v>
      </c>
      <c r="N2403" s="5">
        <v>0</v>
      </c>
      <c r="O2403" s="5">
        <v>3.9728489387306181</v>
      </c>
      <c r="P2403" s="6" t="s">
        <v>34</v>
      </c>
      <c r="Q2403" s="5" t="s">
        <v>1</v>
      </c>
      <c r="R2403" s="24" t="s">
        <v>1</v>
      </c>
      <c r="S2403" s="6" t="s">
        <v>1</v>
      </c>
      <c r="T2403" s="7" t="str">
        <f t="shared" si="74"/>
        <v>Maintenu</v>
      </c>
      <c r="U2403" s="7" t="s">
        <v>21</v>
      </c>
      <c r="V2403" s="7" t="str">
        <f t="shared" si="75"/>
        <v>Castillon-la-Bataille</v>
      </c>
      <c r="W2403" s="7">
        <v>1</v>
      </c>
    </row>
    <row r="2404" spans="1:23" x14ac:dyDescent="0.25">
      <c r="A2404" s="1" t="s">
        <v>76</v>
      </c>
      <c r="B2404" s="2" t="s">
        <v>77</v>
      </c>
      <c r="C2404" s="1" t="s">
        <v>1033</v>
      </c>
      <c r="D2404" s="2" t="s">
        <v>4177</v>
      </c>
      <c r="E2404" s="1" t="s">
        <v>4968</v>
      </c>
      <c r="F2404" s="2" t="s">
        <v>4969</v>
      </c>
      <c r="G2404" s="3" t="s">
        <v>1033</v>
      </c>
      <c r="H2404" s="22" t="s">
        <v>4177</v>
      </c>
      <c r="I2404" s="2" t="s">
        <v>76</v>
      </c>
      <c r="J2404" s="3" t="s">
        <v>77</v>
      </c>
      <c r="K2404" s="1" t="s">
        <v>4181</v>
      </c>
      <c r="L2404" s="2" t="s">
        <v>4182</v>
      </c>
      <c r="M2404" s="4">
        <v>310</v>
      </c>
      <c r="N2404" s="5">
        <v>18.182298077492639</v>
      </c>
      <c r="O2404" s="5">
        <v>18.182298077492639</v>
      </c>
      <c r="P2404" s="6" t="s">
        <v>20</v>
      </c>
      <c r="Q2404" s="5" t="s">
        <v>88</v>
      </c>
      <c r="R2404" s="24" t="s">
        <v>3</v>
      </c>
      <c r="S2404" s="5" t="s">
        <v>88</v>
      </c>
      <c r="T2404" s="7" t="str">
        <f t="shared" si="74"/>
        <v>Maintenu</v>
      </c>
      <c r="U2404" s="7" t="s">
        <v>21</v>
      </c>
      <c r="V2404" s="7" t="str">
        <f t="shared" si="75"/>
        <v>Bazas</v>
      </c>
      <c r="W2404" s="7">
        <v>0</v>
      </c>
    </row>
    <row r="2405" spans="1:23" x14ac:dyDescent="0.25">
      <c r="A2405" s="1" t="s">
        <v>76</v>
      </c>
      <c r="B2405" s="2" t="s">
        <v>77</v>
      </c>
      <c r="C2405" s="1" t="s">
        <v>1033</v>
      </c>
      <c r="D2405" s="2" t="s">
        <v>4177</v>
      </c>
      <c r="E2405" s="1" t="s">
        <v>4970</v>
      </c>
      <c r="F2405" s="2" t="s">
        <v>4971</v>
      </c>
      <c r="G2405" s="3" t="s">
        <v>1033</v>
      </c>
      <c r="H2405" s="22" t="s">
        <v>4177</v>
      </c>
      <c r="I2405" s="2" t="s">
        <v>76</v>
      </c>
      <c r="J2405" s="3" t="s">
        <v>77</v>
      </c>
      <c r="K2405" s="1" t="s">
        <v>4313</v>
      </c>
      <c r="L2405" s="2" t="s">
        <v>4314</v>
      </c>
      <c r="M2405" s="4">
        <v>896</v>
      </c>
      <c r="N2405" s="5">
        <v>23.577138073523582</v>
      </c>
      <c r="O2405" s="5">
        <v>23.577138073523582</v>
      </c>
      <c r="P2405" s="6" t="s">
        <v>20</v>
      </c>
      <c r="Q2405" s="5" t="s">
        <v>88</v>
      </c>
      <c r="R2405" s="24" t="s">
        <v>3</v>
      </c>
      <c r="S2405" s="5" t="s">
        <v>88</v>
      </c>
      <c r="T2405" s="7" t="str">
        <f t="shared" si="74"/>
        <v>Maintenu</v>
      </c>
      <c r="U2405" s="7" t="s">
        <v>21</v>
      </c>
      <c r="V2405" s="7" t="str">
        <f t="shared" si="75"/>
        <v>Langon</v>
      </c>
      <c r="W2405" s="7">
        <v>0</v>
      </c>
    </row>
    <row r="2406" spans="1:23" x14ac:dyDescent="0.25">
      <c r="A2406" s="1" t="s">
        <v>76</v>
      </c>
      <c r="B2406" s="2" t="s">
        <v>77</v>
      </c>
      <c r="C2406" s="1" t="s">
        <v>1033</v>
      </c>
      <c r="D2406" s="2" t="s">
        <v>4177</v>
      </c>
      <c r="E2406" s="1" t="s">
        <v>4972</v>
      </c>
      <c r="F2406" s="2" t="s">
        <v>4973</v>
      </c>
      <c r="G2406" s="3" t="s">
        <v>1033</v>
      </c>
      <c r="H2406" s="22" t="s">
        <v>4177</v>
      </c>
      <c r="I2406" s="2" t="s">
        <v>76</v>
      </c>
      <c r="J2406" s="3" t="s">
        <v>77</v>
      </c>
      <c r="K2406" s="1" t="s">
        <v>4740</v>
      </c>
      <c r="L2406" s="2" t="s">
        <v>4741</v>
      </c>
      <c r="M2406" s="4">
        <v>5281</v>
      </c>
      <c r="N2406" s="5">
        <v>7.2623632858298324</v>
      </c>
      <c r="O2406" s="5">
        <v>7.2623632858298324</v>
      </c>
      <c r="P2406" s="6" t="s">
        <v>20</v>
      </c>
      <c r="Q2406" s="5" t="s">
        <v>1</v>
      </c>
      <c r="R2406" s="23" t="s">
        <v>2</v>
      </c>
      <c r="S2406" s="5" t="s">
        <v>88</v>
      </c>
      <c r="T2406" s="7" t="str">
        <f t="shared" si="74"/>
        <v>de 3.Intermédiaire passe en 1. Très sous dotée</v>
      </c>
      <c r="U2406" s="7" t="s">
        <v>97</v>
      </c>
      <c r="V2406" s="7" t="str">
        <f t="shared" si="75"/>
        <v>Nord-Libournais (pct)</v>
      </c>
      <c r="W2406" s="7">
        <v>1</v>
      </c>
    </row>
    <row r="2407" spans="1:23" x14ac:dyDescent="0.25">
      <c r="A2407" s="1" t="s">
        <v>76</v>
      </c>
      <c r="B2407" s="2" t="s">
        <v>77</v>
      </c>
      <c r="C2407" s="1" t="s">
        <v>1033</v>
      </c>
      <c r="D2407" s="2" t="s">
        <v>4177</v>
      </c>
      <c r="E2407" s="1" t="s">
        <v>4974</v>
      </c>
      <c r="F2407" s="2" t="s">
        <v>4975</v>
      </c>
      <c r="G2407" s="3" t="s">
        <v>1033</v>
      </c>
      <c r="H2407" s="22" t="s">
        <v>4177</v>
      </c>
      <c r="I2407" s="2" t="s">
        <v>76</v>
      </c>
      <c r="J2407" s="3" t="s">
        <v>77</v>
      </c>
      <c r="K2407" s="1" t="s">
        <v>4359</v>
      </c>
      <c r="L2407" s="2" t="s">
        <v>4360</v>
      </c>
      <c r="M2407" s="4">
        <v>1911</v>
      </c>
      <c r="N2407" s="5">
        <v>43.960710508729306</v>
      </c>
      <c r="O2407" s="5">
        <v>43.960710508729306</v>
      </c>
      <c r="P2407" s="6" t="s">
        <v>20</v>
      </c>
      <c r="Q2407" s="5" t="s">
        <v>4</v>
      </c>
      <c r="R2407" s="24" t="s">
        <v>4</v>
      </c>
      <c r="S2407" s="5" t="s">
        <v>88</v>
      </c>
      <c r="T2407" s="7" t="str">
        <f t="shared" si="74"/>
        <v>de 3.Intermédiaire passe en 4. Très dotée</v>
      </c>
      <c r="U2407" s="7" t="s">
        <v>97</v>
      </c>
      <c r="V2407" s="7" t="str">
        <f t="shared" si="75"/>
        <v>Coteaux de Dordogne (pct)</v>
      </c>
      <c r="W2407" s="7">
        <v>0</v>
      </c>
    </row>
    <row r="2408" spans="1:23" x14ac:dyDescent="0.25">
      <c r="A2408" s="1" t="s">
        <v>76</v>
      </c>
      <c r="B2408" s="2" t="s">
        <v>77</v>
      </c>
      <c r="C2408" s="1" t="s">
        <v>1033</v>
      </c>
      <c r="D2408" s="2" t="s">
        <v>4177</v>
      </c>
      <c r="E2408" s="1" t="s">
        <v>4976</v>
      </c>
      <c r="F2408" s="2" t="s">
        <v>3787</v>
      </c>
      <c r="G2408" s="3" t="s">
        <v>1033</v>
      </c>
      <c r="H2408" s="22" t="s">
        <v>4177</v>
      </c>
      <c r="I2408" s="2" t="s">
        <v>76</v>
      </c>
      <c r="J2408" s="3" t="s">
        <v>77</v>
      </c>
      <c r="K2408" s="1" t="s">
        <v>4470</v>
      </c>
      <c r="L2408" s="2" t="s">
        <v>4471</v>
      </c>
      <c r="M2408" s="4">
        <v>1650</v>
      </c>
      <c r="N2408" s="5">
        <v>11.731427851558676</v>
      </c>
      <c r="O2408" s="5">
        <v>11.731427851558676</v>
      </c>
      <c r="P2408" s="6" t="s">
        <v>20</v>
      </c>
      <c r="Q2408" s="5" t="s">
        <v>2</v>
      </c>
      <c r="R2408" s="24" t="s">
        <v>2</v>
      </c>
      <c r="S2408" s="6" t="s">
        <v>1</v>
      </c>
      <c r="T2408" s="7" t="str">
        <f t="shared" si="74"/>
        <v>de 1. Très sous dotée passe en 2. Sous dotée</v>
      </c>
      <c r="U2408" s="7" t="s">
        <v>21</v>
      </c>
      <c r="V2408" s="7" t="str">
        <f t="shared" si="75"/>
        <v>Pauillac</v>
      </c>
      <c r="W2408" s="7">
        <v>1</v>
      </c>
    </row>
    <row r="2409" spans="1:23" x14ac:dyDescent="0.25">
      <c r="A2409" s="1" t="s">
        <v>76</v>
      </c>
      <c r="B2409" s="2" t="s">
        <v>77</v>
      </c>
      <c r="C2409" s="1" t="s">
        <v>1033</v>
      </c>
      <c r="D2409" s="2" t="s">
        <v>4177</v>
      </c>
      <c r="E2409" s="1" t="s">
        <v>4977</v>
      </c>
      <c r="F2409" s="2" t="s">
        <v>4978</v>
      </c>
      <c r="G2409" s="3" t="s">
        <v>1033</v>
      </c>
      <c r="H2409" s="22" t="s">
        <v>4177</v>
      </c>
      <c r="I2409" s="2" t="s">
        <v>76</v>
      </c>
      <c r="J2409" s="3" t="s">
        <v>77</v>
      </c>
      <c r="K2409" s="1" t="s">
        <v>3123</v>
      </c>
      <c r="L2409" s="2" t="s">
        <v>3124</v>
      </c>
      <c r="M2409" s="4">
        <v>253.99999999999901</v>
      </c>
      <c r="N2409" s="5">
        <v>0</v>
      </c>
      <c r="O2409" s="5">
        <v>3.9728489387306181</v>
      </c>
      <c r="P2409" s="6" t="s">
        <v>34</v>
      </c>
      <c r="Q2409" s="5" t="s">
        <v>1</v>
      </c>
      <c r="R2409" s="24" t="s">
        <v>1</v>
      </c>
      <c r="S2409" s="6" t="s">
        <v>1</v>
      </c>
      <c r="T2409" s="7" t="str">
        <f t="shared" si="74"/>
        <v>Maintenu</v>
      </c>
      <c r="U2409" s="7" t="s">
        <v>21</v>
      </c>
      <c r="V2409" s="7" t="str">
        <f t="shared" si="75"/>
        <v>Castillon-la-Bataille</v>
      </c>
      <c r="W2409" s="7">
        <v>1</v>
      </c>
    </row>
    <row r="2410" spans="1:23" x14ac:dyDescent="0.25">
      <c r="A2410" s="1" t="s">
        <v>76</v>
      </c>
      <c r="B2410" s="2" t="s">
        <v>77</v>
      </c>
      <c r="C2410" s="1" t="s">
        <v>1033</v>
      </c>
      <c r="D2410" s="2" t="s">
        <v>4177</v>
      </c>
      <c r="E2410" s="1" t="s">
        <v>4979</v>
      </c>
      <c r="F2410" s="2" t="s">
        <v>4980</v>
      </c>
      <c r="G2410" s="3" t="s">
        <v>1033</v>
      </c>
      <c r="H2410" s="22" t="s">
        <v>4177</v>
      </c>
      <c r="I2410" s="2" t="s">
        <v>76</v>
      </c>
      <c r="J2410" s="3" t="s">
        <v>77</v>
      </c>
      <c r="K2410" s="1" t="s">
        <v>4185</v>
      </c>
      <c r="L2410" s="2" t="s">
        <v>4186</v>
      </c>
      <c r="M2410" s="4">
        <v>4623</v>
      </c>
      <c r="N2410" s="5">
        <v>28.433929290504196</v>
      </c>
      <c r="O2410" s="5">
        <v>28.433929290504196</v>
      </c>
      <c r="P2410" s="6" t="s">
        <v>20</v>
      </c>
      <c r="Q2410" s="5" t="s">
        <v>88</v>
      </c>
      <c r="R2410" s="24" t="s">
        <v>3</v>
      </c>
      <c r="S2410" s="5" t="s">
        <v>88</v>
      </c>
      <c r="T2410" s="7" t="str">
        <f t="shared" si="74"/>
        <v>Maintenu</v>
      </c>
      <c r="U2410" s="7" t="s">
        <v>97</v>
      </c>
      <c r="V2410" s="7" t="str">
        <f t="shared" si="75"/>
        <v>Presqu'île (pct)</v>
      </c>
      <c r="W2410" s="7">
        <v>0</v>
      </c>
    </row>
    <row r="2411" spans="1:23" x14ac:dyDescent="0.25">
      <c r="A2411" s="1" t="s">
        <v>76</v>
      </c>
      <c r="B2411" s="2" t="s">
        <v>77</v>
      </c>
      <c r="C2411" s="1" t="s">
        <v>1033</v>
      </c>
      <c r="D2411" s="2" t="s">
        <v>4177</v>
      </c>
      <c r="E2411" s="1" t="s">
        <v>4981</v>
      </c>
      <c r="F2411" s="2" t="s">
        <v>4982</v>
      </c>
      <c r="G2411" s="3" t="s">
        <v>1033</v>
      </c>
      <c r="H2411" s="22" t="s">
        <v>4177</v>
      </c>
      <c r="I2411" s="2" t="s">
        <v>76</v>
      </c>
      <c r="J2411" s="3" t="s">
        <v>77</v>
      </c>
      <c r="K2411" s="1" t="s">
        <v>4253</v>
      </c>
      <c r="L2411" s="2" t="s">
        <v>4254</v>
      </c>
      <c r="M2411" s="4">
        <v>160</v>
      </c>
      <c r="N2411" s="5">
        <v>28.021599829588869</v>
      </c>
      <c r="O2411" s="5">
        <v>28.021599829588869</v>
      </c>
      <c r="P2411" s="6" t="s">
        <v>20</v>
      </c>
      <c r="Q2411" s="5" t="s">
        <v>88</v>
      </c>
      <c r="R2411" s="24" t="s">
        <v>3</v>
      </c>
      <c r="S2411" s="5" t="s">
        <v>2</v>
      </c>
      <c r="T2411" s="7" t="str">
        <f t="shared" si="74"/>
        <v>de 2. Sous dotée passe en 3.Intermédiaire</v>
      </c>
      <c r="U2411" s="7" t="s">
        <v>21</v>
      </c>
      <c r="V2411" s="7" t="str">
        <f t="shared" si="75"/>
        <v>La Réole</v>
      </c>
      <c r="W2411" s="7">
        <v>0</v>
      </c>
    </row>
    <row r="2412" spans="1:23" x14ac:dyDescent="0.25">
      <c r="A2412" s="1" t="s">
        <v>76</v>
      </c>
      <c r="B2412" s="2" t="s">
        <v>77</v>
      </c>
      <c r="C2412" s="1" t="s">
        <v>1033</v>
      </c>
      <c r="D2412" s="2" t="s">
        <v>4177</v>
      </c>
      <c r="E2412" s="1" t="s">
        <v>4983</v>
      </c>
      <c r="F2412" s="2" t="s">
        <v>4984</v>
      </c>
      <c r="G2412" s="3" t="s">
        <v>1033</v>
      </c>
      <c r="H2412" s="22" t="s">
        <v>4177</v>
      </c>
      <c r="I2412" s="2" t="s">
        <v>76</v>
      </c>
      <c r="J2412" s="3" t="s">
        <v>77</v>
      </c>
      <c r="K2412" s="1" t="s">
        <v>4328</v>
      </c>
      <c r="L2412" s="2" t="s">
        <v>4329</v>
      </c>
      <c r="M2412" s="4">
        <v>297</v>
      </c>
      <c r="N2412" s="5">
        <v>20.74496736163842</v>
      </c>
      <c r="O2412" s="5">
        <v>20.74496736163842</v>
      </c>
      <c r="P2412" s="6" t="s">
        <v>20</v>
      </c>
      <c r="Q2412" s="5" t="s">
        <v>88</v>
      </c>
      <c r="R2412" s="24" t="s">
        <v>3</v>
      </c>
      <c r="S2412" s="6" t="s">
        <v>5</v>
      </c>
      <c r="T2412" s="7" t="str">
        <f t="shared" si="74"/>
        <v>de 5. Sur dotée passe en 3.Intermédiaire</v>
      </c>
      <c r="U2412" s="7" t="s">
        <v>21</v>
      </c>
      <c r="V2412" s="7" t="str">
        <f t="shared" si="75"/>
        <v>Sauveterre-de-Guyenne</v>
      </c>
      <c r="W2412" s="7">
        <v>0</v>
      </c>
    </row>
    <row r="2413" spans="1:23" x14ac:dyDescent="0.25">
      <c r="A2413" s="1" t="s">
        <v>76</v>
      </c>
      <c r="B2413" s="2" t="s">
        <v>77</v>
      </c>
      <c r="C2413" s="1" t="s">
        <v>1033</v>
      </c>
      <c r="D2413" s="2" t="s">
        <v>4177</v>
      </c>
      <c r="E2413" s="1" t="s">
        <v>4985</v>
      </c>
      <c r="F2413" s="2" t="s">
        <v>4986</v>
      </c>
      <c r="G2413" s="3" t="s">
        <v>1033</v>
      </c>
      <c r="H2413" s="22" t="s">
        <v>4177</v>
      </c>
      <c r="I2413" s="2" t="s">
        <v>76</v>
      </c>
      <c r="J2413" s="3" t="s">
        <v>77</v>
      </c>
      <c r="K2413" s="1" t="s">
        <v>4241</v>
      </c>
      <c r="L2413" s="2" t="s">
        <v>4242</v>
      </c>
      <c r="M2413" s="4">
        <v>359.00000000000159</v>
      </c>
      <c r="N2413" s="5">
        <v>30.5228538253902</v>
      </c>
      <c r="O2413" s="5">
        <v>30.5228538253902</v>
      </c>
      <c r="P2413" s="6" t="s">
        <v>20</v>
      </c>
      <c r="Q2413" s="5" t="s">
        <v>88</v>
      </c>
      <c r="R2413" s="24" t="s">
        <v>3</v>
      </c>
      <c r="S2413" s="5" t="s">
        <v>88</v>
      </c>
      <c r="T2413" s="7" t="str">
        <f t="shared" si="74"/>
        <v>Maintenu</v>
      </c>
      <c r="U2413" s="7" t="s">
        <v>21</v>
      </c>
      <c r="V2413" s="7" t="str">
        <f t="shared" si="75"/>
        <v>Monségur</v>
      </c>
      <c r="W2413" s="7">
        <v>0</v>
      </c>
    </row>
    <row r="2414" spans="1:23" x14ac:dyDescent="0.25">
      <c r="A2414" s="1" t="s">
        <v>76</v>
      </c>
      <c r="B2414" s="2" t="s">
        <v>77</v>
      </c>
      <c r="C2414" s="1" t="s">
        <v>1033</v>
      </c>
      <c r="D2414" s="2" t="s">
        <v>4177</v>
      </c>
      <c r="E2414" s="1" t="s">
        <v>4987</v>
      </c>
      <c r="F2414" s="2" t="s">
        <v>4988</v>
      </c>
      <c r="G2414" s="3" t="s">
        <v>1033</v>
      </c>
      <c r="H2414" s="22" t="s">
        <v>4177</v>
      </c>
      <c r="I2414" s="2" t="s">
        <v>76</v>
      </c>
      <c r="J2414" s="3" t="s">
        <v>77</v>
      </c>
      <c r="K2414" s="1" t="s">
        <v>3123</v>
      </c>
      <c r="L2414" s="2" t="s">
        <v>3124</v>
      </c>
      <c r="M2414" s="4">
        <v>143</v>
      </c>
      <c r="N2414" s="5">
        <v>0</v>
      </c>
      <c r="O2414" s="5">
        <v>3.9728489387306181</v>
      </c>
      <c r="P2414" s="6" t="s">
        <v>34</v>
      </c>
      <c r="Q2414" s="5" t="s">
        <v>1</v>
      </c>
      <c r="R2414" s="24" t="s">
        <v>1</v>
      </c>
      <c r="S2414" s="6" t="s">
        <v>1</v>
      </c>
      <c r="T2414" s="7" t="str">
        <f t="shared" si="74"/>
        <v>Maintenu</v>
      </c>
      <c r="U2414" s="7" t="s">
        <v>21</v>
      </c>
      <c r="V2414" s="7" t="str">
        <f t="shared" si="75"/>
        <v>Castillon-la-Bataille</v>
      </c>
      <c r="W2414" s="7">
        <v>1</v>
      </c>
    </row>
    <row r="2415" spans="1:23" x14ac:dyDescent="0.25">
      <c r="A2415" s="1" t="s">
        <v>76</v>
      </c>
      <c r="B2415" s="2" t="s">
        <v>77</v>
      </c>
      <c r="C2415" s="1" t="s">
        <v>1033</v>
      </c>
      <c r="D2415" s="2" t="s">
        <v>4177</v>
      </c>
      <c r="E2415" s="1" t="s">
        <v>4989</v>
      </c>
      <c r="F2415" s="2" t="s">
        <v>4990</v>
      </c>
      <c r="G2415" s="3" t="s">
        <v>1033</v>
      </c>
      <c r="H2415" s="22" t="s">
        <v>4177</v>
      </c>
      <c r="I2415" s="2" t="s">
        <v>76</v>
      </c>
      <c r="J2415" s="3" t="s">
        <v>77</v>
      </c>
      <c r="K2415" s="1" t="s">
        <v>4413</v>
      </c>
      <c r="L2415" s="2" t="s">
        <v>4414</v>
      </c>
      <c r="M2415" s="4">
        <v>2321</v>
      </c>
      <c r="N2415" s="5">
        <v>11.693965110142845</v>
      </c>
      <c r="O2415" s="5">
        <v>11.693965110142845</v>
      </c>
      <c r="P2415" s="6" t="s">
        <v>20</v>
      </c>
      <c r="Q2415" s="5" t="s">
        <v>2</v>
      </c>
      <c r="R2415" s="24" t="s">
        <v>2</v>
      </c>
      <c r="S2415" s="5" t="s">
        <v>4</v>
      </c>
      <c r="T2415" s="7" t="str">
        <f t="shared" si="74"/>
        <v>de 4. Très dotée passe en 2. Sous dotée</v>
      </c>
      <c r="U2415" s="7" t="s">
        <v>97</v>
      </c>
      <c r="V2415" s="7" t="str">
        <f t="shared" si="75"/>
        <v>Réolais et Les Bastides (pct)</v>
      </c>
      <c r="W2415" s="7">
        <v>1</v>
      </c>
    </row>
    <row r="2416" spans="1:23" x14ac:dyDescent="0.25">
      <c r="A2416" s="1" t="s">
        <v>76</v>
      </c>
      <c r="B2416" s="2" t="s">
        <v>77</v>
      </c>
      <c r="C2416" s="1" t="s">
        <v>1033</v>
      </c>
      <c r="D2416" s="2" t="s">
        <v>4177</v>
      </c>
      <c r="E2416" s="1" t="s">
        <v>4991</v>
      </c>
      <c r="F2416" s="2" t="s">
        <v>4992</v>
      </c>
      <c r="G2416" s="3" t="s">
        <v>1033</v>
      </c>
      <c r="H2416" s="22" t="s">
        <v>4177</v>
      </c>
      <c r="I2416" s="2" t="s">
        <v>76</v>
      </c>
      <c r="J2416" s="3" t="s">
        <v>77</v>
      </c>
      <c r="K2416" s="1" t="s">
        <v>4253</v>
      </c>
      <c r="L2416" s="2" t="s">
        <v>4254</v>
      </c>
      <c r="M2416" s="4">
        <v>129</v>
      </c>
      <c r="N2416" s="5">
        <v>28.021599829588869</v>
      </c>
      <c r="O2416" s="5">
        <v>28.021599829588869</v>
      </c>
      <c r="P2416" s="6" t="s">
        <v>20</v>
      </c>
      <c r="Q2416" s="5" t="s">
        <v>88</v>
      </c>
      <c r="R2416" s="24" t="s">
        <v>3</v>
      </c>
      <c r="S2416" s="5" t="s">
        <v>88</v>
      </c>
      <c r="T2416" s="7" t="str">
        <f t="shared" si="74"/>
        <v>Maintenu</v>
      </c>
      <c r="U2416" s="7" t="s">
        <v>21</v>
      </c>
      <c r="V2416" s="7" t="str">
        <f t="shared" si="75"/>
        <v>La Réole</v>
      </c>
      <c r="W2416" s="7">
        <v>0</v>
      </c>
    </row>
    <row r="2417" spans="1:23" x14ac:dyDescent="0.25">
      <c r="A2417" s="1" t="s">
        <v>76</v>
      </c>
      <c r="B2417" s="2" t="s">
        <v>77</v>
      </c>
      <c r="C2417" s="1" t="s">
        <v>1033</v>
      </c>
      <c r="D2417" s="2" t="s">
        <v>4177</v>
      </c>
      <c r="E2417" s="1" t="s">
        <v>4993</v>
      </c>
      <c r="F2417" s="2" t="s">
        <v>1600</v>
      </c>
      <c r="G2417" s="3" t="s">
        <v>1033</v>
      </c>
      <c r="H2417" s="22" t="s">
        <v>4177</v>
      </c>
      <c r="I2417" s="2" t="s">
        <v>76</v>
      </c>
      <c r="J2417" s="3" t="s">
        <v>77</v>
      </c>
      <c r="K2417" s="1" t="s">
        <v>4241</v>
      </c>
      <c r="L2417" s="2" t="s">
        <v>4242</v>
      </c>
      <c r="M2417" s="4">
        <v>238.9999999999994</v>
      </c>
      <c r="N2417" s="5">
        <v>30.5228538253902</v>
      </c>
      <c r="O2417" s="5">
        <v>30.5228538253902</v>
      </c>
      <c r="P2417" s="6" t="s">
        <v>20</v>
      </c>
      <c r="Q2417" s="5" t="s">
        <v>88</v>
      </c>
      <c r="R2417" s="24" t="s">
        <v>3</v>
      </c>
      <c r="S2417" s="6" t="s">
        <v>5</v>
      </c>
      <c r="T2417" s="7" t="str">
        <f t="shared" si="74"/>
        <v>de 5. Sur dotée passe en 3.Intermédiaire</v>
      </c>
      <c r="U2417" s="7" t="s">
        <v>21</v>
      </c>
      <c r="V2417" s="7" t="str">
        <f t="shared" si="75"/>
        <v>Monségur</v>
      </c>
      <c r="W2417" s="7">
        <v>0</v>
      </c>
    </row>
    <row r="2418" spans="1:23" x14ac:dyDescent="0.25">
      <c r="A2418" s="1" t="s">
        <v>76</v>
      </c>
      <c r="B2418" s="2" t="s">
        <v>77</v>
      </c>
      <c r="C2418" s="1" t="s">
        <v>1033</v>
      </c>
      <c r="D2418" s="2" t="s">
        <v>4177</v>
      </c>
      <c r="E2418" s="1" t="s">
        <v>4994</v>
      </c>
      <c r="F2418" s="2" t="s">
        <v>4995</v>
      </c>
      <c r="G2418" s="3" t="s">
        <v>1033</v>
      </c>
      <c r="H2418" s="22" t="s">
        <v>4177</v>
      </c>
      <c r="I2418" s="2" t="s">
        <v>76</v>
      </c>
      <c r="J2418" s="3" t="s">
        <v>77</v>
      </c>
      <c r="K2418" s="1" t="s">
        <v>4193</v>
      </c>
      <c r="L2418" s="2" t="s">
        <v>4194</v>
      </c>
      <c r="M2418" s="4">
        <v>486</v>
      </c>
      <c r="N2418" s="5">
        <v>43.101886311239767</v>
      </c>
      <c r="O2418" s="5">
        <v>43.101886311239767</v>
      </c>
      <c r="P2418" s="6" t="s">
        <v>20</v>
      </c>
      <c r="Q2418" s="5" t="s">
        <v>4</v>
      </c>
      <c r="R2418" s="24" t="s">
        <v>4</v>
      </c>
      <c r="S2418" s="5" t="s">
        <v>88</v>
      </c>
      <c r="T2418" s="7" t="str">
        <f t="shared" si="74"/>
        <v>de 3.Intermédiaire passe en 4. Très dotée</v>
      </c>
      <c r="U2418" s="7" t="s">
        <v>21</v>
      </c>
      <c r="V2418" s="7" t="str">
        <f t="shared" si="75"/>
        <v>Blaye</v>
      </c>
      <c r="W2418" s="7">
        <v>0</v>
      </c>
    </row>
    <row r="2419" spans="1:23" x14ac:dyDescent="0.25">
      <c r="A2419" s="1" t="s">
        <v>76</v>
      </c>
      <c r="B2419" s="2" t="s">
        <v>77</v>
      </c>
      <c r="C2419" s="1" t="s">
        <v>1033</v>
      </c>
      <c r="D2419" s="2" t="s">
        <v>4177</v>
      </c>
      <c r="E2419" s="1" t="s">
        <v>4996</v>
      </c>
      <c r="F2419" s="2" t="s">
        <v>4997</v>
      </c>
      <c r="G2419" s="3" t="s">
        <v>1033</v>
      </c>
      <c r="H2419" s="22" t="s">
        <v>4177</v>
      </c>
      <c r="I2419" s="2" t="s">
        <v>76</v>
      </c>
      <c r="J2419" s="3" t="s">
        <v>77</v>
      </c>
      <c r="K2419" s="1" t="s">
        <v>3123</v>
      </c>
      <c r="L2419" s="2" t="s">
        <v>3124</v>
      </c>
      <c r="M2419" s="4">
        <v>397</v>
      </c>
      <c r="N2419" s="5">
        <v>0</v>
      </c>
      <c r="O2419" s="5">
        <v>3.9728489387306181</v>
      </c>
      <c r="P2419" s="6" t="s">
        <v>34</v>
      </c>
      <c r="Q2419" s="5" t="s">
        <v>1</v>
      </c>
      <c r="R2419" s="24" t="s">
        <v>1</v>
      </c>
      <c r="S2419" s="6" t="s">
        <v>1</v>
      </c>
      <c r="T2419" s="7" t="str">
        <f t="shared" si="74"/>
        <v>Maintenu</v>
      </c>
      <c r="U2419" s="7" t="s">
        <v>21</v>
      </c>
      <c r="V2419" s="7" t="str">
        <f t="shared" si="75"/>
        <v>Castillon-la-Bataille</v>
      </c>
      <c r="W2419" s="7">
        <v>1</v>
      </c>
    </row>
    <row r="2420" spans="1:23" x14ac:dyDescent="0.25">
      <c r="A2420" s="1" t="s">
        <v>76</v>
      </c>
      <c r="B2420" s="2" t="s">
        <v>77</v>
      </c>
      <c r="C2420" s="1" t="s">
        <v>1033</v>
      </c>
      <c r="D2420" s="2" t="s">
        <v>4177</v>
      </c>
      <c r="E2420" s="1" t="s">
        <v>4998</v>
      </c>
      <c r="F2420" s="2" t="s">
        <v>4999</v>
      </c>
      <c r="G2420" s="3" t="s">
        <v>1033</v>
      </c>
      <c r="H2420" s="22" t="s">
        <v>4177</v>
      </c>
      <c r="I2420" s="2" t="s">
        <v>76</v>
      </c>
      <c r="J2420" s="3" t="s">
        <v>77</v>
      </c>
      <c r="K2420" s="1" t="s">
        <v>4229</v>
      </c>
      <c r="L2420" s="2" t="s">
        <v>4230</v>
      </c>
      <c r="M2420" s="4">
        <v>741</v>
      </c>
      <c r="N2420" s="5">
        <v>52.039971101453276</v>
      </c>
      <c r="O2420" s="5">
        <v>52.039971101453276</v>
      </c>
      <c r="P2420" s="6" t="s">
        <v>20</v>
      </c>
      <c r="Q2420" s="5" t="s">
        <v>5</v>
      </c>
      <c r="R2420" s="24" t="s">
        <v>5</v>
      </c>
      <c r="S2420" s="6" t="s">
        <v>1</v>
      </c>
      <c r="T2420" s="7" t="str">
        <f t="shared" si="74"/>
        <v>de 1. Très sous dotée passe en 5. Sur dotée</v>
      </c>
      <c r="U2420" s="7" t="s">
        <v>21</v>
      </c>
      <c r="V2420" s="7" t="str">
        <f t="shared" si="75"/>
        <v>Saint-André-de-Cubzac</v>
      </c>
      <c r="W2420" s="7">
        <v>1</v>
      </c>
    </row>
    <row r="2421" spans="1:23" x14ac:dyDescent="0.25">
      <c r="A2421" s="1" t="s">
        <v>76</v>
      </c>
      <c r="B2421" s="2" t="s">
        <v>77</v>
      </c>
      <c r="C2421" s="1" t="s">
        <v>1033</v>
      </c>
      <c r="D2421" s="2" t="s">
        <v>4177</v>
      </c>
      <c r="E2421" s="1" t="s">
        <v>5000</v>
      </c>
      <c r="F2421" s="2" t="s">
        <v>5001</v>
      </c>
      <c r="G2421" s="3" t="s">
        <v>1033</v>
      </c>
      <c r="H2421" s="22" t="s">
        <v>4177</v>
      </c>
      <c r="I2421" s="2" t="s">
        <v>76</v>
      </c>
      <c r="J2421" s="3" t="s">
        <v>77</v>
      </c>
      <c r="K2421" s="1" t="s">
        <v>4257</v>
      </c>
      <c r="L2421" s="2" t="s">
        <v>4258</v>
      </c>
      <c r="M2421" s="4">
        <v>347</v>
      </c>
      <c r="N2421" s="5">
        <v>24.633196689834548</v>
      </c>
      <c r="O2421" s="5">
        <v>24.633196689834548</v>
      </c>
      <c r="P2421" s="6" t="s">
        <v>20</v>
      </c>
      <c r="Q2421" s="5" t="s">
        <v>88</v>
      </c>
      <c r="R2421" s="24" t="s">
        <v>3</v>
      </c>
      <c r="S2421" s="5" t="s">
        <v>88</v>
      </c>
      <c r="T2421" s="7" t="str">
        <f t="shared" si="74"/>
        <v>Maintenu</v>
      </c>
      <c r="U2421" s="7" t="s">
        <v>21</v>
      </c>
      <c r="V2421" s="7" t="str">
        <f t="shared" si="75"/>
        <v>Créon</v>
      </c>
      <c r="W2421" s="7">
        <v>0</v>
      </c>
    </row>
    <row r="2422" spans="1:23" x14ac:dyDescent="0.25">
      <c r="A2422" s="1" t="s">
        <v>76</v>
      </c>
      <c r="B2422" s="2" t="s">
        <v>77</v>
      </c>
      <c r="C2422" s="1" t="s">
        <v>1033</v>
      </c>
      <c r="D2422" s="2" t="s">
        <v>4177</v>
      </c>
      <c r="E2422" s="1" t="s">
        <v>5002</v>
      </c>
      <c r="F2422" s="2" t="s">
        <v>5003</v>
      </c>
      <c r="G2422" s="3" t="s">
        <v>1033</v>
      </c>
      <c r="H2422" s="22" t="s">
        <v>4177</v>
      </c>
      <c r="I2422" s="2" t="s">
        <v>76</v>
      </c>
      <c r="J2422" s="3" t="s">
        <v>77</v>
      </c>
      <c r="K2422" s="1" t="s">
        <v>4328</v>
      </c>
      <c r="L2422" s="2" t="s">
        <v>4329</v>
      </c>
      <c r="M2422" s="4">
        <v>94.999999999999645</v>
      </c>
      <c r="N2422" s="5">
        <v>20.74496736163842</v>
      </c>
      <c r="O2422" s="5">
        <v>20.74496736163842</v>
      </c>
      <c r="P2422" s="6" t="s">
        <v>20</v>
      </c>
      <c r="Q2422" s="5" t="s">
        <v>88</v>
      </c>
      <c r="R2422" s="24" t="s">
        <v>3</v>
      </c>
      <c r="S2422" s="6" t="s">
        <v>5</v>
      </c>
      <c r="T2422" s="7" t="str">
        <f t="shared" si="74"/>
        <v>de 5. Sur dotée passe en 3.Intermédiaire</v>
      </c>
      <c r="U2422" s="7" t="s">
        <v>21</v>
      </c>
      <c r="V2422" s="7" t="str">
        <f t="shared" si="75"/>
        <v>Sauveterre-de-Guyenne</v>
      </c>
      <c r="W2422" s="7">
        <v>0</v>
      </c>
    </row>
    <row r="2423" spans="1:23" x14ac:dyDescent="0.25">
      <c r="A2423" s="1" t="s">
        <v>76</v>
      </c>
      <c r="B2423" s="2" t="s">
        <v>77</v>
      </c>
      <c r="C2423" s="1" t="s">
        <v>1033</v>
      </c>
      <c r="D2423" s="2" t="s">
        <v>4177</v>
      </c>
      <c r="E2423" s="1" t="s">
        <v>5004</v>
      </c>
      <c r="F2423" s="2" t="s">
        <v>5005</v>
      </c>
      <c r="G2423" s="3" t="s">
        <v>1033</v>
      </c>
      <c r="H2423" s="22" t="s">
        <v>4177</v>
      </c>
      <c r="I2423" s="2" t="s">
        <v>76</v>
      </c>
      <c r="J2423" s="3" t="s">
        <v>77</v>
      </c>
      <c r="K2423" s="1" t="s">
        <v>4313</v>
      </c>
      <c r="L2423" s="2" t="s">
        <v>4314</v>
      </c>
      <c r="M2423" s="4">
        <v>155</v>
      </c>
      <c r="N2423" s="5">
        <v>23.577138073523582</v>
      </c>
      <c r="O2423" s="5">
        <v>23.577138073523582</v>
      </c>
      <c r="P2423" s="6" t="s">
        <v>20</v>
      </c>
      <c r="Q2423" s="5" t="s">
        <v>88</v>
      </c>
      <c r="R2423" s="24" t="s">
        <v>3</v>
      </c>
      <c r="S2423" s="5" t="s">
        <v>88</v>
      </c>
      <c r="T2423" s="7" t="str">
        <f t="shared" si="74"/>
        <v>Maintenu</v>
      </c>
      <c r="U2423" s="7" t="s">
        <v>21</v>
      </c>
      <c r="V2423" s="7" t="str">
        <f t="shared" si="75"/>
        <v>Langon</v>
      </c>
      <c r="W2423" s="7">
        <v>0</v>
      </c>
    </row>
    <row r="2424" spans="1:23" x14ac:dyDescent="0.25">
      <c r="A2424" s="1" t="s">
        <v>76</v>
      </c>
      <c r="B2424" s="2" t="s">
        <v>77</v>
      </c>
      <c r="C2424" s="1" t="s">
        <v>1033</v>
      </c>
      <c r="D2424" s="2" t="s">
        <v>4177</v>
      </c>
      <c r="E2424" s="1" t="s">
        <v>5006</v>
      </c>
      <c r="F2424" s="2" t="s">
        <v>5007</v>
      </c>
      <c r="G2424" s="3" t="s">
        <v>1033</v>
      </c>
      <c r="H2424" s="22" t="s">
        <v>4177</v>
      </c>
      <c r="I2424" s="2" t="s">
        <v>76</v>
      </c>
      <c r="J2424" s="3" t="s">
        <v>77</v>
      </c>
      <c r="K2424" s="1" t="s">
        <v>4288</v>
      </c>
      <c r="L2424" s="2" t="s">
        <v>4289</v>
      </c>
      <c r="M2424" s="4">
        <v>1206.0000000000057</v>
      </c>
      <c r="N2424" s="5">
        <v>25.149023629899627</v>
      </c>
      <c r="O2424" s="5">
        <v>25.149023629899627</v>
      </c>
      <c r="P2424" s="6" t="s">
        <v>20</v>
      </c>
      <c r="Q2424" s="5" t="s">
        <v>88</v>
      </c>
      <c r="R2424" s="24" t="s">
        <v>3</v>
      </c>
      <c r="S2424" s="5" t="s">
        <v>88</v>
      </c>
      <c r="T2424" s="7" t="str">
        <f t="shared" si="74"/>
        <v>Maintenu</v>
      </c>
      <c r="U2424" s="7" t="s">
        <v>21</v>
      </c>
      <c r="V2424" s="7" t="str">
        <f t="shared" si="75"/>
        <v>Lesparre-Médoc</v>
      </c>
      <c r="W2424" s="7">
        <v>0</v>
      </c>
    </row>
    <row r="2425" spans="1:23" x14ac:dyDescent="0.25">
      <c r="A2425" s="1" t="s">
        <v>76</v>
      </c>
      <c r="B2425" s="2" t="s">
        <v>77</v>
      </c>
      <c r="C2425" s="1" t="s">
        <v>1033</v>
      </c>
      <c r="D2425" s="2" t="s">
        <v>4177</v>
      </c>
      <c r="E2425" s="1" t="s">
        <v>5008</v>
      </c>
      <c r="F2425" s="2" t="s">
        <v>5009</v>
      </c>
      <c r="G2425" s="3" t="s">
        <v>1033</v>
      </c>
      <c r="H2425" s="22" t="s">
        <v>4177</v>
      </c>
      <c r="I2425" s="2" t="s">
        <v>76</v>
      </c>
      <c r="J2425" s="3" t="s">
        <v>77</v>
      </c>
      <c r="K2425" s="1" t="s">
        <v>4359</v>
      </c>
      <c r="L2425" s="2" t="s">
        <v>4360</v>
      </c>
      <c r="M2425" s="4">
        <v>2167.9999999999945</v>
      </c>
      <c r="N2425" s="5">
        <v>43.960710508729306</v>
      </c>
      <c r="O2425" s="5">
        <v>43.960710508729306</v>
      </c>
      <c r="P2425" s="6" t="s">
        <v>20</v>
      </c>
      <c r="Q2425" s="5" t="s">
        <v>4</v>
      </c>
      <c r="R2425" s="24" t="s">
        <v>4</v>
      </c>
      <c r="S2425" s="5" t="s">
        <v>88</v>
      </c>
      <c r="T2425" s="7" t="str">
        <f t="shared" si="74"/>
        <v>de 3.Intermédiaire passe en 4. Très dotée</v>
      </c>
      <c r="U2425" s="7" t="s">
        <v>97</v>
      </c>
      <c r="V2425" s="7" t="str">
        <f t="shared" si="75"/>
        <v>Coteaux de Dordogne (pct)</v>
      </c>
      <c r="W2425" s="7">
        <v>0</v>
      </c>
    </row>
    <row r="2426" spans="1:23" x14ac:dyDescent="0.25">
      <c r="A2426" s="1" t="s">
        <v>76</v>
      </c>
      <c r="B2426" s="2" t="s">
        <v>77</v>
      </c>
      <c r="C2426" s="1" t="s">
        <v>1033</v>
      </c>
      <c r="D2426" s="2" t="s">
        <v>4177</v>
      </c>
      <c r="E2426" s="1" t="s">
        <v>5010</v>
      </c>
      <c r="F2426" s="2" t="s">
        <v>5011</v>
      </c>
      <c r="G2426" s="3" t="s">
        <v>1033</v>
      </c>
      <c r="H2426" s="22" t="s">
        <v>4177</v>
      </c>
      <c r="I2426" s="2" t="s">
        <v>76</v>
      </c>
      <c r="J2426" s="3" t="s">
        <v>77</v>
      </c>
      <c r="K2426" s="1" t="s">
        <v>4225</v>
      </c>
      <c r="L2426" s="2" t="s">
        <v>4226</v>
      </c>
      <c r="M2426" s="4">
        <v>391.99999999999869</v>
      </c>
      <c r="N2426" s="5">
        <v>33.945719295484047</v>
      </c>
      <c r="O2426" s="5">
        <v>33.945719295484047</v>
      </c>
      <c r="P2426" s="6" t="s">
        <v>20</v>
      </c>
      <c r="Q2426" s="5" t="s">
        <v>88</v>
      </c>
      <c r="R2426" s="24" t="s">
        <v>3</v>
      </c>
      <c r="S2426" s="5" t="s">
        <v>88</v>
      </c>
      <c r="T2426" s="7" t="str">
        <f t="shared" si="74"/>
        <v>Maintenu</v>
      </c>
      <c r="U2426" s="7" t="s">
        <v>97</v>
      </c>
      <c r="V2426" s="7" t="str">
        <f t="shared" si="75"/>
        <v>Libournais-Fronsadais (pct)</v>
      </c>
      <c r="W2426" s="7">
        <v>0</v>
      </c>
    </row>
    <row r="2427" spans="1:23" x14ac:dyDescent="0.25">
      <c r="A2427" s="1" t="s">
        <v>76</v>
      </c>
      <c r="B2427" s="2" t="s">
        <v>77</v>
      </c>
      <c r="C2427" s="1" t="s">
        <v>1033</v>
      </c>
      <c r="D2427" s="2" t="s">
        <v>4177</v>
      </c>
      <c r="E2427" s="1" t="s">
        <v>5012</v>
      </c>
      <c r="F2427" s="2" t="s">
        <v>5013</v>
      </c>
      <c r="G2427" s="3" t="s">
        <v>1033</v>
      </c>
      <c r="H2427" s="22" t="s">
        <v>4177</v>
      </c>
      <c r="I2427" s="2" t="s">
        <v>76</v>
      </c>
      <c r="J2427" s="3" t="s">
        <v>77</v>
      </c>
      <c r="K2427" s="1" t="s">
        <v>4229</v>
      </c>
      <c r="L2427" s="2" t="s">
        <v>4230</v>
      </c>
      <c r="M2427" s="4">
        <v>1659</v>
      </c>
      <c r="N2427" s="5">
        <v>52.039971101453276</v>
      </c>
      <c r="O2427" s="5">
        <v>52.039971101453276</v>
      </c>
      <c r="P2427" s="6" t="s">
        <v>20</v>
      </c>
      <c r="Q2427" s="5" t="s">
        <v>5</v>
      </c>
      <c r="R2427" s="24" t="s">
        <v>5</v>
      </c>
      <c r="S2427" s="6" t="s">
        <v>5</v>
      </c>
      <c r="T2427" s="7" t="str">
        <f t="shared" si="74"/>
        <v>Maintenu</v>
      </c>
      <c r="U2427" s="7" t="s">
        <v>21</v>
      </c>
      <c r="V2427" s="7" t="str">
        <f t="shared" si="75"/>
        <v>Saint-André-de-Cubzac</v>
      </c>
      <c r="W2427" s="7">
        <v>1</v>
      </c>
    </row>
    <row r="2428" spans="1:23" x14ac:dyDescent="0.25">
      <c r="A2428" s="1" t="s">
        <v>76</v>
      </c>
      <c r="B2428" s="2" t="s">
        <v>77</v>
      </c>
      <c r="C2428" s="1" t="s">
        <v>1033</v>
      </c>
      <c r="D2428" s="2" t="s">
        <v>4177</v>
      </c>
      <c r="E2428" s="1" t="s">
        <v>5014</v>
      </c>
      <c r="F2428" s="2" t="s">
        <v>5015</v>
      </c>
      <c r="G2428" s="3" t="s">
        <v>1033</v>
      </c>
      <c r="H2428" s="22" t="s">
        <v>4177</v>
      </c>
      <c r="I2428" s="2" t="s">
        <v>76</v>
      </c>
      <c r="J2428" s="3" t="s">
        <v>77</v>
      </c>
      <c r="K2428" s="1" t="s">
        <v>1034</v>
      </c>
      <c r="L2428" s="2" t="s">
        <v>1035</v>
      </c>
      <c r="M2428" s="4">
        <v>1002</v>
      </c>
      <c r="N2428" s="5">
        <v>20.22693563231109</v>
      </c>
      <c r="O2428" s="5">
        <v>20.22693563231109</v>
      </c>
      <c r="P2428" s="6" t="s">
        <v>20</v>
      </c>
      <c r="Q2428" s="5" t="s">
        <v>88</v>
      </c>
      <c r="R2428" s="24" t="s">
        <v>3</v>
      </c>
      <c r="S2428" s="5" t="s">
        <v>88</v>
      </c>
      <c r="T2428" s="7" t="str">
        <f t="shared" si="74"/>
        <v>Maintenu</v>
      </c>
      <c r="U2428" s="7" t="s">
        <v>21</v>
      </c>
      <c r="V2428" s="7" t="str">
        <f t="shared" si="75"/>
        <v>Cézac</v>
      </c>
      <c r="W2428" s="7">
        <v>0</v>
      </c>
    </row>
    <row r="2429" spans="1:23" x14ac:dyDescent="0.25">
      <c r="A2429" s="1" t="s">
        <v>76</v>
      </c>
      <c r="B2429" s="2" t="s">
        <v>77</v>
      </c>
      <c r="C2429" s="1" t="s">
        <v>1033</v>
      </c>
      <c r="D2429" s="2" t="s">
        <v>4177</v>
      </c>
      <c r="E2429" s="1" t="s">
        <v>5016</v>
      </c>
      <c r="F2429" s="2" t="s">
        <v>5017</v>
      </c>
      <c r="G2429" s="3" t="s">
        <v>1033</v>
      </c>
      <c r="H2429" s="22" t="s">
        <v>4177</v>
      </c>
      <c r="I2429" s="2" t="s">
        <v>76</v>
      </c>
      <c r="J2429" s="3" t="s">
        <v>77</v>
      </c>
      <c r="K2429" s="1" t="s">
        <v>4209</v>
      </c>
      <c r="L2429" s="2" t="s">
        <v>4210</v>
      </c>
      <c r="M2429" s="4">
        <v>2641</v>
      </c>
      <c r="N2429" s="5">
        <v>66.841372821572136</v>
      </c>
      <c r="O2429" s="5">
        <v>66.841372821572136</v>
      </c>
      <c r="P2429" s="6" t="s">
        <v>20</v>
      </c>
      <c r="Q2429" s="5" t="s">
        <v>5</v>
      </c>
      <c r="R2429" s="24" t="s">
        <v>5</v>
      </c>
      <c r="S2429" s="6" t="s">
        <v>5</v>
      </c>
      <c r="T2429" s="7" t="str">
        <f t="shared" si="74"/>
        <v>Maintenu</v>
      </c>
      <c r="U2429" s="7" t="s">
        <v>21</v>
      </c>
      <c r="V2429" s="7" t="str">
        <f t="shared" si="75"/>
        <v>Castelnau-de-Médoc</v>
      </c>
      <c r="W2429" s="7">
        <v>1</v>
      </c>
    </row>
    <row r="2430" spans="1:23" x14ac:dyDescent="0.25">
      <c r="A2430" s="1" t="s">
        <v>76</v>
      </c>
      <c r="B2430" s="2" t="s">
        <v>77</v>
      </c>
      <c r="C2430" s="1" t="s">
        <v>1033</v>
      </c>
      <c r="D2430" s="2" t="s">
        <v>4177</v>
      </c>
      <c r="E2430" s="1" t="s">
        <v>5018</v>
      </c>
      <c r="F2430" s="2" t="s">
        <v>5019</v>
      </c>
      <c r="G2430" s="3" t="s">
        <v>1033</v>
      </c>
      <c r="H2430" s="22" t="s">
        <v>4177</v>
      </c>
      <c r="I2430" s="2" t="s">
        <v>76</v>
      </c>
      <c r="J2430" s="3" t="s">
        <v>77</v>
      </c>
      <c r="K2430" s="1" t="s">
        <v>4253</v>
      </c>
      <c r="L2430" s="2" t="s">
        <v>4254</v>
      </c>
      <c r="M2430" s="4">
        <v>378.99999999999926</v>
      </c>
      <c r="N2430" s="5">
        <v>28.021599829588869</v>
      </c>
      <c r="O2430" s="5">
        <v>28.021599829588869</v>
      </c>
      <c r="P2430" s="6" t="s">
        <v>20</v>
      </c>
      <c r="Q2430" s="5" t="s">
        <v>88</v>
      </c>
      <c r="R2430" s="24" t="s">
        <v>3</v>
      </c>
      <c r="S2430" s="5" t="s">
        <v>2</v>
      </c>
      <c r="T2430" s="7" t="str">
        <f t="shared" si="74"/>
        <v>de 2. Sous dotée passe en 3.Intermédiaire</v>
      </c>
      <c r="U2430" s="7" t="s">
        <v>21</v>
      </c>
      <c r="V2430" s="7" t="str">
        <f t="shared" si="75"/>
        <v>La Réole</v>
      </c>
      <c r="W2430" s="7">
        <v>0</v>
      </c>
    </row>
    <row r="2431" spans="1:23" x14ac:dyDescent="0.25">
      <c r="A2431" s="1" t="s">
        <v>76</v>
      </c>
      <c r="B2431" s="2" t="s">
        <v>77</v>
      </c>
      <c r="C2431" s="1" t="s">
        <v>1033</v>
      </c>
      <c r="D2431" s="2" t="s">
        <v>4177</v>
      </c>
      <c r="E2431" s="1" t="s">
        <v>5020</v>
      </c>
      <c r="F2431" s="2" t="s">
        <v>1630</v>
      </c>
      <c r="G2431" s="3" t="s">
        <v>1033</v>
      </c>
      <c r="H2431" s="22" t="s">
        <v>4177</v>
      </c>
      <c r="I2431" s="2" t="s">
        <v>76</v>
      </c>
      <c r="J2431" s="3" t="s">
        <v>77</v>
      </c>
      <c r="K2431" s="1" t="s">
        <v>4328</v>
      </c>
      <c r="L2431" s="2" t="s">
        <v>4329</v>
      </c>
      <c r="M2431" s="4">
        <v>73</v>
      </c>
      <c r="N2431" s="5">
        <v>20.74496736163842</v>
      </c>
      <c r="O2431" s="5">
        <v>20.74496736163842</v>
      </c>
      <c r="P2431" s="6" t="s">
        <v>20</v>
      </c>
      <c r="Q2431" s="5" t="s">
        <v>88</v>
      </c>
      <c r="R2431" s="24" t="s">
        <v>3</v>
      </c>
      <c r="S2431" s="6" t="s">
        <v>5</v>
      </c>
      <c r="T2431" s="7" t="str">
        <f t="shared" si="74"/>
        <v>de 5. Sur dotée passe en 3.Intermédiaire</v>
      </c>
      <c r="U2431" s="7" t="s">
        <v>21</v>
      </c>
      <c r="V2431" s="7" t="str">
        <f t="shared" si="75"/>
        <v>Sauveterre-de-Guyenne</v>
      </c>
      <c r="W2431" s="7">
        <v>0</v>
      </c>
    </row>
    <row r="2432" spans="1:23" x14ac:dyDescent="0.25">
      <c r="A2432" s="1" t="s">
        <v>76</v>
      </c>
      <c r="B2432" s="2" t="s">
        <v>77</v>
      </c>
      <c r="C2432" s="1" t="s">
        <v>1033</v>
      </c>
      <c r="D2432" s="2" t="s">
        <v>4177</v>
      </c>
      <c r="E2432" s="1" t="s">
        <v>5021</v>
      </c>
      <c r="F2432" s="2" t="s">
        <v>1632</v>
      </c>
      <c r="G2432" s="3" t="s">
        <v>1033</v>
      </c>
      <c r="H2432" s="22" t="s">
        <v>4177</v>
      </c>
      <c r="I2432" s="2" t="s">
        <v>76</v>
      </c>
      <c r="J2432" s="3" t="s">
        <v>77</v>
      </c>
      <c r="K2432" s="1" t="s">
        <v>4359</v>
      </c>
      <c r="L2432" s="2" t="s">
        <v>4360</v>
      </c>
      <c r="M2432" s="4">
        <v>145</v>
      </c>
      <c r="N2432" s="5">
        <v>43.960710508729306</v>
      </c>
      <c r="O2432" s="5">
        <v>43.960710508729306</v>
      </c>
      <c r="P2432" s="6" t="s">
        <v>20</v>
      </c>
      <c r="Q2432" s="5" t="s">
        <v>4</v>
      </c>
      <c r="R2432" s="24" t="s">
        <v>4</v>
      </c>
      <c r="S2432" s="5" t="s">
        <v>88</v>
      </c>
      <c r="T2432" s="7" t="str">
        <f t="shared" si="74"/>
        <v>de 3.Intermédiaire passe en 4. Très dotée</v>
      </c>
      <c r="U2432" s="7" t="s">
        <v>97</v>
      </c>
      <c r="V2432" s="7" t="str">
        <f t="shared" si="75"/>
        <v>Coteaux de Dordogne (pct)</v>
      </c>
      <c r="W2432" s="7">
        <v>0</v>
      </c>
    </row>
    <row r="2433" spans="1:23" x14ac:dyDescent="0.25">
      <c r="A2433" s="1" t="s">
        <v>76</v>
      </c>
      <c r="B2433" s="2" t="s">
        <v>77</v>
      </c>
      <c r="C2433" s="1" t="s">
        <v>1033</v>
      </c>
      <c r="D2433" s="2" t="s">
        <v>4177</v>
      </c>
      <c r="E2433" s="1" t="s">
        <v>5022</v>
      </c>
      <c r="F2433" s="2" t="s">
        <v>5023</v>
      </c>
      <c r="G2433" s="3" t="s">
        <v>1033</v>
      </c>
      <c r="H2433" s="22" t="s">
        <v>4177</v>
      </c>
      <c r="I2433" s="2" t="s">
        <v>76</v>
      </c>
      <c r="J2433" s="3" t="s">
        <v>77</v>
      </c>
      <c r="K2433" s="1" t="s">
        <v>4359</v>
      </c>
      <c r="L2433" s="2" t="s">
        <v>4360</v>
      </c>
      <c r="M2433" s="4">
        <v>471.00000000000171</v>
      </c>
      <c r="N2433" s="5">
        <v>43.960710508729306</v>
      </c>
      <c r="O2433" s="5">
        <v>43.960710508729306</v>
      </c>
      <c r="P2433" s="6" t="s">
        <v>20</v>
      </c>
      <c r="Q2433" s="5" t="s">
        <v>4</v>
      </c>
      <c r="R2433" s="24" t="s">
        <v>4</v>
      </c>
      <c r="S2433" s="6" t="s">
        <v>1</v>
      </c>
      <c r="T2433" s="7" t="str">
        <f t="shared" si="74"/>
        <v>de 1. Très sous dotée passe en 4. Très dotée</v>
      </c>
      <c r="U2433" s="7" t="s">
        <v>97</v>
      </c>
      <c r="V2433" s="7" t="str">
        <f t="shared" si="75"/>
        <v>Coteaux de Dordogne (pct)</v>
      </c>
      <c r="W2433" s="7">
        <v>0</v>
      </c>
    </row>
    <row r="2434" spans="1:23" x14ac:dyDescent="0.25">
      <c r="A2434" s="1" t="s">
        <v>76</v>
      </c>
      <c r="B2434" s="2" t="s">
        <v>77</v>
      </c>
      <c r="C2434" s="1" t="s">
        <v>1033</v>
      </c>
      <c r="D2434" s="2" t="s">
        <v>4177</v>
      </c>
      <c r="E2434" s="1" t="s">
        <v>5024</v>
      </c>
      <c r="F2434" s="2" t="s">
        <v>5025</v>
      </c>
      <c r="G2434" s="3" t="s">
        <v>1033</v>
      </c>
      <c r="H2434" s="22" t="s">
        <v>4177</v>
      </c>
      <c r="I2434" s="2" t="s">
        <v>76</v>
      </c>
      <c r="J2434" s="3" t="s">
        <v>77</v>
      </c>
      <c r="K2434" s="1" t="s">
        <v>4758</v>
      </c>
      <c r="L2434" s="2" t="s">
        <v>4759</v>
      </c>
      <c r="M2434" s="4">
        <v>7303</v>
      </c>
      <c r="N2434" s="5">
        <v>40.177005277314443</v>
      </c>
      <c r="O2434" s="5">
        <v>40.177005277314443</v>
      </c>
      <c r="P2434" s="6" t="s">
        <v>20</v>
      </c>
      <c r="Q2434" s="5" t="s">
        <v>88</v>
      </c>
      <c r="R2434" s="24" t="s">
        <v>3</v>
      </c>
      <c r="S2434" s="6" t="s">
        <v>5</v>
      </c>
      <c r="T2434" s="7" t="str">
        <f t="shared" ref="T2434:T2497" si="76">IF(S2434=Q2434,"Maintenu","de "&amp;S2434&amp;" passe en "&amp;Q2434)</f>
        <v>de 5. Sur dotée passe en 3.Intermédiaire</v>
      </c>
      <c r="U2434" s="7" t="s">
        <v>97</v>
      </c>
      <c r="V2434" s="7" t="str">
        <f t="shared" ref="V2434:V2497" si="77">IF(U2434="BV",L2434,L2434&amp;" (pct)")</f>
        <v>Mérignac-2 (pct)</v>
      </c>
      <c r="W2434" s="7">
        <v>0</v>
      </c>
    </row>
    <row r="2435" spans="1:23" x14ac:dyDescent="0.25">
      <c r="A2435" s="1" t="s">
        <v>76</v>
      </c>
      <c r="B2435" s="2" t="s">
        <v>77</v>
      </c>
      <c r="C2435" s="1" t="s">
        <v>1033</v>
      </c>
      <c r="D2435" s="2" t="s">
        <v>4177</v>
      </c>
      <c r="E2435" s="1" t="s">
        <v>5026</v>
      </c>
      <c r="F2435" s="2" t="s">
        <v>5027</v>
      </c>
      <c r="G2435" s="3" t="s">
        <v>1033</v>
      </c>
      <c r="H2435" s="22" t="s">
        <v>4177</v>
      </c>
      <c r="I2435" s="2" t="s">
        <v>76</v>
      </c>
      <c r="J2435" s="3" t="s">
        <v>77</v>
      </c>
      <c r="K2435" s="1" t="s">
        <v>4470</v>
      </c>
      <c r="L2435" s="2" t="s">
        <v>4471</v>
      </c>
      <c r="M2435" s="4">
        <v>636.99999999999829</v>
      </c>
      <c r="N2435" s="5">
        <v>11.731427851558676</v>
      </c>
      <c r="O2435" s="5">
        <v>11.731427851558676</v>
      </c>
      <c r="P2435" s="6" t="s">
        <v>20</v>
      </c>
      <c r="Q2435" s="5" t="s">
        <v>2</v>
      </c>
      <c r="R2435" s="24" t="s">
        <v>2</v>
      </c>
      <c r="S2435" s="6" t="s">
        <v>1</v>
      </c>
      <c r="T2435" s="7" t="str">
        <f t="shared" si="76"/>
        <v>de 1. Très sous dotée passe en 2. Sous dotée</v>
      </c>
      <c r="U2435" s="7" t="s">
        <v>21</v>
      </c>
      <c r="V2435" s="7" t="str">
        <f t="shared" si="77"/>
        <v>Pauillac</v>
      </c>
      <c r="W2435" s="7">
        <v>1</v>
      </c>
    </row>
    <row r="2436" spans="1:23" x14ac:dyDescent="0.25">
      <c r="A2436" s="1" t="s">
        <v>76</v>
      </c>
      <c r="B2436" s="2" t="s">
        <v>77</v>
      </c>
      <c r="C2436" s="1" t="s">
        <v>1033</v>
      </c>
      <c r="D2436" s="2" t="s">
        <v>4177</v>
      </c>
      <c r="E2436" s="1" t="s">
        <v>5028</v>
      </c>
      <c r="F2436" s="2" t="s">
        <v>5029</v>
      </c>
      <c r="G2436" s="3" t="s">
        <v>1033</v>
      </c>
      <c r="H2436" s="22" t="s">
        <v>4177</v>
      </c>
      <c r="I2436" s="2" t="s">
        <v>76</v>
      </c>
      <c r="J2436" s="3" t="s">
        <v>77</v>
      </c>
      <c r="K2436" s="1" t="s">
        <v>4470</v>
      </c>
      <c r="L2436" s="2" t="s">
        <v>4471</v>
      </c>
      <c r="M2436" s="4">
        <v>4433</v>
      </c>
      <c r="N2436" s="5">
        <v>11.731427851558676</v>
      </c>
      <c r="O2436" s="5">
        <v>11.731427851558676</v>
      </c>
      <c r="P2436" s="6" t="s">
        <v>20</v>
      </c>
      <c r="Q2436" s="5" t="s">
        <v>2</v>
      </c>
      <c r="R2436" s="24" t="s">
        <v>2</v>
      </c>
      <c r="S2436" s="6" t="s">
        <v>1</v>
      </c>
      <c r="T2436" s="7" t="str">
        <f t="shared" si="76"/>
        <v>de 1. Très sous dotée passe en 2. Sous dotée</v>
      </c>
      <c r="U2436" s="7" t="s">
        <v>21</v>
      </c>
      <c r="V2436" s="7" t="str">
        <f t="shared" si="77"/>
        <v>Pauillac</v>
      </c>
      <c r="W2436" s="7">
        <v>1</v>
      </c>
    </row>
    <row r="2437" spans="1:23" x14ac:dyDescent="0.25">
      <c r="A2437" s="1" t="s">
        <v>76</v>
      </c>
      <c r="B2437" s="2" t="s">
        <v>77</v>
      </c>
      <c r="C2437" s="1" t="s">
        <v>1033</v>
      </c>
      <c r="D2437" s="2" t="s">
        <v>4177</v>
      </c>
      <c r="E2437" s="1" t="s">
        <v>5030</v>
      </c>
      <c r="F2437" s="2" t="s">
        <v>5031</v>
      </c>
      <c r="G2437" s="3" t="s">
        <v>1033</v>
      </c>
      <c r="H2437" s="22" t="s">
        <v>4177</v>
      </c>
      <c r="I2437" s="2" t="s">
        <v>76</v>
      </c>
      <c r="J2437" s="3" t="s">
        <v>77</v>
      </c>
      <c r="K2437" s="1" t="s">
        <v>4229</v>
      </c>
      <c r="L2437" s="2" t="s">
        <v>4230</v>
      </c>
      <c r="M2437" s="4">
        <v>1387</v>
      </c>
      <c r="N2437" s="5">
        <v>52.039971101453276</v>
      </c>
      <c r="O2437" s="5">
        <v>52.039971101453276</v>
      </c>
      <c r="P2437" s="6" t="s">
        <v>20</v>
      </c>
      <c r="Q2437" s="5" t="s">
        <v>5</v>
      </c>
      <c r="R2437" s="24" t="s">
        <v>5</v>
      </c>
      <c r="S2437" s="6" t="s">
        <v>5</v>
      </c>
      <c r="T2437" s="7" t="str">
        <f t="shared" si="76"/>
        <v>Maintenu</v>
      </c>
      <c r="U2437" s="7" t="s">
        <v>21</v>
      </c>
      <c r="V2437" s="7" t="str">
        <f t="shared" si="77"/>
        <v>Saint-André-de-Cubzac</v>
      </c>
      <c r="W2437" s="7">
        <v>1</v>
      </c>
    </row>
    <row r="2438" spans="1:23" x14ac:dyDescent="0.25">
      <c r="A2438" s="1" t="s">
        <v>76</v>
      </c>
      <c r="B2438" s="2" t="s">
        <v>77</v>
      </c>
      <c r="C2438" s="1" t="s">
        <v>1033</v>
      </c>
      <c r="D2438" s="2" t="s">
        <v>4177</v>
      </c>
      <c r="E2438" s="1" t="s">
        <v>5032</v>
      </c>
      <c r="F2438" s="2" t="s">
        <v>746</v>
      </c>
      <c r="G2438" s="3" t="s">
        <v>1033</v>
      </c>
      <c r="H2438" s="22" t="s">
        <v>4177</v>
      </c>
      <c r="I2438" s="2" t="s">
        <v>76</v>
      </c>
      <c r="J2438" s="3" t="s">
        <v>77</v>
      </c>
      <c r="K2438" s="1" t="s">
        <v>4359</v>
      </c>
      <c r="L2438" s="2" t="s">
        <v>4360</v>
      </c>
      <c r="M2438" s="4">
        <v>246</v>
      </c>
      <c r="N2438" s="5">
        <v>43.960710508729306</v>
      </c>
      <c r="O2438" s="5">
        <v>43.960710508729306</v>
      </c>
      <c r="P2438" s="6" t="s">
        <v>20</v>
      </c>
      <c r="Q2438" s="5" t="s">
        <v>4</v>
      </c>
      <c r="R2438" s="24" t="s">
        <v>4</v>
      </c>
      <c r="S2438" s="5" t="s">
        <v>88</v>
      </c>
      <c r="T2438" s="7" t="str">
        <f t="shared" si="76"/>
        <v>de 3.Intermédiaire passe en 4. Très dotée</v>
      </c>
      <c r="U2438" s="7" t="s">
        <v>97</v>
      </c>
      <c r="V2438" s="7" t="str">
        <f t="shared" si="77"/>
        <v>Coteaux de Dordogne (pct)</v>
      </c>
      <c r="W2438" s="7">
        <v>0</v>
      </c>
    </row>
    <row r="2439" spans="1:23" x14ac:dyDescent="0.25">
      <c r="A2439" s="1" t="s">
        <v>76</v>
      </c>
      <c r="B2439" s="2" t="s">
        <v>77</v>
      </c>
      <c r="C2439" s="1" t="s">
        <v>1033</v>
      </c>
      <c r="D2439" s="2" t="s">
        <v>4177</v>
      </c>
      <c r="E2439" s="1" t="s">
        <v>5033</v>
      </c>
      <c r="F2439" s="2" t="s">
        <v>5034</v>
      </c>
      <c r="G2439" s="3" t="s">
        <v>1033</v>
      </c>
      <c r="H2439" s="22" t="s">
        <v>4177</v>
      </c>
      <c r="I2439" s="2" t="s">
        <v>76</v>
      </c>
      <c r="J2439" s="3" t="s">
        <v>77</v>
      </c>
      <c r="K2439" s="1" t="s">
        <v>4328</v>
      </c>
      <c r="L2439" s="2" t="s">
        <v>4329</v>
      </c>
      <c r="M2439" s="4">
        <v>248</v>
      </c>
      <c r="N2439" s="5">
        <v>20.74496736163842</v>
      </c>
      <c r="O2439" s="5">
        <v>20.74496736163842</v>
      </c>
      <c r="P2439" s="6" t="s">
        <v>20</v>
      </c>
      <c r="Q2439" s="5" t="s">
        <v>88</v>
      </c>
      <c r="R2439" s="24" t="s">
        <v>3</v>
      </c>
      <c r="S2439" s="6" t="s">
        <v>5</v>
      </c>
      <c r="T2439" s="7" t="str">
        <f t="shared" si="76"/>
        <v>de 5. Sur dotée passe en 3.Intermédiaire</v>
      </c>
      <c r="U2439" s="7" t="s">
        <v>21</v>
      </c>
      <c r="V2439" s="7" t="str">
        <f t="shared" si="77"/>
        <v>Sauveterre-de-Guyenne</v>
      </c>
      <c r="W2439" s="7">
        <v>0</v>
      </c>
    </row>
    <row r="2440" spans="1:23" x14ac:dyDescent="0.25">
      <c r="A2440" s="1" t="s">
        <v>76</v>
      </c>
      <c r="B2440" s="2" t="s">
        <v>77</v>
      </c>
      <c r="C2440" s="1" t="s">
        <v>1033</v>
      </c>
      <c r="D2440" s="2" t="s">
        <v>4177</v>
      </c>
      <c r="E2440" s="1" t="s">
        <v>5035</v>
      </c>
      <c r="F2440" s="2" t="s">
        <v>5036</v>
      </c>
      <c r="G2440" s="3" t="s">
        <v>1033</v>
      </c>
      <c r="H2440" s="22" t="s">
        <v>4177</v>
      </c>
      <c r="I2440" s="2" t="s">
        <v>76</v>
      </c>
      <c r="J2440" s="3" t="s">
        <v>77</v>
      </c>
      <c r="K2440" s="1" t="s">
        <v>4253</v>
      </c>
      <c r="L2440" s="2" t="s">
        <v>4254</v>
      </c>
      <c r="M2440" s="4">
        <v>93</v>
      </c>
      <c r="N2440" s="5">
        <v>28.021599829588869</v>
      </c>
      <c r="O2440" s="5">
        <v>28.021599829588869</v>
      </c>
      <c r="P2440" s="6" t="s">
        <v>20</v>
      </c>
      <c r="Q2440" s="5" t="s">
        <v>88</v>
      </c>
      <c r="R2440" s="24" t="s">
        <v>3</v>
      </c>
      <c r="S2440" s="5" t="s">
        <v>2</v>
      </c>
      <c r="T2440" s="7" t="str">
        <f t="shared" si="76"/>
        <v>de 2. Sous dotée passe en 3.Intermédiaire</v>
      </c>
      <c r="U2440" s="7" t="s">
        <v>21</v>
      </c>
      <c r="V2440" s="7" t="str">
        <f t="shared" si="77"/>
        <v>La Réole</v>
      </c>
      <c r="W2440" s="7">
        <v>0</v>
      </c>
    </row>
    <row r="2441" spans="1:23" x14ac:dyDescent="0.25">
      <c r="A2441" s="1" t="s">
        <v>76</v>
      </c>
      <c r="B2441" s="2" t="s">
        <v>77</v>
      </c>
      <c r="C2441" s="1" t="s">
        <v>1033</v>
      </c>
      <c r="D2441" s="2" t="s">
        <v>4177</v>
      </c>
      <c r="E2441" s="1" t="s">
        <v>5037</v>
      </c>
      <c r="F2441" s="2" t="s">
        <v>5038</v>
      </c>
      <c r="G2441" s="3" t="s">
        <v>1033</v>
      </c>
      <c r="H2441" s="22" t="s">
        <v>4177</v>
      </c>
      <c r="I2441" s="2" t="s">
        <v>76</v>
      </c>
      <c r="J2441" s="3" t="s">
        <v>77</v>
      </c>
      <c r="K2441" s="1" t="s">
        <v>4181</v>
      </c>
      <c r="L2441" s="2" t="s">
        <v>4182</v>
      </c>
      <c r="M2441" s="4">
        <v>335</v>
      </c>
      <c r="N2441" s="5">
        <v>18.182298077492639</v>
      </c>
      <c r="O2441" s="5">
        <v>18.182298077492639</v>
      </c>
      <c r="P2441" s="6" t="s">
        <v>20</v>
      </c>
      <c r="Q2441" s="5" t="s">
        <v>88</v>
      </c>
      <c r="R2441" s="24" t="s">
        <v>3</v>
      </c>
      <c r="S2441" s="5" t="s">
        <v>88</v>
      </c>
      <c r="T2441" s="7" t="str">
        <f t="shared" si="76"/>
        <v>Maintenu</v>
      </c>
      <c r="U2441" s="7" t="s">
        <v>21</v>
      </c>
      <c r="V2441" s="7" t="str">
        <f t="shared" si="77"/>
        <v>Bazas</v>
      </c>
      <c r="W2441" s="7">
        <v>0</v>
      </c>
    </row>
    <row r="2442" spans="1:23" x14ac:dyDescent="0.25">
      <c r="A2442" s="1" t="s">
        <v>76</v>
      </c>
      <c r="B2442" s="2" t="s">
        <v>77</v>
      </c>
      <c r="C2442" s="1" t="s">
        <v>1033</v>
      </c>
      <c r="D2442" s="2" t="s">
        <v>4177</v>
      </c>
      <c r="E2442" s="1" t="s">
        <v>5039</v>
      </c>
      <c r="F2442" s="2" t="s">
        <v>5040</v>
      </c>
      <c r="G2442" s="3" t="s">
        <v>1033</v>
      </c>
      <c r="H2442" s="22" t="s">
        <v>4177</v>
      </c>
      <c r="I2442" s="2" t="s">
        <v>76</v>
      </c>
      <c r="J2442" s="3" t="s">
        <v>77</v>
      </c>
      <c r="K2442" s="1" t="s">
        <v>4257</v>
      </c>
      <c r="L2442" s="2" t="s">
        <v>4258</v>
      </c>
      <c r="M2442" s="4">
        <v>344</v>
      </c>
      <c r="N2442" s="5">
        <v>24.633196689834548</v>
      </c>
      <c r="O2442" s="5">
        <v>24.633196689834548</v>
      </c>
      <c r="P2442" s="6" t="s">
        <v>20</v>
      </c>
      <c r="Q2442" s="5" t="s">
        <v>88</v>
      </c>
      <c r="R2442" s="24" t="s">
        <v>3</v>
      </c>
      <c r="S2442" s="5" t="s">
        <v>88</v>
      </c>
      <c r="T2442" s="7" t="str">
        <f t="shared" si="76"/>
        <v>Maintenu</v>
      </c>
      <c r="U2442" s="7" t="s">
        <v>21</v>
      </c>
      <c r="V2442" s="7" t="str">
        <f t="shared" si="77"/>
        <v>Créon</v>
      </c>
      <c r="W2442" s="7">
        <v>0</v>
      </c>
    </row>
    <row r="2443" spans="1:23" x14ac:dyDescent="0.25">
      <c r="A2443" s="1" t="s">
        <v>76</v>
      </c>
      <c r="B2443" s="2" t="s">
        <v>77</v>
      </c>
      <c r="C2443" s="1" t="s">
        <v>1033</v>
      </c>
      <c r="D2443" s="2" t="s">
        <v>4177</v>
      </c>
      <c r="E2443" s="1" t="s">
        <v>5041</v>
      </c>
      <c r="F2443" s="2" t="s">
        <v>5042</v>
      </c>
      <c r="G2443" s="3" t="s">
        <v>1033</v>
      </c>
      <c r="H2443" s="22" t="s">
        <v>4177</v>
      </c>
      <c r="I2443" s="2" t="s">
        <v>76</v>
      </c>
      <c r="J2443" s="3" t="s">
        <v>77</v>
      </c>
      <c r="K2443" s="1" t="s">
        <v>4313</v>
      </c>
      <c r="L2443" s="2" t="s">
        <v>4314</v>
      </c>
      <c r="M2443" s="4">
        <v>221</v>
      </c>
      <c r="N2443" s="5">
        <v>23.577138073523582</v>
      </c>
      <c r="O2443" s="5">
        <v>23.577138073523582</v>
      </c>
      <c r="P2443" s="6" t="s">
        <v>20</v>
      </c>
      <c r="Q2443" s="5" t="s">
        <v>88</v>
      </c>
      <c r="R2443" s="24" t="s">
        <v>3</v>
      </c>
      <c r="S2443" s="5" t="s">
        <v>88</v>
      </c>
      <c r="T2443" s="7" t="str">
        <f t="shared" si="76"/>
        <v>Maintenu</v>
      </c>
      <c r="U2443" s="7" t="s">
        <v>21</v>
      </c>
      <c r="V2443" s="7" t="str">
        <f t="shared" si="77"/>
        <v>Langon</v>
      </c>
      <c r="W2443" s="7">
        <v>0</v>
      </c>
    </row>
    <row r="2444" spans="1:23" x14ac:dyDescent="0.25">
      <c r="A2444" s="1" t="s">
        <v>76</v>
      </c>
      <c r="B2444" s="2" t="s">
        <v>77</v>
      </c>
      <c r="C2444" s="1" t="s">
        <v>1033</v>
      </c>
      <c r="D2444" s="2" t="s">
        <v>4177</v>
      </c>
      <c r="E2444" s="1" t="s">
        <v>5043</v>
      </c>
      <c r="F2444" s="2" t="s">
        <v>5044</v>
      </c>
      <c r="G2444" s="3" t="s">
        <v>1033</v>
      </c>
      <c r="H2444" s="22" t="s">
        <v>4177</v>
      </c>
      <c r="I2444" s="2" t="s">
        <v>76</v>
      </c>
      <c r="J2444" s="3" t="s">
        <v>77</v>
      </c>
      <c r="K2444" s="1" t="s">
        <v>4185</v>
      </c>
      <c r="L2444" s="2" t="s">
        <v>4186</v>
      </c>
      <c r="M2444" s="4">
        <v>8467.0000000000073</v>
      </c>
      <c r="N2444" s="5">
        <v>28.433929290504196</v>
      </c>
      <c r="O2444" s="5">
        <v>28.433929290504196</v>
      </c>
      <c r="P2444" s="6" t="s">
        <v>20</v>
      </c>
      <c r="Q2444" s="5" t="s">
        <v>88</v>
      </c>
      <c r="R2444" s="24" t="s">
        <v>3</v>
      </c>
      <c r="S2444" s="5" t="s">
        <v>88</v>
      </c>
      <c r="T2444" s="7" t="str">
        <f t="shared" si="76"/>
        <v>Maintenu</v>
      </c>
      <c r="U2444" s="7" t="s">
        <v>97</v>
      </c>
      <c r="V2444" s="7" t="str">
        <f t="shared" si="77"/>
        <v>Presqu'île (pct)</v>
      </c>
      <c r="W2444" s="7">
        <v>0</v>
      </c>
    </row>
    <row r="2445" spans="1:23" x14ac:dyDescent="0.25">
      <c r="A2445" s="1" t="s">
        <v>76</v>
      </c>
      <c r="B2445" s="2" t="s">
        <v>77</v>
      </c>
      <c r="C2445" s="1" t="s">
        <v>1033</v>
      </c>
      <c r="D2445" s="2" t="s">
        <v>4177</v>
      </c>
      <c r="E2445" s="1" t="s">
        <v>5045</v>
      </c>
      <c r="F2445" s="2" t="s">
        <v>5046</v>
      </c>
      <c r="G2445" s="3" t="s">
        <v>1033</v>
      </c>
      <c r="H2445" s="22" t="s">
        <v>4177</v>
      </c>
      <c r="I2445" s="2" t="s">
        <v>76</v>
      </c>
      <c r="J2445" s="3" t="s">
        <v>77</v>
      </c>
      <c r="K2445" s="1" t="s">
        <v>4185</v>
      </c>
      <c r="L2445" s="2" t="s">
        <v>4186</v>
      </c>
      <c r="M2445" s="4">
        <v>2092</v>
      </c>
      <c r="N2445" s="5">
        <v>28.433929290504196</v>
      </c>
      <c r="O2445" s="5">
        <v>28.433929290504196</v>
      </c>
      <c r="P2445" s="6" t="s">
        <v>20</v>
      </c>
      <c r="Q2445" s="5" t="s">
        <v>88</v>
      </c>
      <c r="R2445" s="24" t="s">
        <v>3</v>
      </c>
      <c r="S2445" s="5" t="s">
        <v>88</v>
      </c>
      <c r="T2445" s="7" t="str">
        <f t="shared" si="76"/>
        <v>Maintenu</v>
      </c>
      <c r="U2445" s="7" t="s">
        <v>97</v>
      </c>
      <c r="V2445" s="7" t="str">
        <f t="shared" si="77"/>
        <v>Presqu'île (pct)</v>
      </c>
      <c r="W2445" s="7">
        <v>0</v>
      </c>
    </row>
    <row r="2446" spans="1:23" x14ac:dyDescent="0.25">
      <c r="A2446" s="1" t="s">
        <v>76</v>
      </c>
      <c r="B2446" s="2" t="s">
        <v>77</v>
      </c>
      <c r="C2446" s="1" t="s">
        <v>1033</v>
      </c>
      <c r="D2446" s="2" t="s">
        <v>4177</v>
      </c>
      <c r="E2446" s="1" t="s">
        <v>5047</v>
      </c>
      <c r="F2446" s="2" t="s">
        <v>5048</v>
      </c>
      <c r="G2446" s="3" t="s">
        <v>1033</v>
      </c>
      <c r="H2446" s="22" t="s">
        <v>4177</v>
      </c>
      <c r="I2446" s="2" t="s">
        <v>76</v>
      </c>
      <c r="J2446" s="3" t="s">
        <v>77</v>
      </c>
      <c r="K2446" s="1" t="s">
        <v>4313</v>
      </c>
      <c r="L2446" s="2" t="s">
        <v>4314</v>
      </c>
      <c r="M2446" s="4">
        <v>2069.9999999999923</v>
      </c>
      <c r="N2446" s="5">
        <v>23.577138073523582</v>
      </c>
      <c r="O2446" s="5">
        <v>23.577138073523582</v>
      </c>
      <c r="P2446" s="6" t="s">
        <v>20</v>
      </c>
      <c r="Q2446" s="5" t="s">
        <v>88</v>
      </c>
      <c r="R2446" s="24" t="s">
        <v>3</v>
      </c>
      <c r="S2446" s="5" t="s">
        <v>88</v>
      </c>
      <c r="T2446" s="7" t="str">
        <f t="shared" si="76"/>
        <v>Maintenu</v>
      </c>
      <c r="U2446" s="7" t="s">
        <v>21</v>
      </c>
      <c r="V2446" s="7" t="str">
        <f t="shared" si="77"/>
        <v>Langon</v>
      </c>
      <c r="W2446" s="7">
        <v>0</v>
      </c>
    </row>
    <row r="2447" spans="1:23" x14ac:dyDescent="0.25">
      <c r="A2447" s="1" t="s">
        <v>76</v>
      </c>
      <c r="B2447" s="2" t="s">
        <v>77</v>
      </c>
      <c r="C2447" s="1" t="s">
        <v>1033</v>
      </c>
      <c r="D2447" s="2" t="s">
        <v>4177</v>
      </c>
      <c r="E2447" s="1" t="s">
        <v>5049</v>
      </c>
      <c r="F2447" s="2" t="s">
        <v>5050</v>
      </c>
      <c r="G2447" s="3" t="s">
        <v>1033</v>
      </c>
      <c r="H2447" s="22" t="s">
        <v>4177</v>
      </c>
      <c r="I2447" s="2" t="s">
        <v>76</v>
      </c>
      <c r="J2447" s="3" t="s">
        <v>77</v>
      </c>
      <c r="K2447" s="1" t="s">
        <v>4267</v>
      </c>
      <c r="L2447" s="2" t="s">
        <v>4268</v>
      </c>
      <c r="M2447" s="4">
        <v>1012</v>
      </c>
      <c r="N2447" s="5">
        <v>35.434257422674712</v>
      </c>
      <c r="O2447" s="5">
        <v>35.434257422674712</v>
      </c>
      <c r="P2447" s="6" t="s">
        <v>20</v>
      </c>
      <c r="Q2447" s="5" t="s">
        <v>88</v>
      </c>
      <c r="R2447" s="24" t="s">
        <v>3</v>
      </c>
      <c r="S2447" s="5" t="s">
        <v>88</v>
      </c>
      <c r="T2447" s="7" t="str">
        <f t="shared" si="76"/>
        <v>Maintenu</v>
      </c>
      <c r="U2447" s="7" t="s">
        <v>21</v>
      </c>
      <c r="V2447" s="7" t="str">
        <f t="shared" si="77"/>
        <v>Salles</v>
      </c>
      <c r="W2447" s="7">
        <v>0</v>
      </c>
    </row>
    <row r="2448" spans="1:23" x14ac:dyDescent="0.25">
      <c r="A2448" s="1" t="s">
        <v>76</v>
      </c>
      <c r="B2448" s="2" t="s">
        <v>77</v>
      </c>
      <c r="C2448" s="1" t="s">
        <v>1033</v>
      </c>
      <c r="D2448" s="2" t="s">
        <v>4177</v>
      </c>
      <c r="E2448" s="1" t="s">
        <v>5051</v>
      </c>
      <c r="F2448" s="2" t="s">
        <v>5052</v>
      </c>
      <c r="G2448" s="3" t="s">
        <v>1033</v>
      </c>
      <c r="H2448" s="22" t="s">
        <v>4177</v>
      </c>
      <c r="I2448" s="2" t="s">
        <v>76</v>
      </c>
      <c r="J2448" s="3" t="s">
        <v>77</v>
      </c>
      <c r="K2448" s="1" t="s">
        <v>3123</v>
      </c>
      <c r="L2448" s="2" t="s">
        <v>3124</v>
      </c>
      <c r="M2448" s="4">
        <v>1958.0000000000059</v>
      </c>
      <c r="N2448" s="5">
        <v>0</v>
      </c>
      <c r="O2448" s="5">
        <v>3.9728489387306181</v>
      </c>
      <c r="P2448" s="6" t="s">
        <v>34</v>
      </c>
      <c r="Q2448" s="5" t="s">
        <v>1</v>
      </c>
      <c r="R2448" s="24" t="s">
        <v>1</v>
      </c>
      <c r="S2448" s="6" t="s">
        <v>1</v>
      </c>
      <c r="T2448" s="7" t="str">
        <f t="shared" si="76"/>
        <v>Maintenu</v>
      </c>
      <c r="U2448" s="7" t="s">
        <v>21</v>
      </c>
      <c r="V2448" s="7" t="str">
        <f t="shared" si="77"/>
        <v>Castillon-la-Bataille</v>
      </c>
      <c r="W2448" s="7">
        <v>1</v>
      </c>
    </row>
    <row r="2449" spans="1:23" x14ac:dyDescent="0.25">
      <c r="A2449" s="1" t="s">
        <v>76</v>
      </c>
      <c r="B2449" s="2" t="s">
        <v>77</v>
      </c>
      <c r="C2449" s="1" t="s">
        <v>1033</v>
      </c>
      <c r="D2449" s="2" t="s">
        <v>4177</v>
      </c>
      <c r="E2449" s="1" t="s">
        <v>5053</v>
      </c>
      <c r="F2449" s="2" t="s">
        <v>2883</v>
      </c>
      <c r="G2449" s="3" t="s">
        <v>1033</v>
      </c>
      <c r="H2449" s="22" t="s">
        <v>4177</v>
      </c>
      <c r="I2449" s="2" t="s">
        <v>76</v>
      </c>
      <c r="J2449" s="3" t="s">
        <v>77</v>
      </c>
      <c r="K2449" s="1" t="s">
        <v>4313</v>
      </c>
      <c r="L2449" s="2" t="s">
        <v>4314</v>
      </c>
      <c r="M2449" s="4">
        <v>1760</v>
      </c>
      <c r="N2449" s="5">
        <v>23.577138073523582</v>
      </c>
      <c r="O2449" s="5">
        <v>23.577138073523582</v>
      </c>
      <c r="P2449" s="6" t="s">
        <v>20</v>
      </c>
      <c r="Q2449" s="5" t="s">
        <v>88</v>
      </c>
      <c r="R2449" s="24" t="s">
        <v>3</v>
      </c>
      <c r="S2449" s="5" t="s">
        <v>88</v>
      </c>
      <c r="T2449" s="7" t="str">
        <f t="shared" si="76"/>
        <v>Maintenu</v>
      </c>
      <c r="U2449" s="7" t="s">
        <v>21</v>
      </c>
      <c r="V2449" s="7" t="str">
        <f t="shared" si="77"/>
        <v>Langon</v>
      </c>
      <c r="W2449" s="7">
        <v>0</v>
      </c>
    </row>
    <row r="2450" spans="1:23" x14ac:dyDescent="0.25">
      <c r="A2450" s="1" t="s">
        <v>76</v>
      </c>
      <c r="B2450" s="2" t="s">
        <v>77</v>
      </c>
      <c r="C2450" s="1" t="s">
        <v>1033</v>
      </c>
      <c r="D2450" s="2" t="s">
        <v>4177</v>
      </c>
      <c r="E2450" s="1" t="s">
        <v>5054</v>
      </c>
      <c r="F2450" s="2" t="s">
        <v>5055</v>
      </c>
      <c r="G2450" s="3" t="s">
        <v>1033</v>
      </c>
      <c r="H2450" s="22" t="s">
        <v>4177</v>
      </c>
      <c r="I2450" s="2" t="s">
        <v>76</v>
      </c>
      <c r="J2450" s="3" t="s">
        <v>77</v>
      </c>
      <c r="K2450" s="1" t="s">
        <v>1034</v>
      </c>
      <c r="L2450" s="2" t="s">
        <v>1035</v>
      </c>
      <c r="M2450" s="4">
        <v>1590</v>
      </c>
      <c r="N2450" s="5">
        <v>20.22693563231109</v>
      </c>
      <c r="O2450" s="5">
        <v>20.22693563231109</v>
      </c>
      <c r="P2450" s="6" t="s">
        <v>20</v>
      </c>
      <c r="Q2450" s="5" t="s">
        <v>88</v>
      </c>
      <c r="R2450" s="24" t="s">
        <v>3</v>
      </c>
      <c r="S2450" s="6" t="s">
        <v>1</v>
      </c>
      <c r="T2450" s="7" t="str">
        <f t="shared" si="76"/>
        <v>de 1. Très sous dotée passe en 3.Intermédiaire</v>
      </c>
      <c r="U2450" s="7" t="s">
        <v>21</v>
      </c>
      <c r="V2450" s="7" t="str">
        <f t="shared" si="77"/>
        <v>Cézac</v>
      </c>
      <c r="W2450" s="7">
        <v>0</v>
      </c>
    </row>
    <row r="2451" spans="1:23" x14ac:dyDescent="0.25">
      <c r="A2451" s="1" t="s">
        <v>76</v>
      </c>
      <c r="B2451" s="2" t="s">
        <v>77</v>
      </c>
      <c r="C2451" s="1" t="s">
        <v>1033</v>
      </c>
      <c r="D2451" s="2" t="s">
        <v>4177</v>
      </c>
      <c r="E2451" s="1" t="s">
        <v>5056</v>
      </c>
      <c r="F2451" s="2" t="s">
        <v>750</v>
      </c>
      <c r="G2451" s="3" t="s">
        <v>1033</v>
      </c>
      <c r="H2451" s="22" t="s">
        <v>4177</v>
      </c>
      <c r="I2451" s="2" t="s">
        <v>76</v>
      </c>
      <c r="J2451" s="3" t="s">
        <v>77</v>
      </c>
      <c r="K2451" s="1" t="s">
        <v>4328</v>
      </c>
      <c r="L2451" s="2" t="s">
        <v>4329</v>
      </c>
      <c r="M2451" s="4">
        <v>242</v>
      </c>
      <c r="N2451" s="5">
        <v>20.74496736163842</v>
      </c>
      <c r="O2451" s="5">
        <v>20.74496736163842</v>
      </c>
      <c r="P2451" s="6" t="s">
        <v>20</v>
      </c>
      <c r="Q2451" s="5" t="s">
        <v>88</v>
      </c>
      <c r="R2451" s="24" t="s">
        <v>3</v>
      </c>
      <c r="S2451" s="5" t="s">
        <v>88</v>
      </c>
      <c r="T2451" s="7" t="str">
        <f t="shared" si="76"/>
        <v>Maintenu</v>
      </c>
      <c r="U2451" s="7" t="s">
        <v>21</v>
      </c>
      <c r="V2451" s="7" t="str">
        <f t="shared" si="77"/>
        <v>Sauveterre-de-Guyenne</v>
      </c>
      <c r="W2451" s="7">
        <v>0</v>
      </c>
    </row>
    <row r="2452" spans="1:23" x14ac:dyDescent="0.25">
      <c r="A2452" s="1" t="s">
        <v>76</v>
      </c>
      <c r="B2452" s="2" t="s">
        <v>77</v>
      </c>
      <c r="C2452" s="1" t="s">
        <v>1033</v>
      </c>
      <c r="D2452" s="2" t="s">
        <v>4177</v>
      </c>
      <c r="E2452" s="1" t="s">
        <v>5057</v>
      </c>
      <c r="F2452" s="2" t="s">
        <v>5058</v>
      </c>
      <c r="G2452" s="3" t="s">
        <v>1033</v>
      </c>
      <c r="H2452" s="22" t="s">
        <v>4177</v>
      </c>
      <c r="I2452" s="2" t="s">
        <v>76</v>
      </c>
      <c r="J2452" s="3" t="s">
        <v>77</v>
      </c>
      <c r="K2452" s="1" t="s">
        <v>4193</v>
      </c>
      <c r="L2452" s="2" t="s">
        <v>4194</v>
      </c>
      <c r="M2452" s="4">
        <v>1103</v>
      </c>
      <c r="N2452" s="5">
        <v>43.101886311239767</v>
      </c>
      <c r="O2452" s="5">
        <v>43.101886311239767</v>
      </c>
      <c r="P2452" s="6" t="s">
        <v>20</v>
      </c>
      <c r="Q2452" s="5" t="s">
        <v>4</v>
      </c>
      <c r="R2452" s="24" t="s">
        <v>4</v>
      </c>
      <c r="S2452" s="5" t="s">
        <v>88</v>
      </c>
      <c r="T2452" s="7" t="str">
        <f t="shared" si="76"/>
        <v>de 3.Intermédiaire passe en 4. Très dotée</v>
      </c>
      <c r="U2452" s="7" t="s">
        <v>21</v>
      </c>
      <c r="V2452" s="7" t="str">
        <f t="shared" si="77"/>
        <v>Blaye</v>
      </c>
      <c r="W2452" s="7">
        <v>0</v>
      </c>
    </row>
    <row r="2453" spans="1:23" x14ac:dyDescent="0.25">
      <c r="A2453" s="1" t="s">
        <v>76</v>
      </c>
      <c r="B2453" s="2" t="s">
        <v>77</v>
      </c>
      <c r="C2453" s="1" t="s">
        <v>1033</v>
      </c>
      <c r="D2453" s="2" t="s">
        <v>4177</v>
      </c>
      <c r="E2453" s="1" t="s">
        <v>5059</v>
      </c>
      <c r="F2453" s="2" t="s">
        <v>5060</v>
      </c>
      <c r="G2453" s="3" t="s">
        <v>1033</v>
      </c>
      <c r="H2453" s="22" t="s">
        <v>4177</v>
      </c>
      <c r="I2453" s="2" t="s">
        <v>76</v>
      </c>
      <c r="J2453" s="3" t="s">
        <v>77</v>
      </c>
      <c r="K2453" s="1" t="s">
        <v>1196</v>
      </c>
      <c r="L2453" s="2" t="s">
        <v>1197</v>
      </c>
      <c r="M2453" s="4">
        <v>544</v>
      </c>
      <c r="N2453" s="5">
        <v>16.627426711860043</v>
      </c>
      <c r="O2453" s="5">
        <v>16.627426711860043</v>
      </c>
      <c r="P2453" s="6" t="s">
        <v>20</v>
      </c>
      <c r="Q2453" s="5" t="s">
        <v>88</v>
      </c>
      <c r="R2453" s="24" t="s">
        <v>3</v>
      </c>
      <c r="S2453" s="5" t="s">
        <v>88</v>
      </c>
      <c r="T2453" s="7" t="str">
        <f t="shared" si="76"/>
        <v>Maintenu</v>
      </c>
      <c r="U2453" s="7" t="s">
        <v>21</v>
      </c>
      <c r="V2453" s="7" t="str">
        <f t="shared" si="77"/>
        <v>Coutras</v>
      </c>
      <c r="W2453" s="7">
        <v>0</v>
      </c>
    </row>
    <row r="2454" spans="1:23" x14ac:dyDescent="0.25">
      <c r="A2454" s="1" t="s">
        <v>76</v>
      </c>
      <c r="B2454" s="2" t="s">
        <v>77</v>
      </c>
      <c r="C2454" s="1" t="s">
        <v>1033</v>
      </c>
      <c r="D2454" s="2" t="s">
        <v>4177</v>
      </c>
      <c r="E2454" s="1" t="s">
        <v>5061</v>
      </c>
      <c r="F2454" s="2" t="s">
        <v>5062</v>
      </c>
      <c r="G2454" s="3" t="s">
        <v>1033</v>
      </c>
      <c r="H2454" s="22" t="s">
        <v>4177</v>
      </c>
      <c r="I2454" s="2" t="s">
        <v>76</v>
      </c>
      <c r="J2454" s="3" t="s">
        <v>77</v>
      </c>
      <c r="K2454" s="1" t="s">
        <v>4328</v>
      </c>
      <c r="L2454" s="2" t="s">
        <v>4329</v>
      </c>
      <c r="M2454" s="4">
        <v>141</v>
      </c>
      <c r="N2454" s="5">
        <v>20.74496736163842</v>
      </c>
      <c r="O2454" s="5">
        <v>20.74496736163842</v>
      </c>
      <c r="P2454" s="6" t="s">
        <v>20</v>
      </c>
      <c r="Q2454" s="5" t="s">
        <v>88</v>
      </c>
      <c r="R2454" s="24" t="s">
        <v>3</v>
      </c>
      <c r="S2454" s="5" t="s">
        <v>2</v>
      </c>
      <c r="T2454" s="7" t="str">
        <f t="shared" si="76"/>
        <v>de 2. Sous dotée passe en 3.Intermédiaire</v>
      </c>
      <c r="U2454" s="7" t="s">
        <v>21</v>
      </c>
      <c r="V2454" s="7" t="str">
        <f t="shared" si="77"/>
        <v>Sauveterre-de-Guyenne</v>
      </c>
      <c r="W2454" s="7">
        <v>0</v>
      </c>
    </row>
    <row r="2455" spans="1:23" x14ac:dyDescent="0.25">
      <c r="A2455" s="1" t="s">
        <v>76</v>
      </c>
      <c r="B2455" s="2" t="s">
        <v>77</v>
      </c>
      <c r="C2455" s="1" t="s">
        <v>1033</v>
      </c>
      <c r="D2455" s="2" t="s">
        <v>4177</v>
      </c>
      <c r="E2455" s="1" t="s">
        <v>5063</v>
      </c>
      <c r="F2455" s="2" t="s">
        <v>5064</v>
      </c>
      <c r="G2455" s="3" t="s">
        <v>1033</v>
      </c>
      <c r="H2455" s="22" t="s">
        <v>4177</v>
      </c>
      <c r="I2455" s="2" t="s">
        <v>76</v>
      </c>
      <c r="J2455" s="3" t="s">
        <v>77</v>
      </c>
      <c r="K2455" s="1" t="s">
        <v>4313</v>
      </c>
      <c r="L2455" s="2" t="s">
        <v>4314</v>
      </c>
      <c r="M2455" s="4">
        <v>591</v>
      </c>
      <c r="N2455" s="5">
        <v>23.577138073523582</v>
      </c>
      <c r="O2455" s="5">
        <v>23.577138073523582</v>
      </c>
      <c r="P2455" s="6" t="s">
        <v>20</v>
      </c>
      <c r="Q2455" s="5" t="s">
        <v>88</v>
      </c>
      <c r="R2455" s="24" t="s">
        <v>3</v>
      </c>
      <c r="S2455" s="5" t="s">
        <v>88</v>
      </c>
      <c r="T2455" s="7" t="str">
        <f t="shared" si="76"/>
        <v>Maintenu</v>
      </c>
      <c r="U2455" s="7" t="s">
        <v>21</v>
      </c>
      <c r="V2455" s="7" t="str">
        <f t="shared" si="77"/>
        <v>Langon</v>
      </c>
      <c r="W2455" s="7">
        <v>0</v>
      </c>
    </row>
    <row r="2456" spans="1:23" x14ac:dyDescent="0.25">
      <c r="A2456" s="1" t="s">
        <v>76</v>
      </c>
      <c r="B2456" s="2" t="s">
        <v>77</v>
      </c>
      <c r="C2456" s="1" t="s">
        <v>1033</v>
      </c>
      <c r="D2456" s="2" t="s">
        <v>4177</v>
      </c>
      <c r="E2456" s="1" t="s">
        <v>5065</v>
      </c>
      <c r="F2456" s="2" t="s">
        <v>5066</v>
      </c>
      <c r="G2456" s="3" t="s">
        <v>1033</v>
      </c>
      <c r="H2456" s="22" t="s">
        <v>4177</v>
      </c>
      <c r="I2456" s="2" t="s">
        <v>76</v>
      </c>
      <c r="J2456" s="3" t="s">
        <v>77</v>
      </c>
      <c r="K2456" s="1" t="s">
        <v>4740</v>
      </c>
      <c r="L2456" s="2" t="s">
        <v>4741</v>
      </c>
      <c r="M2456" s="4">
        <v>840</v>
      </c>
      <c r="N2456" s="5">
        <v>7.2623632858298324</v>
      </c>
      <c r="O2456" s="5">
        <v>7.2623632858298324</v>
      </c>
      <c r="P2456" s="6" t="s">
        <v>20</v>
      </c>
      <c r="Q2456" s="5" t="s">
        <v>1</v>
      </c>
      <c r="R2456" s="23" t="s">
        <v>2</v>
      </c>
      <c r="S2456" s="6" t="s">
        <v>1</v>
      </c>
      <c r="T2456" s="7" t="str">
        <f t="shared" si="76"/>
        <v>Maintenu</v>
      </c>
      <c r="U2456" s="7" t="s">
        <v>97</v>
      </c>
      <c r="V2456" s="7" t="str">
        <f t="shared" si="77"/>
        <v>Nord-Libournais (pct)</v>
      </c>
      <c r="W2456" s="7">
        <v>1</v>
      </c>
    </row>
    <row r="2457" spans="1:23" x14ac:dyDescent="0.25">
      <c r="A2457" s="1" t="s">
        <v>76</v>
      </c>
      <c r="B2457" s="2" t="s">
        <v>77</v>
      </c>
      <c r="C2457" s="1" t="s">
        <v>1033</v>
      </c>
      <c r="D2457" s="2" t="s">
        <v>4177</v>
      </c>
      <c r="E2457" s="1" t="s">
        <v>5067</v>
      </c>
      <c r="F2457" s="2" t="s">
        <v>5068</v>
      </c>
      <c r="G2457" s="3" t="s">
        <v>1033</v>
      </c>
      <c r="H2457" s="22" t="s">
        <v>4177</v>
      </c>
      <c r="I2457" s="2" t="s">
        <v>76</v>
      </c>
      <c r="J2457" s="3" t="s">
        <v>77</v>
      </c>
      <c r="K2457" s="1" t="s">
        <v>4328</v>
      </c>
      <c r="L2457" s="2" t="s">
        <v>4329</v>
      </c>
      <c r="M2457" s="4">
        <v>195</v>
      </c>
      <c r="N2457" s="5">
        <v>20.74496736163842</v>
      </c>
      <c r="O2457" s="5">
        <v>20.74496736163842</v>
      </c>
      <c r="P2457" s="6" t="s">
        <v>20</v>
      </c>
      <c r="Q2457" s="5" t="s">
        <v>88</v>
      </c>
      <c r="R2457" s="24" t="s">
        <v>3</v>
      </c>
      <c r="S2457" s="6" t="s">
        <v>5</v>
      </c>
      <c r="T2457" s="7" t="str">
        <f t="shared" si="76"/>
        <v>de 5. Sur dotée passe en 3.Intermédiaire</v>
      </c>
      <c r="U2457" s="7" t="s">
        <v>21</v>
      </c>
      <c r="V2457" s="7" t="str">
        <f t="shared" si="77"/>
        <v>Sauveterre-de-Guyenne</v>
      </c>
      <c r="W2457" s="7">
        <v>0</v>
      </c>
    </row>
    <row r="2458" spans="1:23" x14ac:dyDescent="0.25">
      <c r="A2458" s="1" t="s">
        <v>76</v>
      </c>
      <c r="B2458" s="2" t="s">
        <v>77</v>
      </c>
      <c r="C2458" s="1" t="s">
        <v>1033</v>
      </c>
      <c r="D2458" s="2" t="s">
        <v>4177</v>
      </c>
      <c r="E2458" s="1" t="s">
        <v>5069</v>
      </c>
      <c r="F2458" s="2" t="s">
        <v>5070</v>
      </c>
      <c r="G2458" s="3" t="s">
        <v>1033</v>
      </c>
      <c r="H2458" s="22" t="s">
        <v>4177</v>
      </c>
      <c r="I2458" s="2" t="s">
        <v>76</v>
      </c>
      <c r="J2458" s="3" t="s">
        <v>77</v>
      </c>
      <c r="K2458" s="1" t="s">
        <v>3562</v>
      </c>
      <c r="L2458" s="2" t="s">
        <v>3563</v>
      </c>
      <c r="M2458" s="4">
        <v>2391.9999999999918</v>
      </c>
      <c r="N2458" s="5">
        <v>12.905319062241126</v>
      </c>
      <c r="O2458" s="5">
        <v>12.905319062241126</v>
      </c>
      <c r="P2458" s="6" t="s">
        <v>20</v>
      </c>
      <c r="Q2458" s="5" t="s">
        <v>2</v>
      </c>
      <c r="R2458" s="24" t="s">
        <v>2</v>
      </c>
      <c r="S2458" s="6" t="s">
        <v>5</v>
      </c>
      <c r="T2458" s="7" t="str">
        <f t="shared" si="76"/>
        <v>de 5. Sur dotée passe en 2. Sous dotée</v>
      </c>
      <c r="U2458" s="7" t="s">
        <v>21</v>
      </c>
      <c r="V2458" s="7" t="str">
        <f t="shared" si="77"/>
        <v>Saint-Seurin-sur-l'Isle</v>
      </c>
      <c r="W2458" s="7">
        <v>1</v>
      </c>
    </row>
    <row r="2459" spans="1:23" x14ac:dyDescent="0.25">
      <c r="A2459" s="1" t="s">
        <v>76</v>
      </c>
      <c r="B2459" s="2" t="s">
        <v>77</v>
      </c>
      <c r="C2459" s="1" t="s">
        <v>1033</v>
      </c>
      <c r="D2459" s="2" t="s">
        <v>4177</v>
      </c>
      <c r="E2459" s="1" t="s">
        <v>5071</v>
      </c>
      <c r="F2459" s="2" t="s">
        <v>5072</v>
      </c>
      <c r="G2459" s="3" t="s">
        <v>1033</v>
      </c>
      <c r="H2459" s="22" t="s">
        <v>4177</v>
      </c>
      <c r="I2459" s="2" t="s">
        <v>76</v>
      </c>
      <c r="J2459" s="3" t="s">
        <v>77</v>
      </c>
      <c r="K2459" s="1" t="s">
        <v>4381</v>
      </c>
      <c r="L2459" s="2" t="s">
        <v>4382</v>
      </c>
      <c r="M2459" s="4">
        <v>2915</v>
      </c>
      <c r="N2459" s="5">
        <v>57.286455213869161</v>
      </c>
      <c r="O2459" s="5">
        <v>57.286455213869161</v>
      </c>
      <c r="P2459" s="6" t="s">
        <v>20</v>
      </c>
      <c r="Q2459" s="5" t="s">
        <v>5</v>
      </c>
      <c r="R2459" s="24" t="s">
        <v>5</v>
      </c>
      <c r="S2459" s="5" t="s">
        <v>88</v>
      </c>
      <c r="T2459" s="7" t="str">
        <f t="shared" si="76"/>
        <v>de 3.Intermédiaire passe en 5. Sur dotée</v>
      </c>
      <c r="U2459" s="7" t="s">
        <v>97</v>
      </c>
      <c r="V2459" s="7" t="str">
        <f t="shared" si="77"/>
        <v>Brède (pct)</v>
      </c>
      <c r="W2459" s="7">
        <v>1</v>
      </c>
    </row>
    <row r="2460" spans="1:23" x14ac:dyDescent="0.25">
      <c r="A2460" s="1" t="s">
        <v>76</v>
      </c>
      <c r="B2460" s="2" t="s">
        <v>77</v>
      </c>
      <c r="C2460" s="1" t="s">
        <v>1033</v>
      </c>
      <c r="D2460" s="2" t="s">
        <v>4177</v>
      </c>
      <c r="E2460" s="1" t="s">
        <v>5073</v>
      </c>
      <c r="F2460" s="2" t="s">
        <v>4943</v>
      </c>
      <c r="G2460" s="3" t="s">
        <v>1033</v>
      </c>
      <c r="H2460" s="22" t="s">
        <v>4177</v>
      </c>
      <c r="I2460" s="2" t="s">
        <v>76</v>
      </c>
      <c r="J2460" s="3" t="s">
        <v>77</v>
      </c>
      <c r="K2460" s="1" t="s">
        <v>4942</v>
      </c>
      <c r="L2460" s="2" t="s">
        <v>4943</v>
      </c>
      <c r="M2460" s="4">
        <v>29178</v>
      </c>
      <c r="N2460" s="5">
        <v>49.314760680266723</v>
      </c>
      <c r="O2460" s="5">
        <v>49.314760680266723</v>
      </c>
      <c r="P2460" s="6" t="s">
        <v>20</v>
      </c>
      <c r="Q2460" s="5" t="s">
        <v>5</v>
      </c>
      <c r="R2460" s="24" t="s">
        <v>5</v>
      </c>
      <c r="S2460" s="5" t="s">
        <v>88</v>
      </c>
      <c r="T2460" s="7" t="str">
        <f t="shared" si="76"/>
        <v>de 3.Intermédiaire passe en 5. Sur dotée</v>
      </c>
      <c r="U2460" s="7" t="s">
        <v>97</v>
      </c>
      <c r="V2460" s="7" t="str">
        <f t="shared" si="77"/>
        <v>Saint-Médard-en-Jalles (pct)</v>
      </c>
      <c r="W2460" s="7">
        <v>1</v>
      </c>
    </row>
    <row r="2461" spans="1:23" x14ac:dyDescent="0.25">
      <c r="A2461" s="1" t="s">
        <v>76</v>
      </c>
      <c r="B2461" s="2" t="s">
        <v>77</v>
      </c>
      <c r="C2461" s="1" t="s">
        <v>1033</v>
      </c>
      <c r="D2461" s="2" t="s">
        <v>4177</v>
      </c>
      <c r="E2461" s="1" t="s">
        <v>5074</v>
      </c>
      <c r="F2461" s="2" t="s">
        <v>5075</v>
      </c>
      <c r="G2461" s="3" t="s">
        <v>3060</v>
      </c>
      <c r="H2461" s="22" t="s">
        <v>6017</v>
      </c>
      <c r="I2461" s="2" t="s">
        <v>76</v>
      </c>
      <c r="J2461" s="3" t="s">
        <v>77</v>
      </c>
      <c r="K2461" s="1" t="s">
        <v>4496</v>
      </c>
      <c r="L2461" s="2" t="s">
        <v>4497</v>
      </c>
      <c r="M2461" s="4">
        <v>218</v>
      </c>
      <c r="N2461" s="5">
        <v>25.184362850971912</v>
      </c>
      <c r="O2461" s="5">
        <v>25.184362850971912</v>
      </c>
      <c r="P2461" s="6" t="s">
        <v>20</v>
      </c>
      <c r="Q2461" s="5" t="s">
        <v>88</v>
      </c>
      <c r="R2461" s="24" t="s">
        <v>3</v>
      </c>
      <c r="S2461" s="5" t="s">
        <v>88</v>
      </c>
      <c r="T2461" s="7" t="str">
        <f t="shared" si="76"/>
        <v>Maintenu</v>
      </c>
      <c r="U2461" s="7" t="s">
        <v>21</v>
      </c>
      <c r="V2461" s="7" t="str">
        <f t="shared" si="77"/>
        <v>Casteljaloux</v>
      </c>
      <c r="W2461" s="7">
        <v>0</v>
      </c>
    </row>
    <row r="2462" spans="1:23" x14ac:dyDescent="0.25">
      <c r="A2462" s="1" t="s">
        <v>76</v>
      </c>
      <c r="B2462" s="2" t="s">
        <v>77</v>
      </c>
      <c r="C2462" s="1" t="s">
        <v>1033</v>
      </c>
      <c r="D2462" s="2" t="s">
        <v>4177</v>
      </c>
      <c r="E2462" s="1" t="s">
        <v>5076</v>
      </c>
      <c r="F2462" s="2" t="s">
        <v>5077</v>
      </c>
      <c r="G2462" s="3" t="s">
        <v>1033</v>
      </c>
      <c r="H2462" s="22" t="s">
        <v>4177</v>
      </c>
      <c r="I2462" s="2" t="s">
        <v>76</v>
      </c>
      <c r="J2462" s="3" t="s">
        <v>77</v>
      </c>
      <c r="K2462" s="1" t="s">
        <v>4225</v>
      </c>
      <c r="L2462" s="2" t="s">
        <v>4226</v>
      </c>
      <c r="M2462" s="4">
        <v>514</v>
      </c>
      <c r="N2462" s="5">
        <v>33.945719295484047</v>
      </c>
      <c r="O2462" s="5">
        <v>33.945719295484047</v>
      </c>
      <c r="P2462" s="6" t="s">
        <v>20</v>
      </c>
      <c r="Q2462" s="5" t="s">
        <v>88</v>
      </c>
      <c r="R2462" s="24" t="s">
        <v>3</v>
      </c>
      <c r="S2462" s="5" t="s">
        <v>88</v>
      </c>
      <c r="T2462" s="7" t="str">
        <f t="shared" si="76"/>
        <v>Maintenu</v>
      </c>
      <c r="U2462" s="7" t="s">
        <v>97</v>
      </c>
      <c r="V2462" s="7" t="str">
        <f t="shared" si="77"/>
        <v>Libournais-Fronsadais (pct)</v>
      </c>
      <c r="W2462" s="7">
        <v>0</v>
      </c>
    </row>
    <row r="2463" spans="1:23" x14ac:dyDescent="0.25">
      <c r="A2463" s="1" t="s">
        <v>76</v>
      </c>
      <c r="B2463" s="2" t="s">
        <v>77</v>
      </c>
      <c r="C2463" s="1" t="s">
        <v>1033</v>
      </c>
      <c r="D2463" s="2" t="s">
        <v>4177</v>
      </c>
      <c r="E2463" s="1" t="s">
        <v>5078</v>
      </c>
      <c r="F2463" s="2" t="s">
        <v>5079</v>
      </c>
      <c r="G2463" s="3" t="s">
        <v>1033</v>
      </c>
      <c r="H2463" s="22" t="s">
        <v>4177</v>
      </c>
      <c r="I2463" s="2" t="s">
        <v>76</v>
      </c>
      <c r="J2463" s="3" t="s">
        <v>77</v>
      </c>
      <c r="K2463" s="1" t="s">
        <v>4197</v>
      </c>
      <c r="L2463" s="2" t="s">
        <v>4198</v>
      </c>
      <c r="M2463" s="4">
        <v>563</v>
      </c>
      <c r="N2463" s="5">
        <v>9.2985796859845653</v>
      </c>
      <c r="O2463" s="5">
        <v>9.2985796859845653</v>
      </c>
      <c r="P2463" s="6" t="s">
        <v>20</v>
      </c>
      <c r="Q2463" s="5" t="s">
        <v>1</v>
      </c>
      <c r="R2463" s="23" t="s">
        <v>2</v>
      </c>
      <c r="S2463" s="5" t="s">
        <v>88</v>
      </c>
      <c r="T2463" s="7" t="str">
        <f t="shared" si="76"/>
        <v>de 3.Intermédiaire passe en 1. Très sous dotée</v>
      </c>
      <c r="U2463" s="7" t="s">
        <v>21</v>
      </c>
      <c r="V2463" s="7" t="str">
        <f t="shared" si="77"/>
        <v>Podensac</v>
      </c>
      <c r="W2463" s="7">
        <v>1</v>
      </c>
    </row>
    <row r="2464" spans="1:23" x14ac:dyDescent="0.25">
      <c r="A2464" s="1" t="s">
        <v>76</v>
      </c>
      <c r="B2464" s="2" t="s">
        <v>77</v>
      </c>
      <c r="C2464" s="1" t="s">
        <v>1033</v>
      </c>
      <c r="D2464" s="2" t="s">
        <v>4177</v>
      </c>
      <c r="E2464" s="1" t="s">
        <v>5080</v>
      </c>
      <c r="F2464" s="2" t="s">
        <v>5081</v>
      </c>
      <c r="G2464" s="3" t="s">
        <v>1033</v>
      </c>
      <c r="H2464" s="22" t="s">
        <v>4177</v>
      </c>
      <c r="I2464" s="2" t="s">
        <v>76</v>
      </c>
      <c r="J2464" s="3" t="s">
        <v>77</v>
      </c>
      <c r="K2464" s="1" t="s">
        <v>4241</v>
      </c>
      <c r="L2464" s="2" t="s">
        <v>4242</v>
      </c>
      <c r="M2464" s="4">
        <v>202</v>
      </c>
      <c r="N2464" s="5">
        <v>30.5228538253902</v>
      </c>
      <c r="O2464" s="5">
        <v>30.5228538253902</v>
      </c>
      <c r="P2464" s="6" t="s">
        <v>20</v>
      </c>
      <c r="Q2464" s="5" t="s">
        <v>88</v>
      </c>
      <c r="R2464" s="24" t="s">
        <v>3</v>
      </c>
      <c r="S2464" s="5" t="s">
        <v>2</v>
      </c>
      <c r="T2464" s="7" t="str">
        <f t="shared" si="76"/>
        <v>de 2. Sous dotée passe en 3.Intermédiaire</v>
      </c>
      <c r="U2464" s="7" t="s">
        <v>21</v>
      </c>
      <c r="V2464" s="7" t="str">
        <f t="shared" si="77"/>
        <v>Monségur</v>
      </c>
      <c r="W2464" s="7">
        <v>0</v>
      </c>
    </row>
    <row r="2465" spans="1:23" x14ac:dyDescent="0.25">
      <c r="A2465" s="1" t="s">
        <v>76</v>
      </c>
      <c r="B2465" s="2" t="s">
        <v>77</v>
      </c>
      <c r="C2465" s="1" t="s">
        <v>1033</v>
      </c>
      <c r="D2465" s="2" t="s">
        <v>4177</v>
      </c>
      <c r="E2465" s="1" t="s">
        <v>5082</v>
      </c>
      <c r="F2465" s="2" t="s">
        <v>5083</v>
      </c>
      <c r="G2465" s="3" t="s">
        <v>1033</v>
      </c>
      <c r="H2465" s="22" t="s">
        <v>4177</v>
      </c>
      <c r="I2465" s="2" t="s">
        <v>76</v>
      </c>
      <c r="J2465" s="3" t="s">
        <v>77</v>
      </c>
      <c r="K2465" s="1" t="s">
        <v>4373</v>
      </c>
      <c r="L2465" s="2" t="s">
        <v>4374</v>
      </c>
      <c r="M2465" s="4">
        <v>1577</v>
      </c>
      <c r="N2465" s="5">
        <v>28.875122188380452</v>
      </c>
      <c r="O2465" s="5">
        <v>28.875122188380452</v>
      </c>
      <c r="P2465" s="6" t="s">
        <v>20</v>
      </c>
      <c r="Q2465" s="5" t="s">
        <v>88</v>
      </c>
      <c r="R2465" s="24" t="s">
        <v>3</v>
      </c>
      <c r="S2465" s="5" t="s">
        <v>88</v>
      </c>
      <c r="T2465" s="7" t="str">
        <f t="shared" si="76"/>
        <v>Maintenu</v>
      </c>
      <c r="U2465" s="7" t="s">
        <v>21</v>
      </c>
      <c r="V2465" s="7" t="str">
        <f t="shared" si="77"/>
        <v>La Brède</v>
      </c>
      <c r="W2465" s="7">
        <v>0</v>
      </c>
    </row>
    <row r="2466" spans="1:23" x14ac:dyDescent="0.25">
      <c r="A2466" s="1" t="s">
        <v>76</v>
      </c>
      <c r="B2466" s="2" t="s">
        <v>77</v>
      </c>
      <c r="C2466" s="1" t="s">
        <v>1033</v>
      </c>
      <c r="D2466" s="2" t="s">
        <v>4177</v>
      </c>
      <c r="E2466" s="1" t="s">
        <v>5084</v>
      </c>
      <c r="F2466" s="2" t="s">
        <v>31</v>
      </c>
      <c r="G2466" s="3" t="s">
        <v>1033</v>
      </c>
      <c r="H2466" s="22" t="s">
        <v>4177</v>
      </c>
      <c r="I2466" s="2" t="s">
        <v>76</v>
      </c>
      <c r="J2466" s="3" t="s">
        <v>77</v>
      </c>
      <c r="K2466" s="1" t="s">
        <v>1065</v>
      </c>
      <c r="L2466" s="2" t="s">
        <v>1066</v>
      </c>
      <c r="M2466" s="4">
        <v>512</v>
      </c>
      <c r="N2466" s="5">
        <v>18.024567055775098</v>
      </c>
      <c r="O2466" s="5">
        <v>18.024567055775098</v>
      </c>
      <c r="P2466" s="6" t="s">
        <v>20</v>
      </c>
      <c r="Q2466" s="5" t="s">
        <v>88</v>
      </c>
      <c r="R2466" s="24" t="s">
        <v>3</v>
      </c>
      <c r="S2466" s="5" t="s">
        <v>88</v>
      </c>
      <c r="T2466" s="7" t="str">
        <f t="shared" si="76"/>
        <v>Maintenu</v>
      </c>
      <c r="U2466" s="7" t="s">
        <v>21</v>
      </c>
      <c r="V2466" s="7" t="str">
        <f t="shared" si="77"/>
        <v>Saint-Ciers-sur-Gironde</v>
      </c>
      <c r="W2466" s="7">
        <v>0</v>
      </c>
    </row>
    <row r="2467" spans="1:23" x14ac:dyDescent="0.25">
      <c r="A2467" s="1" t="s">
        <v>76</v>
      </c>
      <c r="B2467" s="2" t="s">
        <v>77</v>
      </c>
      <c r="C2467" s="1" t="s">
        <v>1033</v>
      </c>
      <c r="D2467" s="2" t="s">
        <v>4177</v>
      </c>
      <c r="E2467" s="1" t="s">
        <v>5085</v>
      </c>
      <c r="F2467" s="2" t="s">
        <v>5086</v>
      </c>
      <c r="G2467" s="3" t="s">
        <v>1033</v>
      </c>
      <c r="H2467" s="22" t="s">
        <v>4177</v>
      </c>
      <c r="I2467" s="2" t="s">
        <v>76</v>
      </c>
      <c r="J2467" s="3" t="s">
        <v>77</v>
      </c>
      <c r="K2467" s="1" t="s">
        <v>4313</v>
      </c>
      <c r="L2467" s="2" t="s">
        <v>4314</v>
      </c>
      <c r="M2467" s="4">
        <v>562</v>
      </c>
      <c r="N2467" s="5">
        <v>23.577138073523582</v>
      </c>
      <c r="O2467" s="5">
        <v>23.577138073523582</v>
      </c>
      <c r="P2467" s="6" t="s">
        <v>20</v>
      </c>
      <c r="Q2467" s="5" t="s">
        <v>88</v>
      </c>
      <c r="R2467" s="24" t="s">
        <v>3</v>
      </c>
      <c r="S2467" s="5" t="s">
        <v>88</v>
      </c>
      <c r="T2467" s="7" t="str">
        <f t="shared" si="76"/>
        <v>Maintenu</v>
      </c>
      <c r="U2467" s="7" t="s">
        <v>21</v>
      </c>
      <c r="V2467" s="7" t="str">
        <f t="shared" si="77"/>
        <v>Langon</v>
      </c>
      <c r="W2467" s="7">
        <v>0</v>
      </c>
    </row>
    <row r="2468" spans="1:23" x14ac:dyDescent="0.25">
      <c r="A2468" s="1" t="s">
        <v>76</v>
      </c>
      <c r="B2468" s="2" t="s">
        <v>77</v>
      </c>
      <c r="C2468" s="1" t="s">
        <v>1033</v>
      </c>
      <c r="D2468" s="2" t="s">
        <v>4177</v>
      </c>
      <c r="E2468" s="1" t="s">
        <v>5087</v>
      </c>
      <c r="F2468" s="2" t="s">
        <v>2378</v>
      </c>
      <c r="G2468" s="3" t="s">
        <v>1033</v>
      </c>
      <c r="H2468" s="22" t="s">
        <v>4177</v>
      </c>
      <c r="I2468" s="2" t="s">
        <v>76</v>
      </c>
      <c r="J2468" s="3" t="s">
        <v>77</v>
      </c>
      <c r="K2468" s="1" t="s">
        <v>4193</v>
      </c>
      <c r="L2468" s="2" t="s">
        <v>4194</v>
      </c>
      <c r="M2468" s="4">
        <v>941.99999999999795</v>
      </c>
      <c r="N2468" s="5">
        <v>43.101886311239767</v>
      </c>
      <c r="O2468" s="5">
        <v>43.101886311239767</v>
      </c>
      <c r="P2468" s="6" t="s">
        <v>20</v>
      </c>
      <c r="Q2468" s="5" t="s">
        <v>4</v>
      </c>
      <c r="R2468" s="24" t="s">
        <v>4</v>
      </c>
      <c r="S2468" s="5" t="s">
        <v>88</v>
      </c>
      <c r="T2468" s="7" t="str">
        <f t="shared" si="76"/>
        <v>de 3.Intermédiaire passe en 4. Très dotée</v>
      </c>
      <c r="U2468" s="7" t="s">
        <v>21</v>
      </c>
      <c r="V2468" s="7" t="str">
        <f t="shared" si="77"/>
        <v>Blaye</v>
      </c>
      <c r="W2468" s="7">
        <v>0</v>
      </c>
    </row>
    <row r="2469" spans="1:23" x14ac:dyDescent="0.25">
      <c r="A2469" s="1" t="s">
        <v>76</v>
      </c>
      <c r="B2469" s="2" t="s">
        <v>77</v>
      </c>
      <c r="C2469" s="1" t="s">
        <v>1033</v>
      </c>
      <c r="D2469" s="2" t="s">
        <v>4177</v>
      </c>
      <c r="E2469" s="1" t="s">
        <v>5088</v>
      </c>
      <c r="F2469" s="2" t="s">
        <v>5089</v>
      </c>
      <c r="G2469" s="3" t="s">
        <v>1033</v>
      </c>
      <c r="H2469" s="22" t="s">
        <v>4177</v>
      </c>
      <c r="I2469" s="2" t="s">
        <v>76</v>
      </c>
      <c r="J2469" s="3" t="s">
        <v>77</v>
      </c>
      <c r="K2469" s="1" t="s">
        <v>3123</v>
      </c>
      <c r="L2469" s="2" t="s">
        <v>3124</v>
      </c>
      <c r="M2469" s="4">
        <v>216</v>
      </c>
      <c r="N2469" s="5">
        <v>0</v>
      </c>
      <c r="O2469" s="5">
        <v>3.9728489387306181</v>
      </c>
      <c r="P2469" s="6" t="s">
        <v>34</v>
      </c>
      <c r="Q2469" s="5" t="s">
        <v>1</v>
      </c>
      <c r="R2469" s="24" t="s">
        <v>1</v>
      </c>
      <c r="S2469" s="6" t="s">
        <v>1</v>
      </c>
      <c r="T2469" s="7" t="str">
        <f t="shared" si="76"/>
        <v>Maintenu</v>
      </c>
      <c r="U2469" s="7" t="s">
        <v>21</v>
      </c>
      <c r="V2469" s="7" t="str">
        <f t="shared" si="77"/>
        <v>Castillon-la-Bataille</v>
      </c>
      <c r="W2469" s="7">
        <v>1</v>
      </c>
    </row>
    <row r="2470" spans="1:23" x14ac:dyDescent="0.25">
      <c r="A2470" s="1" t="s">
        <v>76</v>
      </c>
      <c r="B2470" s="2" t="s">
        <v>77</v>
      </c>
      <c r="C2470" s="1" t="s">
        <v>1033</v>
      </c>
      <c r="D2470" s="2" t="s">
        <v>4177</v>
      </c>
      <c r="E2470" s="1" t="s">
        <v>5090</v>
      </c>
      <c r="F2470" s="2" t="s">
        <v>5091</v>
      </c>
      <c r="G2470" s="3" t="s">
        <v>1033</v>
      </c>
      <c r="H2470" s="22" t="s">
        <v>4177</v>
      </c>
      <c r="I2470" s="2" t="s">
        <v>76</v>
      </c>
      <c r="J2470" s="3" t="s">
        <v>77</v>
      </c>
      <c r="K2470" s="1" t="s">
        <v>3123</v>
      </c>
      <c r="L2470" s="2" t="s">
        <v>3124</v>
      </c>
      <c r="M2470" s="4">
        <v>637.99999999999727</v>
      </c>
      <c r="N2470" s="5">
        <v>0</v>
      </c>
      <c r="O2470" s="5">
        <v>3.9728489387306181</v>
      </c>
      <c r="P2470" s="6" t="s">
        <v>34</v>
      </c>
      <c r="Q2470" s="5" t="s">
        <v>1</v>
      </c>
      <c r="R2470" s="24" t="s">
        <v>1</v>
      </c>
      <c r="S2470" s="6" t="s">
        <v>1</v>
      </c>
      <c r="T2470" s="7" t="str">
        <f t="shared" si="76"/>
        <v>Maintenu</v>
      </c>
      <c r="U2470" s="7" t="s">
        <v>21</v>
      </c>
      <c r="V2470" s="7" t="str">
        <f t="shared" si="77"/>
        <v>Castillon-la-Bataille</v>
      </c>
      <c r="W2470" s="7">
        <v>1</v>
      </c>
    </row>
    <row r="2471" spans="1:23" x14ac:dyDescent="0.25">
      <c r="A2471" s="1" t="s">
        <v>76</v>
      </c>
      <c r="B2471" s="2" t="s">
        <v>77</v>
      </c>
      <c r="C2471" s="1" t="s">
        <v>1033</v>
      </c>
      <c r="D2471" s="2" t="s">
        <v>4177</v>
      </c>
      <c r="E2471" s="1" t="s">
        <v>5092</v>
      </c>
      <c r="F2471" s="2" t="s">
        <v>5093</v>
      </c>
      <c r="G2471" s="3" t="s">
        <v>1033</v>
      </c>
      <c r="H2471" s="22" t="s">
        <v>4177</v>
      </c>
      <c r="I2471" s="2" t="s">
        <v>76</v>
      </c>
      <c r="J2471" s="3" t="s">
        <v>77</v>
      </c>
      <c r="K2471" s="1" t="s">
        <v>3123</v>
      </c>
      <c r="L2471" s="2" t="s">
        <v>3124</v>
      </c>
      <c r="M2471" s="4">
        <v>390.99999999999841</v>
      </c>
      <c r="N2471" s="5">
        <v>0</v>
      </c>
      <c r="O2471" s="5">
        <v>3.9728489387306181</v>
      </c>
      <c r="P2471" s="6" t="s">
        <v>34</v>
      </c>
      <c r="Q2471" s="5" t="s">
        <v>1</v>
      </c>
      <c r="R2471" s="24" t="s">
        <v>1</v>
      </c>
      <c r="S2471" s="6" t="s">
        <v>1</v>
      </c>
      <c r="T2471" s="7" t="str">
        <f t="shared" si="76"/>
        <v>Maintenu</v>
      </c>
      <c r="U2471" s="7" t="s">
        <v>21</v>
      </c>
      <c r="V2471" s="7" t="str">
        <f t="shared" si="77"/>
        <v>Castillon-la-Bataille</v>
      </c>
      <c r="W2471" s="7">
        <v>1</v>
      </c>
    </row>
    <row r="2472" spans="1:23" x14ac:dyDescent="0.25">
      <c r="A2472" s="1" t="s">
        <v>76</v>
      </c>
      <c r="B2472" s="2" t="s">
        <v>77</v>
      </c>
      <c r="C2472" s="1" t="s">
        <v>1033</v>
      </c>
      <c r="D2472" s="2" t="s">
        <v>4177</v>
      </c>
      <c r="E2472" s="1" t="s">
        <v>5094</v>
      </c>
      <c r="F2472" s="2" t="s">
        <v>5095</v>
      </c>
      <c r="G2472" s="3" t="s">
        <v>1033</v>
      </c>
      <c r="H2472" s="22" t="s">
        <v>4177</v>
      </c>
      <c r="I2472" s="2" t="s">
        <v>76</v>
      </c>
      <c r="J2472" s="3" t="s">
        <v>77</v>
      </c>
      <c r="K2472" s="1" t="s">
        <v>4413</v>
      </c>
      <c r="L2472" s="2" t="s">
        <v>4414</v>
      </c>
      <c r="M2472" s="4">
        <v>479</v>
      </c>
      <c r="N2472" s="5">
        <v>11.693965110142845</v>
      </c>
      <c r="O2472" s="5">
        <v>11.693965110142845</v>
      </c>
      <c r="P2472" s="6" t="s">
        <v>20</v>
      </c>
      <c r="Q2472" s="5" t="s">
        <v>2</v>
      </c>
      <c r="R2472" s="24" t="s">
        <v>2</v>
      </c>
      <c r="S2472" s="5" t="s">
        <v>4</v>
      </c>
      <c r="T2472" s="7" t="str">
        <f t="shared" si="76"/>
        <v>de 4. Très dotée passe en 2. Sous dotée</v>
      </c>
      <c r="U2472" s="7" t="s">
        <v>97</v>
      </c>
      <c r="V2472" s="7" t="str">
        <f t="shared" si="77"/>
        <v>Réolais et Les Bastides (pct)</v>
      </c>
      <c r="W2472" s="7">
        <v>1</v>
      </c>
    </row>
    <row r="2473" spans="1:23" x14ac:dyDescent="0.25">
      <c r="A2473" s="1" t="s">
        <v>76</v>
      </c>
      <c r="B2473" s="2" t="s">
        <v>77</v>
      </c>
      <c r="C2473" s="1" t="s">
        <v>1033</v>
      </c>
      <c r="D2473" s="2" t="s">
        <v>4177</v>
      </c>
      <c r="E2473" s="1" t="s">
        <v>5096</v>
      </c>
      <c r="F2473" s="2" t="s">
        <v>5097</v>
      </c>
      <c r="G2473" s="3" t="s">
        <v>1033</v>
      </c>
      <c r="H2473" s="22" t="s">
        <v>4177</v>
      </c>
      <c r="I2473" s="2" t="s">
        <v>76</v>
      </c>
      <c r="J2473" s="3" t="s">
        <v>77</v>
      </c>
      <c r="K2473" s="1" t="s">
        <v>4313</v>
      </c>
      <c r="L2473" s="2" t="s">
        <v>4314</v>
      </c>
      <c r="M2473" s="4">
        <v>1320</v>
      </c>
      <c r="N2473" s="5">
        <v>23.577138073523582</v>
      </c>
      <c r="O2473" s="5">
        <v>23.577138073523582</v>
      </c>
      <c r="P2473" s="6" t="s">
        <v>20</v>
      </c>
      <c r="Q2473" s="5" t="s">
        <v>88</v>
      </c>
      <c r="R2473" s="24" t="s">
        <v>3</v>
      </c>
      <c r="S2473" s="5" t="s">
        <v>88</v>
      </c>
      <c r="T2473" s="7" t="str">
        <f t="shared" si="76"/>
        <v>Maintenu</v>
      </c>
      <c r="U2473" s="7" t="s">
        <v>21</v>
      </c>
      <c r="V2473" s="7" t="str">
        <f t="shared" si="77"/>
        <v>Langon</v>
      </c>
      <c r="W2473" s="7">
        <v>0</v>
      </c>
    </row>
    <row r="2474" spans="1:23" x14ac:dyDescent="0.25">
      <c r="A2474" s="1" t="s">
        <v>76</v>
      </c>
      <c r="B2474" s="2" t="s">
        <v>77</v>
      </c>
      <c r="C2474" s="1" t="s">
        <v>1033</v>
      </c>
      <c r="D2474" s="2" t="s">
        <v>4177</v>
      </c>
      <c r="E2474" s="1" t="s">
        <v>5098</v>
      </c>
      <c r="F2474" s="2" t="s">
        <v>5099</v>
      </c>
      <c r="G2474" s="3" t="s">
        <v>1033</v>
      </c>
      <c r="H2474" s="22" t="s">
        <v>4177</v>
      </c>
      <c r="I2474" s="2" t="s">
        <v>76</v>
      </c>
      <c r="J2474" s="3" t="s">
        <v>77</v>
      </c>
      <c r="K2474" s="1" t="s">
        <v>4201</v>
      </c>
      <c r="L2474" s="2" t="s">
        <v>4202</v>
      </c>
      <c r="M2474" s="4">
        <v>316</v>
      </c>
      <c r="N2474" s="5">
        <v>20.305782204934374</v>
      </c>
      <c r="O2474" s="5">
        <v>20.305782204934374</v>
      </c>
      <c r="P2474" s="6" t="s">
        <v>20</v>
      </c>
      <c r="Q2474" s="5" t="s">
        <v>88</v>
      </c>
      <c r="R2474" s="24" t="s">
        <v>3</v>
      </c>
      <c r="S2474" s="5" t="s">
        <v>88</v>
      </c>
      <c r="T2474" s="7" t="str">
        <f t="shared" si="76"/>
        <v>Maintenu</v>
      </c>
      <c r="U2474" s="7" t="s">
        <v>21</v>
      </c>
      <c r="V2474" s="7" t="str">
        <f t="shared" si="77"/>
        <v>Cadillac</v>
      </c>
      <c r="W2474" s="7">
        <v>0</v>
      </c>
    </row>
    <row r="2475" spans="1:23" x14ac:dyDescent="0.25">
      <c r="A2475" s="1" t="s">
        <v>76</v>
      </c>
      <c r="B2475" s="2" t="s">
        <v>77</v>
      </c>
      <c r="C2475" s="1" t="s">
        <v>1033</v>
      </c>
      <c r="D2475" s="2" t="s">
        <v>4177</v>
      </c>
      <c r="E2475" s="1" t="s">
        <v>5100</v>
      </c>
      <c r="F2475" s="2" t="s">
        <v>5101</v>
      </c>
      <c r="G2475" s="3" t="s">
        <v>1033</v>
      </c>
      <c r="H2475" s="22" t="s">
        <v>4177</v>
      </c>
      <c r="I2475" s="2" t="s">
        <v>76</v>
      </c>
      <c r="J2475" s="3" t="s">
        <v>77</v>
      </c>
      <c r="K2475" s="1" t="s">
        <v>4313</v>
      </c>
      <c r="L2475" s="2" t="s">
        <v>4314</v>
      </c>
      <c r="M2475" s="4">
        <v>1135</v>
      </c>
      <c r="N2475" s="5">
        <v>23.577138073523582</v>
      </c>
      <c r="O2475" s="5">
        <v>23.577138073523582</v>
      </c>
      <c r="P2475" s="6" t="s">
        <v>20</v>
      </c>
      <c r="Q2475" s="5" t="s">
        <v>88</v>
      </c>
      <c r="R2475" s="24" t="s">
        <v>3</v>
      </c>
      <c r="S2475" s="5" t="s">
        <v>88</v>
      </c>
      <c r="T2475" s="7" t="str">
        <f t="shared" si="76"/>
        <v>Maintenu</v>
      </c>
      <c r="U2475" s="7" t="s">
        <v>21</v>
      </c>
      <c r="V2475" s="7" t="str">
        <f t="shared" si="77"/>
        <v>Langon</v>
      </c>
      <c r="W2475" s="7">
        <v>0</v>
      </c>
    </row>
    <row r="2476" spans="1:23" x14ac:dyDescent="0.25">
      <c r="A2476" s="1" t="s">
        <v>76</v>
      </c>
      <c r="B2476" s="2" t="s">
        <v>77</v>
      </c>
      <c r="C2476" s="1" t="s">
        <v>1033</v>
      </c>
      <c r="D2476" s="2" t="s">
        <v>4177</v>
      </c>
      <c r="E2476" s="1" t="s">
        <v>5102</v>
      </c>
      <c r="F2476" s="2" t="s">
        <v>5103</v>
      </c>
      <c r="G2476" s="3" t="s">
        <v>1033</v>
      </c>
      <c r="H2476" s="22" t="s">
        <v>4177</v>
      </c>
      <c r="I2476" s="2" t="s">
        <v>76</v>
      </c>
      <c r="J2476" s="3" t="s">
        <v>77</v>
      </c>
      <c r="K2476" s="1" t="s">
        <v>4359</v>
      </c>
      <c r="L2476" s="2" t="s">
        <v>4360</v>
      </c>
      <c r="M2476" s="4">
        <v>2116</v>
      </c>
      <c r="N2476" s="5">
        <v>43.960710508729306</v>
      </c>
      <c r="O2476" s="5">
        <v>43.960710508729306</v>
      </c>
      <c r="P2476" s="6" t="s">
        <v>20</v>
      </c>
      <c r="Q2476" s="5" t="s">
        <v>4</v>
      </c>
      <c r="R2476" s="24" t="s">
        <v>4</v>
      </c>
      <c r="S2476" s="5" t="s">
        <v>88</v>
      </c>
      <c r="T2476" s="7" t="str">
        <f t="shared" si="76"/>
        <v>de 3.Intermédiaire passe en 4. Très dotée</v>
      </c>
      <c r="U2476" s="7" t="s">
        <v>97</v>
      </c>
      <c r="V2476" s="7" t="str">
        <f t="shared" si="77"/>
        <v>Coteaux de Dordogne (pct)</v>
      </c>
      <c r="W2476" s="7">
        <v>0</v>
      </c>
    </row>
    <row r="2477" spans="1:23" x14ac:dyDescent="0.25">
      <c r="A2477" s="1" t="s">
        <v>76</v>
      </c>
      <c r="B2477" s="2" t="s">
        <v>77</v>
      </c>
      <c r="C2477" s="1" t="s">
        <v>1033</v>
      </c>
      <c r="D2477" s="2" t="s">
        <v>4177</v>
      </c>
      <c r="E2477" s="1" t="s">
        <v>5104</v>
      </c>
      <c r="F2477" s="2" t="s">
        <v>5105</v>
      </c>
      <c r="G2477" s="3" t="s">
        <v>1033</v>
      </c>
      <c r="H2477" s="22" t="s">
        <v>4177</v>
      </c>
      <c r="I2477" s="2" t="s">
        <v>76</v>
      </c>
      <c r="J2477" s="3" t="s">
        <v>77</v>
      </c>
      <c r="K2477" s="1" t="s">
        <v>4413</v>
      </c>
      <c r="L2477" s="2" t="s">
        <v>4414</v>
      </c>
      <c r="M2477" s="4">
        <v>252.00000000000071</v>
      </c>
      <c r="N2477" s="5">
        <v>11.693965110142845</v>
      </c>
      <c r="O2477" s="5">
        <v>11.693965110142845</v>
      </c>
      <c r="P2477" s="6" t="s">
        <v>20</v>
      </c>
      <c r="Q2477" s="5" t="s">
        <v>2</v>
      </c>
      <c r="R2477" s="24" t="s">
        <v>2</v>
      </c>
      <c r="S2477" s="5" t="s">
        <v>88</v>
      </c>
      <c r="T2477" s="7" t="str">
        <f t="shared" si="76"/>
        <v>de 3.Intermédiaire passe en 2. Sous dotée</v>
      </c>
      <c r="U2477" s="7" t="s">
        <v>97</v>
      </c>
      <c r="V2477" s="7" t="str">
        <f t="shared" si="77"/>
        <v>Réolais et Les Bastides (pct)</v>
      </c>
      <c r="W2477" s="7">
        <v>1</v>
      </c>
    </row>
    <row r="2478" spans="1:23" x14ac:dyDescent="0.25">
      <c r="A2478" s="1" t="s">
        <v>76</v>
      </c>
      <c r="B2478" s="2" t="s">
        <v>77</v>
      </c>
      <c r="C2478" s="1" t="s">
        <v>1033</v>
      </c>
      <c r="D2478" s="2" t="s">
        <v>4177</v>
      </c>
      <c r="E2478" s="1" t="s">
        <v>5106</v>
      </c>
      <c r="F2478" s="2" t="s">
        <v>1706</v>
      </c>
      <c r="G2478" s="3" t="s">
        <v>1033</v>
      </c>
      <c r="H2478" s="22" t="s">
        <v>4177</v>
      </c>
      <c r="I2478" s="2" t="s">
        <v>76</v>
      </c>
      <c r="J2478" s="3" t="s">
        <v>77</v>
      </c>
      <c r="K2478" s="1" t="s">
        <v>3123</v>
      </c>
      <c r="L2478" s="2" t="s">
        <v>3124</v>
      </c>
      <c r="M2478" s="4">
        <v>468</v>
      </c>
      <c r="N2478" s="5">
        <v>0</v>
      </c>
      <c r="O2478" s="5">
        <v>3.9728489387306181</v>
      </c>
      <c r="P2478" s="6" t="s">
        <v>34</v>
      </c>
      <c r="Q2478" s="5" t="s">
        <v>1</v>
      </c>
      <c r="R2478" s="24" t="s">
        <v>1</v>
      </c>
      <c r="S2478" s="6" t="s">
        <v>1</v>
      </c>
      <c r="T2478" s="7" t="str">
        <f t="shared" si="76"/>
        <v>Maintenu</v>
      </c>
      <c r="U2478" s="7" t="s">
        <v>21</v>
      </c>
      <c r="V2478" s="7" t="str">
        <f t="shared" si="77"/>
        <v>Castillon-la-Bataille</v>
      </c>
      <c r="W2478" s="7">
        <v>1</v>
      </c>
    </row>
    <row r="2479" spans="1:23" x14ac:dyDescent="0.25">
      <c r="A2479" s="1" t="s">
        <v>76</v>
      </c>
      <c r="B2479" s="2" t="s">
        <v>77</v>
      </c>
      <c r="C2479" s="1" t="s">
        <v>1033</v>
      </c>
      <c r="D2479" s="2" t="s">
        <v>4177</v>
      </c>
      <c r="E2479" s="1" t="s">
        <v>5107</v>
      </c>
      <c r="F2479" s="2" t="s">
        <v>5108</v>
      </c>
      <c r="G2479" s="3" t="s">
        <v>1033</v>
      </c>
      <c r="H2479" s="22" t="s">
        <v>4177</v>
      </c>
      <c r="I2479" s="2" t="s">
        <v>76</v>
      </c>
      <c r="J2479" s="3" t="s">
        <v>77</v>
      </c>
      <c r="K2479" s="1" t="s">
        <v>4229</v>
      </c>
      <c r="L2479" s="2" t="s">
        <v>4230</v>
      </c>
      <c r="M2479" s="4">
        <v>813</v>
      </c>
      <c r="N2479" s="5">
        <v>52.039971101453276</v>
      </c>
      <c r="O2479" s="5">
        <v>52.039971101453276</v>
      </c>
      <c r="P2479" s="6" t="s">
        <v>20</v>
      </c>
      <c r="Q2479" s="5" t="s">
        <v>5</v>
      </c>
      <c r="R2479" s="24" t="s">
        <v>5</v>
      </c>
      <c r="S2479" s="6" t="s">
        <v>5</v>
      </c>
      <c r="T2479" s="7" t="str">
        <f t="shared" si="76"/>
        <v>Maintenu</v>
      </c>
      <c r="U2479" s="7" t="s">
        <v>21</v>
      </c>
      <c r="V2479" s="7" t="str">
        <f t="shared" si="77"/>
        <v>Saint-André-de-Cubzac</v>
      </c>
      <c r="W2479" s="7">
        <v>1</v>
      </c>
    </row>
    <row r="2480" spans="1:23" x14ac:dyDescent="0.25">
      <c r="A2480" s="1" t="s">
        <v>76</v>
      </c>
      <c r="B2480" s="2" t="s">
        <v>77</v>
      </c>
      <c r="C2480" s="1" t="s">
        <v>1033</v>
      </c>
      <c r="D2480" s="2" t="s">
        <v>4177</v>
      </c>
      <c r="E2480" s="1" t="s">
        <v>5109</v>
      </c>
      <c r="F2480" s="2" t="s">
        <v>3979</v>
      </c>
      <c r="G2480" s="3" t="s">
        <v>1033</v>
      </c>
      <c r="H2480" s="22" t="s">
        <v>4177</v>
      </c>
      <c r="I2480" s="2" t="s">
        <v>76</v>
      </c>
      <c r="J2480" s="3" t="s">
        <v>77</v>
      </c>
      <c r="K2480" s="1" t="s">
        <v>4470</v>
      </c>
      <c r="L2480" s="2" t="s">
        <v>4471</v>
      </c>
      <c r="M2480" s="4">
        <v>1297</v>
      </c>
      <c r="N2480" s="5">
        <v>11.731427851558676</v>
      </c>
      <c r="O2480" s="5">
        <v>11.731427851558676</v>
      </c>
      <c r="P2480" s="6" t="s">
        <v>20</v>
      </c>
      <c r="Q2480" s="5" t="s">
        <v>2</v>
      </c>
      <c r="R2480" s="24" t="s">
        <v>2</v>
      </c>
      <c r="S2480" s="6" t="s">
        <v>1</v>
      </c>
      <c r="T2480" s="7" t="str">
        <f t="shared" si="76"/>
        <v>de 1. Très sous dotée passe en 2. Sous dotée</v>
      </c>
      <c r="U2480" s="7" t="s">
        <v>21</v>
      </c>
      <c r="V2480" s="7" t="str">
        <f t="shared" si="77"/>
        <v>Pauillac</v>
      </c>
      <c r="W2480" s="7">
        <v>1</v>
      </c>
    </row>
    <row r="2481" spans="1:23" x14ac:dyDescent="0.25">
      <c r="A2481" s="1" t="s">
        <v>76</v>
      </c>
      <c r="B2481" s="2" t="s">
        <v>77</v>
      </c>
      <c r="C2481" s="1" t="s">
        <v>1033</v>
      </c>
      <c r="D2481" s="2" t="s">
        <v>4177</v>
      </c>
      <c r="E2481" s="1" t="s">
        <v>5110</v>
      </c>
      <c r="F2481" s="2" t="s">
        <v>5111</v>
      </c>
      <c r="G2481" s="3" t="s">
        <v>1033</v>
      </c>
      <c r="H2481" s="22" t="s">
        <v>4177</v>
      </c>
      <c r="I2481" s="2" t="s">
        <v>76</v>
      </c>
      <c r="J2481" s="3" t="s">
        <v>77</v>
      </c>
      <c r="K2481" s="1" t="s">
        <v>3562</v>
      </c>
      <c r="L2481" s="2" t="s">
        <v>3563</v>
      </c>
      <c r="M2481" s="4">
        <v>403.99999999999937</v>
      </c>
      <c r="N2481" s="5">
        <v>12.905319062241126</v>
      </c>
      <c r="O2481" s="5">
        <v>12.905319062241126</v>
      </c>
      <c r="P2481" s="6" t="s">
        <v>20</v>
      </c>
      <c r="Q2481" s="5" t="s">
        <v>2</v>
      </c>
      <c r="R2481" s="24" t="s">
        <v>2</v>
      </c>
      <c r="S2481" s="6" t="s">
        <v>5</v>
      </c>
      <c r="T2481" s="7" t="str">
        <f t="shared" si="76"/>
        <v>de 5. Sur dotée passe en 2. Sous dotée</v>
      </c>
      <c r="U2481" s="7" t="s">
        <v>21</v>
      </c>
      <c r="V2481" s="7" t="str">
        <f t="shared" si="77"/>
        <v>Saint-Seurin-sur-l'Isle</v>
      </c>
      <c r="W2481" s="7">
        <v>1</v>
      </c>
    </row>
    <row r="2482" spans="1:23" x14ac:dyDescent="0.25">
      <c r="A2482" s="1" t="s">
        <v>76</v>
      </c>
      <c r="B2482" s="2" t="s">
        <v>77</v>
      </c>
      <c r="C2482" s="1" t="s">
        <v>1033</v>
      </c>
      <c r="D2482" s="2" t="s">
        <v>4177</v>
      </c>
      <c r="E2482" s="1" t="s">
        <v>5112</v>
      </c>
      <c r="F2482" s="2" t="s">
        <v>5113</v>
      </c>
      <c r="G2482" s="3" t="s">
        <v>1033</v>
      </c>
      <c r="H2482" s="22" t="s">
        <v>4177</v>
      </c>
      <c r="I2482" s="2" t="s">
        <v>76</v>
      </c>
      <c r="J2482" s="3" t="s">
        <v>77</v>
      </c>
      <c r="K2482" s="1" t="s">
        <v>1034</v>
      </c>
      <c r="L2482" s="2" t="s">
        <v>1035</v>
      </c>
      <c r="M2482" s="4">
        <v>3050</v>
      </c>
      <c r="N2482" s="5">
        <v>20.22693563231109</v>
      </c>
      <c r="O2482" s="5">
        <v>20.22693563231109</v>
      </c>
      <c r="P2482" s="6" t="s">
        <v>20</v>
      </c>
      <c r="Q2482" s="5" t="s">
        <v>88</v>
      </c>
      <c r="R2482" s="24" t="s">
        <v>3</v>
      </c>
      <c r="S2482" s="5" t="s">
        <v>88</v>
      </c>
      <c r="T2482" s="7" t="str">
        <f t="shared" si="76"/>
        <v>Maintenu</v>
      </c>
      <c r="U2482" s="7" t="s">
        <v>21</v>
      </c>
      <c r="V2482" s="7" t="str">
        <f t="shared" si="77"/>
        <v>Cézac</v>
      </c>
      <c r="W2482" s="7">
        <v>0</v>
      </c>
    </row>
    <row r="2483" spans="1:23" x14ac:dyDescent="0.25">
      <c r="A2483" s="1" t="s">
        <v>76</v>
      </c>
      <c r="B2483" s="2" t="s">
        <v>77</v>
      </c>
      <c r="C2483" s="1" t="s">
        <v>1033</v>
      </c>
      <c r="D2483" s="2" t="s">
        <v>4177</v>
      </c>
      <c r="E2483" s="1" t="s">
        <v>5114</v>
      </c>
      <c r="F2483" s="2" t="s">
        <v>5115</v>
      </c>
      <c r="G2483" s="3" t="s">
        <v>1033</v>
      </c>
      <c r="H2483" s="22" t="s">
        <v>4177</v>
      </c>
      <c r="I2483" s="2" t="s">
        <v>76</v>
      </c>
      <c r="J2483" s="3" t="s">
        <v>77</v>
      </c>
      <c r="K2483" s="1" t="s">
        <v>4373</v>
      </c>
      <c r="L2483" s="2" t="s">
        <v>4374</v>
      </c>
      <c r="M2483" s="4">
        <v>2573</v>
      </c>
      <c r="N2483" s="5">
        <v>28.875122188380452</v>
      </c>
      <c r="O2483" s="5">
        <v>28.875122188380452</v>
      </c>
      <c r="P2483" s="6" t="s">
        <v>20</v>
      </c>
      <c r="Q2483" s="5" t="s">
        <v>88</v>
      </c>
      <c r="R2483" s="24" t="s">
        <v>3</v>
      </c>
      <c r="S2483" s="5" t="s">
        <v>88</v>
      </c>
      <c r="T2483" s="7" t="str">
        <f t="shared" si="76"/>
        <v>Maintenu</v>
      </c>
      <c r="U2483" s="7" t="s">
        <v>21</v>
      </c>
      <c r="V2483" s="7" t="str">
        <f t="shared" si="77"/>
        <v>La Brède</v>
      </c>
      <c r="W2483" s="7">
        <v>0</v>
      </c>
    </row>
    <row r="2484" spans="1:23" x14ac:dyDescent="0.25">
      <c r="A2484" s="1" t="s">
        <v>76</v>
      </c>
      <c r="B2484" s="2" t="s">
        <v>77</v>
      </c>
      <c r="C2484" s="1" t="s">
        <v>1033</v>
      </c>
      <c r="D2484" s="2" t="s">
        <v>4177</v>
      </c>
      <c r="E2484" s="1" t="s">
        <v>5116</v>
      </c>
      <c r="F2484" s="2" t="s">
        <v>5117</v>
      </c>
      <c r="G2484" s="3" t="s">
        <v>1033</v>
      </c>
      <c r="H2484" s="22" t="s">
        <v>4177</v>
      </c>
      <c r="I2484" s="2" t="s">
        <v>76</v>
      </c>
      <c r="J2484" s="3" t="s">
        <v>77</v>
      </c>
      <c r="K2484" s="1" t="s">
        <v>4282</v>
      </c>
      <c r="L2484" s="2" t="s">
        <v>4283</v>
      </c>
      <c r="M2484" s="4">
        <v>382</v>
      </c>
      <c r="N2484" s="5">
        <v>39.476062463784629</v>
      </c>
      <c r="O2484" s="5">
        <v>39.476062463784629</v>
      </c>
      <c r="P2484" s="6" t="s">
        <v>20</v>
      </c>
      <c r="Q2484" s="5" t="s">
        <v>88</v>
      </c>
      <c r="R2484" s="24" t="s">
        <v>3</v>
      </c>
      <c r="S2484" s="5" t="s">
        <v>88</v>
      </c>
      <c r="T2484" s="7" t="str">
        <f t="shared" si="76"/>
        <v>Maintenu</v>
      </c>
      <c r="U2484" s="7" t="s">
        <v>21</v>
      </c>
      <c r="V2484" s="7" t="str">
        <f t="shared" si="77"/>
        <v>Bourg</v>
      </c>
      <c r="W2484" s="7">
        <v>0</v>
      </c>
    </row>
    <row r="2485" spans="1:23" x14ac:dyDescent="0.25">
      <c r="A2485" s="1" t="s">
        <v>76</v>
      </c>
      <c r="B2485" s="2" t="s">
        <v>77</v>
      </c>
      <c r="C2485" s="1" t="s">
        <v>1033</v>
      </c>
      <c r="D2485" s="2" t="s">
        <v>4177</v>
      </c>
      <c r="E2485" s="1" t="s">
        <v>5118</v>
      </c>
      <c r="F2485" s="2" t="s">
        <v>5119</v>
      </c>
      <c r="G2485" s="3" t="s">
        <v>1033</v>
      </c>
      <c r="H2485" s="22" t="s">
        <v>4177</v>
      </c>
      <c r="I2485" s="2" t="s">
        <v>76</v>
      </c>
      <c r="J2485" s="3" t="s">
        <v>77</v>
      </c>
      <c r="K2485" s="1" t="s">
        <v>4470</v>
      </c>
      <c r="L2485" s="2" t="s">
        <v>4471</v>
      </c>
      <c r="M2485" s="4">
        <v>711</v>
      </c>
      <c r="N2485" s="5">
        <v>11.731427851558676</v>
      </c>
      <c r="O2485" s="5">
        <v>11.731427851558676</v>
      </c>
      <c r="P2485" s="6" t="s">
        <v>20</v>
      </c>
      <c r="Q2485" s="5" t="s">
        <v>2</v>
      </c>
      <c r="R2485" s="24" t="s">
        <v>2</v>
      </c>
      <c r="S2485" s="5" t="s">
        <v>88</v>
      </c>
      <c r="T2485" s="7" t="str">
        <f t="shared" si="76"/>
        <v>de 3.Intermédiaire passe en 2. Sous dotée</v>
      </c>
      <c r="U2485" s="7" t="s">
        <v>21</v>
      </c>
      <c r="V2485" s="7" t="str">
        <f t="shared" si="77"/>
        <v>Pauillac</v>
      </c>
      <c r="W2485" s="7">
        <v>1</v>
      </c>
    </row>
    <row r="2486" spans="1:23" x14ac:dyDescent="0.25">
      <c r="A2486" s="1" t="s">
        <v>76</v>
      </c>
      <c r="B2486" s="2" t="s">
        <v>77</v>
      </c>
      <c r="C2486" s="1" t="s">
        <v>1033</v>
      </c>
      <c r="D2486" s="2" t="s">
        <v>4177</v>
      </c>
      <c r="E2486" s="1" t="s">
        <v>5120</v>
      </c>
      <c r="F2486" s="2" t="s">
        <v>5121</v>
      </c>
      <c r="G2486" s="3" t="s">
        <v>1033</v>
      </c>
      <c r="H2486" s="22" t="s">
        <v>4177</v>
      </c>
      <c r="I2486" s="2" t="s">
        <v>76</v>
      </c>
      <c r="J2486" s="3" t="s">
        <v>77</v>
      </c>
      <c r="K2486" s="1" t="s">
        <v>4193</v>
      </c>
      <c r="L2486" s="2" t="s">
        <v>4194</v>
      </c>
      <c r="M2486" s="4">
        <v>685</v>
      </c>
      <c r="N2486" s="5">
        <v>43.101886311239767</v>
      </c>
      <c r="O2486" s="5">
        <v>43.101886311239767</v>
      </c>
      <c r="P2486" s="6" t="s">
        <v>20</v>
      </c>
      <c r="Q2486" s="5" t="s">
        <v>4</v>
      </c>
      <c r="R2486" s="24" t="s">
        <v>4</v>
      </c>
      <c r="S2486" s="5" t="s">
        <v>88</v>
      </c>
      <c r="T2486" s="7" t="str">
        <f t="shared" si="76"/>
        <v>de 3.Intermédiaire passe en 4. Très dotée</v>
      </c>
      <c r="U2486" s="7" t="s">
        <v>21</v>
      </c>
      <c r="V2486" s="7" t="str">
        <f t="shared" si="77"/>
        <v>Blaye</v>
      </c>
      <c r="W2486" s="7">
        <v>0</v>
      </c>
    </row>
    <row r="2487" spans="1:23" x14ac:dyDescent="0.25">
      <c r="A2487" s="1" t="s">
        <v>76</v>
      </c>
      <c r="B2487" s="2" t="s">
        <v>77</v>
      </c>
      <c r="C2487" s="1" t="s">
        <v>1033</v>
      </c>
      <c r="D2487" s="2" t="s">
        <v>4177</v>
      </c>
      <c r="E2487" s="1" t="s">
        <v>3562</v>
      </c>
      <c r="F2487" s="2" t="s">
        <v>3563</v>
      </c>
      <c r="G2487" s="3" t="s">
        <v>1033</v>
      </c>
      <c r="H2487" s="22" t="s">
        <v>4177</v>
      </c>
      <c r="I2487" s="2" t="s">
        <v>76</v>
      </c>
      <c r="J2487" s="3" t="s">
        <v>77</v>
      </c>
      <c r="K2487" s="1" t="s">
        <v>3562</v>
      </c>
      <c r="L2487" s="2" t="s">
        <v>3563</v>
      </c>
      <c r="M2487" s="4">
        <v>3096</v>
      </c>
      <c r="N2487" s="5">
        <v>12.905319062241126</v>
      </c>
      <c r="O2487" s="5">
        <v>12.905319062241126</v>
      </c>
      <c r="P2487" s="6" t="s">
        <v>20</v>
      </c>
      <c r="Q2487" s="5" t="s">
        <v>2</v>
      </c>
      <c r="R2487" s="24" t="s">
        <v>2</v>
      </c>
      <c r="S2487" s="6" t="s">
        <v>5</v>
      </c>
      <c r="T2487" s="7" t="str">
        <f t="shared" si="76"/>
        <v>de 5. Sur dotée passe en 2. Sous dotée</v>
      </c>
      <c r="U2487" s="7" t="s">
        <v>21</v>
      </c>
      <c r="V2487" s="7" t="str">
        <f t="shared" si="77"/>
        <v>Saint-Seurin-sur-l'Isle</v>
      </c>
      <c r="W2487" s="7">
        <v>1</v>
      </c>
    </row>
    <row r="2488" spans="1:23" x14ac:dyDescent="0.25">
      <c r="A2488" s="1" t="s">
        <v>76</v>
      </c>
      <c r="B2488" s="2" t="s">
        <v>77</v>
      </c>
      <c r="C2488" s="1" t="s">
        <v>1033</v>
      </c>
      <c r="D2488" s="2" t="s">
        <v>4177</v>
      </c>
      <c r="E2488" s="1" t="s">
        <v>5122</v>
      </c>
      <c r="F2488" s="2" t="s">
        <v>5123</v>
      </c>
      <c r="G2488" s="3" t="s">
        <v>1033</v>
      </c>
      <c r="H2488" s="22" t="s">
        <v>4177</v>
      </c>
      <c r="I2488" s="2" t="s">
        <v>76</v>
      </c>
      <c r="J2488" s="3" t="s">
        <v>77</v>
      </c>
      <c r="K2488" s="1" t="s">
        <v>4253</v>
      </c>
      <c r="L2488" s="2" t="s">
        <v>4254</v>
      </c>
      <c r="M2488" s="4">
        <v>230</v>
      </c>
      <c r="N2488" s="5">
        <v>28.021599829588869</v>
      </c>
      <c r="O2488" s="5">
        <v>28.021599829588869</v>
      </c>
      <c r="P2488" s="6" t="s">
        <v>20</v>
      </c>
      <c r="Q2488" s="5" t="s">
        <v>88</v>
      </c>
      <c r="R2488" s="24" t="s">
        <v>3</v>
      </c>
      <c r="S2488" s="5" t="s">
        <v>2</v>
      </c>
      <c r="T2488" s="7" t="str">
        <f t="shared" si="76"/>
        <v>de 2. Sous dotée passe en 3.Intermédiaire</v>
      </c>
      <c r="U2488" s="7" t="s">
        <v>21</v>
      </c>
      <c r="V2488" s="7" t="str">
        <f t="shared" si="77"/>
        <v>La Réole</v>
      </c>
      <c r="W2488" s="7">
        <v>0</v>
      </c>
    </row>
    <row r="2489" spans="1:23" x14ac:dyDescent="0.25">
      <c r="A2489" s="1" t="s">
        <v>76</v>
      </c>
      <c r="B2489" s="2" t="s">
        <v>77</v>
      </c>
      <c r="C2489" s="1" t="s">
        <v>1033</v>
      </c>
      <c r="D2489" s="2" t="s">
        <v>4177</v>
      </c>
      <c r="E2489" s="1" t="s">
        <v>5124</v>
      </c>
      <c r="F2489" s="2" t="s">
        <v>5125</v>
      </c>
      <c r="G2489" s="3" t="s">
        <v>1033</v>
      </c>
      <c r="H2489" s="22" t="s">
        <v>4177</v>
      </c>
      <c r="I2489" s="2" t="s">
        <v>76</v>
      </c>
      <c r="J2489" s="3" t="s">
        <v>77</v>
      </c>
      <c r="K2489" s="1" t="s">
        <v>4359</v>
      </c>
      <c r="L2489" s="2" t="s">
        <v>4360</v>
      </c>
      <c r="M2489" s="4">
        <v>1444</v>
      </c>
      <c r="N2489" s="5">
        <v>43.960710508729306</v>
      </c>
      <c r="O2489" s="5">
        <v>43.960710508729306</v>
      </c>
      <c r="P2489" s="6" t="s">
        <v>20</v>
      </c>
      <c r="Q2489" s="5" t="s">
        <v>4</v>
      </c>
      <c r="R2489" s="24" t="s">
        <v>4</v>
      </c>
      <c r="S2489" s="5" t="s">
        <v>88</v>
      </c>
      <c r="T2489" s="7" t="str">
        <f t="shared" si="76"/>
        <v>de 3.Intermédiaire passe en 4. Très dotée</v>
      </c>
      <c r="U2489" s="7" t="s">
        <v>97</v>
      </c>
      <c r="V2489" s="7" t="str">
        <f t="shared" si="77"/>
        <v>Coteaux de Dordogne (pct)</v>
      </c>
      <c r="W2489" s="7">
        <v>0</v>
      </c>
    </row>
    <row r="2490" spans="1:23" x14ac:dyDescent="0.25">
      <c r="A2490" s="1" t="s">
        <v>76</v>
      </c>
      <c r="B2490" s="2" t="s">
        <v>77</v>
      </c>
      <c r="C2490" s="1" t="s">
        <v>1033</v>
      </c>
      <c r="D2490" s="2" t="s">
        <v>4177</v>
      </c>
      <c r="E2490" s="1" t="s">
        <v>5126</v>
      </c>
      <c r="F2490" s="2" t="s">
        <v>5127</v>
      </c>
      <c r="G2490" s="3" t="s">
        <v>1033</v>
      </c>
      <c r="H2490" s="22" t="s">
        <v>4177</v>
      </c>
      <c r="I2490" s="2" t="s">
        <v>76</v>
      </c>
      <c r="J2490" s="3" t="s">
        <v>77</v>
      </c>
      <c r="K2490" s="1" t="s">
        <v>4241</v>
      </c>
      <c r="L2490" s="2" t="s">
        <v>4242</v>
      </c>
      <c r="M2490" s="4">
        <v>225</v>
      </c>
      <c r="N2490" s="5">
        <v>30.5228538253902</v>
      </c>
      <c r="O2490" s="5">
        <v>30.5228538253902</v>
      </c>
      <c r="P2490" s="6" t="s">
        <v>20</v>
      </c>
      <c r="Q2490" s="5" t="s">
        <v>88</v>
      </c>
      <c r="R2490" s="24" t="s">
        <v>3</v>
      </c>
      <c r="S2490" s="6" t="s">
        <v>5</v>
      </c>
      <c r="T2490" s="7" t="str">
        <f t="shared" si="76"/>
        <v>de 5. Sur dotée passe en 3.Intermédiaire</v>
      </c>
      <c r="U2490" s="7" t="s">
        <v>21</v>
      </c>
      <c r="V2490" s="7" t="str">
        <f t="shared" si="77"/>
        <v>Monségur</v>
      </c>
      <c r="W2490" s="7">
        <v>0</v>
      </c>
    </row>
    <row r="2491" spans="1:23" x14ac:dyDescent="0.25">
      <c r="A2491" s="1" t="s">
        <v>76</v>
      </c>
      <c r="B2491" s="2" t="s">
        <v>77</v>
      </c>
      <c r="C2491" s="1" t="s">
        <v>1033</v>
      </c>
      <c r="D2491" s="2" t="s">
        <v>4177</v>
      </c>
      <c r="E2491" s="1" t="s">
        <v>5128</v>
      </c>
      <c r="F2491" s="2" t="s">
        <v>5129</v>
      </c>
      <c r="G2491" s="3" t="s">
        <v>1033</v>
      </c>
      <c r="H2491" s="22" t="s">
        <v>4177</v>
      </c>
      <c r="I2491" s="2" t="s">
        <v>76</v>
      </c>
      <c r="J2491" s="3" t="s">
        <v>77</v>
      </c>
      <c r="K2491" s="1" t="s">
        <v>4328</v>
      </c>
      <c r="L2491" s="2" t="s">
        <v>4329</v>
      </c>
      <c r="M2491" s="4">
        <v>236.99999999999932</v>
      </c>
      <c r="N2491" s="5">
        <v>20.74496736163842</v>
      </c>
      <c r="O2491" s="5">
        <v>20.74496736163842</v>
      </c>
      <c r="P2491" s="6" t="s">
        <v>20</v>
      </c>
      <c r="Q2491" s="5" t="s">
        <v>88</v>
      </c>
      <c r="R2491" s="24" t="s">
        <v>3</v>
      </c>
      <c r="S2491" s="6" t="s">
        <v>5</v>
      </c>
      <c r="T2491" s="7" t="str">
        <f t="shared" si="76"/>
        <v>de 5. Sur dotée passe en 3.Intermédiaire</v>
      </c>
      <c r="U2491" s="7" t="s">
        <v>21</v>
      </c>
      <c r="V2491" s="7" t="str">
        <f t="shared" si="77"/>
        <v>Sauveterre-de-Guyenne</v>
      </c>
      <c r="W2491" s="7">
        <v>0</v>
      </c>
    </row>
    <row r="2492" spans="1:23" x14ac:dyDescent="0.25">
      <c r="A2492" s="1" t="s">
        <v>76</v>
      </c>
      <c r="B2492" s="2" t="s">
        <v>77</v>
      </c>
      <c r="C2492" s="1" t="s">
        <v>1033</v>
      </c>
      <c r="D2492" s="2" t="s">
        <v>4177</v>
      </c>
      <c r="E2492" s="1" t="s">
        <v>5130</v>
      </c>
      <c r="F2492" s="2" t="s">
        <v>5131</v>
      </c>
      <c r="G2492" s="3" t="s">
        <v>1033</v>
      </c>
      <c r="H2492" s="22" t="s">
        <v>4177</v>
      </c>
      <c r="I2492" s="2" t="s">
        <v>76</v>
      </c>
      <c r="J2492" s="3" t="s">
        <v>77</v>
      </c>
      <c r="K2492" s="1" t="s">
        <v>4185</v>
      </c>
      <c r="L2492" s="2" t="s">
        <v>4186</v>
      </c>
      <c r="M2492" s="4">
        <v>4552</v>
      </c>
      <c r="N2492" s="5">
        <v>28.433929290504196</v>
      </c>
      <c r="O2492" s="5">
        <v>28.433929290504196</v>
      </c>
      <c r="P2492" s="6" t="s">
        <v>20</v>
      </c>
      <c r="Q2492" s="5" t="s">
        <v>88</v>
      </c>
      <c r="R2492" s="24" t="s">
        <v>3</v>
      </c>
      <c r="S2492" s="5" t="s">
        <v>88</v>
      </c>
      <c r="T2492" s="7" t="str">
        <f t="shared" si="76"/>
        <v>Maintenu</v>
      </c>
      <c r="U2492" s="7" t="s">
        <v>97</v>
      </c>
      <c r="V2492" s="7" t="str">
        <f t="shared" si="77"/>
        <v>Presqu'île (pct)</v>
      </c>
      <c r="W2492" s="7">
        <v>0</v>
      </c>
    </row>
    <row r="2493" spans="1:23" x14ac:dyDescent="0.25">
      <c r="A2493" s="1" t="s">
        <v>76</v>
      </c>
      <c r="B2493" s="2" t="s">
        <v>77</v>
      </c>
      <c r="C2493" s="1" t="s">
        <v>1033</v>
      </c>
      <c r="D2493" s="2" t="s">
        <v>4177</v>
      </c>
      <c r="E2493" s="1" t="s">
        <v>5132</v>
      </c>
      <c r="F2493" s="2" t="s">
        <v>5133</v>
      </c>
      <c r="G2493" s="3" t="s">
        <v>1033</v>
      </c>
      <c r="H2493" s="22" t="s">
        <v>4177</v>
      </c>
      <c r="I2493" s="2" t="s">
        <v>76</v>
      </c>
      <c r="J2493" s="3" t="s">
        <v>77</v>
      </c>
      <c r="K2493" s="1" t="s">
        <v>4181</v>
      </c>
      <c r="L2493" s="2" t="s">
        <v>4182</v>
      </c>
      <c r="M2493" s="4">
        <v>1806</v>
      </c>
      <c r="N2493" s="5">
        <v>18.182298077492639</v>
      </c>
      <c r="O2493" s="5">
        <v>18.182298077492639</v>
      </c>
      <c r="P2493" s="6" t="s">
        <v>20</v>
      </c>
      <c r="Q2493" s="5" t="s">
        <v>88</v>
      </c>
      <c r="R2493" s="24" t="s">
        <v>3</v>
      </c>
      <c r="S2493" s="5" t="s">
        <v>88</v>
      </c>
      <c r="T2493" s="7" t="str">
        <f t="shared" si="76"/>
        <v>Maintenu</v>
      </c>
      <c r="U2493" s="7" t="s">
        <v>21</v>
      </c>
      <c r="V2493" s="7" t="str">
        <f t="shared" si="77"/>
        <v>Bazas</v>
      </c>
      <c r="W2493" s="7">
        <v>0</v>
      </c>
    </row>
    <row r="2494" spans="1:23" x14ac:dyDescent="0.25">
      <c r="A2494" s="1" t="s">
        <v>76</v>
      </c>
      <c r="B2494" s="2" t="s">
        <v>77</v>
      </c>
      <c r="C2494" s="1" t="s">
        <v>1033</v>
      </c>
      <c r="D2494" s="2" t="s">
        <v>4177</v>
      </c>
      <c r="E2494" s="1" t="s">
        <v>5134</v>
      </c>
      <c r="F2494" s="2" t="s">
        <v>5135</v>
      </c>
      <c r="G2494" s="3" t="s">
        <v>1033</v>
      </c>
      <c r="H2494" s="22" t="s">
        <v>4177</v>
      </c>
      <c r="I2494" s="2" t="s">
        <v>76</v>
      </c>
      <c r="J2494" s="3" t="s">
        <v>77</v>
      </c>
      <c r="K2494" s="1" t="s">
        <v>3123</v>
      </c>
      <c r="L2494" s="2" t="s">
        <v>3124</v>
      </c>
      <c r="M2494" s="4">
        <v>1913.9999999999936</v>
      </c>
      <c r="N2494" s="5">
        <v>0</v>
      </c>
      <c r="O2494" s="5">
        <v>3.9728489387306181</v>
      </c>
      <c r="P2494" s="6" t="s">
        <v>34</v>
      </c>
      <c r="Q2494" s="5" t="s">
        <v>1</v>
      </c>
      <c r="R2494" s="24" t="s">
        <v>1</v>
      </c>
      <c r="S2494" s="6" t="s">
        <v>1</v>
      </c>
      <c r="T2494" s="7" t="str">
        <f t="shared" si="76"/>
        <v>Maintenu</v>
      </c>
      <c r="U2494" s="7" t="s">
        <v>21</v>
      </c>
      <c r="V2494" s="7" t="str">
        <f t="shared" si="77"/>
        <v>Castillon-la-Bataille</v>
      </c>
      <c r="W2494" s="7">
        <v>1</v>
      </c>
    </row>
    <row r="2495" spans="1:23" x14ac:dyDescent="0.25">
      <c r="A2495" s="1" t="s">
        <v>76</v>
      </c>
      <c r="B2495" s="2" t="s">
        <v>77</v>
      </c>
      <c r="C2495" s="1" t="s">
        <v>1033</v>
      </c>
      <c r="D2495" s="2" t="s">
        <v>4177</v>
      </c>
      <c r="E2495" s="1" t="s">
        <v>5136</v>
      </c>
      <c r="F2495" s="2" t="s">
        <v>5137</v>
      </c>
      <c r="G2495" s="3" t="s">
        <v>1033</v>
      </c>
      <c r="H2495" s="22" t="s">
        <v>4177</v>
      </c>
      <c r="I2495" s="2" t="s">
        <v>76</v>
      </c>
      <c r="J2495" s="3" t="s">
        <v>77</v>
      </c>
      <c r="K2495" s="1" t="s">
        <v>4282</v>
      </c>
      <c r="L2495" s="2" t="s">
        <v>4283</v>
      </c>
      <c r="M2495" s="4">
        <v>336</v>
      </c>
      <c r="N2495" s="5">
        <v>39.476062463784629</v>
      </c>
      <c r="O2495" s="5">
        <v>39.476062463784629</v>
      </c>
      <c r="P2495" s="6" t="s">
        <v>20</v>
      </c>
      <c r="Q2495" s="5" t="s">
        <v>88</v>
      </c>
      <c r="R2495" s="24" t="s">
        <v>3</v>
      </c>
      <c r="S2495" s="5" t="s">
        <v>88</v>
      </c>
      <c r="T2495" s="7" t="str">
        <f t="shared" si="76"/>
        <v>Maintenu</v>
      </c>
      <c r="U2495" s="7" t="s">
        <v>21</v>
      </c>
      <c r="V2495" s="7" t="str">
        <f t="shared" si="77"/>
        <v>Bourg</v>
      </c>
      <c r="W2495" s="7">
        <v>0</v>
      </c>
    </row>
    <row r="2496" spans="1:23" x14ac:dyDescent="0.25">
      <c r="A2496" s="1" t="s">
        <v>76</v>
      </c>
      <c r="B2496" s="2" t="s">
        <v>77</v>
      </c>
      <c r="C2496" s="1" t="s">
        <v>1033</v>
      </c>
      <c r="D2496" s="2" t="s">
        <v>4177</v>
      </c>
      <c r="E2496" s="1" t="s">
        <v>5138</v>
      </c>
      <c r="F2496" s="2" t="s">
        <v>5139</v>
      </c>
      <c r="G2496" s="3" t="s">
        <v>1033</v>
      </c>
      <c r="H2496" s="22" t="s">
        <v>4177</v>
      </c>
      <c r="I2496" s="2" t="s">
        <v>76</v>
      </c>
      <c r="J2496" s="3" t="s">
        <v>77</v>
      </c>
      <c r="K2496" s="1" t="s">
        <v>4185</v>
      </c>
      <c r="L2496" s="2" t="s">
        <v>4186</v>
      </c>
      <c r="M2496" s="4">
        <v>1005</v>
      </c>
      <c r="N2496" s="5">
        <v>28.433929290504196</v>
      </c>
      <c r="O2496" s="5">
        <v>28.433929290504196</v>
      </c>
      <c r="P2496" s="6" t="s">
        <v>20</v>
      </c>
      <c r="Q2496" s="5" t="s">
        <v>88</v>
      </c>
      <c r="R2496" s="24" t="s">
        <v>3</v>
      </c>
      <c r="S2496" s="5" t="s">
        <v>88</v>
      </c>
      <c r="T2496" s="7" t="str">
        <f t="shared" si="76"/>
        <v>Maintenu</v>
      </c>
      <c r="U2496" s="7" t="s">
        <v>97</v>
      </c>
      <c r="V2496" s="7" t="str">
        <f t="shared" si="77"/>
        <v>Presqu'île (pct)</v>
      </c>
      <c r="W2496" s="7">
        <v>0</v>
      </c>
    </row>
    <row r="2497" spans="1:23" x14ac:dyDescent="0.25">
      <c r="A2497" s="1" t="s">
        <v>76</v>
      </c>
      <c r="B2497" s="2" t="s">
        <v>77</v>
      </c>
      <c r="C2497" s="1" t="s">
        <v>1033</v>
      </c>
      <c r="D2497" s="2" t="s">
        <v>4177</v>
      </c>
      <c r="E2497" s="1" t="s">
        <v>5140</v>
      </c>
      <c r="F2497" s="2" t="s">
        <v>5141</v>
      </c>
      <c r="G2497" s="3" t="s">
        <v>1033</v>
      </c>
      <c r="H2497" s="22" t="s">
        <v>4177</v>
      </c>
      <c r="I2497" s="2" t="s">
        <v>76</v>
      </c>
      <c r="J2497" s="3" t="s">
        <v>77</v>
      </c>
      <c r="K2497" s="1" t="s">
        <v>3123</v>
      </c>
      <c r="L2497" s="2" t="s">
        <v>3124</v>
      </c>
      <c r="M2497" s="4">
        <v>371</v>
      </c>
      <c r="N2497" s="5">
        <v>0</v>
      </c>
      <c r="O2497" s="5">
        <v>3.9728489387306181</v>
      </c>
      <c r="P2497" s="6" t="s">
        <v>34</v>
      </c>
      <c r="Q2497" s="5" t="s">
        <v>1</v>
      </c>
      <c r="R2497" s="24" t="s">
        <v>1</v>
      </c>
      <c r="S2497" s="6" t="s">
        <v>1</v>
      </c>
      <c r="T2497" s="7" t="str">
        <f t="shared" si="76"/>
        <v>Maintenu</v>
      </c>
      <c r="U2497" s="7" t="s">
        <v>21</v>
      </c>
      <c r="V2497" s="7" t="str">
        <f t="shared" si="77"/>
        <v>Castillon-la-Bataille</v>
      </c>
      <c r="W2497" s="7">
        <v>1</v>
      </c>
    </row>
    <row r="2498" spans="1:23" x14ac:dyDescent="0.25">
      <c r="A2498" s="1" t="s">
        <v>76</v>
      </c>
      <c r="B2498" s="2" t="s">
        <v>77</v>
      </c>
      <c r="C2498" s="1" t="s">
        <v>1033</v>
      </c>
      <c r="D2498" s="2" t="s">
        <v>4177</v>
      </c>
      <c r="E2498" s="1" t="s">
        <v>5142</v>
      </c>
      <c r="F2498" s="2" t="s">
        <v>5143</v>
      </c>
      <c r="G2498" s="3" t="s">
        <v>1033</v>
      </c>
      <c r="H2498" s="22" t="s">
        <v>4177</v>
      </c>
      <c r="I2498" s="2" t="s">
        <v>76</v>
      </c>
      <c r="J2498" s="3" t="s">
        <v>77</v>
      </c>
      <c r="K2498" s="1" t="s">
        <v>4282</v>
      </c>
      <c r="L2498" s="2" t="s">
        <v>4283</v>
      </c>
      <c r="M2498" s="4">
        <v>388</v>
      </c>
      <c r="N2498" s="5">
        <v>39.476062463784629</v>
      </c>
      <c r="O2498" s="5">
        <v>39.476062463784629</v>
      </c>
      <c r="P2498" s="6" t="s">
        <v>20</v>
      </c>
      <c r="Q2498" s="5" t="s">
        <v>88</v>
      </c>
      <c r="R2498" s="24" t="s">
        <v>3</v>
      </c>
      <c r="S2498" s="5" t="s">
        <v>88</v>
      </c>
      <c r="T2498" s="7" t="str">
        <f t="shared" ref="T2498:T2561" si="78">IF(S2498=Q2498,"Maintenu","de "&amp;S2498&amp;" passe en "&amp;Q2498)</f>
        <v>Maintenu</v>
      </c>
      <c r="U2498" s="7" t="s">
        <v>21</v>
      </c>
      <c r="V2498" s="7" t="str">
        <f t="shared" ref="V2498:V2561" si="79">IF(U2498="BV",L2498,L2498&amp;" (pct)")</f>
        <v>Bourg</v>
      </c>
      <c r="W2498" s="7">
        <v>0</v>
      </c>
    </row>
    <row r="2499" spans="1:23" x14ac:dyDescent="0.25">
      <c r="A2499" s="1" t="s">
        <v>76</v>
      </c>
      <c r="B2499" s="2" t="s">
        <v>77</v>
      </c>
      <c r="C2499" s="1" t="s">
        <v>1033</v>
      </c>
      <c r="D2499" s="2" t="s">
        <v>4177</v>
      </c>
      <c r="E2499" s="1" t="s">
        <v>5144</v>
      </c>
      <c r="F2499" s="2" t="s">
        <v>5145</v>
      </c>
      <c r="G2499" s="3" t="s">
        <v>1033</v>
      </c>
      <c r="H2499" s="22" t="s">
        <v>4177</v>
      </c>
      <c r="I2499" s="2" t="s">
        <v>76</v>
      </c>
      <c r="J2499" s="3" t="s">
        <v>77</v>
      </c>
      <c r="K2499" s="1" t="s">
        <v>4606</v>
      </c>
      <c r="L2499" s="2" t="s">
        <v>4607</v>
      </c>
      <c r="M2499" s="4">
        <v>1700</v>
      </c>
      <c r="N2499" s="5">
        <v>43.080154605191474</v>
      </c>
      <c r="O2499" s="5">
        <v>43.080154605191474</v>
      </c>
      <c r="P2499" s="6" t="s">
        <v>20</v>
      </c>
      <c r="Q2499" s="5" t="s">
        <v>4</v>
      </c>
      <c r="R2499" s="24" t="s">
        <v>4</v>
      </c>
      <c r="S2499" s="5" t="s">
        <v>88</v>
      </c>
      <c r="T2499" s="7" t="str">
        <f t="shared" si="78"/>
        <v>de 3.Intermédiaire passe en 4. Très dotée</v>
      </c>
      <c r="U2499" s="7" t="s">
        <v>21</v>
      </c>
      <c r="V2499" s="7" t="str">
        <f t="shared" si="79"/>
        <v>Soulac-sur-Mer</v>
      </c>
      <c r="W2499" s="7">
        <v>0</v>
      </c>
    </row>
    <row r="2500" spans="1:23" x14ac:dyDescent="0.25">
      <c r="A2500" s="1" t="s">
        <v>76</v>
      </c>
      <c r="B2500" s="2" t="s">
        <v>77</v>
      </c>
      <c r="C2500" s="1" t="s">
        <v>1033</v>
      </c>
      <c r="D2500" s="2" t="s">
        <v>4177</v>
      </c>
      <c r="E2500" s="1" t="s">
        <v>5146</v>
      </c>
      <c r="F2500" s="2" t="s">
        <v>5147</v>
      </c>
      <c r="G2500" s="3" t="s">
        <v>1033</v>
      </c>
      <c r="H2500" s="22" t="s">
        <v>4177</v>
      </c>
      <c r="I2500" s="2" t="s">
        <v>76</v>
      </c>
      <c r="J2500" s="3" t="s">
        <v>77</v>
      </c>
      <c r="K2500" s="1" t="s">
        <v>4241</v>
      </c>
      <c r="L2500" s="2" t="s">
        <v>4242</v>
      </c>
      <c r="M2500" s="4">
        <v>373.00000000000068</v>
      </c>
      <c r="N2500" s="5">
        <v>30.5228538253902</v>
      </c>
      <c r="O2500" s="5">
        <v>30.5228538253902</v>
      </c>
      <c r="P2500" s="6" t="s">
        <v>20</v>
      </c>
      <c r="Q2500" s="5" t="s">
        <v>88</v>
      </c>
      <c r="R2500" s="24" t="s">
        <v>3</v>
      </c>
      <c r="S2500" s="6" t="s">
        <v>5</v>
      </c>
      <c r="T2500" s="7" t="str">
        <f t="shared" si="78"/>
        <v>de 5. Sur dotée passe en 3.Intermédiaire</v>
      </c>
      <c r="U2500" s="7" t="s">
        <v>21</v>
      </c>
      <c r="V2500" s="7" t="str">
        <f t="shared" si="79"/>
        <v>Monségur</v>
      </c>
      <c r="W2500" s="7">
        <v>0</v>
      </c>
    </row>
    <row r="2501" spans="1:23" x14ac:dyDescent="0.25">
      <c r="A2501" s="1" t="s">
        <v>76</v>
      </c>
      <c r="B2501" s="2" t="s">
        <v>77</v>
      </c>
      <c r="C2501" s="1" t="s">
        <v>1033</v>
      </c>
      <c r="D2501" s="2" t="s">
        <v>4177</v>
      </c>
      <c r="E2501" s="1" t="s">
        <v>5148</v>
      </c>
      <c r="F2501" s="2" t="s">
        <v>5149</v>
      </c>
      <c r="G2501" s="3" t="s">
        <v>1033</v>
      </c>
      <c r="H2501" s="22" t="s">
        <v>4177</v>
      </c>
      <c r="I2501" s="2" t="s">
        <v>76</v>
      </c>
      <c r="J2501" s="3" t="s">
        <v>77</v>
      </c>
      <c r="K2501" s="1" t="s">
        <v>1034</v>
      </c>
      <c r="L2501" s="2" t="s">
        <v>1035</v>
      </c>
      <c r="M2501" s="4">
        <v>2292.9999999999918</v>
      </c>
      <c r="N2501" s="5">
        <v>20.22693563231109</v>
      </c>
      <c r="O2501" s="5">
        <v>20.22693563231109</v>
      </c>
      <c r="P2501" s="6" t="s">
        <v>20</v>
      </c>
      <c r="Q2501" s="5" t="s">
        <v>88</v>
      </c>
      <c r="R2501" s="24" t="s">
        <v>3</v>
      </c>
      <c r="S2501" s="6" t="s">
        <v>1</v>
      </c>
      <c r="T2501" s="7" t="str">
        <f t="shared" si="78"/>
        <v>de 1. Très sous dotée passe en 3.Intermédiaire</v>
      </c>
      <c r="U2501" s="7" t="s">
        <v>21</v>
      </c>
      <c r="V2501" s="7" t="str">
        <f t="shared" si="79"/>
        <v>Cézac</v>
      </c>
      <c r="W2501" s="7">
        <v>0</v>
      </c>
    </row>
    <row r="2502" spans="1:23" x14ac:dyDescent="0.25">
      <c r="A2502" s="1" t="s">
        <v>76</v>
      </c>
      <c r="B2502" s="2" t="s">
        <v>77</v>
      </c>
      <c r="C2502" s="1" t="s">
        <v>1033</v>
      </c>
      <c r="D2502" s="2" t="s">
        <v>4177</v>
      </c>
      <c r="E2502" s="1" t="s">
        <v>5150</v>
      </c>
      <c r="F2502" s="2" t="s">
        <v>5151</v>
      </c>
      <c r="G2502" s="3" t="s">
        <v>1033</v>
      </c>
      <c r="H2502" s="22" t="s">
        <v>4177</v>
      </c>
      <c r="I2502" s="2" t="s">
        <v>76</v>
      </c>
      <c r="J2502" s="3" t="s">
        <v>77</v>
      </c>
      <c r="K2502" s="1" t="s">
        <v>4288</v>
      </c>
      <c r="L2502" s="2" t="s">
        <v>4289</v>
      </c>
      <c r="M2502" s="4">
        <v>393.00000000000102</v>
      </c>
      <c r="N2502" s="5">
        <v>25.149023629899627</v>
      </c>
      <c r="O2502" s="5">
        <v>25.149023629899627</v>
      </c>
      <c r="P2502" s="6" t="s">
        <v>20</v>
      </c>
      <c r="Q2502" s="5" t="s">
        <v>88</v>
      </c>
      <c r="R2502" s="24" t="s">
        <v>3</v>
      </c>
      <c r="S2502" s="5" t="s">
        <v>88</v>
      </c>
      <c r="T2502" s="7" t="str">
        <f t="shared" si="78"/>
        <v>Maintenu</v>
      </c>
      <c r="U2502" s="7" t="s">
        <v>21</v>
      </c>
      <c r="V2502" s="7" t="str">
        <f t="shared" si="79"/>
        <v>Lesparre-Médoc</v>
      </c>
      <c r="W2502" s="7">
        <v>0</v>
      </c>
    </row>
    <row r="2503" spans="1:23" x14ac:dyDescent="0.25">
      <c r="A2503" s="1" t="s">
        <v>76</v>
      </c>
      <c r="B2503" s="2" t="s">
        <v>77</v>
      </c>
      <c r="C2503" s="1" t="s">
        <v>1033</v>
      </c>
      <c r="D2503" s="2" t="s">
        <v>4177</v>
      </c>
      <c r="E2503" s="1" t="s">
        <v>5152</v>
      </c>
      <c r="F2503" s="2" t="s">
        <v>5153</v>
      </c>
      <c r="G2503" s="3" t="s">
        <v>1033</v>
      </c>
      <c r="H2503" s="22" t="s">
        <v>4177</v>
      </c>
      <c r="I2503" s="2" t="s">
        <v>76</v>
      </c>
      <c r="J2503" s="3" t="s">
        <v>77</v>
      </c>
      <c r="K2503" s="1" t="s">
        <v>4215</v>
      </c>
      <c r="L2503" s="2" t="s">
        <v>4216</v>
      </c>
      <c r="M2503" s="4">
        <v>847</v>
      </c>
      <c r="N2503" s="5">
        <v>26.019363717197329</v>
      </c>
      <c r="O2503" s="5">
        <v>26.019363717197329</v>
      </c>
      <c r="P2503" s="6" t="s">
        <v>20</v>
      </c>
      <c r="Q2503" s="5" t="s">
        <v>88</v>
      </c>
      <c r="R2503" s="24" t="s">
        <v>3</v>
      </c>
      <c r="S2503" s="5" t="s">
        <v>88</v>
      </c>
      <c r="T2503" s="7" t="str">
        <f t="shared" si="78"/>
        <v>Maintenu</v>
      </c>
      <c r="U2503" s="7" t="s">
        <v>97</v>
      </c>
      <c r="V2503" s="7" t="str">
        <f t="shared" si="79"/>
        <v>Sud-Médoc (pct)</v>
      </c>
      <c r="W2503" s="7">
        <v>0</v>
      </c>
    </row>
    <row r="2504" spans="1:23" x14ac:dyDescent="0.25">
      <c r="A2504" s="1" t="s">
        <v>76</v>
      </c>
      <c r="B2504" s="2" t="s">
        <v>77</v>
      </c>
      <c r="C2504" s="1" t="s">
        <v>1033</v>
      </c>
      <c r="D2504" s="2" t="s">
        <v>4177</v>
      </c>
      <c r="E2504" s="1" t="s">
        <v>5154</v>
      </c>
      <c r="F2504" s="2" t="s">
        <v>5155</v>
      </c>
      <c r="G2504" s="3" t="s">
        <v>1033</v>
      </c>
      <c r="H2504" s="22" t="s">
        <v>4177</v>
      </c>
      <c r="I2504" s="2" t="s">
        <v>76</v>
      </c>
      <c r="J2504" s="3" t="s">
        <v>77</v>
      </c>
      <c r="K2504" s="1" t="s">
        <v>4229</v>
      </c>
      <c r="L2504" s="2" t="s">
        <v>4230</v>
      </c>
      <c r="M2504" s="4">
        <v>1666</v>
      </c>
      <c r="N2504" s="5">
        <v>52.039971101453276</v>
      </c>
      <c r="O2504" s="5">
        <v>52.039971101453276</v>
      </c>
      <c r="P2504" s="6" t="s">
        <v>20</v>
      </c>
      <c r="Q2504" s="5" t="s">
        <v>5</v>
      </c>
      <c r="R2504" s="24" t="s">
        <v>5</v>
      </c>
      <c r="S2504" s="7" t="s">
        <v>5</v>
      </c>
      <c r="T2504" s="7" t="str">
        <f t="shared" si="78"/>
        <v>Maintenu</v>
      </c>
      <c r="U2504" s="7" t="s">
        <v>21</v>
      </c>
      <c r="V2504" s="7" t="str">
        <f t="shared" si="79"/>
        <v>Saint-André-de-Cubzac</v>
      </c>
      <c r="W2504" s="7">
        <v>1</v>
      </c>
    </row>
    <row r="2505" spans="1:23" x14ac:dyDescent="0.25">
      <c r="A2505" s="1" t="s">
        <v>76</v>
      </c>
      <c r="B2505" s="2" t="s">
        <v>77</v>
      </c>
      <c r="C2505" s="1" t="s">
        <v>1033</v>
      </c>
      <c r="D2505" s="2" t="s">
        <v>4177</v>
      </c>
      <c r="E2505" s="1" t="s">
        <v>5156</v>
      </c>
      <c r="F2505" s="2" t="s">
        <v>5157</v>
      </c>
      <c r="G2505" s="3" t="s">
        <v>1033</v>
      </c>
      <c r="H2505" s="22" t="s">
        <v>4177</v>
      </c>
      <c r="I2505" s="2" t="s">
        <v>76</v>
      </c>
      <c r="J2505" s="3" t="s">
        <v>77</v>
      </c>
      <c r="K2505" s="1" t="s">
        <v>4277</v>
      </c>
      <c r="L2505" s="2" t="s">
        <v>4258</v>
      </c>
      <c r="M2505" s="4">
        <v>2224.0000000000082</v>
      </c>
      <c r="N2505" s="5">
        <v>60.947987719639478</v>
      </c>
      <c r="O2505" s="5">
        <v>60.947987719639478</v>
      </c>
      <c r="P2505" s="6" t="s">
        <v>20</v>
      </c>
      <c r="Q2505" s="5" t="s">
        <v>5</v>
      </c>
      <c r="R2505" s="24" t="s">
        <v>5</v>
      </c>
      <c r="S2505" s="5" t="s">
        <v>88</v>
      </c>
      <c r="T2505" s="7" t="str">
        <f t="shared" si="78"/>
        <v>de 3.Intermédiaire passe en 5. Sur dotée</v>
      </c>
      <c r="U2505" s="7" t="s">
        <v>97</v>
      </c>
      <c r="V2505" s="7" t="str">
        <f t="shared" si="79"/>
        <v>Créon (pct)</v>
      </c>
      <c r="W2505" s="7">
        <v>1</v>
      </c>
    </row>
    <row r="2506" spans="1:23" x14ac:dyDescent="0.25">
      <c r="A2506" s="1" t="s">
        <v>76</v>
      </c>
      <c r="B2506" s="2" t="s">
        <v>77</v>
      </c>
      <c r="C2506" s="1" t="s">
        <v>1033</v>
      </c>
      <c r="D2506" s="2" t="s">
        <v>4177</v>
      </c>
      <c r="E2506" s="1" t="s">
        <v>4267</v>
      </c>
      <c r="F2506" s="2" t="s">
        <v>4268</v>
      </c>
      <c r="G2506" s="3" t="s">
        <v>1033</v>
      </c>
      <c r="H2506" s="22" t="s">
        <v>4177</v>
      </c>
      <c r="I2506" s="2" t="s">
        <v>76</v>
      </c>
      <c r="J2506" s="3" t="s">
        <v>77</v>
      </c>
      <c r="K2506" s="1" t="s">
        <v>4267</v>
      </c>
      <c r="L2506" s="2" t="s">
        <v>4268</v>
      </c>
      <c r="M2506" s="4">
        <v>6514</v>
      </c>
      <c r="N2506" s="5">
        <v>35.434257422674712</v>
      </c>
      <c r="O2506" s="5">
        <v>35.434257422674712</v>
      </c>
      <c r="P2506" s="6" t="s">
        <v>20</v>
      </c>
      <c r="Q2506" s="5" t="s">
        <v>88</v>
      </c>
      <c r="R2506" s="24" t="s">
        <v>3</v>
      </c>
      <c r="S2506" s="5" t="s">
        <v>88</v>
      </c>
      <c r="T2506" s="7" t="str">
        <f t="shared" si="78"/>
        <v>Maintenu</v>
      </c>
      <c r="U2506" s="7" t="s">
        <v>21</v>
      </c>
      <c r="V2506" s="7" t="str">
        <f t="shared" si="79"/>
        <v>Salles</v>
      </c>
      <c r="W2506" s="7">
        <v>0</v>
      </c>
    </row>
    <row r="2507" spans="1:23" x14ac:dyDescent="0.25">
      <c r="A2507" s="1" t="s">
        <v>76</v>
      </c>
      <c r="B2507" s="2" t="s">
        <v>77</v>
      </c>
      <c r="C2507" s="1" t="s">
        <v>1033</v>
      </c>
      <c r="D2507" s="2" t="s">
        <v>4177</v>
      </c>
      <c r="E2507" s="1" t="s">
        <v>5158</v>
      </c>
      <c r="F2507" s="2" t="s">
        <v>5159</v>
      </c>
      <c r="G2507" s="3" t="s">
        <v>1033</v>
      </c>
      <c r="H2507" s="22" t="s">
        <v>4177</v>
      </c>
      <c r="I2507" s="2" t="s">
        <v>76</v>
      </c>
      <c r="J2507" s="3" t="s">
        <v>77</v>
      </c>
      <c r="K2507" s="1" t="s">
        <v>3123</v>
      </c>
      <c r="L2507" s="2" t="s">
        <v>3124</v>
      </c>
      <c r="M2507" s="4">
        <v>389.00000000000051</v>
      </c>
      <c r="N2507" s="5">
        <v>0</v>
      </c>
      <c r="O2507" s="5">
        <v>3.9728489387306181</v>
      </c>
      <c r="P2507" s="6" t="s">
        <v>34</v>
      </c>
      <c r="Q2507" s="5" t="s">
        <v>1</v>
      </c>
      <c r="R2507" s="24" t="s">
        <v>1</v>
      </c>
      <c r="S2507" s="6" t="s">
        <v>1</v>
      </c>
      <c r="T2507" s="7" t="str">
        <f t="shared" si="78"/>
        <v>Maintenu</v>
      </c>
      <c r="U2507" s="7" t="s">
        <v>21</v>
      </c>
      <c r="V2507" s="7" t="str">
        <f t="shared" si="79"/>
        <v>Castillon-la-Bataille</v>
      </c>
      <c r="W2507" s="7">
        <v>1</v>
      </c>
    </row>
    <row r="2508" spans="1:23" x14ac:dyDescent="0.25">
      <c r="A2508" s="1" t="s">
        <v>76</v>
      </c>
      <c r="B2508" s="2" t="s">
        <v>77</v>
      </c>
      <c r="C2508" s="1" t="s">
        <v>1033</v>
      </c>
      <c r="D2508" s="2" t="s">
        <v>4177</v>
      </c>
      <c r="E2508" s="1" t="s">
        <v>5160</v>
      </c>
      <c r="F2508" s="2" t="s">
        <v>5161</v>
      </c>
      <c r="G2508" s="3" t="s">
        <v>1033</v>
      </c>
      <c r="H2508" s="22" t="s">
        <v>4177</v>
      </c>
      <c r="I2508" s="2" t="s">
        <v>76</v>
      </c>
      <c r="J2508" s="3" t="s">
        <v>77</v>
      </c>
      <c r="K2508" s="1" t="s">
        <v>4282</v>
      </c>
      <c r="L2508" s="2" t="s">
        <v>4283</v>
      </c>
      <c r="M2508" s="4">
        <v>453.9999999999979</v>
      </c>
      <c r="N2508" s="5">
        <v>39.476062463784629</v>
      </c>
      <c r="O2508" s="5">
        <v>39.476062463784629</v>
      </c>
      <c r="P2508" s="6" t="s">
        <v>20</v>
      </c>
      <c r="Q2508" s="5" t="s">
        <v>88</v>
      </c>
      <c r="R2508" s="24" t="s">
        <v>3</v>
      </c>
      <c r="S2508" s="5" t="s">
        <v>88</v>
      </c>
      <c r="T2508" s="7" t="str">
        <f t="shared" si="78"/>
        <v>Maintenu</v>
      </c>
      <c r="U2508" s="7" t="s">
        <v>21</v>
      </c>
      <c r="V2508" s="7" t="str">
        <f t="shared" si="79"/>
        <v>Bourg</v>
      </c>
      <c r="W2508" s="7">
        <v>0</v>
      </c>
    </row>
    <row r="2509" spans="1:23" x14ac:dyDescent="0.25">
      <c r="A2509" s="1" t="s">
        <v>76</v>
      </c>
      <c r="B2509" s="2" t="s">
        <v>77</v>
      </c>
      <c r="C2509" s="1" t="s">
        <v>1033</v>
      </c>
      <c r="D2509" s="2" t="s">
        <v>4177</v>
      </c>
      <c r="E2509" s="1" t="s">
        <v>5162</v>
      </c>
      <c r="F2509" s="2" t="s">
        <v>5163</v>
      </c>
      <c r="G2509" s="3" t="s">
        <v>1033</v>
      </c>
      <c r="H2509" s="22" t="s">
        <v>4177</v>
      </c>
      <c r="I2509" s="2" t="s">
        <v>76</v>
      </c>
      <c r="J2509" s="3" t="s">
        <v>77</v>
      </c>
      <c r="K2509" s="1" t="s">
        <v>4373</v>
      </c>
      <c r="L2509" s="2" t="s">
        <v>4374</v>
      </c>
      <c r="M2509" s="4">
        <v>2430</v>
      </c>
      <c r="N2509" s="5">
        <v>28.875122188380452</v>
      </c>
      <c r="O2509" s="5">
        <v>28.875122188380452</v>
      </c>
      <c r="P2509" s="6" t="s">
        <v>20</v>
      </c>
      <c r="Q2509" s="5" t="s">
        <v>88</v>
      </c>
      <c r="R2509" s="24" t="s">
        <v>3</v>
      </c>
      <c r="S2509" s="5" t="s">
        <v>88</v>
      </c>
      <c r="T2509" s="7" t="str">
        <f t="shared" si="78"/>
        <v>Maintenu</v>
      </c>
      <c r="U2509" s="7" t="s">
        <v>21</v>
      </c>
      <c r="V2509" s="7" t="str">
        <f t="shared" si="79"/>
        <v>La Brède</v>
      </c>
      <c r="W2509" s="7">
        <v>0</v>
      </c>
    </row>
    <row r="2510" spans="1:23" x14ac:dyDescent="0.25">
      <c r="A2510" s="1" t="s">
        <v>76</v>
      </c>
      <c r="B2510" s="2" t="s">
        <v>77</v>
      </c>
      <c r="C2510" s="1" t="s">
        <v>1033</v>
      </c>
      <c r="D2510" s="2" t="s">
        <v>4177</v>
      </c>
      <c r="E2510" s="1" t="s">
        <v>5164</v>
      </c>
      <c r="F2510" s="2" t="s">
        <v>5165</v>
      </c>
      <c r="G2510" s="3" t="s">
        <v>1033</v>
      </c>
      <c r="H2510" s="22" t="s">
        <v>4177</v>
      </c>
      <c r="I2510" s="2" t="s">
        <v>76</v>
      </c>
      <c r="J2510" s="3" t="s">
        <v>77</v>
      </c>
      <c r="K2510" s="1" t="s">
        <v>1034</v>
      </c>
      <c r="L2510" s="2" t="s">
        <v>1035</v>
      </c>
      <c r="M2510" s="4">
        <v>435</v>
      </c>
      <c r="N2510" s="5">
        <v>20.22693563231109</v>
      </c>
      <c r="O2510" s="5">
        <v>20.22693563231109</v>
      </c>
      <c r="P2510" s="6" t="s">
        <v>20</v>
      </c>
      <c r="Q2510" s="5" t="s">
        <v>88</v>
      </c>
      <c r="R2510" s="24" t="s">
        <v>3</v>
      </c>
      <c r="S2510" s="5" t="s">
        <v>88</v>
      </c>
      <c r="T2510" s="7" t="str">
        <f t="shared" si="78"/>
        <v>Maintenu</v>
      </c>
      <c r="U2510" s="7" t="s">
        <v>21</v>
      </c>
      <c r="V2510" s="7" t="str">
        <f t="shared" si="79"/>
        <v>Cézac</v>
      </c>
      <c r="W2510" s="7">
        <v>0</v>
      </c>
    </row>
    <row r="2511" spans="1:23" x14ac:dyDescent="0.25">
      <c r="A2511" s="1" t="s">
        <v>76</v>
      </c>
      <c r="B2511" s="2" t="s">
        <v>77</v>
      </c>
      <c r="C2511" s="1" t="s">
        <v>1033</v>
      </c>
      <c r="D2511" s="2" t="s">
        <v>4177</v>
      </c>
      <c r="E2511" s="1" t="s">
        <v>5166</v>
      </c>
      <c r="F2511" s="2" t="s">
        <v>5167</v>
      </c>
      <c r="G2511" s="3" t="s">
        <v>1033</v>
      </c>
      <c r="H2511" s="22" t="s">
        <v>4177</v>
      </c>
      <c r="I2511" s="2" t="s">
        <v>76</v>
      </c>
      <c r="J2511" s="3" t="s">
        <v>77</v>
      </c>
      <c r="K2511" s="1" t="s">
        <v>4421</v>
      </c>
      <c r="L2511" s="2" t="s">
        <v>4422</v>
      </c>
      <c r="M2511" s="4">
        <v>551</v>
      </c>
      <c r="N2511" s="5">
        <v>48.344871064432944</v>
      </c>
      <c r="O2511" s="5">
        <v>48.344871064432944</v>
      </c>
      <c r="P2511" s="6" t="s">
        <v>20</v>
      </c>
      <c r="Q2511" s="5" t="s">
        <v>4</v>
      </c>
      <c r="R2511" s="24" t="s">
        <v>4</v>
      </c>
      <c r="S2511" s="5" t="s">
        <v>88</v>
      </c>
      <c r="T2511" s="7" t="str">
        <f t="shared" si="78"/>
        <v>de 3.Intermédiaire passe en 4. Très dotée</v>
      </c>
      <c r="U2511" s="7" t="s">
        <v>21</v>
      </c>
      <c r="V2511" s="7" t="str">
        <f t="shared" si="79"/>
        <v>Lacanau</v>
      </c>
      <c r="W2511" s="7">
        <v>1</v>
      </c>
    </row>
    <row r="2512" spans="1:23" x14ac:dyDescent="0.25">
      <c r="A2512" s="1" t="s">
        <v>76</v>
      </c>
      <c r="B2512" s="2" t="s">
        <v>77</v>
      </c>
      <c r="C2512" s="1" t="s">
        <v>1033</v>
      </c>
      <c r="D2512" s="2" t="s">
        <v>4177</v>
      </c>
      <c r="E2512" s="1" t="s">
        <v>5168</v>
      </c>
      <c r="F2512" s="2" t="s">
        <v>5169</v>
      </c>
      <c r="G2512" s="3" t="s">
        <v>1033</v>
      </c>
      <c r="H2512" s="22" t="s">
        <v>4177</v>
      </c>
      <c r="I2512" s="2" t="s">
        <v>76</v>
      </c>
      <c r="J2512" s="3" t="s">
        <v>77</v>
      </c>
      <c r="K2512" s="1" t="s">
        <v>4313</v>
      </c>
      <c r="L2512" s="2" t="s">
        <v>4314</v>
      </c>
      <c r="M2512" s="4">
        <v>762</v>
      </c>
      <c r="N2512" s="5">
        <v>23.577138073523582</v>
      </c>
      <c r="O2512" s="5">
        <v>23.577138073523582</v>
      </c>
      <c r="P2512" s="6" t="s">
        <v>20</v>
      </c>
      <c r="Q2512" s="5" t="s">
        <v>88</v>
      </c>
      <c r="R2512" s="24" t="s">
        <v>3</v>
      </c>
      <c r="S2512" s="5" t="s">
        <v>88</v>
      </c>
      <c r="T2512" s="7" t="str">
        <f t="shared" si="78"/>
        <v>Maintenu</v>
      </c>
      <c r="U2512" s="7" t="s">
        <v>21</v>
      </c>
      <c r="V2512" s="7" t="str">
        <f t="shared" si="79"/>
        <v>Langon</v>
      </c>
      <c r="W2512" s="7">
        <v>0</v>
      </c>
    </row>
    <row r="2513" spans="1:23" x14ac:dyDescent="0.25">
      <c r="A2513" s="1" t="s">
        <v>76</v>
      </c>
      <c r="B2513" s="2" t="s">
        <v>77</v>
      </c>
      <c r="C2513" s="1" t="s">
        <v>1033</v>
      </c>
      <c r="D2513" s="2" t="s">
        <v>4177</v>
      </c>
      <c r="E2513" s="1" t="s">
        <v>5170</v>
      </c>
      <c r="F2513" s="2" t="s">
        <v>5171</v>
      </c>
      <c r="G2513" s="3" t="s">
        <v>1033</v>
      </c>
      <c r="H2513" s="22" t="s">
        <v>4177</v>
      </c>
      <c r="I2513" s="2" t="s">
        <v>76</v>
      </c>
      <c r="J2513" s="3" t="s">
        <v>77</v>
      </c>
      <c r="K2513" s="1" t="s">
        <v>4257</v>
      </c>
      <c r="L2513" s="2" t="s">
        <v>4258</v>
      </c>
      <c r="M2513" s="4">
        <v>1418</v>
      </c>
      <c r="N2513" s="5">
        <v>24.633196689834548</v>
      </c>
      <c r="O2513" s="5">
        <v>24.633196689834548</v>
      </c>
      <c r="P2513" s="6" t="s">
        <v>20</v>
      </c>
      <c r="Q2513" s="5" t="s">
        <v>88</v>
      </c>
      <c r="R2513" s="24" t="s">
        <v>3</v>
      </c>
      <c r="S2513" s="5" t="s">
        <v>88</v>
      </c>
      <c r="T2513" s="7" t="str">
        <f t="shared" si="78"/>
        <v>Maintenu</v>
      </c>
      <c r="U2513" s="7" t="s">
        <v>21</v>
      </c>
      <c r="V2513" s="7" t="str">
        <f t="shared" si="79"/>
        <v>Créon</v>
      </c>
      <c r="W2513" s="7">
        <v>0</v>
      </c>
    </row>
    <row r="2514" spans="1:23" x14ac:dyDescent="0.25">
      <c r="A2514" s="1" t="s">
        <v>76</v>
      </c>
      <c r="B2514" s="2" t="s">
        <v>77</v>
      </c>
      <c r="C2514" s="1" t="s">
        <v>1033</v>
      </c>
      <c r="D2514" s="2" t="s">
        <v>4177</v>
      </c>
      <c r="E2514" s="1" t="s">
        <v>4328</v>
      </c>
      <c r="F2514" s="2" t="s">
        <v>4329</v>
      </c>
      <c r="G2514" s="3" t="s">
        <v>1033</v>
      </c>
      <c r="H2514" s="22" t="s">
        <v>4177</v>
      </c>
      <c r="I2514" s="2" t="s">
        <v>76</v>
      </c>
      <c r="J2514" s="3" t="s">
        <v>77</v>
      </c>
      <c r="K2514" s="1" t="s">
        <v>4328</v>
      </c>
      <c r="L2514" s="2" t="s">
        <v>4329</v>
      </c>
      <c r="M2514" s="4">
        <v>1799</v>
      </c>
      <c r="N2514" s="5">
        <v>20.74496736163842</v>
      </c>
      <c r="O2514" s="5">
        <v>20.74496736163842</v>
      </c>
      <c r="P2514" s="6" t="s">
        <v>20</v>
      </c>
      <c r="Q2514" s="5" t="s">
        <v>88</v>
      </c>
      <c r="R2514" s="24" t="s">
        <v>3</v>
      </c>
      <c r="S2514" s="6" t="s">
        <v>5</v>
      </c>
      <c r="T2514" s="7" t="str">
        <f t="shared" si="78"/>
        <v>de 5. Sur dotée passe en 3.Intermédiaire</v>
      </c>
      <c r="U2514" s="7" t="s">
        <v>21</v>
      </c>
      <c r="V2514" s="7" t="str">
        <f t="shared" si="79"/>
        <v>Sauveterre-de-Guyenne</v>
      </c>
      <c r="W2514" s="7">
        <v>0</v>
      </c>
    </row>
    <row r="2515" spans="1:23" x14ac:dyDescent="0.25">
      <c r="A2515" s="1" t="s">
        <v>76</v>
      </c>
      <c r="B2515" s="2" t="s">
        <v>77</v>
      </c>
      <c r="C2515" s="1" t="s">
        <v>1033</v>
      </c>
      <c r="D2515" s="2" t="s">
        <v>4177</v>
      </c>
      <c r="E2515" s="1" t="s">
        <v>5172</v>
      </c>
      <c r="F2515" s="2" t="s">
        <v>5173</v>
      </c>
      <c r="G2515" s="3" t="s">
        <v>1033</v>
      </c>
      <c r="H2515" s="22" t="s">
        <v>4177</v>
      </c>
      <c r="I2515" s="2" t="s">
        <v>76</v>
      </c>
      <c r="J2515" s="3" t="s">
        <v>77</v>
      </c>
      <c r="K2515" s="1" t="s">
        <v>4181</v>
      </c>
      <c r="L2515" s="2" t="s">
        <v>4182</v>
      </c>
      <c r="M2515" s="4">
        <v>314</v>
      </c>
      <c r="N2515" s="5">
        <v>18.182298077492639</v>
      </c>
      <c r="O2515" s="5">
        <v>18.182298077492639</v>
      </c>
      <c r="P2515" s="6" t="s">
        <v>20</v>
      </c>
      <c r="Q2515" s="5" t="s">
        <v>88</v>
      </c>
      <c r="R2515" s="24" t="s">
        <v>3</v>
      </c>
      <c r="S2515" s="5" t="s">
        <v>88</v>
      </c>
      <c r="T2515" s="7" t="str">
        <f t="shared" si="78"/>
        <v>Maintenu</v>
      </c>
      <c r="U2515" s="7" t="s">
        <v>21</v>
      </c>
      <c r="V2515" s="7" t="str">
        <f t="shared" si="79"/>
        <v>Bazas</v>
      </c>
      <c r="W2515" s="7">
        <v>0</v>
      </c>
    </row>
    <row r="2516" spans="1:23" x14ac:dyDescent="0.25">
      <c r="A2516" s="1" t="s">
        <v>76</v>
      </c>
      <c r="B2516" s="2" t="s">
        <v>77</v>
      </c>
      <c r="C2516" s="1" t="s">
        <v>1033</v>
      </c>
      <c r="D2516" s="2" t="s">
        <v>4177</v>
      </c>
      <c r="E2516" s="1" t="s">
        <v>5174</v>
      </c>
      <c r="F2516" s="2" t="s">
        <v>5175</v>
      </c>
      <c r="G2516" s="3" t="s">
        <v>1033</v>
      </c>
      <c r="H2516" s="22" t="s">
        <v>4177</v>
      </c>
      <c r="I2516" s="2" t="s">
        <v>76</v>
      </c>
      <c r="J2516" s="3" t="s">
        <v>77</v>
      </c>
      <c r="K2516" s="1" t="s">
        <v>4253</v>
      </c>
      <c r="L2516" s="2" t="s">
        <v>4254</v>
      </c>
      <c r="M2516" s="4">
        <v>620</v>
      </c>
      <c r="N2516" s="5">
        <v>28.021599829588869</v>
      </c>
      <c r="O2516" s="5">
        <v>28.021599829588869</v>
      </c>
      <c r="P2516" s="6" t="s">
        <v>20</v>
      </c>
      <c r="Q2516" s="5" t="s">
        <v>88</v>
      </c>
      <c r="R2516" s="24" t="s">
        <v>3</v>
      </c>
      <c r="S2516" s="5" t="s">
        <v>88</v>
      </c>
      <c r="T2516" s="7" t="str">
        <f t="shared" si="78"/>
        <v>Maintenu</v>
      </c>
      <c r="U2516" s="7" t="s">
        <v>21</v>
      </c>
      <c r="V2516" s="7" t="str">
        <f t="shared" si="79"/>
        <v>La Réole</v>
      </c>
      <c r="W2516" s="7">
        <v>0</v>
      </c>
    </row>
    <row r="2517" spans="1:23" x14ac:dyDescent="0.25">
      <c r="A2517" s="1" t="s">
        <v>76</v>
      </c>
      <c r="B2517" s="2" t="s">
        <v>77</v>
      </c>
      <c r="C2517" s="1" t="s">
        <v>1033</v>
      </c>
      <c r="D2517" s="2" t="s">
        <v>4177</v>
      </c>
      <c r="E2517" s="1" t="s">
        <v>5176</v>
      </c>
      <c r="F2517" s="2" t="s">
        <v>5177</v>
      </c>
      <c r="G2517" s="3" t="s">
        <v>1033</v>
      </c>
      <c r="H2517" s="22" t="s">
        <v>4177</v>
      </c>
      <c r="I2517" s="2" t="s">
        <v>76</v>
      </c>
      <c r="J2517" s="3" t="s">
        <v>77</v>
      </c>
      <c r="K2517" s="1" t="s">
        <v>4740</v>
      </c>
      <c r="L2517" s="2" t="s">
        <v>4741</v>
      </c>
      <c r="M2517" s="4">
        <v>500</v>
      </c>
      <c r="N2517" s="5">
        <v>7.2623632858298324</v>
      </c>
      <c r="O2517" s="5">
        <v>7.2623632858298324</v>
      </c>
      <c r="P2517" s="6" t="s">
        <v>20</v>
      </c>
      <c r="Q2517" s="5" t="s">
        <v>1</v>
      </c>
      <c r="R2517" s="23" t="s">
        <v>2</v>
      </c>
      <c r="S2517" s="5" t="s">
        <v>88</v>
      </c>
      <c r="T2517" s="7" t="str">
        <f t="shared" si="78"/>
        <v>de 3.Intermédiaire passe en 1. Très sous dotée</v>
      </c>
      <c r="U2517" s="7" t="s">
        <v>97</v>
      </c>
      <c r="V2517" s="7" t="str">
        <f t="shared" si="79"/>
        <v>Nord-Libournais (pct)</v>
      </c>
      <c r="W2517" s="7">
        <v>1</v>
      </c>
    </row>
    <row r="2518" spans="1:23" x14ac:dyDescent="0.25">
      <c r="A2518" s="1" t="s">
        <v>76</v>
      </c>
      <c r="B2518" s="2" t="s">
        <v>77</v>
      </c>
      <c r="C2518" s="1" t="s">
        <v>1033</v>
      </c>
      <c r="D2518" s="2" t="s">
        <v>4177</v>
      </c>
      <c r="E2518" s="1" t="s">
        <v>5178</v>
      </c>
      <c r="F2518" s="2" t="s">
        <v>5179</v>
      </c>
      <c r="G2518" s="3" t="s">
        <v>1033</v>
      </c>
      <c r="H2518" s="22" t="s">
        <v>4177</v>
      </c>
      <c r="I2518" s="2" t="s">
        <v>76</v>
      </c>
      <c r="J2518" s="3" t="s">
        <v>77</v>
      </c>
      <c r="K2518" s="1" t="s">
        <v>4201</v>
      </c>
      <c r="L2518" s="2" t="s">
        <v>4202</v>
      </c>
      <c r="M2518" s="4">
        <v>190</v>
      </c>
      <c r="N2518" s="5">
        <v>20.305782204934374</v>
      </c>
      <c r="O2518" s="5">
        <v>20.305782204934374</v>
      </c>
      <c r="P2518" s="6" t="s">
        <v>20</v>
      </c>
      <c r="Q2518" s="5" t="s">
        <v>88</v>
      </c>
      <c r="R2518" s="24" t="s">
        <v>3</v>
      </c>
      <c r="S2518" s="5" t="s">
        <v>88</v>
      </c>
      <c r="T2518" s="7" t="str">
        <f t="shared" si="78"/>
        <v>Maintenu</v>
      </c>
      <c r="U2518" s="7" t="s">
        <v>21</v>
      </c>
      <c r="V2518" s="7" t="str">
        <f t="shared" si="79"/>
        <v>Cadillac</v>
      </c>
      <c r="W2518" s="7">
        <v>0</v>
      </c>
    </row>
    <row r="2519" spans="1:23" x14ac:dyDescent="0.25">
      <c r="A2519" s="1" t="s">
        <v>76</v>
      </c>
      <c r="B2519" s="2" t="s">
        <v>77</v>
      </c>
      <c r="C2519" s="1" t="s">
        <v>1033</v>
      </c>
      <c r="D2519" s="2" t="s">
        <v>4177</v>
      </c>
      <c r="E2519" s="1" t="s">
        <v>5180</v>
      </c>
      <c r="F2519" s="2" t="s">
        <v>5181</v>
      </c>
      <c r="G2519" s="3" t="s">
        <v>1033</v>
      </c>
      <c r="H2519" s="22" t="s">
        <v>4177</v>
      </c>
      <c r="I2519" s="2" t="s">
        <v>76</v>
      </c>
      <c r="J2519" s="3" t="s">
        <v>77</v>
      </c>
      <c r="K2519" s="1" t="s">
        <v>4181</v>
      </c>
      <c r="L2519" s="2" t="s">
        <v>4182</v>
      </c>
      <c r="M2519" s="4">
        <v>359.99999999999869</v>
      </c>
      <c r="N2519" s="5">
        <v>18.182298077492639</v>
      </c>
      <c r="O2519" s="5">
        <v>18.182298077492639</v>
      </c>
      <c r="P2519" s="6" t="s">
        <v>20</v>
      </c>
      <c r="Q2519" s="5" t="s">
        <v>88</v>
      </c>
      <c r="R2519" s="24" t="s">
        <v>3</v>
      </c>
      <c r="S2519" s="5" t="s">
        <v>88</v>
      </c>
      <c r="T2519" s="7" t="str">
        <f t="shared" si="78"/>
        <v>Maintenu</v>
      </c>
      <c r="U2519" s="7" t="s">
        <v>21</v>
      </c>
      <c r="V2519" s="7" t="str">
        <f t="shared" si="79"/>
        <v>Bazas</v>
      </c>
      <c r="W2519" s="7">
        <v>0</v>
      </c>
    </row>
    <row r="2520" spans="1:23" x14ac:dyDescent="0.25">
      <c r="A2520" s="1" t="s">
        <v>76</v>
      </c>
      <c r="B2520" s="2" t="s">
        <v>77</v>
      </c>
      <c r="C2520" s="1" t="s">
        <v>1033</v>
      </c>
      <c r="D2520" s="2" t="s">
        <v>4177</v>
      </c>
      <c r="E2520" s="1" t="s">
        <v>5182</v>
      </c>
      <c r="F2520" s="2" t="s">
        <v>5183</v>
      </c>
      <c r="G2520" s="3" t="s">
        <v>1033</v>
      </c>
      <c r="H2520" s="22" t="s">
        <v>4177</v>
      </c>
      <c r="I2520" s="2" t="s">
        <v>76</v>
      </c>
      <c r="J2520" s="3" t="s">
        <v>77</v>
      </c>
      <c r="K2520" s="1" t="s">
        <v>4181</v>
      </c>
      <c r="L2520" s="2" t="s">
        <v>4182</v>
      </c>
      <c r="M2520" s="4">
        <v>379</v>
      </c>
      <c r="N2520" s="5">
        <v>18.182298077492639</v>
      </c>
      <c r="O2520" s="5">
        <v>18.182298077492639</v>
      </c>
      <c r="P2520" s="6" t="s">
        <v>20</v>
      </c>
      <c r="Q2520" s="5" t="s">
        <v>88</v>
      </c>
      <c r="R2520" s="24" t="s">
        <v>3</v>
      </c>
      <c r="S2520" s="5" t="s">
        <v>88</v>
      </c>
      <c r="T2520" s="7" t="str">
        <f t="shared" si="78"/>
        <v>Maintenu</v>
      </c>
      <c r="U2520" s="7" t="s">
        <v>21</v>
      </c>
      <c r="V2520" s="7" t="str">
        <f t="shared" si="79"/>
        <v>Bazas</v>
      </c>
      <c r="W2520" s="7">
        <v>0</v>
      </c>
    </row>
    <row r="2521" spans="1:23" x14ac:dyDescent="0.25">
      <c r="A2521" s="1" t="s">
        <v>76</v>
      </c>
      <c r="B2521" s="2" t="s">
        <v>77</v>
      </c>
      <c r="C2521" s="1" t="s">
        <v>1033</v>
      </c>
      <c r="D2521" s="2" t="s">
        <v>4177</v>
      </c>
      <c r="E2521" s="1" t="s">
        <v>5184</v>
      </c>
      <c r="F2521" s="2" t="s">
        <v>5185</v>
      </c>
      <c r="G2521" s="3" t="s">
        <v>1033</v>
      </c>
      <c r="H2521" s="22" t="s">
        <v>4177</v>
      </c>
      <c r="I2521" s="2" t="s">
        <v>76</v>
      </c>
      <c r="J2521" s="3" t="s">
        <v>77</v>
      </c>
      <c r="K2521" s="1" t="s">
        <v>4181</v>
      </c>
      <c r="L2521" s="2" t="s">
        <v>4182</v>
      </c>
      <c r="M2521" s="4">
        <v>101</v>
      </c>
      <c r="N2521" s="5">
        <v>18.182298077492639</v>
      </c>
      <c r="O2521" s="5">
        <v>18.182298077492639</v>
      </c>
      <c r="P2521" s="6" t="s">
        <v>20</v>
      </c>
      <c r="Q2521" s="5" t="s">
        <v>88</v>
      </c>
      <c r="R2521" s="24" t="s">
        <v>3</v>
      </c>
      <c r="S2521" s="5" t="s">
        <v>88</v>
      </c>
      <c r="T2521" s="7" t="str">
        <f t="shared" si="78"/>
        <v>Maintenu</v>
      </c>
      <c r="U2521" s="7" t="s">
        <v>21</v>
      </c>
      <c r="V2521" s="7" t="str">
        <f t="shared" si="79"/>
        <v>Bazas</v>
      </c>
      <c r="W2521" s="7">
        <v>0</v>
      </c>
    </row>
    <row r="2522" spans="1:23" x14ac:dyDescent="0.25">
      <c r="A2522" s="1" t="s">
        <v>76</v>
      </c>
      <c r="B2522" s="2" t="s">
        <v>77</v>
      </c>
      <c r="C2522" s="1" t="s">
        <v>1033</v>
      </c>
      <c r="D2522" s="2" t="s">
        <v>4177</v>
      </c>
      <c r="E2522" s="1" t="s">
        <v>4606</v>
      </c>
      <c r="F2522" s="2" t="s">
        <v>4607</v>
      </c>
      <c r="G2522" s="3" t="s">
        <v>1033</v>
      </c>
      <c r="H2522" s="22" t="s">
        <v>4177</v>
      </c>
      <c r="I2522" s="2" t="s">
        <v>76</v>
      </c>
      <c r="J2522" s="3" t="s">
        <v>77</v>
      </c>
      <c r="K2522" s="1" t="s">
        <v>4606</v>
      </c>
      <c r="L2522" s="2" t="s">
        <v>4607</v>
      </c>
      <c r="M2522" s="4">
        <v>2523</v>
      </c>
      <c r="N2522" s="5">
        <v>43.080154605191474</v>
      </c>
      <c r="O2522" s="5">
        <v>43.080154605191474</v>
      </c>
      <c r="P2522" s="6" t="s">
        <v>20</v>
      </c>
      <c r="Q2522" s="5" t="s">
        <v>4</v>
      </c>
      <c r="R2522" s="24" t="s">
        <v>4</v>
      </c>
      <c r="S2522" s="5" t="s">
        <v>88</v>
      </c>
      <c r="T2522" s="7" t="str">
        <f t="shared" si="78"/>
        <v>de 3.Intermédiaire passe en 4. Très dotée</v>
      </c>
      <c r="U2522" s="7" t="s">
        <v>21</v>
      </c>
      <c r="V2522" s="7" t="str">
        <f t="shared" si="79"/>
        <v>Soulac-sur-Mer</v>
      </c>
      <c r="W2522" s="7">
        <v>0</v>
      </c>
    </row>
    <row r="2523" spans="1:23" x14ac:dyDescent="0.25">
      <c r="A2523" s="1" t="s">
        <v>76</v>
      </c>
      <c r="B2523" s="2" t="s">
        <v>77</v>
      </c>
      <c r="C2523" s="1" t="s">
        <v>1033</v>
      </c>
      <c r="D2523" s="2" t="s">
        <v>4177</v>
      </c>
      <c r="E2523" s="1" t="s">
        <v>5186</v>
      </c>
      <c r="F2523" s="2" t="s">
        <v>5187</v>
      </c>
      <c r="G2523" s="3" t="s">
        <v>1033</v>
      </c>
      <c r="H2523" s="22" t="s">
        <v>4177</v>
      </c>
      <c r="I2523" s="2" t="s">
        <v>76</v>
      </c>
      <c r="J2523" s="3" t="s">
        <v>77</v>
      </c>
      <c r="K2523" s="1" t="s">
        <v>4201</v>
      </c>
      <c r="L2523" s="2" t="s">
        <v>4202</v>
      </c>
      <c r="M2523" s="4">
        <v>437</v>
      </c>
      <c r="N2523" s="5">
        <v>20.305782204934374</v>
      </c>
      <c r="O2523" s="5">
        <v>20.305782204934374</v>
      </c>
      <c r="P2523" s="6" t="s">
        <v>20</v>
      </c>
      <c r="Q2523" s="5" t="s">
        <v>88</v>
      </c>
      <c r="R2523" s="24" t="s">
        <v>3</v>
      </c>
      <c r="S2523" s="5" t="s">
        <v>88</v>
      </c>
      <c r="T2523" s="7" t="str">
        <f t="shared" si="78"/>
        <v>Maintenu</v>
      </c>
      <c r="U2523" s="7" t="s">
        <v>21</v>
      </c>
      <c r="V2523" s="7" t="str">
        <f t="shared" si="79"/>
        <v>Cadillac</v>
      </c>
      <c r="W2523" s="7">
        <v>0</v>
      </c>
    </row>
    <row r="2524" spans="1:23" x14ac:dyDescent="0.25">
      <c r="A2524" s="1" t="s">
        <v>76</v>
      </c>
      <c r="B2524" s="2" t="s">
        <v>77</v>
      </c>
      <c r="C2524" s="1" t="s">
        <v>1033</v>
      </c>
      <c r="D2524" s="2" t="s">
        <v>4177</v>
      </c>
      <c r="E2524" s="1" t="s">
        <v>5188</v>
      </c>
      <c r="F2524" s="2" t="s">
        <v>5189</v>
      </c>
      <c r="G2524" s="3" t="s">
        <v>1033</v>
      </c>
      <c r="H2524" s="22" t="s">
        <v>4177</v>
      </c>
      <c r="I2524" s="2" t="s">
        <v>76</v>
      </c>
      <c r="J2524" s="3" t="s">
        <v>77</v>
      </c>
      <c r="K2524" s="1" t="s">
        <v>4328</v>
      </c>
      <c r="L2524" s="2" t="s">
        <v>4329</v>
      </c>
      <c r="M2524" s="4">
        <v>176</v>
      </c>
      <c r="N2524" s="5">
        <v>20.74496736163842</v>
      </c>
      <c r="O2524" s="5">
        <v>20.74496736163842</v>
      </c>
      <c r="P2524" s="6" t="s">
        <v>20</v>
      </c>
      <c r="Q2524" s="5" t="s">
        <v>88</v>
      </c>
      <c r="R2524" s="24" t="s">
        <v>3</v>
      </c>
      <c r="S2524" s="6" t="s">
        <v>5</v>
      </c>
      <c r="T2524" s="7" t="str">
        <f t="shared" si="78"/>
        <v>de 5. Sur dotée passe en 3.Intermédiaire</v>
      </c>
      <c r="U2524" s="7" t="s">
        <v>21</v>
      </c>
      <c r="V2524" s="7" t="str">
        <f t="shared" si="79"/>
        <v>Sauveterre-de-Guyenne</v>
      </c>
      <c r="W2524" s="7">
        <v>0</v>
      </c>
    </row>
    <row r="2525" spans="1:23" x14ac:dyDescent="0.25">
      <c r="A2525" s="1" t="s">
        <v>76</v>
      </c>
      <c r="B2525" s="2" t="s">
        <v>77</v>
      </c>
      <c r="C2525" s="1" t="s">
        <v>1033</v>
      </c>
      <c r="D2525" s="2" t="s">
        <v>4177</v>
      </c>
      <c r="E2525" s="1" t="s">
        <v>5190</v>
      </c>
      <c r="F2525" s="2" t="s">
        <v>5191</v>
      </c>
      <c r="G2525" s="3" t="s">
        <v>1033</v>
      </c>
      <c r="H2525" s="22" t="s">
        <v>4177</v>
      </c>
      <c r="I2525" s="2" t="s">
        <v>76</v>
      </c>
      <c r="J2525" s="3" t="s">
        <v>77</v>
      </c>
      <c r="K2525" s="1" t="s">
        <v>4215</v>
      </c>
      <c r="L2525" s="2" t="s">
        <v>4216</v>
      </c>
      <c r="M2525" s="4">
        <v>1559.9999999999936</v>
      </c>
      <c r="N2525" s="5">
        <v>26.019363717197329</v>
      </c>
      <c r="O2525" s="5">
        <v>26.019363717197329</v>
      </c>
      <c r="P2525" s="6" t="s">
        <v>20</v>
      </c>
      <c r="Q2525" s="5" t="s">
        <v>88</v>
      </c>
      <c r="R2525" s="24" t="s">
        <v>3</v>
      </c>
      <c r="S2525" s="5" t="s">
        <v>88</v>
      </c>
      <c r="T2525" s="7" t="str">
        <f t="shared" si="78"/>
        <v>Maintenu</v>
      </c>
      <c r="U2525" s="7" t="s">
        <v>97</v>
      </c>
      <c r="V2525" s="7" t="str">
        <f t="shared" si="79"/>
        <v>Sud-Médoc (pct)</v>
      </c>
      <c r="W2525" s="7">
        <v>0</v>
      </c>
    </row>
    <row r="2526" spans="1:23" x14ac:dyDescent="0.25">
      <c r="A2526" s="1" t="s">
        <v>76</v>
      </c>
      <c r="B2526" s="2" t="s">
        <v>77</v>
      </c>
      <c r="C2526" s="1" t="s">
        <v>1033</v>
      </c>
      <c r="D2526" s="2" t="s">
        <v>4177</v>
      </c>
      <c r="E2526" s="1" t="s">
        <v>5192</v>
      </c>
      <c r="F2526" s="2" t="s">
        <v>5193</v>
      </c>
      <c r="G2526" s="3" t="s">
        <v>1033</v>
      </c>
      <c r="H2526" s="22" t="s">
        <v>4177</v>
      </c>
      <c r="I2526" s="2" t="s">
        <v>76</v>
      </c>
      <c r="J2526" s="3" t="s">
        <v>77</v>
      </c>
      <c r="K2526" s="1" t="s">
        <v>4409</v>
      </c>
      <c r="L2526" s="2" t="s">
        <v>4410</v>
      </c>
      <c r="M2526" s="4">
        <v>1068</v>
      </c>
      <c r="N2526" s="5">
        <v>22.609314371160135</v>
      </c>
      <c r="O2526" s="5">
        <v>22.609314371160135</v>
      </c>
      <c r="P2526" s="6" t="s">
        <v>20</v>
      </c>
      <c r="Q2526" s="5" t="s">
        <v>88</v>
      </c>
      <c r="R2526" s="24" t="s">
        <v>3</v>
      </c>
      <c r="S2526" s="5" t="s">
        <v>88</v>
      </c>
      <c r="T2526" s="7" t="str">
        <f t="shared" si="78"/>
        <v>Maintenu</v>
      </c>
      <c r="U2526" s="7" t="s">
        <v>97</v>
      </c>
      <c r="V2526" s="7" t="str">
        <f t="shared" si="79"/>
        <v>Entre-Deux-Mers (pct)</v>
      </c>
      <c r="W2526" s="7">
        <v>0</v>
      </c>
    </row>
    <row r="2527" spans="1:23" x14ac:dyDescent="0.25">
      <c r="A2527" s="1" t="s">
        <v>76</v>
      </c>
      <c r="B2527" s="2" t="s">
        <v>77</v>
      </c>
      <c r="C2527" s="1" t="s">
        <v>1033</v>
      </c>
      <c r="D2527" s="2" t="s">
        <v>4177</v>
      </c>
      <c r="E2527" s="1" t="s">
        <v>5194</v>
      </c>
      <c r="F2527" s="2" t="s">
        <v>5195</v>
      </c>
      <c r="G2527" s="3" t="s">
        <v>1033</v>
      </c>
      <c r="H2527" s="22" t="s">
        <v>4177</v>
      </c>
      <c r="I2527" s="2" t="s">
        <v>76</v>
      </c>
      <c r="J2527" s="3" t="s">
        <v>77</v>
      </c>
      <c r="K2527" s="1" t="s">
        <v>4942</v>
      </c>
      <c r="L2527" s="2" t="s">
        <v>4943</v>
      </c>
      <c r="M2527" s="4">
        <v>9557</v>
      </c>
      <c r="N2527" s="5">
        <v>49.314760680266723</v>
      </c>
      <c r="O2527" s="5">
        <v>49.314760680266723</v>
      </c>
      <c r="P2527" s="6" t="s">
        <v>20</v>
      </c>
      <c r="Q2527" s="5" t="s">
        <v>5</v>
      </c>
      <c r="R2527" s="24" t="s">
        <v>5</v>
      </c>
      <c r="S2527" s="5" t="s">
        <v>88</v>
      </c>
      <c r="T2527" s="7" t="str">
        <f t="shared" si="78"/>
        <v>de 3.Intermédiaire passe en 5. Sur dotée</v>
      </c>
      <c r="U2527" s="7" t="s">
        <v>97</v>
      </c>
      <c r="V2527" s="7" t="str">
        <f t="shared" si="79"/>
        <v>Saint-Médard-en-Jalles (pct)</v>
      </c>
      <c r="W2527" s="7">
        <v>1</v>
      </c>
    </row>
    <row r="2528" spans="1:23" x14ac:dyDescent="0.25">
      <c r="A2528" s="1" t="s">
        <v>76</v>
      </c>
      <c r="B2528" s="2" t="s">
        <v>77</v>
      </c>
      <c r="C2528" s="1" t="s">
        <v>1033</v>
      </c>
      <c r="D2528" s="2" t="s">
        <v>4177</v>
      </c>
      <c r="E2528" s="1" t="s">
        <v>5196</v>
      </c>
      <c r="F2528" s="2" t="s">
        <v>5197</v>
      </c>
      <c r="G2528" s="3" t="s">
        <v>3060</v>
      </c>
      <c r="H2528" s="22" t="s">
        <v>6017</v>
      </c>
      <c r="I2528" s="2" t="s">
        <v>76</v>
      </c>
      <c r="J2528" s="3" t="s">
        <v>77</v>
      </c>
      <c r="K2528" s="1" t="s">
        <v>5198</v>
      </c>
      <c r="L2528" s="2" t="s">
        <v>5199</v>
      </c>
      <c r="M2528" s="4">
        <v>313</v>
      </c>
      <c r="N2528" s="5">
        <v>0</v>
      </c>
      <c r="O2528" s="5">
        <v>23.445070704179955</v>
      </c>
      <c r="P2528" s="6" t="s">
        <v>34</v>
      </c>
      <c r="Q2528" s="5" t="s">
        <v>88</v>
      </c>
      <c r="R2528" s="24" t="s">
        <v>3</v>
      </c>
      <c r="S2528" s="6" t="s">
        <v>5</v>
      </c>
      <c r="T2528" s="7" t="str">
        <f t="shared" si="78"/>
        <v>de 5. Sur dotée passe en 3.Intermédiaire</v>
      </c>
      <c r="U2528" s="7" t="s">
        <v>21</v>
      </c>
      <c r="V2528" s="7" t="str">
        <f t="shared" si="79"/>
        <v>Duras</v>
      </c>
      <c r="W2528" s="7">
        <v>0</v>
      </c>
    </row>
    <row r="2529" spans="1:23" x14ac:dyDescent="0.25">
      <c r="A2529" s="1" t="s">
        <v>76</v>
      </c>
      <c r="B2529" s="2" t="s">
        <v>77</v>
      </c>
      <c r="C2529" s="1" t="s">
        <v>1033</v>
      </c>
      <c r="D2529" s="2" t="s">
        <v>4177</v>
      </c>
      <c r="E2529" s="1" t="s">
        <v>5200</v>
      </c>
      <c r="F2529" s="2" t="s">
        <v>5201</v>
      </c>
      <c r="G2529" s="3" t="s">
        <v>1033</v>
      </c>
      <c r="H2529" s="22" t="s">
        <v>4177</v>
      </c>
      <c r="I2529" s="2" t="s">
        <v>76</v>
      </c>
      <c r="J2529" s="3" t="s">
        <v>77</v>
      </c>
      <c r="K2529" s="1" t="s">
        <v>4606</v>
      </c>
      <c r="L2529" s="2" t="s">
        <v>4607</v>
      </c>
      <c r="M2529" s="4">
        <v>703.99999999999795</v>
      </c>
      <c r="N2529" s="5">
        <v>43.080154605191474</v>
      </c>
      <c r="O2529" s="5">
        <v>43.080154605191474</v>
      </c>
      <c r="P2529" s="6" t="s">
        <v>20</v>
      </c>
      <c r="Q2529" s="5" t="s">
        <v>4</v>
      </c>
      <c r="R2529" s="24" t="s">
        <v>4</v>
      </c>
      <c r="S2529" s="5" t="s">
        <v>88</v>
      </c>
      <c r="T2529" s="7" t="str">
        <f t="shared" si="78"/>
        <v>de 3.Intermédiaire passe en 4. Très dotée</v>
      </c>
      <c r="U2529" s="7" t="s">
        <v>21</v>
      </c>
      <c r="V2529" s="7" t="str">
        <f t="shared" si="79"/>
        <v>Soulac-sur-Mer</v>
      </c>
      <c r="W2529" s="7">
        <v>0</v>
      </c>
    </row>
    <row r="2530" spans="1:23" x14ac:dyDescent="0.25">
      <c r="A2530" s="1" t="s">
        <v>76</v>
      </c>
      <c r="B2530" s="2" t="s">
        <v>77</v>
      </c>
      <c r="C2530" s="1" t="s">
        <v>1033</v>
      </c>
      <c r="D2530" s="2" t="s">
        <v>4177</v>
      </c>
      <c r="E2530" s="1" t="s">
        <v>5202</v>
      </c>
      <c r="F2530" s="2" t="s">
        <v>5203</v>
      </c>
      <c r="G2530" s="3" t="s">
        <v>1033</v>
      </c>
      <c r="H2530" s="22" t="s">
        <v>4177</v>
      </c>
      <c r="I2530" s="2" t="s">
        <v>76</v>
      </c>
      <c r="J2530" s="3" t="s">
        <v>77</v>
      </c>
      <c r="K2530" s="1" t="s">
        <v>5204</v>
      </c>
      <c r="L2530" s="2" t="s">
        <v>5203</v>
      </c>
      <c r="M2530" s="4">
        <v>41517</v>
      </c>
      <c r="N2530" s="5">
        <v>42.787605279027318</v>
      </c>
      <c r="O2530" s="5">
        <v>42.787605279027318</v>
      </c>
      <c r="P2530" s="6" t="s">
        <v>20</v>
      </c>
      <c r="Q2530" s="5" t="s">
        <v>4</v>
      </c>
      <c r="R2530" s="24" t="s">
        <v>4</v>
      </c>
      <c r="S2530" s="5" t="s">
        <v>88</v>
      </c>
      <c r="T2530" s="7" t="str">
        <f t="shared" si="78"/>
        <v>de 3.Intermédiaire passe en 4. Très dotée</v>
      </c>
      <c r="U2530" s="7" t="s">
        <v>97</v>
      </c>
      <c r="V2530" s="7" t="str">
        <f t="shared" si="79"/>
        <v>Talence (pct)</v>
      </c>
      <c r="W2530" s="7">
        <v>0</v>
      </c>
    </row>
    <row r="2531" spans="1:23" x14ac:dyDescent="0.25">
      <c r="A2531" s="1" t="s">
        <v>76</v>
      </c>
      <c r="B2531" s="2" t="s">
        <v>77</v>
      </c>
      <c r="C2531" s="1" t="s">
        <v>1033</v>
      </c>
      <c r="D2531" s="2" t="s">
        <v>4177</v>
      </c>
      <c r="E2531" s="1" t="s">
        <v>5205</v>
      </c>
      <c r="F2531" s="2" t="s">
        <v>5206</v>
      </c>
      <c r="G2531" s="3" t="s">
        <v>1033</v>
      </c>
      <c r="H2531" s="22" t="s">
        <v>4177</v>
      </c>
      <c r="I2531" s="2" t="s">
        <v>76</v>
      </c>
      <c r="J2531" s="3" t="s">
        <v>77</v>
      </c>
      <c r="K2531" s="1" t="s">
        <v>4257</v>
      </c>
      <c r="L2531" s="2" t="s">
        <v>4258</v>
      </c>
      <c r="M2531" s="4">
        <v>1933</v>
      </c>
      <c r="N2531" s="5">
        <v>24.633196689834548</v>
      </c>
      <c r="O2531" s="5">
        <v>24.633196689834548</v>
      </c>
      <c r="P2531" s="6" t="s">
        <v>20</v>
      </c>
      <c r="Q2531" s="5" t="s">
        <v>88</v>
      </c>
      <c r="R2531" s="24" t="s">
        <v>3</v>
      </c>
      <c r="S2531" s="5" t="s">
        <v>88</v>
      </c>
      <c r="T2531" s="7" t="str">
        <f t="shared" si="78"/>
        <v>Maintenu</v>
      </c>
      <c r="U2531" s="7" t="s">
        <v>21</v>
      </c>
      <c r="V2531" s="7" t="str">
        <f t="shared" si="79"/>
        <v>Créon</v>
      </c>
      <c r="W2531" s="7">
        <v>0</v>
      </c>
    </row>
    <row r="2532" spans="1:23" x14ac:dyDescent="0.25">
      <c r="A2532" s="1" t="s">
        <v>76</v>
      </c>
      <c r="B2532" s="2" t="s">
        <v>77</v>
      </c>
      <c r="C2532" s="1" t="s">
        <v>1033</v>
      </c>
      <c r="D2532" s="2" t="s">
        <v>4177</v>
      </c>
      <c r="E2532" s="1" t="s">
        <v>5207</v>
      </c>
      <c r="F2532" s="2" t="s">
        <v>5208</v>
      </c>
      <c r="G2532" s="3" t="s">
        <v>1033</v>
      </c>
      <c r="H2532" s="22" t="s">
        <v>4177</v>
      </c>
      <c r="I2532" s="2" t="s">
        <v>76</v>
      </c>
      <c r="J2532" s="3" t="s">
        <v>77</v>
      </c>
      <c r="K2532" s="1" t="s">
        <v>4229</v>
      </c>
      <c r="L2532" s="2" t="s">
        <v>4230</v>
      </c>
      <c r="M2532" s="4">
        <v>260</v>
      </c>
      <c r="N2532" s="5">
        <v>52.039971101453276</v>
      </c>
      <c r="O2532" s="5">
        <v>52.039971101453276</v>
      </c>
      <c r="P2532" s="6" t="s">
        <v>20</v>
      </c>
      <c r="Q2532" s="5" t="s">
        <v>5</v>
      </c>
      <c r="R2532" s="24" t="s">
        <v>5</v>
      </c>
      <c r="S2532" s="6" t="s">
        <v>5</v>
      </c>
      <c r="T2532" s="7" t="str">
        <f t="shared" si="78"/>
        <v>Maintenu</v>
      </c>
      <c r="U2532" s="7" t="s">
        <v>21</v>
      </c>
      <c r="V2532" s="7" t="str">
        <f t="shared" si="79"/>
        <v>Saint-André-de-Cubzac</v>
      </c>
      <c r="W2532" s="7">
        <v>1</v>
      </c>
    </row>
    <row r="2533" spans="1:23" x14ac:dyDescent="0.25">
      <c r="A2533" s="1" t="s">
        <v>76</v>
      </c>
      <c r="B2533" s="2" t="s">
        <v>77</v>
      </c>
      <c r="C2533" s="1" t="s">
        <v>1033</v>
      </c>
      <c r="D2533" s="2" t="s">
        <v>4177</v>
      </c>
      <c r="E2533" s="1" t="s">
        <v>5209</v>
      </c>
      <c r="F2533" s="2" t="s">
        <v>5210</v>
      </c>
      <c r="G2533" s="3" t="s">
        <v>1033</v>
      </c>
      <c r="H2533" s="22" t="s">
        <v>4177</v>
      </c>
      <c r="I2533" s="2" t="s">
        <v>76</v>
      </c>
      <c r="J2533" s="3" t="s">
        <v>77</v>
      </c>
      <c r="K2533" s="1" t="s">
        <v>4282</v>
      </c>
      <c r="L2533" s="2" t="s">
        <v>4283</v>
      </c>
      <c r="M2533" s="4">
        <v>1308</v>
      </c>
      <c r="N2533" s="5">
        <v>39.476062463784629</v>
      </c>
      <c r="O2533" s="5">
        <v>39.476062463784629</v>
      </c>
      <c r="P2533" s="6" t="s">
        <v>20</v>
      </c>
      <c r="Q2533" s="5" t="s">
        <v>88</v>
      </c>
      <c r="R2533" s="24" t="s">
        <v>3</v>
      </c>
      <c r="S2533" s="5" t="s">
        <v>88</v>
      </c>
      <c r="T2533" s="7" t="str">
        <f t="shared" si="78"/>
        <v>Maintenu</v>
      </c>
      <c r="U2533" s="7" t="s">
        <v>21</v>
      </c>
      <c r="V2533" s="7" t="str">
        <f t="shared" si="79"/>
        <v>Bourg</v>
      </c>
      <c r="W2533" s="7">
        <v>0</v>
      </c>
    </row>
    <row r="2534" spans="1:23" x14ac:dyDescent="0.25">
      <c r="A2534" s="1" t="s">
        <v>76</v>
      </c>
      <c r="B2534" s="2" t="s">
        <v>77</v>
      </c>
      <c r="C2534" s="1" t="s">
        <v>1033</v>
      </c>
      <c r="D2534" s="2" t="s">
        <v>4177</v>
      </c>
      <c r="E2534" s="1" t="s">
        <v>5211</v>
      </c>
      <c r="F2534" s="2" t="s">
        <v>5212</v>
      </c>
      <c r="G2534" s="3" t="s">
        <v>1033</v>
      </c>
      <c r="H2534" s="22" t="s">
        <v>4177</v>
      </c>
      <c r="I2534" s="2" t="s">
        <v>76</v>
      </c>
      <c r="J2534" s="3" t="s">
        <v>77</v>
      </c>
      <c r="K2534" s="1" t="s">
        <v>3562</v>
      </c>
      <c r="L2534" s="2" t="s">
        <v>3563</v>
      </c>
      <c r="M2534" s="4">
        <v>133</v>
      </c>
      <c r="N2534" s="5">
        <v>12.905319062241126</v>
      </c>
      <c r="O2534" s="5">
        <v>12.905319062241126</v>
      </c>
      <c r="P2534" s="6" t="s">
        <v>20</v>
      </c>
      <c r="Q2534" s="5" t="s">
        <v>2</v>
      </c>
      <c r="R2534" s="24" t="s">
        <v>2</v>
      </c>
      <c r="S2534" s="5" t="s">
        <v>88</v>
      </c>
      <c r="T2534" s="7" t="str">
        <f t="shared" si="78"/>
        <v>de 3.Intermédiaire passe en 2. Sous dotée</v>
      </c>
      <c r="U2534" s="7" t="s">
        <v>21</v>
      </c>
      <c r="V2534" s="7" t="str">
        <f t="shared" si="79"/>
        <v>Saint-Seurin-sur-l'Isle</v>
      </c>
      <c r="W2534" s="7">
        <v>1</v>
      </c>
    </row>
    <row r="2535" spans="1:23" x14ac:dyDescent="0.25">
      <c r="A2535" s="1" t="s">
        <v>76</v>
      </c>
      <c r="B2535" s="2" t="s">
        <v>77</v>
      </c>
      <c r="C2535" s="1" t="s">
        <v>1033</v>
      </c>
      <c r="D2535" s="2" t="s">
        <v>4177</v>
      </c>
      <c r="E2535" s="1" t="s">
        <v>5213</v>
      </c>
      <c r="F2535" s="2" t="s">
        <v>5214</v>
      </c>
      <c r="G2535" s="3" t="s">
        <v>1033</v>
      </c>
      <c r="H2535" s="22" t="s">
        <v>4177</v>
      </c>
      <c r="I2535" s="2" t="s">
        <v>76</v>
      </c>
      <c r="J2535" s="3" t="s">
        <v>77</v>
      </c>
      <c r="K2535" s="1" t="s">
        <v>4619</v>
      </c>
      <c r="L2535" s="2" t="s">
        <v>4618</v>
      </c>
      <c r="M2535" s="4">
        <v>7155</v>
      </c>
      <c r="N2535" s="5">
        <v>29.314262896135123</v>
      </c>
      <c r="O2535" s="5">
        <v>29.314262896135123</v>
      </c>
      <c r="P2535" s="6" t="s">
        <v>20</v>
      </c>
      <c r="Q2535" s="5" t="s">
        <v>88</v>
      </c>
      <c r="R2535" s="24" t="s">
        <v>3</v>
      </c>
      <c r="S2535" s="5" t="s">
        <v>88</v>
      </c>
      <c r="T2535" s="7" t="str">
        <f t="shared" si="78"/>
        <v>Maintenu</v>
      </c>
      <c r="U2535" s="7" t="s">
        <v>97</v>
      </c>
      <c r="V2535" s="7" t="str">
        <f t="shared" si="79"/>
        <v>Gujan-Mestras (pct)</v>
      </c>
      <c r="W2535" s="7">
        <v>0</v>
      </c>
    </row>
    <row r="2536" spans="1:23" x14ac:dyDescent="0.25">
      <c r="A2536" s="1" t="s">
        <v>76</v>
      </c>
      <c r="B2536" s="2" t="s">
        <v>77</v>
      </c>
      <c r="C2536" s="1" t="s">
        <v>1033</v>
      </c>
      <c r="D2536" s="2" t="s">
        <v>4177</v>
      </c>
      <c r="E2536" s="1" t="s">
        <v>5215</v>
      </c>
      <c r="F2536" s="2" t="s">
        <v>5216</v>
      </c>
      <c r="G2536" s="3" t="s">
        <v>1033</v>
      </c>
      <c r="H2536" s="22" t="s">
        <v>4177</v>
      </c>
      <c r="I2536" s="2" t="s">
        <v>76</v>
      </c>
      <c r="J2536" s="3" t="s">
        <v>77</v>
      </c>
      <c r="K2536" s="1" t="s">
        <v>4421</v>
      </c>
      <c r="L2536" s="2" t="s">
        <v>4422</v>
      </c>
      <c r="M2536" s="4">
        <v>535</v>
      </c>
      <c r="N2536" s="5">
        <v>48.344871064432944</v>
      </c>
      <c r="O2536" s="5">
        <v>48.344871064432944</v>
      </c>
      <c r="P2536" s="6" t="s">
        <v>20</v>
      </c>
      <c r="Q2536" s="5" t="s">
        <v>4</v>
      </c>
      <c r="R2536" s="24" t="s">
        <v>4</v>
      </c>
      <c r="S2536" s="5" t="s">
        <v>88</v>
      </c>
      <c r="T2536" s="7" t="str">
        <f t="shared" si="78"/>
        <v>de 3.Intermédiaire passe en 4. Très dotée</v>
      </c>
      <c r="U2536" s="7" t="s">
        <v>21</v>
      </c>
      <c r="V2536" s="7" t="str">
        <f t="shared" si="79"/>
        <v>Lacanau</v>
      </c>
      <c r="W2536" s="7">
        <v>1</v>
      </c>
    </row>
    <row r="2537" spans="1:23" x14ac:dyDescent="0.25">
      <c r="A2537" s="1" t="s">
        <v>76</v>
      </c>
      <c r="B2537" s="2" t="s">
        <v>77</v>
      </c>
      <c r="C2537" s="1" t="s">
        <v>1033</v>
      </c>
      <c r="D2537" s="2" t="s">
        <v>4177</v>
      </c>
      <c r="E2537" s="1" t="s">
        <v>5217</v>
      </c>
      <c r="F2537" s="2" t="s">
        <v>5218</v>
      </c>
      <c r="G2537" s="3" t="s">
        <v>1033</v>
      </c>
      <c r="H2537" s="22" t="s">
        <v>4177</v>
      </c>
      <c r="I2537" s="2" t="s">
        <v>76</v>
      </c>
      <c r="J2537" s="3" t="s">
        <v>77</v>
      </c>
      <c r="K2537" s="1" t="s">
        <v>4205</v>
      </c>
      <c r="L2537" s="2" t="s">
        <v>4206</v>
      </c>
      <c r="M2537" s="4">
        <v>25587</v>
      </c>
      <c r="N2537" s="5">
        <v>40.119608928403075</v>
      </c>
      <c r="O2537" s="5">
        <v>40.119608928403075</v>
      </c>
      <c r="P2537" s="6" t="s">
        <v>20</v>
      </c>
      <c r="Q2537" s="5" t="s">
        <v>88</v>
      </c>
      <c r="R2537" s="24" t="s">
        <v>3</v>
      </c>
      <c r="S2537" s="5" t="s">
        <v>88</v>
      </c>
      <c r="T2537" s="7" t="str">
        <f t="shared" si="78"/>
        <v>Maintenu</v>
      </c>
      <c r="U2537" s="7" t="s">
        <v>97</v>
      </c>
      <c r="V2537" s="7" t="str">
        <f t="shared" si="79"/>
        <v>Teste-de-Buch (pct)</v>
      </c>
      <c r="W2537" s="7">
        <v>0</v>
      </c>
    </row>
    <row r="2538" spans="1:23" x14ac:dyDescent="0.25">
      <c r="A2538" s="1" t="s">
        <v>76</v>
      </c>
      <c r="B2538" s="2" t="s">
        <v>77</v>
      </c>
      <c r="C2538" s="1" t="s">
        <v>1033</v>
      </c>
      <c r="D2538" s="2" t="s">
        <v>4177</v>
      </c>
      <c r="E2538" s="1" t="s">
        <v>5219</v>
      </c>
      <c r="F2538" s="2" t="s">
        <v>5220</v>
      </c>
      <c r="G2538" s="3" t="s">
        <v>1033</v>
      </c>
      <c r="H2538" s="22" t="s">
        <v>4177</v>
      </c>
      <c r="I2538" s="2" t="s">
        <v>76</v>
      </c>
      <c r="J2538" s="3" t="s">
        <v>77</v>
      </c>
      <c r="K2538" s="1" t="s">
        <v>4282</v>
      </c>
      <c r="L2538" s="2" t="s">
        <v>4283</v>
      </c>
      <c r="M2538" s="4">
        <v>884.99999999999875</v>
      </c>
      <c r="N2538" s="5">
        <v>39.476062463784629</v>
      </c>
      <c r="O2538" s="5">
        <v>39.476062463784629</v>
      </c>
      <c r="P2538" s="6" t="s">
        <v>20</v>
      </c>
      <c r="Q2538" s="5" t="s">
        <v>88</v>
      </c>
      <c r="R2538" s="24" t="s">
        <v>3</v>
      </c>
      <c r="S2538" s="5" t="s">
        <v>88</v>
      </c>
      <c r="T2538" s="7" t="str">
        <f t="shared" si="78"/>
        <v>Maintenu</v>
      </c>
      <c r="U2538" s="7" t="s">
        <v>21</v>
      </c>
      <c r="V2538" s="7" t="str">
        <f t="shared" si="79"/>
        <v>Bourg</v>
      </c>
      <c r="W2538" s="7">
        <v>0</v>
      </c>
    </row>
    <row r="2539" spans="1:23" x14ac:dyDescent="0.25">
      <c r="A2539" s="1" t="s">
        <v>76</v>
      </c>
      <c r="B2539" s="2" t="s">
        <v>77</v>
      </c>
      <c r="C2539" s="1" t="s">
        <v>1033</v>
      </c>
      <c r="D2539" s="2" t="s">
        <v>4177</v>
      </c>
      <c r="E2539" s="1" t="s">
        <v>5221</v>
      </c>
      <c r="F2539" s="2" t="s">
        <v>5222</v>
      </c>
      <c r="G2539" s="3" t="s">
        <v>1033</v>
      </c>
      <c r="H2539" s="22" t="s">
        <v>4177</v>
      </c>
      <c r="I2539" s="2" t="s">
        <v>76</v>
      </c>
      <c r="J2539" s="3" t="s">
        <v>77</v>
      </c>
      <c r="K2539" s="1" t="s">
        <v>4359</v>
      </c>
      <c r="L2539" s="2" t="s">
        <v>4360</v>
      </c>
      <c r="M2539" s="4">
        <v>299.99999999999898</v>
      </c>
      <c r="N2539" s="5">
        <v>43.960710508729306</v>
      </c>
      <c r="O2539" s="5">
        <v>43.960710508729306</v>
      </c>
      <c r="P2539" s="6" t="s">
        <v>20</v>
      </c>
      <c r="Q2539" s="5" t="s">
        <v>4</v>
      </c>
      <c r="R2539" s="24" t="s">
        <v>4</v>
      </c>
      <c r="S2539" s="5" t="s">
        <v>88</v>
      </c>
      <c r="T2539" s="7" t="str">
        <f t="shared" si="78"/>
        <v>de 3.Intermédiaire passe en 4. Très dotée</v>
      </c>
      <c r="U2539" s="7" t="s">
        <v>97</v>
      </c>
      <c r="V2539" s="7" t="str">
        <f t="shared" si="79"/>
        <v>Coteaux de Dordogne (pct)</v>
      </c>
      <c r="W2539" s="7">
        <v>0</v>
      </c>
    </row>
    <row r="2540" spans="1:23" x14ac:dyDescent="0.25">
      <c r="A2540" s="1" t="s">
        <v>76</v>
      </c>
      <c r="B2540" s="2" t="s">
        <v>77</v>
      </c>
      <c r="C2540" s="1" t="s">
        <v>1033</v>
      </c>
      <c r="D2540" s="2" t="s">
        <v>4177</v>
      </c>
      <c r="E2540" s="1" t="s">
        <v>5223</v>
      </c>
      <c r="F2540" s="2" t="s">
        <v>5224</v>
      </c>
      <c r="G2540" s="3" t="s">
        <v>1033</v>
      </c>
      <c r="H2540" s="22" t="s">
        <v>4177</v>
      </c>
      <c r="I2540" s="2" t="s">
        <v>76</v>
      </c>
      <c r="J2540" s="3" t="s">
        <v>77</v>
      </c>
      <c r="K2540" s="1" t="s">
        <v>4740</v>
      </c>
      <c r="L2540" s="2" t="s">
        <v>4741</v>
      </c>
      <c r="M2540" s="4">
        <v>506.00000000000227</v>
      </c>
      <c r="N2540" s="5">
        <v>7.2623632858298324</v>
      </c>
      <c r="O2540" s="5">
        <v>7.2623632858298324</v>
      </c>
      <c r="P2540" s="6" t="s">
        <v>20</v>
      </c>
      <c r="Q2540" s="5" t="s">
        <v>1</v>
      </c>
      <c r="R2540" s="23" t="s">
        <v>2</v>
      </c>
      <c r="S2540" s="5" t="s">
        <v>88</v>
      </c>
      <c r="T2540" s="7" t="str">
        <f t="shared" si="78"/>
        <v>de 3.Intermédiaire passe en 1. Très sous dotée</v>
      </c>
      <c r="U2540" s="7" t="s">
        <v>97</v>
      </c>
      <c r="V2540" s="7" t="str">
        <f t="shared" si="79"/>
        <v>Nord-Libournais (pct)</v>
      </c>
      <c r="W2540" s="7">
        <v>1</v>
      </c>
    </row>
    <row r="2541" spans="1:23" x14ac:dyDescent="0.25">
      <c r="A2541" s="1" t="s">
        <v>76</v>
      </c>
      <c r="B2541" s="2" t="s">
        <v>77</v>
      </c>
      <c r="C2541" s="1" t="s">
        <v>1033</v>
      </c>
      <c r="D2541" s="2" t="s">
        <v>4177</v>
      </c>
      <c r="E2541" s="1" t="s">
        <v>5225</v>
      </c>
      <c r="F2541" s="2" t="s">
        <v>5226</v>
      </c>
      <c r="G2541" s="3" t="s">
        <v>1033</v>
      </c>
      <c r="H2541" s="22" t="s">
        <v>4177</v>
      </c>
      <c r="I2541" s="2" t="s">
        <v>76</v>
      </c>
      <c r="J2541" s="3" t="s">
        <v>77</v>
      </c>
      <c r="K2541" s="1" t="s">
        <v>4313</v>
      </c>
      <c r="L2541" s="2" t="s">
        <v>4314</v>
      </c>
      <c r="M2541" s="4">
        <v>2555</v>
      </c>
      <c r="N2541" s="5">
        <v>23.577138073523582</v>
      </c>
      <c r="O2541" s="5">
        <v>23.577138073523582</v>
      </c>
      <c r="P2541" s="6" t="s">
        <v>20</v>
      </c>
      <c r="Q2541" s="5" t="s">
        <v>88</v>
      </c>
      <c r="R2541" s="24" t="s">
        <v>3</v>
      </c>
      <c r="S2541" s="5" t="s">
        <v>88</v>
      </c>
      <c r="T2541" s="7" t="str">
        <f t="shared" si="78"/>
        <v>Maintenu</v>
      </c>
      <c r="U2541" s="7" t="s">
        <v>21</v>
      </c>
      <c r="V2541" s="7" t="str">
        <f t="shared" si="79"/>
        <v>Langon</v>
      </c>
      <c r="W2541" s="7">
        <v>0</v>
      </c>
    </row>
    <row r="2542" spans="1:23" x14ac:dyDescent="0.25">
      <c r="A2542" s="1" t="s">
        <v>76</v>
      </c>
      <c r="B2542" s="2" t="s">
        <v>77</v>
      </c>
      <c r="C2542" s="1" t="s">
        <v>1033</v>
      </c>
      <c r="D2542" s="2" t="s">
        <v>4177</v>
      </c>
      <c r="E2542" s="1" t="s">
        <v>5227</v>
      </c>
      <c r="F2542" s="2" t="s">
        <v>5228</v>
      </c>
      <c r="G2542" s="3" t="s">
        <v>1033</v>
      </c>
      <c r="H2542" s="22" t="s">
        <v>4177</v>
      </c>
      <c r="I2542" s="2" t="s">
        <v>76</v>
      </c>
      <c r="J2542" s="3" t="s">
        <v>77</v>
      </c>
      <c r="K2542" s="1" t="s">
        <v>4409</v>
      </c>
      <c r="L2542" s="2" t="s">
        <v>4410</v>
      </c>
      <c r="M2542" s="4">
        <v>773.00000000000057</v>
      </c>
      <c r="N2542" s="5">
        <v>22.609314371160135</v>
      </c>
      <c r="O2542" s="5">
        <v>22.609314371160135</v>
      </c>
      <c r="P2542" s="6" t="s">
        <v>20</v>
      </c>
      <c r="Q2542" s="5" t="s">
        <v>88</v>
      </c>
      <c r="R2542" s="24" t="s">
        <v>3</v>
      </c>
      <c r="S2542" s="5" t="s">
        <v>88</v>
      </c>
      <c r="T2542" s="7" t="str">
        <f t="shared" si="78"/>
        <v>Maintenu</v>
      </c>
      <c r="U2542" s="7" t="s">
        <v>97</v>
      </c>
      <c r="V2542" s="7" t="str">
        <f t="shared" si="79"/>
        <v>Entre-Deux-Mers (pct)</v>
      </c>
      <c r="W2542" s="7">
        <v>0</v>
      </c>
    </row>
    <row r="2543" spans="1:23" x14ac:dyDescent="0.25">
      <c r="A2543" s="1" t="s">
        <v>76</v>
      </c>
      <c r="B2543" s="2" t="s">
        <v>77</v>
      </c>
      <c r="C2543" s="1" t="s">
        <v>1033</v>
      </c>
      <c r="D2543" s="2" t="s">
        <v>4177</v>
      </c>
      <c r="E2543" s="1" t="s">
        <v>5229</v>
      </c>
      <c r="F2543" s="2" t="s">
        <v>5230</v>
      </c>
      <c r="G2543" s="3" t="s">
        <v>1033</v>
      </c>
      <c r="H2543" s="22" t="s">
        <v>4177</v>
      </c>
      <c r="I2543" s="2" t="s">
        <v>76</v>
      </c>
      <c r="J2543" s="3" t="s">
        <v>77</v>
      </c>
      <c r="K2543" s="1" t="s">
        <v>4277</v>
      </c>
      <c r="L2543" s="2" t="s">
        <v>4258</v>
      </c>
      <c r="M2543" s="4">
        <v>4325.0000000000109</v>
      </c>
      <c r="N2543" s="5">
        <v>60.947987719639478</v>
      </c>
      <c r="O2543" s="5">
        <v>60.947987719639478</v>
      </c>
      <c r="P2543" s="6" t="s">
        <v>20</v>
      </c>
      <c r="Q2543" s="5" t="s">
        <v>5</v>
      </c>
      <c r="R2543" s="24" t="s">
        <v>5</v>
      </c>
      <c r="S2543" s="5" t="s">
        <v>88</v>
      </c>
      <c r="T2543" s="7" t="str">
        <f t="shared" si="78"/>
        <v>de 3.Intermédiaire passe en 5. Sur dotée</v>
      </c>
      <c r="U2543" s="7" t="s">
        <v>97</v>
      </c>
      <c r="V2543" s="7" t="str">
        <f t="shared" si="79"/>
        <v>Créon (pct)</v>
      </c>
      <c r="W2543" s="7">
        <v>1</v>
      </c>
    </row>
    <row r="2544" spans="1:23" x14ac:dyDescent="0.25">
      <c r="A2544" s="1" t="s">
        <v>76</v>
      </c>
      <c r="B2544" s="2" t="s">
        <v>77</v>
      </c>
      <c r="C2544" s="1" t="s">
        <v>1033</v>
      </c>
      <c r="D2544" s="2" t="s">
        <v>4177</v>
      </c>
      <c r="E2544" s="1" t="s">
        <v>5231</v>
      </c>
      <c r="F2544" s="2" t="s">
        <v>5232</v>
      </c>
      <c r="G2544" s="3" t="s">
        <v>1033</v>
      </c>
      <c r="H2544" s="22" t="s">
        <v>4177</v>
      </c>
      <c r="I2544" s="2" t="s">
        <v>76</v>
      </c>
      <c r="J2544" s="3" t="s">
        <v>77</v>
      </c>
      <c r="K2544" s="1" t="s">
        <v>4181</v>
      </c>
      <c r="L2544" s="2" t="s">
        <v>4182</v>
      </c>
      <c r="M2544" s="4">
        <v>257</v>
      </c>
      <c r="N2544" s="5">
        <v>18.182298077492639</v>
      </c>
      <c r="O2544" s="5">
        <v>18.182298077492639</v>
      </c>
      <c r="P2544" s="6" t="s">
        <v>20</v>
      </c>
      <c r="Q2544" s="5" t="s">
        <v>88</v>
      </c>
      <c r="R2544" s="24" t="s">
        <v>3</v>
      </c>
      <c r="S2544" s="5" t="s">
        <v>88</v>
      </c>
      <c r="T2544" s="7" t="str">
        <f t="shared" si="78"/>
        <v>Maintenu</v>
      </c>
      <c r="U2544" s="7" t="s">
        <v>21</v>
      </c>
      <c r="V2544" s="7" t="str">
        <f t="shared" si="79"/>
        <v>Bazas</v>
      </c>
      <c r="W2544" s="7">
        <v>0</v>
      </c>
    </row>
    <row r="2545" spans="1:23" x14ac:dyDescent="0.25">
      <c r="A2545" s="1" t="s">
        <v>76</v>
      </c>
      <c r="B2545" s="2" t="s">
        <v>77</v>
      </c>
      <c r="C2545" s="1" t="s">
        <v>1033</v>
      </c>
      <c r="D2545" s="2" t="s">
        <v>4177</v>
      </c>
      <c r="E2545" s="1" t="s">
        <v>5233</v>
      </c>
      <c r="F2545" s="2" t="s">
        <v>5234</v>
      </c>
      <c r="G2545" s="3" t="s">
        <v>1033</v>
      </c>
      <c r="H2545" s="22" t="s">
        <v>4177</v>
      </c>
      <c r="I2545" s="2" t="s">
        <v>76</v>
      </c>
      <c r="J2545" s="3" t="s">
        <v>77</v>
      </c>
      <c r="K2545" s="1" t="s">
        <v>4181</v>
      </c>
      <c r="L2545" s="2" t="s">
        <v>4182</v>
      </c>
      <c r="M2545" s="4">
        <v>397</v>
      </c>
      <c r="N2545" s="5">
        <v>18.182298077492639</v>
      </c>
      <c r="O2545" s="5">
        <v>18.182298077492639</v>
      </c>
      <c r="P2545" s="6" t="s">
        <v>20</v>
      </c>
      <c r="Q2545" s="5" t="s">
        <v>88</v>
      </c>
      <c r="R2545" s="24" t="s">
        <v>3</v>
      </c>
      <c r="S2545" s="5" t="s">
        <v>88</v>
      </c>
      <c r="T2545" s="7" t="str">
        <f t="shared" si="78"/>
        <v>Maintenu</v>
      </c>
      <c r="U2545" s="7" t="s">
        <v>21</v>
      </c>
      <c r="V2545" s="7" t="str">
        <f t="shared" si="79"/>
        <v>Bazas</v>
      </c>
      <c r="W2545" s="7">
        <v>0</v>
      </c>
    </row>
    <row r="2546" spans="1:23" x14ac:dyDescent="0.25">
      <c r="A2546" s="1" t="s">
        <v>76</v>
      </c>
      <c r="B2546" s="2" t="s">
        <v>77</v>
      </c>
      <c r="C2546" s="1" t="s">
        <v>1033</v>
      </c>
      <c r="D2546" s="2" t="s">
        <v>4177</v>
      </c>
      <c r="E2546" s="1" t="s">
        <v>5235</v>
      </c>
      <c r="F2546" s="2" t="s">
        <v>5236</v>
      </c>
      <c r="G2546" s="3" t="s">
        <v>1033</v>
      </c>
      <c r="H2546" s="22" t="s">
        <v>4177</v>
      </c>
      <c r="I2546" s="2" t="s">
        <v>76</v>
      </c>
      <c r="J2546" s="3" t="s">
        <v>77</v>
      </c>
      <c r="K2546" s="1" t="s">
        <v>4288</v>
      </c>
      <c r="L2546" s="2" t="s">
        <v>4289</v>
      </c>
      <c r="M2546" s="4">
        <v>533</v>
      </c>
      <c r="N2546" s="5">
        <v>25.149023629899627</v>
      </c>
      <c r="O2546" s="5">
        <v>25.149023629899627</v>
      </c>
      <c r="P2546" s="6" t="s">
        <v>20</v>
      </c>
      <c r="Q2546" s="5" t="s">
        <v>88</v>
      </c>
      <c r="R2546" s="24" t="s">
        <v>3</v>
      </c>
      <c r="S2546" s="5" t="s">
        <v>88</v>
      </c>
      <c r="T2546" s="7" t="str">
        <f t="shared" si="78"/>
        <v>Maintenu</v>
      </c>
      <c r="U2546" s="7" t="s">
        <v>21</v>
      </c>
      <c r="V2546" s="7" t="str">
        <f t="shared" si="79"/>
        <v>Lesparre-Médoc</v>
      </c>
      <c r="W2546" s="7">
        <v>0</v>
      </c>
    </row>
    <row r="2547" spans="1:23" x14ac:dyDescent="0.25">
      <c r="A2547" s="1" t="s">
        <v>76</v>
      </c>
      <c r="B2547" s="2" t="s">
        <v>77</v>
      </c>
      <c r="C2547" s="1" t="s">
        <v>1033</v>
      </c>
      <c r="D2547" s="2" t="s">
        <v>4177</v>
      </c>
      <c r="E2547" s="1" t="s">
        <v>5237</v>
      </c>
      <c r="F2547" s="2" t="s">
        <v>5238</v>
      </c>
      <c r="G2547" s="3" t="s">
        <v>1033</v>
      </c>
      <c r="H2547" s="22" t="s">
        <v>4177</v>
      </c>
      <c r="I2547" s="2" t="s">
        <v>76</v>
      </c>
      <c r="J2547" s="3" t="s">
        <v>77</v>
      </c>
      <c r="K2547" s="1" t="s">
        <v>4225</v>
      </c>
      <c r="L2547" s="2" t="s">
        <v>4226</v>
      </c>
      <c r="M2547" s="4">
        <v>3595</v>
      </c>
      <c r="N2547" s="5">
        <v>33.945719295484047</v>
      </c>
      <c r="O2547" s="5">
        <v>33.945719295484047</v>
      </c>
      <c r="P2547" s="6" t="s">
        <v>20</v>
      </c>
      <c r="Q2547" s="5" t="s">
        <v>88</v>
      </c>
      <c r="R2547" s="24" t="s">
        <v>3</v>
      </c>
      <c r="S2547" s="5" t="s">
        <v>88</v>
      </c>
      <c r="T2547" s="7" t="str">
        <f t="shared" si="78"/>
        <v>Maintenu</v>
      </c>
      <c r="U2547" s="7" t="s">
        <v>97</v>
      </c>
      <c r="V2547" s="7" t="str">
        <f t="shared" si="79"/>
        <v>Libournais-Fronsadais (pct)</v>
      </c>
      <c r="W2547" s="7">
        <v>0</v>
      </c>
    </row>
    <row r="2548" spans="1:23" x14ac:dyDescent="0.25">
      <c r="A2548" s="1" t="s">
        <v>76</v>
      </c>
      <c r="B2548" s="2" t="s">
        <v>77</v>
      </c>
      <c r="C2548" s="1" t="s">
        <v>1033</v>
      </c>
      <c r="D2548" s="2" t="s">
        <v>4177</v>
      </c>
      <c r="E2548" s="1" t="s">
        <v>5239</v>
      </c>
      <c r="F2548" s="2" t="s">
        <v>5240</v>
      </c>
      <c r="G2548" s="3" t="s">
        <v>1033</v>
      </c>
      <c r="H2548" s="22" t="s">
        <v>4177</v>
      </c>
      <c r="I2548" s="2" t="s">
        <v>76</v>
      </c>
      <c r="J2548" s="3" t="s">
        <v>77</v>
      </c>
      <c r="K2548" s="1" t="s">
        <v>4288</v>
      </c>
      <c r="L2548" s="2" t="s">
        <v>4289</v>
      </c>
      <c r="M2548" s="4">
        <v>2463</v>
      </c>
      <c r="N2548" s="5">
        <v>25.149023629899627</v>
      </c>
      <c r="O2548" s="5">
        <v>25.149023629899627</v>
      </c>
      <c r="P2548" s="6" t="s">
        <v>20</v>
      </c>
      <c r="Q2548" s="5" t="s">
        <v>88</v>
      </c>
      <c r="R2548" s="24" t="s">
        <v>3</v>
      </c>
      <c r="S2548" s="5" t="s">
        <v>88</v>
      </c>
      <c r="T2548" s="7" t="str">
        <f t="shared" si="78"/>
        <v>Maintenu</v>
      </c>
      <c r="U2548" s="7" t="s">
        <v>21</v>
      </c>
      <c r="V2548" s="7" t="str">
        <f t="shared" si="79"/>
        <v>Lesparre-Médoc</v>
      </c>
      <c r="W2548" s="7">
        <v>0</v>
      </c>
    </row>
    <row r="2549" spans="1:23" x14ac:dyDescent="0.25">
      <c r="A2549" s="1" t="s">
        <v>76</v>
      </c>
      <c r="B2549" s="2" t="s">
        <v>77</v>
      </c>
      <c r="C2549" s="1" t="s">
        <v>1033</v>
      </c>
      <c r="D2549" s="2" t="s">
        <v>4177</v>
      </c>
      <c r="E2549" s="1" t="s">
        <v>5241</v>
      </c>
      <c r="F2549" s="2" t="s">
        <v>5242</v>
      </c>
      <c r="G2549" s="3" t="s">
        <v>1033</v>
      </c>
      <c r="H2549" s="22" t="s">
        <v>4177</v>
      </c>
      <c r="I2549" s="2" t="s">
        <v>76</v>
      </c>
      <c r="J2549" s="3" t="s">
        <v>77</v>
      </c>
      <c r="K2549" s="1" t="s">
        <v>4288</v>
      </c>
      <c r="L2549" s="2" t="s">
        <v>4289</v>
      </c>
      <c r="M2549" s="4">
        <v>936.99999999999739</v>
      </c>
      <c r="N2549" s="5">
        <v>25.149023629899627</v>
      </c>
      <c r="O2549" s="5">
        <v>25.149023629899627</v>
      </c>
      <c r="P2549" s="6" t="s">
        <v>20</v>
      </c>
      <c r="Q2549" s="5" t="s">
        <v>88</v>
      </c>
      <c r="R2549" s="24" t="s">
        <v>3</v>
      </c>
      <c r="S2549" s="5" t="s">
        <v>88</v>
      </c>
      <c r="T2549" s="7" t="str">
        <f t="shared" si="78"/>
        <v>Maintenu</v>
      </c>
      <c r="U2549" s="7" t="s">
        <v>21</v>
      </c>
      <c r="V2549" s="7" t="str">
        <f t="shared" si="79"/>
        <v>Lesparre-Médoc</v>
      </c>
      <c r="W2549" s="7">
        <v>0</v>
      </c>
    </row>
    <row r="2550" spans="1:23" x14ac:dyDescent="0.25">
      <c r="A2550" s="1" t="s">
        <v>76</v>
      </c>
      <c r="B2550" s="2" t="s">
        <v>77</v>
      </c>
      <c r="C2550" s="1" t="s">
        <v>1033</v>
      </c>
      <c r="D2550" s="2" t="s">
        <v>4177</v>
      </c>
      <c r="E2550" s="1" t="s">
        <v>5243</v>
      </c>
      <c r="F2550" s="2" t="s">
        <v>5244</v>
      </c>
      <c r="G2550" s="3" t="s">
        <v>1033</v>
      </c>
      <c r="H2550" s="22" t="s">
        <v>4177</v>
      </c>
      <c r="I2550" s="2" t="s">
        <v>76</v>
      </c>
      <c r="J2550" s="3" t="s">
        <v>77</v>
      </c>
      <c r="K2550" s="1" t="s">
        <v>4229</v>
      </c>
      <c r="L2550" s="2" t="s">
        <v>4230</v>
      </c>
      <c r="M2550" s="4">
        <v>904</v>
      </c>
      <c r="N2550" s="5">
        <v>52.039971101453276</v>
      </c>
      <c r="O2550" s="5">
        <v>52.039971101453276</v>
      </c>
      <c r="P2550" s="6" t="s">
        <v>20</v>
      </c>
      <c r="Q2550" s="5" t="s">
        <v>5</v>
      </c>
      <c r="R2550" s="24" t="s">
        <v>5</v>
      </c>
      <c r="S2550" s="6" t="s">
        <v>5</v>
      </c>
      <c r="T2550" s="7" t="str">
        <f t="shared" si="78"/>
        <v>Maintenu</v>
      </c>
      <c r="U2550" s="7" t="s">
        <v>21</v>
      </c>
      <c r="V2550" s="7" t="str">
        <f t="shared" si="79"/>
        <v>Saint-André-de-Cubzac</v>
      </c>
      <c r="W2550" s="7">
        <v>1</v>
      </c>
    </row>
    <row r="2551" spans="1:23" x14ac:dyDescent="0.25">
      <c r="A2551" s="1" t="s">
        <v>76</v>
      </c>
      <c r="B2551" s="2" t="s">
        <v>77</v>
      </c>
      <c r="C2551" s="1" t="s">
        <v>1033</v>
      </c>
      <c r="D2551" s="2" t="s">
        <v>4177</v>
      </c>
      <c r="E2551" s="1" t="s">
        <v>5245</v>
      </c>
      <c r="F2551" s="2" t="s">
        <v>5246</v>
      </c>
      <c r="G2551" s="3" t="s">
        <v>1033</v>
      </c>
      <c r="H2551" s="22" t="s">
        <v>4177</v>
      </c>
      <c r="I2551" s="2" t="s">
        <v>76</v>
      </c>
      <c r="J2551" s="3" t="s">
        <v>77</v>
      </c>
      <c r="K2551" s="1" t="s">
        <v>4313</v>
      </c>
      <c r="L2551" s="2" t="s">
        <v>4314</v>
      </c>
      <c r="M2551" s="4">
        <v>978</v>
      </c>
      <c r="N2551" s="5">
        <v>23.577138073523582</v>
      </c>
      <c r="O2551" s="5">
        <v>23.577138073523582</v>
      </c>
      <c r="P2551" s="6" t="s">
        <v>20</v>
      </c>
      <c r="Q2551" s="5" t="s">
        <v>88</v>
      </c>
      <c r="R2551" s="24" t="s">
        <v>3</v>
      </c>
      <c r="S2551" s="5" t="s">
        <v>88</v>
      </c>
      <c r="T2551" s="7" t="str">
        <f t="shared" si="78"/>
        <v>Maintenu</v>
      </c>
      <c r="U2551" s="7" t="s">
        <v>21</v>
      </c>
      <c r="V2551" s="7" t="str">
        <f t="shared" si="79"/>
        <v>Langon</v>
      </c>
      <c r="W2551" s="7">
        <v>0</v>
      </c>
    </row>
    <row r="2552" spans="1:23" x14ac:dyDescent="0.25">
      <c r="A2552" s="1" t="s">
        <v>76</v>
      </c>
      <c r="B2552" s="2" t="s">
        <v>77</v>
      </c>
      <c r="C2552" s="1" t="s">
        <v>1033</v>
      </c>
      <c r="D2552" s="2" t="s">
        <v>4177</v>
      </c>
      <c r="E2552" s="1" t="s">
        <v>5247</v>
      </c>
      <c r="F2552" s="2" t="s">
        <v>5248</v>
      </c>
      <c r="G2552" s="3" t="s">
        <v>1033</v>
      </c>
      <c r="H2552" s="22" t="s">
        <v>4177</v>
      </c>
      <c r="I2552" s="2" t="s">
        <v>76</v>
      </c>
      <c r="J2552" s="3" t="s">
        <v>77</v>
      </c>
      <c r="K2552" s="1" t="s">
        <v>4606</v>
      </c>
      <c r="L2552" s="2" t="s">
        <v>4607</v>
      </c>
      <c r="M2552" s="4">
        <v>1369</v>
      </c>
      <c r="N2552" s="5">
        <v>43.080154605191474</v>
      </c>
      <c r="O2552" s="5">
        <v>43.080154605191474</v>
      </c>
      <c r="P2552" s="6" t="s">
        <v>20</v>
      </c>
      <c r="Q2552" s="5" t="s">
        <v>4</v>
      </c>
      <c r="R2552" s="24" t="s">
        <v>4</v>
      </c>
      <c r="S2552" s="5" t="s">
        <v>88</v>
      </c>
      <c r="T2552" s="7" t="str">
        <f t="shared" si="78"/>
        <v>de 3.Intermédiaire passe en 4. Très dotée</v>
      </c>
      <c r="U2552" s="7" t="s">
        <v>21</v>
      </c>
      <c r="V2552" s="7" t="str">
        <f t="shared" si="79"/>
        <v>Soulac-sur-Mer</v>
      </c>
      <c r="W2552" s="7">
        <v>0</v>
      </c>
    </row>
    <row r="2553" spans="1:23" x14ac:dyDescent="0.25">
      <c r="A2553" s="1" t="s">
        <v>76</v>
      </c>
      <c r="B2553" s="2" t="s">
        <v>77</v>
      </c>
      <c r="C2553" s="1" t="s">
        <v>1033</v>
      </c>
      <c r="D2553" s="2" t="s">
        <v>4177</v>
      </c>
      <c r="E2553" s="1" t="s">
        <v>5249</v>
      </c>
      <c r="F2553" s="2" t="s">
        <v>5250</v>
      </c>
      <c r="G2553" s="3" t="s">
        <v>1033</v>
      </c>
      <c r="H2553" s="22" t="s">
        <v>4177</v>
      </c>
      <c r="I2553" s="2" t="s">
        <v>76</v>
      </c>
      <c r="J2553" s="3" t="s">
        <v>77</v>
      </c>
      <c r="K2553" s="1" t="s">
        <v>4470</v>
      </c>
      <c r="L2553" s="2" t="s">
        <v>4471</v>
      </c>
      <c r="M2553" s="4">
        <v>1261</v>
      </c>
      <c r="N2553" s="5">
        <v>11.731427851558676</v>
      </c>
      <c r="O2553" s="5">
        <v>11.731427851558676</v>
      </c>
      <c r="P2553" s="6" t="s">
        <v>20</v>
      </c>
      <c r="Q2553" s="5" t="s">
        <v>2</v>
      </c>
      <c r="R2553" s="24" t="s">
        <v>2</v>
      </c>
      <c r="S2553" s="6" t="s">
        <v>1</v>
      </c>
      <c r="T2553" s="7" t="str">
        <f t="shared" si="78"/>
        <v>de 1. Très sous dotée passe en 2. Sous dotée</v>
      </c>
      <c r="U2553" s="7" t="s">
        <v>21</v>
      </c>
      <c r="V2553" s="7" t="str">
        <f t="shared" si="79"/>
        <v>Pauillac</v>
      </c>
      <c r="W2553" s="7">
        <v>1</v>
      </c>
    </row>
    <row r="2554" spans="1:23" x14ac:dyDescent="0.25">
      <c r="A2554" s="1" t="s">
        <v>76</v>
      </c>
      <c r="B2554" s="2" t="s">
        <v>77</v>
      </c>
      <c r="C2554" s="1" t="s">
        <v>1033</v>
      </c>
      <c r="D2554" s="2" t="s">
        <v>4177</v>
      </c>
      <c r="E2554" s="1" t="s">
        <v>5251</v>
      </c>
      <c r="F2554" s="2" t="s">
        <v>5252</v>
      </c>
      <c r="G2554" s="3" t="s">
        <v>1033</v>
      </c>
      <c r="H2554" s="22" t="s">
        <v>4177</v>
      </c>
      <c r="I2554" s="2" t="s">
        <v>76</v>
      </c>
      <c r="J2554" s="3" t="s">
        <v>77</v>
      </c>
      <c r="K2554" s="1" t="s">
        <v>4359</v>
      </c>
      <c r="L2554" s="2" t="s">
        <v>4360</v>
      </c>
      <c r="M2554" s="4">
        <v>530.99999999999943</v>
      </c>
      <c r="N2554" s="5">
        <v>43.960710508729306</v>
      </c>
      <c r="O2554" s="5">
        <v>43.960710508729306</v>
      </c>
      <c r="P2554" s="6" t="s">
        <v>20</v>
      </c>
      <c r="Q2554" s="5" t="s">
        <v>4</v>
      </c>
      <c r="R2554" s="24" t="s">
        <v>4</v>
      </c>
      <c r="S2554" s="5" t="s">
        <v>88</v>
      </c>
      <c r="T2554" s="7" t="str">
        <f t="shared" si="78"/>
        <v>de 3.Intermédiaire passe en 4. Très dotée</v>
      </c>
      <c r="U2554" s="7" t="s">
        <v>97</v>
      </c>
      <c r="V2554" s="7" t="str">
        <f t="shared" si="79"/>
        <v>Coteaux de Dordogne (pct)</v>
      </c>
      <c r="W2554" s="7">
        <v>0</v>
      </c>
    </row>
    <row r="2555" spans="1:23" x14ac:dyDescent="0.25">
      <c r="A2555" s="1" t="s">
        <v>76</v>
      </c>
      <c r="B2555" s="2" t="s">
        <v>77</v>
      </c>
      <c r="C2555" s="1" t="s">
        <v>1033</v>
      </c>
      <c r="D2555" s="2" t="s">
        <v>4177</v>
      </c>
      <c r="E2555" s="1" t="s">
        <v>5253</v>
      </c>
      <c r="F2555" s="2" t="s">
        <v>5254</v>
      </c>
      <c r="G2555" s="3" t="s">
        <v>1033</v>
      </c>
      <c r="H2555" s="22" t="s">
        <v>4177</v>
      </c>
      <c r="I2555" s="2" t="s">
        <v>76</v>
      </c>
      <c r="J2555" s="3" t="s">
        <v>77</v>
      </c>
      <c r="K2555" s="1" t="s">
        <v>4181</v>
      </c>
      <c r="L2555" s="2" t="s">
        <v>4182</v>
      </c>
      <c r="M2555" s="4">
        <v>994</v>
      </c>
      <c r="N2555" s="5">
        <v>18.182298077492639</v>
      </c>
      <c r="O2555" s="5">
        <v>18.182298077492639</v>
      </c>
      <c r="P2555" s="6" t="s">
        <v>20</v>
      </c>
      <c r="Q2555" s="5" t="s">
        <v>88</v>
      </c>
      <c r="R2555" s="24" t="s">
        <v>3</v>
      </c>
      <c r="S2555" s="5" t="s">
        <v>88</v>
      </c>
      <c r="T2555" s="7" t="str">
        <f t="shared" si="78"/>
        <v>Maintenu</v>
      </c>
      <c r="U2555" s="7" t="s">
        <v>21</v>
      </c>
      <c r="V2555" s="7" t="str">
        <f t="shared" si="79"/>
        <v>Bazas</v>
      </c>
      <c r="W2555" s="7">
        <v>0</v>
      </c>
    </row>
    <row r="2556" spans="1:23" x14ac:dyDescent="0.25">
      <c r="A2556" s="1" t="s">
        <v>76</v>
      </c>
      <c r="B2556" s="2" t="s">
        <v>77</v>
      </c>
      <c r="C2556" s="1" t="s">
        <v>1033</v>
      </c>
      <c r="D2556" s="2" t="s">
        <v>4177</v>
      </c>
      <c r="E2556" s="1" t="s">
        <v>5255</v>
      </c>
      <c r="F2556" s="2" t="s">
        <v>5256</v>
      </c>
      <c r="G2556" s="3" t="s">
        <v>1033</v>
      </c>
      <c r="H2556" s="22" t="s">
        <v>4177</v>
      </c>
      <c r="I2556" s="2" t="s">
        <v>76</v>
      </c>
      <c r="J2556" s="3" t="s">
        <v>77</v>
      </c>
      <c r="K2556" s="1" t="s">
        <v>4225</v>
      </c>
      <c r="L2556" s="2" t="s">
        <v>4226</v>
      </c>
      <c r="M2556" s="4">
        <v>1256</v>
      </c>
      <c r="N2556" s="5">
        <v>33.945719295484047</v>
      </c>
      <c r="O2556" s="5">
        <v>33.945719295484047</v>
      </c>
      <c r="P2556" s="6" t="s">
        <v>20</v>
      </c>
      <c r="Q2556" s="5" t="s">
        <v>88</v>
      </c>
      <c r="R2556" s="24" t="s">
        <v>3</v>
      </c>
      <c r="S2556" s="5" t="s">
        <v>88</v>
      </c>
      <c r="T2556" s="7" t="str">
        <f t="shared" si="78"/>
        <v>Maintenu</v>
      </c>
      <c r="U2556" s="7" t="s">
        <v>97</v>
      </c>
      <c r="V2556" s="7" t="str">
        <f t="shared" si="79"/>
        <v>Libournais-Fronsadais (pct)</v>
      </c>
      <c r="W2556" s="7">
        <v>0</v>
      </c>
    </row>
    <row r="2557" spans="1:23" x14ac:dyDescent="0.25">
      <c r="A2557" s="1" t="s">
        <v>76</v>
      </c>
      <c r="B2557" s="2" t="s">
        <v>77</v>
      </c>
      <c r="C2557" s="1" t="s">
        <v>1033</v>
      </c>
      <c r="D2557" s="2" t="s">
        <v>4177</v>
      </c>
      <c r="E2557" s="1" t="s">
        <v>5257</v>
      </c>
      <c r="F2557" s="2" t="s">
        <v>5258</v>
      </c>
      <c r="G2557" s="3" t="s">
        <v>1033</v>
      </c>
      <c r="H2557" s="22" t="s">
        <v>4177</v>
      </c>
      <c r="I2557" s="2" t="s">
        <v>76</v>
      </c>
      <c r="J2557" s="3" t="s">
        <v>77</v>
      </c>
      <c r="K2557" s="1" t="s">
        <v>4201</v>
      </c>
      <c r="L2557" s="2" t="s">
        <v>4202</v>
      </c>
      <c r="M2557" s="4">
        <v>324.99999999999847</v>
      </c>
      <c r="N2557" s="5">
        <v>20.305782204934374</v>
      </c>
      <c r="O2557" s="5">
        <v>20.305782204934374</v>
      </c>
      <c r="P2557" s="6" t="s">
        <v>20</v>
      </c>
      <c r="Q2557" s="5" t="s">
        <v>88</v>
      </c>
      <c r="R2557" s="24" t="s">
        <v>3</v>
      </c>
      <c r="S2557" s="5" t="s">
        <v>88</v>
      </c>
      <c r="T2557" s="7" t="str">
        <f t="shared" si="78"/>
        <v>Maintenu</v>
      </c>
      <c r="U2557" s="7" t="s">
        <v>21</v>
      </c>
      <c r="V2557" s="7" t="str">
        <f t="shared" si="79"/>
        <v>Cadillac</v>
      </c>
      <c r="W2557" s="7">
        <v>0</v>
      </c>
    </row>
    <row r="2558" spans="1:23" x14ac:dyDescent="0.25">
      <c r="A2558" s="1" t="s">
        <v>76</v>
      </c>
      <c r="B2558" s="2" t="s">
        <v>77</v>
      </c>
      <c r="C2558" s="1" t="s">
        <v>1033</v>
      </c>
      <c r="D2558" s="2" t="s">
        <v>4177</v>
      </c>
      <c r="E2558" s="1" t="s">
        <v>5259</v>
      </c>
      <c r="F2558" s="2" t="s">
        <v>5260</v>
      </c>
      <c r="G2558" s="3" t="s">
        <v>1033</v>
      </c>
      <c r="H2558" s="22" t="s">
        <v>4177</v>
      </c>
      <c r="I2558" s="2" t="s">
        <v>76</v>
      </c>
      <c r="J2558" s="3" t="s">
        <v>77</v>
      </c>
      <c r="K2558" s="1" t="s">
        <v>5261</v>
      </c>
      <c r="L2558" s="2" t="s">
        <v>5260</v>
      </c>
      <c r="M2558" s="4">
        <v>30663</v>
      </c>
      <c r="N2558" s="5">
        <v>39.945198219923519</v>
      </c>
      <c r="O2558" s="5">
        <v>39.945198219923519</v>
      </c>
      <c r="P2558" s="6" t="s">
        <v>20</v>
      </c>
      <c r="Q2558" s="5" t="s">
        <v>88</v>
      </c>
      <c r="R2558" s="24" t="s">
        <v>3</v>
      </c>
      <c r="S2558" s="5" t="s">
        <v>88</v>
      </c>
      <c r="T2558" s="7" t="str">
        <f t="shared" si="78"/>
        <v>Maintenu</v>
      </c>
      <c r="U2558" s="7" t="s">
        <v>97</v>
      </c>
      <c r="V2558" s="7" t="str">
        <f t="shared" si="79"/>
        <v>Villenave-d'Ornon (pct)</v>
      </c>
      <c r="W2558" s="7">
        <v>0</v>
      </c>
    </row>
    <row r="2559" spans="1:23" x14ac:dyDescent="0.25">
      <c r="A2559" s="1" t="s">
        <v>76</v>
      </c>
      <c r="B2559" s="2" t="s">
        <v>77</v>
      </c>
      <c r="C2559" s="1" t="s">
        <v>1033</v>
      </c>
      <c r="D2559" s="2" t="s">
        <v>4177</v>
      </c>
      <c r="E2559" s="1" t="s">
        <v>5262</v>
      </c>
      <c r="F2559" s="2" t="s">
        <v>5263</v>
      </c>
      <c r="G2559" s="3" t="s">
        <v>1033</v>
      </c>
      <c r="H2559" s="22" t="s">
        <v>4177</v>
      </c>
      <c r="I2559" s="2" t="s">
        <v>76</v>
      </c>
      <c r="J2559" s="3" t="s">
        <v>77</v>
      </c>
      <c r="K2559" s="1" t="s">
        <v>4193</v>
      </c>
      <c r="L2559" s="2" t="s">
        <v>4194</v>
      </c>
      <c r="M2559" s="4">
        <v>397</v>
      </c>
      <c r="N2559" s="5">
        <v>43.101886311239767</v>
      </c>
      <c r="O2559" s="5">
        <v>43.101886311239767</v>
      </c>
      <c r="P2559" s="6" t="s">
        <v>20</v>
      </c>
      <c r="Q2559" s="5" t="s">
        <v>4</v>
      </c>
      <c r="R2559" s="24" t="s">
        <v>4</v>
      </c>
      <c r="S2559" s="5" t="s">
        <v>88</v>
      </c>
      <c r="T2559" s="7" t="str">
        <f t="shared" si="78"/>
        <v>de 3.Intermédiaire passe en 4. Très dotée</v>
      </c>
      <c r="U2559" s="7" t="s">
        <v>21</v>
      </c>
      <c r="V2559" s="7" t="str">
        <f t="shared" si="79"/>
        <v>Blaye</v>
      </c>
      <c r="W2559" s="7">
        <v>0</v>
      </c>
    </row>
    <row r="2560" spans="1:23" x14ac:dyDescent="0.25">
      <c r="A2560" s="1" t="s">
        <v>76</v>
      </c>
      <c r="B2560" s="2" t="s">
        <v>77</v>
      </c>
      <c r="C2560" s="1" t="s">
        <v>1033</v>
      </c>
      <c r="D2560" s="2" t="s">
        <v>4177</v>
      </c>
      <c r="E2560" s="1" t="s">
        <v>5264</v>
      </c>
      <c r="F2560" s="2" t="s">
        <v>5265</v>
      </c>
      <c r="G2560" s="3" t="s">
        <v>1033</v>
      </c>
      <c r="H2560" s="22" t="s">
        <v>4177</v>
      </c>
      <c r="I2560" s="2" t="s">
        <v>76</v>
      </c>
      <c r="J2560" s="3" t="s">
        <v>77</v>
      </c>
      <c r="K2560" s="1" t="s">
        <v>4197</v>
      </c>
      <c r="L2560" s="2" t="s">
        <v>4198</v>
      </c>
      <c r="M2560" s="4">
        <v>995</v>
      </c>
      <c r="N2560" s="5">
        <v>9.2985796859845653</v>
      </c>
      <c r="O2560" s="5">
        <v>9.2985796859845653</v>
      </c>
      <c r="P2560" s="6" t="s">
        <v>20</v>
      </c>
      <c r="Q2560" s="5" t="s">
        <v>1</v>
      </c>
      <c r="R2560" s="23" t="s">
        <v>2</v>
      </c>
      <c r="S2560" s="5" t="s">
        <v>88</v>
      </c>
      <c r="T2560" s="7" t="str">
        <f t="shared" si="78"/>
        <v>de 3.Intermédiaire passe en 1. Très sous dotée</v>
      </c>
      <c r="U2560" s="7" t="s">
        <v>21</v>
      </c>
      <c r="V2560" s="7" t="str">
        <f t="shared" si="79"/>
        <v>Podensac</v>
      </c>
      <c r="W2560" s="7">
        <v>1</v>
      </c>
    </row>
    <row r="2561" spans="1:23" x14ac:dyDescent="0.25">
      <c r="A2561" s="1" t="s">
        <v>76</v>
      </c>
      <c r="B2561" s="2" t="s">
        <v>77</v>
      </c>
      <c r="C2561" s="1" t="s">
        <v>1033</v>
      </c>
      <c r="D2561" s="2" t="s">
        <v>4177</v>
      </c>
      <c r="E2561" s="1" t="s">
        <v>5266</v>
      </c>
      <c r="F2561" s="2" t="s">
        <v>5267</v>
      </c>
      <c r="G2561" s="3" t="s">
        <v>1033</v>
      </c>
      <c r="H2561" s="22" t="s">
        <v>4177</v>
      </c>
      <c r="I2561" s="2" t="s">
        <v>76</v>
      </c>
      <c r="J2561" s="3" t="s">
        <v>77</v>
      </c>
      <c r="K2561" s="1" t="s">
        <v>4229</v>
      </c>
      <c r="L2561" s="2" t="s">
        <v>4230</v>
      </c>
      <c r="M2561" s="4">
        <v>1052</v>
      </c>
      <c r="N2561" s="5">
        <v>52.039971101453276</v>
      </c>
      <c r="O2561" s="5">
        <v>52.039971101453276</v>
      </c>
      <c r="P2561" s="6" t="s">
        <v>20</v>
      </c>
      <c r="Q2561" s="5" t="s">
        <v>5</v>
      </c>
      <c r="R2561" s="24" t="s">
        <v>5</v>
      </c>
      <c r="S2561" s="6" t="s">
        <v>5</v>
      </c>
      <c r="T2561" s="7" t="str">
        <f t="shared" si="78"/>
        <v>Maintenu</v>
      </c>
      <c r="U2561" s="7" t="s">
        <v>21</v>
      </c>
      <c r="V2561" s="7" t="str">
        <f t="shared" si="79"/>
        <v>Saint-André-de-Cubzac</v>
      </c>
      <c r="W2561" s="7">
        <v>1</v>
      </c>
    </row>
    <row r="2562" spans="1:23" x14ac:dyDescent="0.25">
      <c r="A2562" s="1" t="s">
        <v>76</v>
      </c>
      <c r="B2562" s="2" t="s">
        <v>77</v>
      </c>
      <c r="C2562" s="1" t="s">
        <v>1033</v>
      </c>
      <c r="D2562" s="2" t="s">
        <v>4177</v>
      </c>
      <c r="E2562" s="1" t="s">
        <v>5268</v>
      </c>
      <c r="F2562" s="2" t="s">
        <v>5269</v>
      </c>
      <c r="G2562" s="3" t="s">
        <v>1033</v>
      </c>
      <c r="H2562" s="22" t="s">
        <v>4177</v>
      </c>
      <c r="I2562" s="2" t="s">
        <v>76</v>
      </c>
      <c r="J2562" s="3" t="s">
        <v>77</v>
      </c>
      <c r="K2562" s="1" t="s">
        <v>4219</v>
      </c>
      <c r="L2562" s="2" t="s">
        <v>4220</v>
      </c>
      <c r="M2562" s="4">
        <v>2865</v>
      </c>
      <c r="N2562" s="5">
        <v>48.260080273716348</v>
      </c>
      <c r="O2562" s="5">
        <v>48.260080273716348</v>
      </c>
      <c r="P2562" s="6" t="s">
        <v>20</v>
      </c>
      <c r="Q2562" s="5" t="s">
        <v>4</v>
      </c>
      <c r="R2562" s="24" t="s">
        <v>4</v>
      </c>
      <c r="S2562" s="5" t="s">
        <v>88</v>
      </c>
      <c r="T2562" s="7" t="str">
        <f t="shared" ref="T2562:T2625" si="80">IF(S2562=Q2562,"Maintenu","de "&amp;S2562&amp;" passe en "&amp;Q2562)</f>
        <v>de 3.Intermédiaire passe en 4. Très dotée</v>
      </c>
      <c r="U2562" s="7" t="s">
        <v>97</v>
      </c>
      <c r="V2562" s="7" t="str">
        <f t="shared" ref="V2562:V2625" si="81">IF(U2562="BV",L2562,L2562&amp;" (pct)")</f>
        <v>Lormont (pct)</v>
      </c>
      <c r="W2562" s="7">
        <v>1</v>
      </c>
    </row>
    <row r="2563" spans="1:23" x14ac:dyDescent="0.25">
      <c r="A2563" s="1" t="s">
        <v>76</v>
      </c>
      <c r="B2563" s="2" t="s">
        <v>77</v>
      </c>
      <c r="C2563" s="1" t="s">
        <v>1033</v>
      </c>
      <c r="D2563" s="2" t="s">
        <v>4177</v>
      </c>
      <c r="E2563" s="1" t="s">
        <v>5270</v>
      </c>
      <c r="F2563" s="2" t="s">
        <v>5271</v>
      </c>
      <c r="G2563" s="3" t="s">
        <v>1033</v>
      </c>
      <c r="H2563" s="22" t="s">
        <v>4177</v>
      </c>
      <c r="I2563" s="2" t="s">
        <v>76</v>
      </c>
      <c r="J2563" s="3" t="s">
        <v>77</v>
      </c>
      <c r="K2563" s="1" t="s">
        <v>4237</v>
      </c>
      <c r="L2563" s="2" t="s">
        <v>4238</v>
      </c>
      <c r="M2563" s="4">
        <v>4548</v>
      </c>
      <c r="N2563" s="5">
        <v>29.558697353294829</v>
      </c>
      <c r="O2563" s="5">
        <v>29.558697353294829</v>
      </c>
      <c r="P2563" s="6" t="s">
        <v>20</v>
      </c>
      <c r="Q2563" s="5" t="s">
        <v>88</v>
      </c>
      <c r="R2563" s="24" t="s">
        <v>3</v>
      </c>
      <c r="S2563" s="5" t="s">
        <v>88</v>
      </c>
      <c r="T2563" s="7" t="str">
        <f t="shared" si="80"/>
        <v>Maintenu</v>
      </c>
      <c r="U2563" s="7" t="s">
        <v>21</v>
      </c>
      <c r="V2563" s="7" t="str">
        <f t="shared" si="81"/>
        <v>Biganos</v>
      </c>
      <c r="W2563" s="7">
        <v>0</v>
      </c>
    </row>
    <row r="2564" spans="1:23" x14ac:dyDescent="0.25">
      <c r="A2564" s="1" t="s">
        <v>143</v>
      </c>
      <c r="B2564" s="2" t="s">
        <v>1880</v>
      </c>
      <c r="C2564" s="1" t="s">
        <v>2572</v>
      </c>
      <c r="D2564" s="2" t="s">
        <v>5272</v>
      </c>
      <c r="E2564" s="1" t="s">
        <v>5273</v>
      </c>
      <c r="F2564" s="2" t="s">
        <v>5274</v>
      </c>
      <c r="G2564" s="3" t="s">
        <v>191</v>
      </c>
      <c r="H2564" s="22" t="s">
        <v>8479</v>
      </c>
      <c r="I2564" s="2" t="s">
        <v>76</v>
      </c>
      <c r="J2564" s="3" t="s">
        <v>77</v>
      </c>
      <c r="K2564" s="1" t="s">
        <v>5275</v>
      </c>
      <c r="L2564" s="2" t="s">
        <v>5276</v>
      </c>
      <c r="M2564" s="4">
        <v>860</v>
      </c>
      <c r="N2564" s="5">
        <v>6.4078510593007119</v>
      </c>
      <c r="O2564" s="5">
        <v>6.4078510593007119</v>
      </c>
      <c r="P2564" s="6" t="s">
        <v>20</v>
      </c>
      <c r="Q2564" s="5" t="s">
        <v>1</v>
      </c>
      <c r="R2564" s="24" t="s">
        <v>1</v>
      </c>
      <c r="S2564" s="6" t="s">
        <v>1</v>
      </c>
      <c r="T2564" s="7" t="str">
        <f t="shared" si="80"/>
        <v>Maintenu</v>
      </c>
      <c r="U2564" s="7" t="s">
        <v>21</v>
      </c>
      <c r="V2564" s="7" t="str">
        <f t="shared" si="81"/>
        <v>La Roche-Posay</v>
      </c>
      <c r="W2564" s="7">
        <v>1</v>
      </c>
    </row>
    <row r="2565" spans="1:23" x14ac:dyDescent="0.25">
      <c r="A2565" s="1" t="s">
        <v>143</v>
      </c>
      <c r="B2565" s="2" t="s">
        <v>1880</v>
      </c>
      <c r="C2565" s="1" t="s">
        <v>2572</v>
      </c>
      <c r="D2565" s="2" t="s">
        <v>5272</v>
      </c>
      <c r="E2565" s="1" t="s">
        <v>5277</v>
      </c>
      <c r="F2565" s="2" t="s">
        <v>53</v>
      </c>
      <c r="G2565" s="3" t="s">
        <v>17</v>
      </c>
      <c r="H2565" s="22" t="s">
        <v>2477</v>
      </c>
      <c r="I2565" s="2" t="s">
        <v>76</v>
      </c>
      <c r="J2565" s="3" t="s">
        <v>77</v>
      </c>
      <c r="K2565" s="1" t="s">
        <v>2495</v>
      </c>
      <c r="L2565" s="2" t="s">
        <v>2496</v>
      </c>
      <c r="M2565" s="4">
        <v>74</v>
      </c>
      <c r="N2565" s="5">
        <v>7.8582031091744859</v>
      </c>
      <c r="O2565" s="5">
        <v>7.8582031091744859</v>
      </c>
      <c r="P2565" s="6" t="s">
        <v>20</v>
      </c>
      <c r="Q2565" s="5" t="s">
        <v>1</v>
      </c>
      <c r="R2565" s="24" t="s">
        <v>1</v>
      </c>
      <c r="S2565" s="5" t="s">
        <v>88</v>
      </c>
      <c r="T2565" s="7" t="str">
        <f t="shared" si="80"/>
        <v>de 3.Intermédiaire passe en 1. Très sous dotée</v>
      </c>
      <c r="U2565" s="7" t="s">
        <v>21</v>
      </c>
      <c r="V2565" s="7" t="str">
        <f t="shared" si="81"/>
        <v>La Souterraine</v>
      </c>
      <c r="W2565" s="7">
        <v>1</v>
      </c>
    </row>
    <row r="2566" spans="1:23" x14ac:dyDescent="0.25">
      <c r="A2566" s="1" t="s">
        <v>143</v>
      </c>
      <c r="B2566" s="2" t="s">
        <v>1880</v>
      </c>
      <c r="C2566" s="1" t="s">
        <v>2572</v>
      </c>
      <c r="D2566" s="2" t="s">
        <v>5272</v>
      </c>
      <c r="E2566" s="1" t="s">
        <v>5278</v>
      </c>
      <c r="F2566" s="2" t="s">
        <v>219</v>
      </c>
      <c r="G2566" s="3" t="s">
        <v>17</v>
      </c>
      <c r="H2566" s="22" t="s">
        <v>2477</v>
      </c>
      <c r="I2566" s="2" t="s">
        <v>76</v>
      </c>
      <c r="J2566" s="3" t="s">
        <v>77</v>
      </c>
      <c r="K2566" s="1" t="s">
        <v>2495</v>
      </c>
      <c r="L2566" s="2" t="s">
        <v>2496</v>
      </c>
      <c r="M2566" s="4">
        <v>105</v>
      </c>
      <c r="N2566" s="5">
        <v>7.8582031091744859</v>
      </c>
      <c r="O2566" s="5">
        <v>7.8582031091744859</v>
      </c>
      <c r="P2566" s="6" t="s">
        <v>20</v>
      </c>
      <c r="Q2566" s="5" t="s">
        <v>1</v>
      </c>
      <c r="R2566" s="24" t="s">
        <v>1</v>
      </c>
      <c r="S2566" s="5" t="s">
        <v>88</v>
      </c>
      <c r="T2566" s="7" t="str">
        <f t="shared" si="80"/>
        <v>de 3.Intermédiaire passe en 1. Très sous dotée</v>
      </c>
      <c r="U2566" s="7" t="s">
        <v>21</v>
      </c>
      <c r="V2566" s="7" t="str">
        <f t="shared" si="81"/>
        <v>La Souterraine</v>
      </c>
      <c r="W2566" s="7">
        <v>1</v>
      </c>
    </row>
    <row r="2567" spans="1:23" x14ac:dyDescent="0.25">
      <c r="A2567" s="1" t="s">
        <v>143</v>
      </c>
      <c r="B2567" s="2" t="s">
        <v>1880</v>
      </c>
      <c r="C2567" s="1" t="s">
        <v>2572</v>
      </c>
      <c r="D2567" s="2" t="s">
        <v>5272</v>
      </c>
      <c r="E2567" s="1" t="s">
        <v>5279</v>
      </c>
      <c r="F2567" s="2" t="s">
        <v>5280</v>
      </c>
      <c r="G2567" s="3" t="s">
        <v>17</v>
      </c>
      <c r="H2567" s="22" t="s">
        <v>2477</v>
      </c>
      <c r="I2567" s="2" t="s">
        <v>76</v>
      </c>
      <c r="J2567" s="3" t="s">
        <v>77</v>
      </c>
      <c r="K2567" s="1" t="s">
        <v>2495</v>
      </c>
      <c r="L2567" s="2" t="s">
        <v>2496</v>
      </c>
      <c r="M2567" s="4">
        <v>549</v>
      </c>
      <c r="N2567" s="5">
        <v>7.8582031091744859</v>
      </c>
      <c r="O2567" s="5">
        <v>7.8582031091744859</v>
      </c>
      <c r="P2567" s="6" t="s">
        <v>20</v>
      </c>
      <c r="Q2567" s="5" t="s">
        <v>1</v>
      </c>
      <c r="R2567" s="24" t="s">
        <v>1</v>
      </c>
      <c r="S2567" s="5" t="s">
        <v>88</v>
      </c>
      <c r="T2567" s="7" t="str">
        <f t="shared" si="80"/>
        <v>de 3.Intermédiaire passe en 1. Très sous dotée</v>
      </c>
      <c r="U2567" s="7" t="s">
        <v>21</v>
      </c>
      <c r="V2567" s="7" t="str">
        <f t="shared" si="81"/>
        <v>La Souterraine</v>
      </c>
      <c r="W2567" s="7">
        <v>1</v>
      </c>
    </row>
    <row r="2568" spans="1:23" x14ac:dyDescent="0.25">
      <c r="A2568" s="1" t="s">
        <v>143</v>
      </c>
      <c r="B2568" s="2" t="s">
        <v>1880</v>
      </c>
      <c r="C2568" s="1" t="s">
        <v>2572</v>
      </c>
      <c r="D2568" s="2" t="s">
        <v>5272</v>
      </c>
      <c r="E2568" s="1" t="s">
        <v>5281</v>
      </c>
      <c r="F2568" s="2" t="s">
        <v>5282</v>
      </c>
      <c r="G2568" s="3" t="s">
        <v>191</v>
      </c>
      <c r="H2568" s="22" t="s">
        <v>8479</v>
      </c>
      <c r="I2568" s="2" t="s">
        <v>76</v>
      </c>
      <c r="J2568" s="3" t="s">
        <v>77</v>
      </c>
      <c r="K2568" s="1" t="s">
        <v>5275</v>
      </c>
      <c r="L2568" s="2" t="s">
        <v>5276</v>
      </c>
      <c r="M2568" s="4">
        <v>993</v>
      </c>
      <c r="N2568" s="5">
        <v>6.4078510593007119</v>
      </c>
      <c r="O2568" s="5">
        <v>6.4078510593007119</v>
      </c>
      <c r="P2568" s="6" t="s">
        <v>20</v>
      </c>
      <c r="Q2568" s="5" t="s">
        <v>1</v>
      </c>
      <c r="R2568" s="24" t="s">
        <v>1</v>
      </c>
      <c r="S2568" s="5" t="s">
        <v>2</v>
      </c>
      <c r="T2568" s="7" t="str">
        <f t="shared" si="80"/>
        <v>de 2. Sous dotée passe en 1. Très sous dotée</v>
      </c>
      <c r="U2568" s="7" t="s">
        <v>21</v>
      </c>
      <c r="V2568" s="7" t="str">
        <f t="shared" si="81"/>
        <v>La Roche-Posay</v>
      </c>
      <c r="W2568" s="7">
        <v>1</v>
      </c>
    </row>
    <row r="2569" spans="1:23" x14ac:dyDescent="0.25">
      <c r="A2569" s="1" t="s">
        <v>143</v>
      </c>
      <c r="B2569" s="2" t="s">
        <v>1880</v>
      </c>
      <c r="C2569" s="1" t="s">
        <v>2572</v>
      </c>
      <c r="D2569" s="2" t="s">
        <v>5272</v>
      </c>
      <c r="E2569" s="1" t="s">
        <v>5283</v>
      </c>
      <c r="F2569" s="2" t="s">
        <v>5284</v>
      </c>
      <c r="G2569" s="3" t="s">
        <v>17</v>
      </c>
      <c r="H2569" s="22" t="s">
        <v>2477</v>
      </c>
      <c r="I2569" s="2" t="s">
        <v>76</v>
      </c>
      <c r="J2569" s="3" t="s">
        <v>77</v>
      </c>
      <c r="K2569" s="1" t="s">
        <v>2495</v>
      </c>
      <c r="L2569" s="2" t="s">
        <v>2496</v>
      </c>
      <c r="M2569" s="4">
        <v>512</v>
      </c>
      <c r="N2569" s="5">
        <v>7.8582031091744859</v>
      </c>
      <c r="O2569" s="5">
        <v>7.8582031091744859</v>
      </c>
      <c r="P2569" s="6" t="s">
        <v>20</v>
      </c>
      <c r="Q2569" s="5" t="s">
        <v>1</v>
      </c>
      <c r="R2569" s="24" t="s">
        <v>1</v>
      </c>
      <c r="S2569" s="5" t="s">
        <v>88</v>
      </c>
      <c r="T2569" s="7" t="str">
        <f t="shared" si="80"/>
        <v>de 3.Intermédiaire passe en 1. Très sous dotée</v>
      </c>
      <c r="U2569" s="7" t="s">
        <v>21</v>
      </c>
      <c r="V2569" s="7" t="str">
        <f t="shared" si="81"/>
        <v>La Souterraine</v>
      </c>
      <c r="W2569" s="7">
        <v>1</v>
      </c>
    </row>
    <row r="2570" spans="1:23" x14ac:dyDescent="0.25">
      <c r="A2570" s="1" t="s">
        <v>143</v>
      </c>
      <c r="B2570" s="2" t="s">
        <v>1880</v>
      </c>
      <c r="C2570" s="1" t="s">
        <v>2572</v>
      </c>
      <c r="D2570" s="2" t="s">
        <v>5272</v>
      </c>
      <c r="E2570" s="1" t="s">
        <v>5285</v>
      </c>
      <c r="F2570" s="2" t="s">
        <v>5286</v>
      </c>
      <c r="G2570" s="3" t="s">
        <v>191</v>
      </c>
      <c r="H2570" s="22" t="s">
        <v>8479</v>
      </c>
      <c r="I2570" s="2" t="s">
        <v>76</v>
      </c>
      <c r="J2570" s="3" t="s">
        <v>77</v>
      </c>
      <c r="K2570" s="1" t="s">
        <v>5275</v>
      </c>
      <c r="L2570" s="2" t="s">
        <v>5276</v>
      </c>
      <c r="M2570" s="4">
        <v>403</v>
      </c>
      <c r="N2570" s="5">
        <v>6.4078510593007119</v>
      </c>
      <c r="O2570" s="5">
        <v>6.4078510593007119</v>
      </c>
      <c r="P2570" s="6" t="s">
        <v>20</v>
      </c>
      <c r="Q2570" s="5" t="s">
        <v>1</v>
      </c>
      <c r="R2570" s="24" t="s">
        <v>1</v>
      </c>
      <c r="S2570" s="5" t="s">
        <v>2</v>
      </c>
      <c r="T2570" s="7" t="str">
        <f t="shared" si="80"/>
        <v>de 2. Sous dotée passe en 1. Très sous dotée</v>
      </c>
      <c r="U2570" s="7" t="s">
        <v>21</v>
      </c>
      <c r="V2570" s="7" t="str">
        <f t="shared" si="81"/>
        <v>La Roche-Posay</v>
      </c>
      <c r="W2570" s="7">
        <v>1</v>
      </c>
    </row>
    <row r="2571" spans="1:23" x14ac:dyDescent="0.25">
      <c r="A2571" s="1" t="s">
        <v>143</v>
      </c>
      <c r="B2571" s="2" t="s">
        <v>1880</v>
      </c>
      <c r="C2571" s="1" t="s">
        <v>2572</v>
      </c>
      <c r="D2571" s="2" t="s">
        <v>5272</v>
      </c>
      <c r="E2571" s="1" t="s">
        <v>5287</v>
      </c>
      <c r="F2571" s="2" t="s">
        <v>5288</v>
      </c>
      <c r="G2571" s="3" t="s">
        <v>191</v>
      </c>
      <c r="H2571" s="22" t="s">
        <v>8479</v>
      </c>
      <c r="I2571" s="2" t="s">
        <v>76</v>
      </c>
      <c r="J2571" s="3" t="s">
        <v>77</v>
      </c>
      <c r="K2571" s="1" t="s">
        <v>5275</v>
      </c>
      <c r="L2571" s="2" t="s">
        <v>5276</v>
      </c>
      <c r="M2571" s="4">
        <v>249</v>
      </c>
      <c r="N2571" s="5">
        <v>6.4078510593007119</v>
      </c>
      <c r="O2571" s="5">
        <v>6.4078510593007119</v>
      </c>
      <c r="P2571" s="6" t="s">
        <v>20</v>
      </c>
      <c r="Q2571" s="5" t="s">
        <v>1</v>
      </c>
      <c r="R2571" s="24" t="s">
        <v>1</v>
      </c>
      <c r="S2571" s="6" t="s">
        <v>1</v>
      </c>
      <c r="T2571" s="7" t="str">
        <f t="shared" si="80"/>
        <v>Maintenu</v>
      </c>
      <c r="U2571" s="7" t="s">
        <v>21</v>
      </c>
      <c r="V2571" s="7" t="str">
        <f t="shared" si="81"/>
        <v>La Roche-Posay</v>
      </c>
      <c r="W2571" s="7">
        <v>1</v>
      </c>
    </row>
    <row r="2572" spans="1:23" x14ac:dyDescent="0.25">
      <c r="A2572" s="1" t="s">
        <v>143</v>
      </c>
      <c r="B2572" s="2" t="s">
        <v>1880</v>
      </c>
      <c r="C2572" s="1" t="s">
        <v>2572</v>
      </c>
      <c r="D2572" s="2" t="s">
        <v>5272</v>
      </c>
      <c r="E2572" s="1" t="s">
        <v>5289</v>
      </c>
      <c r="F2572" s="2" t="s">
        <v>5290</v>
      </c>
      <c r="G2572" s="3" t="s">
        <v>191</v>
      </c>
      <c r="H2572" s="22" t="s">
        <v>8479</v>
      </c>
      <c r="I2572" s="2" t="s">
        <v>76</v>
      </c>
      <c r="J2572" s="3" t="s">
        <v>77</v>
      </c>
      <c r="K2572" s="1" t="s">
        <v>5275</v>
      </c>
      <c r="L2572" s="2" t="s">
        <v>5276</v>
      </c>
      <c r="M2572" s="4">
        <v>1187</v>
      </c>
      <c r="N2572" s="5">
        <v>6.4078510593007119</v>
      </c>
      <c r="O2572" s="5">
        <v>6.4078510593007119</v>
      </c>
      <c r="P2572" s="6" t="s">
        <v>20</v>
      </c>
      <c r="Q2572" s="5" t="s">
        <v>1</v>
      </c>
      <c r="R2572" s="24" t="s">
        <v>1</v>
      </c>
      <c r="S2572" s="5" t="s">
        <v>2</v>
      </c>
      <c r="T2572" s="7" t="str">
        <f t="shared" si="80"/>
        <v>de 2. Sous dotée passe en 1. Très sous dotée</v>
      </c>
      <c r="U2572" s="7" t="s">
        <v>21</v>
      </c>
      <c r="V2572" s="7" t="str">
        <f t="shared" si="81"/>
        <v>La Roche-Posay</v>
      </c>
      <c r="W2572" s="7">
        <v>1</v>
      </c>
    </row>
    <row r="2573" spans="1:23" x14ac:dyDescent="0.25">
      <c r="A2573" s="1" t="s">
        <v>143</v>
      </c>
      <c r="B2573" s="2" t="s">
        <v>1880</v>
      </c>
      <c r="C2573" s="1" t="s">
        <v>2572</v>
      </c>
      <c r="D2573" s="2" t="s">
        <v>5272</v>
      </c>
      <c r="E2573" s="1" t="s">
        <v>5291</v>
      </c>
      <c r="F2573" s="2" t="s">
        <v>5292</v>
      </c>
      <c r="G2573" s="3" t="s">
        <v>17</v>
      </c>
      <c r="H2573" s="22" t="s">
        <v>2477</v>
      </c>
      <c r="I2573" s="2" t="s">
        <v>76</v>
      </c>
      <c r="J2573" s="3" t="s">
        <v>77</v>
      </c>
      <c r="K2573" s="1" t="s">
        <v>32</v>
      </c>
      <c r="L2573" s="2" t="s">
        <v>33</v>
      </c>
      <c r="M2573" s="4">
        <v>309</v>
      </c>
      <c r="N2573" s="5">
        <v>0</v>
      </c>
      <c r="O2573" s="5">
        <v>11.429735659795963</v>
      </c>
      <c r="P2573" s="6" t="s">
        <v>34</v>
      </c>
      <c r="Q2573" s="5" t="s">
        <v>1</v>
      </c>
      <c r="R2573" s="24" t="s">
        <v>1</v>
      </c>
      <c r="S2573" s="5" t="s">
        <v>2</v>
      </c>
      <c r="T2573" s="7" t="str">
        <f t="shared" si="80"/>
        <v>de 2. Sous dotée passe en 1. Très sous dotée</v>
      </c>
      <c r="U2573" s="7" t="s">
        <v>21</v>
      </c>
      <c r="V2573" s="7" t="str">
        <f t="shared" si="81"/>
        <v>Boussac</v>
      </c>
      <c r="W2573" s="7">
        <v>1</v>
      </c>
    </row>
    <row r="2574" spans="1:23" x14ac:dyDescent="0.25">
      <c r="A2574" s="1" t="s">
        <v>143</v>
      </c>
      <c r="B2574" s="2" t="s">
        <v>1880</v>
      </c>
      <c r="C2574" s="1" t="s">
        <v>5293</v>
      </c>
      <c r="D2574" s="2" t="s">
        <v>5294</v>
      </c>
      <c r="E2574" s="1" t="s">
        <v>5295</v>
      </c>
      <c r="F2574" s="2" t="s">
        <v>5296</v>
      </c>
      <c r="G2574" s="3" t="s">
        <v>191</v>
      </c>
      <c r="H2574" s="22" t="s">
        <v>8479</v>
      </c>
      <c r="I2574" s="2" t="s">
        <v>76</v>
      </c>
      <c r="J2574" s="3" t="s">
        <v>77</v>
      </c>
      <c r="K2574" s="1" t="s">
        <v>5275</v>
      </c>
      <c r="L2574" s="2" t="s">
        <v>5276</v>
      </c>
      <c r="M2574" s="4">
        <v>781</v>
      </c>
      <c r="N2574" s="5">
        <v>6.4078510593007119</v>
      </c>
      <c r="O2574" s="5">
        <v>6.4078510593007119</v>
      </c>
      <c r="P2574" s="6" t="s">
        <v>20</v>
      </c>
      <c r="Q2574" s="5" t="s">
        <v>1</v>
      </c>
      <c r="R2574" s="24" t="s">
        <v>1</v>
      </c>
      <c r="S2574" s="5" t="s">
        <v>88</v>
      </c>
      <c r="T2574" s="7" t="str">
        <f t="shared" si="80"/>
        <v>de 3.Intermédiaire passe en 1. Très sous dotée</v>
      </c>
      <c r="U2574" s="7" t="s">
        <v>21</v>
      </c>
      <c r="V2574" s="7" t="str">
        <f t="shared" si="81"/>
        <v>La Roche-Posay</v>
      </c>
      <c r="W2574" s="7">
        <v>1</v>
      </c>
    </row>
    <row r="2575" spans="1:23" x14ac:dyDescent="0.25">
      <c r="A2575" s="1" t="s">
        <v>143</v>
      </c>
      <c r="B2575" s="2" t="s">
        <v>1880</v>
      </c>
      <c r="C2575" s="1" t="s">
        <v>5293</v>
      </c>
      <c r="D2575" s="2" t="s">
        <v>5294</v>
      </c>
      <c r="E2575" s="1" t="s">
        <v>5297</v>
      </c>
      <c r="F2575" s="2" t="s">
        <v>5298</v>
      </c>
      <c r="G2575" s="3" t="s">
        <v>191</v>
      </c>
      <c r="H2575" s="22" t="s">
        <v>8479</v>
      </c>
      <c r="I2575" s="2" t="s">
        <v>76</v>
      </c>
      <c r="J2575" s="3" t="s">
        <v>77</v>
      </c>
      <c r="K2575" s="1" t="s">
        <v>5275</v>
      </c>
      <c r="L2575" s="2" t="s">
        <v>5276</v>
      </c>
      <c r="M2575" s="4">
        <v>267</v>
      </c>
      <c r="N2575" s="5">
        <v>6.4078510593007119</v>
      </c>
      <c r="O2575" s="5">
        <v>6.4078510593007119</v>
      </c>
      <c r="P2575" s="6" t="s">
        <v>20</v>
      </c>
      <c r="Q2575" s="5" t="s">
        <v>1</v>
      </c>
      <c r="R2575" s="24" t="s">
        <v>1</v>
      </c>
      <c r="S2575" s="5" t="s">
        <v>88</v>
      </c>
      <c r="T2575" s="7" t="str">
        <f t="shared" si="80"/>
        <v>de 3.Intermédiaire passe en 1. Très sous dotée</v>
      </c>
      <c r="U2575" s="7" t="s">
        <v>21</v>
      </c>
      <c r="V2575" s="7" t="str">
        <f t="shared" si="81"/>
        <v>La Roche-Posay</v>
      </c>
      <c r="W2575" s="7">
        <v>1</v>
      </c>
    </row>
    <row r="2576" spans="1:23" x14ac:dyDescent="0.25">
      <c r="A2576" s="1" t="s">
        <v>143</v>
      </c>
      <c r="B2576" s="2" t="s">
        <v>1880</v>
      </c>
      <c r="C2576" s="1" t="s">
        <v>5293</v>
      </c>
      <c r="D2576" s="2" t="s">
        <v>5294</v>
      </c>
      <c r="E2576" s="1" t="s">
        <v>5299</v>
      </c>
      <c r="F2576" s="2" t="s">
        <v>5300</v>
      </c>
      <c r="G2576" s="3" t="s">
        <v>191</v>
      </c>
      <c r="H2576" s="22" t="s">
        <v>8479</v>
      </c>
      <c r="I2576" s="2" t="s">
        <v>76</v>
      </c>
      <c r="J2576" s="3" t="s">
        <v>77</v>
      </c>
      <c r="K2576" s="1" t="s">
        <v>5275</v>
      </c>
      <c r="L2576" s="2" t="s">
        <v>5276</v>
      </c>
      <c r="M2576" s="4">
        <v>382.00000000000102</v>
      </c>
      <c r="N2576" s="5">
        <v>6.4078510593007119</v>
      </c>
      <c r="O2576" s="5">
        <v>6.4078510593007119</v>
      </c>
      <c r="P2576" s="6" t="s">
        <v>20</v>
      </c>
      <c r="Q2576" s="5" t="s">
        <v>1</v>
      </c>
      <c r="R2576" s="24" t="s">
        <v>1</v>
      </c>
      <c r="S2576" s="6" t="s">
        <v>1</v>
      </c>
      <c r="T2576" s="7" t="str">
        <f t="shared" si="80"/>
        <v>Maintenu</v>
      </c>
      <c r="U2576" s="7" t="s">
        <v>21</v>
      </c>
      <c r="V2576" s="7" t="str">
        <f t="shared" si="81"/>
        <v>La Roche-Posay</v>
      </c>
      <c r="W2576" s="7">
        <v>1</v>
      </c>
    </row>
    <row r="2577" spans="1:23" x14ac:dyDescent="0.25">
      <c r="A2577" s="1" t="s">
        <v>143</v>
      </c>
      <c r="B2577" s="2" t="s">
        <v>1880</v>
      </c>
      <c r="C2577" s="1" t="s">
        <v>5293</v>
      </c>
      <c r="D2577" s="2" t="s">
        <v>5294</v>
      </c>
      <c r="E2577" s="1" t="s">
        <v>5301</v>
      </c>
      <c r="F2577" s="2" t="s">
        <v>1135</v>
      </c>
      <c r="G2577" s="3" t="s">
        <v>191</v>
      </c>
      <c r="H2577" s="22" t="s">
        <v>8479</v>
      </c>
      <c r="I2577" s="2" t="s">
        <v>76</v>
      </c>
      <c r="J2577" s="3" t="s">
        <v>77</v>
      </c>
      <c r="K2577" s="1" t="s">
        <v>5275</v>
      </c>
      <c r="L2577" s="2" t="s">
        <v>5276</v>
      </c>
      <c r="M2577" s="4">
        <v>327</v>
      </c>
      <c r="N2577" s="5">
        <v>6.4078510593007119</v>
      </c>
      <c r="O2577" s="5">
        <v>6.4078510593007119</v>
      </c>
      <c r="P2577" s="6" t="s">
        <v>20</v>
      </c>
      <c r="Q2577" s="5" t="s">
        <v>1</v>
      </c>
      <c r="R2577" s="24" t="s">
        <v>1</v>
      </c>
      <c r="S2577" s="5" t="s">
        <v>88</v>
      </c>
      <c r="T2577" s="7" t="str">
        <f t="shared" si="80"/>
        <v>de 3.Intermédiaire passe en 1. Très sous dotée</v>
      </c>
      <c r="U2577" s="7" t="s">
        <v>21</v>
      </c>
      <c r="V2577" s="7" t="str">
        <f t="shared" si="81"/>
        <v>La Roche-Posay</v>
      </c>
      <c r="W2577" s="7">
        <v>1</v>
      </c>
    </row>
    <row r="2578" spans="1:23" x14ac:dyDescent="0.25">
      <c r="A2578" s="1" t="s">
        <v>143</v>
      </c>
      <c r="B2578" s="2" t="s">
        <v>1880</v>
      </c>
      <c r="C2578" s="1" t="s">
        <v>5293</v>
      </c>
      <c r="D2578" s="2" t="s">
        <v>5294</v>
      </c>
      <c r="E2578" s="1" t="s">
        <v>5302</v>
      </c>
      <c r="F2578" s="2" t="s">
        <v>5303</v>
      </c>
      <c r="G2578" s="3" t="s">
        <v>191</v>
      </c>
      <c r="H2578" s="22" t="s">
        <v>8479</v>
      </c>
      <c r="I2578" s="2" t="s">
        <v>76</v>
      </c>
      <c r="J2578" s="3" t="s">
        <v>77</v>
      </c>
      <c r="K2578" s="1" t="s">
        <v>5275</v>
      </c>
      <c r="L2578" s="2" t="s">
        <v>5276</v>
      </c>
      <c r="M2578" s="4">
        <v>521.99999999999784</v>
      </c>
      <c r="N2578" s="5">
        <v>6.4078510593007119</v>
      </c>
      <c r="O2578" s="5">
        <v>6.4078510593007119</v>
      </c>
      <c r="P2578" s="6" t="s">
        <v>20</v>
      </c>
      <c r="Q2578" s="5" t="s">
        <v>1</v>
      </c>
      <c r="R2578" s="24" t="s">
        <v>1</v>
      </c>
      <c r="S2578" s="5" t="s">
        <v>88</v>
      </c>
      <c r="T2578" s="7" t="str">
        <f t="shared" si="80"/>
        <v>de 3.Intermédiaire passe en 1. Très sous dotée</v>
      </c>
      <c r="U2578" s="7" t="s">
        <v>21</v>
      </c>
      <c r="V2578" s="7" t="str">
        <f t="shared" si="81"/>
        <v>La Roche-Posay</v>
      </c>
      <c r="W2578" s="7">
        <v>1</v>
      </c>
    </row>
    <row r="2579" spans="1:23" x14ac:dyDescent="0.25">
      <c r="A2579" s="1" t="s">
        <v>143</v>
      </c>
      <c r="B2579" s="2" t="s">
        <v>1880</v>
      </c>
      <c r="C2579" s="1" t="s">
        <v>5293</v>
      </c>
      <c r="D2579" s="2" t="s">
        <v>5294</v>
      </c>
      <c r="E2579" s="1" t="s">
        <v>5304</v>
      </c>
      <c r="F2579" s="2" t="s">
        <v>5305</v>
      </c>
      <c r="G2579" s="3" t="s">
        <v>191</v>
      </c>
      <c r="H2579" s="22" t="s">
        <v>8479</v>
      </c>
      <c r="I2579" s="2" t="s">
        <v>76</v>
      </c>
      <c r="J2579" s="3" t="s">
        <v>77</v>
      </c>
      <c r="K2579" s="1" t="s">
        <v>5275</v>
      </c>
      <c r="L2579" s="2" t="s">
        <v>5276</v>
      </c>
      <c r="M2579" s="4">
        <v>239</v>
      </c>
      <c r="N2579" s="5">
        <v>6.4078510593007119</v>
      </c>
      <c r="O2579" s="5">
        <v>6.4078510593007119</v>
      </c>
      <c r="P2579" s="6" t="s">
        <v>20</v>
      </c>
      <c r="Q2579" s="5" t="s">
        <v>1</v>
      </c>
      <c r="R2579" s="24" t="s">
        <v>1</v>
      </c>
      <c r="S2579" s="5" t="s">
        <v>88</v>
      </c>
      <c r="T2579" s="7" t="str">
        <f t="shared" si="80"/>
        <v>de 3.Intermédiaire passe en 1. Très sous dotée</v>
      </c>
      <c r="U2579" s="7" t="s">
        <v>21</v>
      </c>
      <c r="V2579" s="7" t="str">
        <f t="shared" si="81"/>
        <v>La Roche-Posay</v>
      </c>
      <c r="W2579" s="7">
        <v>1</v>
      </c>
    </row>
    <row r="2580" spans="1:23" x14ac:dyDescent="0.25">
      <c r="A2580" s="1" t="s">
        <v>143</v>
      </c>
      <c r="B2580" s="2" t="s">
        <v>1880</v>
      </c>
      <c r="C2580" s="1" t="s">
        <v>5293</v>
      </c>
      <c r="D2580" s="2" t="s">
        <v>5294</v>
      </c>
      <c r="E2580" s="1" t="s">
        <v>5306</v>
      </c>
      <c r="F2580" s="2" t="s">
        <v>5307</v>
      </c>
      <c r="G2580" s="3" t="s">
        <v>191</v>
      </c>
      <c r="H2580" s="22" t="s">
        <v>8479</v>
      </c>
      <c r="I2580" s="2" t="s">
        <v>76</v>
      </c>
      <c r="J2580" s="3" t="s">
        <v>77</v>
      </c>
      <c r="K2580" s="1" t="s">
        <v>5275</v>
      </c>
      <c r="L2580" s="2" t="s">
        <v>5276</v>
      </c>
      <c r="M2580" s="4">
        <v>329</v>
      </c>
      <c r="N2580" s="5">
        <v>6.4078510593007119</v>
      </c>
      <c r="O2580" s="5">
        <v>6.4078510593007119</v>
      </c>
      <c r="P2580" s="6" t="s">
        <v>20</v>
      </c>
      <c r="Q2580" s="5" t="s">
        <v>1</v>
      </c>
      <c r="R2580" s="24" t="s">
        <v>1</v>
      </c>
      <c r="S2580" s="6" t="s">
        <v>1</v>
      </c>
      <c r="T2580" s="7" t="str">
        <f t="shared" si="80"/>
        <v>Maintenu</v>
      </c>
      <c r="U2580" s="7" t="s">
        <v>21</v>
      </c>
      <c r="V2580" s="7" t="str">
        <f t="shared" si="81"/>
        <v>La Roche-Posay</v>
      </c>
      <c r="W2580" s="7">
        <v>1</v>
      </c>
    </row>
    <row r="2581" spans="1:23" x14ac:dyDescent="0.25">
      <c r="A2581" s="1" t="s">
        <v>143</v>
      </c>
      <c r="B2581" s="2" t="s">
        <v>1880</v>
      </c>
      <c r="C2581" s="1" t="s">
        <v>5293</v>
      </c>
      <c r="D2581" s="2" t="s">
        <v>5294</v>
      </c>
      <c r="E2581" s="1" t="s">
        <v>5308</v>
      </c>
      <c r="F2581" s="2" t="s">
        <v>5309</v>
      </c>
      <c r="G2581" s="3" t="s">
        <v>191</v>
      </c>
      <c r="H2581" s="22" t="s">
        <v>8479</v>
      </c>
      <c r="I2581" s="2" t="s">
        <v>76</v>
      </c>
      <c r="J2581" s="3" t="s">
        <v>77</v>
      </c>
      <c r="K2581" s="1" t="s">
        <v>5275</v>
      </c>
      <c r="L2581" s="2" t="s">
        <v>5276</v>
      </c>
      <c r="M2581" s="4">
        <v>1029</v>
      </c>
      <c r="N2581" s="5">
        <v>6.4078510593007119</v>
      </c>
      <c r="O2581" s="5">
        <v>6.4078510593007119</v>
      </c>
      <c r="P2581" s="6" t="s">
        <v>20</v>
      </c>
      <c r="Q2581" s="5" t="s">
        <v>1</v>
      </c>
      <c r="R2581" s="24" t="s">
        <v>1</v>
      </c>
      <c r="S2581" s="5" t="s">
        <v>88</v>
      </c>
      <c r="T2581" s="7" t="str">
        <f t="shared" si="80"/>
        <v>de 3.Intermédiaire passe en 1. Très sous dotée</v>
      </c>
      <c r="U2581" s="7" t="s">
        <v>21</v>
      </c>
      <c r="V2581" s="7" t="str">
        <f t="shared" si="81"/>
        <v>La Roche-Posay</v>
      </c>
      <c r="W2581" s="7">
        <v>1</v>
      </c>
    </row>
    <row r="2582" spans="1:23" x14ac:dyDescent="0.25">
      <c r="A2582" s="1" t="s">
        <v>143</v>
      </c>
      <c r="B2582" s="2" t="s">
        <v>1880</v>
      </c>
      <c r="C2582" s="1" t="s">
        <v>5293</v>
      </c>
      <c r="D2582" s="2" t="s">
        <v>5294</v>
      </c>
      <c r="E2582" s="1" t="s">
        <v>5310</v>
      </c>
      <c r="F2582" s="2" t="s">
        <v>5311</v>
      </c>
      <c r="G2582" s="3" t="s">
        <v>191</v>
      </c>
      <c r="H2582" s="22" t="s">
        <v>8479</v>
      </c>
      <c r="I2582" s="2" t="s">
        <v>76</v>
      </c>
      <c r="J2582" s="3" t="s">
        <v>77</v>
      </c>
      <c r="K2582" s="1" t="s">
        <v>5275</v>
      </c>
      <c r="L2582" s="2" t="s">
        <v>5276</v>
      </c>
      <c r="M2582" s="4">
        <v>453</v>
      </c>
      <c r="N2582" s="5">
        <v>6.4078510593007119</v>
      </c>
      <c r="O2582" s="5">
        <v>6.4078510593007119</v>
      </c>
      <c r="P2582" s="6" t="s">
        <v>20</v>
      </c>
      <c r="Q2582" s="5" t="s">
        <v>1</v>
      </c>
      <c r="R2582" s="24" t="s">
        <v>1</v>
      </c>
      <c r="S2582" s="5" t="s">
        <v>2</v>
      </c>
      <c r="T2582" s="7" t="str">
        <f t="shared" si="80"/>
        <v>de 2. Sous dotée passe en 1. Très sous dotée</v>
      </c>
      <c r="U2582" s="7" t="s">
        <v>21</v>
      </c>
      <c r="V2582" s="7" t="str">
        <f t="shared" si="81"/>
        <v>La Roche-Posay</v>
      </c>
      <c r="W2582" s="7">
        <v>1</v>
      </c>
    </row>
    <row r="2583" spans="1:23" x14ac:dyDescent="0.25">
      <c r="A2583" s="1" t="s">
        <v>143</v>
      </c>
      <c r="B2583" s="2" t="s">
        <v>1880</v>
      </c>
      <c r="C2583" s="1" t="s">
        <v>5293</v>
      </c>
      <c r="D2583" s="2" t="s">
        <v>5294</v>
      </c>
      <c r="E2583" s="1" t="s">
        <v>5312</v>
      </c>
      <c r="F2583" s="2" t="s">
        <v>5313</v>
      </c>
      <c r="G2583" s="3" t="s">
        <v>191</v>
      </c>
      <c r="H2583" s="22" t="s">
        <v>8479</v>
      </c>
      <c r="I2583" s="2" t="s">
        <v>76</v>
      </c>
      <c r="J2583" s="3" t="s">
        <v>77</v>
      </c>
      <c r="K2583" s="1" t="s">
        <v>5275</v>
      </c>
      <c r="L2583" s="2" t="s">
        <v>5276</v>
      </c>
      <c r="M2583" s="4">
        <v>1447</v>
      </c>
      <c r="N2583" s="5">
        <v>6.4078510593007119</v>
      </c>
      <c r="O2583" s="5">
        <v>6.4078510593007119</v>
      </c>
      <c r="P2583" s="6" t="s">
        <v>20</v>
      </c>
      <c r="Q2583" s="5" t="s">
        <v>1</v>
      </c>
      <c r="R2583" s="24" t="s">
        <v>1</v>
      </c>
      <c r="S2583" s="5" t="s">
        <v>88</v>
      </c>
      <c r="T2583" s="7" t="str">
        <f t="shared" si="80"/>
        <v>de 3.Intermédiaire passe en 1. Très sous dotée</v>
      </c>
      <c r="U2583" s="7" t="s">
        <v>21</v>
      </c>
      <c r="V2583" s="7" t="str">
        <f t="shared" si="81"/>
        <v>La Roche-Posay</v>
      </c>
      <c r="W2583" s="7">
        <v>1</v>
      </c>
    </row>
    <row r="2584" spans="1:23" x14ac:dyDescent="0.25">
      <c r="A2584" s="1" t="s">
        <v>76</v>
      </c>
      <c r="B2584" s="2" t="s">
        <v>77</v>
      </c>
      <c r="C2584" s="1" t="s">
        <v>4141</v>
      </c>
      <c r="D2584" s="2" t="s">
        <v>1359</v>
      </c>
      <c r="E2584" s="1" t="s">
        <v>4142</v>
      </c>
      <c r="F2584" s="2" t="s">
        <v>4143</v>
      </c>
      <c r="G2584" s="3" t="s">
        <v>4141</v>
      </c>
      <c r="H2584" s="22" t="s">
        <v>1359</v>
      </c>
      <c r="I2584" s="2" t="s">
        <v>76</v>
      </c>
      <c r="J2584" s="3" t="s">
        <v>77</v>
      </c>
      <c r="K2584" s="1" t="s">
        <v>4142</v>
      </c>
      <c r="L2584" s="2" t="s">
        <v>4143</v>
      </c>
      <c r="M2584" s="4">
        <v>6156</v>
      </c>
      <c r="N2584" s="5">
        <v>18.163146296422337</v>
      </c>
      <c r="O2584" s="5">
        <v>18.163146296422337</v>
      </c>
      <c r="P2584" s="6" t="s">
        <v>20</v>
      </c>
      <c r="Q2584" s="5" t="s">
        <v>88</v>
      </c>
      <c r="R2584" s="24" t="s">
        <v>3</v>
      </c>
      <c r="S2584" s="5" t="s">
        <v>88</v>
      </c>
      <c r="T2584" s="7" t="str">
        <f t="shared" si="80"/>
        <v>Maintenu</v>
      </c>
      <c r="U2584" s="7" t="s">
        <v>21</v>
      </c>
      <c r="V2584" s="7" t="str">
        <f t="shared" si="81"/>
        <v>Aire-sur-l'Adour</v>
      </c>
      <c r="W2584" s="7">
        <v>0</v>
      </c>
    </row>
    <row r="2585" spans="1:23" x14ac:dyDescent="0.25">
      <c r="A2585" s="1" t="s">
        <v>76</v>
      </c>
      <c r="B2585" s="2" t="s">
        <v>77</v>
      </c>
      <c r="C2585" s="1" t="s">
        <v>4141</v>
      </c>
      <c r="D2585" s="2" t="s">
        <v>1359</v>
      </c>
      <c r="E2585" s="1" t="s">
        <v>5314</v>
      </c>
      <c r="F2585" s="2" t="s">
        <v>5315</v>
      </c>
      <c r="G2585" s="3" t="s">
        <v>4146</v>
      </c>
      <c r="H2585" s="22" t="s">
        <v>6715</v>
      </c>
      <c r="I2585" s="2" t="s">
        <v>76</v>
      </c>
      <c r="J2585" s="3" t="s">
        <v>77</v>
      </c>
      <c r="K2585" s="1" t="s">
        <v>5316</v>
      </c>
      <c r="L2585" s="2" t="s">
        <v>5317</v>
      </c>
      <c r="M2585" s="4">
        <v>1539.0000000000066</v>
      </c>
      <c r="N2585" s="5">
        <v>33.045090406949932</v>
      </c>
      <c r="O2585" s="5">
        <v>33.045090406949932</v>
      </c>
      <c r="P2585" s="6" t="s">
        <v>20</v>
      </c>
      <c r="Q2585" s="5" t="s">
        <v>88</v>
      </c>
      <c r="R2585" s="24" t="s">
        <v>3</v>
      </c>
      <c r="S2585" s="6" t="s">
        <v>1</v>
      </c>
      <c r="T2585" s="7" t="str">
        <f t="shared" si="80"/>
        <v>de 1. Très sous dotée passe en 3.Intermédiaire</v>
      </c>
      <c r="U2585" s="7" t="s">
        <v>21</v>
      </c>
      <c r="V2585" s="7" t="str">
        <f t="shared" si="81"/>
        <v>Orthez</v>
      </c>
      <c r="W2585" s="7">
        <v>0</v>
      </c>
    </row>
    <row r="2586" spans="1:23" x14ac:dyDescent="0.25">
      <c r="A2586" s="1" t="s">
        <v>76</v>
      </c>
      <c r="B2586" s="2" t="s">
        <v>77</v>
      </c>
      <c r="C2586" s="1" t="s">
        <v>4141</v>
      </c>
      <c r="D2586" s="2" t="s">
        <v>1359</v>
      </c>
      <c r="E2586" s="1" t="s">
        <v>5318</v>
      </c>
      <c r="F2586" s="2" t="s">
        <v>5319</v>
      </c>
      <c r="G2586" s="3" t="s">
        <v>4141</v>
      </c>
      <c r="H2586" s="22" t="s">
        <v>1359</v>
      </c>
      <c r="I2586" s="2" t="s">
        <v>76</v>
      </c>
      <c r="J2586" s="3" t="s">
        <v>77</v>
      </c>
      <c r="K2586" s="1" t="s">
        <v>5320</v>
      </c>
      <c r="L2586" s="2" t="s">
        <v>5321</v>
      </c>
      <c r="M2586" s="4">
        <v>292.00000000000102</v>
      </c>
      <c r="N2586" s="5">
        <v>39.331595874066316</v>
      </c>
      <c r="O2586" s="5">
        <v>39.331595874066316</v>
      </c>
      <c r="P2586" s="6" t="s">
        <v>20</v>
      </c>
      <c r="Q2586" s="5" t="s">
        <v>88</v>
      </c>
      <c r="R2586" s="24" t="s">
        <v>3</v>
      </c>
      <c r="S2586" s="5" t="s">
        <v>88</v>
      </c>
      <c r="T2586" s="7" t="str">
        <f t="shared" si="80"/>
        <v>Maintenu</v>
      </c>
      <c r="U2586" s="7" t="s">
        <v>97</v>
      </c>
      <c r="V2586" s="7" t="str">
        <f t="shared" si="81"/>
        <v>Dax-1 (pct)</v>
      </c>
      <c r="W2586" s="7">
        <v>0</v>
      </c>
    </row>
    <row r="2587" spans="1:23" x14ac:dyDescent="0.25">
      <c r="A2587" s="1" t="s">
        <v>76</v>
      </c>
      <c r="B2587" s="2" t="s">
        <v>77</v>
      </c>
      <c r="C2587" s="1" t="s">
        <v>4141</v>
      </c>
      <c r="D2587" s="2" t="s">
        <v>1359</v>
      </c>
      <c r="E2587" s="1" t="s">
        <v>5322</v>
      </c>
      <c r="F2587" s="2" t="s">
        <v>5323</v>
      </c>
      <c r="G2587" s="3" t="s">
        <v>4141</v>
      </c>
      <c r="H2587" s="22" t="s">
        <v>1359</v>
      </c>
      <c r="I2587" s="2" t="s">
        <v>76</v>
      </c>
      <c r="J2587" s="3" t="s">
        <v>77</v>
      </c>
      <c r="K2587" s="1" t="s">
        <v>5324</v>
      </c>
      <c r="L2587" s="2" t="s">
        <v>5325</v>
      </c>
      <c r="M2587" s="4">
        <v>1819</v>
      </c>
      <c r="N2587" s="5">
        <v>30.010693441229595</v>
      </c>
      <c r="O2587" s="5">
        <v>30.010693441229595</v>
      </c>
      <c r="P2587" s="6" t="s">
        <v>20</v>
      </c>
      <c r="Q2587" s="5" t="s">
        <v>88</v>
      </c>
      <c r="R2587" s="24" t="s">
        <v>3</v>
      </c>
      <c r="S2587" s="5" t="s">
        <v>88</v>
      </c>
      <c r="T2587" s="7" t="str">
        <f t="shared" si="80"/>
        <v>Maintenu</v>
      </c>
      <c r="U2587" s="7" t="s">
        <v>21</v>
      </c>
      <c r="V2587" s="7" t="str">
        <f t="shared" si="81"/>
        <v>Capbreton</v>
      </c>
      <c r="W2587" s="7">
        <v>0</v>
      </c>
    </row>
    <row r="2588" spans="1:23" x14ac:dyDescent="0.25">
      <c r="A2588" s="1" t="s">
        <v>76</v>
      </c>
      <c r="B2588" s="2" t="s">
        <v>77</v>
      </c>
      <c r="C2588" s="1" t="s">
        <v>4141</v>
      </c>
      <c r="D2588" s="2" t="s">
        <v>1359</v>
      </c>
      <c r="E2588" s="1" t="s">
        <v>5326</v>
      </c>
      <c r="F2588" s="2" t="s">
        <v>5327</v>
      </c>
      <c r="G2588" s="3" t="s">
        <v>4141</v>
      </c>
      <c r="H2588" s="22" t="s">
        <v>1359</v>
      </c>
      <c r="I2588" s="2" t="s">
        <v>76</v>
      </c>
      <c r="J2588" s="3" t="s">
        <v>77</v>
      </c>
      <c r="K2588" s="1" t="s">
        <v>5328</v>
      </c>
      <c r="L2588" s="2" t="s">
        <v>5329</v>
      </c>
      <c r="M2588" s="4">
        <v>200</v>
      </c>
      <c r="N2588" s="5">
        <v>15.840639787207762</v>
      </c>
      <c r="O2588" s="5">
        <v>15.840639787207762</v>
      </c>
      <c r="P2588" s="6" t="s">
        <v>20</v>
      </c>
      <c r="Q2588" s="5" t="s">
        <v>2</v>
      </c>
      <c r="R2588" s="24" t="s">
        <v>2</v>
      </c>
      <c r="S2588" s="6" t="s">
        <v>1</v>
      </c>
      <c r="T2588" s="7" t="str">
        <f t="shared" si="80"/>
        <v>de 1. Très sous dotée passe en 2. Sous dotée</v>
      </c>
      <c r="U2588" s="7" t="s">
        <v>21</v>
      </c>
      <c r="V2588" s="7" t="str">
        <f t="shared" si="81"/>
        <v>Hagetmau</v>
      </c>
      <c r="W2588" s="7">
        <v>0</v>
      </c>
    </row>
    <row r="2589" spans="1:23" x14ac:dyDescent="0.25">
      <c r="A2589" s="1" t="s">
        <v>76</v>
      </c>
      <c r="B2589" s="2" t="s">
        <v>77</v>
      </c>
      <c r="C2589" s="1" t="s">
        <v>4141</v>
      </c>
      <c r="D2589" s="2" t="s">
        <v>1359</v>
      </c>
      <c r="E2589" s="1" t="s">
        <v>5330</v>
      </c>
      <c r="F2589" s="2" t="s">
        <v>5331</v>
      </c>
      <c r="G2589" s="3" t="s">
        <v>4141</v>
      </c>
      <c r="H2589" s="22" t="s">
        <v>1359</v>
      </c>
      <c r="I2589" s="2" t="s">
        <v>76</v>
      </c>
      <c r="J2589" s="3" t="s">
        <v>77</v>
      </c>
      <c r="K2589" s="1" t="s">
        <v>5332</v>
      </c>
      <c r="L2589" s="2" t="s">
        <v>5333</v>
      </c>
      <c r="M2589" s="4">
        <v>701.00000000000205</v>
      </c>
      <c r="N2589" s="5">
        <v>20.525745791457929</v>
      </c>
      <c r="O2589" s="5">
        <v>20.525745791457929</v>
      </c>
      <c r="P2589" s="6" t="s">
        <v>20</v>
      </c>
      <c r="Q2589" s="5" t="s">
        <v>88</v>
      </c>
      <c r="R2589" s="24" t="s">
        <v>3</v>
      </c>
      <c r="S2589" s="5" t="s">
        <v>88</v>
      </c>
      <c r="T2589" s="7" t="str">
        <f t="shared" si="80"/>
        <v>Maintenu</v>
      </c>
      <c r="U2589" s="7" t="s">
        <v>21</v>
      </c>
      <c r="V2589" s="7" t="str">
        <f t="shared" si="81"/>
        <v>Morcenx</v>
      </c>
      <c r="W2589" s="7">
        <v>0</v>
      </c>
    </row>
    <row r="2590" spans="1:23" x14ac:dyDescent="0.25">
      <c r="A2590" s="1" t="s">
        <v>76</v>
      </c>
      <c r="B2590" s="2" t="s">
        <v>77</v>
      </c>
      <c r="C2590" s="1" t="s">
        <v>4141</v>
      </c>
      <c r="D2590" s="2" t="s">
        <v>1359</v>
      </c>
      <c r="E2590" s="1" t="s">
        <v>5334</v>
      </c>
      <c r="F2590" s="2" t="s">
        <v>5335</v>
      </c>
      <c r="G2590" s="3" t="s">
        <v>4141</v>
      </c>
      <c r="H2590" s="22" t="s">
        <v>1359</v>
      </c>
      <c r="I2590" s="2" t="s">
        <v>76</v>
      </c>
      <c r="J2590" s="3" t="s">
        <v>77</v>
      </c>
      <c r="K2590" s="1" t="s">
        <v>5328</v>
      </c>
      <c r="L2590" s="2" t="s">
        <v>5329</v>
      </c>
      <c r="M2590" s="4">
        <v>179</v>
      </c>
      <c r="N2590" s="5">
        <v>15.840639787207762</v>
      </c>
      <c r="O2590" s="5">
        <v>15.840639787207762</v>
      </c>
      <c r="P2590" s="6" t="s">
        <v>20</v>
      </c>
      <c r="Q2590" s="5" t="s">
        <v>2</v>
      </c>
      <c r="R2590" s="24" t="s">
        <v>2</v>
      </c>
      <c r="S2590" s="6" t="s">
        <v>1</v>
      </c>
      <c r="T2590" s="7" t="str">
        <f t="shared" si="80"/>
        <v>de 1. Très sous dotée passe en 2. Sous dotée</v>
      </c>
      <c r="U2590" s="7" t="s">
        <v>21</v>
      </c>
      <c r="V2590" s="7" t="str">
        <f t="shared" si="81"/>
        <v>Hagetmau</v>
      </c>
      <c r="W2590" s="7">
        <v>0</v>
      </c>
    </row>
    <row r="2591" spans="1:23" x14ac:dyDescent="0.25">
      <c r="A2591" s="1" t="s">
        <v>76</v>
      </c>
      <c r="B2591" s="2" t="s">
        <v>77</v>
      </c>
      <c r="C2591" s="1" t="s">
        <v>4141</v>
      </c>
      <c r="D2591" s="2" t="s">
        <v>1359</v>
      </c>
      <c r="E2591" s="1" t="s">
        <v>5336</v>
      </c>
      <c r="F2591" s="2" t="s">
        <v>5337</v>
      </c>
      <c r="G2591" s="3" t="s">
        <v>1033</v>
      </c>
      <c r="H2591" s="22" t="s">
        <v>4177</v>
      </c>
      <c r="I2591" s="2" t="s">
        <v>76</v>
      </c>
      <c r="J2591" s="3" t="s">
        <v>77</v>
      </c>
      <c r="K2591" s="1" t="s">
        <v>4181</v>
      </c>
      <c r="L2591" s="2" t="s">
        <v>4182</v>
      </c>
      <c r="M2591" s="4">
        <v>91</v>
      </c>
      <c r="N2591" s="5">
        <v>18.182298077492639</v>
      </c>
      <c r="O2591" s="5">
        <v>18.182298077492639</v>
      </c>
      <c r="P2591" s="6" t="s">
        <v>20</v>
      </c>
      <c r="Q2591" s="5" t="s">
        <v>88</v>
      </c>
      <c r="R2591" s="24" t="s">
        <v>3</v>
      </c>
      <c r="S2591" s="5" t="s">
        <v>88</v>
      </c>
      <c r="T2591" s="7" t="str">
        <f t="shared" si="80"/>
        <v>Maintenu</v>
      </c>
      <c r="U2591" s="7" t="s">
        <v>21</v>
      </c>
      <c r="V2591" s="7" t="str">
        <f t="shared" si="81"/>
        <v>Bazas</v>
      </c>
      <c r="W2591" s="7">
        <v>0</v>
      </c>
    </row>
    <row r="2592" spans="1:23" x14ac:dyDescent="0.25">
      <c r="A2592" s="1" t="s">
        <v>76</v>
      </c>
      <c r="B2592" s="2" t="s">
        <v>77</v>
      </c>
      <c r="C2592" s="1" t="s">
        <v>4141</v>
      </c>
      <c r="D2592" s="2" t="s">
        <v>1359</v>
      </c>
      <c r="E2592" s="1" t="s">
        <v>5338</v>
      </c>
      <c r="F2592" s="2" t="s">
        <v>5339</v>
      </c>
      <c r="G2592" s="3" t="s">
        <v>4141</v>
      </c>
      <c r="H2592" s="22" t="s">
        <v>1359</v>
      </c>
      <c r="I2592" s="2" t="s">
        <v>76</v>
      </c>
      <c r="J2592" s="3" t="s">
        <v>77</v>
      </c>
      <c r="K2592" s="1" t="s">
        <v>5332</v>
      </c>
      <c r="L2592" s="2" t="s">
        <v>5333</v>
      </c>
      <c r="M2592" s="4">
        <v>216</v>
      </c>
      <c r="N2592" s="5">
        <v>20.525745791457929</v>
      </c>
      <c r="O2592" s="5">
        <v>20.525745791457929</v>
      </c>
      <c r="P2592" s="6" t="s">
        <v>20</v>
      </c>
      <c r="Q2592" s="5" t="s">
        <v>88</v>
      </c>
      <c r="R2592" s="24" t="s">
        <v>3</v>
      </c>
      <c r="S2592" s="5" t="s">
        <v>88</v>
      </c>
      <c r="T2592" s="7" t="str">
        <f t="shared" si="80"/>
        <v>Maintenu</v>
      </c>
      <c r="U2592" s="7" t="s">
        <v>21</v>
      </c>
      <c r="V2592" s="7" t="str">
        <f t="shared" si="81"/>
        <v>Morcenx</v>
      </c>
      <c r="W2592" s="7">
        <v>0</v>
      </c>
    </row>
    <row r="2593" spans="1:23" x14ac:dyDescent="0.25">
      <c r="A2593" s="1" t="s">
        <v>76</v>
      </c>
      <c r="B2593" s="2" t="s">
        <v>77</v>
      </c>
      <c r="C2593" s="1" t="s">
        <v>4141</v>
      </c>
      <c r="D2593" s="2" t="s">
        <v>1359</v>
      </c>
      <c r="E2593" s="1" t="s">
        <v>5340</v>
      </c>
      <c r="F2593" s="2" t="s">
        <v>5341</v>
      </c>
      <c r="G2593" s="3" t="s">
        <v>4146</v>
      </c>
      <c r="H2593" s="22" t="s">
        <v>6715</v>
      </c>
      <c r="I2593" s="2" t="s">
        <v>76</v>
      </c>
      <c r="J2593" s="3" t="s">
        <v>77</v>
      </c>
      <c r="K2593" s="1" t="s">
        <v>5316</v>
      </c>
      <c r="L2593" s="2" t="s">
        <v>5317</v>
      </c>
      <c r="M2593" s="4">
        <v>372</v>
      </c>
      <c r="N2593" s="5">
        <v>33.045090406949932</v>
      </c>
      <c r="O2593" s="5">
        <v>33.045090406949932</v>
      </c>
      <c r="P2593" s="6" t="s">
        <v>20</v>
      </c>
      <c r="Q2593" s="5" t="s">
        <v>88</v>
      </c>
      <c r="R2593" s="24" t="s">
        <v>3</v>
      </c>
      <c r="S2593" s="6" t="s">
        <v>1</v>
      </c>
      <c r="T2593" s="7" t="str">
        <f t="shared" si="80"/>
        <v>de 1. Très sous dotée passe en 3.Intermédiaire</v>
      </c>
      <c r="U2593" s="7" t="s">
        <v>21</v>
      </c>
      <c r="V2593" s="7" t="str">
        <f t="shared" si="81"/>
        <v>Orthez</v>
      </c>
      <c r="W2593" s="7">
        <v>0</v>
      </c>
    </row>
    <row r="2594" spans="1:23" x14ac:dyDescent="0.25">
      <c r="A2594" s="1" t="s">
        <v>76</v>
      </c>
      <c r="B2594" s="2" t="s">
        <v>77</v>
      </c>
      <c r="C2594" s="1" t="s">
        <v>4141</v>
      </c>
      <c r="D2594" s="2" t="s">
        <v>1359</v>
      </c>
      <c r="E2594" s="1" t="s">
        <v>5342</v>
      </c>
      <c r="F2594" s="2" t="s">
        <v>5343</v>
      </c>
      <c r="G2594" s="3" t="s">
        <v>4141</v>
      </c>
      <c r="H2594" s="22" t="s">
        <v>1359</v>
      </c>
      <c r="I2594" s="2" t="s">
        <v>76</v>
      </c>
      <c r="J2594" s="3" t="s">
        <v>77</v>
      </c>
      <c r="K2594" s="1" t="s">
        <v>5344</v>
      </c>
      <c r="L2594" s="2" t="s">
        <v>5345</v>
      </c>
      <c r="M2594" s="4">
        <v>262</v>
      </c>
      <c r="N2594" s="5">
        <v>0</v>
      </c>
      <c r="O2594" s="5">
        <v>59.525929223154677</v>
      </c>
      <c r="P2594" s="6" t="s">
        <v>34</v>
      </c>
      <c r="Q2594" s="5" t="s">
        <v>88</v>
      </c>
      <c r="R2594" s="24" t="s">
        <v>3</v>
      </c>
      <c r="S2594" s="5" t="s">
        <v>88</v>
      </c>
      <c r="T2594" s="7" t="str">
        <f t="shared" si="80"/>
        <v>Maintenu</v>
      </c>
      <c r="U2594" s="7" t="s">
        <v>97</v>
      </c>
      <c r="V2594" s="7" t="str">
        <f t="shared" si="81"/>
        <v>Adour Armagnac (pct)</v>
      </c>
      <c r="W2594" s="7">
        <v>0</v>
      </c>
    </row>
    <row r="2595" spans="1:23" x14ac:dyDescent="0.25">
      <c r="A2595" s="1" t="s">
        <v>76</v>
      </c>
      <c r="B2595" s="2" t="s">
        <v>77</v>
      </c>
      <c r="C2595" s="1" t="s">
        <v>4141</v>
      </c>
      <c r="D2595" s="2" t="s">
        <v>1359</v>
      </c>
      <c r="E2595" s="1" t="s">
        <v>5346</v>
      </c>
      <c r="F2595" s="2" t="s">
        <v>5347</v>
      </c>
      <c r="G2595" s="3" t="s">
        <v>4141</v>
      </c>
      <c r="H2595" s="22" t="s">
        <v>1359</v>
      </c>
      <c r="I2595" s="2" t="s">
        <v>76</v>
      </c>
      <c r="J2595" s="3" t="s">
        <v>77</v>
      </c>
      <c r="K2595" s="1" t="s">
        <v>4159</v>
      </c>
      <c r="L2595" s="2" t="s">
        <v>4160</v>
      </c>
      <c r="M2595" s="4">
        <v>116.00000000000055</v>
      </c>
      <c r="N2595" s="5">
        <v>18.722533274875779</v>
      </c>
      <c r="O2595" s="5">
        <v>18.722533274875779</v>
      </c>
      <c r="P2595" s="6" t="s">
        <v>20</v>
      </c>
      <c r="Q2595" s="5" t="s">
        <v>88</v>
      </c>
      <c r="R2595" s="24" t="s">
        <v>3</v>
      </c>
      <c r="S2595" s="5" t="s">
        <v>88</v>
      </c>
      <c r="T2595" s="7" t="str">
        <f t="shared" si="80"/>
        <v>Maintenu</v>
      </c>
      <c r="U2595" s="7" t="s">
        <v>21</v>
      </c>
      <c r="V2595" s="7" t="str">
        <f t="shared" si="81"/>
        <v>Villeneuve-de-Marsan</v>
      </c>
      <c r="W2595" s="7">
        <v>0</v>
      </c>
    </row>
    <row r="2596" spans="1:23" x14ac:dyDescent="0.25">
      <c r="A2596" s="1" t="s">
        <v>76</v>
      </c>
      <c r="B2596" s="2" t="s">
        <v>77</v>
      </c>
      <c r="C2596" s="1" t="s">
        <v>4141</v>
      </c>
      <c r="D2596" s="2" t="s">
        <v>1359</v>
      </c>
      <c r="E2596" s="1" t="s">
        <v>5348</v>
      </c>
      <c r="F2596" s="2" t="s">
        <v>5349</v>
      </c>
      <c r="G2596" s="3" t="s">
        <v>4141</v>
      </c>
      <c r="H2596" s="22" t="s">
        <v>1359</v>
      </c>
      <c r="I2596" s="2" t="s">
        <v>76</v>
      </c>
      <c r="J2596" s="3" t="s">
        <v>77</v>
      </c>
      <c r="K2596" s="1" t="s">
        <v>5350</v>
      </c>
      <c r="L2596" s="2" t="s">
        <v>5351</v>
      </c>
      <c r="M2596" s="4">
        <v>310</v>
      </c>
      <c r="N2596" s="5">
        <v>11.994915350132873</v>
      </c>
      <c r="O2596" s="5">
        <v>11.994915350132873</v>
      </c>
      <c r="P2596" s="6" t="s">
        <v>20</v>
      </c>
      <c r="Q2596" s="5" t="s">
        <v>2</v>
      </c>
      <c r="R2596" s="23" t="s">
        <v>1</v>
      </c>
      <c r="S2596" s="5" t="s">
        <v>88</v>
      </c>
      <c r="T2596" s="7" t="str">
        <f t="shared" si="80"/>
        <v>de 3.Intermédiaire passe en 2. Sous dotée</v>
      </c>
      <c r="U2596" s="7" t="s">
        <v>21</v>
      </c>
      <c r="V2596" s="7" t="str">
        <f t="shared" si="81"/>
        <v>Roquefort</v>
      </c>
      <c r="W2596" s="7">
        <v>1</v>
      </c>
    </row>
    <row r="2597" spans="1:23" x14ac:dyDescent="0.25">
      <c r="A2597" s="1" t="s">
        <v>76</v>
      </c>
      <c r="B2597" s="2" t="s">
        <v>77</v>
      </c>
      <c r="C2597" s="1" t="s">
        <v>4141</v>
      </c>
      <c r="D2597" s="2" t="s">
        <v>1359</v>
      </c>
      <c r="E2597" s="1" t="s">
        <v>5352</v>
      </c>
      <c r="F2597" s="2" t="s">
        <v>5353</v>
      </c>
      <c r="G2597" s="3" t="s">
        <v>3060</v>
      </c>
      <c r="H2597" s="22" t="s">
        <v>6017</v>
      </c>
      <c r="I2597" s="2" t="s">
        <v>76</v>
      </c>
      <c r="J2597" s="3" t="s">
        <v>77</v>
      </c>
      <c r="K2597" s="1" t="s">
        <v>5354</v>
      </c>
      <c r="L2597" s="2" t="s">
        <v>5355</v>
      </c>
      <c r="M2597" s="4">
        <v>73</v>
      </c>
      <c r="N2597" s="5">
        <v>15.149553957329061</v>
      </c>
      <c r="O2597" s="5">
        <v>15.149553957329061</v>
      </c>
      <c r="P2597" s="6" t="s">
        <v>20</v>
      </c>
      <c r="Q2597" s="5" t="s">
        <v>2</v>
      </c>
      <c r="R2597" s="24" t="s">
        <v>2</v>
      </c>
      <c r="S2597" s="5" t="s">
        <v>88</v>
      </c>
      <c r="T2597" s="7" t="str">
        <f t="shared" si="80"/>
        <v>de 3.Intermédiaire passe en 2. Sous dotée</v>
      </c>
      <c r="U2597" s="7" t="s">
        <v>21</v>
      </c>
      <c r="V2597" s="7" t="str">
        <f t="shared" si="81"/>
        <v>Nérac</v>
      </c>
      <c r="W2597" s="7">
        <v>0</v>
      </c>
    </row>
    <row r="2598" spans="1:23" x14ac:dyDescent="0.25">
      <c r="A2598" s="1" t="s">
        <v>76</v>
      </c>
      <c r="B2598" s="2" t="s">
        <v>77</v>
      </c>
      <c r="C2598" s="1" t="s">
        <v>4141</v>
      </c>
      <c r="D2598" s="2" t="s">
        <v>1359</v>
      </c>
      <c r="E2598" s="1" t="s">
        <v>5356</v>
      </c>
      <c r="F2598" s="2" t="s">
        <v>5357</v>
      </c>
      <c r="G2598" s="3" t="s">
        <v>4141</v>
      </c>
      <c r="H2598" s="22" t="s">
        <v>1359</v>
      </c>
      <c r="I2598" s="2" t="s">
        <v>76</v>
      </c>
      <c r="J2598" s="3" t="s">
        <v>77</v>
      </c>
      <c r="K2598" s="1" t="s">
        <v>5328</v>
      </c>
      <c r="L2598" s="2" t="s">
        <v>5329</v>
      </c>
      <c r="M2598" s="4">
        <v>247.99999999999909</v>
      </c>
      <c r="N2598" s="5">
        <v>15.840639787207762</v>
      </c>
      <c r="O2598" s="5">
        <v>15.840639787207762</v>
      </c>
      <c r="P2598" s="6" t="s">
        <v>20</v>
      </c>
      <c r="Q2598" s="5" t="s">
        <v>2</v>
      </c>
      <c r="R2598" s="24" t="s">
        <v>2</v>
      </c>
      <c r="S2598" s="6" t="s">
        <v>1</v>
      </c>
      <c r="T2598" s="7" t="str">
        <f t="shared" si="80"/>
        <v>de 1. Très sous dotée passe en 2. Sous dotée</v>
      </c>
      <c r="U2598" s="7" t="s">
        <v>21</v>
      </c>
      <c r="V2598" s="7" t="str">
        <f t="shared" si="81"/>
        <v>Hagetmau</v>
      </c>
      <c r="W2598" s="7">
        <v>0</v>
      </c>
    </row>
    <row r="2599" spans="1:23" x14ac:dyDescent="0.25">
      <c r="A2599" s="1" t="s">
        <v>76</v>
      </c>
      <c r="B2599" s="2" t="s">
        <v>77</v>
      </c>
      <c r="C2599" s="1" t="s">
        <v>4141</v>
      </c>
      <c r="D2599" s="2" t="s">
        <v>1359</v>
      </c>
      <c r="E2599" s="1" t="s">
        <v>5358</v>
      </c>
      <c r="F2599" s="2" t="s">
        <v>5359</v>
      </c>
      <c r="G2599" s="3" t="s">
        <v>4141</v>
      </c>
      <c r="H2599" s="22" t="s">
        <v>1359</v>
      </c>
      <c r="I2599" s="2" t="s">
        <v>76</v>
      </c>
      <c r="J2599" s="3" t="s">
        <v>77</v>
      </c>
      <c r="K2599" s="1" t="s">
        <v>5360</v>
      </c>
      <c r="L2599" s="2" t="s">
        <v>5361</v>
      </c>
      <c r="M2599" s="4">
        <v>385.99999999999881</v>
      </c>
      <c r="N2599" s="5">
        <v>20.271881460275569</v>
      </c>
      <c r="O2599" s="5">
        <v>20.271881460275569</v>
      </c>
      <c r="P2599" s="6" t="s">
        <v>20</v>
      </c>
      <c r="Q2599" s="5" t="s">
        <v>88</v>
      </c>
      <c r="R2599" s="24" t="s">
        <v>3</v>
      </c>
      <c r="S2599" s="5" t="s">
        <v>88</v>
      </c>
      <c r="T2599" s="7" t="str">
        <f t="shared" si="80"/>
        <v>Maintenu</v>
      </c>
      <c r="U2599" s="7" t="s">
        <v>21</v>
      </c>
      <c r="V2599" s="7" t="str">
        <f t="shared" si="81"/>
        <v>Saint-Sever</v>
      </c>
      <c r="W2599" s="7">
        <v>0</v>
      </c>
    </row>
    <row r="2600" spans="1:23" x14ac:dyDescent="0.25">
      <c r="A2600" s="1" t="s">
        <v>76</v>
      </c>
      <c r="B2600" s="2" t="s">
        <v>77</v>
      </c>
      <c r="C2600" s="1" t="s">
        <v>4141</v>
      </c>
      <c r="D2600" s="2" t="s">
        <v>1359</v>
      </c>
      <c r="E2600" s="1" t="s">
        <v>5362</v>
      </c>
      <c r="F2600" s="2" t="s">
        <v>5363</v>
      </c>
      <c r="G2600" s="3" t="s">
        <v>4141</v>
      </c>
      <c r="H2600" s="22" t="s">
        <v>1359</v>
      </c>
      <c r="I2600" s="2" t="s">
        <v>76</v>
      </c>
      <c r="J2600" s="3" t="s">
        <v>77</v>
      </c>
      <c r="K2600" s="1" t="s">
        <v>5364</v>
      </c>
      <c r="L2600" s="2" t="s">
        <v>5365</v>
      </c>
      <c r="M2600" s="4">
        <v>350</v>
      </c>
      <c r="N2600" s="5">
        <v>5.5809254517072748</v>
      </c>
      <c r="O2600" s="5">
        <v>5.5809254517072748</v>
      </c>
      <c r="P2600" s="6" t="s">
        <v>20</v>
      </c>
      <c r="Q2600" s="5" t="s">
        <v>1</v>
      </c>
      <c r="R2600" s="24" t="s">
        <v>1</v>
      </c>
      <c r="S2600" s="6" t="s">
        <v>1</v>
      </c>
      <c r="T2600" s="7" t="str">
        <f t="shared" si="80"/>
        <v>Maintenu</v>
      </c>
      <c r="U2600" s="7" t="s">
        <v>21</v>
      </c>
      <c r="V2600" s="7" t="str">
        <f t="shared" si="81"/>
        <v>Tartas</v>
      </c>
      <c r="W2600" s="7">
        <v>1</v>
      </c>
    </row>
    <row r="2601" spans="1:23" x14ac:dyDescent="0.25">
      <c r="A2601" s="1" t="s">
        <v>76</v>
      </c>
      <c r="B2601" s="2" t="s">
        <v>77</v>
      </c>
      <c r="C2601" s="1" t="s">
        <v>4141</v>
      </c>
      <c r="D2601" s="2" t="s">
        <v>1359</v>
      </c>
      <c r="E2601" s="1" t="s">
        <v>5366</v>
      </c>
      <c r="F2601" s="2" t="s">
        <v>5367</v>
      </c>
      <c r="G2601" s="3" t="s">
        <v>4141</v>
      </c>
      <c r="H2601" s="22" t="s">
        <v>1359</v>
      </c>
      <c r="I2601" s="2" t="s">
        <v>76</v>
      </c>
      <c r="J2601" s="3" t="s">
        <v>77</v>
      </c>
      <c r="K2601" s="1" t="s">
        <v>5368</v>
      </c>
      <c r="L2601" s="2" t="s">
        <v>5369</v>
      </c>
      <c r="M2601" s="4">
        <v>1048</v>
      </c>
      <c r="N2601" s="5">
        <v>23.626858457006854</v>
      </c>
      <c r="O2601" s="5">
        <v>23.626858457006854</v>
      </c>
      <c r="P2601" s="6" t="s">
        <v>20</v>
      </c>
      <c r="Q2601" s="5" t="s">
        <v>88</v>
      </c>
      <c r="R2601" s="24" t="s">
        <v>3</v>
      </c>
      <c r="S2601" s="5" t="s">
        <v>88</v>
      </c>
      <c r="T2601" s="7" t="str">
        <f t="shared" si="80"/>
        <v>Maintenu</v>
      </c>
      <c r="U2601" s="7" t="s">
        <v>21</v>
      </c>
      <c r="V2601" s="7" t="str">
        <f t="shared" si="81"/>
        <v>Mimizan</v>
      </c>
      <c r="W2601" s="7">
        <v>0</v>
      </c>
    </row>
    <row r="2602" spans="1:23" x14ac:dyDescent="0.25">
      <c r="A2602" s="1" t="s">
        <v>76</v>
      </c>
      <c r="B2602" s="2" t="s">
        <v>77</v>
      </c>
      <c r="C2602" s="1" t="s">
        <v>4141</v>
      </c>
      <c r="D2602" s="2" t="s">
        <v>1359</v>
      </c>
      <c r="E2602" s="1" t="s">
        <v>5370</v>
      </c>
      <c r="F2602" s="2" t="s">
        <v>5371</v>
      </c>
      <c r="G2602" s="3" t="s">
        <v>4141</v>
      </c>
      <c r="H2602" s="22" t="s">
        <v>1359</v>
      </c>
      <c r="I2602" s="2" t="s">
        <v>76</v>
      </c>
      <c r="J2602" s="3" t="s">
        <v>77</v>
      </c>
      <c r="K2602" s="1" t="s">
        <v>5360</v>
      </c>
      <c r="L2602" s="2" t="s">
        <v>5361</v>
      </c>
      <c r="M2602" s="4">
        <v>630.00000000000307</v>
      </c>
      <c r="N2602" s="5">
        <v>20.271881460275569</v>
      </c>
      <c r="O2602" s="5">
        <v>20.271881460275569</v>
      </c>
      <c r="P2602" s="6" t="s">
        <v>20</v>
      </c>
      <c r="Q2602" s="5" t="s">
        <v>88</v>
      </c>
      <c r="R2602" s="24" t="s">
        <v>3</v>
      </c>
      <c r="S2602" s="5" t="s">
        <v>88</v>
      </c>
      <c r="T2602" s="7" t="str">
        <f t="shared" si="80"/>
        <v>Maintenu</v>
      </c>
      <c r="U2602" s="7" t="s">
        <v>21</v>
      </c>
      <c r="V2602" s="7" t="str">
        <f t="shared" si="81"/>
        <v>Saint-Sever</v>
      </c>
      <c r="W2602" s="7">
        <v>0</v>
      </c>
    </row>
    <row r="2603" spans="1:23" x14ac:dyDescent="0.25">
      <c r="A2603" s="1" t="s">
        <v>76</v>
      </c>
      <c r="B2603" s="2" t="s">
        <v>77</v>
      </c>
      <c r="C2603" s="1" t="s">
        <v>4141</v>
      </c>
      <c r="D2603" s="2" t="s">
        <v>1359</v>
      </c>
      <c r="E2603" s="1" t="s">
        <v>5372</v>
      </c>
      <c r="F2603" s="2" t="s">
        <v>5373</v>
      </c>
      <c r="G2603" s="3" t="s">
        <v>4141</v>
      </c>
      <c r="H2603" s="22" t="s">
        <v>1359</v>
      </c>
      <c r="I2603" s="2" t="s">
        <v>76</v>
      </c>
      <c r="J2603" s="3" t="s">
        <v>77</v>
      </c>
      <c r="K2603" s="1" t="s">
        <v>5374</v>
      </c>
      <c r="L2603" s="2" t="s">
        <v>5375</v>
      </c>
      <c r="M2603" s="4">
        <v>700</v>
      </c>
      <c r="N2603" s="5">
        <v>29.816963195934498</v>
      </c>
      <c r="O2603" s="5">
        <v>29.816963195934498</v>
      </c>
      <c r="P2603" s="6" t="s">
        <v>20</v>
      </c>
      <c r="Q2603" s="5" t="s">
        <v>88</v>
      </c>
      <c r="R2603" s="24" t="s">
        <v>3</v>
      </c>
      <c r="S2603" s="5" t="s">
        <v>88</v>
      </c>
      <c r="T2603" s="7" t="str">
        <f t="shared" si="80"/>
        <v>Maintenu</v>
      </c>
      <c r="U2603" s="7" t="s">
        <v>21</v>
      </c>
      <c r="V2603" s="7" t="str">
        <f t="shared" si="81"/>
        <v>Soustons</v>
      </c>
      <c r="W2603" s="7">
        <v>0</v>
      </c>
    </row>
    <row r="2604" spans="1:23" x14ac:dyDescent="0.25">
      <c r="A2604" s="1" t="s">
        <v>76</v>
      </c>
      <c r="B2604" s="2" t="s">
        <v>77</v>
      </c>
      <c r="C2604" s="1" t="s">
        <v>4141</v>
      </c>
      <c r="D2604" s="2" t="s">
        <v>1359</v>
      </c>
      <c r="E2604" s="1" t="s">
        <v>5376</v>
      </c>
      <c r="F2604" s="2" t="s">
        <v>5377</v>
      </c>
      <c r="G2604" s="3" t="s">
        <v>4141</v>
      </c>
      <c r="H2604" s="22" t="s">
        <v>1359</v>
      </c>
      <c r="I2604" s="2" t="s">
        <v>76</v>
      </c>
      <c r="J2604" s="3" t="s">
        <v>77</v>
      </c>
      <c r="K2604" s="1" t="s">
        <v>4142</v>
      </c>
      <c r="L2604" s="2" t="s">
        <v>4143</v>
      </c>
      <c r="M2604" s="4">
        <v>405</v>
      </c>
      <c r="N2604" s="5">
        <v>18.163146296422337</v>
      </c>
      <c r="O2604" s="5">
        <v>18.163146296422337</v>
      </c>
      <c r="P2604" s="6" t="s">
        <v>20</v>
      </c>
      <c r="Q2604" s="5" t="s">
        <v>88</v>
      </c>
      <c r="R2604" s="24" t="s">
        <v>3</v>
      </c>
      <c r="S2604" s="5" t="s">
        <v>88</v>
      </c>
      <c r="T2604" s="7" t="str">
        <f t="shared" si="80"/>
        <v>Maintenu</v>
      </c>
      <c r="U2604" s="7" t="s">
        <v>21</v>
      </c>
      <c r="V2604" s="7" t="str">
        <f t="shared" si="81"/>
        <v>Aire-sur-l'Adour</v>
      </c>
      <c r="W2604" s="7">
        <v>0</v>
      </c>
    </row>
    <row r="2605" spans="1:23" x14ac:dyDescent="0.25">
      <c r="A2605" s="1" t="s">
        <v>76</v>
      </c>
      <c r="B2605" s="2" t="s">
        <v>77</v>
      </c>
      <c r="C2605" s="1" t="s">
        <v>4141</v>
      </c>
      <c r="D2605" s="2" t="s">
        <v>1359</v>
      </c>
      <c r="E2605" s="1" t="s">
        <v>5378</v>
      </c>
      <c r="F2605" s="2" t="s">
        <v>5379</v>
      </c>
      <c r="G2605" s="3" t="s">
        <v>4141</v>
      </c>
      <c r="H2605" s="22" t="s">
        <v>1359</v>
      </c>
      <c r="I2605" s="2" t="s">
        <v>76</v>
      </c>
      <c r="J2605" s="3" t="s">
        <v>77</v>
      </c>
      <c r="K2605" s="1" t="s">
        <v>5380</v>
      </c>
      <c r="L2605" s="2" t="s">
        <v>5381</v>
      </c>
      <c r="M2605" s="4">
        <v>351</v>
      </c>
      <c r="N2605" s="5">
        <v>0</v>
      </c>
      <c r="O2605" s="5">
        <v>15.625939286091661</v>
      </c>
      <c r="P2605" s="6" t="s">
        <v>34</v>
      </c>
      <c r="Q2605" s="5" t="s">
        <v>88</v>
      </c>
      <c r="R2605" s="24" t="s">
        <v>3</v>
      </c>
      <c r="S2605" s="5" t="s">
        <v>88</v>
      </c>
      <c r="T2605" s="7" t="str">
        <f t="shared" si="80"/>
        <v>Maintenu</v>
      </c>
      <c r="U2605" s="7" t="s">
        <v>21</v>
      </c>
      <c r="V2605" s="7" t="str">
        <f t="shared" si="81"/>
        <v>Montfort-en-Chalosse</v>
      </c>
      <c r="W2605" s="7">
        <v>0</v>
      </c>
    </row>
    <row r="2606" spans="1:23" x14ac:dyDescent="0.25">
      <c r="A2606" s="1" t="s">
        <v>76</v>
      </c>
      <c r="B2606" s="2" t="s">
        <v>77</v>
      </c>
      <c r="C2606" s="1" t="s">
        <v>4141</v>
      </c>
      <c r="D2606" s="2" t="s">
        <v>1359</v>
      </c>
      <c r="E2606" s="1" t="s">
        <v>5382</v>
      </c>
      <c r="F2606" s="2" t="s">
        <v>5383</v>
      </c>
      <c r="G2606" s="3" t="s">
        <v>4141</v>
      </c>
      <c r="H2606" s="22" t="s">
        <v>1359</v>
      </c>
      <c r="I2606" s="2" t="s">
        <v>76</v>
      </c>
      <c r="J2606" s="3" t="s">
        <v>77</v>
      </c>
      <c r="K2606" s="1" t="s">
        <v>5360</v>
      </c>
      <c r="L2606" s="2" t="s">
        <v>5361</v>
      </c>
      <c r="M2606" s="4">
        <v>283</v>
      </c>
      <c r="N2606" s="5">
        <v>20.271881460275569</v>
      </c>
      <c r="O2606" s="5">
        <v>20.271881460275569</v>
      </c>
      <c r="P2606" s="6" t="s">
        <v>20</v>
      </c>
      <c r="Q2606" s="5" t="s">
        <v>88</v>
      </c>
      <c r="R2606" s="24" t="s">
        <v>3</v>
      </c>
      <c r="S2606" s="5" t="s">
        <v>88</v>
      </c>
      <c r="T2606" s="7" t="str">
        <f t="shared" si="80"/>
        <v>Maintenu</v>
      </c>
      <c r="U2606" s="7" t="s">
        <v>21</v>
      </c>
      <c r="V2606" s="7" t="str">
        <f t="shared" si="81"/>
        <v>Saint-Sever</v>
      </c>
      <c r="W2606" s="7">
        <v>0</v>
      </c>
    </row>
    <row r="2607" spans="1:23" x14ac:dyDescent="0.25">
      <c r="A2607" s="1" t="s">
        <v>76</v>
      </c>
      <c r="B2607" s="2" t="s">
        <v>77</v>
      </c>
      <c r="C2607" s="1" t="s">
        <v>4141</v>
      </c>
      <c r="D2607" s="2" t="s">
        <v>1359</v>
      </c>
      <c r="E2607" s="1" t="s">
        <v>5384</v>
      </c>
      <c r="F2607" s="2" t="s">
        <v>5385</v>
      </c>
      <c r="G2607" s="3" t="s">
        <v>4141</v>
      </c>
      <c r="H2607" s="22" t="s">
        <v>1359</v>
      </c>
      <c r="I2607" s="2" t="s">
        <v>76</v>
      </c>
      <c r="J2607" s="3" t="s">
        <v>77</v>
      </c>
      <c r="K2607" s="1" t="s">
        <v>5344</v>
      </c>
      <c r="L2607" s="2" t="s">
        <v>5345</v>
      </c>
      <c r="M2607" s="4">
        <v>895</v>
      </c>
      <c r="N2607" s="5">
        <v>0</v>
      </c>
      <c r="O2607" s="5">
        <v>59.525929223154677</v>
      </c>
      <c r="P2607" s="6" t="s">
        <v>34</v>
      </c>
      <c r="Q2607" s="5" t="s">
        <v>88</v>
      </c>
      <c r="R2607" s="24" t="s">
        <v>3</v>
      </c>
      <c r="S2607" s="5" t="s">
        <v>88</v>
      </c>
      <c r="T2607" s="7" t="str">
        <f t="shared" si="80"/>
        <v>Maintenu</v>
      </c>
      <c r="U2607" s="7" t="s">
        <v>97</v>
      </c>
      <c r="V2607" s="7" t="str">
        <f t="shared" si="81"/>
        <v>Adour Armagnac (pct)</v>
      </c>
      <c r="W2607" s="7">
        <v>0</v>
      </c>
    </row>
    <row r="2608" spans="1:23" x14ac:dyDescent="0.25">
      <c r="A2608" s="1" t="s">
        <v>76</v>
      </c>
      <c r="B2608" s="2" t="s">
        <v>77</v>
      </c>
      <c r="C2608" s="1" t="s">
        <v>4141</v>
      </c>
      <c r="D2608" s="2" t="s">
        <v>1359</v>
      </c>
      <c r="E2608" s="1" t="s">
        <v>5386</v>
      </c>
      <c r="F2608" s="2" t="s">
        <v>5387</v>
      </c>
      <c r="G2608" s="3" t="s">
        <v>4141</v>
      </c>
      <c r="H2608" s="22" t="s">
        <v>1359</v>
      </c>
      <c r="I2608" s="2" t="s">
        <v>76</v>
      </c>
      <c r="J2608" s="3" t="s">
        <v>77</v>
      </c>
      <c r="K2608" s="1" t="s">
        <v>5360</v>
      </c>
      <c r="L2608" s="2" t="s">
        <v>5361</v>
      </c>
      <c r="M2608" s="4">
        <v>368</v>
      </c>
      <c r="N2608" s="5">
        <v>20.271881460275569</v>
      </c>
      <c r="O2608" s="5">
        <v>20.271881460275569</v>
      </c>
      <c r="P2608" s="6" t="s">
        <v>20</v>
      </c>
      <c r="Q2608" s="5" t="s">
        <v>88</v>
      </c>
      <c r="R2608" s="24" t="s">
        <v>3</v>
      </c>
      <c r="S2608" s="5" t="s">
        <v>88</v>
      </c>
      <c r="T2608" s="7" t="str">
        <f t="shared" si="80"/>
        <v>Maintenu</v>
      </c>
      <c r="U2608" s="7" t="s">
        <v>21</v>
      </c>
      <c r="V2608" s="7" t="str">
        <f t="shared" si="81"/>
        <v>Saint-Sever</v>
      </c>
      <c r="W2608" s="7">
        <v>0</v>
      </c>
    </row>
    <row r="2609" spans="1:23" x14ac:dyDescent="0.25">
      <c r="A2609" s="1" t="s">
        <v>76</v>
      </c>
      <c r="B2609" s="2" t="s">
        <v>77</v>
      </c>
      <c r="C2609" s="1" t="s">
        <v>4141</v>
      </c>
      <c r="D2609" s="2" t="s">
        <v>1359</v>
      </c>
      <c r="E2609" s="1" t="s">
        <v>5388</v>
      </c>
      <c r="F2609" s="2" t="s">
        <v>5389</v>
      </c>
      <c r="G2609" s="3" t="s">
        <v>4141</v>
      </c>
      <c r="H2609" s="22" t="s">
        <v>1359</v>
      </c>
      <c r="I2609" s="2" t="s">
        <v>76</v>
      </c>
      <c r="J2609" s="3" t="s">
        <v>77</v>
      </c>
      <c r="K2609" s="1" t="s">
        <v>5328</v>
      </c>
      <c r="L2609" s="2" t="s">
        <v>5329</v>
      </c>
      <c r="M2609" s="4">
        <v>134</v>
      </c>
      <c r="N2609" s="5">
        <v>15.840639787207762</v>
      </c>
      <c r="O2609" s="5">
        <v>15.840639787207762</v>
      </c>
      <c r="P2609" s="6" t="s">
        <v>20</v>
      </c>
      <c r="Q2609" s="5" t="s">
        <v>2</v>
      </c>
      <c r="R2609" s="24" t="s">
        <v>2</v>
      </c>
      <c r="S2609" s="6" t="s">
        <v>1</v>
      </c>
      <c r="T2609" s="7" t="str">
        <f t="shared" si="80"/>
        <v>de 1. Très sous dotée passe en 2. Sous dotée</v>
      </c>
      <c r="U2609" s="7" t="s">
        <v>21</v>
      </c>
      <c r="V2609" s="7" t="str">
        <f t="shared" si="81"/>
        <v>Hagetmau</v>
      </c>
      <c r="W2609" s="7">
        <v>0</v>
      </c>
    </row>
    <row r="2610" spans="1:23" x14ac:dyDescent="0.25">
      <c r="A2610" s="1" t="s">
        <v>76</v>
      </c>
      <c r="B2610" s="2" t="s">
        <v>77</v>
      </c>
      <c r="C2610" s="1" t="s">
        <v>4141</v>
      </c>
      <c r="D2610" s="2" t="s">
        <v>1359</v>
      </c>
      <c r="E2610" s="1" t="s">
        <v>5390</v>
      </c>
      <c r="F2610" s="2" t="s">
        <v>5391</v>
      </c>
      <c r="G2610" s="3" t="s">
        <v>4146</v>
      </c>
      <c r="H2610" s="22" t="s">
        <v>6715</v>
      </c>
      <c r="I2610" s="2" t="s">
        <v>76</v>
      </c>
      <c r="J2610" s="3" t="s">
        <v>77</v>
      </c>
      <c r="K2610" s="1" t="s">
        <v>5316</v>
      </c>
      <c r="L2610" s="2" t="s">
        <v>5317</v>
      </c>
      <c r="M2610" s="4">
        <v>265.9999999999992</v>
      </c>
      <c r="N2610" s="5">
        <v>33.045090406949932</v>
      </c>
      <c r="O2610" s="5">
        <v>33.045090406949932</v>
      </c>
      <c r="P2610" s="6" t="s">
        <v>20</v>
      </c>
      <c r="Q2610" s="5" t="s">
        <v>88</v>
      </c>
      <c r="R2610" s="24" t="s">
        <v>3</v>
      </c>
      <c r="S2610" s="6" t="s">
        <v>1</v>
      </c>
      <c r="T2610" s="7" t="str">
        <f t="shared" si="80"/>
        <v>de 1. Très sous dotée passe en 3.Intermédiaire</v>
      </c>
      <c r="U2610" s="7" t="s">
        <v>21</v>
      </c>
      <c r="V2610" s="7" t="str">
        <f t="shared" si="81"/>
        <v>Orthez</v>
      </c>
      <c r="W2610" s="7">
        <v>0</v>
      </c>
    </row>
    <row r="2611" spans="1:23" x14ac:dyDescent="0.25">
      <c r="A2611" s="1" t="s">
        <v>76</v>
      </c>
      <c r="B2611" s="2" t="s">
        <v>77</v>
      </c>
      <c r="C2611" s="1" t="s">
        <v>4141</v>
      </c>
      <c r="D2611" s="2" t="s">
        <v>1359</v>
      </c>
      <c r="E2611" s="1" t="s">
        <v>5392</v>
      </c>
      <c r="F2611" s="2" t="s">
        <v>5393</v>
      </c>
      <c r="G2611" s="3" t="s">
        <v>4141</v>
      </c>
      <c r="H2611" s="22" t="s">
        <v>1359</v>
      </c>
      <c r="I2611" s="2" t="s">
        <v>76</v>
      </c>
      <c r="J2611" s="3" t="s">
        <v>77</v>
      </c>
      <c r="K2611" s="1" t="s">
        <v>5328</v>
      </c>
      <c r="L2611" s="2" t="s">
        <v>5329</v>
      </c>
      <c r="M2611" s="4">
        <v>315.99999999999898</v>
      </c>
      <c r="N2611" s="5">
        <v>15.840639787207762</v>
      </c>
      <c r="O2611" s="5">
        <v>15.840639787207762</v>
      </c>
      <c r="P2611" s="6" t="s">
        <v>20</v>
      </c>
      <c r="Q2611" s="5" t="s">
        <v>2</v>
      </c>
      <c r="R2611" s="24" t="s">
        <v>2</v>
      </c>
      <c r="S2611" s="5" t="s">
        <v>88</v>
      </c>
      <c r="T2611" s="7" t="str">
        <f t="shared" si="80"/>
        <v>de 3.Intermédiaire passe en 2. Sous dotée</v>
      </c>
      <c r="U2611" s="7" t="s">
        <v>21</v>
      </c>
      <c r="V2611" s="7" t="str">
        <f t="shared" si="81"/>
        <v>Hagetmau</v>
      </c>
      <c r="W2611" s="7">
        <v>0</v>
      </c>
    </row>
    <row r="2612" spans="1:23" x14ac:dyDescent="0.25">
      <c r="A2612" s="1" t="s">
        <v>76</v>
      </c>
      <c r="B2612" s="2" t="s">
        <v>77</v>
      </c>
      <c r="C2612" s="1" t="s">
        <v>4141</v>
      </c>
      <c r="D2612" s="2" t="s">
        <v>1359</v>
      </c>
      <c r="E2612" s="1" t="s">
        <v>5394</v>
      </c>
      <c r="F2612" s="2" t="s">
        <v>5395</v>
      </c>
      <c r="G2612" s="3" t="s">
        <v>4137</v>
      </c>
      <c r="H2612" s="22" t="s">
        <v>4138</v>
      </c>
      <c r="I2612" s="2" t="s">
        <v>4135</v>
      </c>
      <c r="J2612" s="3" t="s">
        <v>4136</v>
      </c>
      <c r="K2612" s="1" t="s">
        <v>5396</v>
      </c>
      <c r="L2612" s="2" t="s">
        <v>5397</v>
      </c>
      <c r="M2612" s="4">
        <v>48</v>
      </c>
      <c r="N2612" s="5">
        <v>0</v>
      </c>
      <c r="O2612" s="5">
        <v>13.362523295229098</v>
      </c>
      <c r="P2612" s="6" t="s">
        <v>34</v>
      </c>
      <c r="Q2612" s="5" t="s">
        <v>88</v>
      </c>
      <c r="R2612" s="24" t="s">
        <v>3</v>
      </c>
      <c r="S2612" s="5" t="s">
        <v>88</v>
      </c>
      <c r="T2612" s="7" t="str">
        <f t="shared" si="80"/>
        <v>Maintenu</v>
      </c>
      <c r="U2612" s="7" t="s">
        <v>21</v>
      </c>
      <c r="V2612" s="7" t="str">
        <f t="shared" si="81"/>
        <v>Cazaubon</v>
      </c>
      <c r="W2612" s="7">
        <v>0</v>
      </c>
    </row>
    <row r="2613" spans="1:23" x14ac:dyDescent="0.25">
      <c r="A2613" s="1" t="s">
        <v>76</v>
      </c>
      <c r="B2613" s="2" t="s">
        <v>77</v>
      </c>
      <c r="C2613" s="1" t="s">
        <v>4141</v>
      </c>
      <c r="D2613" s="2" t="s">
        <v>1359</v>
      </c>
      <c r="E2613" s="1" t="s">
        <v>5398</v>
      </c>
      <c r="F2613" s="2" t="s">
        <v>5399</v>
      </c>
      <c r="G2613" s="3" t="s">
        <v>4141</v>
      </c>
      <c r="H2613" s="22" t="s">
        <v>1359</v>
      </c>
      <c r="I2613" s="2" t="s">
        <v>76</v>
      </c>
      <c r="J2613" s="3" t="s">
        <v>77</v>
      </c>
      <c r="K2613" s="1" t="s">
        <v>5364</v>
      </c>
      <c r="L2613" s="2" t="s">
        <v>5365</v>
      </c>
      <c r="M2613" s="4">
        <v>1098</v>
      </c>
      <c r="N2613" s="5">
        <v>5.5809254517072748</v>
      </c>
      <c r="O2613" s="5">
        <v>5.5809254517072748</v>
      </c>
      <c r="P2613" s="6" t="s">
        <v>20</v>
      </c>
      <c r="Q2613" s="5" t="s">
        <v>1</v>
      </c>
      <c r="R2613" s="24" t="s">
        <v>1</v>
      </c>
      <c r="S2613" s="6" t="s">
        <v>1</v>
      </c>
      <c r="T2613" s="7" t="str">
        <f t="shared" si="80"/>
        <v>Maintenu</v>
      </c>
      <c r="U2613" s="7" t="s">
        <v>21</v>
      </c>
      <c r="V2613" s="7" t="str">
        <f t="shared" si="81"/>
        <v>Tartas</v>
      </c>
      <c r="W2613" s="7">
        <v>1</v>
      </c>
    </row>
    <row r="2614" spans="1:23" x14ac:dyDescent="0.25">
      <c r="A2614" s="1" t="s">
        <v>76</v>
      </c>
      <c r="B2614" s="2" t="s">
        <v>77</v>
      </c>
      <c r="C2614" s="1" t="s">
        <v>4141</v>
      </c>
      <c r="D2614" s="2" t="s">
        <v>1359</v>
      </c>
      <c r="E2614" s="1" t="s">
        <v>5400</v>
      </c>
      <c r="F2614" s="2" t="s">
        <v>5401</v>
      </c>
      <c r="G2614" s="3" t="s">
        <v>1033</v>
      </c>
      <c r="H2614" s="22" t="s">
        <v>4177</v>
      </c>
      <c r="I2614" s="2" t="s">
        <v>76</v>
      </c>
      <c r="J2614" s="3" t="s">
        <v>77</v>
      </c>
      <c r="K2614" s="1" t="s">
        <v>4181</v>
      </c>
      <c r="L2614" s="2" t="s">
        <v>4182</v>
      </c>
      <c r="M2614" s="4">
        <v>199</v>
      </c>
      <c r="N2614" s="5">
        <v>18.182298077492639</v>
      </c>
      <c r="O2614" s="5">
        <v>18.182298077492639</v>
      </c>
      <c r="P2614" s="6" t="s">
        <v>20</v>
      </c>
      <c r="Q2614" s="5" t="s">
        <v>88</v>
      </c>
      <c r="R2614" s="24" t="s">
        <v>3</v>
      </c>
      <c r="S2614" s="5" t="s">
        <v>2</v>
      </c>
      <c r="T2614" s="7" t="str">
        <f t="shared" si="80"/>
        <v>de 2. Sous dotée passe en 3.Intermédiaire</v>
      </c>
      <c r="U2614" s="7" t="s">
        <v>21</v>
      </c>
      <c r="V2614" s="7" t="str">
        <f t="shared" si="81"/>
        <v>Bazas</v>
      </c>
      <c r="W2614" s="7">
        <v>0</v>
      </c>
    </row>
    <row r="2615" spans="1:23" x14ac:dyDescent="0.25">
      <c r="A2615" s="1" t="s">
        <v>76</v>
      </c>
      <c r="B2615" s="2" t="s">
        <v>77</v>
      </c>
      <c r="C2615" s="1" t="s">
        <v>4141</v>
      </c>
      <c r="D2615" s="2" t="s">
        <v>1359</v>
      </c>
      <c r="E2615" s="1" t="s">
        <v>5402</v>
      </c>
      <c r="F2615" s="2" t="s">
        <v>5403</v>
      </c>
      <c r="G2615" s="3" t="s">
        <v>4141</v>
      </c>
      <c r="H2615" s="22" t="s">
        <v>1359</v>
      </c>
      <c r="I2615" s="2" t="s">
        <v>76</v>
      </c>
      <c r="J2615" s="3" t="s">
        <v>77</v>
      </c>
      <c r="K2615" s="1" t="s">
        <v>5350</v>
      </c>
      <c r="L2615" s="2" t="s">
        <v>5351</v>
      </c>
      <c r="M2615" s="4">
        <v>164.00000000000071</v>
      </c>
      <c r="N2615" s="5">
        <v>11.994915350132873</v>
      </c>
      <c r="O2615" s="5">
        <v>11.994915350132873</v>
      </c>
      <c r="P2615" s="6" t="s">
        <v>20</v>
      </c>
      <c r="Q2615" s="5" t="s">
        <v>2</v>
      </c>
      <c r="R2615" s="23" t="s">
        <v>1</v>
      </c>
      <c r="S2615" s="5" t="s">
        <v>88</v>
      </c>
      <c r="T2615" s="7" t="str">
        <f t="shared" si="80"/>
        <v>de 3.Intermédiaire passe en 2. Sous dotée</v>
      </c>
      <c r="U2615" s="7" t="s">
        <v>21</v>
      </c>
      <c r="V2615" s="7" t="str">
        <f t="shared" si="81"/>
        <v>Roquefort</v>
      </c>
      <c r="W2615" s="7">
        <v>1</v>
      </c>
    </row>
    <row r="2616" spans="1:23" x14ac:dyDescent="0.25">
      <c r="A2616" s="1" t="s">
        <v>76</v>
      </c>
      <c r="B2616" s="2" t="s">
        <v>77</v>
      </c>
      <c r="C2616" s="1" t="s">
        <v>4141</v>
      </c>
      <c r="D2616" s="2" t="s">
        <v>1359</v>
      </c>
      <c r="E2616" s="1" t="s">
        <v>5404</v>
      </c>
      <c r="F2616" s="2" t="s">
        <v>5405</v>
      </c>
      <c r="G2616" s="3" t="s">
        <v>4141</v>
      </c>
      <c r="H2616" s="22" t="s">
        <v>1359</v>
      </c>
      <c r="I2616" s="2" t="s">
        <v>76</v>
      </c>
      <c r="J2616" s="3" t="s">
        <v>77</v>
      </c>
      <c r="K2616" s="1" t="s">
        <v>5406</v>
      </c>
      <c r="L2616" s="2" t="s">
        <v>5407</v>
      </c>
      <c r="M2616" s="4">
        <v>615</v>
      </c>
      <c r="N2616" s="5">
        <v>16.252480538475769</v>
      </c>
      <c r="O2616" s="5">
        <v>16.252480538475769</v>
      </c>
      <c r="P2616" s="6" t="s">
        <v>20</v>
      </c>
      <c r="Q2616" s="5" t="s">
        <v>88</v>
      </c>
      <c r="R2616" s="24" t="s">
        <v>3</v>
      </c>
      <c r="S2616" s="5" t="s">
        <v>88</v>
      </c>
      <c r="T2616" s="7" t="str">
        <f t="shared" si="80"/>
        <v>Maintenu</v>
      </c>
      <c r="U2616" s="7" t="s">
        <v>21</v>
      </c>
      <c r="V2616" s="7" t="str">
        <f t="shared" si="81"/>
        <v>Peyrehorade</v>
      </c>
      <c r="W2616" s="7">
        <v>0</v>
      </c>
    </row>
    <row r="2617" spans="1:23" x14ac:dyDescent="0.25">
      <c r="A2617" s="1" t="s">
        <v>76</v>
      </c>
      <c r="B2617" s="2" t="s">
        <v>77</v>
      </c>
      <c r="C2617" s="1" t="s">
        <v>4141</v>
      </c>
      <c r="D2617" s="2" t="s">
        <v>1359</v>
      </c>
      <c r="E2617" s="1" t="s">
        <v>5408</v>
      </c>
      <c r="F2617" s="2" t="s">
        <v>5409</v>
      </c>
      <c r="G2617" s="3" t="s">
        <v>4141</v>
      </c>
      <c r="H2617" s="22" t="s">
        <v>1359</v>
      </c>
      <c r="I2617" s="2" t="s">
        <v>76</v>
      </c>
      <c r="J2617" s="3" t="s">
        <v>77</v>
      </c>
      <c r="K2617" s="1" t="s">
        <v>5410</v>
      </c>
      <c r="L2617" s="2" t="s">
        <v>5411</v>
      </c>
      <c r="M2617" s="4">
        <v>531</v>
      </c>
      <c r="N2617" s="5">
        <v>4.7522993847120905</v>
      </c>
      <c r="O2617" s="5">
        <v>4.7522993847120905</v>
      </c>
      <c r="P2617" s="6" t="s">
        <v>20</v>
      </c>
      <c r="Q2617" s="5" t="s">
        <v>1</v>
      </c>
      <c r="R2617" s="24" t="s">
        <v>1</v>
      </c>
      <c r="S2617" s="5" t="s">
        <v>88</v>
      </c>
      <c r="T2617" s="7" t="str">
        <f t="shared" si="80"/>
        <v>de 3.Intermédiaire passe en 1. Très sous dotée</v>
      </c>
      <c r="U2617" s="7" t="s">
        <v>21</v>
      </c>
      <c r="V2617" s="7" t="str">
        <f t="shared" si="81"/>
        <v>Pouillon</v>
      </c>
      <c r="W2617" s="7">
        <v>1</v>
      </c>
    </row>
    <row r="2618" spans="1:23" x14ac:dyDescent="0.25">
      <c r="A2618" s="1" t="s">
        <v>76</v>
      </c>
      <c r="B2618" s="2" t="s">
        <v>77</v>
      </c>
      <c r="C2618" s="1" t="s">
        <v>4141</v>
      </c>
      <c r="D2618" s="2" t="s">
        <v>1359</v>
      </c>
      <c r="E2618" s="1" t="s">
        <v>5412</v>
      </c>
      <c r="F2618" s="2" t="s">
        <v>5413</v>
      </c>
      <c r="G2618" s="3" t="s">
        <v>4141</v>
      </c>
      <c r="H2618" s="22" t="s">
        <v>1359</v>
      </c>
      <c r="I2618" s="2" t="s">
        <v>76</v>
      </c>
      <c r="J2618" s="3" t="s">
        <v>77</v>
      </c>
      <c r="K2618" s="1" t="s">
        <v>5414</v>
      </c>
      <c r="L2618" s="2" t="s">
        <v>5415</v>
      </c>
      <c r="M2618" s="4">
        <v>2624</v>
      </c>
      <c r="N2618" s="5">
        <v>34.229773477413836</v>
      </c>
      <c r="O2618" s="5">
        <v>34.229773477413836</v>
      </c>
      <c r="P2618" s="6" t="s">
        <v>20</v>
      </c>
      <c r="Q2618" s="5" t="s">
        <v>88</v>
      </c>
      <c r="R2618" s="24" t="s">
        <v>3</v>
      </c>
      <c r="S2618" s="5" t="s">
        <v>88</v>
      </c>
      <c r="T2618" s="7" t="str">
        <f t="shared" si="80"/>
        <v>Maintenu</v>
      </c>
      <c r="U2618" s="7" t="s">
        <v>21</v>
      </c>
      <c r="V2618" s="7" t="str">
        <f t="shared" si="81"/>
        <v>Saint-Vincent-de-Tyrosse</v>
      </c>
      <c r="W2618" s="7">
        <v>0</v>
      </c>
    </row>
    <row r="2619" spans="1:23" x14ac:dyDescent="0.25">
      <c r="A2619" s="1" t="s">
        <v>76</v>
      </c>
      <c r="B2619" s="2" t="s">
        <v>77</v>
      </c>
      <c r="C2619" s="1" t="s">
        <v>4141</v>
      </c>
      <c r="D2619" s="2" t="s">
        <v>1359</v>
      </c>
      <c r="E2619" s="1" t="s">
        <v>5416</v>
      </c>
      <c r="F2619" s="2" t="s">
        <v>5417</v>
      </c>
      <c r="G2619" s="3" t="s">
        <v>4141</v>
      </c>
      <c r="H2619" s="22" t="s">
        <v>1359</v>
      </c>
      <c r="I2619" s="2" t="s">
        <v>76</v>
      </c>
      <c r="J2619" s="3" t="s">
        <v>77</v>
      </c>
      <c r="K2619" s="1" t="s">
        <v>5418</v>
      </c>
      <c r="L2619" s="2" t="s">
        <v>5419</v>
      </c>
      <c r="M2619" s="4">
        <v>1587</v>
      </c>
      <c r="N2619" s="5">
        <v>10.826062118508782</v>
      </c>
      <c r="O2619" s="5">
        <v>10.826062118508782</v>
      </c>
      <c r="P2619" s="6" t="s">
        <v>20</v>
      </c>
      <c r="Q2619" s="5" t="s">
        <v>1</v>
      </c>
      <c r="R2619" s="23" t="s">
        <v>2</v>
      </c>
      <c r="S2619" s="5" t="s">
        <v>88</v>
      </c>
      <c r="T2619" s="7" t="str">
        <f t="shared" si="80"/>
        <v>de 3.Intermédiaire passe en 1. Très sous dotée</v>
      </c>
      <c r="U2619" s="7" t="s">
        <v>97</v>
      </c>
      <c r="V2619" s="7" t="str">
        <f t="shared" si="81"/>
        <v>Mont-de-Marsan-2 (pct)</v>
      </c>
      <c r="W2619" s="7">
        <v>1</v>
      </c>
    </row>
    <row r="2620" spans="1:23" x14ac:dyDescent="0.25">
      <c r="A2620" s="1" t="s">
        <v>76</v>
      </c>
      <c r="B2620" s="2" t="s">
        <v>77</v>
      </c>
      <c r="C2620" s="1" t="s">
        <v>4141</v>
      </c>
      <c r="D2620" s="2" t="s">
        <v>1359</v>
      </c>
      <c r="E2620" s="1" t="s">
        <v>5420</v>
      </c>
      <c r="F2620" s="2" t="s">
        <v>5421</v>
      </c>
      <c r="G2620" s="3" t="s">
        <v>4141</v>
      </c>
      <c r="H2620" s="22" t="s">
        <v>1359</v>
      </c>
      <c r="I2620" s="2" t="s">
        <v>76</v>
      </c>
      <c r="J2620" s="3" t="s">
        <v>77</v>
      </c>
      <c r="K2620" s="1" t="s">
        <v>5328</v>
      </c>
      <c r="L2620" s="2" t="s">
        <v>5329</v>
      </c>
      <c r="M2620" s="4">
        <v>95</v>
      </c>
      <c r="N2620" s="5">
        <v>15.840639787207762</v>
      </c>
      <c r="O2620" s="5">
        <v>15.840639787207762</v>
      </c>
      <c r="P2620" s="6" t="s">
        <v>20</v>
      </c>
      <c r="Q2620" s="5" t="s">
        <v>2</v>
      </c>
      <c r="R2620" s="24" t="s">
        <v>2</v>
      </c>
      <c r="S2620" s="6" t="s">
        <v>1</v>
      </c>
      <c r="T2620" s="7" t="str">
        <f t="shared" si="80"/>
        <v>de 1. Très sous dotée passe en 2. Sous dotée</v>
      </c>
      <c r="U2620" s="7" t="s">
        <v>21</v>
      </c>
      <c r="V2620" s="7" t="str">
        <f t="shared" si="81"/>
        <v>Hagetmau</v>
      </c>
      <c r="W2620" s="7">
        <v>0</v>
      </c>
    </row>
    <row r="2621" spans="1:23" x14ac:dyDescent="0.25">
      <c r="A2621" s="1" t="s">
        <v>76</v>
      </c>
      <c r="B2621" s="2" t="s">
        <v>77</v>
      </c>
      <c r="C2621" s="1" t="s">
        <v>4141</v>
      </c>
      <c r="D2621" s="2" t="s">
        <v>1359</v>
      </c>
      <c r="E2621" s="1" t="s">
        <v>5422</v>
      </c>
      <c r="F2621" s="2" t="s">
        <v>5423</v>
      </c>
      <c r="G2621" s="3" t="s">
        <v>4137</v>
      </c>
      <c r="H2621" s="22" t="s">
        <v>4138</v>
      </c>
      <c r="I2621" s="2" t="s">
        <v>4135</v>
      </c>
      <c r="J2621" s="3" t="s">
        <v>4136</v>
      </c>
      <c r="K2621" s="1" t="s">
        <v>5396</v>
      </c>
      <c r="L2621" s="2" t="s">
        <v>5397</v>
      </c>
      <c r="M2621" s="4">
        <v>139</v>
      </c>
      <c r="N2621" s="5">
        <v>0</v>
      </c>
      <c r="O2621" s="5">
        <v>13.362523295229098</v>
      </c>
      <c r="P2621" s="6" t="s">
        <v>34</v>
      </c>
      <c r="Q2621" s="5" t="s">
        <v>88</v>
      </c>
      <c r="R2621" s="24" t="s">
        <v>3</v>
      </c>
      <c r="S2621" s="5" t="s">
        <v>88</v>
      </c>
      <c r="T2621" s="7" t="str">
        <f t="shared" si="80"/>
        <v>Maintenu</v>
      </c>
      <c r="U2621" s="7" t="s">
        <v>21</v>
      </c>
      <c r="V2621" s="7" t="str">
        <f t="shared" si="81"/>
        <v>Cazaubon</v>
      </c>
      <c r="W2621" s="7">
        <v>0</v>
      </c>
    </row>
    <row r="2622" spans="1:23" x14ac:dyDescent="0.25">
      <c r="A2622" s="1" t="s">
        <v>76</v>
      </c>
      <c r="B2622" s="2" t="s">
        <v>77</v>
      </c>
      <c r="C2622" s="1" t="s">
        <v>4141</v>
      </c>
      <c r="D2622" s="2" t="s">
        <v>1359</v>
      </c>
      <c r="E2622" s="1" t="s">
        <v>5424</v>
      </c>
      <c r="F2622" s="2" t="s">
        <v>5425</v>
      </c>
      <c r="G2622" s="3" t="s">
        <v>4141</v>
      </c>
      <c r="H2622" s="22" t="s">
        <v>1359</v>
      </c>
      <c r="I2622" s="2" t="s">
        <v>76</v>
      </c>
      <c r="J2622" s="3" t="s">
        <v>77</v>
      </c>
      <c r="K2622" s="1" t="s">
        <v>5364</v>
      </c>
      <c r="L2622" s="2" t="s">
        <v>5365</v>
      </c>
      <c r="M2622" s="4">
        <v>387.99999999999926</v>
      </c>
      <c r="N2622" s="5">
        <v>5.5809254517072748</v>
      </c>
      <c r="O2622" s="5">
        <v>5.5809254517072748</v>
      </c>
      <c r="P2622" s="6" t="s">
        <v>20</v>
      </c>
      <c r="Q2622" s="5" t="s">
        <v>1</v>
      </c>
      <c r="R2622" s="24" t="s">
        <v>1</v>
      </c>
      <c r="S2622" s="6" t="s">
        <v>1</v>
      </c>
      <c r="T2622" s="7" t="str">
        <f t="shared" si="80"/>
        <v>Maintenu</v>
      </c>
      <c r="U2622" s="7" t="s">
        <v>21</v>
      </c>
      <c r="V2622" s="7" t="str">
        <f t="shared" si="81"/>
        <v>Tartas</v>
      </c>
      <c r="W2622" s="7">
        <v>1</v>
      </c>
    </row>
    <row r="2623" spans="1:23" x14ac:dyDescent="0.25">
      <c r="A2623" s="1" t="s">
        <v>76</v>
      </c>
      <c r="B2623" s="2" t="s">
        <v>77</v>
      </c>
      <c r="C2623" s="1" t="s">
        <v>4141</v>
      </c>
      <c r="D2623" s="2" t="s">
        <v>1359</v>
      </c>
      <c r="E2623" s="1" t="s">
        <v>5426</v>
      </c>
      <c r="F2623" s="2" t="s">
        <v>5427</v>
      </c>
      <c r="G2623" s="3" t="s">
        <v>4141</v>
      </c>
      <c r="H2623" s="22" t="s">
        <v>1359</v>
      </c>
      <c r="I2623" s="2" t="s">
        <v>76</v>
      </c>
      <c r="J2623" s="3" t="s">
        <v>77</v>
      </c>
      <c r="K2623" s="1" t="s">
        <v>5328</v>
      </c>
      <c r="L2623" s="2" t="s">
        <v>5329</v>
      </c>
      <c r="M2623" s="4">
        <v>116</v>
      </c>
      <c r="N2623" s="5">
        <v>15.840639787207762</v>
      </c>
      <c r="O2623" s="5">
        <v>15.840639787207762</v>
      </c>
      <c r="P2623" s="6" t="s">
        <v>20</v>
      </c>
      <c r="Q2623" s="5" t="s">
        <v>2</v>
      </c>
      <c r="R2623" s="24" t="s">
        <v>2</v>
      </c>
      <c r="S2623" s="6" t="s">
        <v>1</v>
      </c>
      <c r="T2623" s="7" t="str">
        <f t="shared" si="80"/>
        <v>de 1. Très sous dotée passe en 2. Sous dotée</v>
      </c>
      <c r="U2623" s="7" t="s">
        <v>21</v>
      </c>
      <c r="V2623" s="7" t="str">
        <f t="shared" si="81"/>
        <v>Hagetmau</v>
      </c>
      <c r="W2623" s="7">
        <v>0</v>
      </c>
    </row>
    <row r="2624" spans="1:23" x14ac:dyDescent="0.25">
      <c r="A2624" s="1" t="s">
        <v>76</v>
      </c>
      <c r="B2624" s="2" t="s">
        <v>77</v>
      </c>
      <c r="C2624" s="1" t="s">
        <v>4141</v>
      </c>
      <c r="D2624" s="2" t="s">
        <v>1359</v>
      </c>
      <c r="E2624" s="1" t="s">
        <v>5428</v>
      </c>
      <c r="F2624" s="2" t="s">
        <v>5429</v>
      </c>
      <c r="G2624" s="3" t="s">
        <v>4141</v>
      </c>
      <c r="H2624" s="22" t="s">
        <v>1359</v>
      </c>
      <c r="I2624" s="2" t="s">
        <v>76</v>
      </c>
      <c r="J2624" s="3" t="s">
        <v>77</v>
      </c>
      <c r="K2624" s="1" t="s">
        <v>5430</v>
      </c>
      <c r="L2624" s="2" t="s">
        <v>5431</v>
      </c>
      <c r="M2624" s="4">
        <v>270</v>
      </c>
      <c r="N2624" s="5">
        <v>0</v>
      </c>
      <c r="O2624" s="5">
        <v>3.7631126818947327</v>
      </c>
      <c r="P2624" s="6" t="s">
        <v>34</v>
      </c>
      <c r="Q2624" s="5" t="s">
        <v>1</v>
      </c>
      <c r="R2624" s="23" t="s">
        <v>2</v>
      </c>
      <c r="S2624" s="5" t="s">
        <v>88</v>
      </c>
      <c r="T2624" s="7" t="str">
        <f t="shared" si="80"/>
        <v>de 3.Intermédiaire passe en 1. Très sous dotée</v>
      </c>
      <c r="U2624" s="7" t="s">
        <v>97</v>
      </c>
      <c r="V2624" s="7" t="str">
        <f t="shared" si="81"/>
        <v>Seignanx (pct)</v>
      </c>
      <c r="W2624" s="7">
        <v>1</v>
      </c>
    </row>
    <row r="2625" spans="1:23" x14ac:dyDescent="0.25">
      <c r="A2625" s="1" t="s">
        <v>76</v>
      </c>
      <c r="B2625" s="2" t="s">
        <v>77</v>
      </c>
      <c r="C2625" s="1" t="s">
        <v>4141</v>
      </c>
      <c r="D2625" s="2" t="s">
        <v>1359</v>
      </c>
      <c r="E2625" s="1" t="s">
        <v>5432</v>
      </c>
      <c r="F2625" s="2" t="s">
        <v>5433</v>
      </c>
      <c r="G2625" s="3" t="s">
        <v>4141</v>
      </c>
      <c r="H2625" s="22" t="s">
        <v>1359</v>
      </c>
      <c r="I2625" s="2" t="s">
        <v>76</v>
      </c>
      <c r="J2625" s="3" t="s">
        <v>77</v>
      </c>
      <c r="K2625" s="1" t="s">
        <v>5368</v>
      </c>
      <c r="L2625" s="2" t="s">
        <v>5369</v>
      </c>
      <c r="M2625" s="4">
        <v>709</v>
      </c>
      <c r="N2625" s="5">
        <v>23.626858457006854</v>
      </c>
      <c r="O2625" s="5">
        <v>23.626858457006854</v>
      </c>
      <c r="P2625" s="6" t="s">
        <v>20</v>
      </c>
      <c r="Q2625" s="5" t="s">
        <v>88</v>
      </c>
      <c r="R2625" s="24" t="s">
        <v>3</v>
      </c>
      <c r="S2625" s="5" t="s">
        <v>88</v>
      </c>
      <c r="T2625" s="7" t="str">
        <f t="shared" si="80"/>
        <v>Maintenu</v>
      </c>
      <c r="U2625" s="7" t="s">
        <v>21</v>
      </c>
      <c r="V2625" s="7" t="str">
        <f t="shared" si="81"/>
        <v>Mimizan</v>
      </c>
      <c r="W2625" s="7">
        <v>0</v>
      </c>
    </row>
    <row r="2626" spans="1:23" x14ac:dyDescent="0.25">
      <c r="A2626" s="1" t="s">
        <v>76</v>
      </c>
      <c r="B2626" s="2" t="s">
        <v>77</v>
      </c>
      <c r="C2626" s="1" t="s">
        <v>4141</v>
      </c>
      <c r="D2626" s="2" t="s">
        <v>1359</v>
      </c>
      <c r="E2626" s="1" t="s">
        <v>5434</v>
      </c>
      <c r="F2626" s="2" t="s">
        <v>5435</v>
      </c>
      <c r="G2626" s="3" t="s">
        <v>4141</v>
      </c>
      <c r="H2626" s="22" t="s">
        <v>1359</v>
      </c>
      <c r="I2626" s="2" t="s">
        <v>76</v>
      </c>
      <c r="J2626" s="3" t="s">
        <v>77</v>
      </c>
      <c r="K2626" s="1" t="s">
        <v>5430</v>
      </c>
      <c r="L2626" s="2" t="s">
        <v>5431</v>
      </c>
      <c r="M2626" s="4">
        <v>882.00000000000409</v>
      </c>
      <c r="N2626" s="5">
        <v>0</v>
      </c>
      <c r="O2626" s="5">
        <v>3.7631126818947327</v>
      </c>
      <c r="P2626" s="6" t="s">
        <v>34</v>
      </c>
      <c r="Q2626" s="5" t="s">
        <v>1</v>
      </c>
      <c r="R2626" s="23" t="s">
        <v>2</v>
      </c>
      <c r="S2626" s="5" t="s">
        <v>88</v>
      </c>
      <c r="T2626" s="7" t="str">
        <f t="shared" ref="T2626:T2689" si="82">IF(S2626=Q2626,"Maintenu","de "&amp;S2626&amp;" passe en "&amp;Q2626)</f>
        <v>de 3.Intermédiaire passe en 1. Très sous dotée</v>
      </c>
      <c r="U2626" s="7" t="s">
        <v>97</v>
      </c>
      <c r="V2626" s="7" t="str">
        <f t="shared" ref="V2626:V2689" si="83">IF(U2626="BV",L2626,L2626&amp;" (pct)")</f>
        <v>Seignanx (pct)</v>
      </c>
      <c r="W2626" s="7">
        <v>1</v>
      </c>
    </row>
    <row r="2627" spans="1:23" x14ac:dyDescent="0.25">
      <c r="A2627" s="1" t="s">
        <v>76</v>
      </c>
      <c r="B2627" s="2" t="s">
        <v>77</v>
      </c>
      <c r="C2627" s="1" t="s">
        <v>4141</v>
      </c>
      <c r="D2627" s="2" t="s">
        <v>1359</v>
      </c>
      <c r="E2627" s="1" t="s">
        <v>5436</v>
      </c>
      <c r="F2627" s="2" t="s">
        <v>5437</v>
      </c>
      <c r="G2627" s="3" t="s">
        <v>4141</v>
      </c>
      <c r="H2627" s="22" t="s">
        <v>1359</v>
      </c>
      <c r="I2627" s="2" t="s">
        <v>76</v>
      </c>
      <c r="J2627" s="3" t="s">
        <v>77</v>
      </c>
      <c r="K2627" s="1" t="s">
        <v>5436</v>
      </c>
      <c r="L2627" s="2" t="s">
        <v>5437</v>
      </c>
      <c r="M2627" s="4">
        <v>13983</v>
      </c>
      <c r="N2627" s="5">
        <v>33.820348312226258</v>
      </c>
      <c r="O2627" s="5">
        <v>33.820348312226258</v>
      </c>
      <c r="P2627" s="6" t="s">
        <v>20</v>
      </c>
      <c r="Q2627" s="5" t="s">
        <v>88</v>
      </c>
      <c r="R2627" s="24" t="s">
        <v>3</v>
      </c>
      <c r="S2627" s="5" t="s">
        <v>88</v>
      </c>
      <c r="T2627" s="7" t="str">
        <f t="shared" si="82"/>
        <v>Maintenu</v>
      </c>
      <c r="U2627" s="7" t="s">
        <v>21</v>
      </c>
      <c r="V2627" s="7" t="str">
        <f t="shared" si="83"/>
        <v>Biscarrosse</v>
      </c>
      <c r="W2627" s="7">
        <v>0</v>
      </c>
    </row>
    <row r="2628" spans="1:23" x14ac:dyDescent="0.25">
      <c r="A2628" s="1" t="s">
        <v>76</v>
      </c>
      <c r="B2628" s="2" t="s">
        <v>77</v>
      </c>
      <c r="C2628" s="1" t="s">
        <v>4141</v>
      </c>
      <c r="D2628" s="2" t="s">
        <v>1359</v>
      </c>
      <c r="E2628" s="1" t="s">
        <v>5438</v>
      </c>
      <c r="F2628" s="2" t="s">
        <v>5439</v>
      </c>
      <c r="G2628" s="3" t="s">
        <v>4146</v>
      </c>
      <c r="H2628" s="22" t="s">
        <v>6715</v>
      </c>
      <c r="I2628" s="2" t="s">
        <v>76</v>
      </c>
      <c r="J2628" s="3" t="s">
        <v>77</v>
      </c>
      <c r="K2628" s="1" t="s">
        <v>5316</v>
      </c>
      <c r="L2628" s="2" t="s">
        <v>5317</v>
      </c>
      <c r="M2628" s="4">
        <v>310</v>
      </c>
      <c r="N2628" s="5">
        <v>33.045090406949932</v>
      </c>
      <c r="O2628" s="5">
        <v>33.045090406949932</v>
      </c>
      <c r="P2628" s="6" t="s">
        <v>20</v>
      </c>
      <c r="Q2628" s="5" t="s">
        <v>88</v>
      </c>
      <c r="R2628" s="24" t="s">
        <v>3</v>
      </c>
      <c r="S2628" s="6" t="s">
        <v>1</v>
      </c>
      <c r="T2628" s="7" t="str">
        <f t="shared" si="82"/>
        <v>de 1. Très sous dotée passe en 3.Intermédiaire</v>
      </c>
      <c r="U2628" s="7" t="s">
        <v>21</v>
      </c>
      <c r="V2628" s="7" t="str">
        <f t="shared" si="83"/>
        <v>Orthez</v>
      </c>
      <c r="W2628" s="7">
        <v>0</v>
      </c>
    </row>
    <row r="2629" spans="1:23" x14ac:dyDescent="0.25">
      <c r="A2629" s="1" t="s">
        <v>76</v>
      </c>
      <c r="B2629" s="2" t="s">
        <v>77</v>
      </c>
      <c r="C2629" s="1" t="s">
        <v>4141</v>
      </c>
      <c r="D2629" s="2" t="s">
        <v>1359</v>
      </c>
      <c r="E2629" s="1" t="s">
        <v>5440</v>
      </c>
      <c r="F2629" s="2" t="s">
        <v>5441</v>
      </c>
      <c r="G2629" s="3" t="s">
        <v>4141</v>
      </c>
      <c r="H2629" s="22" t="s">
        <v>1359</v>
      </c>
      <c r="I2629" s="2" t="s">
        <v>76</v>
      </c>
      <c r="J2629" s="3" t="s">
        <v>77</v>
      </c>
      <c r="K2629" s="1" t="s">
        <v>5332</v>
      </c>
      <c r="L2629" s="2" t="s">
        <v>5333</v>
      </c>
      <c r="M2629" s="4">
        <v>380</v>
      </c>
      <c r="N2629" s="5">
        <v>20.525745791457929</v>
      </c>
      <c r="O2629" s="5">
        <v>20.525745791457929</v>
      </c>
      <c r="P2629" s="6" t="s">
        <v>20</v>
      </c>
      <c r="Q2629" s="5" t="s">
        <v>88</v>
      </c>
      <c r="R2629" s="24" t="s">
        <v>3</v>
      </c>
      <c r="S2629" s="5" t="s">
        <v>88</v>
      </c>
      <c r="T2629" s="7" t="str">
        <f t="shared" si="82"/>
        <v>Maintenu</v>
      </c>
      <c r="U2629" s="7" t="s">
        <v>21</v>
      </c>
      <c r="V2629" s="7" t="str">
        <f t="shared" si="83"/>
        <v>Morcenx</v>
      </c>
      <c r="W2629" s="7">
        <v>0</v>
      </c>
    </row>
    <row r="2630" spans="1:23" x14ac:dyDescent="0.25">
      <c r="A2630" s="1" t="s">
        <v>76</v>
      </c>
      <c r="B2630" s="2" t="s">
        <v>77</v>
      </c>
      <c r="C2630" s="1" t="s">
        <v>4141</v>
      </c>
      <c r="D2630" s="2" t="s">
        <v>1359</v>
      </c>
      <c r="E2630" s="1" t="s">
        <v>5442</v>
      </c>
      <c r="F2630" s="2" t="s">
        <v>5443</v>
      </c>
      <c r="G2630" s="3" t="s">
        <v>4141</v>
      </c>
      <c r="H2630" s="22" t="s">
        <v>1359</v>
      </c>
      <c r="I2630" s="2" t="s">
        <v>76</v>
      </c>
      <c r="J2630" s="3" t="s">
        <v>77</v>
      </c>
      <c r="K2630" s="1" t="s">
        <v>4142</v>
      </c>
      <c r="L2630" s="2" t="s">
        <v>4143</v>
      </c>
      <c r="M2630" s="4">
        <v>346.99999999999841</v>
      </c>
      <c r="N2630" s="5">
        <v>18.163146296422337</v>
      </c>
      <c r="O2630" s="5">
        <v>18.163146296422337</v>
      </c>
      <c r="P2630" s="6" t="s">
        <v>20</v>
      </c>
      <c r="Q2630" s="5" t="s">
        <v>88</v>
      </c>
      <c r="R2630" s="24" t="s">
        <v>3</v>
      </c>
      <c r="S2630" s="5" t="s">
        <v>88</v>
      </c>
      <c r="T2630" s="7" t="str">
        <f t="shared" si="82"/>
        <v>Maintenu</v>
      </c>
      <c r="U2630" s="7" t="s">
        <v>21</v>
      </c>
      <c r="V2630" s="7" t="str">
        <f t="shared" si="83"/>
        <v>Aire-sur-l'Adour</v>
      </c>
      <c r="W2630" s="7">
        <v>0</v>
      </c>
    </row>
    <row r="2631" spans="1:23" x14ac:dyDescent="0.25">
      <c r="A2631" s="1" t="s">
        <v>76</v>
      </c>
      <c r="B2631" s="2" t="s">
        <v>77</v>
      </c>
      <c r="C2631" s="1" t="s">
        <v>4141</v>
      </c>
      <c r="D2631" s="2" t="s">
        <v>1359</v>
      </c>
      <c r="E2631" s="1" t="s">
        <v>5444</v>
      </c>
      <c r="F2631" s="2" t="s">
        <v>5445</v>
      </c>
      <c r="G2631" s="3" t="s">
        <v>4141</v>
      </c>
      <c r="H2631" s="22" t="s">
        <v>1359</v>
      </c>
      <c r="I2631" s="2" t="s">
        <v>76</v>
      </c>
      <c r="J2631" s="3" t="s">
        <v>77</v>
      </c>
      <c r="K2631" s="1" t="s">
        <v>5350</v>
      </c>
      <c r="L2631" s="2" t="s">
        <v>5351</v>
      </c>
      <c r="M2631" s="4">
        <v>176</v>
      </c>
      <c r="N2631" s="5">
        <v>11.994915350132873</v>
      </c>
      <c r="O2631" s="5">
        <v>11.994915350132873</v>
      </c>
      <c r="P2631" s="6" t="s">
        <v>20</v>
      </c>
      <c r="Q2631" s="5" t="s">
        <v>2</v>
      </c>
      <c r="R2631" s="23" t="s">
        <v>1</v>
      </c>
      <c r="S2631" s="5" t="s">
        <v>88</v>
      </c>
      <c r="T2631" s="7" t="str">
        <f t="shared" si="82"/>
        <v>de 3.Intermédiaire passe en 2. Sous dotée</v>
      </c>
      <c r="U2631" s="7" t="s">
        <v>21</v>
      </c>
      <c r="V2631" s="7" t="str">
        <f t="shared" si="83"/>
        <v>Roquefort</v>
      </c>
      <c r="W2631" s="7">
        <v>1</v>
      </c>
    </row>
    <row r="2632" spans="1:23" x14ac:dyDescent="0.25">
      <c r="A2632" s="1" t="s">
        <v>76</v>
      </c>
      <c r="B2632" s="2" t="s">
        <v>77</v>
      </c>
      <c r="C2632" s="1" t="s">
        <v>4141</v>
      </c>
      <c r="D2632" s="2" t="s">
        <v>1359</v>
      </c>
      <c r="E2632" s="1" t="s">
        <v>5446</v>
      </c>
      <c r="F2632" s="2" t="s">
        <v>5447</v>
      </c>
      <c r="G2632" s="3" t="s">
        <v>4141</v>
      </c>
      <c r="H2632" s="22" t="s">
        <v>1359</v>
      </c>
      <c r="I2632" s="2" t="s">
        <v>76</v>
      </c>
      <c r="J2632" s="3" t="s">
        <v>77</v>
      </c>
      <c r="K2632" s="1" t="s">
        <v>4159</v>
      </c>
      <c r="L2632" s="2" t="s">
        <v>4160</v>
      </c>
      <c r="M2632" s="4">
        <v>703</v>
      </c>
      <c r="N2632" s="5">
        <v>18.722533274875779</v>
      </c>
      <c r="O2632" s="5">
        <v>18.722533274875779</v>
      </c>
      <c r="P2632" s="6" t="s">
        <v>20</v>
      </c>
      <c r="Q2632" s="5" t="s">
        <v>88</v>
      </c>
      <c r="R2632" s="24" t="s">
        <v>3</v>
      </c>
      <c r="S2632" s="5" t="s">
        <v>88</v>
      </c>
      <c r="T2632" s="7" t="str">
        <f t="shared" si="82"/>
        <v>Maintenu</v>
      </c>
      <c r="U2632" s="7" t="s">
        <v>21</v>
      </c>
      <c r="V2632" s="7" t="str">
        <f t="shared" si="83"/>
        <v>Villeneuve-de-Marsan</v>
      </c>
      <c r="W2632" s="7">
        <v>0</v>
      </c>
    </row>
    <row r="2633" spans="1:23" x14ac:dyDescent="0.25">
      <c r="A2633" s="1" t="s">
        <v>76</v>
      </c>
      <c r="B2633" s="2" t="s">
        <v>77</v>
      </c>
      <c r="C2633" s="1" t="s">
        <v>4141</v>
      </c>
      <c r="D2633" s="2" t="s">
        <v>1359</v>
      </c>
      <c r="E2633" s="1" t="s">
        <v>5448</v>
      </c>
      <c r="F2633" s="2" t="s">
        <v>5449</v>
      </c>
      <c r="G2633" s="3" t="s">
        <v>4141</v>
      </c>
      <c r="H2633" s="22" t="s">
        <v>1359</v>
      </c>
      <c r="I2633" s="2" t="s">
        <v>76</v>
      </c>
      <c r="J2633" s="3" t="s">
        <v>77</v>
      </c>
      <c r="K2633" s="1" t="s">
        <v>4159</v>
      </c>
      <c r="L2633" s="2" t="s">
        <v>4160</v>
      </c>
      <c r="M2633" s="4">
        <v>225</v>
      </c>
      <c r="N2633" s="5">
        <v>18.722533274875779</v>
      </c>
      <c r="O2633" s="5">
        <v>18.722533274875779</v>
      </c>
      <c r="P2633" s="6" t="s">
        <v>20</v>
      </c>
      <c r="Q2633" s="5" t="s">
        <v>88</v>
      </c>
      <c r="R2633" s="24" t="s">
        <v>3</v>
      </c>
      <c r="S2633" s="5" t="s">
        <v>88</v>
      </c>
      <c r="T2633" s="7" t="str">
        <f t="shared" si="82"/>
        <v>Maintenu</v>
      </c>
      <c r="U2633" s="7" t="s">
        <v>21</v>
      </c>
      <c r="V2633" s="7" t="str">
        <f t="shared" si="83"/>
        <v>Villeneuve-de-Marsan</v>
      </c>
      <c r="W2633" s="7">
        <v>0</v>
      </c>
    </row>
    <row r="2634" spans="1:23" x14ac:dyDescent="0.25">
      <c r="A2634" s="1" t="s">
        <v>76</v>
      </c>
      <c r="B2634" s="2" t="s">
        <v>77</v>
      </c>
      <c r="C2634" s="1" t="s">
        <v>4141</v>
      </c>
      <c r="D2634" s="2" t="s">
        <v>1359</v>
      </c>
      <c r="E2634" s="1" t="s">
        <v>5450</v>
      </c>
      <c r="F2634" s="2" t="s">
        <v>5451</v>
      </c>
      <c r="G2634" s="3" t="s">
        <v>4141</v>
      </c>
      <c r="H2634" s="22" t="s">
        <v>1359</v>
      </c>
      <c r="I2634" s="2" t="s">
        <v>76</v>
      </c>
      <c r="J2634" s="3" t="s">
        <v>77</v>
      </c>
      <c r="K2634" s="1" t="s">
        <v>5350</v>
      </c>
      <c r="L2634" s="2" t="s">
        <v>5351</v>
      </c>
      <c r="M2634" s="4">
        <v>334</v>
      </c>
      <c r="N2634" s="5">
        <v>11.994915350132873</v>
      </c>
      <c r="O2634" s="5">
        <v>11.994915350132873</v>
      </c>
      <c r="P2634" s="6" t="s">
        <v>20</v>
      </c>
      <c r="Q2634" s="5" t="s">
        <v>2</v>
      </c>
      <c r="R2634" s="23" t="s">
        <v>1</v>
      </c>
      <c r="S2634" s="5" t="s">
        <v>88</v>
      </c>
      <c r="T2634" s="7" t="str">
        <f t="shared" si="82"/>
        <v>de 3.Intermédiaire passe en 2. Sous dotée</v>
      </c>
      <c r="U2634" s="7" t="s">
        <v>21</v>
      </c>
      <c r="V2634" s="7" t="str">
        <f t="shared" si="83"/>
        <v>Roquefort</v>
      </c>
      <c r="W2634" s="7">
        <v>1</v>
      </c>
    </row>
    <row r="2635" spans="1:23" x14ac:dyDescent="0.25">
      <c r="A2635" s="1" t="s">
        <v>76</v>
      </c>
      <c r="B2635" s="2" t="s">
        <v>77</v>
      </c>
      <c r="C2635" s="1" t="s">
        <v>4141</v>
      </c>
      <c r="D2635" s="2" t="s">
        <v>1359</v>
      </c>
      <c r="E2635" s="1" t="s">
        <v>5452</v>
      </c>
      <c r="F2635" s="2" t="s">
        <v>5453</v>
      </c>
      <c r="G2635" s="3" t="s">
        <v>4141</v>
      </c>
      <c r="H2635" s="22" t="s">
        <v>1359</v>
      </c>
      <c r="I2635" s="2" t="s">
        <v>76</v>
      </c>
      <c r="J2635" s="3" t="s">
        <v>77</v>
      </c>
      <c r="K2635" s="1" t="s">
        <v>5328</v>
      </c>
      <c r="L2635" s="2" t="s">
        <v>5329</v>
      </c>
      <c r="M2635" s="4">
        <v>276</v>
      </c>
      <c r="N2635" s="5">
        <v>15.840639787207762</v>
      </c>
      <c r="O2635" s="5">
        <v>15.840639787207762</v>
      </c>
      <c r="P2635" s="6" t="s">
        <v>20</v>
      </c>
      <c r="Q2635" s="5" t="s">
        <v>2</v>
      </c>
      <c r="R2635" s="24" t="s">
        <v>2</v>
      </c>
      <c r="S2635" s="6" t="s">
        <v>1</v>
      </c>
      <c r="T2635" s="7" t="str">
        <f t="shared" si="82"/>
        <v>de 1. Très sous dotée passe en 2. Sous dotée</v>
      </c>
      <c r="U2635" s="7" t="s">
        <v>21</v>
      </c>
      <c r="V2635" s="7" t="str">
        <f t="shared" si="83"/>
        <v>Hagetmau</v>
      </c>
      <c r="W2635" s="7">
        <v>0</v>
      </c>
    </row>
    <row r="2636" spans="1:23" x14ac:dyDescent="0.25">
      <c r="A2636" s="1" t="s">
        <v>76</v>
      </c>
      <c r="B2636" s="2" t="s">
        <v>77</v>
      </c>
      <c r="C2636" s="1" t="s">
        <v>4141</v>
      </c>
      <c r="D2636" s="2" t="s">
        <v>1359</v>
      </c>
      <c r="E2636" s="1" t="s">
        <v>5454</v>
      </c>
      <c r="F2636" s="2" t="s">
        <v>5455</v>
      </c>
      <c r="G2636" s="3" t="s">
        <v>4141</v>
      </c>
      <c r="H2636" s="22" t="s">
        <v>1359</v>
      </c>
      <c r="I2636" s="2" t="s">
        <v>76</v>
      </c>
      <c r="J2636" s="3" t="s">
        <v>77</v>
      </c>
      <c r="K2636" s="1" t="s">
        <v>5418</v>
      </c>
      <c r="L2636" s="2" t="s">
        <v>5419</v>
      </c>
      <c r="M2636" s="4">
        <v>1517</v>
      </c>
      <c r="N2636" s="5">
        <v>10.826062118508782</v>
      </c>
      <c r="O2636" s="5">
        <v>10.826062118508782</v>
      </c>
      <c r="P2636" s="6" t="s">
        <v>20</v>
      </c>
      <c r="Q2636" s="5" t="s">
        <v>1</v>
      </c>
      <c r="R2636" s="23" t="s">
        <v>2</v>
      </c>
      <c r="S2636" s="5" t="s">
        <v>88</v>
      </c>
      <c r="T2636" s="7" t="str">
        <f t="shared" si="82"/>
        <v>de 3.Intermédiaire passe en 1. Très sous dotée</v>
      </c>
      <c r="U2636" s="7" t="s">
        <v>97</v>
      </c>
      <c r="V2636" s="7" t="str">
        <f t="shared" si="83"/>
        <v>Mont-de-Marsan-2 (pct)</v>
      </c>
      <c r="W2636" s="7">
        <v>1</v>
      </c>
    </row>
    <row r="2637" spans="1:23" x14ac:dyDescent="0.25">
      <c r="A2637" s="1" t="s">
        <v>76</v>
      </c>
      <c r="B2637" s="2" t="s">
        <v>77</v>
      </c>
      <c r="C2637" s="1" t="s">
        <v>4141</v>
      </c>
      <c r="D2637" s="2" t="s">
        <v>1359</v>
      </c>
      <c r="E2637" s="1" t="s">
        <v>5456</v>
      </c>
      <c r="F2637" s="2" t="s">
        <v>5457</v>
      </c>
      <c r="G2637" s="3" t="s">
        <v>4141</v>
      </c>
      <c r="H2637" s="22" t="s">
        <v>1359</v>
      </c>
      <c r="I2637" s="2" t="s">
        <v>76</v>
      </c>
      <c r="J2637" s="3" t="s">
        <v>77</v>
      </c>
      <c r="K2637" s="1" t="s">
        <v>5458</v>
      </c>
      <c r="L2637" s="2" t="s">
        <v>5459</v>
      </c>
      <c r="M2637" s="4">
        <v>770</v>
      </c>
      <c r="N2637" s="5">
        <v>0</v>
      </c>
      <c r="O2637" s="5">
        <v>31.485820961915113</v>
      </c>
      <c r="P2637" s="6" t="s">
        <v>34</v>
      </c>
      <c r="Q2637" s="5" t="s">
        <v>88</v>
      </c>
      <c r="R2637" s="24" t="s">
        <v>3</v>
      </c>
      <c r="S2637" s="5" t="s">
        <v>88</v>
      </c>
      <c r="T2637" s="7" t="str">
        <f t="shared" si="82"/>
        <v>Maintenu</v>
      </c>
      <c r="U2637" s="7" t="s">
        <v>97</v>
      </c>
      <c r="V2637" s="7" t="str">
        <f t="shared" si="83"/>
        <v>Haute Lande Armagnac (pct)</v>
      </c>
      <c r="W2637" s="7">
        <v>0</v>
      </c>
    </row>
    <row r="2638" spans="1:23" x14ac:dyDescent="0.25">
      <c r="A2638" s="1" t="s">
        <v>76</v>
      </c>
      <c r="B2638" s="2" t="s">
        <v>77</v>
      </c>
      <c r="C2638" s="1" t="s">
        <v>4141</v>
      </c>
      <c r="D2638" s="2" t="s">
        <v>1359</v>
      </c>
      <c r="E2638" s="1" t="s">
        <v>5460</v>
      </c>
      <c r="F2638" s="2" t="s">
        <v>5461</v>
      </c>
      <c r="G2638" s="3" t="s">
        <v>4141</v>
      </c>
      <c r="H2638" s="22" t="s">
        <v>1359</v>
      </c>
      <c r="I2638" s="2" t="s">
        <v>76</v>
      </c>
      <c r="J2638" s="3" t="s">
        <v>77</v>
      </c>
      <c r="K2638" s="1" t="s">
        <v>4142</v>
      </c>
      <c r="L2638" s="2" t="s">
        <v>4143</v>
      </c>
      <c r="M2638" s="4">
        <v>271.00000000000051</v>
      </c>
      <c r="N2638" s="5">
        <v>18.163146296422337</v>
      </c>
      <c r="O2638" s="5">
        <v>18.163146296422337</v>
      </c>
      <c r="P2638" s="6" t="s">
        <v>20</v>
      </c>
      <c r="Q2638" s="5" t="s">
        <v>88</v>
      </c>
      <c r="R2638" s="24" t="s">
        <v>3</v>
      </c>
      <c r="S2638" s="5" t="s">
        <v>88</v>
      </c>
      <c r="T2638" s="7" t="str">
        <f t="shared" si="82"/>
        <v>Maintenu</v>
      </c>
      <c r="U2638" s="7" t="s">
        <v>21</v>
      </c>
      <c r="V2638" s="7" t="str">
        <f t="shared" si="83"/>
        <v>Aire-sur-l'Adour</v>
      </c>
      <c r="W2638" s="7">
        <v>0</v>
      </c>
    </row>
    <row r="2639" spans="1:23" x14ac:dyDescent="0.25">
      <c r="A2639" s="1" t="s">
        <v>76</v>
      </c>
      <c r="B2639" s="2" t="s">
        <v>77</v>
      </c>
      <c r="C2639" s="1" t="s">
        <v>4141</v>
      </c>
      <c r="D2639" s="2" t="s">
        <v>1359</v>
      </c>
      <c r="E2639" s="1" t="s">
        <v>5462</v>
      </c>
      <c r="F2639" s="2" t="s">
        <v>5463</v>
      </c>
      <c r="G2639" s="3" t="s">
        <v>4141</v>
      </c>
      <c r="H2639" s="22" t="s">
        <v>1359</v>
      </c>
      <c r="I2639" s="2" t="s">
        <v>76</v>
      </c>
      <c r="J2639" s="3" t="s">
        <v>77</v>
      </c>
      <c r="K2639" s="1" t="s">
        <v>5350</v>
      </c>
      <c r="L2639" s="2" t="s">
        <v>5351</v>
      </c>
      <c r="M2639" s="4">
        <v>227.99999999999912</v>
      </c>
      <c r="N2639" s="5">
        <v>11.994915350132873</v>
      </c>
      <c r="O2639" s="5">
        <v>11.994915350132873</v>
      </c>
      <c r="P2639" s="6" t="s">
        <v>20</v>
      </c>
      <c r="Q2639" s="5" t="s">
        <v>2</v>
      </c>
      <c r="R2639" s="23" t="s">
        <v>1</v>
      </c>
      <c r="S2639" s="5" t="s">
        <v>88</v>
      </c>
      <c r="T2639" s="7" t="str">
        <f t="shared" si="82"/>
        <v>de 3.Intermédiaire passe en 2. Sous dotée</v>
      </c>
      <c r="U2639" s="7" t="s">
        <v>21</v>
      </c>
      <c r="V2639" s="7" t="str">
        <f t="shared" si="83"/>
        <v>Roquefort</v>
      </c>
      <c r="W2639" s="7">
        <v>1</v>
      </c>
    </row>
    <row r="2640" spans="1:23" x14ac:dyDescent="0.25">
      <c r="A2640" s="1" t="s">
        <v>76</v>
      </c>
      <c r="B2640" s="2" t="s">
        <v>77</v>
      </c>
      <c r="C2640" s="1" t="s">
        <v>4141</v>
      </c>
      <c r="D2640" s="2" t="s">
        <v>1359</v>
      </c>
      <c r="E2640" s="1" t="s">
        <v>5464</v>
      </c>
      <c r="F2640" s="2" t="s">
        <v>5465</v>
      </c>
      <c r="G2640" s="3" t="s">
        <v>4141</v>
      </c>
      <c r="H2640" s="22" t="s">
        <v>1359</v>
      </c>
      <c r="I2640" s="2" t="s">
        <v>76</v>
      </c>
      <c r="J2640" s="3" t="s">
        <v>77</v>
      </c>
      <c r="K2640" s="1" t="s">
        <v>5406</v>
      </c>
      <c r="L2640" s="2" t="s">
        <v>5407</v>
      </c>
      <c r="M2640" s="4">
        <v>759</v>
      </c>
      <c r="N2640" s="5">
        <v>16.252480538475769</v>
      </c>
      <c r="O2640" s="5">
        <v>16.252480538475769</v>
      </c>
      <c r="P2640" s="6" t="s">
        <v>20</v>
      </c>
      <c r="Q2640" s="5" t="s">
        <v>88</v>
      </c>
      <c r="R2640" s="24" t="s">
        <v>3</v>
      </c>
      <c r="S2640" s="5" t="s">
        <v>88</v>
      </c>
      <c r="T2640" s="7" t="str">
        <f t="shared" si="82"/>
        <v>Maintenu</v>
      </c>
      <c r="U2640" s="7" t="s">
        <v>21</v>
      </c>
      <c r="V2640" s="7" t="str">
        <f t="shared" si="83"/>
        <v>Peyrehorade</v>
      </c>
      <c r="W2640" s="7">
        <v>0</v>
      </c>
    </row>
    <row r="2641" spans="1:23" x14ac:dyDescent="0.25">
      <c r="A2641" s="1" t="s">
        <v>76</v>
      </c>
      <c r="B2641" s="2" t="s">
        <v>77</v>
      </c>
      <c r="C2641" s="1" t="s">
        <v>4141</v>
      </c>
      <c r="D2641" s="2" t="s">
        <v>1359</v>
      </c>
      <c r="E2641" s="1" t="s">
        <v>5466</v>
      </c>
      <c r="F2641" s="2" t="s">
        <v>5467</v>
      </c>
      <c r="G2641" s="3" t="s">
        <v>1033</v>
      </c>
      <c r="H2641" s="22" t="s">
        <v>4177</v>
      </c>
      <c r="I2641" s="2" t="s">
        <v>76</v>
      </c>
      <c r="J2641" s="3" t="s">
        <v>77</v>
      </c>
      <c r="K2641" s="1" t="s">
        <v>4181</v>
      </c>
      <c r="L2641" s="2" t="s">
        <v>4182</v>
      </c>
      <c r="M2641" s="4">
        <v>149</v>
      </c>
      <c r="N2641" s="5">
        <v>18.182298077492639</v>
      </c>
      <c r="O2641" s="5">
        <v>18.182298077492639</v>
      </c>
      <c r="P2641" s="6" t="s">
        <v>20</v>
      </c>
      <c r="Q2641" s="5" t="s">
        <v>88</v>
      </c>
      <c r="R2641" s="24" t="s">
        <v>3</v>
      </c>
      <c r="S2641" s="5" t="s">
        <v>88</v>
      </c>
      <c r="T2641" s="7" t="str">
        <f t="shared" si="82"/>
        <v>Maintenu</v>
      </c>
      <c r="U2641" s="7" t="s">
        <v>21</v>
      </c>
      <c r="V2641" s="7" t="str">
        <f t="shared" si="83"/>
        <v>Bazas</v>
      </c>
      <c r="W2641" s="7">
        <v>0</v>
      </c>
    </row>
    <row r="2642" spans="1:23" x14ac:dyDescent="0.25">
      <c r="A2642" s="1" t="s">
        <v>76</v>
      </c>
      <c r="B2642" s="2" t="s">
        <v>77</v>
      </c>
      <c r="C2642" s="1" t="s">
        <v>4141</v>
      </c>
      <c r="D2642" s="2" t="s">
        <v>1359</v>
      </c>
      <c r="E2642" s="1" t="s">
        <v>5468</v>
      </c>
      <c r="F2642" s="2" t="s">
        <v>3177</v>
      </c>
      <c r="G2642" s="3" t="s">
        <v>4141</v>
      </c>
      <c r="H2642" s="22" t="s">
        <v>1359</v>
      </c>
      <c r="I2642" s="2" t="s">
        <v>76</v>
      </c>
      <c r="J2642" s="3" t="s">
        <v>77</v>
      </c>
      <c r="K2642" s="1" t="s">
        <v>5418</v>
      </c>
      <c r="L2642" s="2" t="s">
        <v>5419</v>
      </c>
      <c r="M2642" s="4">
        <v>1003</v>
      </c>
      <c r="N2642" s="5">
        <v>10.826062118508782</v>
      </c>
      <c r="O2642" s="5">
        <v>10.826062118508782</v>
      </c>
      <c r="P2642" s="6" t="s">
        <v>20</v>
      </c>
      <c r="Q2642" s="5" t="s">
        <v>1</v>
      </c>
      <c r="R2642" s="23" t="s">
        <v>2</v>
      </c>
      <c r="S2642" s="5" t="s">
        <v>88</v>
      </c>
      <c r="T2642" s="7" t="str">
        <f t="shared" si="82"/>
        <v>de 3.Intermédiaire passe en 1. Très sous dotée</v>
      </c>
      <c r="U2642" s="7" t="s">
        <v>97</v>
      </c>
      <c r="V2642" s="7" t="str">
        <f t="shared" si="83"/>
        <v>Mont-de-Marsan-2 (pct)</v>
      </c>
      <c r="W2642" s="7">
        <v>1</v>
      </c>
    </row>
    <row r="2643" spans="1:23" x14ac:dyDescent="0.25">
      <c r="A2643" s="1" t="s">
        <v>76</v>
      </c>
      <c r="B2643" s="2" t="s">
        <v>77</v>
      </c>
      <c r="C2643" s="1" t="s">
        <v>4141</v>
      </c>
      <c r="D2643" s="2" t="s">
        <v>1359</v>
      </c>
      <c r="E2643" s="1" t="s">
        <v>5469</v>
      </c>
      <c r="F2643" s="2" t="s">
        <v>5470</v>
      </c>
      <c r="G2643" s="3" t="s">
        <v>4141</v>
      </c>
      <c r="H2643" s="22" t="s">
        <v>1359</v>
      </c>
      <c r="I2643" s="2" t="s">
        <v>76</v>
      </c>
      <c r="J2643" s="3" t="s">
        <v>77</v>
      </c>
      <c r="K2643" s="1" t="s">
        <v>5471</v>
      </c>
      <c r="L2643" s="2" t="s">
        <v>5472</v>
      </c>
      <c r="M2643" s="4">
        <v>336</v>
      </c>
      <c r="N2643" s="5">
        <v>0</v>
      </c>
      <c r="O2643" s="5">
        <v>26.331168784184229</v>
      </c>
      <c r="P2643" s="6" t="s">
        <v>34</v>
      </c>
      <c r="Q2643" s="5" t="s">
        <v>88</v>
      </c>
      <c r="R2643" s="24" t="s">
        <v>3</v>
      </c>
      <c r="S2643" s="5" t="s">
        <v>88</v>
      </c>
      <c r="T2643" s="7" t="str">
        <f t="shared" si="82"/>
        <v>Maintenu</v>
      </c>
      <c r="U2643" s="7" t="s">
        <v>97</v>
      </c>
      <c r="V2643" s="7" t="str">
        <f t="shared" si="83"/>
        <v>Mont-de-Marsan-1 (pct)</v>
      </c>
      <c r="W2643" s="7">
        <v>0</v>
      </c>
    </row>
    <row r="2644" spans="1:23" x14ac:dyDescent="0.25">
      <c r="A2644" s="1" t="s">
        <v>76</v>
      </c>
      <c r="B2644" s="2" t="s">
        <v>77</v>
      </c>
      <c r="C2644" s="1" t="s">
        <v>4141</v>
      </c>
      <c r="D2644" s="2" t="s">
        <v>1359</v>
      </c>
      <c r="E2644" s="1" t="s">
        <v>5473</v>
      </c>
      <c r="F2644" s="2" t="s">
        <v>5474</v>
      </c>
      <c r="G2644" s="3" t="s">
        <v>4141</v>
      </c>
      <c r="H2644" s="22" t="s">
        <v>1359</v>
      </c>
      <c r="I2644" s="2" t="s">
        <v>76</v>
      </c>
      <c r="J2644" s="3" t="s">
        <v>77</v>
      </c>
      <c r="K2644" s="1" t="s">
        <v>5475</v>
      </c>
      <c r="L2644" s="2" t="s">
        <v>5476</v>
      </c>
      <c r="M2644" s="4">
        <v>787.00000000000296</v>
      </c>
      <c r="N2644" s="5">
        <v>4.7651475497261453</v>
      </c>
      <c r="O2644" s="5">
        <v>4.7651475497261453</v>
      </c>
      <c r="P2644" s="6" t="s">
        <v>20</v>
      </c>
      <c r="Q2644" s="5" t="s">
        <v>1</v>
      </c>
      <c r="R2644" s="23" t="s">
        <v>2</v>
      </c>
      <c r="S2644" s="5" t="s">
        <v>88</v>
      </c>
      <c r="T2644" s="7" t="str">
        <f t="shared" si="82"/>
        <v>de 3.Intermédiaire passe en 1. Très sous dotée</v>
      </c>
      <c r="U2644" s="7" t="s">
        <v>97</v>
      </c>
      <c r="V2644" s="7" t="str">
        <f t="shared" si="83"/>
        <v>Dax-2 (pct)</v>
      </c>
      <c r="W2644" s="7">
        <v>1</v>
      </c>
    </row>
    <row r="2645" spans="1:23" x14ac:dyDescent="0.25">
      <c r="A2645" s="1" t="s">
        <v>76</v>
      </c>
      <c r="B2645" s="2" t="s">
        <v>77</v>
      </c>
      <c r="C2645" s="1" t="s">
        <v>4141</v>
      </c>
      <c r="D2645" s="2" t="s">
        <v>1359</v>
      </c>
      <c r="E2645" s="1" t="s">
        <v>5477</v>
      </c>
      <c r="F2645" s="2" t="s">
        <v>5478</v>
      </c>
      <c r="G2645" s="3" t="s">
        <v>4141</v>
      </c>
      <c r="H2645" s="22" t="s">
        <v>1359</v>
      </c>
      <c r="I2645" s="2" t="s">
        <v>76</v>
      </c>
      <c r="J2645" s="3" t="s">
        <v>77</v>
      </c>
      <c r="K2645" s="1" t="s">
        <v>5350</v>
      </c>
      <c r="L2645" s="2" t="s">
        <v>5351</v>
      </c>
      <c r="M2645" s="4">
        <v>167</v>
      </c>
      <c r="N2645" s="5">
        <v>11.994915350132873</v>
      </c>
      <c r="O2645" s="5">
        <v>11.994915350132873</v>
      </c>
      <c r="P2645" s="6" t="s">
        <v>20</v>
      </c>
      <c r="Q2645" s="5" t="s">
        <v>2</v>
      </c>
      <c r="R2645" s="23" t="s">
        <v>1</v>
      </c>
      <c r="S2645" s="5" t="s">
        <v>88</v>
      </c>
      <c r="T2645" s="7" t="str">
        <f t="shared" si="82"/>
        <v>de 3.Intermédiaire passe en 2. Sous dotée</v>
      </c>
      <c r="U2645" s="7" t="s">
        <v>21</v>
      </c>
      <c r="V2645" s="7" t="str">
        <f t="shared" si="83"/>
        <v>Roquefort</v>
      </c>
      <c r="W2645" s="7">
        <v>1</v>
      </c>
    </row>
    <row r="2646" spans="1:23" x14ac:dyDescent="0.25">
      <c r="A2646" s="1" t="s">
        <v>76</v>
      </c>
      <c r="B2646" s="2" t="s">
        <v>77</v>
      </c>
      <c r="C2646" s="1" t="s">
        <v>4141</v>
      </c>
      <c r="D2646" s="2" t="s">
        <v>1359</v>
      </c>
      <c r="E2646" s="1" t="s">
        <v>5324</v>
      </c>
      <c r="F2646" s="2" t="s">
        <v>5325</v>
      </c>
      <c r="G2646" s="3" t="s">
        <v>4141</v>
      </c>
      <c r="H2646" s="22" t="s">
        <v>1359</v>
      </c>
      <c r="I2646" s="2" t="s">
        <v>76</v>
      </c>
      <c r="J2646" s="3" t="s">
        <v>77</v>
      </c>
      <c r="K2646" s="1" t="s">
        <v>5324</v>
      </c>
      <c r="L2646" s="2" t="s">
        <v>5325</v>
      </c>
      <c r="M2646" s="4">
        <v>8396</v>
      </c>
      <c r="N2646" s="5">
        <v>30.010693441229595</v>
      </c>
      <c r="O2646" s="5">
        <v>30.010693441229595</v>
      </c>
      <c r="P2646" s="6" t="s">
        <v>20</v>
      </c>
      <c r="Q2646" s="5" t="s">
        <v>88</v>
      </c>
      <c r="R2646" s="24" t="s">
        <v>3</v>
      </c>
      <c r="S2646" s="5" t="s">
        <v>88</v>
      </c>
      <c r="T2646" s="7" t="str">
        <f t="shared" si="82"/>
        <v>Maintenu</v>
      </c>
      <c r="U2646" s="7" t="s">
        <v>21</v>
      </c>
      <c r="V2646" s="7" t="str">
        <f t="shared" si="83"/>
        <v>Capbreton</v>
      </c>
      <c r="W2646" s="7">
        <v>0</v>
      </c>
    </row>
    <row r="2647" spans="1:23" x14ac:dyDescent="0.25">
      <c r="A2647" s="1" t="s">
        <v>76</v>
      </c>
      <c r="B2647" s="2" t="s">
        <v>77</v>
      </c>
      <c r="C2647" s="1" t="s">
        <v>4141</v>
      </c>
      <c r="D2647" s="2" t="s">
        <v>1359</v>
      </c>
      <c r="E2647" s="1" t="s">
        <v>5479</v>
      </c>
      <c r="F2647" s="2" t="s">
        <v>5480</v>
      </c>
      <c r="G2647" s="3" t="s">
        <v>4141</v>
      </c>
      <c r="H2647" s="22" t="s">
        <v>1359</v>
      </c>
      <c r="I2647" s="2" t="s">
        <v>76</v>
      </c>
      <c r="J2647" s="3" t="s">
        <v>77</v>
      </c>
      <c r="K2647" s="1" t="s">
        <v>5364</v>
      </c>
      <c r="L2647" s="2" t="s">
        <v>5365</v>
      </c>
      <c r="M2647" s="4">
        <v>512</v>
      </c>
      <c r="N2647" s="5">
        <v>5.5809254517072748</v>
      </c>
      <c r="O2647" s="5">
        <v>5.5809254517072748</v>
      </c>
      <c r="P2647" s="6" t="s">
        <v>20</v>
      </c>
      <c r="Q2647" s="5" t="s">
        <v>1</v>
      </c>
      <c r="R2647" s="24" t="s">
        <v>1</v>
      </c>
      <c r="S2647" s="6" t="s">
        <v>1</v>
      </c>
      <c r="T2647" s="7" t="str">
        <f t="shared" si="82"/>
        <v>Maintenu</v>
      </c>
      <c r="U2647" s="7" t="s">
        <v>21</v>
      </c>
      <c r="V2647" s="7" t="str">
        <f t="shared" si="83"/>
        <v>Tartas</v>
      </c>
      <c r="W2647" s="7">
        <v>1</v>
      </c>
    </row>
    <row r="2648" spans="1:23" x14ac:dyDescent="0.25">
      <c r="A2648" s="1" t="s">
        <v>76</v>
      </c>
      <c r="B2648" s="2" t="s">
        <v>77</v>
      </c>
      <c r="C2648" s="1" t="s">
        <v>4141</v>
      </c>
      <c r="D2648" s="2" t="s">
        <v>1359</v>
      </c>
      <c r="E2648" s="1" t="s">
        <v>5481</v>
      </c>
      <c r="F2648" s="2" t="s">
        <v>5482</v>
      </c>
      <c r="G2648" s="3" t="s">
        <v>4141</v>
      </c>
      <c r="H2648" s="22" t="s">
        <v>1359</v>
      </c>
      <c r="I2648" s="2" t="s">
        <v>76</v>
      </c>
      <c r="J2648" s="3" t="s">
        <v>77</v>
      </c>
      <c r="K2648" s="1" t="s">
        <v>5364</v>
      </c>
      <c r="L2648" s="2" t="s">
        <v>5365</v>
      </c>
      <c r="M2648" s="4">
        <v>649</v>
      </c>
      <c r="N2648" s="5">
        <v>5.5809254517072748</v>
      </c>
      <c r="O2648" s="5">
        <v>5.5809254517072748</v>
      </c>
      <c r="P2648" s="6" t="s">
        <v>20</v>
      </c>
      <c r="Q2648" s="5" t="s">
        <v>1</v>
      </c>
      <c r="R2648" s="24" t="s">
        <v>1</v>
      </c>
      <c r="S2648" s="6" t="s">
        <v>1</v>
      </c>
      <c r="T2648" s="7" t="str">
        <f t="shared" si="82"/>
        <v>Maintenu</v>
      </c>
      <c r="U2648" s="7" t="s">
        <v>21</v>
      </c>
      <c r="V2648" s="7" t="str">
        <f t="shared" si="83"/>
        <v>Tartas</v>
      </c>
      <c r="W2648" s="7">
        <v>1</v>
      </c>
    </row>
    <row r="2649" spans="1:23" x14ac:dyDescent="0.25">
      <c r="A2649" s="1" t="s">
        <v>76</v>
      </c>
      <c r="B2649" s="2" t="s">
        <v>77</v>
      </c>
      <c r="C2649" s="1" t="s">
        <v>4141</v>
      </c>
      <c r="D2649" s="2" t="s">
        <v>1359</v>
      </c>
      <c r="E2649" s="1" t="s">
        <v>5483</v>
      </c>
      <c r="F2649" s="2" t="s">
        <v>5484</v>
      </c>
      <c r="G2649" s="3" t="s">
        <v>4141</v>
      </c>
      <c r="H2649" s="22" t="s">
        <v>1359</v>
      </c>
      <c r="I2649" s="2" t="s">
        <v>76</v>
      </c>
      <c r="J2649" s="3" t="s">
        <v>77</v>
      </c>
      <c r="K2649" s="1" t="s">
        <v>5364</v>
      </c>
      <c r="L2649" s="2" t="s">
        <v>5365</v>
      </c>
      <c r="M2649" s="4">
        <v>563</v>
      </c>
      <c r="N2649" s="5">
        <v>5.5809254517072748</v>
      </c>
      <c r="O2649" s="5">
        <v>5.5809254517072748</v>
      </c>
      <c r="P2649" s="6" t="s">
        <v>20</v>
      </c>
      <c r="Q2649" s="5" t="s">
        <v>1</v>
      </c>
      <c r="R2649" s="24" t="s">
        <v>1</v>
      </c>
      <c r="S2649" s="5" t="s">
        <v>88</v>
      </c>
      <c r="T2649" s="7" t="str">
        <f t="shared" si="82"/>
        <v>de 3.Intermédiaire passe en 1. Très sous dotée</v>
      </c>
      <c r="U2649" s="7" t="s">
        <v>21</v>
      </c>
      <c r="V2649" s="7" t="str">
        <f t="shared" si="83"/>
        <v>Tartas</v>
      </c>
      <c r="W2649" s="7">
        <v>1</v>
      </c>
    </row>
    <row r="2650" spans="1:23" x14ac:dyDescent="0.25">
      <c r="A2650" s="1" t="s">
        <v>76</v>
      </c>
      <c r="B2650" s="2" t="s">
        <v>77</v>
      </c>
      <c r="C2650" s="1" t="s">
        <v>4141</v>
      </c>
      <c r="D2650" s="2" t="s">
        <v>1359</v>
      </c>
      <c r="E2650" s="1" t="s">
        <v>5485</v>
      </c>
      <c r="F2650" s="2" t="s">
        <v>5486</v>
      </c>
      <c r="G2650" s="3" t="s">
        <v>4141</v>
      </c>
      <c r="H2650" s="22" t="s">
        <v>1359</v>
      </c>
      <c r="I2650" s="2" t="s">
        <v>76</v>
      </c>
      <c r="J2650" s="3" t="s">
        <v>77</v>
      </c>
      <c r="K2650" s="1" t="s">
        <v>5328</v>
      </c>
      <c r="L2650" s="2" t="s">
        <v>5329</v>
      </c>
      <c r="M2650" s="4">
        <v>412</v>
      </c>
      <c r="N2650" s="5">
        <v>15.840639787207762</v>
      </c>
      <c r="O2650" s="5">
        <v>15.840639787207762</v>
      </c>
      <c r="P2650" s="6" t="s">
        <v>20</v>
      </c>
      <c r="Q2650" s="5" t="s">
        <v>2</v>
      </c>
      <c r="R2650" s="24" t="s">
        <v>2</v>
      </c>
      <c r="S2650" s="6" t="s">
        <v>1</v>
      </c>
      <c r="T2650" s="7" t="str">
        <f t="shared" si="82"/>
        <v>de 1. Très sous dotée passe en 2. Sous dotée</v>
      </c>
      <c r="U2650" s="7" t="s">
        <v>21</v>
      </c>
      <c r="V2650" s="7" t="str">
        <f t="shared" si="83"/>
        <v>Hagetmau</v>
      </c>
      <c r="W2650" s="7">
        <v>0</v>
      </c>
    </row>
    <row r="2651" spans="1:23" x14ac:dyDescent="0.25">
      <c r="A2651" s="1" t="s">
        <v>76</v>
      </c>
      <c r="B2651" s="2" t="s">
        <v>77</v>
      </c>
      <c r="C2651" s="1" t="s">
        <v>4141</v>
      </c>
      <c r="D2651" s="2" t="s">
        <v>1359</v>
      </c>
      <c r="E2651" s="1" t="s">
        <v>5487</v>
      </c>
      <c r="F2651" s="2" t="s">
        <v>5488</v>
      </c>
      <c r="G2651" s="3" t="s">
        <v>4141</v>
      </c>
      <c r="H2651" s="22" t="s">
        <v>1359</v>
      </c>
      <c r="I2651" s="2" t="s">
        <v>76</v>
      </c>
      <c r="J2651" s="3" t="s">
        <v>77</v>
      </c>
      <c r="K2651" s="1" t="s">
        <v>4159</v>
      </c>
      <c r="L2651" s="2" t="s">
        <v>4160</v>
      </c>
      <c r="M2651" s="4">
        <v>402.99999999999932</v>
      </c>
      <c r="N2651" s="5">
        <v>18.722533274875779</v>
      </c>
      <c r="O2651" s="5">
        <v>18.722533274875779</v>
      </c>
      <c r="P2651" s="6" t="s">
        <v>20</v>
      </c>
      <c r="Q2651" s="5" t="s">
        <v>88</v>
      </c>
      <c r="R2651" s="24" t="s">
        <v>3</v>
      </c>
      <c r="S2651" s="5" t="s">
        <v>88</v>
      </c>
      <c r="T2651" s="7" t="str">
        <f t="shared" si="82"/>
        <v>Maintenu</v>
      </c>
      <c r="U2651" s="7" t="s">
        <v>21</v>
      </c>
      <c r="V2651" s="7" t="str">
        <f t="shared" si="83"/>
        <v>Villeneuve-de-Marsan</v>
      </c>
      <c r="W2651" s="7">
        <v>0</v>
      </c>
    </row>
    <row r="2652" spans="1:23" x14ac:dyDescent="0.25">
      <c r="A2652" s="1" t="s">
        <v>76</v>
      </c>
      <c r="B2652" s="2" t="s">
        <v>77</v>
      </c>
      <c r="C2652" s="1" t="s">
        <v>4141</v>
      </c>
      <c r="D2652" s="2" t="s">
        <v>1359</v>
      </c>
      <c r="E2652" s="1" t="s">
        <v>5489</v>
      </c>
      <c r="F2652" s="2" t="s">
        <v>5490</v>
      </c>
      <c r="G2652" s="3" t="s">
        <v>4141</v>
      </c>
      <c r="H2652" s="22" t="s">
        <v>1359</v>
      </c>
      <c r="I2652" s="2" t="s">
        <v>76</v>
      </c>
      <c r="J2652" s="3" t="s">
        <v>77</v>
      </c>
      <c r="K2652" s="1" t="s">
        <v>5380</v>
      </c>
      <c r="L2652" s="2" t="s">
        <v>5381</v>
      </c>
      <c r="M2652" s="4">
        <v>596.99999999999841</v>
      </c>
      <c r="N2652" s="5">
        <v>0</v>
      </c>
      <c r="O2652" s="5">
        <v>15.625939286091661</v>
      </c>
      <c r="P2652" s="6" t="s">
        <v>34</v>
      </c>
      <c r="Q2652" s="5" t="s">
        <v>88</v>
      </c>
      <c r="R2652" s="24" t="s">
        <v>3</v>
      </c>
      <c r="S2652" s="6" t="s">
        <v>1</v>
      </c>
      <c r="T2652" s="7" t="str">
        <f t="shared" si="82"/>
        <v>de 1. Très sous dotée passe en 3.Intermédiaire</v>
      </c>
      <c r="U2652" s="7" t="s">
        <v>21</v>
      </c>
      <c r="V2652" s="7" t="str">
        <f t="shared" si="83"/>
        <v>Montfort-en-Chalosse</v>
      </c>
      <c r="W2652" s="7">
        <v>0</v>
      </c>
    </row>
    <row r="2653" spans="1:23" x14ac:dyDescent="0.25">
      <c r="A2653" s="1" t="s">
        <v>76</v>
      </c>
      <c r="B2653" s="2" t="s">
        <v>77</v>
      </c>
      <c r="C2653" s="1" t="s">
        <v>4141</v>
      </c>
      <c r="D2653" s="2" t="s">
        <v>1359</v>
      </c>
      <c r="E2653" s="1" t="s">
        <v>5491</v>
      </c>
      <c r="F2653" s="2" t="s">
        <v>5492</v>
      </c>
      <c r="G2653" s="3" t="s">
        <v>4141</v>
      </c>
      <c r="H2653" s="22" t="s">
        <v>1359</v>
      </c>
      <c r="I2653" s="2" t="s">
        <v>76</v>
      </c>
      <c r="J2653" s="3" t="s">
        <v>77</v>
      </c>
      <c r="K2653" s="1" t="s">
        <v>4142</v>
      </c>
      <c r="L2653" s="2" t="s">
        <v>4143</v>
      </c>
      <c r="M2653" s="4">
        <v>195</v>
      </c>
      <c r="N2653" s="5">
        <v>18.163146296422337</v>
      </c>
      <c r="O2653" s="5">
        <v>18.163146296422337</v>
      </c>
      <c r="P2653" s="6" t="s">
        <v>20</v>
      </c>
      <c r="Q2653" s="5" t="s">
        <v>88</v>
      </c>
      <c r="R2653" s="24" t="s">
        <v>3</v>
      </c>
      <c r="S2653" s="5" t="s">
        <v>88</v>
      </c>
      <c r="T2653" s="7" t="str">
        <f t="shared" si="82"/>
        <v>Maintenu</v>
      </c>
      <c r="U2653" s="7" t="s">
        <v>21</v>
      </c>
      <c r="V2653" s="7" t="str">
        <f t="shared" si="83"/>
        <v>Aire-sur-l'Adour</v>
      </c>
      <c r="W2653" s="7">
        <v>0</v>
      </c>
    </row>
    <row r="2654" spans="1:23" x14ac:dyDescent="0.25">
      <c r="A2654" s="1" t="s">
        <v>76</v>
      </c>
      <c r="B2654" s="2" t="s">
        <v>77</v>
      </c>
      <c r="C2654" s="1" t="s">
        <v>4141</v>
      </c>
      <c r="D2654" s="2" t="s">
        <v>1359</v>
      </c>
      <c r="E2654" s="1" t="s">
        <v>5493</v>
      </c>
      <c r="F2654" s="2" t="s">
        <v>5494</v>
      </c>
      <c r="G2654" s="3" t="s">
        <v>4141</v>
      </c>
      <c r="H2654" s="22" t="s">
        <v>1359</v>
      </c>
      <c r="I2654" s="2" t="s">
        <v>76</v>
      </c>
      <c r="J2654" s="3" t="s">
        <v>77</v>
      </c>
      <c r="K2654" s="1" t="s">
        <v>5328</v>
      </c>
      <c r="L2654" s="2" t="s">
        <v>5329</v>
      </c>
      <c r="M2654" s="4">
        <v>110</v>
      </c>
      <c r="N2654" s="5">
        <v>15.840639787207762</v>
      </c>
      <c r="O2654" s="5">
        <v>15.840639787207762</v>
      </c>
      <c r="P2654" s="6" t="s">
        <v>20</v>
      </c>
      <c r="Q2654" s="5" t="s">
        <v>2</v>
      </c>
      <c r="R2654" s="24" t="s">
        <v>2</v>
      </c>
      <c r="S2654" s="6" t="s">
        <v>1</v>
      </c>
      <c r="T2654" s="7" t="str">
        <f t="shared" si="82"/>
        <v>de 1. Très sous dotée passe en 2. Sous dotée</v>
      </c>
      <c r="U2654" s="7" t="s">
        <v>21</v>
      </c>
      <c r="V2654" s="7" t="str">
        <f t="shared" si="83"/>
        <v>Hagetmau</v>
      </c>
      <c r="W2654" s="7">
        <v>0</v>
      </c>
    </row>
    <row r="2655" spans="1:23" x14ac:dyDescent="0.25">
      <c r="A2655" s="1" t="s">
        <v>76</v>
      </c>
      <c r="B2655" s="2" t="s">
        <v>77</v>
      </c>
      <c r="C2655" s="1" t="s">
        <v>4141</v>
      </c>
      <c r="D2655" s="2" t="s">
        <v>1359</v>
      </c>
      <c r="E2655" s="1" t="s">
        <v>5495</v>
      </c>
      <c r="F2655" s="2" t="s">
        <v>5496</v>
      </c>
      <c r="G2655" s="3" t="s">
        <v>4146</v>
      </c>
      <c r="H2655" s="22" t="s">
        <v>6715</v>
      </c>
      <c r="I2655" s="2" t="s">
        <v>76</v>
      </c>
      <c r="J2655" s="3" t="s">
        <v>77</v>
      </c>
      <c r="K2655" s="1" t="s">
        <v>5316</v>
      </c>
      <c r="L2655" s="2" t="s">
        <v>5317</v>
      </c>
      <c r="M2655" s="4">
        <v>535</v>
      </c>
      <c r="N2655" s="5">
        <v>33.045090406949932</v>
      </c>
      <c r="O2655" s="5">
        <v>33.045090406949932</v>
      </c>
      <c r="P2655" s="6" t="s">
        <v>20</v>
      </c>
      <c r="Q2655" s="5" t="s">
        <v>88</v>
      </c>
      <c r="R2655" s="24" t="s">
        <v>3</v>
      </c>
      <c r="S2655" s="6" t="s">
        <v>1</v>
      </c>
      <c r="T2655" s="7" t="str">
        <f t="shared" si="82"/>
        <v>de 1. Très sous dotée passe en 3.Intermédiaire</v>
      </c>
      <c r="U2655" s="7" t="s">
        <v>21</v>
      </c>
      <c r="V2655" s="7" t="str">
        <f t="shared" si="83"/>
        <v>Orthez</v>
      </c>
      <c r="W2655" s="7">
        <v>0</v>
      </c>
    </row>
    <row r="2656" spans="1:23" x14ac:dyDescent="0.25">
      <c r="A2656" s="1" t="s">
        <v>76</v>
      </c>
      <c r="B2656" s="2" t="s">
        <v>77</v>
      </c>
      <c r="C2656" s="1" t="s">
        <v>4141</v>
      </c>
      <c r="D2656" s="2" t="s">
        <v>1359</v>
      </c>
      <c r="E2656" s="1" t="s">
        <v>5497</v>
      </c>
      <c r="F2656" s="2" t="s">
        <v>5498</v>
      </c>
      <c r="G2656" s="3" t="s">
        <v>4141</v>
      </c>
      <c r="H2656" s="22" t="s">
        <v>1359</v>
      </c>
      <c r="I2656" s="2" t="s">
        <v>76</v>
      </c>
      <c r="J2656" s="3" t="s">
        <v>77</v>
      </c>
      <c r="K2656" s="1" t="s">
        <v>5499</v>
      </c>
      <c r="L2656" s="2" t="s">
        <v>5500</v>
      </c>
      <c r="M2656" s="4">
        <v>1997</v>
      </c>
      <c r="N2656" s="5">
        <v>77.10181754704486</v>
      </c>
      <c r="O2656" s="5">
        <v>77.10181754704486</v>
      </c>
      <c r="P2656" s="6" t="s">
        <v>20</v>
      </c>
      <c r="Q2656" s="5" t="s">
        <v>5</v>
      </c>
      <c r="R2656" s="24" t="s">
        <v>5</v>
      </c>
      <c r="S2656" s="5" t="s">
        <v>88</v>
      </c>
      <c r="T2656" s="7" t="str">
        <f t="shared" si="82"/>
        <v>de 3.Intermédiaire passe en 5. Sur dotée</v>
      </c>
      <c r="U2656" s="7" t="s">
        <v>97</v>
      </c>
      <c r="V2656" s="7" t="str">
        <f t="shared" si="83"/>
        <v>Côte d'Argent (pct)</v>
      </c>
      <c r="W2656" s="7">
        <v>1</v>
      </c>
    </row>
    <row r="2657" spans="1:23" x14ac:dyDescent="0.25">
      <c r="A2657" s="1" t="s">
        <v>76</v>
      </c>
      <c r="B2657" s="2" t="s">
        <v>77</v>
      </c>
      <c r="C2657" s="1" t="s">
        <v>4141</v>
      </c>
      <c r="D2657" s="2" t="s">
        <v>1359</v>
      </c>
      <c r="E2657" s="1" t="s">
        <v>5501</v>
      </c>
      <c r="F2657" s="2" t="s">
        <v>5502</v>
      </c>
      <c r="G2657" s="3" t="s">
        <v>4141</v>
      </c>
      <c r="H2657" s="22" t="s">
        <v>1359</v>
      </c>
      <c r="I2657" s="2" t="s">
        <v>76</v>
      </c>
      <c r="J2657" s="3" t="s">
        <v>77</v>
      </c>
      <c r="K2657" s="1" t="s">
        <v>5360</v>
      </c>
      <c r="L2657" s="2" t="s">
        <v>5361</v>
      </c>
      <c r="M2657" s="4">
        <v>447.99999999999898</v>
      </c>
      <c r="N2657" s="5">
        <v>20.271881460275569</v>
      </c>
      <c r="O2657" s="5">
        <v>20.271881460275569</v>
      </c>
      <c r="P2657" s="6" t="s">
        <v>20</v>
      </c>
      <c r="Q2657" s="5" t="s">
        <v>88</v>
      </c>
      <c r="R2657" s="24" t="s">
        <v>3</v>
      </c>
      <c r="S2657" s="5" t="s">
        <v>88</v>
      </c>
      <c r="T2657" s="7" t="str">
        <f t="shared" si="82"/>
        <v>Maintenu</v>
      </c>
      <c r="U2657" s="7" t="s">
        <v>21</v>
      </c>
      <c r="V2657" s="7" t="str">
        <f t="shared" si="83"/>
        <v>Saint-Sever</v>
      </c>
      <c r="W2657" s="7">
        <v>0</v>
      </c>
    </row>
    <row r="2658" spans="1:23" x14ac:dyDescent="0.25">
      <c r="A2658" s="1" t="s">
        <v>76</v>
      </c>
      <c r="B2658" s="2" t="s">
        <v>77</v>
      </c>
      <c r="C2658" s="1" t="s">
        <v>4141</v>
      </c>
      <c r="D2658" s="2" t="s">
        <v>1359</v>
      </c>
      <c r="E2658" s="1" t="s">
        <v>5503</v>
      </c>
      <c r="F2658" s="2" t="s">
        <v>5504</v>
      </c>
      <c r="G2658" s="3" t="s">
        <v>4141</v>
      </c>
      <c r="H2658" s="22" t="s">
        <v>1359</v>
      </c>
      <c r="I2658" s="2" t="s">
        <v>76</v>
      </c>
      <c r="J2658" s="3" t="s">
        <v>77</v>
      </c>
      <c r="K2658" s="1" t="s">
        <v>5406</v>
      </c>
      <c r="L2658" s="2" t="s">
        <v>5407</v>
      </c>
      <c r="M2658" s="4">
        <v>816.00000000000216</v>
      </c>
      <c r="N2658" s="5">
        <v>16.252480538475769</v>
      </c>
      <c r="O2658" s="5">
        <v>16.252480538475769</v>
      </c>
      <c r="P2658" s="6" t="s">
        <v>20</v>
      </c>
      <c r="Q2658" s="5" t="s">
        <v>88</v>
      </c>
      <c r="R2658" s="24" t="s">
        <v>3</v>
      </c>
      <c r="S2658" s="5" t="s">
        <v>88</v>
      </c>
      <c r="T2658" s="7" t="str">
        <f t="shared" si="82"/>
        <v>Maintenu</v>
      </c>
      <c r="U2658" s="7" t="s">
        <v>21</v>
      </c>
      <c r="V2658" s="7" t="str">
        <f t="shared" si="83"/>
        <v>Peyrehorade</v>
      </c>
      <c r="W2658" s="7">
        <v>0</v>
      </c>
    </row>
    <row r="2659" spans="1:23" x14ac:dyDescent="0.25">
      <c r="A2659" s="1" t="s">
        <v>76</v>
      </c>
      <c r="B2659" s="2" t="s">
        <v>77</v>
      </c>
      <c r="C2659" s="1" t="s">
        <v>4141</v>
      </c>
      <c r="D2659" s="2" t="s">
        <v>1359</v>
      </c>
      <c r="E2659" s="1" t="s">
        <v>5505</v>
      </c>
      <c r="F2659" s="2" t="s">
        <v>5506</v>
      </c>
      <c r="G2659" s="3" t="s">
        <v>4141</v>
      </c>
      <c r="H2659" s="22" t="s">
        <v>1359</v>
      </c>
      <c r="I2659" s="2" t="s">
        <v>76</v>
      </c>
      <c r="J2659" s="3" t="s">
        <v>77</v>
      </c>
      <c r="K2659" s="1" t="s">
        <v>5507</v>
      </c>
      <c r="L2659" s="2" t="s">
        <v>5508</v>
      </c>
      <c r="M2659" s="4">
        <v>415</v>
      </c>
      <c r="N2659" s="5">
        <v>15.48554840027955</v>
      </c>
      <c r="O2659" s="5">
        <v>15.48554840027955</v>
      </c>
      <c r="P2659" s="6" t="s">
        <v>20</v>
      </c>
      <c r="Q2659" s="5" t="s">
        <v>2</v>
      </c>
      <c r="R2659" s="24" t="s">
        <v>2</v>
      </c>
      <c r="S2659" s="6" t="s">
        <v>1</v>
      </c>
      <c r="T2659" s="7" t="str">
        <f t="shared" si="82"/>
        <v>de 1. Très sous dotée passe en 2. Sous dotée</v>
      </c>
      <c r="U2659" s="7" t="s">
        <v>21</v>
      </c>
      <c r="V2659" s="7" t="str">
        <f t="shared" si="83"/>
        <v>Mugron</v>
      </c>
      <c r="W2659" s="7">
        <v>0</v>
      </c>
    </row>
    <row r="2660" spans="1:23" x14ac:dyDescent="0.25">
      <c r="A2660" s="1" t="s">
        <v>76</v>
      </c>
      <c r="B2660" s="2" t="s">
        <v>77</v>
      </c>
      <c r="C2660" s="1" t="s">
        <v>4141</v>
      </c>
      <c r="D2660" s="2" t="s">
        <v>1359</v>
      </c>
      <c r="E2660" s="1" t="s">
        <v>5509</v>
      </c>
      <c r="F2660" s="2" t="s">
        <v>4452</v>
      </c>
      <c r="G2660" s="3" t="s">
        <v>4141</v>
      </c>
      <c r="H2660" s="22" t="s">
        <v>1359</v>
      </c>
      <c r="I2660" s="2" t="s">
        <v>76</v>
      </c>
      <c r="J2660" s="3" t="s">
        <v>77</v>
      </c>
      <c r="K2660" s="1" t="s">
        <v>5328</v>
      </c>
      <c r="L2660" s="2" t="s">
        <v>5329</v>
      </c>
      <c r="M2660" s="4">
        <v>145.0000000000006</v>
      </c>
      <c r="N2660" s="5">
        <v>15.840639787207762</v>
      </c>
      <c r="O2660" s="5">
        <v>15.840639787207762</v>
      </c>
      <c r="P2660" s="6" t="s">
        <v>20</v>
      </c>
      <c r="Q2660" s="5" t="s">
        <v>2</v>
      </c>
      <c r="R2660" s="24" t="s">
        <v>2</v>
      </c>
      <c r="S2660" s="6" t="s">
        <v>1</v>
      </c>
      <c r="T2660" s="7" t="str">
        <f t="shared" si="82"/>
        <v>de 1. Très sous dotée passe en 2. Sous dotée</v>
      </c>
      <c r="U2660" s="7" t="s">
        <v>21</v>
      </c>
      <c r="V2660" s="7" t="str">
        <f t="shared" si="83"/>
        <v>Hagetmau</v>
      </c>
      <c r="W2660" s="7">
        <v>0</v>
      </c>
    </row>
    <row r="2661" spans="1:23" x14ac:dyDescent="0.25">
      <c r="A2661" s="1" t="s">
        <v>76</v>
      </c>
      <c r="B2661" s="2" t="s">
        <v>77</v>
      </c>
      <c r="C2661" s="1" t="s">
        <v>4141</v>
      </c>
      <c r="D2661" s="2" t="s">
        <v>1359</v>
      </c>
      <c r="E2661" s="1" t="s">
        <v>5510</v>
      </c>
      <c r="F2661" s="2" t="s">
        <v>5511</v>
      </c>
      <c r="G2661" s="3" t="s">
        <v>4141</v>
      </c>
      <c r="H2661" s="22" t="s">
        <v>1359</v>
      </c>
      <c r="I2661" s="2" t="s">
        <v>76</v>
      </c>
      <c r="J2661" s="3" t="s">
        <v>77</v>
      </c>
      <c r="K2661" s="1" t="s">
        <v>4142</v>
      </c>
      <c r="L2661" s="2" t="s">
        <v>4143</v>
      </c>
      <c r="M2661" s="4">
        <v>1093</v>
      </c>
      <c r="N2661" s="5">
        <v>18.163146296422337</v>
      </c>
      <c r="O2661" s="5">
        <v>18.163146296422337</v>
      </c>
      <c r="P2661" s="6" t="s">
        <v>20</v>
      </c>
      <c r="Q2661" s="5" t="s">
        <v>88</v>
      </c>
      <c r="R2661" s="24" t="s">
        <v>3</v>
      </c>
      <c r="S2661" s="5" t="s">
        <v>88</v>
      </c>
      <c r="T2661" s="7" t="str">
        <f t="shared" si="82"/>
        <v>Maintenu</v>
      </c>
      <c r="U2661" s="7" t="s">
        <v>21</v>
      </c>
      <c r="V2661" s="7" t="str">
        <f t="shared" si="83"/>
        <v>Aire-sur-l'Adour</v>
      </c>
      <c r="W2661" s="7">
        <v>0</v>
      </c>
    </row>
    <row r="2662" spans="1:23" x14ac:dyDescent="0.25">
      <c r="A2662" s="1" t="s">
        <v>76</v>
      </c>
      <c r="B2662" s="2" t="s">
        <v>77</v>
      </c>
      <c r="C2662" s="1" t="s">
        <v>4141</v>
      </c>
      <c r="D2662" s="2" t="s">
        <v>1359</v>
      </c>
      <c r="E2662" s="1" t="s">
        <v>5512</v>
      </c>
      <c r="F2662" s="2" t="s">
        <v>5513</v>
      </c>
      <c r="G2662" s="3" t="s">
        <v>4141</v>
      </c>
      <c r="H2662" s="22" t="s">
        <v>1359</v>
      </c>
      <c r="I2662" s="2" t="s">
        <v>76</v>
      </c>
      <c r="J2662" s="3" t="s">
        <v>77</v>
      </c>
      <c r="K2662" s="1" t="s">
        <v>5458</v>
      </c>
      <c r="L2662" s="2" t="s">
        <v>5459</v>
      </c>
      <c r="M2662" s="4">
        <v>411</v>
      </c>
      <c r="N2662" s="5">
        <v>0</v>
      </c>
      <c r="O2662" s="5">
        <v>31.485820961915113</v>
      </c>
      <c r="P2662" s="6" t="s">
        <v>34</v>
      </c>
      <c r="Q2662" s="5" t="s">
        <v>88</v>
      </c>
      <c r="R2662" s="24" t="s">
        <v>3</v>
      </c>
      <c r="S2662" s="5" t="s">
        <v>88</v>
      </c>
      <c r="T2662" s="7" t="str">
        <f t="shared" si="82"/>
        <v>Maintenu</v>
      </c>
      <c r="U2662" s="7" t="s">
        <v>97</v>
      </c>
      <c r="V2662" s="7" t="str">
        <f t="shared" si="83"/>
        <v>Haute Lande Armagnac (pct)</v>
      </c>
      <c r="W2662" s="7">
        <v>0</v>
      </c>
    </row>
    <row r="2663" spans="1:23" x14ac:dyDescent="0.25">
      <c r="A2663" s="1" t="s">
        <v>76</v>
      </c>
      <c r="B2663" s="2" t="s">
        <v>77</v>
      </c>
      <c r="C2663" s="1" t="s">
        <v>4141</v>
      </c>
      <c r="D2663" s="2" t="s">
        <v>1359</v>
      </c>
      <c r="E2663" s="1" t="s">
        <v>5514</v>
      </c>
      <c r="F2663" s="2" t="s">
        <v>5515</v>
      </c>
      <c r="G2663" s="3" t="s">
        <v>4141</v>
      </c>
      <c r="H2663" s="22" t="s">
        <v>1359</v>
      </c>
      <c r="I2663" s="2" t="s">
        <v>76</v>
      </c>
      <c r="J2663" s="3" t="s">
        <v>77</v>
      </c>
      <c r="K2663" s="1" t="s">
        <v>4142</v>
      </c>
      <c r="L2663" s="2" t="s">
        <v>4143</v>
      </c>
      <c r="M2663" s="4">
        <v>265</v>
      </c>
      <c r="N2663" s="5">
        <v>18.163146296422337</v>
      </c>
      <c r="O2663" s="5">
        <v>18.163146296422337</v>
      </c>
      <c r="P2663" s="6" t="s">
        <v>20</v>
      </c>
      <c r="Q2663" s="5" t="s">
        <v>88</v>
      </c>
      <c r="R2663" s="24" t="s">
        <v>3</v>
      </c>
      <c r="S2663" s="5" t="s">
        <v>88</v>
      </c>
      <c r="T2663" s="7" t="str">
        <f t="shared" si="82"/>
        <v>Maintenu</v>
      </c>
      <c r="U2663" s="7" t="s">
        <v>21</v>
      </c>
      <c r="V2663" s="7" t="str">
        <f t="shared" si="83"/>
        <v>Aire-sur-l'Adour</v>
      </c>
      <c r="W2663" s="7">
        <v>0</v>
      </c>
    </row>
    <row r="2664" spans="1:23" x14ac:dyDescent="0.25">
      <c r="A2664" s="1" t="s">
        <v>76</v>
      </c>
      <c r="B2664" s="2" t="s">
        <v>77</v>
      </c>
      <c r="C2664" s="1" t="s">
        <v>4141</v>
      </c>
      <c r="D2664" s="2" t="s">
        <v>1359</v>
      </c>
      <c r="E2664" s="1" t="s">
        <v>5516</v>
      </c>
      <c r="F2664" s="2" t="s">
        <v>5517</v>
      </c>
      <c r="G2664" s="3" t="s">
        <v>4141</v>
      </c>
      <c r="H2664" s="22" t="s">
        <v>1359</v>
      </c>
      <c r="I2664" s="2" t="s">
        <v>76</v>
      </c>
      <c r="J2664" s="3" t="s">
        <v>77</v>
      </c>
      <c r="K2664" s="1" t="s">
        <v>4142</v>
      </c>
      <c r="L2664" s="2" t="s">
        <v>4143</v>
      </c>
      <c r="M2664" s="4">
        <v>118</v>
      </c>
      <c r="N2664" s="5">
        <v>18.163146296422337</v>
      </c>
      <c r="O2664" s="5">
        <v>18.163146296422337</v>
      </c>
      <c r="P2664" s="6" t="s">
        <v>20</v>
      </c>
      <c r="Q2664" s="5" t="s">
        <v>88</v>
      </c>
      <c r="R2664" s="24" t="s">
        <v>3</v>
      </c>
      <c r="S2664" s="5" t="s">
        <v>88</v>
      </c>
      <c r="T2664" s="7" t="str">
        <f t="shared" si="82"/>
        <v>Maintenu</v>
      </c>
      <c r="U2664" s="7" t="s">
        <v>21</v>
      </c>
      <c r="V2664" s="7" t="str">
        <f t="shared" si="83"/>
        <v>Aire-sur-l'Adour</v>
      </c>
      <c r="W2664" s="7">
        <v>0</v>
      </c>
    </row>
    <row r="2665" spans="1:23" x14ac:dyDescent="0.25">
      <c r="A2665" s="1" t="s">
        <v>76</v>
      </c>
      <c r="B2665" s="2" t="s">
        <v>77</v>
      </c>
      <c r="C2665" s="1" t="s">
        <v>4141</v>
      </c>
      <c r="D2665" s="2" t="s">
        <v>1359</v>
      </c>
      <c r="E2665" s="1" t="s">
        <v>5518</v>
      </c>
      <c r="F2665" s="2" t="s">
        <v>5519</v>
      </c>
      <c r="G2665" s="3" t="s">
        <v>4141</v>
      </c>
      <c r="H2665" s="22" t="s">
        <v>1359</v>
      </c>
      <c r="I2665" s="2" t="s">
        <v>76</v>
      </c>
      <c r="J2665" s="3" t="s">
        <v>77</v>
      </c>
      <c r="K2665" s="1" t="s">
        <v>5520</v>
      </c>
      <c r="L2665" s="2" t="s">
        <v>5521</v>
      </c>
      <c r="M2665" s="4">
        <v>790.99999999999682</v>
      </c>
      <c r="N2665" s="5">
        <v>23.921693513392352</v>
      </c>
      <c r="O2665" s="5">
        <v>23.921693513392352</v>
      </c>
      <c r="P2665" s="6" t="s">
        <v>20</v>
      </c>
      <c r="Q2665" s="5" t="s">
        <v>88</v>
      </c>
      <c r="R2665" s="24" t="s">
        <v>3</v>
      </c>
      <c r="S2665" s="5" t="s">
        <v>88</v>
      </c>
      <c r="T2665" s="7" t="str">
        <f t="shared" si="82"/>
        <v>Maintenu</v>
      </c>
      <c r="U2665" s="7" t="s">
        <v>97</v>
      </c>
      <c r="V2665" s="7" t="str">
        <f t="shared" si="83"/>
        <v>Coteau de Chalosse (pct)</v>
      </c>
      <c r="W2665" s="7">
        <v>0</v>
      </c>
    </row>
    <row r="2666" spans="1:23" x14ac:dyDescent="0.25">
      <c r="A2666" s="1" t="s">
        <v>76</v>
      </c>
      <c r="B2666" s="2" t="s">
        <v>77</v>
      </c>
      <c r="C2666" s="1" t="s">
        <v>4141</v>
      </c>
      <c r="D2666" s="2" t="s">
        <v>1359</v>
      </c>
      <c r="E2666" s="1" t="s">
        <v>5522</v>
      </c>
      <c r="F2666" s="2" t="s">
        <v>5523</v>
      </c>
      <c r="G2666" s="3" t="s">
        <v>4141</v>
      </c>
      <c r="H2666" s="22" t="s">
        <v>1359</v>
      </c>
      <c r="I2666" s="2" t="s">
        <v>76</v>
      </c>
      <c r="J2666" s="3" t="s">
        <v>77</v>
      </c>
      <c r="K2666" s="1" t="s">
        <v>5524</v>
      </c>
      <c r="L2666" s="2" t="s">
        <v>5525</v>
      </c>
      <c r="M2666" s="4">
        <v>428</v>
      </c>
      <c r="N2666" s="5">
        <v>12.328573293735985</v>
      </c>
      <c r="O2666" s="5">
        <v>12.328573293735985</v>
      </c>
      <c r="P2666" s="6" t="s">
        <v>20</v>
      </c>
      <c r="Q2666" s="5" t="s">
        <v>2</v>
      </c>
      <c r="R2666" s="23" t="s">
        <v>1</v>
      </c>
      <c r="S2666" s="5" t="s">
        <v>88</v>
      </c>
      <c r="T2666" s="7" t="str">
        <f t="shared" si="82"/>
        <v>de 3.Intermédiaire passe en 2. Sous dotée</v>
      </c>
      <c r="U2666" s="7" t="s">
        <v>21</v>
      </c>
      <c r="V2666" s="7" t="str">
        <f t="shared" si="83"/>
        <v>Labouheyre</v>
      </c>
      <c r="W2666" s="7">
        <v>1</v>
      </c>
    </row>
    <row r="2667" spans="1:23" x14ac:dyDescent="0.25">
      <c r="A2667" s="1" t="s">
        <v>76</v>
      </c>
      <c r="B2667" s="2" t="s">
        <v>77</v>
      </c>
      <c r="C2667" s="1" t="s">
        <v>4141</v>
      </c>
      <c r="D2667" s="2" t="s">
        <v>1359</v>
      </c>
      <c r="E2667" s="1" t="s">
        <v>5526</v>
      </c>
      <c r="F2667" s="2" t="s">
        <v>5527</v>
      </c>
      <c r="G2667" s="3" t="s">
        <v>4141</v>
      </c>
      <c r="H2667" s="22" t="s">
        <v>1359</v>
      </c>
      <c r="I2667" s="2" t="s">
        <v>76</v>
      </c>
      <c r="J2667" s="3" t="s">
        <v>77</v>
      </c>
      <c r="K2667" s="1" t="s">
        <v>5328</v>
      </c>
      <c r="L2667" s="2" t="s">
        <v>5329</v>
      </c>
      <c r="M2667" s="4">
        <v>503</v>
      </c>
      <c r="N2667" s="5">
        <v>15.840639787207762</v>
      </c>
      <c r="O2667" s="5">
        <v>15.840639787207762</v>
      </c>
      <c r="P2667" s="6" t="s">
        <v>20</v>
      </c>
      <c r="Q2667" s="5" t="s">
        <v>2</v>
      </c>
      <c r="R2667" s="24" t="s">
        <v>2</v>
      </c>
      <c r="S2667" s="5" t="s">
        <v>88</v>
      </c>
      <c r="T2667" s="7" t="str">
        <f t="shared" si="82"/>
        <v>de 3.Intermédiaire passe en 2. Sous dotée</v>
      </c>
      <c r="U2667" s="7" t="s">
        <v>21</v>
      </c>
      <c r="V2667" s="7" t="str">
        <f t="shared" si="83"/>
        <v>Hagetmau</v>
      </c>
      <c r="W2667" s="7">
        <v>0</v>
      </c>
    </row>
    <row r="2668" spans="1:23" x14ac:dyDescent="0.25">
      <c r="A2668" s="1" t="s">
        <v>76</v>
      </c>
      <c r="B2668" s="2" t="s">
        <v>77</v>
      </c>
      <c r="C2668" s="1" t="s">
        <v>4141</v>
      </c>
      <c r="D2668" s="2" t="s">
        <v>1359</v>
      </c>
      <c r="E2668" s="1" t="s">
        <v>5528</v>
      </c>
      <c r="F2668" s="2" t="s">
        <v>5529</v>
      </c>
      <c r="G2668" s="3" t="s">
        <v>4137</v>
      </c>
      <c r="H2668" s="22" t="s">
        <v>4138</v>
      </c>
      <c r="I2668" s="2" t="s">
        <v>4135</v>
      </c>
      <c r="J2668" s="3" t="s">
        <v>4136</v>
      </c>
      <c r="K2668" s="1" t="s">
        <v>5396</v>
      </c>
      <c r="L2668" s="2" t="s">
        <v>5397</v>
      </c>
      <c r="M2668" s="4">
        <v>364.99999999999858</v>
      </c>
      <c r="N2668" s="5">
        <v>0</v>
      </c>
      <c r="O2668" s="5">
        <v>13.362523295229098</v>
      </c>
      <c r="P2668" s="6" t="s">
        <v>34</v>
      </c>
      <c r="Q2668" s="5" t="s">
        <v>88</v>
      </c>
      <c r="R2668" s="24" t="s">
        <v>3</v>
      </c>
      <c r="S2668" s="5" t="s">
        <v>88</v>
      </c>
      <c r="T2668" s="7" t="str">
        <f t="shared" si="82"/>
        <v>Maintenu</v>
      </c>
      <c r="U2668" s="7" t="s">
        <v>21</v>
      </c>
      <c r="V2668" s="7" t="str">
        <f t="shared" si="83"/>
        <v>Cazaubon</v>
      </c>
      <c r="W2668" s="7">
        <v>0</v>
      </c>
    </row>
    <row r="2669" spans="1:23" x14ac:dyDescent="0.25">
      <c r="A2669" s="1" t="s">
        <v>76</v>
      </c>
      <c r="B2669" s="2" t="s">
        <v>77</v>
      </c>
      <c r="C2669" s="1" t="s">
        <v>4141</v>
      </c>
      <c r="D2669" s="2" t="s">
        <v>1359</v>
      </c>
      <c r="E2669" s="1" t="s">
        <v>5530</v>
      </c>
      <c r="F2669" s="2" t="s">
        <v>5531</v>
      </c>
      <c r="G2669" s="3" t="s">
        <v>4141</v>
      </c>
      <c r="H2669" s="22" t="s">
        <v>1359</v>
      </c>
      <c r="I2669" s="2" t="s">
        <v>76</v>
      </c>
      <c r="J2669" s="3" t="s">
        <v>77</v>
      </c>
      <c r="K2669" s="1" t="s">
        <v>5532</v>
      </c>
      <c r="L2669" s="2" t="s">
        <v>5531</v>
      </c>
      <c r="M2669" s="4">
        <v>20776</v>
      </c>
      <c r="N2669" s="5">
        <v>49.785195321063931</v>
      </c>
      <c r="O2669" s="5">
        <v>49.785195321063931</v>
      </c>
      <c r="P2669" s="6" t="s">
        <v>20</v>
      </c>
      <c r="Q2669" s="5" t="s">
        <v>5</v>
      </c>
      <c r="R2669" s="24" t="s">
        <v>5</v>
      </c>
      <c r="S2669" s="5" t="s">
        <v>4</v>
      </c>
      <c r="T2669" s="7" t="str">
        <f t="shared" si="82"/>
        <v>de 4. Très dotée passe en 5. Sur dotée</v>
      </c>
      <c r="U2669" s="7" t="s">
        <v>97</v>
      </c>
      <c r="V2669" s="7" t="str">
        <f t="shared" si="83"/>
        <v>Dax (pct)</v>
      </c>
      <c r="W2669" s="7">
        <v>1</v>
      </c>
    </row>
    <row r="2670" spans="1:23" x14ac:dyDescent="0.25">
      <c r="A2670" s="1" t="s">
        <v>76</v>
      </c>
      <c r="B2670" s="2" t="s">
        <v>77</v>
      </c>
      <c r="C2670" s="1" t="s">
        <v>4141</v>
      </c>
      <c r="D2670" s="2" t="s">
        <v>1359</v>
      </c>
      <c r="E2670" s="1" t="s">
        <v>5533</v>
      </c>
      <c r="F2670" s="2" t="s">
        <v>5534</v>
      </c>
      <c r="G2670" s="3" t="s">
        <v>4141</v>
      </c>
      <c r="H2670" s="22" t="s">
        <v>1359</v>
      </c>
      <c r="I2670" s="2" t="s">
        <v>76</v>
      </c>
      <c r="J2670" s="3" t="s">
        <v>77</v>
      </c>
      <c r="K2670" s="1" t="s">
        <v>5328</v>
      </c>
      <c r="L2670" s="2" t="s">
        <v>5329</v>
      </c>
      <c r="M2670" s="4">
        <v>895.00000000000171</v>
      </c>
      <c r="N2670" s="5">
        <v>15.840639787207762</v>
      </c>
      <c r="O2670" s="5">
        <v>15.840639787207762</v>
      </c>
      <c r="P2670" s="6" t="s">
        <v>20</v>
      </c>
      <c r="Q2670" s="5" t="s">
        <v>2</v>
      </c>
      <c r="R2670" s="24" t="s">
        <v>2</v>
      </c>
      <c r="S2670" s="6" t="s">
        <v>1</v>
      </c>
      <c r="T2670" s="7" t="str">
        <f t="shared" si="82"/>
        <v>de 1. Très sous dotée passe en 2. Sous dotée</v>
      </c>
      <c r="U2670" s="7" t="s">
        <v>21</v>
      </c>
      <c r="V2670" s="7" t="str">
        <f t="shared" si="83"/>
        <v>Hagetmau</v>
      </c>
      <c r="W2670" s="7">
        <v>0</v>
      </c>
    </row>
    <row r="2671" spans="1:23" x14ac:dyDescent="0.25">
      <c r="A2671" s="1" t="s">
        <v>76</v>
      </c>
      <c r="B2671" s="2" t="s">
        <v>77</v>
      </c>
      <c r="C2671" s="1" t="s">
        <v>4141</v>
      </c>
      <c r="D2671" s="2" t="s">
        <v>1359</v>
      </c>
      <c r="E2671" s="1" t="s">
        <v>5535</v>
      </c>
      <c r="F2671" s="2" t="s">
        <v>5536</v>
      </c>
      <c r="G2671" s="3" t="s">
        <v>4146</v>
      </c>
      <c r="H2671" s="22" t="s">
        <v>6715</v>
      </c>
      <c r="I2671" s="2" t="s">
        <v>76</v>
      </c>
      <c r="J2671" s="3" t="s">
        <v>77</v>
      </c>
      <c r="K2671" s="1" t="s">
        <v>5316</v>
      </c>
      <c r="L2671" s="2" t="s">
        <v>5317</v>
      </c>
      <c r="M2671" s="4">
        <v>469</v>
      </c>
      <c r="N2671" s="5">
        <v>33.045090406949932</v>
      </c>
      <c r="O2671" s="5">
        <v>33.045090406949932</v>
      </c>
      <c r="P2671" s="6" t="s">
        <v>20</v>
      </c>
      <c r="Q2671" s="5" t="s">
        <v>88</v>
      </c>
      <c r="R2671" s="24" t="s">
        <v>3</v>
      </c>
      <c r="S2671" s="6" t="s">
        <v>1</v>
      </c>
      <c r="T2671" s="7" t="str">
        <f t="shared" si="82"/>
        <v>de 1. Très sous dotée passe en 3.Intermédiaire</v>
      </c>
      <c r="U2671" s="7" t="s">
        <v>21</v>
      </c>
      <c r="V2671" s="7" t="str">
        <f t="shared" si="83"/>
        <v>Orthez</v>
      </c>
      <c r="W2671" s="7">
        <v>0</v>
      </c>
    </row>
    <row r="2672" spans="1:23" x14ac:dyDescent="0.25">
      <c r="A2672" s="1" t="s">
        <v>76</v>
      </c>
      <c r="B2672" s="2" t="s">
        <v>77</v>
      </c>
      <c r="C2672" s="1" t="s">
        <v>4141</v>
      </c>
      <c r="D2672" s="2" t="s">
        <v>1359</v>
      </c>
      <c r="E2672" s="1" t="s">
        <v>5537</v>
      </c>
      <c r="F2672" s="2" t="s">
        <v>5538</v>
      </c>
      <c r="G2672" s="3" t="s">
        <v>4141</v>
      </c>
      <c r="H2672" s="22" t="s">
        <v>1359</v>
      </c>
      <c r="I2672" s="2" t="s">
        <v>76</v>
      </c>
      <c r="J2672" s="3" t="s">
        <v>77</v>
      </c>
      <c r="K2672" s="1" t="s">
        <v>4142</v>
      </c>
      <c r="L2672" s="2" t="s">
        <v>4143</v>
      </c>
      <c r="M2672" s="4">
        <v>657.00000000000125</v>
      </c>
      <c r="N2672" s="5">
        <v>18.163146296422337</v>
      </c>
      <c r="O2672" s="5">
        <v>18.163146296422337</v>
      </c>
      <c r="P2672" s="6" t="s">
        <v>20</v>
      </c>
      <c r="Q2672" s="5" t="s">
        <v>88</v>
      </c>
      <c r="R2672" s="24" t="s">
        <v>3</v>
      </c>
      <c r="S2672" s="5" t="s">
        <v>88</v>
      </c>
      <c r="T2672" s="7" t="str">
        <f t="shared" si="82"/>
        <v>Maintenu</v>
      </c>
      <c r="U2672" s="7" t="s">
        <v>21</v>
      </c>
      <c r="V2672" s="7" t="str">
        <f t="shared" si="83"/>
        <v>Aire-sur-l'Adour</v>
      </c>
      <c r="W2672" s="7">
        <v>0</v>
      </c>
    </row>
    <row r="2673" spans="1:23" x14ac:dyDescent="0.25">
      <c r="A2673" s="1" t="s">
        <v>76</v>
      </c>
      <c r="B2673" s="2" t="s">
        <v>77</v>
      </c>
      <c r="C2673" s="1" t="s">
        <v>4141</v>
      </c>
      <c r="D2673" s="2" t="s">
        <v>1359</v>
      </c>
      <c r="E2673" s="1" t="s">
        <v>5539</v>
      </c>
      <c r="F2673" s="2" t="s">
        <v>5540</v>
      </c>
      <c r="G2673" s="3" t="s">
        <v>4141</v>
      </c>
      <c r="H2673" s="22" t="s">
        <v>1359</v>
      </c>
      <c r="I2673" s="2" t="s">
        <v>76</v>
      </c>
      <c r="J2673" s="3" t="s">
        <v>77</v>
      </c>
      <c r="K2673" s="1" t="s">
        <v>5360</v>
      </c>
      <c r="L2673" s="2" t="s">
        <v>5361</v>
      </c>
      <c r="M2673" s="4">
        <v>268</v>
      </c>
      <c r="N2673" s="5">
        <v>20.271881460275569</v>
      </c>
      <c r="O2673" s="5">
        <v>20.271881460275569</v>
      </c>
      <c r="P2673" s="6" t="s">
        <v>20</v>
      </c>
      <c r="Q2673" s="5" t="s">
        <v>88</v>
      </c>
      <c r="R2673" s="24" t="s">
        <v>3</v>
      </c>
      <c r="S2673" s="5" t="s">
        <v>88</v>
      </c>
      <c r="T2673" s="7" t="str">
        <f t="shared" si="82"/>
        <v>Maintenu</v>
      </c>
      <c r="U2673" s="7" t="s">
        <v>21</v>
      </c>
      <c r="V2673" s="7" t="str">
        <f t="shared" si="83"/>
        <v>Saint-Sever</v>
      </c>
      <c r="W2673" s="7">
        <v>0</v>
      </c>
    </row>
    <row r="2674" spans="1:23" x14ac:dyDescent="0.25">
      <c r="A2674" s="1" t="s">
        <v>76</v>
      </c>
      <c r="B2674" s="2" t="s">
        <v>77</v>
      </c>
      <c r="C2674" s="1" t="s">
        <v>4141</v>
      </c>
      <c r="D2674" s="2" t="s">
        <v>1359</v>
      </c>
      <c r="E2674" s="1" t="s">
        <v>5541</v>
      </c>
      <c r="F2674" s="2" t="s">
        <v>5542</v>
      </c>
      <c r="G2674" s="3" t="s">
        <v>4137</v>
      </c>
      <c r="H2674" s="22" t="s">
        <v>4138</v>
      </c>
      <c r="I2674" s="2" t="s">
        <v>4135</v>
      </c>
      <c r="J2674" s="3" t="s">
        <v>4136</v>
      </c>
      <c r="K2674" s="1" t="s">
        <v>5396</v>
      </c>
      <c r="L2674" s="2" t="s">
        <v>5397</v>
      </c>
      <c r="M2674" s="4">
        <v>271</v>
      </c>
      <c r="N2674" s="5">
        <v>0</v>
      </c>
      <c r="O2674" s="5">
        <v>13.362523295229098</v>
      </c>
      <c r="P2674" s="6" t="s">
        <v>34</v>
      </c>
      <c r="Q2674" s="5" t="s">
        <v>88</v>
      </c>
      <c r="R2674" s="24" t="s">
        <v>3</v>
      </c>
      <c r="S2674" s="5" t="s">
        <v>88</v>
      </c>
      <c r="T2674" s="7" t="str">
        <f t="shared" si="82"/>
        <v>Maintenu</v>
      </c>
      <c r="U2674" s="7" t="s">
        <v>21</v>
      </c>
      <c r="V2674" s="7" t="str">
        <f t="shared" si="83"/>
        <v>Cazaubon</v>
      </c>
      <c r="W2674" s="7">
        <v>0</v>
      </c>
    </row>
    <row r="2675" spans="1:23" x14ac:dyDescent="0.25">
      <c r="A2675" s="1" t="s">
        <v>76</v>
      </c>
      <c r="B2675" s="2" t="s">
        <v>77</v>
      </c>
      <c r="C2675" s="1" t="s">
        <v>4141</v>
      </c>
      <c r="D2675" s="2" t="s">
        <v>1359</v>
      </c>
      <c r="E2675" s="1" t="s">
        <v>5543</v>
      </c>
      <c r="F2675" s="2" t="s">
        <v>5544</v>
      </c>
      <c r="G2675" s="3" t="s">
        <v>4141</v>
      </c>
      <c r="H2675" s="22" t="s">
        <v>1359</v>
      </c>
      <c r="I2675" s="2" t="s">
        <v>76</v>
      </c>
      <c r="J2675" s="3" t="s">
        <v>77</v>
      </c>
      <c r="K2675" s="1" t="s">
        <v>5524</v>
      </c>
      <c r="L2675" s="2" t="s">
        <v>5525</v>
      </c>
      <c r="M2675" s="4">
        <v>659.00000000000296</v>
      </c>
      <c r="N2675" s="5">
        <v>12.328573293735985</v>
      </c>
      <c r="O2675" s="5">
        <v>12.328573293735985</v>
      </c>
      <c r="P2675" s="6" t="s">
        <v>20</v>
      </c>
      <c r="Q2675" s="5" t="s">
        <v>2</v>
      </c>
      <c r="R2675" s="23" t="s">
        <v>1</v>
      </c>
      <c r="S2675" s="5" t="s">
        <v>88</v>
      </c>
      <c r="T2675" s="7" t="str">
        <f t="shared" si="82"/>
        <v>de 3.Intermédiaire passe en 2. Sous dotée</v>
      </c>
      <c r="U2675" s="7" t="s">
        <v>21</v>
      </c>
      <c r="V2675" s="7" t="str">
        <f t="shared" si="83"/>
        <v>Labouheyre</v>
      </c>
      <c r="W2675" s="7">
        <v>1</v>
      </c>
    </row>
    <row r="2676" spans="1:23" x14ac:dyDescent="0.25">
      <c r="A2676" s="1" t="s">
        <v>76</v>
      </c>
      <c r="B2676" s="2" t="s">
        <v>77</v>
      </c>
      <c r="C2676" s="1" t="s">
        <v>4141</v>
      </c>
      <c r="D2676" s="2" t="s">
        <v>1359</v>
      </c>
      <c r="E2676" s="1" t="s">
        <v>5545</v>
      </c>
      <c r="F2676" s="2" t="s">
        <v>5546</v>
      </c>
      <c r="G2676" s="3" t="s">
        <v>4141</v>
      </c>
      <c r="H2676" s="22" t="s">
        <v>1359</v>
      </c>
      <c r="I2676" s="2" t="s">
        <v>76</v>
      </c>
      <c r="J2676" s="3" t="s">
        <v>77</v>
      </c>
      <c r="K2676" s="1" t="s">
        <v>5410</v>
      </c>
      <c r="L2676" s="2" t="s">
        <v>5411</v>
      </c>
      <c r="M2676" s="4">
        <v>682</v>
      </c>
      <c r="N2676" s="5">
        <v>4.7522993847120905</v>
      </c>
      <c r="O2676" s="5">
        <v>4.7522993847120905</v>
      </c>
      <c r="P2676" s="6" t="s">
        <v>20</v>
      </c>
      <c r="Q2676" s="5" t="s">
        <v>1</v>
      </c>
      <c r="R2676" s="24" t="s">
        <v>1</v>
      </c>
      <c r="S2676" s="5" t="s">
        <v>88</v>
      </c>
      <c r="T2676" s="7" t="str">
        <f t="shared" si="82"/>
        <v>de 3.Intermédiaire passe en 1. Très sous dotée</v>
      </c>
      <c r="U2676" s="7" t="s">
        <v>21</v>
      </c>
      <c r="V2676" s="7" t="str">
        <f t="shared" si="83"/>
        <v>Pouillon</v>
      </c>
      <c r="W2676" s="7">
        <v>1</v>
      </c>
    </row>
    <row r="2677" spans="1:23" x14ac:dyDescent="0.25">
      <c r="A2677" s="1" t="s">
        <v>76</v>
      </c>
      <c r="B2677" s="2" t="s">
        <v>77</v>
      </c>
      <c r="C2677" s="1" t="s">
        <v>4141</v>
      </c>
      <c r="D2677" s="2" t="s">
        <v>1359</v>
      </c>
      <c r="E2677" s="1" t="s">
        <v>5547</v>
      </c>
      <c r="F2677" s="2" t="s">
        <v>5548</v>
      </c>
      <c r="G2677" s="3" t="s">
        <v>4137</v>
      </c>
      <c r="H2677" s="22" t="s">
        <v>4138</v>
      </c>
      <c r="I2677" s="2" t="s">
        <v>4135</v>
      </c>
      <c r="J2677" s="3" t="s">
        <v>4136</v>
      </c>
      <c r="K2677" s="1" t="s">
        <v>5396</v>
      </c>
      <c r="L2677" s="2" t="s">
        <v>5397</v>
      </c>
      <c r="M2677" s="4">
        <v>105</v>
      </c>
      <c r="N2677" s="5">
        <v>0</v>
      </c>
      <c r="O2677" s="5">
        <v>13.362523295229098</v>
      </c>
      <c r="P2677" s="6" t="s">
        <v>34</v>
      </c>
      <c r="Q2677" s="5" t="s">
        <v>88</v>
      </c>
      <c r="R2677" s="24" t="s">
        <v>3</v>
      </c>
      <c r="S2677" s="5" t="s">
        <v>88</v>
      </c>
      <c r="T2677" s="7" t="str">
        <f t="shared" si="82"/>
        <v>Maintenu</v>
      </c>
      <c r="U2677" s="7" t="s">
        <v>21</v>
      </c>
      <c r="V2677" s="7" t="str">
        <f t="shared" si="83"/>
        <v>Cazaubon</v>
      </c>
      <c r="W2677" s="7">
        <v>0</v>
      </c>
    </row>
    <row r="2678" spans="1:23" x14ac:dyDescent="0.25">
      <c r="A2678" s="1" t="s">
        <v>76</v>
      </c>
      <c r="B2678" s="2" t="s">
        <v>77</v>
      </c>
      <c r="C2678" s="1" t="s">
        <v>4141</v>
      </c>
      <c r="D2678" s="2" t="s">
        <v>1359</v>
      </c>
      <c r="E2678" s="1" t="s">
        <v>5549</v>
      </c>
      <c r="F2678" s="2" t="s">
        <v>5550</v>
      </c>
      <c r="G2678" s="3" t="s">
        <v>4141</v>
      </c>
      <c r="H2678" s="22" t="s">
        <v>1359</v>
      </c>
      <c r="I2678" s="2" t="s">
        <v>76</v>
      </c>
      <c r="J2678" s="3" t="s">
        <v>77</v>
      </c>
      <c r="K2678" s="1" t="s">
        <v>4142</v>
      </c>
      <c r="L2678" s="2" t="s">
        <v>4143</v>
      </c>
      <c r="M2678" s="4">
        <v>436.00000000000176</v>
      </c>
      <c r="N2678" s="5">
        <v>18.163146296422337</v>
      </c>
      <c r="O2678" s="5">
        <v>18.163146296422337</v>
      </c>
      <c r="P2678" s="6" t="s">
        <v>20</v>
      </c>
      <c r="Q2678" s="5" t="s">
        <v>88</v>
      </c>
      <c r="R2678" s="24" t="s">
        <v>3</v>
      </c>
      <c r="S2678" s="5" t="s">
        <v>88</v>
      </c>
      <c r="T2678" s="7" t="str">
        <f t="shared" si="82"/>
        <v>Maintenu</v>
      </c>
      <c r="U2678" s="7" t="s">
        <v>21</v>
      </c>
      <c r="V2678" s="7" t="str">
        <f t="shared" si="83"/>
        <v>Aire-sur-l'Adour</v>
      </c>
      <c r="W2678" s="7">
        <v>0</v>
      </c>
    </row>
    <row r="2679" spans="1:23" x14ac:dyDescent="0.25">
      <c r="A2679" s="1" t="s">
        <v>76</v>
      </c>
      <c r="B2679" s="2" t="s">
        <v>77</v>
      </c>
      <c r="C2679" s="1" t="s">
        <v>4141</v>
      </c>
      <c r="D2679" s="2" t="s">
        <v>1359</v>
      </c>
      <c r="E2679" s="1" t="s">
        <v>5551</v>
      </c>
      <c r="F2679" s="2" t="s">
        <v>5552</v>
      </c>
      <c r="G2679" s="3" t="s">
        <v>4141</v>
      </c>
      <c r="H2679" s="22" t="s">
        <v>1359</v>
      </c>
      <c r="I2679" s="2" t="s">
        <v>76</v>
      </c>
      <c r="J2679" s="3" t="s">
        <v>77</v>
      </c>
      <c r="K2679" s="1" t="s">
        <v>5360</v>
      </c>
      <c r="L2679" s="2" t="s">
        <v>5361</v>
      </c>
      <c r="M2679" s="4">
        <v>373</v>
      </c>
      <c r="N2679" s="5">
        <v>20.271881460275569</v>
      </c>
      <c r="O2679" s="5">
        <v>20.271881460275569</v>
      </c>
      <c r="P2679" s="6" t="s">
        <v>20</v>
      </c>
      <c r="Q2679" s="5" t="s">
        <v>88</v>
      </c>
      <c r="R2679" s="24" t="s">
        <v>3</v>
      </c>
      <c r="S2679" s="5" t="s">
        <v>88</v>
      </c>
      <c r="T2679" s="7" t="str">
        <f t="shared" si="82"/>
        <v>Maintenu</v>
      </c>
      <c r="U2679" s="7" t="s">
        <v>21</v>
      </c>
      <c r="V2679" s="7" t="str">
        <f t="shared" si="83"/>
        <v>Saint-Sever</v>
      </c>
      <c r="W2679" s="7">
        <v>0</v>
      </c>
    </row>
    <row r="2680" spans="1:23" x14ac:dyDescent="0.25">
      <c r="A2680" s="1" t="s">
        <v>76</v>
      </c>
      <c r="B2680" s="2" t="s">
        <v>77</v>
      </c>
      <c r="C2680" s="1" t="s">
        <v>4141</v>
      </c>
      <c r="D2680" s="2" t="s">
        <v>1359</v>
      </c>
      <c r="E2680" s="1" t="s">
        <v>5553</v>
      </c>
      <c r="F2680" s="2" t="s">
        <v>4546</v>
      </c>
      <c r="G2680" s="3" t="s">
        <v>4141</v>
      </c>
      <c r="H2680" s="22" t="s">
        <v>1359</v>
      </c>
      <c r="I2680" s="2" t="s">
        <v>76</v>
      </c>
      <c r="J2680" s="3" t="s">
        <v>77</v>
      </c>
      <c r="K2680" s="1" t="s">
        <v>5360</v>
      </c>
      <c r="L2680" s="2" t="s">
        <v>5361</v>
      </c>
      <c r="M2680" s="4">
        <v>329</v>
      </c>
      <c r="N2680" s="5">
        <v>20.271881460275569</v>
      </c>
      <c r="O2680" s="5">
        <v>20.271881460275569</v>
      </c>
      <c r="P2680" s="6" t="s">
        <v>20</v>
      </c>
      <c r="Q2680" s="5" t="s">
        <v>88</v>
      </c>
      <c r="R2680" s="24" t="s">
        <v>3</v>
      </c>
      <c r="S2680" s="5" t="s">
        <v>88</v>
      </c>
      <c r="T2680" s="7" t="str">
        <f t="shared" si="82"/>
        <v>Maintenu</v>
      </c>
      <c r="U2680" s="7" t="s">
        <v>21</v>
      </c>
      <c r="V2680" s="7" t="str">
        <f t="shared" si="83"/>
        <v>Saint-Sever</v>
      </c>
      <c r="W2680" s="7">
        <v>0</v>
      </c>
    </row>
    <row r="2681" spans="1:23" x14ac:dyDescent="0.25">
      <c r="A2681" s="1" t="s">
        <v>76</v>
      </c>
      <c r="B2681" s="2" t="s">
        <v>77</v>
      </c>
      <c r="C2681" s="1" t="s">
        <v>4141</v>
      </c>
      <c r="D2681" s="2" t="s">
        <v>1359</v>
      </c>
      <c r="E2681" s="1" t="s">
        <v>5554</v>
      </c>
      <c r="F2681" s="2" t="s">
        <v>5555</v>
      </c>
      <c r="G2681" s="3" t="s">
        <v>4141</v>
      </c>
      <c r="H2681" s="22" t="s">
        <v>1359</v>
      </c>
      <c r="I2681" s="2" t="s">
        <v>76</v>
      </c>
      <c r="J2681" s="3" t="s">
        <v>77</v>
      </c>
      <c r="K2681" s="1" t="s">
        <v>4159</v>
      </c>
      <c r="L2681" s="2" t="s">
        <v>4160</v>
      </c>
      <c r="M2681" s="4">
        <v>382</v>
      </c>
      <c r="N2681" s="5">
        <v>18.722533274875779</v>
      </c>
      <c r="O2681" s="5">
        <v>18.722533274875779</v>
      </c>
      <c r="P2681" s="6" t="s">
        <v>20</v>
      </c>
      <c r="Q2681" s="5" t="s">
        <v>88</v>
      </c>
      <c r="R2681" s="24" t="s">
        <v>3</v>
      </c>
      <c r="S2681" s="5" t="s">
        <v>88</v>
      </c>
      <c r="T2681" s="7" t="str">
        <f t="shared" si="82"/>
        <v>Maintenu</v>
      </c>
      <c r="U2681" s="7" t="s">
        <v>21</v>
      </c>
      <c r="V2681" s="7" t="str">
        <f t="shared" si="83"/>
        <v>Villeneuve-de-Marsan</v>
      </c>
      <c r="W2681" s="7">
        <v>0</v>
      </c>
    </row>
    <row r="2682" spans="1:23" x14ac:dyDescent="0.25">
      <c r="A2682" s="1" t="s">
        <v>76</v>
      </c>
      <c r="B2682" s="2" t="s">
        <v>77</v>
      </c>
      <c r="C2682" s="1" t="s">
        <v>4141</v>
      </c>
      <c r="D2682" s="2" t="s">
        <v>1359</v>
      </c>
      <c r="E2682" s="1" t="s">
        <v>5556</v>
      </c>
      <c r="F2682" s="2" t="s">
        <v>5557</v>
      </c>
      <c r="G2682" s="3" t="s">
        <v>4141</v>
      </c>
      <c r="H2682" s="22" t="s">
        <v>1359</v>
      </c>
      <c r="I2682" s="2" t="s">
        <v>76</v>
      </c>
      <c r="J2682" s="3" t="s">
        <v>77</v>
      </c>
      <c r="K2682" s="1" t="s">
        <v>5410</v>
      </c>
      <c r="L2682" s="2" t="s">
        <v>5411</v>
      </c>
      <c r="M2682" s="4">
        <v>502</v>
      </c>
      <c r="N2682" s="5">
        <v>4.7522993847120905</v>
      </c>
      <c r="O2682" s="5">
        <v>4.7522993847120905</v>
      </c>
      <c r="P2682" s="6" t="s">
        <v>20</v>
      </c>
      <c r="Q2682" s="5" t="s">
        <v>1</v>
      </c>
      <c r="R2682" s="24" t="s">
        <v>1</v>
      </c>
      <c r="S2682" s="5" t="s">
        <v>2</v>
      </c>
      <c r="T2682" s="7" t="str">
        <f t="shared" si="82"/>
        <v>de 2. Sous dotée passe en 1. Très sous dotée</v>
      </c>
      <c r="U2682" s="7" t="s">
        <v>21</v>
      </c>
      <c r="V2682" s="7" t="str">
        <f t="shared" si="83"/>
        <v>Pouillon</v>
      </c>
      <c r="W2682" s="7">
        <v>1</v>
      </c>
    </row>
    <row r="2683" spans="1:23" x14ac:dyDescent="0.25">
      <c r="A2683" s="1" t="s">
        <v>76</v>
      </c>
      <c r="B2683" s="2" t="s">
        <v>77</v>
      </c>
      <c r="C2683" s="1" t="s">
        <v>4141</v>
      </c>
      <c r="D2683" s="2" t="s">
        <v>1359</v>
      </c>
      <c r="E2683" s="1" t="s">
        <v>5558</v>
      </c>
      <c r="F2683" s="2" t="s">
        <v>5559</v>
      </c>
      <c r="G2683" s="3" t="s">
        <v>4137</v>
      </c>
      <c r="H2683" s="22" t="s">
        <v>4138</v>
      </c>
      <c r="I2683" s="2" t="s">
        <v>4135</v>
      </c>
      <c r="J2683" s="3" t="s">
        <v>4136</v>
      </c>
      <c r="K2683" s="1" t="s">
        <v>5396</v>
      </c>
      <c r="L2683" s="2" t="s">
        <v>5397</v>
      </c>
      <c r="M2683" s="4">
        <v>1330</v>
      </c>
      <c r="N2683" s="5">
        <v>0</v>
      </c>
      <c r="O2683" s="5">
        <v>13.362523295229098</v>
      </c>
      <c r="P2683" s="6" t="s">
        <v>34</v>
      </c>
      <c r="Q2683" s="5" t="s">
        <v>88</v>
      </c>
      <c r="R2683" s="24" t="s">
        <v>3</v>
      </c>
      <c r="S2683" s="5" t="s">
        <v>88</v>
      </c>
      <c r="T2683" s="7" t="str">
        <f t="shared" si="82"/>
        <v>Maintenu</v>
      </c>
      <c r="U2683" s="7" t="s">
        <v>21</v>
      </c>
      <c r="V2683" s="7" t="str">
        <f t="shared" si="83"/>
        <v>Cazaubon</v>
      </c>
      <c r="W2683" s="7">
        <v>0</v>
      </c>
    </row>
    <row r="2684" spans="1:23" x14ac:dyDescent="0.25">
      <c r="A2684" s="1" t="s">
        <v>76</v>
      </c>
      <c r="B2684" s="2" t="s">
        <v>77</v>
      </c>
      <c r="C2684" s="1" t="s">
        <v>4141</v>
      </c>
      <c r="D2684" s="2" t="s">
        <v>1359</v>
      </c>
      <c r="E2684" s="1" t="s">
        <v>5560</v>
      </c>
      <c r="F2684" s="2" t="s">
        <v>5561</v>
      </c>
      <c r="G2684" s="3" t="s">
        <v>4141</v>
      </c>
      <c r="H2684" s="22" t="s">
        <v>1359</v>
      </c>
      <c r="I2684" s="2" t="s">
        <v>76</v>
      </c>
      <c r="J2684" s="3" t="s">
        <v>77</v>
      </c>
      <c r="K2684" s="1" t="s">
        <v>4159</v>
      </c>
      <c r="L2684" s="2" t="s">
        <v>4160</v>
      </c>
      <c r="M2684" s="4">
        <v>588.99999999999739</v>
      </c>
      <c r="N2684" s="5">
        <v>18.722533274875779</v>
      </c>
      <c r="O2684" s="5">
        <v>18.722533274875779</v>
      </c>
      <c r="P2684" s="6" t="s">
        <v>20</v>
      </c>
      <c r="Q2684" s="5" t="s">
        <v>88</v>
      </c>
      <c r="R2684" s="24" t="s">
        <v>3</v>
      </c>
      <c r="S2684" s="5" t="s">
        <v>88</v>
      </c>
      <c r="T2684" s="7" t="str">
        <f t="shared" si="82"/>
        <v>Maintenu</v>
      </c>
      <c r="U2684" s="7" t="s">
        <v>21</v>
      </c>
      <c r="V2684" s="7" t="str">
        <f t="shared" si="83"/>
        <v>Villeneuve-de-Marsan</v>
      </c>
      <c r="W2684" s="7">
        <v>0</v>
      </c>
    </row>
    <row r="2685" spans="1:23" x14ac:dyDescent="0.25">
      <c r="A2685" s="1" t="s">
        <v>76</v>
      </c>
      <c r="B2685" s="2" t="s">
        <v>77</v>
      </c>
      <c r="C2685" s="1" t="s">
        <v>4141</v>
      </c>
      <c r="D2685" s="2" t="s">
        <v>1359</v>
      </c>
      <c r="E2685" s="1" t="s">
        <v>5562</v>
      </c>
      <c r="F2685" s="2" t="s">
        <v>5563</v>
      </c>
      <c r="G2685" s="3" t="s">
        <v>4141</v>
      </c>
      <c r="H2685" s="22" t="s">
        <v>1359</v>
      </c>
      <c r="I2685" s="2" t="s">
        <v>76</v>
      </c>
      <c r="J2685" s="3" t="s">
        <v>77</v>
      </c>
      <c r="K2685" s="1" t="s">
        <v>5380</v>
      </c>
      <c r="L2685" s="2" t="s">
        <v>5381</v>
      </c>
      <c r="M2685" s="4">
        <v>1166</v>
      </c>
      <c r="N2685" s="5">
        <v>0</v>
      </c>
      <c r="O2685" s="5">
        <v>15.625939286091661</v>
      </c>
      <c r="P2685" s="6" t="s">
        <v>34</v>
      </c>
      <c r="Q2685" s="5" t="s">
        <v>88</v>
      </c>
      <c r="R2685" s="24" t="s">
        <v>3</v>
      </c>
      <c r="S2685" s="5" t="s">
        <v>88</v>
      </c>
      <c r="T2685" s="7" t="str">
        <f t="shared" si="82"/>
        <v>Maintenu</v>
      </c>
      <c r="U2685" s="7" t="s">
        <v>21</v>
      </c>
      <c r="V2685" s="7" t="str">
        <f t="shared" si="83"/>
        <v>Montfort-en-Chalosse</v>
      </c>
      <c r="W2685" s="7">
        <v>0</v>
      </c>
    </row>
    <row r="2686" spans="1:23" x14ac:dyDescent="0.25">
      <c r="A2686" s="1" t="s">
        <v>76</v>
      </c>
      <c r="B2686" s="2" t="s">
        <v>77</v>
      </c>
      <c r="C2686" s="1" t="s">
        <v>4141</v>
      </c>
      <c r="D2686" s="2" t="s">
        <v>1359</v>
      </c>
      <c r="E2686" s="1" t="s">
        <v>5564</v>
      </c>
      <c r="F2686" s="2" t="s">
        <v>5565</v>
      </c>
      <c r="G2686" s="3" t="s">
        <v>4141</v>
      </c>
      <c r="H2686" s="22" t="s">
        <v>1359</v>
      </c>
      <c r="I2686" s="2" t="s">
        <v>76</v>
      </c>
      <c r="J2686" s="3" t="s">
        <v>77</v>
      </c>
      <c r="K2686" s="1" t="s">
        <v>5458</v>
      </c>
      <c r="L2686" s="2" t="s">
        <v>5459</v>
      </c>
      <c r="M2686" s="4">
        <v>442.0000000000021</v>
      </c>
      <c r="N2686" s="5">
        <v>0</v>
      </c>
      <c r="O2686" s="5">
        <v>31.485820961915113</v>
      </c>
      <c r="P2686" s="6" t="s">
        <v>34</v>
      </c>
      <c r="Q2686" s="5" t="s">
        <v>88</v>
      </c>
      <c r="R2686" s="24" t="s">
        <v>3</v>
      </c>
      <c r="S2686" s="5" t="s">
        <v>88</v>
      </c>
      <c r="T2686" s="7" t="str">
        <f t="shared" si="82"/>
        <v>Maintenu</v>
      </c>
      <c r="U2686" s="7" t="s">
        <v>97</v>
      </c>
      <c r="V2686" s="7" t="str">
        <f t="shared" si="83"/>
        <v>Haute Lande Armagnac (pct)</v>
      </c>
      <c r="W2686" s="7">
        <v>0</v>
      </c>
    </row>
    <row r="2687" spans="1:23" x14ac:dyDescent="0.25">
      <c r="A2687" s="1" t="s">
        <v>76</v>
      </c>
      <c r="B2687" s="2" t="s">
        <v>77</v>
      </c>
      <c r="C2687" s="1" t="s">
        <v>4141</v>
      </c>
      <c r="D2687" s="2" t="s">
        <v>1359</v>
      </c>
      <c r="E2687" s="1" t="s">
        <v>5566</v>
      </c>
      <c r="F2687" s="2" t="s">
        <v>5567</v>
      </c>
      <c r="G2687" s="3" t="s">
        <v>4141</v>
      </c>
      <c r="H2687" s="22" t="s">
        <v>1359</v>
      </c>
      <c r="I2687" s="2" t="s">
        <v>76</v>
      </c>
      <c r="J2687" s="3" t="s">
        <v>77</v>
      </c>
      <c r="K2687" s="1" t="s">
        <v>5380</v>
      </c>
      <c r="L2687" s="2" t="s">
        <v>5381</v>
      </c>
      <c r="M2687" s="4">
        <v>191</v>
      </c>
      <c r="N2687" s="5">
        <v>0</v>
      </c>
      <c r="O2687" s="5">
        <v>15.625939286091661</v>
      </c>
      <c r="P2687" s="6" t="s">
        <v>34</v>
      </c>
      <c r="Q2687" s="5" t="s">
        <v>88</v>
      </c>
      <c r="R2687" s="24" t="s">
        <v>3</v>
      </c>
      <c r="S2687" s="5" t="s">
        <v>88</v>
      </c>
      <c r="T2687" s="7" t="str">
        <f t="shared" si="82"/>
        <v>Maintenu</v>
      </c>
      <c r="U2687" s="7" t="s">
        <v>21</v>
      </c>
      <c r="V2687" s="7" t="str">
        <f t="shared" si="83"/>
        <v>Montfort-en-Chalosse</v>
      </c>
      <c r="W2687" s="7">
        <v>0</v>
      </c>
    </row>
    <row r="2688" spans="1:23" x14ac:dyDescent="0.25">
      <c r="A2688" s="1" t="s">
        <v>76</v>
      </c>
      <c r="B2688" s="2" t="s">
        <v>77</v>
      </c>
      <c r="C2688" s="1" t="s">
        <v>4141</v>
      </c>
      <c r="D2688" s="2" t="s">
        <v>1359</v>
      </c>
      <c r="E2688" s="1" t="s">
        <v>5568</v>
      </c>
      <c r="F2688" s="2" t="s">
        <v>5569</v>
      </c>
      <c r="G2688" s="3" t="s">
        <v>4141</v>
      </c>
      <c r="H2688" s="22" t="s">
        <v>1359</v>
      </c>
      <c r="I2688" s="2" t="s">
        <v>76</v>
      </c>
      <c r="J2688" s="3" t="s">
        <v>77</v>
      </c>
      <c r="K2688" s="1" t="s">
        <v>5332</v>
      </c>
      <c r="L2688" s="2" t="s">
        <v>5333</v>
      </c>
      <c r="M2688" s="4">
        <v>298.99999999999909</v>
      </c>
      <c r="N2688" s="5">
        <v>20.525745791457929</v>
      </c>
      <c r="O2688" s="5">
        <v>20.525745791457929</v>
      </c>
      <c r="P2688" s="6" t="s">
        <v>20</v>
      </c>
      <c r="Q2688" s="5" t="s">
        <v>88</v>
      </c>
      <c r="R2688" s="24" t="s">
        <v>3</v>
      </c>
      <c r="S2688" s="5" t="s">
        <v>88</v>
      </c>
      <c r="T2688" s="7" t="str">
        <f t="shared" si="82"/>
        <v>Maintenu</v>
      </c>
      <c r="U2688" s="7" t="s">
        <v>21</v>
      </c>
      <c r="V2688" s="7" t="str">
        <f t="shared" si="83"/>
        <v>Morcenx</v>
      </c>
      <c r="W2688" s="7">
        <v>0</v>
      </c>
    </row>
    <row r="2689" spans="1:23" x14ac:dyDescent="0.25">
      <c r="A2689" s="1" t="s">
        <v>76</v>
      </c>
      <c r="B2689" s="2" t="s">
        <v>77</v>
      </c>
      <c r="C2689" s="1" t="s">
        <v>4141</v>
      </c>
      <c r="D2689" s="2" t="s">
        <v>1359</v>
      </c>
      <c r="E2689" s="1" t="s">
        <v>5570</v>
      </c>
      <c r="F2689" s="2" t="s">
        <v>5571</v>
      </c>
      <c r="G2689" s="3" t="s">
        <v>4141</v>
      </c>
      <c r="H2689" s="22" t="s">
        <v>1359</v>
      </c>
      <c r="I2689" s="2" t="s">
        <v>76</v>
      </c>
      <c r="J2689" s="3" t="s">
        <v>77</v>
      </c>
      <c r="K2689" s="1" t="s">
        <v>5572</v>
      </c>
      <c r="L2689" s="2" t="s">
        <v>5573</v>
      </c>
      <c r="M2689" s="4">
        <v>639.0000000000008</v>
      </c>
      <c r="N2689" s="5">
        <v>12.467865273424026</v>
      </c>
      <c r="O2689" s="5">
        <v>12.467865273424026</v>
      </c>
      <c r="P2689" s="6" t="s">
        <v>20</v>
      </c>
      <c r="Q2689" s="5" t="s">
        <v>2</v>
      </c>
      <c r="R2689" s="24" t="s">
        <v>2</v>
      </c>
      <c r="S2689" s="5" t="s">
        <v>2</v>
      </c>
      <c r="T2689" s="7" t="str">
        <f t="shared" si="82"/>
        <v>Maintenu</v>
      </c>
      <c r="U2689" s="7" t="s">
        <v>21</v>
      </c>
      <c r="V2689" s="7" t="str">
        <f t="shared" si="83"/>
        <v>Parentis-en-Born</v>
      </c>
      <c r="W2689" s="7">
        <v>1</v>
      </c>
    </row>
    <row r="2690" spans="1:23" x14ac:dyDescent="0.25">
      <c r="A2690" s="1" t="s">
        <v>76</v>
      </c>
      <c r="B2690" s="2" t="s">
        <v>77</v>
      </c>
      <c r="C2690" s="1" t="s">
        <v>4141</v>
      </c>
      <c r="D2690" s="2" t="s">
        <v>1359</v>
      </c>
      <c r="E2690" s="1" t="s">
        <v>5574</v>
      </c>
      <c r="F2690" s="2" t="s">
        <v>5575</v>
      </c>
      <c r="G2690" s="3" t="s">
        <v>4146</v>
      </c>
      <c r="H2690" s="22" t="s">
        <v>6715</v>
      </c>
      <c r="I2690" s="2" t="s">
        <v>76</v>
      </c>
      <c r="J2690" s="3" t="s">
        <v>77</v>
      </c>
      <c r="K2690" s="1" t="s">
        <v>5316</v>
      </c>
      <c r="L2690" s="2" t="s">
        <v>5317</v>
      </c>
      <c r="M2690" s="4">
        <v>445</v>
      </c>
      <c r="N2690" s="5">
        <v>33.045090406949932</v>
      </c>
      <c r="O2690" s="5">
        <v>33.045090406949932</v>
      </c>
      <c r="P2690" s="6" t="s">
        <v>20</v>
      </c>
      <c r="Q2690" s="5" t="s">
        <v>88</v>
      </c>
      <c r="R2690" s="24" t="s">
        <v>3</v>
      </c>
      <c r="S2690" s="6" t="s">
        <v>1</v>
      </c>
      <c r="T2690" s="7" t="str">
        <f t="shared" ref="T2690:T2753" si="84">IF(S2690=Q2690,"Maintenu","de "&amp;S2690&amp;" passe en "&amp;Q2690)</f>
        <v>de 1. Très sous dotée passe en 3.Intermédiaire</v>
      </c>
      <c r="U2690" s="7" t="s">
        <v>21</v>
      </c>
      <c r="V2690" s="7" t="str">
        <f t="shared" ref="V2690:V2753" si="85">IF(U2690="BV",L2690,L2690&amp;" (pct)")</f>
        <v>Orthez</v>
      </c>
      <c r="W2690" s="7">
        <v>0</v>
      </c>
    </row>
    <row r="2691" spans="1:23" x14ac:dyDescent="0.25">
      <c r="A2691" s="1" t="s">
        <v>76</v>
      </c>
      <c r="B2691" s="2" t="s">
        <v>77</v>
      </c>
      <c r="C2691" s="1" t="s">
        <v>4141</v>
      </c>
      <c r="D2691" s="2" t="s">
        <v>1359</v>
      </c>
      <c r="E2691" s="1" t="s">
        <v>5576</v>
      </c>
      <c r="F2691" s="2" t="s">
        <v>5577</v>
      </c>
      <c r="G2691" s="3" t="s">
        <v>4141</v>
      </c>
      <c r="H2691" s="22" t="s">
        <v>1359</v>
      </c>
      <c r="I2691" s="2" t="s">
        <v>76</v>
      </c>
      <c r="J2691" s="3" t="s">
        <v>77</v>
      </c>
      <c r="K2691" s="1" t="s">
        <v>4142</v>
      </c>
      <c r="L2691" s="2" t="s">
        <v>4143</v>
      </c>
      <c r="M2691" s="4">
        <v>712</v>
      </c>
      <c r="N2691" s="5">
        <v>18.163146296422337</v>
      </c>
      <c r="O2691" s="5">
        <v>18.163146296422337</v>
      </c>
      <c r="P2691" s="6" t="s">
        <v>20</v>
      </c>
      <c r="Q2691" s="5" t="s">
        <v>88</v>
      </c>
      <c r="R2691" s="24" t="s">
        <v>3</v>
      </c>
      <c r="S2691" s="5" t="s">
        <v>88</v>
      </c>
      <c r="T2691" s="7" t="str">
        <f t="shared" si="84"/>
        <v>Maintenu</v>
      </c>
      <c r="U2691" s="7" t="s">
        <v>21</v>
      </c>
      <c r="V2691" s="7" t="str">
        <f t="shared" si="85"/>
        <v>Aire-sur-l'Adour</v>
      </c>
      <c r="W2691" s="7">
        <v>0</v>
      </c>
    </row>
    <row r="2692" spans="1:23" x14ac:dyDescent="0.25">
      <c r="A2692" s="1" t="s">
        <v>76</v>
      </c>
      <c r="B2692" s="2" t="s">
        <v>77</v>
      </c>
      <c r="C2692" s="1" t="s">
        <v>4141</v>
      </c>
      <c r="D2692" s="2" t="s">
        <v>1359</v>
      </c>
      <c r="E2692" s="1" t="s">
        <v>5578</v>
      </c>
      <c r="F2692" s="2" t="s">
        <v>5579</v>
      </c>
      <c r="G2692" s="3" t="s">
        <v>4141</v>
      </c>
      <c r="H2692" s="22" t="s">
        <v>1359</v>
      </c>
      <c r="I2692" s="2" t="s">
        <v>76</v>
      </c>
      <c r="J2692" s="3" t="s">
        <v>77</v>
      </c>
      <c r="K2692" s="1" t="s">
        <v>5471</v>
      </c>
      <c r="L2692" s="2" t="s">
        <v>5472</v>
      </c>
      <c r="M2692" s="4">
        <v>719</v>
      </c>
      <c r="N2692" s="5">
        <v>0</v>
      </c>
      <c r="O2692" s="5">
        <v>26.331168784184229</v>
      </c>
      <c r="P2692" s="6" t="s">
        <v>34</v>
      </c>
      <c r="Q2692" s="5" t="s">
        <v>88</v>
      </c>
      <c r="R2692" s="24" t="s">
        <v>3</v>
      </c>
      <c r="S2692" s="5" t="s">
        <v>88</v>
      </c>
      <c r="T2692" s="7" t="str">
        <f t="shared" si="84"/>
        <v>Maintenu</v>
      </c>
      <c r="U2692" s="7" t="s">
        <v>97</v>
      </c>
      <c r="V2692" s="7" t="str">
        <f t="shared" si="85"/>
        <v>Mont-de-Marsan-1 (pct)</v>
      </c>
      <c r="W2692" s="7">
        <v>0</v>
      </c>
    </row>
    <row r="2693" spans="1:23" x14ac:dyDescent="0.25">
      <c r="A2693" s="1" t="s">
        <v>76</v>
      </c>
      <c r="B2693" s="2" t="s">
        <v>77</v>
      </c>
      <c r="C2693" s="1" t="s">
        <v>4141</v>
      </c>
      <c r="D2693" s="2" t="s">
        <v>1359</v>
      </c>
      <c r="E2693" s="1" t="s">
        <v>5580</v>
      </c>
      <c r="F2693" s="2" t="s">
        <v>5581</v>
      </c>
      <c r="G2693" s="3" t="s">
        <v>4141</v>
      </c>
      <c r="H2693" s="22" t="s">
        <v>1359</v>
      </c>
      <c r="I2693" s="2" t="s">
        <v>76</v>
      </c>
      <c r="J2693" s="3" t="s">
        <v>77</v>
      </c>
      <c r="K2693" s="1" t="s">
        <v>5380</v>
      </c>
      <c r="L2693" s="2" t="s">
        <v>5381</v>
      </c>
      <c r="M2693" s="4">
        <v>106</v>
      </c>
      <c r="N2693" s="5">
        <v>0</v>
      </c>
      <c r="O2693" s="5">
        <v>15.625939286091661</v>
      </c>
      <c r="P2693" s="6" t="s">
        <v>34</v>
      </c>
      <c r="Q2693" s="5" t="s">
        <v>88</v>
      </c>
      <c r="R2693" s="24" t="s">
        <v>3</v>
      </c>
      <c r="S2693" s="5" t="s">
        <v>88</v>
      </c>
      <c r="T2693" s="7" t="str">
        <f t="shared" si="84"/>
        <v>Maintenu</v>
      </c>
      <c r="U2693" s="7" t="s">
        <v>21</v>
      </c>
      <c r="V2693" s="7" t="str">
        <f t="shared" si="85"/>
        <v>Montfort-en-Chalosse</v>
      </c>
      <c r="W2693" s="7">
        <v>0</v>
      </c>
    </row>
    <row r="2694" spans="1:23" x14ac:dyDescent="0.25">
      <c r="A2694" s="1" t="s">
        <v>76</v>
      </c>
      <c r="B2694" s="2" t="s">
        <v>77</v>
      </c>
      <c r="C2694" s="1" t="s">
        <v>4141</v>
      </c>
      <c r="D2694" s="2" t="s">
        <v>1359</v>
      </c>
      <c r="E2694" s="1" t="s">
        <v>5582</v>
      </c>
      <c r="F2694" s="2" t="s">
        <v>5583</v>
      </c>
      <c r="G2694" s="3" t="s">
        <v>4141</v>
      </c>
      <c r="H2694" s="22" t="s">
        <v>1359</v>
      </c>
      <c r="I2694" s="2" t="s">
        <v>76</v>
      </c>
      <c r="J2694" s="3" t="s">
        <v>77</v>
      </c>
      <c r="K2694" s="1" t="s">
        <v>5380</v>
      </c>
      <c r="L2694" s="2" t="s">
        <v>5381</v>
      </c>
      <c r="M2694" s="4">
        <v>536</v>
      </c>
      <c r="N2694" s="5">
        <v>0</v>
      </c>
      <c r="O2694" s="5">
        <v>15.625939286091661</v>
      </c>
      <c r="P2694" s="6" t="s">
        <v>34</v>
      </c>
      <c r="Q2694" s="5" t="s">
        <v>88</v>
      </c>
      <c r="R2694" s="24" t="s">
        <v>3</v>
      </c>
      <c r="S2694" s="5" t="s">
        <v>88</v>
      </c>
      <c r="T2694" s="7" t="str">
        <f t="shared" si="84"/>
        <v>Maintenu</v>
      </c>
      <c r="U2694" s="7" t="s">
        <v>21</v>
      </c>
      <c r="V2694" s="7" t="str">
        <f t="shared" si="85"/>
        <v>Montfort-en-Chalosse</v>
      </c>
      <c r="W2694" s="7">
        <v>0</v>
      </c>
    </row>
    <row r="2695" spans="1:23" x14ac:dyDescent="0.25">
      <c r="A2695" s="1" t="s">
        <v>76</v>
      </c>
      <c r="B2695" s="2" t="s">
        <v>77</v>
      </c>
      <c r="C2695" s="1" t="s">
        <v>4141</v>
      </c>
      <c r="D2695" s="2" t="s">
        <v>1359</v>
      </c>
      <c r="E2695" s="1" t="s">
        <v>5584</v>
      </c>
      <c r="F2695" s="2" t="s">
        <v>5585</v>
      </c>
      <c r="G2695" s="3" t="s">
        <v>4141</v>
      </c>
      <c r="H2695" s="22" t="s">
        <v>1359</v>
      </c>
      <c r="I2695" s="2" t="s">
        <v>76</v>
      </c>
      <c r="J2695" s="3" t="s">
        <v>77</v>
      </c>
      <c r="K2695" s="1" t="s">
        <v>5320</v>
      </c>
      <c r="L2695" s="2" t="s">
        <v>5321</v>
      </c>
      <c r="M2695" s="4">
        <v>369</v>
      </c>
      <c r="N2695" s="5">
        <v>39.331595874066316</v>
      </c>
      <c r="O2695" s="5">
        <v>39.331595874066316</v>
      </c>
      <c r="P2695" s="6" t="s">
        <v>20</v>
      </c>
      <c r="Q2695" s="5" t="s">
        <v>88</v>
      </c>
      <c r="R2695" s="24" t="s">
        <v>3</v>
      </c>
      <c r="S2695" s="5" t="s">
        <v>88</v>
      </c>
      <c r="T2695" s="7" t="str">
        <f t="shared" si="84"/>
        <v>Maintenu</v>
      </c>
      <c r="U2695" s="7" t="s">
        <v>97</v>
      </c>
      <c r="V2695" s="7" t="str">
        <f t="shared" si="85"/>
        <v>Dax-1 (pct)</v>
      </c>
      <c r="W2695" s="7">
        <v>0</v>
      </c>
    </row>
    <row r="2696" spans="1:23" x14ac:dyDescent="0.25">
      <c r="A2696" s="1" t="s">
        <v>76</v>
      </c>
      <c r="B2696" s="2" t="s">
        <v>77</v>
      </c>
      <c r="C2696" s="1" t="s">
        <v>4141</v>
      </c>
      <c r="D2696" s="2" t="s">
        <v>1359</v>
      </c>
      <c r="E2696" s="1" t="s">
        <v>5586</v>
      </c>
      <c r="F2696" s="2" t="s">
        <v>5587</v>
      </c>
      <c r="G2696" s="3" t="s">
        <v>4141</v>
      </c>
      <c r="H2696" s="22" t="s">
        <v>1359</v>
      </c>
      <c r="I2696" s="2" t="s">
        <v>76</v>
      </c>
      <c r="J2696" s="3" t="s">
        <v>77</v>
      </c>
      <c r="K2696" s="1" t="s">
        <v>5364</v>
      </c>
      <c r="L2696" s="2" t="s">
        <v>5365</v>
      </c>
      <c r="M2696" s="4">
        <v>314.00000000000114</v>
      </c>
      <c r="N2696" s="5">
        <v>5.5809254517072748</v>
      </c>
      <c r="O2696" s="5">
        <v>5.5809254517072748</v>
      </c>
      <c r="P2696" s="6" t="s">
        <v>20</v>
      </c>
      <c r="Q2696" s="5" t="s">
        <v>1</v>
      </c>
      <c r="R2696" s="24" t="s">
        <v>1</v>
      </c>
      <c r="S2696" s="5" t="s">
        <v>88</v>
      </c>
      <c r="T2696" s="7" t="str">
        <f t="shared" si="84"/>
        <v>de 3.Intermédiaire passe en 1. Très sous dotée</v>
      </c>
      <c r="U2696" s="7" t="s">
        <v>21</v>
      </c>
      <c r="V2696" s="7" t="str">
        <f t="shared" si="85"/>
        <v>Tartas</v>
      </c>
      <c r="W2696" s="7">
        <v>1</v>
      </c>
    </row>
    <row r="2697" spans="1:23" x14ac:dyDescent="0.25">
      <c r="A2697" s="1" t="s">
        <v>76</v>
      </c>
      <c r="B2697" s="2" t="s">
        <v>77</v>
      </c>
      <c r="C2697" s="1" t="s">
        <v>4141</v>
      </c>
      <c r="D2697" s="2" t="s">
        <v>1359</v>
      </c>
      <c r="E2697" s="1" t="s">
        <v>5588</v>
      </c>
      <c r="F2697" s="2" t="s">
        <v>5589</v>
      </c>
      <c r="G2697" s="3" t="s">
        <v>4141</v>
      </c>
      <c r="H2697" s="22" t="s">
        <v>1359</v>
      </c>
      <c r="I2697" s="2" t="s">
        <v>76</v>
      </c>
      <c r="J2697" s="3" t="s">
        <v>77</v>
      </c>
      <c r="K2697" s="1" t="s">
        <v>5364</v>
      </c>
      <c r="L2697" s="2" t="s">
        <v>5365</v>
      </c>
      <c r="M2697" s="4">
        <v>270</v>
      </c>
      <c r="N2697" s="5">
        <v>5.5809254517072748</v>
      </c>
      <c r="O2697" s="5">
        <v>5.5809254517072748</v>
      </c>
      <c r="P2697" s="6" t="s">
        <v>20</v>
      </c>
      <c r="Q2697" s="5" t="s">
        <v>1</v>
      </c>
      <c r="R2697" s="24" t="s">
        <v>1</v>
      </c>
      <c r="S2697" s="6" t="s">
        <v>1</v>
      </c>
      <c r="T2697" s="7" t="str">
        <f t="shared" si="84"/>
        <v>Maintenu</v>
      </c>
      <c r="U2697" s="7" t="s">
        <v>21</v>
      </c>
      <c r="V2697" s="7" t="str">
        <f t="shared" si="85"/>
        <v>Tartas</v>
      </c>
      <c r="W2697" s="7">
        <v>1</v>
      </c>
    </row>
    <row r="2698" spans="1:23" x14ac:dyDescent="0.25">
      <c r="A2698" s="1" t="s">
        <v>76</v>
      </c>
      <c r="B2698" s="2" t="s">
        <v>77</v>
      </c>
      <c r="C2698" s="1" t="s">
        <v>4141</v>
      </c>
      <c r="D2698" s="2" t="s">
        <v>1359</v>
      </c>
      <c r="E2698" s="1" t="s">
        <v>5590</v>
      </c>
      <c r="F2698" s="2" t="s">
        <v>5591</v>
      </c>
      <c r="G2698" s="3" t="s">
        <v>4141</v>
      </c>
      <c r="H2698" s="22" t="s">
        <v>1359</v>
      </c>
      <c r="I2698" s="2" t="s">
        <v>76</v>
      </c>
      <c r="J2698" s="3" t="s">
        <v>77</v>
      </c>
      <c r="K2698" s="1" t="s">
        <v>5360</v>
      </c>
      <c r="L2698" s="2" t="s">
        <v>5361</v>
      </c>
      <c r="M2698" s="4">
        <v>2505</v>
      </c>
      <c r="N2698" s="5">
        <v>20.271881460275569</v>
      </c>
      <c r="O2698" s="5">
        <v>20.271881460275569</v>
      </c>
      <c r="P2698" s="6" t="s">
        <v>20</v>
      </c>
      <c r="Q2698" s="5" t="s">
        <v>88</v>
      </c>
      <c r="R2698" s="24" t="s">
        <v>3</v>
      </c>
      <c r="S2698" s="5" t="s">
        <v>88</v>
      </c>
      <c r="T2698" s="7" t="str">
        <f t="shared" si="84"/>
        <v>Maintenu</v>
      </c>
      <c r="U2698" s="7" t="s">
        <v>21</v>
      </c>
      <c r="V2698" s="7" t="str">
        <f t="shared" si="85"/>
        <v>Saint-Sever</v>
      </c>
      <c r="W2698" s="7">
        <v>0</v>
      </c>
    </row>
    <row r="2699" spans="1:23" x14ac:dyDescent="0.25">
      <c r="A2699" s="1" t="s">
        <v>76</v>
      </c>
      <c r="B2699" s="2" t="s">
        <v>77</v>
      </c>
      <c r="C2699" s="1" t="s">
        <v>4141</v>
      </c>
      <c r="D2699" s="2" t="s">
        <v>1359</v>
      </c>
      <c r="E2699" s="1" t="s">
        <v>5592</v>
      </c>
      <c r="F2699" s="2" t="s">
        <v>5593</v>
      </c>
      <c r="G2699" s="3" t="s">
        <v>4146</v>
      </c>
      <c r="H2699" s="22" t="s">
        <v>6715</v>
      </c>
      <c r="I2699" s="2" t="s">
        <v>76</v>
      </c>
      <c r="J2699" s="3" t="s">
        <v>77</v>
      </c>
      <c r="K2699" s="1" t="s">
        <v>5594</v>
      </c>
      <c r="L2699" s="2" t="s">
        <v>5595</v>
      </c>
      <c r="M2699" s="4">
        <v>1487</v>
      </c>
      <c r="N2699" s="5">
        <v>7.9809755983619901</v>
      </c>
      <c r="O2699" s="5">
        <v>7.9809755983619901</v>
      </c>
      <c r="P2699" s="6" t="s">
        <v>20</v>
      </c>
      <c r="Q2699" s="5" t="s">
        <v>1</v>
      </c>
      <c r="R2699" s="24" t="s">
        <v>1</v>
      </c>
      <c r="S2699" s="5" t="s">
        <v>2</v>
      </c>
      <c r="T2699" s="7" t="str">
        <f t="shared" si="84"/>
        <v>de 2. Sous dotée passe en 1. Très sous dotée</v>
      </c>
      <c r="U2699" s="7" t="s">
        <v>21</v>
      </c>
      <c r="V2699" s="7" t="str">
        <f t="shared" si="85"/>
        <v>Salies-de-Béarn</v>
      </c>
      <c r="W2699" s="7">
        <v>1</v>
      </c>
    </row>
    <row r="2700" spans="1:23" x14ac:dyDescent="0.25">
      <c r="A2700" s="1" t="s">
        <v>76</v>
      </c>
      <c r="B2700" s="2" t="s">
        <v>77</v>
      </c>
      <c r="C2700" s="1" t="s">
        <v>4141</v>
      </c>
      <c r="D2700" s="2" t="s">
        <v>1359</v>
      </c>
      <c r="E2700" s="1" t="s">
        <v>5328</v>
      </c>
      <c r="F2700" s="2" t="s">
        <v>5329</v>
      </c>
      <c r="G2700" s="3" t="s">
        <v>4141</v>
      </c>
      <c r="H2700" s="22" t="s">
        <v>1359</v>
      </c>
      <c r="I2700" s="2" t="s">
        <v>76</v>
      </c>
      <c r="J2700" s="3" t="s">
        <v>77</v>
      </c>
      <c r="K2700" s="1" t="s">
        <v>5328</v>
      </c>
      <c r="L2700" s="2" t="s">
        <v>5329</v>
      </c>
      <c r="M2700" s="4">
        <v>4569.0000000000173</v>
      </c>
      <c r="N2700" s="5">
        <v>15.840639787207762</v>
      </c>
      <c r="O2700" s="5">
        <v>15.840639787207762</v>
      </c>
      <c r="P2700" s="6" t="s">
        <v>20</v>
      </c>
      <c r="Q2700" s="5" t="s">
        <v>2</v>
      </c>
      <c r="R2700" s="24" t="s">
        <v>2</v>
      </c>
      <c r="S2700" s="6" t="s">
        <v>1</v>
      </c>
      <c r="T2700" s="7" t="str">
        <f t="shared" si="84"/>
        <v>de 1. Très sous dotée passe en 2. Sous dotée</v>
      </c>
      <c r="U2700" s="7" t="s">
        <v>21</v>
      </c>
      <c r="V2700" s="7" t="str">
        <f t="shared" si="85"/>
        <v>Hagetmau</v>
      </c>
      <c r="W2700" s="7">
        <v>0</v>
      </c>
    </row>
    <row r="2701" spans="1:23" x14ac:dyDescent="0.25">
      <c r="A2701" s="1" t="s">
        <v>76</v>
      </c>
      <c r="B2701" s="2" t="s">
        <v>77</v>
      </c>
      <c r="C2701" s="1" t="s">
        <v>4141</v>
      </c>
      <c r="D2701" s="2" t="s">
        <v>1359</v>
      </c>
      <c r="E2701" s="1" t="s">
        <v>5596</v>
      </c>
      <c r="F2701" s="2" t="s">
        <v>5597</v>
      </c>
      <c r="G2701" s="3" t="s">
        <v>4141</v>
      </c>
      <c r="H2701" s="22" t="s">
        <v>1359</v>
      </c>
      <c r="I2701" s="2" t="s">
        <v>76</v>
      </c>
      <c r="J2701" s="3" t="s">
        <v>77</v>
      </c>
      <c r="K2701" s="1" t="s">
        <v>5406</v>
      </c>
      <c r="L2701" s="2" t="s">
        <v>5407</v>
      </c>
      <c r="M2701" s="4">
        <v>590.99999999999739</v>
      </c>
      <c r="N2701" s="5">
        <v>16.252480538475769</v>
      </c>
      <c r="O2701" s="5">
        <v>16.252480538475769</v>
      </c>
      <c r="P2701" s="6" t="s">
        <v>20</v>
      </c>
      <c r="Q2701" s="5" t="s">
        <v>88</v>
      </c>
      <c r="R2701" s="24" t="s">
        <v>3</v>
      </c>
      <c r="S2701" s="5" t="s">
        <v>88</v>
      </c>
      <c r="T2701" s="7" t="str">
        <f t="shared" si="84"/>
        <v>Maintenu</v>
      </c>
      <c r="U2701" s="7" t="s">
        <v>21</v>
      </c>
      <c r="V2701" s="7" t="str">
        <f t="shared" si="85"/>
        <v>Peyrehorade</v>
      </c>
      <c r="W2701" s="7">
        <v>0</v>
      </c>
    </row>
    <row r="2702" spans="1:23" x14ac:dyDescent="0.25">
      <c r="A2702" s="1" t="s">
        <v>76</v>
      </c>
      <c r="B2702" s="2" t="s">
        <v>77</v>
      </c>
      <c r="C2702" s="1" t="s">
        <v>4141</v>
      </c>
      <c r="D2702" s="2" t="s">
        <v>1359</v>
      </c>
      <c r="E2702" s="1" t="s">
        <v>5598</v>
      </c>
      <c r="F2702" s="2" t="s">
        <v>5599</v>
      </c>
      <c r="G2702" s="3" t="s">
        <v>4141</v>
      </c>
      <c r="H2702" s="22" t="s">
        <v>1359</v>
      </c>
      <c r="I2702" s="2" t="s">
        <v>76</v>
      </c>
      <c r="J2702" s="3" t="s">
        <v>77</v>
      </c>
      <c r="K2702" s="1" t="s">
        <v>5507</v>
      </c>
      <c r="L2702" s="2" t="s">
        <v>5508</v>
      </c>
      <c r="M2702" s="4">
        <v>271</v>
      </c>
      <c r="N2702" s="5">
        <v>15.48554840027955</v>
      </c>
      <c r="O2702" s="5">
        <v>15.48554840027955</v>
      </c>
      <c r="P2702" s="6" t="s">
        <v>20</v>
      </c>
      <c r="Q2702" s="5" t="s">
        <v>2</v>
      </c>
      <c r="R2702" s="24" t="s">
        <v>2</v>
      </c>
      <c r="S2702" s="6" t="s">
        <v>1</v>
      </c>
      <c r="T2702" s="7" t="str">
        <f t="shared" si="84"/>
        <v>de 1. Très sous dotée passe en 2. Sous dotée</v>
      </c>
      <c r="U2702" s="7" t="s">
        <v>21</v>
      </c>
      <c r="V2702" s="7" t="str">
        <f t="shared" si="85"/>
        <v>Mugron</v>
      </c>
      <c r="W2702" s="7">
        <v>0</v>
      </c>
    </row>
    <row r="2703" spans="1:23" x14ac:dyDescent="0.25">
      <c r="A2703" s="1" t="s">
        <v>76</v>
      </c>
      <c r="B2703" s="2" t="s">
        <v>77</v>
      </c>
      <c r="C2703" s="1" t="s">
        <v>4141</v>
      </c>
      <c r="D2703" s="2" t="s">
        <v>1359</v>
      </c>
      <c r="E2703" s="1" t="s">
        <v>5600</v>
      </c>
      <c r="F2703" s="2" t="s">
        <v>5601</v>
      </c>
      <c r="G2703" s="3" t="s">
        <v>4141</v>
      </c>
      <c r="H2703" s="22" t="s">
        <v>1359</v>
      </c>
      <c r="I2703" s="2" t="s">
        <v>76</v>
      </c>
      <c r="J2703" s="3" t="s">
        <v>77</v>
      </c>
      <c r="K2703" s="1" t="s">
        <v>5602</v>
      </c>
      <c r="L2703" s="2" t="s">
        <v>5603</v>
      </c>
      <c r="M2703" s="4">
        <v>897</v>
      </c>
      <c r="N2703" s="5">
        <v>0</v>
      </c>
      <c r="O2703" s="5">
        <v>99.956006629408549</v>
      </c>
      <c r="P2703" s="6" t="s">
        <v>34</v>
      </c>
      <c r="Q2703" s="5" t="s">
        <v>88</v>
      </c>
      <c r="R2703" s="24" t="s">
        <v>3</v>
      </c>
      <c r="S2703" s="5" t="s">
        <v>88</v>
      </c>
      <c r="T2703" s="7" t="str">
        <f t="shared" si="84"/>
        <v>Maintenu</v>
      </c>
      <c r="U2703" s="7" t="s">
        <v>97</v>
      </c>
      <c r="V2703" s="7" t="str">
        <f t="shared" si="85"/>
        <v>Chalosse Tursan (pct)</v>
      </c>
      <c r="W2703" s="7">
        <v>0</v>
      </c>
    </row>
    <row r="2704" spans="1:23" x14ac:dyDescent="0.25">
      <c r="A2704" s="1" t="s">
        <v>76</v>
      </c>
      <c r="B2704" s="2" t="s">
        <v>77</v>
      </c>
      <c r="C2704" s="1" t="s">
        <v>4141</v>
      </c>
      <c r="D2704" s="2" t="s">
        <v>1359</v>
      </c>
      <c r="E2704" s="1" t="s">
        <v>5604</v>
      </c>
      <c r="F2704" s="2" t="s">
        <v>5605</v>
      </c>
      <c r="G2704" s="3" t="s">
        <v>4141</v>
      </c>
      <c r="H2704" s="22" t="s">
        <v>1359</v>
      </c>
      <c r="I2704" s="2" t="s">
        <v>76</v>
      </c>
      <c r="J2704" s="3" t="s">
        <v>77</v>
      </c>
      <c r="K2704" s="1" t="s">
        <v>5320</v>
      </c>
      <c r="L2704" s="2" t="s">
        <v>5321</v>
      </c>
      <c r="M2704" s="4">
        <v>1094</v>
      </c>
      <c r="N2704" s="5">
        <v>39.331595874066316</v>
      </c>
      <c r="O2704" s="5">
        <v>39.331595874066316</v>
      </c>
      <c r="P2704" s="6" t="s">
        <v>20</v>
      </c>
      <c r="Q2704" s="5" t="s">
        <v>88</v>
      </c>
      <c r="R2704" s="24" t="s">
        <v>3</v>
      </c>
      <c r="S2704" s="5" t="s">
        <v>88</v>
      </c>
      <c r="T2704" s="7" t="str">
        <f t="shared" si="84"/>
        <v>Maintenu</v>
      </c>
      <c r="U2704" s="7" t="s">
        <v>97</v>
      </c>
      <c r="V2704" s="7" t="str">
        <f t="shared" si="85"/>
        <v>Dax-1 (pct)</v>
      </c>
      <c r="W2704" s="7">
        <v>0</v>
      </c>
    </row>
    <row r="2705" spans="1:23" x14ac:dyDescent="0.25">
      <c r="A2705" s="1" t="s">
        <v>76</v>
      </c>
      <c r="B2705" s="2" t="s">
        <v>77</v>
      </c>
      <c r="C2705" s="1" t="s">
        <v>4141</v>
      </c>
      <c r="D2705" s="2" t="s">
        <v>1359</v>
      </c>
      <c r="E2705" s="1" t="s">
        <v>5606</v>
      </c>
      <c r="F2705" s="2" t="s">
        <v>5607</v>
      </c>
      <c r="G2705" s="3" t="s">
        <v>4137</v>
      </c>
      <c r="H2705" s="22" t="s">
        <v>4138</v>
      </c>
      <c r="I2705" s="2" t="s">
        <v>4135</v>
      </c>
      <c r="J2705" s="3" t="s">
        <v>4136</v>
      </c>
      <c r="K2705" s="1" t="s">
        <v>5396</v>
      </c>
      <c r="L2705" s="2" t="s">
        <v>5397</v>
      </c>
      <c r="M2705" s="4">
        <v>128</v>
      </c>
      <c r="N2705" s="5">
        <v>0</v>
      </c>
      <c r="O2705" s="5">
        <v>13.362523295229098</v>
      </c>
      <c r="P2705" s="6" t="s">
        <v>34</v>
      </c>
      <c r="Q2705" s="5" t="s">
        <v>88</v>
      </c>
      <c r="R2705" s="24" t="s">
        <v>3</v>
      </c>
      <c r="S2705" s="5" t="s">
        <v>88</v>
      </c>
      <c r="T2705" s="7" t="str">
        <f t="shared" si="84"/>
        <v>Maintenu</v>
      </c>
      <c r="U2705" s="7" t="s">
        <v>21</v>
      </c>
      <c r="V2705" s="7" t="str">
        <f t="shared" si="85"/>
        <v>Cazaubon</v>
      </c>
      <c r="W2705" s="7">
        <v>0</v>
      </c>
    </row>
    <row r="2706" spans="1:23" x14ac:dyDescent="0.25">
      <c r="A2706" s="1" t="s">
        <v>76</v>
      </c>
      <c r="B2706" s="2" t="s">
        <v>77</v>
      </c>
      <c r="C2706" s="1" t="s">
        <v>4141</v>
      </c>
      <c r="D2706" s="2" t="s">
        <v>1359</v>
      </c>
      <c r="E2706" s="1" t="s">
        <v>5608</v>
      </c>
      <c r="F2706" s="2" t="s">
        <v>5609</v>
      </c>
      <c r="G2706" s="3" t="s">
        <v>4141</v>
      </c>
      <c r="H2706" s="22" t="s">
        <v>1359</v>
      </c>
      <c r="I2706" s="2" t="s">
        <v>76</v>
      </c>
      <c r="J2706" s="3" t="s">
        <v>77</v>
      </c>
      <c r="K2706" s="1" t="s">
        <v>5410</v>
      </c>
      <c r="L2706" s="2" t="s">
        <v>5411</v>
      </c>
      <c r="M2706" s="4">
        <v>1298</v>
      </c>
      <c r="N2706" s="5">
        <v>4.7522993847120905</v>
      </c>
      <c r="O2706" s="5">
        <v>4.7522993847120905</v>
      </c>
      <c r="P2706" s="6" t="s">
        <v>20</v>
      </c>
      <c r="Q2706" s="5" t="s">
        <v>1</v>
      </c>
      <c r="R2706" s="24" t="s">
        <v>1</v>
      </c>
      <c r="S2706" s="5" t="s">
        <v>88</v>
      </c>
      <c r="T2706" s="7" t="str">
        <f t="shared" si="84"/>
        <v>de 3.Intermédiaire passe en 1. Très sous dotée</v>
      </c>
      <c r="U2706" s="7" t="s">
        <v>21</v>
      </c>
      <c r="V2706" s="7" t="str">
        <f t="shared" si="85"/>
        <v>Pouillon</v>
      </c>
      <c r="W2706" s="7">
        <v>1</v>
      </c>
    </row>
    <row r="2707" spans="1:23" x14ac:dyDescent="0.25">
      <c r="A2707" s="1" t="s">
        <v>76</v>
      </c>
      <c r="B2707" s="2" t="s">
        <v>77</v>
      </c>
      <c r="C2707" s="1" t="s">
        <v>4141</v>
      </c>
      <c r="D2707" s="2" t="s">
        <v>1359</v>
      </c>
      <c r="E2707" s="1" t="s">
        <v>5610</v>
      </c>
      <c r="F2707" s="2" t="s">
        <v>5611</v>
      </c>
      <c r="G2707" s="3" t="s">
        <v>4141</v>
      </c>
      <c r="H2707" s="22" t="s">
        <v>1359</v>
      </c>
      <c r="I2707" s="2" t="s">
        <v>76</v>
      </c>
      <c r="J2707" s="3" t="s">
        <v>77</v>
      </c>
      <c r="K2707" s="1" t="s">
        <v>5520</v>
      </c>
      <c r="L2707" s="2" t="s">
        <v>5521</v>
      </c>
      <c r="M2707" s="4">
        <v>1861</v>
      </c>
      <c r="N2707" s="5">
        <v>23.921693513392352</v>
      </c>
      <c r="O2707" s="5">
        <v>23.921693513392352</v>
      </c>
      <c r="P2707" s="6" t="s">
        <v>20</v>
      </c>
      <c r="Q2707" s="5" t="s">
        <v>88</v>
      </c>
      <c r="R2707" s="24" t="s">
        <v>3</v>
      </c>
      <c r="S2707" s="5" t="s">
        <v>88</v>
      </c>
      <c r="T2707" s="7" t="str">
        <f t="shared" si="84"/>
        <v>Maintenu</v>
      </c>
      <c r="U2707" s="7" t="s">
        <v>97</v>
      </c>
      <c r="V2707" s="7" t="str">
        <f t="shared" si="85"/>
        <v>Coteau de Chalosse (pct)</v>
      </c>
      <c r="W2707" s="7">
        <v>0</v>
      </c>
    </row>
    <row r="2708" spans="1:23" x14ac:dyDescent="0.25">
      <c r="A2708" s="1" t="s">
        <v>76</v>
      </c>
      <c r="B2708" s="2" t="s">
        <v>77</v>
      </c>
      <c r="C2708" s="1" t="s">
        <v>4141</v>
      </c>
      <c r="D2708" s="2" t="s">
        <v>1359</v>
      </c>
      <c r="E2708" s="1" t="s">
        <v>5612</v>
      </c>
      <c r="F2708" s="2" t="s">
        <v>5613</v>
      </c>
      <c r="G2708" s="3" t="s">
        <v>4141</v>
      </c>
      <c r="H2708" s="22" t="s">
        <v>1359</v>
      </c>
      <c r="I2708" s="2" t="s">
        <v>76</v>
      </c>
      <c r="J2708" s="3" t="s">
        <v>77</v>
      </c>
      <c r="K2708" s="1" t="s">
        <v>4159</v>
      </c>
      <c r="L2708" s="2" t="s">
        <v>4160</v>
      </c>
      <c r="M2708" s="4">
        <v>531</v>
      </c>
      <c r="N2708" s="5">
        <v>18.722533274875779</v>
      </c>
      <c r="O2708" s="5">
        <v>18.722533274875779</v>
      </c>
      <c r="P2708" s="6" t="s">
        <v>20</v>
      </c>
      <c r="Q2708" s="5" t="s">
        <v>88</v>
      </c>
      <c r="R2708" s="24" t="s">
        <v>3</v>
      </c>
      <c r="S2708" s="5" t="s">
        <v>88</v>
      </c>
      <c r="T2708" s="7" t="str">
        <f t="shared" si="84"/>
        <v>Maintenu</v>
      </c>
      <c r="U2708" s="7" t="s">
        <v>21</v>
      </c>
      <c r="V2708" s="7" t="str">
        <f t="shared" si="85"/>
        <v>Villeneuve-de-Marsan</v>
      </c>
      <c r="W2708" s="7">
        <v>0</v>
      </c>
    </row>
    <row r="2709" spans="1:23" x14ac:dyDescent="0.25">
      <c r="A2709" s="1" t="s">
        <v>76</v>
      </c>
      <c r="B2709" s="2" t="s">
        <v>77</v>
      </c>
      <c r="C2709" s="1" t="s">
        <v>4141</v>
      </c>
      <c r="D2709" s="2" t="s">
        <v>1359</v>
      </c>
      <c r="E2709" s="1" t="s">
        <v>5614</v>
      </c>
      <c r="F2709" s="2" t="s">
        <v>5615</v>
      </c>
      <c r="G2709" s="3" t="s">
        <v>4141</v>
      </c>
      <c r="H2709" s="22" t="s">
        <v>1359</v>
      </c>
      <c r="I2709" s="2" t="s">
        <v>76</v>
      </c>
      <c r="J2709" s="3" t="s">
        <v>77</v>
      </c>
      <c r="K2709" s="1" t="s">
        <v>5328</v>
      </c>
      <c r="L2709" s="2" t="s">
        <v>5329</v>
      </c>
      <c r="M2709" s="4">
        <v>661</v>
      </c>
      <c r="N2709" s="5">
        <v>15.840639787207762</v>
      </c>
      <c r="O2709" s="5">
        <v>15.840639787207762</v>
      </c>
      <c r="P2709" s="6" t="s">
        <v>20</v>
      </c>
      <c r="Q2709" s="5" t="s">
        <v>2</v>
      </c>
      <c r="R2709" s="24" t="s">
        <v>2</v>
      </c>
      <c r="S2709" s="6" t="s">
        <v>1</v>
      </c>
      <c r="T2709" s="7" t="str">
        <f t="shared" si="84"/>
        <v>de 1. Très sous dotée passe en 2. Sous dotée</v>
      </c>
      <c r="U2709" s="7" t="s">
        <v>21</v>
      </c>
      <c r="V2709" s="7" t="str">
        <f t="shared" si="85"/>
        <v>Hagetmau</v>
      </c>
      <c r="W2709" s="7">
        <v>0</v>
      </c>
    </row>
    <row r="2710" spans="1:23" x14ac:dyDescent="0.25">
      <c r="A2710" s="1" t="s">
        <v>76</v>
      </c>
      <c r="B2710" s="2" t="s">
        <v>77</v>
      </c>
      <c r="C2710" s="1" t="s">
        <v>4141</v>
      </c>
      <c r="D2710" s="2" t="s">
        <v>1359</v>
      </c>
      <c r="E2710" s="1" t="s">
        <v>5616</v>
      </c>
      <c r="F2710" s="2" t="s">
        <v>5617</v>
      </c>
      <c r="G2710" s="3" t="s">
        <v>4141</v>
      </c>
      <c r="H2710" s="22" t="s">
        <v>1359</v>
      </c>
      <c r="I2710" s="2" t="s">
        <v>76</v>
      </c>
      <c r="J2710" s="3" t="s">
        <v>77</v>
      </c>
      <c r="K2710" s="1" t="s">
        <v>5414</v>
      </c>
      <c r="L2710" s="2" t="s">
        <v>5415</v>
      </c>
      <c r="M2710" s="4">
        <v>863.99999999999739</v>
      </c>
      <c r="N2710" s="5">
        <v>34.229773477413836</v>
      </c>
      <c r="O2710" s="5">
        <v>34.229773477413836</v>
      </c>
      <c r="P2710" s="6" t="s">
        <v>20</v>
      </c>
      <c r="Q2710" s="5" t="s">
        <v>88</v>
      </c>
      <c r="R2710" s="24" t="s">
        <v>3</v>
      </c>
      <c r="S2710" s="5" t="s">
        <v>88</v>
      </c>
      <c r="T2710" s="7" t="str">
        <f t="shared" si="84"/>
        <v>Maintenu</v>
      </c>
      <c r="U2710" s="7" t="s">
        <v>21</v>
      </c>
      <c r="V2710" s="7" t="str">
        <f t="shared" si="85"/>
        <v>Saint-Vincent-de-Tyrosse</v>
      </c>
      <c r="W2710" s="7">
        <v>0</v>
      </c>
    </row>
    <row r="2711" spans="1:23" x14ac:dyDescent="0.25">
      <c r="A2711" s="1" t="s">
        <v>76</v>
      </c>
      <c r="B2711" s="2" t="s">
        <v>77</v>
      </c>
      <c r="C2711" s="1" t="s">
        <v>4141</v>
      </c>
      <c r="D2711" s="2" t="s">
        <v>1359</v>
      </c>
      <c r="E2711" s="1" t="s">
        <v>5618</v>
      </c>
      <c r="F2711" s="2" t="s">
        <v>5619</v>
      </c>
      <c r="G2711" s="3" t="s">
        <v>4141</v>
      </c>
      <c r="H2711" s="22" t="s">
        <v>1359</v>
      </c>
      <c r="I2711" s="2" t="s">
        <v>76</v>
      </c>
      <c r="J2711" s="3" t="s">
        <v>77</v>
      </c>
      <c r="K2711" s="1" t="s">
        <v>5328</v>
      </c>
      <c r="L2711" s="2" t="s">
        <v>5329</v>
      </c>
      <c r="M2711" s="4">
        <v>142</v>
      </c>
      <c r="N2711" s="5">
        <v>15.840639787207762</v>
      </c>
      <c r="O2711" s="5">
        <v>15.840639787207762</v>
      </c>
      <c r="P2711" s="6" t="s">
        <v>20</v>
      </c>
      <c r="Q2711" s="5" t="s">
        <v>2</v>
      </c>
      <c r="R2711" s="24" t="s">
        <v>2</v>
      </c>
      <c r="S2711" s="6" t="s">
        <v>1</v>
      </c>
      <c r="T2711" s="7" t="str">
        <f t="shared" si="84"/>
        <v>de 1. Très sous dotée passe en 2. Sous dotée</v>
      </c>
      <c r="U2711" s="7" t="s">
        <v>21</v>
      </c>
      <c r="V2711" s="7" t="str">
        <f t="shared" si="85"/>
        <v>Hagetmau</v>
      </c>
      <c r="W2711" s="7">
        <v>0</v>
      </c>
    </row>
    <row r="2712" spans="1:23" x14ac:dyDescent="0.25">
      <c r="A2712" s="1" t="s">
        <v>76</v>
      </c>
      <c r="B2712" s="2" t="s">
        <v>77</v>
      </c>
      <c r="C2712" s="1" t="s">
        <v>4141</v>
      </c>
      <c r="D2712" s="2" t="s">
        <v>1359</v>
      </c>
      <c r="E2712" s="1" t="s">
        <v>5620</v>
      </c>
      <c r="F2712" s="2" t="s">
        <v>5621</v>
      </c>
      <c r="G2712" s="3" t="s">
        <v>4137</v>
      </c>
      <c r="H2712" s="22" t="s">
        <v>4138</v>
      </c>
      <c r="I2712" s="2" t="s">
        <v>4135</v>
      </c>
      <c r="J2712" s="3" t="s">
        <v>4136</v>
      </c>
      <c r="K2712" s="1" t="s">
        <v>5396</v>
      </c>
      <c r="L2712" s="2" t="s">
        <v>5397</v>
      </c>
      <c r="M2712" s="4">
        <v>689</v>
      </c>
      <c r="N2712" s="5">
        <v>0</v>
      </c>
      <c r="O2712" s="5">
        <v>13.362523295229098</v>
      </c>
      <c r="P2712" s="6" t="s">
        <v>34</v>
      </c>
      <c r="Q2712" s="5" t="s">
        <v>88</v>
      </c>
      <c r="R2712" s="24" t="s">
        <v>3</v>
      </c>
      <c r="S2712" s="5" t="s">
        <v>88</v>
      </c>
      <c r="T2712" s="7" t="str">
        <f t="shared" si="84"/>
        <v>Maintenu</v>
      </c>
      <c r="U2712" s="7" t="s">
        <v>21</v>
      </c>
      <c r="V2712" s="7" t="str">
        <f t="shared" si="85"/>
        <v>Cazaubon</v>
      </c>
      <c r="W2712" s="7">
        <v>0</v>
      </c>
    </row>
    <row r="2713" spans="1:23" x14ac:dyDescent="0.25">
      <c r="A2713" s="1" t="s">
        <v>76</v>
      </c>
      <c r="B2713" s="2" t="s">
        <v>77</v>
      </c>
      <c r="C2713" s="1" t="s">
        <v>4141</v>
      </c>
      <c r="D2713" s="2" t="s">
        <v>1359</v>
      </c>
      <c r="E2713" s="1" t="s">
        <v>5622</v>
      </c>
      <c r="F2713" s="2" t="s">
        <v>5623</v>
      </c>
      <c r="G2713" s="3" t="s">
        <v>4141</v>
      </c>
      <c r="H2713" s="22" t="s">
        <v>1359</v>
      </c>
      <c r="I2713" s="2" t="s">
        <v>76</v>
      </c>
      <c r="J2713" s="3" t="s">
        <v>77</v>
      </c>
      <c r="K2713" s="1" t="s">
        <v>5406</v>
      </c>
      <c r="L2713" s="2" t="s">
        <v>5407</v>
      </c>
      <c r="M2713" s="4">
        <v>1435</v>
      </c>
      <c r="N2713" s="5">
        <v>16.252480538475769</v>
      </c>
      <c r="O2713" s="5">
        <v>16.252480538475769</v>
      </c>
      <c r="P2713" s="6" t="s">
        <v>20</v>
      </c>
      <c r="Q2713" s="5" t="s">
        <v>88</v>
      </c>
      <c r="R2713" s="24" t="s">
        <v>3</v>
      </c>
      <c r="S2713" s="5" t="s">
        <v>2</v>
      </c>
      <c r="T2713" s="7" t="str">
        <f t="shared" si="84"/>
        <v>de 2. Sous dotée passe en 3.Intermédiaire</v>
      </c>
      <c r="U2713" s="7" t="s">
        <v>21</v>
      </c>
      <c r="V2713" s="7" t="str">
        <f t="shared" si="85"/>
        <v>Peyrehorade</v>
      </c>
      <c r="W2713" s="7">
        <v>0</v>
      </c>
    </row>
    <row r="2714" spans="1:23" x14ac:dyDescent="0.25">
      <c r="A2714" s="1" t="s">
        <v>76</v>
      </c>
      <c r="B2714" s="2" t="s">
        <v>77</v>
      </c>
      <c r="C2714" s="1" t="s">
        <v>4141</v>
      </c>
      <c r="D2714" s="2" t="s">
        <v>1359</v>
      </c>
      <c r="E2714" s="1" t="s">
        <v>5624</v>
      </c>
      <c r="F2714" s="2" t="s">
        <v>5625</v>
      </c>
      <c r="G2714" s="3" t="s">
        <v>4141</v>
      </c>
      <c r="H2714" s="22" t="s">
        <v>1359</v>
      </c>
      <c r="I2714" s="2" t="s">
        <v>76</v>
      </c>
      <c r="J2714" s="3" t="s">
        <v>77</v>
      </c>
      <c r="K2714" s="1" t="s">
        <v>5624</v>
      </c>
      <c r="L2714" s="2" t="s">
        <v>5625</v>
      </c>
      <c r="M2714" s="4">
        <v>5419</v>
      </c>
      <c r="N2714" s="5">
        <v>32.163277028147938</v>
      </c>
      <c r="O2714" s="5">
        <v>32.163277028147938</v>
      </c>
      <c r="P2714" s="6" t="s">
        <v>20</v>
      </c>
      <c r="Q2714" s="5" t="s">
        <v>88</v>
      </c>
      <c r="R2714" s="24" t="s">
        <v>3</v>
      </c>
      <c r="S2714" s="5" t="s">
        <v>88</v>
      </c>
      <c r="T2714" s="7" t="str">
        <f t="shared" si="84"/>
        <v>Maintenu</v>
      </c>
      <c r="U2714" s="7" t="s">
        <v>21</v>
      </c>
      <c r="V2714" s="7" t="str">
        <f t="shared" si="85"/>
        <v>Labenne</v>
      </c>
      <c r="W2714" s="7">
        <v>0</v>
      </c>
    </row>
    <row r="2715" spans="1:23" x14ac:dyDescent="0.25">
      <c r="A2715" s="1" t="s">
        <v>76</v>
      </c>
      <c r="B2715" s="2" t="s">
        <v>77</v>
      </c>
      <c r="C2715" s="1" t="s">
        <v>4141</v>
      </c>
      <c r="D2715" s="2" t="s">
        <v>1359</v>
      </c>
      <c r="E2715" s="1" t="s">
        <v>5524</v>
      </c>
      <c r="F2715" s="2" t="s">
        <v>5525</v>
      </c>
      <c r="G2715" s="3" t="s">
        <v>4141</v>
      </c>
      <c r="H2715" s="22" t="s">
        <v>1359</v>
      </c>
      <c r="I2715" s="2" t="s">
        <v>76</v>
      </c>
      <c r="J2715" s="3" t="s">
        <v>77</v>
      </c>
      <c r="K2715" s="1" t="s">
        <v>5524</v>
      </c>
      <c r="L2715" s="2" t="s">
        <v>5525</v>
      </c>
      <c r="M2715" s="4">
        <v>2682</v>
      </c>
      <c r="N2715" s="5">
        <v>12.328573293735985</v>
      </c>
      <c r="O2715" s="5">
        <v>12.328573293735985</v>
      </c>
      <c r="P2715" s="6" t="s">
        <v>20</v>
      </c>
      <c r="Q2715" s="5" t="s">
        <v>2</v>
      </c>
      <c r="R2715" s="23" t="s">
        <v>1</v>
      </c>
      <c r="S2715" s="5" t="s">
        <v>88</v>
      </c>
      <c r="T2715" s="7" t="str">
        <f t="shared" si="84"/>
        <v>de 3.Intermédiaire passe en 2. Sous dotée</v>
      </c>
      <c r="U2715" s="7" t="s">
        <v>21</v>
      </c>
      <c r="V2715" s="7" t="str">
        <f t="shared" si="85"/>
        <v>Labouheyre</v>
      </c>
      <c r="W2715" s="7">
        <v>1</v>
      </c>
    </row>
    <row r="2716" spans="1:23" x14ac:dyDescent="0.25">
      <c r="A2716" s="1" t="s">
        <v>76</v>
      </c>
      <c r="B2716" s="2" t="s">
        <v>77</v>
      </c>
      <c r="C2716" s="1" t="s">
        <v>4141</v>
      </c>
      <c r="D2716" s="2" t="s">
        <v>1359</v>
      </c>
      <c r="E2716" s="1" t="s">
        <v>5626</v>
      </c>
      <c r="F2716" s="2" t="s">
        <v>5627</v>
      </c>
      <c r="G2716" s="3" t="s">
        <v>4141</v>
      </c>
      <c r="H2716" s="22" t="s">
        <v>1359</v>
      </c>
      <c r="I2716" s="2" t="s">
        <v>76</v>
      </c>
      <c r="J2716" s="3" t="s">
        <v>77</v>
      </c>
      <c r="K2716" s="1" t="s">
        <v>5458</v>
      </c>
      <c r="L2716" s="2" t="s">
        <v>5459</v>
      </c>
      <c r="M2716" s="4">
        <v>869.0000000000008</v>
      </c>
      <c r="N2716" s="5">
        <v>0</v>
      </c>
      <c r="O2716" s="5">
        <v>31.485820961915113</v>
      </c>
      <c r="P2716" s="6" t="s">
        <v>34</v>
      </c>
      <c r="Q2716" s="5" t="s">
        <v>88</v>
      </c>
      <c r="R2716" s="24" t="s">
        <v>3</v>
      </c>
      <c r="S2716" s="5" t="s">
        <v>88</v>
      </c>
      <c r="T2716" s="7" t="str">
        <f t="shared" si="84"/>
        <v>Maintenu</v>
      </c>
      <c r="U2716" s="7" t="s">
        <v>97</v>
      </c>
      <c r="V2716" s="7" t="str">
        <f t="shared" si="85"/>
        <v>Haute Lande Armagnac (pct)</v>
      </c>
      <c r="W2716" s="7">
        <v>0</v>
      </c>
    </row>
    <row r="2717" spans="1:23" x14ac:dyDescent="0.25">
      <c r="A2717" s="1" t="s">
        <v>76</v>
      </c>
      <c r="B2717" s="2" t="s">
        <v>77</v>
      </c>
      <c r="C2717" s="1" t="s">
        <v>4141</v>
      </c>
      <c r="D2717" s="2" t="s">
        <v>1359</v>
      </c>
      <c r="E2717" s="1" t="s">
        <v>5628</v>
      </c>
      <c r="F2717" s="2" t="s">
        <v>5629</v>
      </c>
      <c r="G2717" s="3" t="s">
        <v>4146</v>
      </c>
      <c r="H2717" s="22" t="s">
        <v>6715</v>
      </c>
      <c r="I2717" s="2" t="s">
        <v>76</v>
      </c>
      <c r="J2717" s="3" t="s">
        <v>77</v>
      </c>
      <c r="K2717" s="1" t="s">
        <v>5630</v>
      </c>
      <c r="L2717" s="2" t="s">
        <v>5631</v>
      </c>
      <c r="M2717" s="4">
        <v>147</v>
      </c>
      <c r="N2717" s="5">
        <v>35.506176637183231</v>
      </c>
      <c r="O2717" s="5">
        <v>35.506176637183231</v>
      </c>
      <c r="P2717" s="6" t="s">
        <v>20</v>
      </c>
      <c r="Q2717" s="5" t="s">
        <v>88</v>
      </c>
      <c r="R2717" s="24" t="s">
        <v>3</v>
      </c>
      <c r="S2717" s="5" t="s">
        <v>88</v>
      </c>
      <c r="T2717" s="7" t="str">
        <f t="shared" si="84"/>
        <v>Maintenu</v>
      </c>
      <c r="U2717" s="7" t="s">
        <v>21</v>
      </c>
      <c r="V2717" s="7" t="str">
        <f t="shared" si="85"/>
        <v>Arzacq-Arraziguet</v>
      </c>
      <c r="W2717" s="7">
        <v>0</v>
      </c>
    </row>
    <row r="2718" spans="1:23" x14ac:dyDescent="0.25">
      <c r="A2718" s="1" t="s">
        <v>76</v>
      </c>
      <c r="B2718" s="2" t="s">
        <v>77</v>
      </c>
      <c r="C2718" s="1" t="s">
        <v>4141</v>
      </c>
      <c r="D2718" s="2" t="s">
        <v>1359</v>
      </c>
      <c r="E2718" s="1" t="s">
        <v>5632</v>
      </c>
      <c r="F2718" s="2" t="s">
        <v>5633</v>
      </c>
      <c r="G2718" s="3" t="s">
        <v>4141</v>
      </c>
      <c r="H2718" s="22" t="s">
        <v>1359</v>
      </c>
      <c r="I2718" s="2" t="s">
        <v>76</v>
      </c>
      <c r="J2718" s="3" t="s">
        <v>77</v>
      </c>
      <c r="K2718" s="1" t="s">
        <v>4159</v>
      </c>
      <c r="L2718" s="2" t="s">
        <v>4160</v>
      </c>
      <c r="M2718" s="4">
        <v>256</v>
      </c>
      <c r="N2718" s="5">
        <v>18.722533274875779</v>
      </c>
      <c r="O2718" s="5">
        <v>18.722533274875779</v>
      </c>
      <c r="P2718" s="6" t="s">
        <v>20</v>
      </c>
      <c r="Q2718" s="5" t="s">
        <v>88</v>
      </c>
      <c r="R2718" s="24" t="s">
        <v>3</v>
      </c>
      <c r="S2718" s="5" t="s">
        <v>88</v>
      </c>
      <c r="T2718" s="7" t="str">
        <f t="shared" si="84"/>
        <v>Maintenu</v>
      </c>
      <c r="U2718" s="7" t="s">
        <v>21</v>
      </c>
      <c r="V2718" s="7" t="str">
        <f t="shared" si="85"/>
        <v>Villeneuve-de-Marsan</v>
      </c>
      <c r="W2718" s="7">
        <v>0</v>
      </c>
    </row>
    <row r="2719" spans="1:23" x14ac:dyDescent="0.25">
      <c r="A2719" s="1" t="s">
        <v>76</v>
      </c>
      <c r="B2719" s="2" t="s">
        <v>77</v>
      </c>
      <c r="C2719" s="1" t="s">
        <v>4141</v>
      </c>
      <c r="D2719" s="2" t="s">
        <v>1359</v>
      </c>
      <c r="E2719" s="1" t="s">
        <v>5634</v>
      </c>
      <c r="F2719" s="2" t="s">
        <v>5635</v>
      </c>
      <c r="G2719" s="3" t="s">
        <v>4141</v>
      </c>
      <c r="H2719" s="22" t="s">
        <v>1359</v>
      </c>
      <c r="I2719" s="2" t="s">
        <v>76</v>
      </c>
      <c r="J2719" s="3" t="s">
        <v>77</v>
      </c>
      <c r="K2719" s="1" t="s">
        <v>5328</v>
      </c>
      <c r="L2719" s="2" t="s">
        <v>5329</v>
      </c>
      <c r="M2719" s="4">
        <v>250</v>
      </c>
      <c r="N2719" s="5">
        <v>15.840639787207762</v>
      </c>
      <c r="O2719" s="5">
        <v>15.840639787207762</v>
      </c>
      <c r="P2719" s="6" t="s">
        <v>20</v>
      </c>
      <c r="Q2719" s="5" t="s">
        <v>2</v>
      </c>
      <c r="R2719" s="24" t="s">
        <v>2</v>
      </c>
      <c r="S2719" s="6" t="s">
        <v>1</v>
      </c>
      <c r="T2719" s="7" t="str">
        <f t="shared" si="84"/>
        <v>de 1. Très sous dotée passe en 2. Sous dotée</v>
      </c>
      <c r="U2719" s="7" t="s">
        <v>21</v>
      </c>
      <c r="V2719" s="7" t="str">
        <f t="shared" si="85"/>
        <v>Hagetmau</v>
      </c>
      <c r="W2719" s="7">
        <v>0</v>
      </c>
    </row>
    <row r="2720" spans="1:23" x14ac:dyDescent="0.25">
      <c r="A2720" s="1" t="s">
        <v>76</v>
      </c>
      <c r="B2720" s="2" t="s">
        <v>77</v>
      </c>
      <c r="C2720" s="1" t="s">
        <v>4141</v>
      </c>
      <c r="D2720" s="2" t="s">
        <v>1359</v>
      </c>
      <c r="E2720" s="1" t="s">
        <v>5636</v>
      </c>
      <c r="F2720" s="2" t="s">
        <v>5637</v>
      </c>
      <c r="G2720" s="3" t="s">
        <v>4141</v>
      </c>
      <c r="H2720" s="22" t="s">
        <v>1359</v>
      </c>
      <c r="I2720" s="2" t="s">
        <v>76</v>
      </c>
      <c r="J2720" s="3" t="s">
        <v>77</v>
      </c>
      <c r="K2720" s="1" t="s">
        <v>5418</v>
      </c>
      <c r="L2720" s="2" t="s">
        <v>5419</v>
      </c>
      <c r="M2720" s="4">
        <v>541</v>
      </c>
      <c r="N2720" s="5">
        <v>10.826062118508782</v>
      </c>
      <c r="O2720" s="5">
        <v>10.826062118508782</v>
      </c>
      <c r="P2720" s="6" t="s">
        <v>20</v>
      </c>
      <c r="Q2720" s="5" t="s">
        <v>1</v>
      </c>
      <c r="R2720" s="23" t="s">
        <v>2</v>
      </c>
      <c r="S2720" s="5" t="s">
        <v>88</v>
      </c>
      <c r="T2720" s="7" t="str">
        <f t="shared" si="84"/>
        <v>de 3.Intermédiaire passe en 1. Très sous dotée</v>
      </c>
      <c r="U2720" s="7" t="s">
        <v>97</v>
      </c>
      <c r="V2720" s="7" t="str">
        <f t="shared" si="85"/>
        <v>Mont-de-Marsan-2 (pct)</v>
      </c>
      <c r="W2720" s="7">
        <v>1</v>
      </c>
    </row>
    <row r="2721" spans="1:23" x14ac:dyDescent="0.25">
      <c r="A2721" s="1" t="s">
        <v>76</v>
      </c>
      <c r="B2721" s="2" t="s">
        <v>77</v>
      </c>
      <c r="C2721" s="1" t="s">
        <v>4141</v>
      </c>
      <c r="D2721" s="2" t="s">
        <v>1359</v>
      </c>
      <c r="E2721" s="1" t="s">
        <v>5638</v>
      </c>
      <c r="F2721" s="2" t="s">
        <v>5639</v>
      </c>
      <c r="G2721" s="3" t="s">
        <v>4137</v>
      </c>
      <c r="H2721" s="22" t="s">
        <v>4138</v>
      </c>
      <c r="I2721" s="2" t="s">
        <v>4135</v>
      </c>
      <c r="J2721" s="3" t="s">
        <v>4136</v>
      </c>
      <c r="K2721" s="1" t="s">
        <v>5396</v>
      </c>
      <c r="L2721" s="2" t="s">
        <v>5397</v>
      </c>
      <c r="M2721" s="4">
        <v>203</v>
      </c>
      <c r="N2721" s="5">
        <v>0</v>
      </c>
      <c r="O2721" s="5">
        <v>13.362523295229098</v>
      </c>
      <c r="P2721" s="6" t="s">
        <v>34</v>
      </c>
      <c r="Q2721" s="5" t="s">
        <v>88</v>
      </c>
      <c r="R2721" s="24" t="s">
        <v>3</v>
      </c>
      <c r="S2721" s="5" t="s">
        <v>88</v>
      </c>
      <c r="T2721" s="7" t="str">
        <f t="shared" si="84"/>
        <v>Maintenu</v>
      </c>
      <c r="U2721" s="7" t="s">
        <v>21</v>
      </c>
      <c r="V2721" s="7" t="str">
        <f t="shared" si="85"/>
        <v>Cazaubon</v>
      </c>
      <c r="W2721" s="7">
        <v>0</v>
      </c>
    </row>
    <row r="2722" spans="1:23" x14ac:dyDescent="0.25">
      <c r="A2722" s="1" t="s">
        <v>76</v>
      </c>
      <c r="B2722" s="2" t="s">
        <v>77</v>
      </c>
      <c r="C2722" s="1" t="s">
        <v>4141</v>
      </c>
      <c r="D2722" s="2" t="s">
        <v>1359</v>
      </c>
      <c r="E2722" s="1" t="s">
        <v>5640</v>
      </c>
      <c r="F2722" s="2" t="s">
        <v>5641</v>
      </c>
      <c r="G2722" s="3" t="s">
        <v>4141</v>
      </c>
      <c r="H2722" s="22" t="s">
        <v>1359</v>
      </c>
      <c r="I2722" s="2" t="s">
        <v>76</v>
      </c>
      <c r="J2722" s="3" t="s">
        <v>77</v>
      </c>
      <c r="K2722" s="1" t="s">
        <v>5380</v>
      </c>
      <c r="L2722" s="2" t="s">
        <v>5381</v>
      </c>
      <c r="M2722" s="4">
        <v>306</v>
      </c>
      <c r="N2722" s="5">
        <v>0</v>
      </c>
      <c r="O2722" s="5">
        <v>15.625939286091661</v>
      </c>
      <c r="P2722" s="6" t="s">
        <v>34</v>
      </c>
      <c r="Q2722" s="5" t="s">
        <v>88</v>
      </c>
      <c r="R2722" s="24" t="s">
        <v>3</v>
      </c>
      <c r="S2722" s="6" t="s">
        <v>1</v>
      </c>
      <c r="T2722" s="7" t="str">
        <f t="shared" si="84"/>
        <v>de 1. Très sous dotée passe en 3.Intermédiaire</v>
      </c>
      <c r="U2722" s="7" t="s">
        <v>21</v>
      </c>
      <c r="V2722" s="7" t="str">
        <f t="shared" si="85"/>
        <v>Montfort-en-Chalosse</v>
      </c>
      <c r="W2722" s="7">
        <v>0</v>
      </c>
    </row>
    <row r="2723" spans="1:23" x14ac:dyDescent="0.25">
      <c r="A2723" s="1" t="s">
        <v>76</v>
      </c>
      <c r="B2723" s="2" t="s">
        <v>77</v>
      </c>
      <c r="C2723" s="1" t="s">
        <v>4141</v>
      </c>
      <c r="D2723" s="2" t="s">
        <v>1359</v>
      </c>
      <c r="E2723" s="1" t="s">
        <v>5642</v>
      </c>
      <c r="F2723" s="2" t="s">
        <v>5643</v>
      </c>
      <c r="G2723" s="3" t="s">
        <v>4141</v>
      </c>
      <c r="H2723" s="22" t="s">
        <v>1359</v>
      </c>
      <c r="I2723" s="2" t="s">
        <v>76</v>
      </c>
      <c r="J2723" s="3" t="s">
        <v>77</v>
      </c>
      <c r="K2723" s="1" t="s">
        <v>5364</v>
      </c>
      <c r="L2723" s="2" t="s">
        <v>5365</v>
      </c>
      <c r="M2723" s="4">
        <v>965.00000000000421</v>
      </c>
      <c r="N2723" s="5">
        <v>5.5809254517072748</v>
      </c>
      <c r="O2723" s="5">
        <v>5.5809254517072748</v>
      </c>
      <c r="P2723" s="6" t="s">
        <v>20</v>
      </c>
      <c r="Q2723" s="5" t="s">
        <v>1</v>
      </c>
      <c r="R2723" s="24" t="s">
        <v>1</v>
      </c>
      <c r="S2723" s="5" t="s">
        <v>88</v>
      </c>
      <c r="T2723" s="7" t="str">
        <f t="shared" si="84"/>
        <v>de 3.Intermédiaire passe en 1. Très sous dotée</v>
      </c>
      <c r="U2723" s="7" t="s">
        <v>21</v>
      </c>
      <c r="V2723" s="7" t="str">
        <f t="shared" si="85"/>
        <v>Tartas</v>
      </c>
      <c r="W2723" s="7">
        <v>1</v>
      </c>
    </row>
    <row r="2724" spans="1:23" x14ac:dyDescent="0.25">
      <c r="A2724" s="1" t="s">
        <v>76</v>
      </c>
      <c r="B2724" s="2" t="s">
        <v>77</v>
      </c>
      <c r="C2724" s="1" t="s">
        <v>4141</v>
      </c>
      <c r="D2724" s="2" t="s">
        <v>1359</v>
      </c>
      <c r="E2724" s="1" t="s">
        <v>5644</v>
      </c>
      <c r="F2724" s="2" t="s">
        <v>5645</v>
      </c>
      <c r="G2724" s="3" t="s">
        <v>4141</v>
      </c>
      <c r="H2724" s="22" t="s">
        <v>1359</v>
      </c>
      <c r="I2724" s="2" t="s">
        <v>76</v>
      </c>
      <c r="J2724" s="3" t="s">
        <v>77</v>
      </c>
      <c r="K2724" s="1" t="s">
        <v>5360</v>
      </c>
      <c r="L2724" s="2" t="s">
        <v>5361</v>
      </c>
      <c r="M2724" s="4">
        <v>324</v>
      </c>
      <c r="N2724" s="5">
        <v>20.271881460275569</v>
      </c>
      <c r="O2724" s="5">
        <v>20.271881460275569</v>
      </c>
      <c r="P2724" s="6" t="s">
        <v>20</v>
      </c>
      <c r="Q2724" s="5" t="s">
        <v>88</v>
      </c>
      <c r="R2724" s="24" t="s">
        <v>3</v>
      </c>
      <c r="S2724" s="6" t="s">
        <v>1</v>
      </c>
      <c r="T2724" s="7" t="str">
        <f t="shared" si="84"/>
        <v>de 1. Très sous dotée passe en 3.Intermédiaire</v>
      </c>
      <c r="U2724" s="7" t="s">
        <v>21</v>
      </c>
      <c r="V2724" s="7" t="str">
        <f t="shared" si="85"/>
        <v>Saint-Sever</v>
      </c>
      <c r="W2724" s="7">
        <v>0</v>
      </c>
    </row>
    <row r="2725" spans="1:23" x14ac:dyDescent="0.25">
      <c r="A2725" s="1" t="s">
        <v>76</v>
      </c>
      <c r="B2725" s="2" t="s">
        <v>77</v>
      </c>
      <c r="C2725" s="1" t="s">
        <v>4141</v>
      </c>
      <c r="D2725" s="2" t="s">
        <v>1359</v>
      </c>
      <c r="E2725" s="1" t="s">
        <v>5646</v>
      </c>
      <c r="F2725" s="2" t="s">
        <v>5647</v>
      </c>
      <c r="G2725" s="3" t="s">
        <v>4141</v>
      </c>
      <c r="H2725" s="22" t="s">
        <v>1359</v>
      </c>
      <c r="I2725" s="2" t="s">
        <v>76</v>
      </c>
      <c r="J2725" s="3" t="s">
        <v>77</v>
      </c>
      <c r="K2725" s="1" t="s">
        <v>5507</v>
      </c>
      <c r="L2725" s="2" t="s">
        <v>5508</v>
      </c>
      <c r="M2725" s="4">
        <v>248</v>
      </c>
      <c r="N2725" s="5">
        <v>15.48554840027955</v>
      </c>
      <c r="O2725" s="5">
        <v>15.48554840027955</v>
      </c>
      <c r="P2725" s="6" t="s">
        <v>20</v>
      </c>
      <c r="Q2725" s="5" t="s">
        <v>2</v>
      </c>
      <c r="R2725" s="24" t="s">
        <v>2</v>
      </c>
      <c r="S2725" s="6" t="s">
        <v>1</v>
      </c>
      <c r="T2725" s="7" t="str">
        <f t="shared" si="84"/>
        <v>de 1. Très sous dotée passe en 2. Sous dotée</v>
      </c>
      <c r="U2725" s="7" t="s">
        <v>21</v>
      </c>
      <c r="V2725" s="7" t="str">
        <f t="shared" si="85"/>
        <v>Mugron</v>
      </c>
      <c r="W2725" s="7">
        <v>0</v>
      </c>
    </row>
    <row r="2726" spans="1:23" x14ac:dyDescent="0.25">
      <c r="A2726" s="1" t="s">
        <v>76</v>
      </c>
      <c r="B2726" s="2" t="s">
        <v>77</v>
      </c>
      <c r="C2726" s="1" t="s">
        <v>4141</v>
      </c>
      <c r="D2726" s="2" t="s">
        <v>1359</v>
      </c>
      <c r="E2726" s="1" t="s">
        <v>5648</v>
      </c>
      <c r="F2726" s="2" t="s">
        <v>5649</v>
      </c>
      <c r="G2726" s="3" t="s">
        <v>4141</v>
      </c>
      <c r="H2726" s="22" t="s">
        <v>1359</v>
      </c>
      <c r="I2726" s="2" t="s">
        <v>76</v>
      </c>
      <c r="J2726" s="3" t="s">
        <v>77</v>
      </c>
      <c r="K2726" s="1" t="s">
        <v>5360</v>
      </c>
      <c r="L2726" s="2" t="s">
        <v>5361</v>
      </c>
      <c r="M2726" s="4">
        <v>608</v>
      </c>
      <c r="N2726" s="5">
        <v>20.271881460275569</v>
      </c>
      <c r="O2726" s="5">
        <v>20.271881460275569</v>
      </c>
      <c r="P2726" s="6" t="s">
        <v>20</v>
      </c>
      <c r="Q2726" s="5" t="s">
        <v>88</v>
      </c>
      <c r="R2726" s="24" t="s">
        <v>3</v>
      </c>
      <c r="S2726" s="5" t="s">
        <v>88</v>
      </c>
      <c r="T2726" s="7" t="str">
        <f t="shared" si="84"/>
        <v>Maintenu</v>
      </c>
      <c r="U2726" s="7" t="s">
        <v>21</v>
      </c>
      <c r="V2726" s="7" t="str">
        <f t="shared" si="85"/>
        <v>Saint-Sever</v>
      </c>
      <c r="W2726" s="7">
        <v>0</v>
      </c>
    </row>
    <row r="2727" spans="1:23" x14ac:dyDescent="0.25">
      <c r="A2727" s="1" t="s">
        <v>76</v>
      </c>
      <c r="B2727" s="2" t="s">
        <v>77</v>
      </c>
      <c r="C2727" s="1" t="s">
        <v>4141</v>
      </c>
      <c r="D2727" s="2" t="s">
        <v>1359</v>
      </c>
      <c r="E2727" s="1" t="s">
        <v>5650</v>
      </c>
      <c r="F2727" s="2" t="s">
        <v>5651</v>
      </c>
      <c r="G2727" s="3" t="s">
        <v>4141</v>
      </c>
      <c r="H2727" s="22" t="s">
        <v>1359</v>
      </c>
      <c r="I2727" s="2" t="s">
        <v>76</v>
      </c>
      <c r="J2727" s="3" t="s">
        <v>77</v>
      </c>
      <c r="K2727" s="1" t="s">
        <v>4142</v>
      </c>
      <c r="L2727" s="2" t="s">
        <v>4143</v>
      </c>
      <c r="M2727" s="4">
        <v>154</v>
      </c>
      <c r="N2727" s="5">
        <v>18.163146296422337</v>
      </c>
      <c r="O2727" s="5">
        <v>18.163146296422337</v>
      </c>
      <c r="P2727" s="6" t="s">
        <v>20</v>
      </c>
      <c r="Q2727" s="5" t="s">
        <v>88</v>
      </c>
      <c r="R2727" s="24" t="s">
        <v>3</v>
      </c>
      <c r="S2727" s="5" t="s">
        <v>88</v>
      </c>
      <c r="T2727" s="7" t="str">
        <f t="shared" si="84"/>
        <v>Maintenu</v>
      </c>
      <c r="U2727" s="7" t="s">
        <v>21</v>
      </c>
      <c r="V2727" s="7" t="str">
        <f t="shared" si="85"/>
        <v>Aire-sur-l'Adour</v>
      </c>
      <c r="W2727" s="7">
        <v>0</v>
      </c>
    </row>
    <row r="2728" spans="1:23" x14ac:dyDescent="0.25">
      <c r="A2728" s="1" t="s">
        <v>76</v>
      </c>
      <c r="B2728" s="2" t="s">
        <v>77</v>
      </c>
      <c r="C2728" s="1" t="s">
        <v>4141</v>
      </c>
      <c r="D2728" s="2" t="s">
        <v>1359</v>
      </c>
      <c r="E2728" s="1" t="s">
        <v>5652</v>
      </c>
      <c r="F2728" s="2" t="s">
        <v>5653</v>
      </c>
      <c r="G2728" s="3" t="s">
        <v>4141</v>
      </c>
      <c r="H2728" s="22" t="s">
        <v>1359</v>
      </c>
      <c r="I2728" s="2" t="s">
        <v>76</v>
      </c>
      <c r="J2728" s="3" t="s">
        <v>77</v>
      </c>
      <c r="K2728" s="1" t="s">
        <v>5507</v>
      </c>
      <c r="L2728" s="2" t="s">
        <v>5508</v>
      </c>
      <c r="M2728" s="4">
        <v>386</v>
      </c>
      <c r="N2728" s="5">
        <v>15.48554840027955</v>
      </c>
      <c r="O2728" s="5">
        <v>15.48554840027955</v>
      </c>
      <c r="P2728" s="6" t="s">
        <v>20</v>
      </c>
      <c r="Q2728" s="5" t="s">
        <v>2</v>
      </c>
      <c r="R2728" s="24" t="s">
        <v>2</v>
      </c>
      <c r="S2728" s="6" t="s">
        <v>1</v>
      </c>
      <c r="T2728" s="7" t="str">
        <f t="shared" si="84"/>
        <v>de 1. Très sous dotée passe en 2. Sous dotée</v>
      </c>
      <c r="U2728" s="7" t="s">
        <v>21</v>
      </c>
      <c r="V2728" s="7" t="str">
        <f t="shared" si="85"/>
        <v>Mugron</v>
      </c>
      <c r="W2728" s="7">
        <v>0</v>
      </c>
    </row>
    <row r="2729" spans="1:23" x14ac:dyDescent="0.25">
      <c r="A2729" s="1" t="s">
        <v>76</v>
      </c>
      <c r="B2729" s="2" t="s">
        <v>77</v>
      </c>
      <c r="C2729" s="1" t="s">
        <v>4141</v>
      </c>
      <c r="D2729" s="2" t="s">
        <v>1359</v>
      </c>
      <c r="E2729" s="1" t="s">
        <v>5654</v>
      </c>
      <c r="F2729" s="2" t="s">
        <v>5655</v>
      </c>
      <c r="G2729" s="3" t="s">
        <v>4146</v>
      </c>
      <c r="H2729" s="22" t="s">
        <v>6715</v>
      </c>
      <c r="I2729" s="2" t="s">
        <v>76</v>
      </c>
      <c r="J2729" s="3" t="s">
        <v>77</v>
      </c>
      <c r="K2729" s="1" t="s">
        <v>4147</v>
      </c>
      <c r="L2729" s="2" t="s">
        <v>4148</v>
      </c>
      <c r="M2729" s="4">
        <v>89.000000000000313</v>
      </c>
      <c r="N2729" s="5">
        <v>0</v>
      </c>
      <c r="O2729" s="5">
        <v>17.498740222782676</v>
      </c>
      <c r="P2729" s="6" t="s">
        <v>34</v>
      </c>
      <c r="Q2729" s="5" t="s">
        <v>88</v>
      </c>
      <c r="R2729" s="24" t="s">
        <v>3</v>
      </c>
      <c r="S2729" s="5" t="s">
        <v>88</v>
      </c>
      <c r="T2729" s="7" t="str">
        <f t="shared" si="84"/>
        <v>Maintenu</v>
      </c>
      <c r="U2729" s="7" t="s">
        <v>21</v>
      </c>
      <c r="V2729" s="7" t="str">
        <f t="shared" si="85"/>
        <v>Garlin</v>
      </c>
      <c r="W2729" s="7">
        <v>0</v>
      </c>
    </row>
    <row r="2730" spans="1:23" x14ac:dyDescent="0.25">
      <c r="A2730" s="1" t="s">
        <v>76</v>
      </c>
      <c r="B2730" s="2" t="s">
        <v>77</v>
      </c>
      <c r="C2730" s="1" t="s">
        <v>4141</v>
      </c>
      <c r="D2730" s="2" t="s">
        <v>1359</v>
      </c>
      <c r="E2730" s="1" t="s">
        <v>5656</v>
      </c>
      <c r="F2730" s="2" t="s">
        <v>5657</v>
      </c>
      <c r="G2730" s="3" t="s">
        <v>4141</v>
      </c>
      <c r="H2730" s="22" t="s">
        <v>1359</v>
      </c>
      <c r="I2730" s="2" t="s">
        <v>76</v>
      </c>
      <c r="J2730" s="3" t="s">
        <v>77</v>
      </c>
      <c r="K2730" s="1" t="s">
        <v>5350</v>
      </c>
      <c r="L2730" s="2" t="s">
        <v>5351</v>
      </c>
      <c r="M2730" s="4">
        <v>403.99999999999847</v>
      </c>
      <c r="N2730" s="5">
        <v>11.994915350132873</v>
      </c>
      <c r="O2730" s="5">
        <v>11.994915350132873</v>
      </c>
      <c r="P2730" s="6" t="s">
        <v>20</v>
      </c>
      <c r="Q2730" s="5" t="s">
        <v>2</v>
      </c>
      <c r="R2730" s="23" t="s">
        <v>1</v>
      </c>
      <c r="S2730" s="5" t="s">
        <v>88</v>
      </c>
      <c r="T2730" s="7" t="str">
        <f t="shared" si="84"/>
        <v>de 3.Intermédiaire passe en 2. Sous dotée</v>
      </c>
      <c r="U2730" s="7" t="s">
        <v>21</v>
      </c>
      <c r="V2730" s="7" t="str">
        <f t="shared" si="85"/>
        <v>Roquefort</v>
      </c>
      <c r="W2730" s="7">
        <v>1</v>
      </c>
    </row>
    <row r="2731" spans="1:23" x14ac:dyDescent="0.25">
      <c r="A2731" s="1" t="s">
        <v>76</v>
      </c>
      <c r="B2731" s="2" t="s">
        <v>77</v>
      </c>
      <c r="C2731" s="1" t="s">
        <v>4141</v>
      </c>
      <c r="D2731" s="2" t="s">
        <v>1359</v>
      </c>
      <c r="E2731" s="1" t="s">
        <v>5658</v>
      </c>
      <c r="F2731" s="2" t="s">
        <v>5659</v>
      </c>
      <c r="G2731" s="3" t="s">
        <v>4141</v>
      </c>
      <c r="H2731" s="22" t="s">
        <v>1359</v>
      </c>
      <c r="I2731" s="2" t="s">
        <v>76</v>
      </c>
      <c r="J2731" s="3" t="s">
        <v>77</v>
      </c>
      <c r="K2731" s="1" t="s">
        <v>5374</v>
      </c>
      <c r="L2731" s="2" t="s">
        <v>5375</v>
      </c>
      <c r="M2731" s="4">
        <v>1980.9999999999943</v>
      </c>
      <c r="N2731" s="5">
        <v>29.816963195934498</v>
      </c>
      <c r="O2731" s="5">
        <v>29.816963195934498</v>
      </c>
      <c r="P2731" s="6" t="s">
        <v>20</v>
      </c>
      <c r="Q2731" s="5" t="s">
        <v>88</v>
      </c>
      <c r="R2731" s="24" t="s">
        <v>3</v>
      </c>
      <c r="S2731" s="5" t="s">
        <v>88</v>
      </c>
      <c r="T2731" s="7" t="str">
        <f t="shared" si="84"/>
        <v>Maintenu</v>
      </c>
      <c r="U2731" s="7" t="s">
        <v>21</v>
      </c>
      <c r="V2731" s="7" t="str">
        <f t="shared" si="85"/>
        <v>Soustons</v>
      </c>
      <c r="W2731" s="7">
        <v>0</v>
      </c>
    </row>
    <row r="2732" spans="1:23" x14ac:dyDescent="0.25">
      <c r="A2732" s="1" t="s">
        <v>76</v>
      </c>
      <c r="B2732" s="2" t="s">
        <v>77</v>
      </c>
      <c r="C2732" s="1" t="s">
        <v>4141</v>
      </c>
      <c r="D2732" s="2" t="s">
        <v>1359</v>
      </c>
      <c r="E2732" s="1" t="s">
        <v>5660</v>
      </c>
      <c r="F2732" s="2" t="s">
        <v>5661</v>
      </c>
      <c r="G2732" s="3" t="s">
        <v>4141</v>
      </c>
      <c r="H2732" s="22" t="s">
        <v>1359</v>
      </c>
      <c r="I2732" s="2" t="s">
        <v>76</v>
      </c>
      <c r="J2732" s="3" t="s">
        <v>77</v>
      </c>
      <c r="K2732" s="1" t="s">
        <v>5364</v>
      </c>
      <c r="L2732" s="2" t="s">
        <v>5365</v>
      </c>
      <c r="M2732" s="4">
        <v>423</v>
      </c>
      <c r="N2732" s="5">
        <v>5.5809254517072748</v>
      </c>
      <c r="O2732" s="5">
        <v>5.5809254517072748</v>
      </c>
      <c r="P2732" s="6" t="s">
        <v>20</v>
      </c>
      <c r="Q2732" s="5" t="s">
        <v>1</v>
      </c>
      <c r="R2732" s="24" t="s">
        <v>1</v>
      </c>
      <c r="S2732" s="6" t="s">
        <v>1</v>
      </c>
      <c r="T2732" s="7" t="str">
        <f t="shared" si="84"/>
        <v>Maintenu</v>
      </c>
      <c r="U2732" s="7" t="s">
        <v>21</v>
      </c>
      <c r="V2732" s="7" t="str">
        <f t="shared" si="85"/>
        <v>Tartas</v>
      </c>
      <c r="W2732" s="7">
        <v>1</v>
      </c>
    </row>
    <row r="2733" spans="1:23" x14ac:dyDescent="0.25">
      <c r="A2733" s="1" t="s">
        <v>76</v>
      </c>
      <c r="B2733" s="2" t="s">
        <v>77</v>
      </c>
      <c r="C2733" s="1" t="s">
        <v>4141</v>
      </c>
      <c r="D2733" s="2" t="s">
        <v>1359</v>
      </c>
      <c r="E2733" s="1" t="s">
        <v>5662</v>
      </c>
      <c r="F2733" s="2" t="s">
        <v>5663</v>
      </c>
      <c r="G2733" s="3" t="s">
        <v>4141</v>
      </c>
      <c r="H2733" s="22" t="s">
        <v>1359</v>
      </c>
      <c r="I2733" s="2" t="s">
        <v>76</v>
      </c>
      <c r="J2733" s="3" t="s">
        <v>77</v>
      </c>
      <c r="K2733" s="1" t="s">
        <v>5664</v>
      </c>
      <c r="L2733" s="2" t="s">
        <v>5665</v>
      </c>
      <c r="M2733" s="4">
        <v>1032</v>
      </c>
      <c r="N2733" s="5">
        <v>0</v>
      </c>
      <c r="O2733" s="5">
        <v>93.458971955262513</v>
      </c>
      <c r="P2733" s="6" t="s">
        <v>34</v>
      </c>
      <c r="Q2733" s="5" t="s">
        <v>88</v>
      </c>
      <c r="R2733" s="24" t="s">
        <v>3</v>
      </c>
      <c r="S2733" s="5" t="s">
        <v>88</v>
      </c>
      <c r="T2733" s="7" t="str">
        <f t="shared" si="84"/>
        <v>Maintenu</v>
      </c>
      <c r="U2733" s="7" t="s">
        <v>97</v>
      </c>
      <c r="V2733" s="7" t="str">
        <f t="shared" si="85"/>
        <v>Pays morcenais tarusate (pct)</v>
      </c>
      <c r="W2733" s="7">
        <v>0</v>
      </c>
    </row>
    <row r="2734" spans="1:23" x14ac:dyDescent="0.25">
      <c r="A2734" s="1" t="s">
        <v>76</v>
      </c>
      <c r="B2734" s="2" t="s">
        <v>77</v>
      </c>
      <c r="C2734" s="1" t="s">
        <v>4141</v>
      </c>
      <c r="D2734" s="2" t="s">
        <v>1359</v>
      </c>
      <c r="E2734" s="1" t="s">
        <v>5666</v>
      </c>
      <c r="F2734" s="2" t="s">
        <v>5667</v>
      </c>
      <c r="G2734" s="3" t="s">
        <v>4141</v>
      </c>
      <c r="H2734" s="22" t="s">
        <v>1359</v>
      </c>
      <c r="I2734" s="2" t="s">
        <v>76</v>
      </c>
      <c r="J2734" s="3" t="s">
        <v>77</v>
      </c>
      <c r="K2734" s="1" t="s">
        <v>5360</v>
      </c>
      <c r="L2734" s="2" t="s">
        <v>5361</v>
      </c>
      <c r="M2734" s="4">
        <v>233</v>
      </c>
      <c r="N2734" s="5">
        <v>20.271881460275569</v>
      </c>
      <c r="O2734" s="5">
        <v>20.271881460275569</v>
      </c>
      <c r="P2734" s="6" t="s">
        <v>20</v>
      </c>
      <c r="Q2734" s="5" t="s">
        <v>88</v>
      </c>
      <c r="R2734" s="24" t="s">
        <v>3</v>
      </c>
      <c r="S2734" s="5" t="s">
        <v>88</v>
      </c>
      <c r="T2734" s="7" t="str">
        <f t="shared" si="84"/>
        <v>Maintenu</v>
      </c>
      <c r="U2734" s="7" t="s">
        <v>21</v>
      </c>
      <c r="V2734" s="7" t="str">
        <f t="shared" si="85"/>
        <v>Saint-Sever</v>
      </c>
      <c r="W2734" s="7">
        <v>0</v>
      </c>
    </row>
    <row r="2735" spans="1:23" x14ac:dyDescent="0.25">
      <c r="A2735" s="1" t="s">
        <v>76</v>
      </c>
      <c r="B2735" s="2" t="s">
        <v>77</v>
      </c>
      <c r="C2735" s="1" t="s">
        <v>4141</v>
      </c>
      <c r="D2735" s="2" t="s">
        <v>1359</v>
      </c>
      <c r="E2735" s="1" t="s">
        <v>5668</v>
      </c>
      <c r="F2735" s="2" t="s">
        <v>5669</v>
      </c>
      <c r="G2735" s="3" t="s">
        <v>4141</v>
      </c>
      <c r="H2735" s="22" t="s">
        <v>1359</v>
      </c>
      <c r="I2735" s="2" t="s">
        <v>76</v>
      </c>
      <c r="J2735" s="3" t="s">
        <v>77</v>
      </c>
      <c r="K2735" s="1" t="s">
        <v>5368</v>
      </c>
      <c r="L2735" s="2" t="s">
        <v>5369</v>
      </c>
      <c r="M2735" s="4">
        <v>314.00000000000114</v>
      </c>
      <c r="N2735" s="5">
        <v>23.626858457006854</v>
      </c>
      <c r="O2735" s="5">
        <v>23.626858457006854</v>
      </c>
      <c r="P2735" s="6" t="s">
        <v>20</v>
      </c>
      <c r="Q2735" s="5" t="s">
        <v>88</v>
      </c>
      <c r="R2735" s="24" t="s">
        <v>3</v>
      </c>
      <c r="S2735" s="5" t="s">
        <v>88</v>
      </c>
      <c r="T2735" s="7" t="str">
        <f t="shared" si="84"/>
        <v>Maintenu</v>
      </c>
      <c r="U2735" s="7" t="s">
        <v>21</v>
      </c>
      <c r="V2735" s="7" t="str">
        <f t="shared" si="85"/>
        <v>Mimizan</v>
      </c>
      <c r="W2735" s="7">
        <v>0</v>
      </c>
    </row>
    <row r="2736" spans="1:23" x14ac:dyDescent="0.25">
      <c r="A2736" s="1" t="s">
        <v>76</v>
      </c>
      <c r="B2736" s="2" t="s">
        <v>77</v>
      </c>
      <c r="C2736" s="1" t="s">
        <v>4141</v>
      </c>
      <c r="D2736" s="2" t="s">
        <v>1359</v>
      </c>
      <c r="E2736" s="1" t="s">
        <v>5670</v>
      </c>
      <c r="F2736" s="2" t="s">
        <v>5671</v>
      </c>
      <c r="G2736" s="3" t="s">
        <v>4141</v>
      </c>
      <c r="H2736" s="22" t="s">
        <v>1359</v>
      </c>
      <c r="I2736" s="2" t="s">
        <v>76</v>
      </c>
      <c r="J2736" s="3" t="s">
        <v>77</v>
      </c>
      <c r="K2736" s="1" t="s">
        <v>5374</v>
      </c>
      <c r="L2736" s="2" t="s">
        <v>5375</v>
      </c>
      <c r="M2736" s="4">
        <v>1351</v>
      </c>
      <c r="N2736" s="5">
        <v>29.816963195934498</v>
      </c>
      <c r="O2736" s="5">
        <v>29.816963195934498</v>
      </c>
      <c r="P2736" s="6" t="s">
        <v>20</v>
      </c>
      <c r="Q2736" s="5" t="s">
        <v>88</v>
      </c>
      <c r="R2736" s="24" t="s">
        <v>3</v>
      </c>
      <c r="S2736" s="5" t="s">
        <v>88</v>
      </c>
      <c r="T2736" s="7" t="str">
        <f t="shared" si="84"/>
        <v>Maintenu</v>
      </c>
      <c r="U2736" s="7" t="s">
        <v>21</v>
      </c>
      <c r="V2736" s="7" t="str">
        <f t="shared" si="85"/>
        <v>Soustons</v>
      </c>
      <c r="W2736" s="7">
        <v>0</v>
      </c>
    </row>
    <row r="2737" spans="1:23" x14ac:dyDescent="0.25">
      <c r="A2737" s="1" t="s">
        <v>76</v>
      </c>
      <c r="B2737" s="2" t="s">
        <v>77</v>
      </c>
      <c r="C2737" s="1" t="s">
        <v>4141</v>
      </c>
      <c r="D2737" s="2" t="s">
        <v>1359</v>
      </c>
      <c r="E2737" s="1" t="s">
        <v>5672</v>
      </c>
      <c r="F2737" s="2" t="s">
        <v>5673</v>
      </c>
      <c r="G2737" s="3" t="s">
        <v>4141</v>
      </c>
      <c r="H2737" s="22" t="s">
        <v>1359</v>
      </c>
      <c r="I2737" s="2" t="s">
        <v>76</v>
      </c>
      <c r="J2737" s="3" t="s">
        <v>77</v>
      </c>
      <c r="K2737" s="1" t="s">
        <v>5524</v>
      </c>
      <c r="L2737" s="2" t="s">
        <v>5525</v>
      </c>
      <c r="M2737" s="4">
        <v>495</v>
      </c>
      <c r="N2737" s="5">
        <v>12.328573293735985</v>
      </c>
      <c r="O2737" s="5">
        <v>12.328573293735985</v>
      </c>
      <c r="P2737" s="6" t="s">
        <v>20</v>
      </c>
      <c r="Q2737" s="5" t="s">
        <v>2</v>
      </c>
      <c r="R2737" s="23" t="s">
        <v>1</v>
      </c>
      <c r="S2737" s="5" t="s">
        <v>2</v>
      </c>
      <c r="T2737" s="7" t="str">
        <f t="shared" si="84"/>
        <v>Maintenu</v>
      </c>
      <c r="U2737" s="7" t="s">
        <v>21</v>
      </c>
      <c r="V2737" s="7" t="str">
        <f t="shared" si="85"/>
        <v>Labouheyre</v>
      </c>
      <c r="W2737" s="7">
        <v>1</v>
      </c>
    </row>
    <row r="2738" spans="1:23" x14ac:dyDescent="0.25">
      <c r="A2738" s="1" t="s">
        <v>76</v>
      </c>
      <c r="B2738" s="2" t="s">
        <v>77</v>
      </c>
      <c r="C2738" s="1" t="s">
        <v>4141</v>
      </c>
      <c r="D2738" s="2" t="s">
        <v>1359</v>
      </c>
      <c r="E2738" s="1" t="s">
        <v>5674</v>
      </c>
      <c r="F2738" s="2" t="s">
        <v>5675</v>
      </c>
      <c r="G2738" s="3" t="s">
        <v>4141</v>
      </c>
      <c r="H2738" s="22" t="s">
        <v>1359</v>
      </c>
      <c r="I2738" s="2" t="s">
        <v>76</v>
      </c>
      <c r="J2738" s="3" t="s">
        <v>77</v>
      </c>
      <c r="K2738" s="1" t="s">
        <v>5368</v>
      </c>
      <c r="L2738" s="2" t="s">
        <v>5369</v>
      </c>
      <c r="M2738" s="4">
        <v>1563</v>
      </c>
      <c r="N2738" s="5">
        <v>23.626858457006854</v>
      </c>
      <c r="O2738" s="5">
        <v>23.626858457006854</v>
      </c>
      <c r="P2738" s="6" t="s">
        <v>20</v>
      </c>
      <c r="Q2738" s="5" t="s">
        <v>88</v>
      </c>
      <c r="R2738" s="24" t="s">
        <v>3</v>
      </c>
      <c r="S2738" s="5" t="s">
        <v>88</v>
      </c>
      <c r="T2738" s="7" t="str">
        <f t="shared" si="84"/>
        <v>Maintenu</v>
      </c>
      <c r="U2738" s="7" t="s">
        <v>21</v>
      </c>
      <c r="V2738" s="7" t="str">
        <f t="shared" si="85"/>
        <v>Mimizan</v>
      </c>
      <c r="W2738" s="7">
        <v>0</v>
      </c>
    </row>
    <row r="2739" spans="1:23" x14ac:dyDescent="0.25">
      <c r="A2739" s="1" t="s">
        <v>76</v>
      </c>
      <c r="B2739" s="2" t="s">
        <v>77</v>
      </c>
      <c r="C2739" s="1" t="s">
        <v>4141</v>
      </c>
      <c r="D2739" s="2" t="s">
        <v>1359</v>
      </c>
      <c r="E2739" s="1" t="s">
        <v>5676</v>
      </c>
      <c r="F2739" s="2" t="s">
        <v>5677</v>
      </c>
      <c r="G2739" s="3" t="s">
        <v>4137</v>
      </c>
      <c r="H2739" s="22" t="s">
        <v>4138</v>
      </c>
      <c r="I2739" s="2" t="s">
        <v>4135</v>
      </c>
      <c r="J2739" s="3" t="s">
        <v>4136</v>
      </c>
      <c r="K2739" s="1" t="s">
        <v>5396</v>
      </c>
      <c r="L2739" s="2" t="s">
        <v>5397</v>
      </c>
      <c r="M2739" s="4">
        <v>268.99999999999903</v>
      </c>
      <c r="N2739" s="5">
        <v>0</v>
      </c>
      <c r="O2739" s="5">
        <v>13.362523295229098</v>
      </c>
      <c r="P2739" s="6" t="s">
        <v>34</v>
      </c>
      <c r="Q2739" s="5" t="s">
        <v>88</v>
      </c>
      <c r="R2739" s="24" t="s">
        <v>3</v>
      </c>
      <c r="S2739" s="5" t="s">
        <v>88</v>
      </c>
      <c r="T2739" s="7" t="str">
        <f t="shared" si="84"/>
        <v>Maintenu</v>
      </c>
      <c r="U2739" s="7" t="s">
        <v>21</v>
      </c>
      <c r="V2739" s="7" t="str">
        <f t="shared" si="85"/>
        <v>Cazaubon</v>
      </c>
      <c r="W2739" s="7">
        <v>0</v>
      </c>
    </row>
    <row r="2740" spans="1:23" x14ac:dyDescent="0.25">
      <c r="A2740" s="1" t="s">
        <v>76</v>
      </c>
      <c r="B2740" s="2" t="s">
        <v>77</v>
      </c>
      <c r="C2740" s="1" t="s">
        <v>4141</v>
      </c>
      <c r="D2740" s="2" t="s">
        <v>1359</v>
      </c>
      <c r="E2740" s="1" t="s">
        <v>5678</v>
      </c>
      <c r="F2740" s="2" t="s">
        <v>5679</v>
      </c>
      <c r="G2740" s="3" t="s">
        <v>4141</v>
      </c>
      <c r="H2740" s="22" t="s">
        <v>1359</v>
      </c>
      <c r="I2740" s="2" t="s">
        <v>76</v>
      </c>
      <c r="J2740" s="3" t="s">
        <v>77</v>
      </c>
      <c r="K2740" s="1" t="s">
        <v>5364</v>
      </c>
      <c r="L2740" s="2" t="s">
        <v>5365</v>
      </c>
      <c r="M2740" s="4">
        <v>300.99999999999943</v>
      </c>
      <c r="N2740" s="5">
        <v>5.5809254517072748</v>
      </c>
      <c r="O2740" s="5">
        <v>5.5809254517072748</v>
      </c>
      <c r="P2740" s="6" t="s">
        <v>20</v>
      </c>
      <c r="Q2740" s="5" t="s">
        <v>1</v>
      </c>
      <c r="R2740" s="24" t="s">
        <v>1</v>
      </c>
      <c r="S2740" s="5" t="s">
        <v>88</v>
      </c>
      <c r="T2740" s="7" t="str">
        <f t="shared" si="84"/>
        <v>de 3.Intermédiaire passe en 1. Très sous dotée</v>
      </c>
      <c r="U2740" s="7" t="s">
        <v>21</v>
      </c>
      <c r="V2740" s="7" t="str">
        <f t="shared" si="85"/>
        <v>Tartas</v>
      </c>
      <c r="W2740" s="7">
        <v>1</v>
      </c>
    </row>
    <row r="2741" spans="1:23" x14ac:dyDescent="0.25">
      <c r="A2741" s="1" t="s">
        <v>76</v>
      </c>
      <c r="B2741" s="2" t="s">
        <v>77</v>
      </c>
      <c r="C2741" s="1" t="s">
        <v>4141</v>
      </c>
      <c r="D2741" s="2" t="s">
        <v>1359</v>
      </c>
      <c r="E2741" s="1" t="s">
        <v>5680</v>
      </c>
      <c r="F2741" s="2" t="s">
        <v>5681</v>
      </c>
      <c r="G2741" s="3" t="s">
        <v>4141</v>
      </c>
      <c r="H2741" s="22" t="s">
        <v>1359</v>
      </c>
      <c r="I2741" s="2" t="s">
        <v>76</v>
      </c>
      <c r="J2741" s="3" t="s">
        <v>77</v>
      </c>
      <c r="K2741" s="1" t="s">
        <v>5507</v>
      </c>
      <c r="L2741" s="2" t="s">
        <v>5508</v>
      </c>
      <c r="M2741" s="4">
        <v>184</v>
      </c>
      <c r="N2741" s="5">
        <v>15.48554840027955</v>
      </c>
      <c r="O2741" s="5">
        <v>15.48554840027955</v>
      </c>
      <c r="P2741" s="6" t="s">
        <v>20</v>
      </c>
      <c r="Q2741" s="5" t="s">
        <v>2</v>
      </c>
      <c r="R2741" s="24" t="s">
        <v>2</v>
      </c>
      <c r="S2741" s="6" t="s">
        <v>1</v>
      </c>
      <c r="T2741" s="7" t="str">
        <f t="shared" si="84"/>
        <v>de 1. Très sous dotée passe en 2. Sous dotée</v>
      </c>
      <c r="U2741" s="7" t="s">
        <v>21</v>
      </c>
      <c r="V2741" s="7" t="str">
        <f t="shared" si="85"/>
        <v>Mugron</v>
      </c>
      <c r="W2741" s="7">
        <v>0</v>
      </c>
    </row>
    <row r="2742" spans="1:23" x14ac:dyDescent="0.25">
      <c r="A2742" s="1" t="s">
        <v>76</v>
      </c>
      <c r="B2742" s="2" t="s">
        <v>77</v>
      </c>
      <c r="C2742" s="1" t="s">
        <v>4141</v>
      </c>
      <c r="D2742" s="2" t="s">
        <v>1359</v>
      </c>
      <c r="E2742" s="1" t="s">
        <v>5682</v>
      </c>
      <c r="F2742" s="2" t="s">
        <v>5683</v>
      </c>
      <c r="G2742" s="3" t="s">
        <v>3060</v>
      </c>
      <c r="H2742" s="22" t="s">
        <v>6017</v>
      </c>
      <c r="I2742" s="2" t="s">
        <v>76</v>
      </c>
      <c r="J2742" s="3" t="s">
        <v>77</v>
      </c>
      <c r="K2742" s="1" t="s">
        <v>4496</v>
      </c>
      <c r="L2742" s="2" t="s">
        <v>4497</v>
      </c>
      <c r="M2742" s="4">
        <v>107</v>
      </c>
      <c r="N2742" s="5">
        <v>25.184362850971912</v>
      </c>
      <c r="O2742" s="5">
        <v>25.184362850971912</v>
      </c>
      <c r="P2742" s="6" t="s">
        <v>20</v>
      </c>
      <c r="Q2742" s="5" t="s">
        <v>88</v>
      </c>
      <c r="R2742" s="24" t="s">
        <v>3</v>
      </c>
      <c r="S2742" s="5" t="s">
        <v>88</v>
      </c>
      <c r="T2742" s="7" t="str">
        <f t="shared" si="84"/>
        <v>Maintenu</v>
      </c>
      <c r="U2742" s="7" t="s">
        <v>21</v>
      </c>
      <c r="V2742" s="7" t="str">
        <f t="shared" si="85"/>
        <v>Casteljaloux</v>
      </c>
      <c r="W2742" s="7">
        <v>0</v>
      </c>
    </row>
    <row r="2743" spans="1:23" x14ac:dyDescent="0.25">
      <c r="A2743" s="1" t="s">
        <v>76</v>
      </c>
      <c r="B2743" s="2" t="s">
        <v>77</v>
      </c>
      <c r="C2743" s="1" t="s">
        <v>4141</v>
      </c>
      <c r="D2743" s="2" t="s">
        <v>1359</v>
      </c>
      <c r="E2743" s="1" t="s">
        <v>5684</v>
      </c>
      <c r="F2743" s="2" t="s">
        <v>5685</v>
      </c>
      <c r="G2743" s="3" t="s">
        <v>4141</v>
      </c>
      <c r="H2743" s="22" t="s">
        <v>1359</v>
      </c>
      <c r="I2743" s="2" t="s">
        <v>76</v>
      </c>
      <c r="J2743" s="3" t="s">
        <v>77</v>
      </c>
      <c r="K2743" s="1" t="s">
        <v>5350</v>
      </c>
      <c r="L2743" s="2" t="s">
        <v>5351</v>
      </c>
      <c r="M2743" s="4">
        <v>567.99999999999807</v>
      </c>
      <c r="N2743" s="5">
        <v>11.994915350132873</v>
      </c>
      <c r="O2743" s="5">
        <v>11.994915350132873</v>
      </c>
      <c r="P2743" s="6" t="s">
        <v>20</v>
      </c>
      <c r="Q2743" s="5" t="s">
        <v>2</v>
      </c>
      <c r="R2743" s="23" t="s">
        <v>1</v>
      </c>
      <c r="S2743" s="5" t="s">
        <v>88</v>
      </c>
      <c r="T2743" s="7" t="str">
        <f t="shared" si="84"/>
        <v>de 3.Intermédiaire passe en 2. Sous dotée</v>
      </c>
      <c r="U2743" s="7" t="s">
        <v>21</v>
      </c>
      <c r="V2743" s="7" t="str">
        <f t="shared" si="85"/>
        <v>Roquefort</v>
      </c>
      <c r="W2743" s="7">
        <v>1</v>
      </c>
    </row>
    <row r="2744" spans="1:23" x14ac:dyDescent="0.25">
      <c r="A2744" s="1" t="s">
        <v>76</v>
      </c>
      <c r="B2744" s="2" t="s">
        <v>77</v>
      </c>
      <c r="C2744" s="1" t="s">
        <v>4141</v>
      </c>
      <c r="D2744" s="2" t="s">
        <v>1359</v>
      </c>
      <c r="E2744" s="1" t="s">
        <v>5686</v>
      </c>
      <c r="F2744" s="2" t="s">
        <v>5687</v>
      </c>
      <c r="G2744" s="3" t="s">
        <v>4141</v>
      </c>
      <c r="H2744" s="22" t="s">
        <v>1359</v>
      </c>
      <c r="I2744" s="2" t="s">
        <v>76</v>
      </c>
      <c r="J2744" s="3" t="s">
        <v>77</v>
      </c>
      <c r="K2744" s="1" t="s">
        <v>5524</v>
      </c>
      <c r="L2744" s="2" t="s">
        <v>5525</v>
      </c>
      <c r="M2744" s="4">
        <v>510</v>
      </c>
      <c r="N2744" s="5">
        <v>12.328573293735985</v>
      </c>
      <c r="O2744" s="5">
        <v>12.328573293735985</v>
      </c>
      <c r="P2744" s="6" t="s">
        <v>20</v>
      </c>
      <c r="Q2744" s="5" t="s">
        <v>2</v>
      </c>
      <c r="R2744" s="23" t="s">
        <v>1</v>
      </c>
      <c r="S2744" s="5" t="s">
        <v>88</v>
      </c>
      <c r="T2744" s="7" t="str">
        <f t="shared" si="84"/>
        <v>de 3.Intermédiaire passe en 2. Sous dotée</v>
      </c>
      <c r="U2744" s="7" t="s">
        <v>21</v>
      </c>
      <c r="V2744" s="7" t="str">
        <f t="shared" si="85"/>
        <v>Labouheyre</v>
      </c>
      <c r="W2744" s="7">
        <v>1</v>
      </c>
    </row>
    <row r="2745" spans="1:23" x14ac:dyDescent="0.25">
      <c r="A2745" s="1" t="s">
        <v>76</v>
      </c>
      <c r="B2745" s="2" t="s">
        <v>77</v>
      </c>
      <c r="C2745" s="1" t="s">
        <v>4141</v>
      </c>
      <c r="D2745" s="2" t="s">
        <v>1359</v>
      </c>
      <c r="E2745" s="1" t="s">
        <v>5688</v>
      </c>
      <c r="F2745" s="2" t="s">
        <v>5689</v>
      </c>
      <c r="G2745" s="3" t="s">
        <v>4141</v>
      </c>
      <c r="H2745" s="22" t="s">
        <v>1359</v>
      </c>
      <c r="I2745" s="2" t="s">
        <v>76</v>
      </c>
      <c r="J2745" s="3" t="s">
        <v>77</v>
      </c>
      <c r="K2745" s="1" t="s">
        <v>5350</v>
      </c>
      <c r="L2745" s="2" t="s">
        <v>5351</v>
      </c>
      <c r="M2745" s="4">
        <v>332.00000000000136</v>
      </c>
      <c r="N2745" s="5">
        <v>11.994915350132873</v>
      </c>
      <c r="O2745" s="5">
        <v>11.994915350132873</v>
      </c>
      <c r="P2745" s="6" t="s">
        <v>20</v>
      </c>
      <c r="Q2745" s="5" t="s">
        <v>2</v>
      </c>
      <c r="R2745" s="23" t="s">
        <v>1</v>
      </c>
      <c r="S2745" s="5" t="s">
        <v>88</v>
      </c>
      <c r="T2745" s="7" t="str">
        <f t="shared" si="84"/>
        <v>de 3.Intermédiaire passe en 2. Sous dotée</v>
      </c>
      <c r="U2745" s="7" t="s">
        <v>21</v>
      </c>
      <c r="V2745" s="7" t="str">
        <f t="shared" si="85"/>
        <v>Roquefort</v>
      </c>
      <c r="W2745" s="7">
        <v>1</v>
      </c>
    </row>
    <row r="2746" spans="1:23" x14ac:dyDescent="0.25">
      <c r="A2746" s="1" t="s">
        <v>76</v>
      </c>
      <c r="B2746" s="2" t="s">
        <v>77</v>
      </c>
      <c r="C2746" s="1" t="s">
        <v>4141</v>
      </c>
      <c r="D2746" s="2" t="s">
        <v>1359</v>
      </c>
      <c r="E2746" s="1" t="s">
        <v>5690</v>
      </c>
      <c r="F2746" s="2" t="s">
        <v>5691</v>
      </c>
      <c r="G2746" s="3" t="s">
        <v>4141</v>
      </c>
      <c r="H2746" s="22" t="s">
        <v>1359</v>
      </c>
      <c r="I2746" s="2" t="s">
        <v>76</v>
      </c>
      <c r="J2746" s="3" t="s">
        <v>77</v>
      </c>
      <c r="K2746" s="1" t="s">
        <v>5332</v>
      </c>
      <c r="L2746" s="2" t="s">
        <v>5333</v>
      </c>
      <c r="M2746" s="4">
        <v>356</v>
      </c>
      <c r="N2746" s="5">
        <v>20.525745791457929</v>
      </c>
      <c r="O2746" s="5">
        <v>20.525745791457929</v>
      </c>
      <c r="P2746" s="6" t="s">
        <v>20</v>
      </c>
      <c r="Q2746" s="5" t="s">
        <v>88</v>
      </c>
      <c r="R2746" s="24" t="s">
        <v>3</v>
      </c>
      <c r="S2746" s="5" t="s">
        <v>88</v>
      </c>
      <c r="T2746" s="7" t="str">
        <f t="shared" si="84"/>
        <v>Maintenu</v>
      </c>
      <c r="U2746" s="7" t="s">
        <v>21</v>
      </c>
      <c r="V2746" s="7" t="str">
        <f t="shared" si="85"/>
        <v>Morcenx</v>
      </c>
      <c r="W2746" s="7">
        <v>0</v>
      </c>
    </row>
    <row r="2747" spans="1:23" x14ac:dyDescent="0.25">
      <c r="A2747" s="1" t="s">
        <v>76</v>
      </c>
      <c r="B2747" s="2" t="s">
        <v>77</v>
      </c>
      <c r="C2747" s="1" t="s">
        <v>4141</v>
      </c>
      <c r="D2747" s="2" t="s">
        <v>1359</v>
      </c>
      <c r="E2747" s="1" t="s">
        <v>5692</v>
      </c>
      <c r="F2747" s="2" t="s">
        <v>5693</v>
      </c>
      <c r="G2747" s="3" t="s">
        <v>4141</v>
      </c>
      <c r="H2747" s="22" t="s">
        <v>1359</v>
      </c>
      <c r="I2747" s="2" t="s">
        <v>76</v>
      </c>
      <c r="J2747" s="3" t="s">
        <v>77</v>
      </c>
      <c r="K2747" s="1" t="s">
        <v>4142</v>
      </c>
      <c r="L2747" s="2" t="s">
        <v>4143</v>
      </c>
      <c r="M2747" s="4">
        <v>78</v>
      </c>
      <c r="N2747" s="5">
        <v>18.163146296422337</v>
      </c>
      <c r="O2747" s="5">
        <v>18.163146296422337</v>
      </c>
      <c r="P2747" s="6" t="s">
        <v>20</v>
      </c>
      <c r="Q2747" s="5" t="s">
        <v>88</v>
      </c>
      <c r="R2747" s="24" t="s">
        <v>3</v>
      </c>
      <c r="S2747" s="5" t="s">
        <v>88</v>
      </c>
      <c r="T2747" s="7" t="str">
        <f t="shared" si="84"/>
        <v>Maintenu</v>
      </c>
      <c r="U2747" s="7" t="s">
        <v>21</v>
      </c>
      <c r="V2747" s="7" t="str">
        <f t="shared" si="85"/>
        <v>Aire-sur-l'Adour</v>
      </c>
      <c r="W2747" s="7">
        <v>0</v>
      </c>
    </row>
    <row r="2748" spans="1:23" x14ac:dyDescent="0.25">
      <c r="A2748" s="1" t="s">
        <v>76</v>
      </c>
      <c r="B2748" s="2" t="s">
        <v>77</v>
      </c>
      <c r="C2748" s="1" t="s">
        <v>4141</v>
      </c>
      <c r="D2748" s="2" t="s">
        <v>1359</v>
      </c>
      <c r="E2748" s="1" t="s">
        <v>5694</v>
      </c>
      <c r="F2748" s="2" t="s">
        <v>5695</v>
      </c>
      <c r="G2748" s="3" t="s">
        <v>1033</v>
      </c>
      <c r="H2748" s="22" t="s">
        <v>4177</v>
      </c>
      <c r="I2748" s="2" t="s">
        <v>76</v>
      </c>
      <c r="J2748" s="3" t="s">
        <v>77</v>
      </c>
      <c r="K2748" s="1" t="s">
        <v>4181</v>
      </c>
      <c r="L2748" s="2" t="s">
        <v>4182</v>
      </c>
      <c r="M2748" s="4">
        <v>658</v>
      </c>
      <c r="N2748" s="5">
        <v>18.182298077492639</v>
      </c>
      <c r="O2748" s="5">
        <v>18.182298077492639</v>
      </c>
      <c r="P2748" s="6" t="s">
        <v>20</v>
      </c>
      <c r="Q2748" s="5" t="s">
        <v>88</v>
      </c>
      <c r="R2748" s="24" t="s">
        <v>3</v>
      </c>
      <c r="S2748" s="5" t="s">
        <v>88</v>
      </c>
      <c r="T2748" s="7" t="str">
        <f t="shared" si="84"/>
        <v>Maintenu</v>
      </c>
      <c r="U2748" s="7" t="s">
        <v>21</v>
      </c>
      <c r="V2748" s="7" t="str">
        <f t="shared" si="85"/>
        <v>Bazas</v>
      </c>
      <c r="W2748" s="7">
        <v>0</v>
      </c>
    </row>
    <row r="2749" spans="1:23" x14ac:dyDescent="0.25">
      <c r="A2749" s="1" t="s">
        <v>76</v>
      </c>
      <c r="B2749" s="2" t="s">
        <v>77</v>
      </c>
      <c r="C2749" s="1" t="s">
        <v>4141</v>
      </c>
      <c r="D2749" s="2" t="s">
        <v>1359</v>
      </c>
      <c r="E2749" s="1" t="s">
        <v>5696</v>
      </c>
      <c r="F2749" s="2" t="s">
        <v>5697</v>
      </c>
      <c r="G2749" s="3" t="s">
        <v>4141</v>
      </c>
      <c r="H2749" s="22" t="s">
        <v>1359</v>
      </c>
      <c r="I2749" s="2" t="s">
        <v>76</v>
      </c>
      <c r="J2749" s="3" t="s">
        <v>77</v>
      </c>
      <c r="K2749" s="1" t="s">
        <v>5374</v>
      </c>
      <c r="L2749" s="2" t="s">
        <v>5375</v>
      </c>
      <c r="M2749" s="4">
        <v>1977</v>
      </c>
      <c r="N2749" s="5">
        <v>29.816963195934498</v>
      </c>
      <c r="O2749" s="5">
        <v>29.816963195934498</v>
      </c>
      <c r="P2749" s="6" t="s">
        <v>20</v>
      </c>
      <c r="Q2749" s="5" t="s">
        <v>88</v>
      </c>
      <c r="R2749" s="24" t="s">
        <v>3</v>
      </c>
      <c r="S2749" s="5" t="s">
        <v>88</v>
      </c>
      <c r="T2749" s="7" t="str">
        <f t="shared" si="84"/>
        <v>Maintenu</v>
      </c>
      <c r="U2749" s="7" t="s">
        <v>21</v>
      </c>
      <c r="V2749" s="7" t="str">
        <f t="shared" si="85"/>
        <v>Soustons</v>
      </c>
      <c r="W2749" s="7">
        <v>0</v>
      </c>
    </row>
    <row r="2750" spans="1:23" x14ac:dyDescent="0.25">
      <c r="A2750" s="1" t="s">
        <v>76</v>
      </c>
      <c r="B2750" s="2" t="s">
        <v>77</v>
      </c>
      <c r="C2750" s="1" t="s">
        <v>4141</v>
      </c>
      <c r="D2750" s="2" t="s">
        <v>1359</v>
      </c>
      <c r="E2750" s="1" t="s">
        <v>5698</v>
      </c>
      <c r="F2750" s="2" t="s">
        <v>5699</v>
      </c>
      <c r="G2750" s="3" t="s">
        <v>1033</v>
      </c>
      <c r="H2750" s="22" t="s">
        <v>4177</v>
      </c>
      <c r="I2750" s="2" t="s">
        <v>76</v>
      </c>
      <c r="J2750" s="3" t="s">
        <v>77</v>
      </c>
      <c r="K2750" s="1" t="s">
        <v>4181</v>
      </c>
      <c r="L2750" s="2" t="s">
        <v>4182</v>
      </c>
      <c r="M2750" s="4">
        <v>124</v>
      </c>
      <c r="N2750" s="5">
        <v>18.182298077492639</v>
      </c>
      <c r="O2750" s="5">
        <v>18.182298077492639</v>
      </c>
      <c r="P2750" s="6" t="s">
        <v>20</v>
      </c>
      <c r="Q2750" s="5" t="s">
        <v>88</v>
      </c>
      <c r="R2750" s="24" t="s">
        <v>3</v>
      </c>
      <c r="S2750" s="5" t="s">
        <v>88</v>
      </c>
      <c r="T2750" s="7" t="str">
        <f t="shared" si="84"/>
        <v>Maintenu</v>
      </c>
      <c r="U2750" s="7" t="s">
        <v>21</v>
      </c>
      <c r="V2750" s="7" t="str">
        <f t="shared" si="85"/>
        <v>Bazas</v>
      </c>
      <c r="W2750" s="7">
        <v>0</v>
      </c>
    </row>
    <row r="2751" spans="1:23" x14ac:dyDescent="0.25">
      <c r="A2751" s="1" t="s">
        <v>76</v>
      </c>
      <c r="B2751" s="2" t="s">
        <v>77</v>
      </c>
      <c r="C2751" s="1" t="s">
        <v>4141</v>
      </c>
      <c r="D2751" s="2" t="s">
        <v>1359</v>
      </c>
      <c r="E2751" s="1" t="s">
        <v>5700</v>
      </c>
      <c r="F2751" s="2" t="s">
        <v>5701</v>
      </c>
      <c r="G2751" s="3" t="s">
        <v>4141</v>
      </c>
      <c r="H2751" s="22" t="s">
        <v>1359</v>
      </c>
      <c r="I2751" s="2" t="s">
        <v>76</v>
      </c>
      <c r="J2751" s="3" t="s">
        <v>77</v>
      </c>
      <c r="K2751" s="1" t="s">
        <v>5350</v>
      </c>
      <c r="L2751" s="2" t="s">
        <v>5351</v>
      </c>
      <c r="M2751" s="4">
        <v>230</v>
      </c>
      <c r="N2751" s="5">
        <v>11.994915350132873</v>
      </c>
      <c r="O2751" s="5">
        <v>11.994915350132873</v>
      </c>
      <c r="P2751" s="6" t="s">
        <v>20</v>
      </c>
      <c r="Q2751" s="5" t="s">
        <v>2</v>
      </c>
      <c r="R2751" s="23" t="s">
        <v>1</v>
      </c>
      <c r="S2751" s="5" t="s">
        <v>88</v>
      </c>
      <c r="T2751" s="7" t="str">
        <f t="shared" si="84"/>
        <v>de 3.Intermédiaire passe en 2. Sous dotée</v>
      </c>
      <c r="U2751" s="7" t="s">
        <v>21</v>
      </c>
      <c r="V2751" s="7" t="str">
        <f t="shared" si="85"/>
        <v>Roquefort</v>
      </c>
      <c r="W2751" s="7">
        <v>1</v>
      </c>
    </row>
    <row r="2752" spans="1:23" x14ac:dyDescent="0.25">
      <c r="A2752" s="1" t="s">
        <v>76</v>
      </c>
      <c r="B2752" s="2" t="s">
        <v>77</v>
      </c>
      <c r="C2752" s="1" t="s">
        <v>4141</v>
      </c>
      <c r="D2752" s="2" t="s">
        <v>1359</v>
      </c>
      <c r="E2752" s="1" t="s">
        <v>5702</v>
      </c>
      <c r="F2752" s="2" t="s">
        <v>5703</v>
      </c>
      <c r="G2752" s="3" t="s">
        <v>1033</v>
      </c>
      <c r="H2752" s="22" t="s">
        <v>4177</v>
      </c>
      <c r="I2752" s="2" t="s">
        <v>76</v>
      </c>
      <c r="J2752" s="3" t="s">
        <v>77</v>
      </c>
      <c r="K2752" s="1" t="s">
        <v>4181</v>
      </c>
      <c r="L2752" s="2" t="s">
        <v>4182</v>
      </c>
      <c r="M2752" s="4">
        <v>123</v>
      </c>
      <c r="N2752" s="5">
        <v>18.182298077492639</v>
      </c>
      <c r="O2752" s="5">
        <v>18.182298077492639</v>
      </c>
      <c r="P2752" s="6" t="s">
        <v>20</v>
      </c>
      <c r="Q2752" s="5" t="s">
        <v>88</v>
      </c>
      <c r="R2752" s="24" t="s">
        <v>3</v>
      </c>
      <c r="S2752" s="5" t="s">
        <v>2</v>
      </c>
      <c r="T2752" s="7" t="str">
        <f t="shared" si="84"/>
        <v>de 2. Sous dotée passe en 3.Intermédiaire</v>
      </c>
      <c r="U2752" s="7" t="s">
        <v>21</v>
      </c>
      <c r="V2752" s="7" t="str">
        <f t="shared" si="85"/>
        <v>Bazas</v>
      </c>
      <c r="W2752" s="7">
        <v>0</v>
      </c>
    </row>
    <row r="2753" spans="1:23" x14ac:dyDescent="0.25">
      <c r="A2753" s="1" t="s">
        <v>76</v>
      </c>
      <c r="B2753" s="2" t="s">
        <v>77</v>
      </c>
      <c r="C2753" s="1" t="s">
        <v>4141</v>
      </c>
      <c r="D2753" s="2" t="s">
        <v>1359</v>
      </c>
      <c r="E2753" s="1" t="s">
        <v>5704</v>
      </c>
      <c r="F2753" s="2" t="s">
        <v>5705</v>
      </c>
      <c r="G2753" s="3" t="s">
        <v>4141</v>
      </c>
      <c r="H2753" s="22" t="s">
        <v>1359</v>
      </c>
      <c r="I2753" s="2" t="s">
        <v>76</v>
      </c>
      <c r="J2753" s="3" t="s">
        <v>77</v>
      </c>
      <c r="K2753" s="1" t="s">
        <v>5328</v>
      </c>
      <c r="L2753" s="2" t="s">
        <v>5329</v>
      </c>
      <c r="M2753" s="4">
        <v>289</v>
      </c>
      <c r="N2753" s="5">
        <v>15.840639787207762</v>
      </c>
      <c r="O2753" s="5">
        <v>15.840639787207762</v>
      </c>
      <c r="P2753" s="6" t="s">
        <v>20</v>
      </c>
      <c r="Q2753" s="5" t="s">
        <v>2</v>
      </c>
      <c r="R2753" s="24" t="s">
        <v>2</v>
      </c>
      <c r="S2753" s="6" t="s">
        <v>1</v>
      </c>
      <c r="T2753" s="7" t="str">
        <f t="shared" si="84"/>
        <v>de 1. Très sous dotée passe en 2. Sous dotée</v>
      </c>
      <c r="U2753" s="7" t="s">
        <v>21</v>
      </c>
      <c r="V2753" s="7" t="str">
        <f t="shared" si="85"/>
        <v>Hagetmau</v>
      </c>
      <c r="W2753" s="7">
        <v>0</v>
      </c>
    </row>
    <row r="2754" spans="1:23" x14ac:dyDescent="0.25">
      <c r="A2754" s="1" t="s">
        <v>76</v>
      </c>
      <c r="B2754" s="2" t="s">
        <v>77</v>
      </c>
      <c r="C2754" s="1" t="s">
        <v>4141</v>
      </c>
      <c r="D2754" s="2" t="s">
        <v>1359</v>
      </c>
      <c r="E2754" s="1" t="s">
        <v>5706</v>
      </c>
      <c r="F2754" s="2" t="s">
        <v>5707</v>
      </c>
      <c r="G2754" s="3" t="s">
        <v>4141</v>
      </c>
      <c r="H2754" s="22" t="s">
        <v>1359</v>
      </c>
      <c r="I2754" s="2" t="s">
        <v>76</v>
      </c>
      <c r="J2754" s="3" t="s">
        <v>77</v>
      </c>
      <c r="K2754" s="1" t="s">
        <v>5328</v>
      </c>
      <c r="L2754" s="2" t="s">
        <v>5329</v>
      </c>
      <c r="M2754" s="4">
        <v>139</v>
      </c>
      <c r="N2754" s="5">
        <v>15.840639787207762</v>
      </c>
      <c r="O2754" s="5">
        <v>15.840639787207762</v>
      </c>
      <c r="P2754" s="6" t="s">
        <v>20</v>
      </c>
      <c r="Q2754" s="5" t="s">
        <v>2</v>
      </c>
      <c r="R2754" s="24" t="s">
        <v>2</v>
      </c>
      <c r="S2754" s="6" t="s">
        <v>1</v>
      </c>
      <c r="T2754" s="7" t="str">
        <f t="shared" ref="T2754:T2817" si="86">IF(S2754=Q2754,"Maintenu","de "&amp;S2754&amp;" passe en "&amp;Q2754)</f>
        <v>de 1. Très sous dotée passe en 2. Sous dotée</v>
      </c>
      <c r="U2754" s="7" t="s">
        <v>21</v>
      </c>
      <c r="V2754" s="7" t="str">
        <f t="shared" ref="V2754:V2817" si="87">IF(U2754="BV",L2754,L2754&amp;" (pct)")</f>
        <v>Hagetmau</v>
      </c>
      <c r="W2754" s="7">
        <v>0</v>
      </c>
    </row>
    <row r="2755" spans="1:23" x14ac:dyDescent="0.25">
      <c r="A2755" s="1" t="s">
        <v>76</v>
      </c>
      <c r="B2755" s="2" t="s">
        <v>77</v>
      </c>
      <c r="C2755" s="1" t="s">
        <v>4141</v>
      </c>
      <c r="D2755" s="2" t="s">
        <v>1359</v>
      </c>
      <c r="E2755" s="1" t="s">
        <v>5708</v>
      </c>
      <c r="F2755" s="2" t="s">
        <v>5709</v>
      </c>
      <c r="G2755" s="3" t="s">
        <v>4141</v>
      </c>
      <c r="H2755" s="22" t="s">
        <v>1359</v>
      </c>
      <c r="I2755" s="2" t="s">
        <v>76</v>
      </c>
      <c r="J2755" s="3" t="s">
        <v>77</v>
      </c>
      <c r="K2755" s="1" t="s">
        <v>4142</v>
      </c>
      <c r="L2755" s="2" t="s">
        <v>4143</v>
      </c>
      <c r="M2755" s="4">
        <v>94.999999999999645</v>
      </c>
      <c r="N2755" s="5">
        <v>18.163146296422337</v>
      </c>
      <c r="O2755" s="5">
        <v>18.163146296422337</v>
      </c>
      <c r="P2755" s="6" t="s">
        <v>20</v>
      </c>
      <c r="Q2755" s="5" t="s">
        <v>88</v>
      </c>
      <c r="R2755" s="24" t="s">
        <v>3</v>
      </c>
      <c r="S2755" s="5" t="s">
        <v>88</v>
      </c>
      <c r="T2755" s="7" t="str">
        <f t="shared" si="86"/>
        <v>Maintenu</v>
      </c>
      <c r="U2755" s="7" t="s">
        <v>21</v>
      </c>
      <c r="V2755" s="7" t="str">
        <f t="shared" si="87"/>
        <v>Aire-sur-l'Adour</v>
      </c>
      <c r="W2755" s="7">
        <v>0</v>
      </c>
    </row>
    <row r="2756" spans="1:23" x14ac:dyDescent="0.25">
      <c r="A2756" s="1" t="s">
        <v>76</v>
      </c>
      <c r="B2756" s="2" t="s">
        <v>77</v>
      </c>
      <c r="C2756" s="1" t="s">
        <v>4141</v>
      </c>
      <c r="D2756" s="2" t="s">
        <v>1359</v>
      </c>
      <c r="E2756" s="1" t="s">
        <v>5710</v>
      </c>
      <c r="F2756" s="2" t="s">
        <v>5711</v>
      </c>
      <c r="G2756" s="3" t="s">
        <v>4141</v>
      </c>
      <c r="H2756" s="22" t="s">
        <v>1359</v>
      </c>
      <c r="I2756" s="2" t="s">
        <v>76</v>
      </c>
      <c r="J2756" s="3" t="s">
        <v>77</v>
      </c>
      <c r="K2756" s="1" t="s">
        <v>5344</v>
      </c>
      <c r="L2756" s="2" t="s">
        <v>5345</v>
      </c>
      <c r="M2756" s="4">
        <v>459</v>
      </c>
      <c r="N2756" s="5">
        <v>0</v>
      </c>
      <c r="O2756" s="5">
        <v>59.525929223154677</v>
      </c>
      <c r="P2756" s="6" t="s">
        <v>34</v>
      </c>
      <c r="Q2756" s="5" t="s">
        <v>88</v>
      </c>
      <c r="R2756" s="24" t="s">
        <v>3</v>
      </c>
      <c r="S2756" s="5" t="s">
        <v>88</v>
      </c>
      <c r="T2756" s="7" t="str">
        <f t="shared" si="86"/>
        <v>Maintenu</v>
      </c>
      <c r="U2756" s="7" t="s">
        <v>97</v>
      </c>
      <c r="V2756" s="7" t="str">
        <f t="shared" si="87"/>
        <v>Adour Armagnac (pct)</v>
      </c>
      <c r="W2756" s="7">
        <v>0</v>
      </c>
    </row>
    <row r="2757" spans="1:23" x14ac:dyDescent="0.25">
      <c r="A2757" s="1" t="s">
        <v>76</v>
      </c>
      <c r="B2757" s="2" t="s">
        <v>77</v>
      </c>
      <c r="C2757" s="1" t="s">
        <v>4141</v>
      </c>
      <c r="D2757" s="2" t="s">
        <v>1359</v>
      </c>
      <c r="E2757" s="1" t="s">
        <v>5712</v>
      </c>
      <c r="F2757" s="2" t="s">
        <v>5713</v>
      </c>
      <c r="G2757" s="3" t="s">
        <v>4137</v>
      </c>
      <c r="H2757" s="22" t="s">
        <v>4138</v>
      </c>
      <c r="I2757" s="2" t="s">
        <v>4135</v>
      </c>
      <c r="J2757" s="3" t="s">
        <v>4136</v>
      </c>
      <c r="K2757" s="1" t="s">
        <v>5396</v>
      </c>
      <c r="L2757" s="2" t="s">
        <v>5397</v>
      </c>
      <c r="M2757" s="4">
        <v>117</v>
      </c>
      <c r="N2757" s="5">
        <v>0</v>
      </c>
      <c r="O2757" s="5">
        <v>13.362523295229098</v>
      </c>
      <c r="P2757" s="6" t="s">
        <v>34</v>
      </c>
      <c r="Q2757" s="5" t="s">
        <v>88</v>
      </c>
      <c r="R2757" s="24" t="s">
        <v>3</v>
      </c>
      <c r="S2757" s="5" t="s">
        <v>88</v>
      </c>
      <c r="T2757" s="7" t="str">
        <f t="shared" si="86"/>
        <v>Maintenu</v>
      </c>
      <c r="U2757" s="7" t="s">
        <v>21</v>
      </c>
      <c r="V2757" s="7" t="str">
        <f t="shared" si="87"/>
        <v>Cazaubon</v>
      </c>
      <c r="W2757" s="7">
        <v>0</v>
      </c>
    </row>
    <row r="2758" spans="1:23" x14ac:dyDescent="0.25">
      <c r="A2758" s="1" t="s">
        <v>76</v>
      </c>
      <c r="B2758" s="2" t="s">
        <v>77</v>
      </c>
      <c r="C2758" s="1" t="s">
        <v>4141</v>
      </c>
      <c r="D2758" s="2" t="s">
        <v>1359</v>
      </c>
      <c r="E2758" s="1" t="s">
        <v>5714</v>
      </c>
      <c r="F2758" s="2" t="s">
        <v>5715</v>
      </c>
      <c r="G2758" s="3" t="s">
        <v>4141</v>
      </c>
      <c r="H2758" s="22" t="s">
        <v>1359</v>
      </c>
      <c r="I2758" s="2" t="s">
        <v>76</v>
      </c>
      <c r="J2758" s="3" t="s">
        <v>77</v>
      </c>
      <c r="K2758" s="1" t="s">
        <v>5507</v>
      </c>
      <c r="L2758" s="2" t="s">
        <v>5508</v>
      </c>
      <c r="M2758" s="4">
        <v>323</v>
      </c>
      <c r="N2758" s="5">
        <v>15.48554840027955</v>
      </c>
      <c r="O2758" s="5">
        <v>15.48554840027955</v>
      </c>
      <c r="P2758" s="6" t="s">
        <v>20</v>
      </c>
      <c r="Q2758" s="5" t="s">
        <v>2</v>
      </c>
      <c r="R2758" s="24" t="s">
        <v>2</v>
      </c>
      <c r="S2758" s="6" t="s">
        <v>1</v>
      </c>
      <c r="T2758" s="7" t="str">
        <f t="shared" si="86"/>
        <v>de 1. Très sous dotée passe en 2. Sous dotée</v>
      </c>
      <c r="U2758" s="7" t="s">
        <v>21</v>
      </c>
      <c r="V2758" s="7" t="str">
        <f t="shared" si="87"/>
        <v>Mugron</v>
      </c>
      <c r="W2758" s="7">
        <v>0</v>
      </c>
    </row>
    <row r="2759" spans="1:23" x14ac:dyDescent="0.25">
      <c r="A2759" s="1" t="s">
        <v>76</v>
      </c>
      <c r="B2759" s="2" t="s">
        <v>77</v>
      </c>
      <c r="C2759" s="1" t="s">
        <v>4141</v>
      </c>
      <c r="D2759" s="2" t="s">
        <v>1359</v>
      </c>
      <c r="E2759" s="1" t="s">
        <v>5716</v>
      </c>
      <c r="F2759" s="2" t="s">
        <v>544</v>
      </c>
      <c r="G2759" s="3" t="s">
        <v>4141</v>
      </c>
      <c r="H2759" s="22" t="s">
        <v>1359</v>
      </c>
      <c r="I2759" s="2" t="s">
        <v>76</v>
      </c>
      <c r="J2759" s="3" t="s">
        <v>77</v>
      </c>
      <c r="K2759" s="1" t="s">
        <v>5418</v>
      </c>
      <c r="L2759" s="2" t="s">
        <v>5419</v>
      </c>
      <c r="M2759" s="4">
        <v>692</v>
      </c>
      <c r="N2759" s="5">
        <v>10.826062118508782</v>
      </c>
      <c r="O2759" s="5">
        <v>10.826062118508782</v>
      </c>
      <c r="P2759" s="6" t="s">
        <v>20</v>
      </c>
      <c r="Q2759" s="5" t="s">
        <v>1</v>
      </c>
      <c r="R2759" s="23" t="s">
        <v>2</v>
      </c>
      <c r="S2759" s="5" t="s">
        <v>88</v>
      </c>
      <c r="T2759" s="7" t="str">
        <f t="shared" si="86"/>
        <v>de 3.Intermédiaire passe en 1. Très sous dotée</v>
      </c>
      <c r="U2759" s="7" t="s">
        <v>97</v>
      </c>
      <c r="V2759" s="7" t="str">
        <f t="shared" si="87"/>
        <v>Mont-de-Marsan-2 (pct)</v>
      </c>
      <c r="W2759" s="7">
        <v>1</v>
      </c>
    </row>
    <row r="2760" spans="1:23" x14ac:dyDescent="0.25">
      <c r="A2760" s="1" t="s">
        <v>76</v>
      </c>
      <c r="B2760" s="2" t="s">
        <v>77</v>
      </c>
      <c r="C2760" s="1" t="s">
        <v>4141</v>
      </c>
      <c r="D2760" s="2" t="s">
        <v>1359</v>
      </c>
      <c r="E2760" s="1" t="s">
        <v>5717</v>
      </c>
      <c r="F2760" s="2" t="s">
        <v>5718</v>
      </c>
      <c r="G2760" s="3" t="s">
        <v>4141</v>
      </c>
      <c r="H2760" s="22" t="s">
        <v>1359</v>
      </c>
      <c r="I2760" s="2" t="s">
        <v>76</v>
      </c>
      <c r="J2760" s="3" t="s">
        <v>77</v>
      </c>
      <c r="K2760" s="1" t="s">
        <v>5320</v>
      </c>
      <c r="L2760" s="2" t="s">
        <v>5321</v>
      </c>
      <c r="M2760" s="4">
        <v>1752.0000000000068</v>
      </c>
      <c r="N2760" s="5">
        <v>39.331595874066316</v>
      </c>
      <c r="O2760" s="5">
        <v>39.331595874066316</v>
      </c>
      <c r="P2760" s="6" t="s">
        <v>20</v>
      </c>
      <c r="Q2760" s="5" t="s">
        <v>88</v>
      </c>
      <c r="R2760" s="24" t="s">
        <v>3</v>
      </c>
      <c r="S2760" s="5" t="s">
        <v>88</v>
      </c>
      <c r="T2760" s="7" t="str">
        <f t="shared" si="86"/>
        <v>Maintenu</v>
      </c>
      <c r="U2760" s="7" t="s">
        <v>97</v>
      </c>
      <c r="V2760" s="7" t="str">
        <f t="shared" si="87"/>
        <v>Dax-1 (pct)</v>
      </c>
      <c r="W2760" s="7">
        <v>0</v>
      </c>
    </row>
    <row r="2761" spans="1:23" x14ac:dyDescent="0.25">
      <c r="A2761" s="1" t="s">
        <v>76</v>
      </c>
      <c r="B2761" s="2" t="s">
        <v>77</v>
      </c>
      <c r="C2761" s="1" t="s">
        <v>4141</v>
      </c>
      <c r="D2761" s="2" t="s">
        <v>1359</v>
      </c>
      <c r="E2761" s="1" t="s">
        <v>5719</v>
      </c>
      <c r="F2761" s="2" t="s">
        <v>5720</v>
      </c>
      <c r="G2761" s="3" t="s">
        <v>4141</v>
      </c>
      <c r="H2761" s="22" t="s">
        <v>1359</v>
      </c>
      <c r="I2761" s="2" t="s">
        <v>76</v>
      </c>
      <c r="J2761" s="3" t="s">
        <v>77</v>
      </c>
      <c r="K2761" s="1" t="s">
        <v>5364</v>
      </c>
      <c r="L2761" s="2" t="s">
        <v>5365</v>
      </c>
      <c r="M2761" s="4">
        <v>1124</v>
      </c>
      <c r="N2761" s="5">
        <v>5.5809254517072748</v>
      </c>
      <c r="O2761" s="5">
        <v>5.5809254517072748</v>
      </c>
      <c r="P2761" s="6" t="s">
        <v>20</v>
      </c>
      <c r="Q2761" s="5" t="s">
        <v>1</v>
      </c>
      <c r="R2761" s="24" t="s">
        <v>1</v>
      </c>
      <c r="S2761" s="6" t="s">
        <v>1</v>
      </c>
      <c r="T2761" s="7" t="str">
        <f t="shared" si="86"/>
        <v>Maintenu</v>
      </c>
      <c r="U2761" s="7" t="s">
        <v>21</v>
      </c>
      <c r="V2761" s="7" t="str">
        <f t="shared" si="87"/>
        <v>Tartas</v>
      </c>
      <c r="W2761" s="7">
        <v>1</v>
      </c>
    </row>
    <row r="2762" spans="1:23" x14ac:dyDescent="0.25">
      <c r="A2762" s="1" t="s">
        <v>76</v>
      </c>
      <c r="B2762" s="2" t="s">
        <v>77</v>
      </c>
      <c r="C2762" s="1" t="s">
        <v>4141</v>
      </c>
      <c r="D2762" s="2" t="s">
        <v>1359</v>
      </c>
      <c r="E2762" s="1" t="s">
        <v>5721</v>
      </c>
      <c r="F2762" s="2" t="s">
        <v>5722</v>
      </c>
      <c r="G2762" s="3" t="s">
        <v>4141</v>
      </c>
      <c r="H2762" s="22" t="s">
        <v>1359</v>
      </c>
      <c r="I2762" s="2" t="s">
        <v>76</v>
      </c>
      <c r="J2762" s="3" t="s">
        <v>77</v>
      </c>
      <c r="K2762" s="1" t="s">
        <v>5374</v>
      </c>
      <c r="L2762" s="2" t="s">
        <v>5375</v>
      </c>
      <c r="M2762" s="4">
        <v>955</v>
      </c>
      <c r="N2762" s="5">
        <v>29.816963195934498</v>
      </c>
      <c r="O2762" s="5">
        <v>29.816963195934498</v>
      </c>
      <c r="P2762" s="6" t="s">
        <v>20</v>
      </c>
      <c r="Q2762" s="5" t="s">
        <v>88</v>
      </c>
      <c r="R2762" s="24" t="s">
        <v>3</v>
      </c>
      <c r="S2762" s="5" t="s">
        <v>88</v>
      </c>
      <c r="T2762" s="7" t="str">
        <f t="shared" si="86"/>
        <v>Maintenu</v>
      </c>
      <c r="U2762" s="7" t="s">
        <v>21</v>
      </c>
      <c r="V2762" s="7" t="str">
        <f t="shared" si="87"/>
        <v>Soustons</v>
      </c>
      <c r="W2762" s="7">
        <v>0</v>
      </c>
    </row>
    <row r="2763" spans="1:23" x14ac:dyDescent="0.25">
      <c r="A2763" s="1" t="s">
        <v>76</v>
      </c>
      <c r="B2763" s="2" t="s">
        <v>77</v>
      </c>
      <c r="C2763" s="1" t="s">
        <v>4141</v>
      </c>
      <c r="D2763" s="2" t="s">
        <v>1359</v>
      </c>
      <c r="E2763" s="1" t="s">
        <v>5723</v>
      </c>
      <c r="F2763" s="2" t="s">
        <v>5724</v>
      </c>
      <c r="G2763" s="3" t="s">
        <v>4141</v>
      </c>
      <c r="H2763" s="22" t="s">
        <v>1359</v>
      </c>
      <c r="I2763" s="2" t="s">
        <v>76</v>
      </c>
      <c r="J2763" s="3" t="s">
        <v>77</v>
      </c>
      <c r="K2763" s="1" t="s">
        <v>5368</v>
      </c>
      <c r="L2763" s="2" t="s">
        <v>5369</v>
      </c>
      <c r="M2763" s="4">
        <v>852.99999999999704</v>
      </c>
      <c r="N2763" s="5">
        <v>23.626858457006854</v>
      </c>
      <c r="O2763" s="5">
        <v>23.626858457006854</v>
      </c>
      <c r="P2763" s="6" t="s">
        <v>20</v>
      </c>
      <c r="Q2763" s="5" t="s">
        <v>88</v>
      </c>
      <c r="R2763" s="24" t="s">
        <v>3</v>
      </c>
      <c r="S2763" s="5" t="s">
        <v>88</v>
      </c>
      <c r="T2763" s="7" t="str">
        <f t="shared" si="86"/>
        <v>Maintenu</v>
      </c>
      <c r="U2763" s="7" t="s">
        <v>21</v>
      </c>
      <c r="V2763" s="7" t="str">
        <f t="shared" si="87"/>
        <v>Mimizan</v>
      </c>
      <c r="W2763" s="7">
        <v>0</v>
      </c>
    </row>
    <row r="2764" spans="1:23" x14ac:dyDescent="0.25">
      <c r="A2764" s="1" t="s">
        <v>76</v>
      </c>
      <c r="B2764" s="2" t="s">
        <v>77</v>
      </c>
      <c r="C2764" s="1" t="s">
        <v>4141</v>
      </c>
      <c r="D2764" s="2" t="s">
        <v>1359</v>
      </c>
      <c r="E2764" s="1" t="s">
        <v>5725</v>
      </c>
      <c r="F2764" s="2" t="s">
        <v>5726</v>
      </c>
      <c r="G2764" s="3" t="s">
        <v>4141</v>
      </c>
      <c r="H2764" s="22" t="s">
        <v>1359</v>
      </c>
      <c r="I2764" s="2" t="s">
        <v>76</v>
      </c>
      <c r="J2764" s="3" t="s">
        <v>77</v>
      </c>
      <c r="K2764" s="1" t="s">
        <v>5410</v>
      </c>
      <c r="L2764" s="2" t="s">
        <v>5411</v>
      </c>
      <c r="M2764" s="4">
        <v>1045</v>
      </c>
      <c r="N2764" s="5">
        <v>4.7522993847120905</v>
      </c>
      <c r="O2764" s="5">
        <v>4.7522993847120905</v>
      </c>
      <c r="P2764" s="6" t="s">
        <v>20</v>
      </c>
      <c r="Q2764" s="5" t="s">
        <v>1</v>
      </c>
      <c r="R2764" s="24" t="s">
        <v>1</v>
      </c>
      <c r="S2764" s="5" t="s">
        <v>2</v>
      </c>
      <c r="T2764" s="7" t="str">
        <f t="shared" si="86"/>
        <v>de 2. Sous dotée passe en 1. Très sous dotée</v>
      </c>
      <c r="U2764" s="7" t="s">
        <v>21</v>
      </c>
      <c r="V2764" s="7" t="str">
        <f t="shared" si="87"/>
        <v>Pouillon</v>
      </c>
      <c r="W2764" s="7">
        <v>1</v>
      </c>
    </row>
    <row r="2765" spans="1:23" x14ac:dyDescent="0.25">
      <c r="A2765" s="1" t="s">
        <v>76</v>
      </c>
      <c r="B2765" s="2" t="s">
        <v>77</v>
      </c>
      <c r="C2765" s="1" t="s">
        <v>4141</v>
      </c>
      <c r="D2765" s="2" t="s">
        <v>1359</v>
      </c>
      <c r="E2765" s="1" t="s">
        <v>5368</v>
      </c>
      <c r="F2765" s="2" t="s">
        <v>5369</v>
      </c>
      <c r="G2765" s="3" t="s">
        <v>4141</v>
      </c>
      <c r="H2765" s="22" t="s">
        <v>1359</v>
      </c>
      <c r="I2765" s="2" t="s">
        <v>76</v>
      </c>
      <c r="J2765" s="3" t="s">
        <v>77</v>
      </c>
      <c r="K2765" s="1" t="s">
        <v>5368</v>
      </c>
      <c r="L2765" s="2" t="s">
        <v>5369</v>
      </c>
      <c r="M2765" s="4">
        <v>6977</v>
      </c>
      <c r="N2765" s="5">
        <v>23.626858457006854</v>
      </c>
      <c r="O2765" s="5">
        <v>23.626858457006854</v>
      </c>
      <c r="P2765" s="6" t="s">
        <v>20</v>
      </c>
      <c r="Q2765" s="5" t="s">
        <v>88</v>
      </c>
      <c r="R2765" s="24" t="s">
        <v>3</v>
      </c>
      <c r="S2765" s="5" t="s">
        <v>88</v>
      </c>
      <c r="T2765" s="7" t="str">
        <f t="shared" si="86"/>
        <v>Maintenu</v>
      </c>
      <c r="U2765" s="7" t="s">
        <v>21</v>
      </c>
      <c r="V2765" s="7" t="str">
        <f t="shared" si="87"/>
        <v>Mimizan</v>
      </c>
      <c r="W2765" s="7">
        <v>0</v>
      </c>
    </row>
    <row r="2766" spans="1:23" x14ac:dyDescent="0.25">
      <c r="A2766" s="1" t="s">
        <v>76</v>
      </c>
      <c r="B2766" s="2" t="s">
        <v>77</v>
      </c>
      <c r="C2766" s="1" t="s">
        <v>4141</v>
      </c>
      <c r="D2766" s="2" t="s">
        <v>1359</v>
      </c>
      <c r="E2766" s="1" t="s">
        <v>5727</v>
      </c>
      <c r="F2766" s="2" t="s">
        <v>5728</v>
      </c>
      <c r="G2766" s="3" t="s">
        <v>4146</v>
      </c>
      <c r="H2766" s="22" t="s">
        <v>6715</v>
      </c>
      <c r="I2766" s="2" t="s">
        <v>76</v>
      </c>
      <c r="J2766" s="3" t="s">
        <v>77</v>
      </c>
      <c r="K2766" s="1" t="s">
        <v>4147</v>
      </c>
      <c r="L2766" s="2" t="s">
        <v>4148</v>
      </c>
      <c r="M2766" s="4">
        <v>344</v>
      </c>
      <c r="N2766" s="5">
        <v>0</v>
      </c>
      <c r="O2766" s="5">
        <v>17.498740222782676</v>
      </c>
      <c r="P2766" s="6" t="s">
        <v>34</v>
      </c>
      <c r="Q2766" s="5" t="s">
        <v>88</v>
      </c>
      <c r="R2766" s="24" t="s">
        <v>3</v>
      </c>
      <c r="S2766" s="5" t="s">
        <v>88</v>
      </c>
      <c r="T2766" s="7" t="str">
        <f t="shared" si="86"/>
        <v>Maintenu</v>
      </c>
      <c r="U2766" s="7" t="s">
        <v>21</v>
      </c>
      <c r="V2766" s="7" t="str">
        <f t="shared" si="87"/>
        <v>Garlin</v>
      </c>
      <c r="W2766" s="7">
        <v>0</v>
      </c>
    </row>
    <row r="2767" spans="1:23" x14ac:dyDescent="0.25">
      <c r="A2767" s="1" t="s">
        <v>76</v>
      </c>
      <c r="B2767" s="2" t="s">
        <v>77</v>
      </c>
      <c r="C2767" s="1" t="s">
        <v>4141</v>
      </c>
      <c r="D2767" s="2" t="s">
        <v>1359</v>
      </c>
      <c r="E2767" s="1" t="s">
        <v>5729</v>
      </c>
      <c r="F2767" s="2" t="s">
        <v>5730</v>
      </c>
      <c r="G2767" s="3" t="s">
        <v>4141</v>
      </c>
      <c r="H2767" s="22" t="s">
        <v>1359</v>
      </c>
      <c r="I2767" s="2" t="s">
        <v>76</v>
      </c>
      <c r="J2767" s="3" t="s">
        <v>77</v>
      </c>
      <c r="K2767" s="1" t="s">
        <v>5410</v>
      </c>
      <c r="L2767" s="2" t="s">
        <v>5411</v>
      </c>
      <c r="M2767" s="4">
        <v>743</v>
      </c>
      <c r="N2767" s="5">
        <v>4.7522993847120905</v>
      </c>
      <c r="O2767" s="5">
        <v>4.7522993847120905</v>
      </c>
      <c r="P2767" s="6" t="s">
        <v>20</v>
      </c>
      <c r="Q2767" s="5" t="s">
        <v>1</v>
      </c>
      <c r="R2767" s="24" t="s">
        <v>1</v>
      </c>
      <c r="S2767" s="5" t="s">
        <v>2</v>
      </c>
      <c r="T2767" s="7" t="str">
        <f t="shared" si="86"/>
        <v>de 2. Sous dotée passe en 1. Très sous dotée</v>
      </c>
      <c r="U2767" s="7" t="s">
        <v>21</v>
      </c>
      <c r="V2767" s="7" t="str">
        <f t="shared" si="87"/>
        <v>Pouillon</v>
      </c>
      <c r="W2767" s="7">
        <v>1</v>
      </c>
    </row>
    <row r="2768" spans="1:23" x14ac:dyDescent="0.25">
      <c r="A2768" s="1" t="s">
        <v>76</v>
      </c>
      <c r="B2768" s="2" t="s">
        <v>77</v>
      </c>
      <c r="C2768" s="1" t="s">
        <v>4141</v>
      </c>
      <c r="D2768" s="2" t="s">
        <v>1359</v>
      </c>
      <c r="E2768" s="1" t="s">
        <v>5731</v>
      </c>
      <c r="F2768" s="2" t="s">
        <v>5732</v>
      </c>
      <c r="G2768" s="3" t="s">
        <v>4141</v>
      </c>
      <c r="H2768" s="22" t="s">
        <v>1359</v>
      </c>
      <c r="I2768" s="2" t="s">
        <v>76</v>
      </c>
      <c r="J2768" s="3" t="s">
        <v>77</v>
      </c>
      <c r="K2768" s="1" t="s">
        <v>5374</v>
      </c>
      <c r="L2768" s="2" t="s">
        <v>5375</v>
      </c>
      <c r="M2768" s="4">
        <v>1053</v>
      </c>
      <c r="N2768" s="5">
        <v>29.816963195934498</v>
      </c>
      <c r="O2768" s="5">
        <v>29.816963195934498</v>
      </c>
      <c r="P2768" s="6" t="s">
        <v>20</v>
      </c>
      <c r="Q2768" s="5" t="s">
        <v>88</v>
      </c>
      <c r="R2768" s="24" t="s">
        <v>3</v>
      </c>
      <c r="S2768" s="5" t="s">
        <v>88</v>
      </c>
      <c r="T2768" s="7" t="str">
        <f t="shared" si="86"/>
        <v>Maintenu</v>
      </c>
      <c r="U2768" s="7" t="s">
        <v>21</v>
      </c>
      <c r="V2768" s="7" t="str">
        <f t="shared" si="87"/>
        <v>Soustons</v>
      </c>
      <c r="W2768" s="7">
        <v>0</v>
      </c>
    </row>
    <row r="2769" spans="1:23" x14ac:dyDescent="0.25">
      <c r="A2769" s="1" t="s">
        <v>76</v>
      </c>
      <c r="B2769" s="2" t="s">
        <v>77</v>
      </c>
      <c r="C2769" s="1" t="s">
        <v>4141</v>
      </c>
      <c r="D2769" s="2" t="s">
        <v>1359</v>
      </c>
      <c r="E2769" s="1" t="s">
        <v>5733</v>
      </c>
      <c r="F2769" s="2" t="s">
        <v>5734</v>
      </c>
      <c r="G2769" s="3" t="s">
        <v>4141</v>
      </c>
      <c r="H2769" s="22" t="s">
        <v>1359</v>
      </c>
      <c r="I2769" s="2" t="s">
        <v>76</v>
      </c>
      <c r="J2769" s="3" t="s">
        <v>77</v>
      </c>
      <c r="K2769" s="1" t="s">
        <v>5328</v>
      </c>
      <c r="L2769" s="2" t="s">
        <v>5329</v>
      </c>
      <c r="M2769" s="4">
        <v>456</v>
      </c>
      <c r="N2769" s="5">
        <v>15.840639787207762</v>
      </c>
      <c r="O2769" s="5">
        <v>15.840639787207762</v>
      </c>
      <c r="P2769" s="6" t="s">
        <v>20</v>
      </c>
      <c r="Q2769" s="5" t="s">
        <v>2</v>
      </c>
      <c r="R2769" s="24" t="s">
        <v>2</v>
      </c>
      <c r="S2769" s="6" t="s">
        <v>1</v>
      </c>
      <c r="T2769" s="7" t="str">
        <f t="shared" si="86"/>
        <v>de 1. Très sous dotée passe en 2. Sous dotée</v>
      </c>
      <c r="U2769" s="7" t="s">
        <v>21</v>
      </c>
      <c r="V2769" s="7" t="str">
        <f t="shared" si="87"/>
        <v>Hagetmau</v>
      </c>
      <c r="W2769" s="7">
        <v>0</v>
      </c>
    </row>
    <row r="2770" spans="1:23" x14ac:dyDescent="0.25">
      <c r="A2770" s="1" t="s">
        <v>76</v>
      </c>
      <c r="B2770" s="2" t="s">
        <v>77</v>
      </c>
      <c r="C2770" s="1" t="s">
        <v>4141</v>
      </c>
      <c r="D2770" s="2" t="s">
        <v>1359</v>
      </c>
      <c r="E2770" s="1" t="s">
        <v>5735</v>
      </c>
      <c r="F2770" s="2" t="s">
        <v>5736</v>
      </c>
      <c r="G2770" s="3" t="s">
        <v>4141</v>
      </c>
      <c r="H2770" s="22" t="s">
        <v>1359</v>
      </c>
      <c r="I2770" s="2" t="s">
        <v>76</v>
      </c>
      <c r="J2770" s="3" t="s">
        <v>77</v>
      </c>
      <c r="K2770" s="1" t="s">
        <v>5328</v>
      </c>
      <c r="L2770" s="2" t="s">
        <v>5329</v>
      </c>
      <c r="M2770" s="4">
        <v>88</v>
      </c>
      <c r="N2770" s="5">
        <v>15.840639787207762</v>
      </c>
      <c r="O2770" s="5">
        <v>15.840639787207762</v>
      </c>
      <c r="P2770" s="6" t="s">
        <v>20</v>
      </c>
      <c r="Q2770" s="5" t="s">
        <v>2</v>
      </c>
      <c r="R2770" s="24" t="s">
        <v>2</v>
      </c>
      <c r="S2770" s="6" t="s">
        <v>1</v>
      </c>
      <c r="T2770" s="7" t="str">
        <f t="shared" si="86"/>
        <v>de 1. Très sous dotée passe en 2. Sous dotée</v>
      </c>
      <c r="U2770" s="7" t="s">
        <v>21</v>
      </c>
      <c r="V2770" s="7" t="str">
        <f t="shared" si="87"/>
        <v>Hagetmau</v>
      </c>
      <c r="W2770" s="7">
        <v>0</v>
      </c>
    </row>
    <row r="2771" spans="1:23" x14ac:dyDescent="0.25">
      <c r="A2771" s="1" t="s">
        <v>76</v>
      </c>
      <c r="B2771" s="2" t="s">
        <v>77</v>
      </c>
      <c r="C2771" s="1" t="s">
        <v>4141</v>
      </c>
      <c r="D2771" s="2" t="s">
        <v>1359</v>
      </c>
      <c r="E2771" s="1" t="s">
        <v>5737</v>
      </c>
      <c r="F2771" s="2" t="s">
        <v>4242</v>
      </c>
      <c r="G2771" s="3" t="s">
        <v>4141</v>
      </c>
      <c r="H2771" s="22" t="s">
        <v>1359</v>
      </c>
      <c r="I2771" s="2" t="s">
        <v>76</v>
      </c>
      <c r="J2771" s="3" t="s">
        <v>77</v>
      </c>
      <c r="K2771" s="1" t="s">
        <v>5328</v>
      </c>
      <c r="L2771" s="2" t="s">
        <v>5329</v>
      </c>
      <c r="M2771" s="4">
        <v>396</v>
      </c>
      <c r="N2771" s="5">
        <v>15.840639787207762</v>
      </c>
      <c r="O2771" s="5">
        <v>15.840639787207762</v>
      </c>
      <c r="P2771" s="6" t="s">
        <v>20</v>
      </c>
      <c r="Q2771" s="5" t="s">
        <v>2</v>
      </c>
      <c r="R2771" s="24" t="s">
        <v>2</v>
      </c>
      <c r="S2771" s="6" t="s">
        <v>1</v>
      </c>
      <c r="T2771" s="7" t="str">
        <f t="shared" si="86"/>
        <v>de 1. Très sous dotée passe en 2. Sous dotée</v>
      </c>
      <c r="U2771" s="7" t="s">
        <v>21</v>
      </c>
      <c r="V2771" s="7" t="str">
        <f t="shared" si="87"/>
        <v>Hagetmau</v>
      </c>
      <c r="W2771" s="7">
        <v>0</v>
      </c>
    </row>
    <row r="2772" spans="1:23" x14ac:dyDescent="0.25">
      <c r="A2772" s="1" t="s">
        <v>76</v>
      </c>
      <c r="B2772" s="2" t="s">
        <v>77</v>
      </c>
      <c r="C2772" s="1" t="s">
        <v>4141</v>
      </c>
      <c r="D2772" s="2" t="s">
        <v>1359</v>
      </c>
      <c r="E2772" s="1" t="s">
        <v>5738</v>
      </c>
      <c r="F2772" s="2" t="s">
        <v>3591</v>
      </c>
      <c r="G2772" s="3" t="s">
        <v>4141</v>
      </c>
      <c r="H2772" s="22" t="s">
        <v>1359</v>
      </c>
      <c r="I2772" s="2" t="s">
        <v>76</v>
      </c>
      <c r="J2772" s="3" t="s">
        <v>77</v>
      </c>
      <c r="K2772" s="1" t="s">
        <v>5360</v>
      </c>
      <c r="L2772" s="2" t="s">
        <v>5361</v>
      </c>
      <c r="M2772" s="4">
        <v>631</v>
      </c>
      <c r="N2772" s="5">
        <v>20.271881460275569</v>
      </c>
      <c r="O2772" s="5">
        <v>20.271881460275569</v>
      </c>
      <c r="P2772" s="6" t="s">
        <v>20</v>
      </c>
      <c r="Q2772" s="5" t="s">
        <v>88</v>
      </c>
      <c r="R2772" s="24" t="s">
        <v>3</v>
      </c>
      <c r="S2772" s="5" t="s">
        <v>88</v>
      </c>
      <c r="T2772" s="7" t="str">
        <f t="shared" si="86"/>
        <v>Maintenu</v>
      </c>
      <c r="U2772" s="7" t="s">
        <v>21</v>
      </c>
      <c r="V2772" s="7" t="str">
        <f t="shared" si="87"/>
        <v>Saint-Sever</v>
      </c>
      <c r="W2772" s="7">
        <v>0</v>
      </c>
    </row>
    <row r="2773" spans="1:23" x14ac:dyDescent="0.25">
      <c r="A2773" s="1" t="s">
        <v>76</v>
      </c>
      <c r="B2773" s="2" t="s">
        <v>77</v>
      </c>
      <c r="C2773" s="1" t="s">
        <v>4141</v>
      </c>
      <c r="D2773" s="2" t="s">
        <v>1359</v>
      </c>
      <c r="E2773" s="1" t="s">
        <v>5739</v>
      </c>
      <c r="F2773" s="2" t="s">
        <v>5740</v>
      </c>
      <c r="G2773" s="3" t="s">
        <v>4141</v>
      </c>
      <c r="H2773" s="22" t="s">
        <v>1359</v>
      </c>
      <c r="I2773" s="2" t="s">
        <v>76</v>
      </c>
      <c r="J2773" s="3" t="s">
        <v>77</v>
      </c>
      <c r="K2773" s="1" t="s">
        <v>5741</v>
      </c>
      <c r="L2773" s="2" t="s">
        <v>5740</v>
      </c>
      <c r="M2773" s="4">
        <v>31334</v>
      </c>
      <c r="N2773" s="5">
        <v>28.538740232385361</v>
      </c>
      <c r="O2773" s="5">
        <v>28.538740232385361</v>
      </c>
      <c r="P2773" s="6" t="s">
        <v>20</v>
      </c>
      <c r="Q2773" s="5" t="s">
        <v>88</v>
      </c>
      <c r="R2773" s="24" t="s">
        <v>3</v>
      </c>
      <c r="S2773" s="5" t="s">
        <v>88</v>
      </c>
      <c r="T2773" s="7" t="str">
        <f t="shared" si="86"/>
        <v>Maintenu</v>
      </c>
      <c r="U2773" s="7" t="s">
        <v>97</v>
      </c>
      <c r="V2773" s="7" t="str">
        <f t="shared" si="87"/>
        <v>Mont-de-Marsan (pct)</v>
      </c>
      <c r="W2773" s="7">
        <v>0</v>
      </c>
    </row>
    <row r="2774" spans="1:23" x14ac:dyDescent="0.25">
      <c r="A2774" s="1" t="s">
        <v>76</v>
      </c>
      <c r="B2774" s="2" t="s">
        <v>77</v>
      </c>
      <c r="C2774" s="1" t="s">
        <v>4141</v>
      </c>
      <c r="D2774" s="2" t="s">
        <v>1359</v>
      </c>
      <c r="E2774" s="1" t="s">
        <v>5742</v>
      </c>
      <c r="F2774" s="2" t="s">
        <v>5743</v>
      </c>
      <c r="G2774" s="3" t="s">
        <v>4141</v>
      </c>
      <c r="H2774" s="22" t="s">
        <v>1359</v>
      </c>
      <c r="I2774" s="2" t="s">
        <v>76</v>
      </c>
      <c r="J2774" s="3" t="s">
        <v>77</v>
      </c>
      <c r="K2774" s="1" t="s">
        <v>4159</v>
      </c>
      <c r="L2774" s="2" t="s">
        <v>4160</v>
      </c>
      <c r="M2774" s="4">
        <v>72</v>
      </c>
      <c r="N2774" s="5">
        <v>18.722533274875779</v>
      </c>
      <c r="O2774" s="5">
        <v>18.722533274875779</v>
      </c>
      <c r="P2774" s="6" t="s">
        <v>20</v>
      </c>
      <c r="Q2774" s="5" t="s">
        <v>88</v>
      </c>
      <c r="R2774" s="24" t="s">
        <v>3</v>
      </c>
      <c r="S2774" s="5" t="s">
        <v>88</v>
      </c>
      <c r="T2774" s="7" t="str">
        <f t="shared" si="86"/>
        <v>Maintenu</v>
      </c>
      <c r="U2774" s="7" t="s">
        <v>21</v>
      </c>
      <c r="V2774" s="7" t="str">
        <f t="shared" si="87"/>
        <v>Villeneuve-de-Marsan</v>
      </c>
      <c r="W2774" s="7">
        <v>0</v>
      </c>
    </row>
    <row r="2775" spans="1:23" x14ac:dyDescent="0.25">
      <c r="A2775" s="1" t="s">
        <v>76</v>
      </c>
      <c r="B2775" s="2" t="s">
        <v>77</v>
      </c>
      <c r="C2775" s="1" t="s">
        <v>4141</v>
      </c>
      <c r="D2775" s="2" t="s">
        <v>1359</v>
      </c>
      <c r="E2775" s="1" t="s">
        <v>5380</v>
      </c>
      <c r="F2775" s="2" t="s">
        <v>5381</v>
      </c>
      <c r="G2775" s="3" t="s">
        <v>4141</v>
      </c>
      <c r="H2775" s="22" t="s">
        <v>1359</v>
      </c>
      <c r="I2775" s="2" t="s">
        <v>76</v>
      </c>
      <c r="J2775" s="3" t="s">
        <v>77</v>
      </c>
      <c r="K2775" s="1" t="s">
        <v>5380</v>
      </c>
      <c r="L2775" s="2" t="s">
        <v>5381</v>
      </c>
      <c r="M2775" s="4">
        <v>1161</v>
      </c>
      <c r="N2775" s="5">
        <v>0</v>
      </c>
      <c r="O2775" s="5">
        <v>15.625939286091661</v>
      </c>
      <c r="P2775" s="6" t="s">
        <v>34</v>
      </c>
      <c r="Q2775" s="5" t="s">
        <v>88</v>
      </c>
      <c r="R2775" s="24" t="s">
        <v>3</v>
      </c>
      <c r="S2775" s="5" t="s">
        <v>88</v>
      </c>
      <c r="T2775" s="7" t="str">
        <f t="shared" si="86"/>
        <v>Maintenu</v>
      </c>
      <c r="U2775" s="7" t="s">
        <v>21</v>
      </c>
      <c r="V2775" s="7" t="str">
        <f t="shared" si="87"/>
        <v>Montfort-en-Chalosse</v>
      </c>
      <c r="W2775" s="7">
        <v>0</v>
      </c>
    </row>
    <row r="2776" spans="1:23" x14ac:dyDescent="0.25">
      <c r="A2776" s="1" t="s">
        <v>76</v>
      </c>
      <c r="B2776" s="2" t="s">
        <v>77</v>
      </c>
      <c r="C2776" s="1" t="s">
        <v>4141</v>
      </c>
      <c r="D2776" s="2" t="s">
        <v>1359</v>
      </c>
      <c r="E2776" s="1" t="s">
        <v>5744</v>
      </c>
      <c r="F2776" s="2" t="s">
        <v>5745</v>
      </c>
      <c r="G2776" s="3" t="s">
        <v>4141</v>
      </c>
      <c r="H2776" s="22" t="s">
        <v>1359</v>
      </c>
      <c r="I2776" s="2" t="s">
        <v>76</v>
      </c>
      <c r="J2776" s="3" t="s">
        <v>77</v>
      </c>
      <c r="K2776" s="1" t="s">
        <v>5360</v>
      </c>
      <c r="L2776" s="2" t="s">
        <v>5361</v>
      </c>
      <c r="M2776" s="4">
        <v>617</v>
      </c>
      <c r="N2776" s="5">
        <v>20.271881460275569</v>
      </c>
      <c r="O2776" s="5">
        <v>20.271881460275569</v>
      </c>
      <c r="P2776" s="6" t="s">
        <v>20</v>
      </c>
      <c r="Q2776" s="5" t="s">
        <v>88</v>
      </c>
      <c r="R2776" s="24" t="s">
        <v>3</v>
      </c>
      <c r="S2776" s="5" t="s">
        <v>88</v>
      </c>
      <c r="T2776" s="7" t="str">
        <f t="shared" si="86"/>
        <v>Maintenu</v>
      </c>
      <c r="U2776" s="7" t="s">
        <v>21</v>
      </c>
      <c r="V2776" s="7" t="str">
        <f t="shared" si="87"/>
        <v>Saint-Sever</v>
      </c>
      <c r="W2776" s="7">
        <v>0</v>
      </c>
    </row>
    <row r="2777" spans="1:23" x14ac:dyDescent="0.25">
      <c r="A2777" s="1" t="s">
        <v>76</v>
      </c>
      <c r="B2777" s="2" t="s">
        <v>77</v>
      </c>
      <c r="C2777" s="1" t="s">
        <v>4141</v>
      </c>
      <c r="D2777" s="2" t="s">
        <v>1359</v>
      </c>
      <c r="E2777" s="1" t="s">
        <v>5746</v>
      </c>
      <c r="F2777" s="2" t="s">
        <v>5747</v>
      </c>
      <c r="G2777" s="3" t="s">
        <v>4141</v>
      </c>
      <c r="H2777" s="22" t="s">
        <v>1359</v>
      </c>
      <c r="I2777" s="2" t="s">
        <v>76</v>
      </c>
      <c r="J2777" s="3" t="s">
        <v>77</v>
      </c>
      <c r="K2777" s="1" t="s">
        <v>5360</v>
      </c>
      <c r="L2777" s="2" t="s">
        <v>5361</v>
      </c>
      <c r="M2777" s="4">
        <v>574</v>
      </c>
      <c r="N2777" s="5">
        <v>20.271881460275569</v>
      </c>
      <c r="O2777" s="5">
        <v>20.271881460275569</v>
      </c>
      <c r="P2777" s="6" t="s">
        <v>20</v>
      </c>
      <c r="Q2777" s="5" t="s">
        <v>88</v>
      </c>
      <c r="R2777" s="24" t="s">
        <v>3</v>
      </c>
      <c r="S2777" s="5" t="s">
        <v>88</v>
      </c>
      <c r="T2777" s="7" t="str">
        <f t="shared" si="86"/>
        <v>Maintenu</v>
      </c>
      <c r="U2777" s="7" t="s">
        <v>21</v>
      </c>
      <c r="V2777" s="7" t="str">
        <f t="shared" si="87"/>
        <v>Saint-Sever</v>
      </c>
      <c r="W2777" s="7">
        <v>0</v>
      </c>
    </row>
    <row r="2778" spans="1:23" x14ac:dyDescent="0.25">
      <c r="A2778" s="1" t="s">
        <v>76</v>
      </c>
      <c r="B2778" s="2" t="s">
        <v>77</v>
      </c>
      <c r="C2778" s="1" t="s">
        <v>4141</v>
      </c>
      <c r="D2778" s="2" t="s">
        <v>1359</v>
      </c>
      <c r="E2778" s="1" t="s">
        <v>5332</v>
      </c>
      <c r="F2778" s="2" t="s">
        <v>5333</v>
      </c>
      <c r="G2778" s="3" t="s">
        <v>4141</v>
      </c>
      <c r="H2778" s="22" t="s">
        <v>1359</v>
      </c>
      <c r="I2778" s="2" t="s">
        <v>76</v>
      </c>
      <c r="J2778" s="3" t="s">
        <v>77</v>
      </c>
      <c r="K2778" s="1" t="s">
        <v>5332</v>
      </c>
      <c r="L2778" s="2" t="s">
        <v>5333</v>
      </c>
      <c r="M2778" s="4">
        <v>4447</v>
      </c>
      <c r="N2778" s="5">
        <v>20.525745791457929</v>
      </c>
      <c r="O2778" s="5">
        <v>20.525745791457929</v>
      </c>
      <c r="P2778" s="6" t="s">
        <v>20</v>
      </c>
      <c r="Q2778" s="5" t="s">
        <v>88</v>
      </c>
      <c r="R2778" s="24" t="s">
        <v>3</v>
      </c>
      <c r="S2778" s="5" t="s">
        <v>88</v>
      </c>
      <c r="T2778" s="7" t="str">
        <f t="shared" si="86"/>
        <v>Maintenu</v>
      </c>
      <c r="U2778" s="7" t="s">
        <v>21</v>
      </c>
      <c r="V2778" s="7" t="str">
        <f t="shared" si="87"/>
        <v>Morcenx</v>
      </c>
      <c r="W2778" s="7">
        <v>0</v>
      </c>
    </row>
    <row r="2779" spans="1:23" x14ac:dyDescent="0.25">
      <c r="A2779" s="1" t="s">
        <v>76</v>
      </c>
      <c r="B2779" s="2" t="s">
        <v>77</v>
      </c>
      <c r="C2779" s="1" t="s">
        <v>4141</v>
      </c>
      <c r="D2779" s="2" t="s">
        <v>1359</v>
      </c>
      <c r="E2779" s="1" t="s">
        <v>5748</v>
      </c>
      <c r="F2779" s="2" t="s">
        <v>5749</v>
      </c>
      <c r="G2779" s="3" t="s">
        <v>4141</v>
      </c>
      <c r="H2779" s="22" t="s">
        <v>1359</v>
      </c>
      <c r="I2779" s="2" t="s">
        <v>76</v>
      </c>
      <c r="J2779" s="3" t="s">
        <v>77</v>
      </c>
      <c r="K2779" s="1" t="s">
        <v>5328</v>
      </c>
      <c r="L2779" s="2" t="s">
        <v>5329</v>
      </c>
      <c r="M2779" s="4">
        <v>183.0000000000006</v>
      </c>
      <c r="N2779" s="5">
        <v>15.840639787207762</v>
      </c>
      <c r="O2779" s="5">
        <v>15.840639787207762</v>
      </c>
      <c r="P2779" s="6" t="s">
        <v>20</v>
      </c>
      <c r="Q2779" s="5" t="s">
        <v>2</v>
      </c>
      <c r="R2779" s="24" t="s">
        <v>2</v>
      </c>
      <c r="S2779" s="6" t="s">
        <v>1</v>
      </c>
      <c r="T2779" s="7" t="str">
        <f t="shared" si="86"/>
        <v>de 1. Très sous dotée passe en 2. Sous dotée</v>
      </c>
      <c r="U2779" s="7" t="s">
        <v>21</v>
      </c>
      <c r="V2779" s="7" t="str">
        <f t="shared" si="87"/>
        <v>Hagetmau</v>
      </c>
      <c r="W2779" s="7">
        <v>0</v>
      </c>
    </row>
    <row r="2780" spans="1:23" x14ac:dyDescent="0.25">
      <c r="A2780" s="1" t="s">
        <v>76</v>
      </c>
      <c r="B2780" s="2" t="s">
        <v>77</v>
      </c>
      <c r="C2780" s="1" t="s">
        <v>4141</v>
      </c>
      <c r="D2780" s="2" t="s">
        <v>1359</v>
      </c>
      <c r="E2780" s="1" t="s">
        <v>5750</v>
      </c>
      <c r="F2780" s="2" t="s">
        <v>5751</v>
      </c>
      <c r="G2780" s="3" t="s">
        <v>4146</v>
      </c>
      <c r="H2780" s="22" t="s">
        <v>6715</v>
      </c>
      <c r="I2780" s="2" t="s">
        <v>76</v>
      </c>
      <c r="J2780" s="3" t="s">
        <v>77</v>
      </c>
      <c r="K2780" s="1" t="s">
        <v>5316</v>
      </c>
      <c r="L2780" s="2" t="s">
        <v>5317</v>
      </c>
      <c r="M2780" s="4">
        <v>237</v>
      </c>
      <c r="N2780" s="5">
        <v>33.045090406949932</v>
      </c>
      <c r="O2780" s="5">
        <v>33.045090406949932</v>
      </c>
      <c r="P2780" s="6" t="s">
        <v>20</v>
      </c>
      <c r="Q2780" s="5" t="s">
        <v>88</v>
      </c>
      <c r="R2780" s="24" t="s">
        <v>3</v>
      </c>
      <c r="S2780" s="5" t="s">
        <v>2</v>
      </c>
      <c r="T2780" s="7" t="str">
        <f t="shared" si="86"/>
        <v>de 2. Sous dotée passe en 3.Intermédiaire</v>
      </c>
      <c r="U2780" s="7" t="s">
        <v>21</v>
      </c>
      <c r="V2780" s="7" t="str">
        <f t="shared" si="87"/>
        <v>Orthez</v>
      </c>
      <c r="W2780" s="7">
        <v>0</v>
      </c>
    </row>
    <row r="2781" spans="1:23" x14ac:dyDescent="0.25">
      <c r="A2781" s="1" t="s">
        <v>76</v>
      </c>
      <c r="B2781" s="2" t="s">
        <v>77</v>
      </c>
      <c r="C2781" s="1" t="s">
        <v>4141</v>
      </c>
      <c r="D2781" s="2" t="s">
        <v>1359</v>
      </c>
      <c r="E2781" s="1" t="s">
        <v>5752</v>
      </c>
      <c r="F2781" s="2" t="s">
        <v>5753</v>
      </c>
      <c r="G2781" s="3" t="s">
        <v>4141</v>
      </c>
      <c r="H2781" s="22" t="s">
        <v>1359</v>
      </c>
      <c r="I2781" s="2" t="s">
        <v>76</v>
      </c>
      <c r="J2781" s="3" t="s">
        <v>77</v>
      </c>
      <c r="K2781" s="1" t="s">
        <v>5524</v>
      </c>
      <c r="L2781" s="2" t="s">
        <v>5525</v>
      </c>
      <c r="M2781" s="4">
        <v>667</v>
      </c>
      <c r="N2781" s="5">
        <v>12.328573293735985</v>
      </c>
      <c r="O2781" s="5">
        <v>12.328573293735985</v>
      </c>
      <c r="P2781" s="6" t="s">
        <v>20</v>
      </c>
      <c r="Q2781" s="5" t="s">
        <v>2</v>
      </c>
      <c r="R2781" s="23" t="s">
        <v>1</v>
      </c>
      <c r="S2781" s="5" t="s">
        <v>2</v>
      </c>
      <c r="T2781" s="7" t="str">
        <f t="shared" si="86"/>
        <v>Maintenu</v>
      </c>
      <c r="U2781" s="7" t="s">
        <v>21</v>
      </c>
      <c r="V2781" s="7" t="str">
        <f t="shared" si="87"/>
        <v>Labouheyre</v>
      </c>
      <c r="W2781" s="7">
        <v>1</v>
      </c>
    </row>
    <row r="2782" spans="1:23" x14ac:dyDescent="0.25">
      <c r="A2782" s="1" t="s">
        <v>76</v>
      </c>
      <c r="B2782" s="2" t="s">
        <v>77</v>
      </c>
      <c r="C2782" s="1" t="s">
        <v>4141</v>
      </c>
      <c r="D2782" s="2" t="s">
        <v>1359</v>
      </c>
      <c r="E2782" s="1" t="s">
        <v>5507</v>
      </c>
      <c r="F2782" s="2" t="s">
        <v>5508</v>
      </c>
      <c r="G2782" s="3" t="s">
        <v>4141</v>
      </c>
      <c r="H2782" s="22" t="s">
        <v>1359</v>
      </c>
      <c r="I2782" s="2" t="s">
        <v>76</v>
      </c>
      <c r="J2782" s="3" t="s">
        <v>77</v>
      </c>
      <c r="K2782" s="1" t="s">
        <v>5507</v>
      </c>
      <c r="L2782" s="2" t="s">
        <v>5508</v>
      </c>
      <c r="M2782" s="4">
        <v>1439</v>
      </c>
      <c r="N2782" s="5">
        <v>15.48554840027955</v>
      </c>
      <c r="O2782" s="5">
        <v>15.48554840027955</v>
      </c>
      <c r="P2782" s="6" t="s">
        <v>20</v>
      </c>
      <c r="Q2782" s="5" t="s">
        <v>2</v>
      </c>
      <c r="R2782" s="24" t="s">
        <v>2</v>
      </c>
      <c r="S2782" s="6" t="s">
        <v>1</v>
      </c>
      <c r="T2782" s="7" t="str">
        <f t="shared" si="86"/>
        <v>de 1. Très sous dotée passe en 2. Sous dotée</v>
      </c>
      <c r="U2782" s="7" t="s">
        <v>21</v>
      </c>
      <c r="V2782" s="7" t="str">
        <f t="shared" si="87"/>
        <v>Mugron</v>
      </c>
      <c r="W2782" s="7">
        <v>0</v>
      </c>
    </row>
    <row r="2783" spans="1:23" x14ac:dyDescent="0.25">
      <c r="A2783" s="1" t="s">
        <v>76</v>
      </c>
      <c r="B2783" s="2" t="s">
        <v>77</v>
      </c>
      <c r="C2783" s="1" t="s">
        <v>4141</v>
      </c>
      <c r="D2783" s="2" t="s">
        <v>1359</v>
      </c>
      <c r="E2783" s="1" t="s">
        <v>5754</v>
      </c>
      <c r="F2783" s="2" t="s">
        <v>5755</v>
      </c>
      <c r="G2783" s="3" t="s">
        <v>4141</v>
      </c>
      <c r="H2783" s="22" t="s">
        <v>1359</v>
      </c>
      <c r="I2783" s="2" t="s">
        <v>76</v>
      </c>
      <c r="J2783" s="3" t="s">
        <v>77</v>
      </c>
      <c r="K2783" s="1" t="s">
        <v>5475</v>
      </c>
      <c r="L2783" s="2" t="s">
        <v>5476</v>
      </c>
      <c r="M2783" s="4">
        <v>3178</v>
      </c>
      <c r="N2783" s="5">
        <v>4.7651475497261453</v>
      </c>
      <c r="O2783" s="5">
        <v>4.7651475497261453</v>
      </c>
      <c r="P2783" s="6" t="s">
        <v>20</v>
      </c>
      <c r="Q2783" s="5" t="s">
        <v>1</v>
      </c>
      <c r="R2783" s="23" t="s">
        <v>2</v>
      </c>
      <c r="S2783" s="5" t="s">
        <v>88</v>
      </c>
      <c r="T2783" s="7" t="str">
        <f t="shared" si="86"/>
        <v>de 3.Intermédiaire passe en 1. Très sous dotée</v>
      </c>
      <c r="U2783" s="7" t="s">
        <v>97</v>
      </c>
      <c r="V2783" s="7" t="str">
        <f t="shared" si="87"/>
        <v>Dax-2 (pct)</v>
      </c>
      <c r="W2783" s="7">
        <v>1</v>
      </c>
    </row>
    <row r="2784" spans="1:23" x14ac:dyDescent="0.25">
      <c r="A2784" s="1" t="s">
        <v>76</v>
      </c>
      <c r="B2784" s="2" t="s">
        <v>77</v>
      </c>
      <c r="C2784" s="1" t="s">
        <v>4141</v>
      </c>
      <c r="D2784" s="2" t="s">
        <v>1359</v>
      </c>
      <c r="E2784" s="1" t="s">
        <v>5756</v>
      </c>
      <c r="F2784" s="2" t="s">
        <v>5757</v>
      </c>
      <c r="G2784" s="3" t="s">
        <v>4141</v>
      </c>
      <c r="H2784" s="22" t="s">
        <v>1359</v>
      </c>
      <c r="I2784" s="2" t="s">
        <v>76</v>
      </c>
      <c r="J2784" s="3" t="s">
        <v>77</v>
      </c>
      <c r="K2784" s="1" t="s">
        <v>5328</v>
      </c>
      <c r="L2784" s="2" t="s">
        <v>5329</v>
      </c>
      <c r="M2784" s="4">
        <v>347</v>
      </c>
      <c r="N2784" s="5">
        <v>15.840639787207762</v>
      </c>
      <c r="O2784" s="5">
        <v>15.840639787207762</v>
      </c>
      <c r="P2784" s="6" t="s">
        <v>20</v>
      </c>
      <c r="Q2784" s="5" t="s">
        <v>2</v>
      </c>
      <c r="R2784" s="24" t="s">
        <v>2</v>
      </c>
      <c r="S2784" s="6" t="s">
        <v>1</v>
      </c>
      <c r="T2784" s="7" t="str">
        <f t="shared" si="86"/>
        <v>de 1. Très sous dotée passe en 2. Sous dotée</v>
      </c>
      <c r="U2784" s="7" t="s">
        <v>21</v>
      </c>
      <c r="V2784" s="7" t="str">
        <f t="shared" si="87"/>
        <v>Hagetmau</v>
      </c>
      <c r="W2784" s="7">
        <v>0</v>
      </c>
    </row>
    <row r="2785" spans="1:23" x14ac:dyDescent="0.25">
      <c r="A2785" s="1" t="s">
        <v>76</v>
      </c>
      <c r="B2785" s="2" t="s">
        <v>77</v>
      </c>
      <c r="C2785" s="1" t="s">
        <v>4141</v>
      </c>
      <c r="D2785" s="2" t="s">
        <v>1359</v>
      </c>
      <c r="E2785" s="1" t="s">
        <v>5758</v>
      </c>
      <c r="F2785" s="2" t="s">
        <v>5759</v>
      </c>
      <c r="G2785" s="3" t="s">
        <v>4141</v>
      </c>
      <c r="H2785" s="22" t="s">
        <v>1359</v>
      </c>
      <c r="I2785" s="2" t="s">
        <v>76</v>
      </c>
      <c r="J2785" s="3" t="s">
        <v>77</v>
      </c>
      <c r="K2785" s="1" t="s">
        <v>5507</v>
      </c>
      <c r="L2785" s="2" t="s">
        <v>5508</v>
      </c>
      <c r="M2785" s="4">
        <v>279</v>
      </c>
      <c r="N2785" s="5">
        <v>15.48554840027955</v>
      </c>
      <c r="O2785" s="5">
        <v>15.48554840027955</v>
      </c>
      <c r="P2785" s="6" t="s">
        <v>20</v>
      </c>
      <c r="Q2785" s="5" t="s">
        <v>2</v>
      </c>
      <c r="R2785" s="24" t="s">
        <v>2</v>
      </c>
      <c r="S2785" s="6" t="s">
        <v>1</v>
      </c>
      <c r="T2785" s="7" t="str">
        <f t="shared" si="86"/>
        <v>de 1. Très sous dotée passe en 2. Sous dotée</v>
      </c>
      <c r="U2785" s="7" t="s">
        <v>21</v>
      </c>
      <c r="V2785" s="7" t="str">
        <f t="shared" si="87"/>
        <v>Mugron</v>
      </c>
      <c r="W2785" s="7">
        <v>0</v>
      </c>
    </row>
    <row r="2786" spans="1:23" x14ac:dyDescent="0.25">
      <c r="A2786" s="1" t="s">
        <v>76</v>
      </c>
      <c r="B2786" s="2" t="s">
        <v>77</v>
      </c>
      <c r="C2786" s="1" t="s">
        <v>4141</v>
      </c>
      <c r="D2786" s="2" t="s">
        <v>1359</v>
      </c>
      <c r="E2786" s="1" t="s">
        <v>5760</v>
      </c>
      <c r="F2786" s="2" t="s">
        <v>5761</v>
      </c>
      <c r="G2786" s="3" t="s">
        <v>4141</v>
      </c>
      <c r="H2786" s="22" t="s">
        <v>1359</v>
      </c>
      <c r="I2786" s="2" t="s">
        <v>76</v>
      </c>
      <c r="J2786" s="3" t="s">
        <v>77</v>
      </c>
      <c r="K2786" s="1" t="s">
        <v>5380</v>
      </c>
      <c r="L2786" s="2" t="s">
        <v>5381</v>
      </c>
      <c r="M2786" s="4">
        <v>248</v>
      </c>
      <c r="N2786" s="5">
        <v>0</v>
      </c>
      <c r="O2786" s="5">
        <v>15.625939286091661</v>
      </c>
      <c r="P2786" s="6" t="s">
        <v>34</v>
      </c>
      <c r="Q2786" s="5" t="s">
        <v>88</v>
      </c>
      <c r="R2786" s="24" t="s">
        <v>3</v>
      </c>
      <c r="S2786" s="5" t="s">
        <v>88</v>
      </c>
      <c r="T2786" s="7" t="str">
        <f t="shared" si="86"/>
        <v>Maintenu</v>
      </c>
      <c r="U2786" s="7" t="s">
        <v>21</v>
      </c>
      <c r="V2786" s="7" t="str">
        <f t="shared" si="87"/>
        <v>Montfort-en-Chalosse</v>
      </c>
      <c r="W2786" s="7">
        <v>0</v>
      </c>
    </row>
    <row r="2787" spans="1:23" x14ac:dyDescent="0.25">
      <c r="A2787" s="1" t="s">
        <v>76</v>
      </c>
      <c r="B2787" s="2" t="s">
        <v>77</v>
      </c>
      <c r="C2787" s="1" t="s">
        <v>4141</v>
      </c>
      <c r="D2787" s="2" t="s">
        <v>1359</v>
      </c>
      <c r="E2787" s="1" t="s">
        <v>5762</v>
      </c>
      <c r="F2787" s="2" t="s">
        <v>5763</v>
      </c>
      <c r="G2787" s="3" t="s">
        <v>4141</v>
      </c>
      <c r="H2787" s="22" t="s">
        <v>1359</v>
      </c>
      <c r="I2787" s="2" t="s">
        <v>76</v>
      </c>
      <c r="J2787" s="3" t="s">
        <v>77</v>
      </c>
      <c r="K2787" s="1" t="s">
        <v>5406</v>
      </c>
      <c r="L2787" s="2" t="s">
        <v>5407</v>
      </c>
      <c r="M2787" s="4">
        <v>353.99999999999949</v>
      </c>
      <c r="N2787" s="5">
        <v>16.252480538475769</v>
      </c>
      <c r="O2787" s="5">
        <v>16.252480538475769</v>
      </c>
      <c r="P2787" s="6" t="s">
        <v>20</v>
      </c>
      <c r="Q2787" s="5" t="s">
        <v>88</v>
      </c>
      <c r="R2787" s="24" t="s">
        <v>3</v>
      </c>
      <c r="S2787" s="5" t="s">
        <v>88</v>
      </c>
      <c r="T2787" s="7" t="str">
        <f t="shared" si="86"/>
        <v>Maintenu</v>
      </c>
      <c r="U2787" s="7" t="s">
        <v>21</v>
      </c>
      <c r="V2787" s="7" t="str">
        <f t="shared" si="87"/>
        <v>Peyrehorade</v>
      </c>
      <c r="W2787" s="7">
        <v>0</v>
      </c>
    </row>
    <row r="2788" spans="1:23" x14ac:dyDescent="0.25">
      <c r="A2788" s="1" t="s">
        <v>76</v>
      </c>
      <c r="B2788" s="2" t="s">
        <v>77</v>
      </c>
      <c r="C2788" s="1" t="s">
        <v>4141</v>
      </c>
      <c r="D2788" s="2" t="s">
        <v>1359</v>
      </c>
      <c r="E2788" s="1" t="s">
        <v>5764</v>
      </c>
      <c r="F2788" s="2" t="s">
        <v>5765</v>
      </c>
      <c r="G2788" s="3" t="s">
        <v>4141</v>
      </c>
      <c r="H2788" s="22" t="s">
        <v>1359</v>
      </c>
      <c r="I2788" s="2" t="s">
        <v>76</v>
      </c>
      <c r="J2788" s="3" t="s">
        <v>77</v>
      </c>
      <c r="K2788" s="1" t="s">
        <v>5475</v>
      </c>
      <c r="L2788" s="2" t="s">
        <v>5476</v>
      </c>
      <c r="M2788" s="4">
        <v>1577</v>
      </c>
      <c r="N2788" s="5">
        <v>4.7651475497261453</v>
      </c>
      <c r="O2788" s="5">
        <v>4.7651475497261453</v>
      </c>
      <c r="P2788" s="6" t="s">
        <v>20</v>
      </c>
      <c r="Q2788" s="5" t="s">
        <v>1</v>
      </c>
      <c r="R2788" s="23" t="s">
        <v>2</v>
      </c>
      <c r="S2788" s="5" t="s">
        <v>88</v>
      </c>
      <c r="T2788" s="7" t="str">
        <f t="shared" si="86"/>
        <v>de 3.Intermédiaire passe en 1. Très sous dotée</v>
      </c>
      <c r="U2788" s="7" t="s">
        <v>97</v>
      </c>
      <c r="V2788" s="7" t="str">
        <f t="shared" si="87"/>
        <v>Dax-2 (pct)</v>
      </c>
      <c r="W2788" s="7">
        <v>1</v>
      </c>
    </row>
    <row r="2789" spans="1:23" x14ac:dyDescent="0.25">
      <c r="A2789" s="1" t="s">
        <v>76</v>
      </c>
      <c r="B2789" s="2" t="s">
        <v>77</v>
      </c>
      <c r="C2789" s="1" t="s">
        <v>4141</v>
      </c>
      <c r="D2789" s="2" t="s">
        <v>1359</v>
      </c>
      <c r="E2789" s="1" t="s">
        <v>5766</v>
      </c>
      <c r="F2789" s="2" t="s">
        <v>5767</v>
      </c>
      <c r="G2789" s="3" t="s">
        <v>4141</v>
      </c>
      <c r="H2789" s="22" t="s">
        <v>1359</v>
      </c>
      <c r="I2789" s="2" t="s">
        <v>76</v>
      </c>
      <c r="J2789" s="3" t="s">
        <v>77</v>
      </c>
      <c r="K2789" s="1" t="s">
        <v>5364</v>
      </c>
      <c r="L2789" s="2" t="s">
        <v>5365</v>
      </c>
      <c r="M2789" s="4">
        <v>377</v>
      </c>
      <c r="N2789" s="5">
        <v>5.5809254517072748</v>
      </c>
      <c r="O2789" s="5">
        <v>5.5809254517072748</v>
      </c>
      <c r="P2789" s="6" t="s">
        <v>20</v>
      </c>
      <c r="Q2789" s="5" t="s">
        <v>1</v>
      </c>
      <c r="R2789" s="24" t="s">
        <v>1</v>
      </c>
      <c r="S2789" s="6" t="s">
        <v>1</v>
      </c>
      <c r="T2789" s="7" t="str">
        <f t="shared" si="86"/>
        <v>Maintenu</v>
      </c>
      <c r="U2789" s="7" t="s">
        <v>21</v>
      </c>
      <c r="V2789" s="7" t="str">
        <f t="shared" si="87"/>
        <v>Tartas</v>
      </c>
      <c r="W2789" s="7">
        <v>1</v>
      </c>
    </row>
    <row r="2790" spans="1:23" x14ac:dyDescent="0.25">
      <c r="A2790" s="1" t="s">
        <v>76</v>
      </c>
      <c r="B2790" s="2" t="s">
        <v>77</v>
      </c>
      <c r="C2790" s="1" t="s">
        <v>4141</v>
      </c>
      <c r="D2790" s="2" t="s">
        <v>1359</v>
      </c>
      <c r="E2790" s="1" t="s">
        <v>5768</v>
      </c>
      <c r="F2790" s="2" t="s">
        <v>5769</v>
      </c>
      <c r="G2790" s="3" t="s">
        <v>4141</v>
      </c>
      <c r="H2790" s="22" t="s">
        <v>1359</v>
      </c>
      <c r="I2790" s="2" t="s">
        <v>76</v>
      </c>
      <c r="J2790" s="3" t="s">
        <v>77</v>
      </c>
      <c r="K2790" s="1" t="s">
        <v>5430</v>
      </c>
      <c r="L2790" s="2" t="s">
        <v>5431</v>
      </c>
      <c r="M2790" s="4">
        <v>4753</v>
      </c>
      <c r="N2790" s="5">
        <v>0</v>
      </c>
      <c r="O2790" s="5">
        <v>3.7631126818947327</v>
      </c>
      <c r="P2790" s="6" t="s">
        <v>34</v>
      </c>
      <c r="Q2790" s="5" t="s">
        <v>1</v>
      </c>
      <c r="R2790" s="23" t="s">
        <v>2</v>
      </c>
      <c r="S2790" s="5" t="s">
        <v>4</v>
      </c>
      <c r="T2790" s="7" t="str">
        <f t="shared" si="86"/>
        <v>de 4. Très dotée passe en 1. Très sous dotée</v>
      </c>
      <c r="U2790" s="7" t="s">
        <v>97</v>
      </c>
      <c r="V2790" s="7" t="str">
        <f t="shared" si="87"/>
        <v>Seignanx (pct)</v>
      </c>
      <c r="W2790" s="7">
        <v>1</v>
      </c>
    </row>
    <row r="2791" spans="1:23" x14ac:dyDescent="0.25">
      <c r="A2791" s="1" t="s">
        <v>76</v>
      </c>
      <c r="B2791" s="2" t="s">
        <v>77</v>
      </c>
      <c r="C2791" s="1" t="s">
        <v>4141</v>
      </c>
      <c r="D2791" s="2" t="s">
        <v>1359</v>
      </c>
      <c r="E2791" s="1" t="s">
        <v>5770</v>
      </c>
      <c r="F2791" s="2" t="s">
        <v>5771</v>
      </c>
      <c r="G2791" s="3" t="s">
        <v>4141</v>
      </c>
      <c r="H2791" s="22" t="s">
        <v>1359</v>
      </c>
      <c r="I2791" s="2" t="s">
        <v>76</v>
      </c>
      <c r="J2791" s="3" t="s">
        <v>77</v>
      </c>
      <c r="K2791" s="1" t="s">
        <v>5332</v>
      </c>
      <c r="L2791" s="2" t="s">
        <v>5333</v>
      </c>
      <c r="M2791" s="4">
        <v>970</v>
      </c>
      <c r="N2791" s="5">
        <v>20.525745791457929</v>
      </c>
      <c r="O2791" s="5">
        <v>20.525745791457929</v>
      </c>
      <c r="P2791" s="6" t="s">
        <v>20</v>
      </c>
      <c r="Q2791" s="5" t="s">
        <v>88</v>
      </c>
      <c r="R2791" s="24" t="s">
        <v>3</v>
      </c>
      <c r="S2791" s="5" t="s">
        <v>88</v>
      </c>
      <c r="T2791" s="7" t="str">
        <f t="shared" si="86"/>
        <v>Maintenu</v>
      </c>
      <c r="U2791" s="7" t="s">
        <v>21</v>
      </c>
      <c r="V2791" s="7" t="str">
        <f t="shared" si="87"/>
        <v>Morcenx</v>
      </c>
      <c r="W2791" s="7">
        <v>0</v>
      </c>
    </row>
    <row r="2792" spans="1:23" x14ac:dyDescent="0.25">
      <c r="A2792" s="1" t="s">
        <v>76</v>
      </c>
      <c r="B2792" s="2" t="s">
        <v>77</v>
      </c>
      <c r="C2792" s="1" t="s">
        <v>4141</v>
      </c>
      <c r="D2792" s="2" t="s">
        <v>1359</v>
      </c>
      <c r="E2792" s="1" t="s">
        <v>5772</v>
      </c>
      <c r="F2792" s="2" t="s">
        <v>5773</v>
      </c>
      <c r="G2792" s="3" t="s">
        <v>4141</v>
      </c>
      <c r="H2792" s="22" t="s">
        <v>1359</v>
      </c>
      <c r="I2792" s="2" t="s">
        <v>76</v>
      </c>
      <c r="J2792" s="3" t="s">
        <v>77</v>
      </c>
      <c r="K2792" s="1" t="s">
        <v>5414</v>
      </c>
      <c r="L2792" s="2" t="s">
        <v>5415</v>
      </c>
      <c r="M2792" s="4">
        <v>682</v>
      </c>
      <c r="N2792" s="5">
        <v>34.229773477413836</v>
      </c>
      <c r="O2792" s="5">
        <v>34.229773477413836</v>
      </c>
      <c r="P2792" s="6" t="s">
        <v>20</v>
      </c>
      <c r="Q2792" s="5" t="s">
        <v>88</v>
      </c>
      <c r="R2792" s="24" t="s">
        <v>3</v>
      </c>
      <c r="S2792" s="5" t="s">
        <v>88</v>
      </c>
      <c r="T2792" s="7" t="str">
        <f t="shared" si="86"/>
        <v>Maintenu</v>
      </c>
      <c r="U2792" s="7" t="s">
        <v>21</v>
      </c>
      <c r="V2792" s="7" t="str">
        <f t="shared" si="87"/>
        <v>Saint-Vincent-de-Tyrosse</v>
      </c>
      <c r="W2792" s="7">
        <v>0</v>
      </c>
    </row>
    <row r="2793" spans="1:23" x14ac:dyDescent="0.25">
      <c r="A2793" s="1" t="s">
        <v>76</v>
      </c>
      <c r="B2793" s="2" t="s">
        <v>77</v>
      </c>
      <c r="C2793" s="1" t="s">
        <v>4141</v>
      </c>
      <c r="D2793" s="2" t="s">
        <v>1359</v>
      </c>
      <c r="E2793" s="1" t="s">
        <v>5774</v>
      </c>
      <c r="F2793" s="2" t="s">
        <v>5775</v>
      </c>
      <c r="G2793" s="3" t="s">
        <v>4141</v>
      </c>
      <c r="H2793" s="22" t="s">
        <v>1359</v>
      </c>
      <c r="I2793" s="2" t="s">
        <v>76</v>
      </c>
      <c r="J2793" s="3" t="s">
        <v>77</v>
      </c>
      <c r="K2793" s="1" t="s">
        <v>5406</v>
      </c>
      <c r="L2793" s="2" t="s">
        <v>5407</v>
      </c>
      <c r="M2793" s="4">
        <v>903</v>
      </c>
      <c r="N2793" s="5">
        <v>16.252480538475769</v>
      </c>
      <c r="O2793" s="5">
        <v>16.252480538475769</v>
      </c>
      <c r="P2793" s="6" t="s">
        <v>20</v>
      </c>
      <c r="Q2793" s="5" t="s">
        <v>88</v>
      </c>
      <c r="R2793" s="24" t="s">
        <v>3</v>
      </c>
      <c r="S2793" s="5" t="s">
        <v>88</v>
      </c>
      <c r="T2793" s="7" t="str">
        <f t="shared" si="86"/>
        <v>Maintenu</v>
      </c>
      <c r="U2793" s="7" t="s">
        <v>21</v>
      </c>
      <c r="V2793" s="7" t="str">
        <f t="shared" si="87"/>
        <v>Peyrehorade</v>
      </c>
      <c r="W2793" s="7">
        <v>0</v>
      </c>
    </row>
    <row r="2794" spans="1:23" x14ac:dyDescent="0.25">
      <c r="A2794" s="1" t="s">
        <v>76</v>
      </c>
      <c r="B2794" s="2" t="s">
        <v>77</v>
      </c>
      <c r="C2794" s="1" t="s">
        <v>4141</v>
      </c>
      <c r="D2794" s="2" t="s">
        <v>1359</v>
      </c>
      <c r="E2794" s="1" t="s">
        <v>5776</v>
      </c>
      <c r="F2794" s="2" t="s">
        <v>5777</v>
      </c>
      <c r="G2794" s="3" t="s">
        <v>4141</v>
      </c>
      <c r="H2794" s="22" t="s">
        <v>1359</v>
      </c>
      <c r="I2794" s="2" t="s">
        <v>76</v>
      </c>
      <c r="J2794" s="3" t="s">
        <v>77</v>
      </c>
      <c r="K2794" s="1" t="s">
        <v>5624</v>
      </c>
      <c r="L2794" s="2" t="s">
        <v>5625</v>
      </c>
      <c r="M2794" s="4">
        <v>578.99999999999886</v>
      </c>
      <c r="N2794" s="5">
        <v>32.163277028147938</v>
      </c>
      <c r="O2794" s="5">
        <v>32.163277028147938</v>
      </c>
      <c r="P2794" s="6" t="s">
        <v>20</v>
      </c>
      <c r="Q2794" s="5" t="s">
        <v>88</v>
      </c>
      <c r="R2794" s="24" t="s">
        <v>3</v>
      </c>
      <c r="S2794" s="5" t="s">
        <v>88</v>
      </c>
      <c r="T2794" s="7" t="str">
        <f t="shared" si="86"/>
        <v>Maintenu</v>
      </c>
      <c r="U2794" s="7" t="s">
        <v>21</v>
      </c>
      <c r="V2794" s="7" t="str">
        <f t="shared" si="87"/>
        <v>Labenne</v>
      </c>
      <c r="W2794" s="7">
        <v>0</v>
      </c>
    </row>
    <row r="2795" spans="1:23" x14ac:dyDescent="0.25">
      <c r="A2795" s="1" t="s">
        <v>76</v>
      </c>
      <c r="B2795" s="2" t="s">
        <v>77</v>
      </c>
      <c r="C2795" s="1" t="s">
        <v>4141</v>
      </c>
      <c r="D2795" s="2" t="s">
        <v>1359</v>
      </c>
      <c r="E2795" s="1" t="s">
        <v>5778</v>
      </c>
      <c r="F2795" s="2" t="s">
        <v>5779</v>
      </c>
      <c r="G2795" s="3" t="s">
        <v>4146</v>
      </c>
      <c r="H2795" s="22" t="s">
        <v>6715</v>
      </c>
      <c r="I2795" s="2" t="s">
        <v>76</v>
      </c>
      <c r="J2795" s="3" t="s">
        <v>77</v>
      </c>
      <c r="K2795" s="1" t="s">
        <v>5316</v>
      </c>
      <c r="L2795" s="2" t="s">
        <v>5317</v>
      </c>
      <c r="M2795" s="4">
        <v>490</v>
      </c>
      <c r="N2795" s="5">
        <v>33.045090406949932</v>
      </c>
      <c r="O2795" s="5">
        <v>33.045090406949932</v>
      </c>
      <c r="P2795" s="6" t="s">
        <v>20</v>
      </c>
      <c r="Q2795" s="5" t="s">
        <v>88</v>
      </c>
      <c r="R2795" s="24" t="s">
        <v>3</v>
      </c>
      <c r="S2795" s="6" t="s">
        <v>1</v>
      </c>
      <c r="T2795" s="7" t="str">
        <f t="shared" si="86"/>
        <v>de 1. Très sous dotée passe en 3.Intermédiaire</v>
      </c>
      <c r="U2795" s="7" t="s">
        <v>21</v>
      </c>
      <c r="V2795" s="7" t="str">
        <f t="shared" si="87"/>
        <v>Orthez</v>
      </c>
      <c r="W2795" s="7">
        <v>0</v>
      </c>
    </row>
    <row r="2796" spans="1:23" x14ac:dyDescent="0.25">
      <c r="A2796" s="1" t="s">
        <v>76</v>
      </c>
      <c r="B2796" s="2" t="s">
        <v>77</v>
      </c>
      <c r="C2796" s="1" t="s">
        <v>4141</v>
      </c>
      <c r="D2796" s="2" t="s">
        <v>1359</v>
      </c>
      <c r="E2796" s="1" t="s">
        <v>5780</v>
      </c>
      <c r="F2796" s="2" t="s">
        <v>5781</v>
      </c>
      <c r="G2796" s="3" t="s">
        <v>4141</v>
      </c>
      <c r="H2796" s="22" t="s">
        <v>1359</v>
      </c>
      <c r="I2796" s="2" t="s">
        <v>76</v>
      </c>
      <c r="J2796" s="3" t="s">
        <v>77</v>
      </c>
      <c r="K2796" s="1" t="s">
        <v>5364</v>
      </c>
      <c r="L2796" s="2" t="s">
        <v>5365</v>
      </c>
      <c r="M2796" s="4">
        <v>260</v>
      </c>
      <c r="N2796" s="5">
        <v>5.5809254517072748</v>
      </c>
      <c r="O2796" s="5">
        <v>5.5809254517072748</v>
      </c>
      <c r="P2796" s="6" t="s">
        <v>20</v>
      </c>
      <c r="Q2796" s="5" t="s">
        <v>1</v>
      </c>
      <c r="R2796" s="24" t="s">
        <v>1</v>
      </c>
      <c r="S2796" s="5" t="s">
        <v>88</v>
      </c>
      <c r="T2796" s="7" t="str">
        <f t="shared" si="86"/>
        <v>de 3.Intermédiaire passe en 1. Très sous dotée</v>
      </c>
      <c r="U2796" s="7" t="s">
        <v>21</v>
      </c>
      <c r="V2796" s="7" t="str">
        <f t="shared" si="87"/>
        <v>Tartas</v>
      </c>
      <c r="W2796" s="7">
        <v>1</v>
      </c>
    </row>
    <row r="2797" spans="1:23" x14ac:dyDescent="0.25">
      <c r="A2797" s="1" t="s">
        <v>76</v>
      </c>
      <c r="B2797" s="2" t="s">
        <v>77</v>
      </c>
      <c r="C2797" s="1" t="s">
        <v>4141</v>
      </c>
      <c r="D2797" s="2" t="s">
        <v>1359</v>
      </c>
      <c r="E2797" s="1" t="s">
        <v>5782</v>
      </c>
      <c r="F2797" s="2" t="s">
        <v>5783</v>
      </c>
      <c r="G2797" s="3" t="s">
        <v>4141</v>
      </c>
      <c r="H2797" s="22" t="s">
        <v>1359</v>
      </c>
      <c r="I2797" s="2" t="s">
        <v>76</v>
      </c>
      <c r="J2797" s="3" t="s">
        <v>77</v>
      </c>
      <c r="K2797" s="1" t="s">
        <v>5380</v>
      </c>
      <c r="L2797" s="2" t="s">
        <v>5381</v>
      </c>
      <c r="M2797" s="4">
        <v>205</v>
      </c>
      <c r="N2797" s="5">
        <v>0</v>
      </c>
      <c r="O2797" s="5">
        <v>15.625939286091661</v>
      </c>
      <c r="P2797" s="6" t="s">
        <v>34</v>
      </c>
      <c r="Q2797" s="5" t="s">
        <v>88</v>
      </c>
      <c r="R2797" s="24" t="s">
        <v>3</v>
      </c>
      <c r="S2797" s="5" t="s">
        <v>88</v>
      </c>
      <c r="T2797" s="7" t="str">
        <f t="shared" si="86"/>
        <v>Maintenu</v>
      </c>
      <c r="U2797" s="7" t="s">
        <v>21</v>
      </c>
      <c r="V2797" s="7" t="str">
        <f t="shared" si="87"/>
        <v>Montfort-en-Chalosse</v>
      </c>
      <c r="W2797" s="7">
        <v>0</v>
      </c>
    </row>
    <row r="2798" spans="1:23" x14ac:dyDescent="0.25">
      <c r="A2798" s="1" t="s">
        <v>76</v>
      </c>
      <c r="B2798" s="2" t="s">
        <v>77</v>
      </c>
      <c r="C2798" s="1" t="s">
        <v>4141</v>
      </c>
      <c r="D2798" s="2" t="s">
        <v>1359</v>
      </c>
      <c r="E2798" s="1" t="s">
        <v>5572</v>
      </c>
      <c r="F2798" s="2" t="s">
        <v>5573</v>
      </c>
      <c r="G2798" s="3" t="s">
        <v>4141</v>
      </c>
      <c r="H2798" s="22" t="s">
        <v>1359</v>
      </c>
      <c r="I2798" s="2" t="s">
        <v>76</v>
      </c>
      <c r="J2798" s="3" t="s">
        <v>77</v>
      </c>
      <c r="K2798" s="1" t="s">
        <v>5572</v>
      </c>
      <c r="L2798" s="2" t="s">
        <v>5573</v>
      </c>
      <c r="M2798" s="4">
        <v>5652</v>
      </c>
      <c r="N2798" s="5">
        <v>12.467865273424026</v>
      </c>
      <c r="O2798" s="5">
        <v>12.467865273424026</v>
      </c>
      <c r="P2798" s="6" t="s">
        <v>20</v>
      </c>
      <c r="Q2798" s="5" t="s">
        <v>2</v>
      </c>
      <c r="R2798" s="24" t="s">
        <v>2</v>
      </c>
      <c r="S2798" s="5" t="s">
        <v>2</v>
      </c>
      <c r="T2798" s="7" t="str">
        <f t="shared" si="86"/>
        <v>Maintenu</v>
      </c>
      <c r="U2798" s="7" t="s">
        <v>21</v>
      </c>
      <c r="V2798" s="7" t="str">
        <f t="shared" si="87"/>
        <v>Parentis-en-Born</v>
      </c>
      <c r="W2798" s="7">
        <v>1</v>
      </c>
    </row>
    <row r="2799" spans="1:23" x14ac:dyDescent="0.25">
      <c r="A2799" s="1" t="s">
        <v>76</v>
      </c>
      <c r="B2799" s="2" t="s">
        <v>77</v>
      </c>
      <c r="C2799" s="1" t="s">
        <v>4141</v>
      </c>
      <c r="D2799" s="2" t="s">
        <v>1359</v>
      </c>
      <c r="E2799" s="1" t="s">
        <v>5784</v>
      </c>
      <c r="F2799" s="2" t="s">
        <v>5785</v>
      </c>
      <c r="G2799" s="3" t="s">
        <v>4137</v>
      </c>
      <c r="H2799" s="22" t="s">
        <v>4138</v>
      </c>
      <c r="I2799" s="2" t="s">
        <v>4135</v>
      </c>
      <c r="J2799" s="3" t="s">
        <v>4136</v>
      </c>
      <c r="K2799" s="1" t="s">
        <v>5396</v>
      </c>
      <c r="L2799" s="2" t="s">
        <v>5397</v>
      </c>
      <c r="M2799" s="4">
        <v>516.99999999999932</v>
      </c>
      <c r="N2799" s="5">
        <v>0</v>
      </c>
      <c r="O2799" s="5">
        <v>13.362523295229098</v>
      </c>
      <c r="P2799" s="6" t="s">
        <v>34</v>
      </c>
      <c r="Q2799" s="5" t="s">
        <v>88</v>
      </c>
      <c r="R2799" s="24" t="s">
        <v>3</v>
      </c>
      <c r="S2799" s="5" t="s">
        <v>88</v>
      </c>
      <c r="T2799" s="7" t="str">
        <f t="shared" si="86"/>
        <v>Maintenu</v>
      </c>
      <c r="U2799" s="7" t="s">
        <v>21</v>
      </c>
      <c r="V2799" s="7" t="str">
        <f t="shared" si="87"/>
        <v>Cazaubon</v>
      </c>
      <c r="W2799" s="7">
        <v>0</v>
      </c>
    </row>
    <row r="2800" spans="1:23" x14ac:dyDescent="0.25">
      <c r="A2800" s="1" t="s">
        <v>76</v>
      </c>
      <c r="B2800" s="2" t="s">
        <v>77</v>
      </c>
      <c r="C2800" s="1" t="s">
        <v>4141</v>
      </c>
      <c r="D2800" s="2" t="s">
        <v>1359</v>
      </c>
      <c r="E2800" s="1" t="s">
        <v>5786</v>
      </c>
      <c r="F2800" s="2" t="s">
        <v>5787</v>
      </c>
      <c r="G2800" s="3" t="s">
        <v>4141</v>
      </c>
      <c r="H2800" s="22" t="s">
        <v>1359</v>
      </c>
      <c r="I2800" s="2" t="s">
        <v>76</v>
      </c>
      <c r="J2800" s="3" t="s">
        <v>77</v>
      </c>
      <c r="K2800" s="1" t="s">
        <v>4142</v>
      </c>
      <c r="L2800" s="2" t="s">
        <v>4143</v>
      </c>
      <c r="M2800" s="4">
        <v>105</v>
      </c>
      <c r="N2800" s="5">
        <v>18.163146296422337</v>
      </c>
      <c r="O2800" s="5">
        <v>18.163146296422337</v>
      </c>
      <c r="P2800" s="6" t="s">
        <v>20</v>
      </c>
      <c r="Q2800" s="5" t="s">
        <v>88</v>
      </c>
      <c r="R2800" s="24" t="s">
        <v>3</v>
      </c>
      <c r="S2800" s="5" t="s">
        <v>88</v>
      </c>
      <c r="T2800" s="7" t="str">
        <f t="shared" si="86"/>
        <v>Maintenu</v>
      </c>
      <c r="U2800" s="7" t="s">
        <v>21</v>
      </c>
      <c r="V2800" s="7" t="str">
        <f t="shared" si="87"/>
        <v>Aire-sur-l'Adour</v>
      </c>
      <c r="W2800" s="7">
        <v>0</v>
      </c>
    </row>
    <row r="2801" spans="1:23" x14ac:dyDescent="0.25">
      <c r="A2801" s="1" t="s">
        <v>76</v>
      </c>
      <c r="B2801" s="2" t="s">
        <v>77</v>
      </c>
      <c r="C2801" s="1" t="s">
        <v>4141</v>
      </c>
      <c r="D2801" s="2" t="s">
        <v>1359</v>
      </c>
      <c r="E2801" s="1" t="s">
        <v>5788</v>
      </c>
      <c r="F2801" s="2" t="s">
        <v>5789</v>
      </c>
      <c r="G2801" s="3" t="s">
        <v>4141</v>
      </c>
      <c r="H2801" s="22" t="s">
        <v>1359</v>
      </c>
      <c r="I2801" s="2" t="s">
        <v>76</v>
      </c>
      <c r="J2801" s="3" t="s">
        <v>77</v>
      </c>
      <c r="K2801" s="1" t="s">
        <v>4142</v>
      </c>
      <c r="L2801" s="2" t="s">
        <v>4143</v>
      </c>
      <c r="M2801" s="4">
        <v>147</v>
      </c>
      <c r="N2801" s="5">
        <v>18.163146296422337</v>
      </c>
      <c r="O2801" s="5">
        <v>18.163146296422337</v>
      </c>
      <c r="P2801" s="6" t="s">
        <v>20</v>
      </c>
      <c r="Q2801" s="5" t="s">
        <v>88</v>
      </c>
      <c r="R2801" s="24" t="s">
        <v>3</v>
      </c>
      <c r="S2801" s="5" t="s">
        <v>88</v>
      </c>
      <c r="T2801" s="7" t="str">
        <f t="shared" si="86"/>
        <v>Maintenu</v>
      </c>
      <c r="U2801" s="7" t="s">
        <v>21</v>
      </c>
      <c r="V2801" s="7" t="str">
        <f t="shared" si="87"/>
        <v>Aire-sur-l'Adour</v>
      </c>
      <c r="W2801" s="7">
        <v>0</v>
      </c>
    </row>
    <row r="2802" spans="1:23" x14ac:dyDescent="0.25">
      <c r="A2802" s="1" t="s">
        <v>76</v>
      </c>
      <c r="B2802" s="2" t="s">
        <v>77</v>
      </c>
      <c r="C2802" s="1" t="s">
        <v>4141</v>
      </c>
      <c r="D2802" s="2" t="s">
        <v>1359</v>
      </c>
      <c r="E2802" s="1" t="s">
        <v>5790</v>
      </c>
      <c r="F2802" s="2" t="s">
        <v>5791</v>
      </c>
      <c r="G2802" s="3" t="s">
        <v>4141</v>
      </c>
      <c r="H2802" s="22" t="s">
        <v>1359</v>
      </c>
      <c r="I2802" s="2" t="s">
        <v>76</v>
      </c>
      <c r="J2802" s="3" t="s">
        <v>77</v>
      </c>
      <c r="K2802" s="1" t="s">
        <v>4159</v>
      </c>
      <c r="L2802" s="2" t="s">
        <v>4160</v>
      </c>
      <c r="M2802" s="4">
        <v>361</v>
      </c>
      <c r="N2802" s="5">
        <v>18.722533274875779</v>
      </c>
      <c r="O2802" s="5">
        <v>18.722533274875779</v>
      </c>
      <c r="P2802" s="6" t="s">
        <v>20</v>
      </c>
      <c r="Q2802" s="5" t="s">
        <v>88</v>
      </c>
      <c r="R2802" s="24" t="s">
        <v>3</v>
      </c>
      <c r="S2802" s="5" t="s">
        <v>88</v>
      </c>
      <c r="T2802" s="7" t="str">
        <f t="shared" si="86"/>
        <v>Maintenu</v>
      </c>
      <c r="U2802" s="7" t="s">
        <v>21</v>
      </c>
      <c r="V2802" s="7" t="str">
        <f t="shared" si="87"/>
        <v>Villeneuve-de-Marsan</v>
      </c>
      <c r="W2802" s="7">
        <v>0</v>
      </c>
    </row>
    <row r="2803" spans="1:23" x14ac:dyDescent="0.25">
      <c r="A2803" s="1" t="s">
        <v>76</v>
      </c>
      <c r="B2803" s="2" t="s">
        <v>77</v>
      </c>
      <c r="C2803" s="1" t="s">
        <v>4141</v>
      </c>
      <c r="D2803" s="2" t="s">
        <v>1359</v>
      </c>
      <c r="E2803" s="1" t="s">
        <v>5792</v>
      </c>
      <c r="F2803" s="2" t="s">
        <v>5793</v>
      </c>
      <c r="G2803" s="3" t="s">
        <v>4141</v>
      </c>
      <c r="H2803" s="22" t="s">
        <v>1359</v>
      </c>
      <c r="I2803" s="2" t="s">
        <v>76</v>
      </c>
      <c r="J2803" s="3" t="s">
        <v>77</v>
      </c>
      <c r="K2803" s="1" t="s">
        <v>5414</v>
      </c>
      <c r="L2803" s="2" t="s">
        <v>5415</v>
      </c>
      <c r="M2803" s="4">
        <v>698.00000000000193</v>
      </c>
      <c r="N2803" s="5">
        <v>34.229773477413836</v>
      </c>
      <c r="O2803" s="5">
        <v>34.229773477413836</v>
      </c>
      <c r="P2803" s="6" t="s">
        <v>20</v>
      </c>
      <c r="Q2803" s="5" t="s">
        <v>88</v>
      </c>
      <c r="R2803" s="24" t="s">
        <v>3</v>
      </c>
      <c r="S2803" s="5" t="s">
        <v>88</v>
      </c>
      <c r="T2803" s="7" t="str">
        <f t="shared" si="86"/>
        <v>Maintenu</v>
      </c>
      <c r="U2803" s="7" t="s">
        <v>21</v>
      </c>
      <c r="V2803" s="7" t="str">
        <f t="shared" si="87"/>
        <v>Saint-Vincent-de-Tyrosse</v>
      </c>
      <c r="W2803" s="7">
        <v>0</v>
      </c>
    </row>
    <row r="2804" spans="1:23" x14ac:dyDescent="0.25">
      <c r="A2804" s="1" t="s">
        <v>76</v>
      </c>
      <c r="B2804" s="2" t="s">
        <v>77</v>
      </c>
      <c r="C2804" s="1" t="s">
        <v>4141</v>
      </c>
      <c r="D2804" s="2" t="s">
        <v>1359</v>
      </c>
      <c r="E2804" s="1" t="s">
        <v>5794</v>
      </c>
      <c r="F2804" s="2" t="s">
        <v>5795</v>
      </c>
      <c r="G2804" s="3" t="s">
        <v>4141</v>
      </c>
      <c r="H2804" s="22" t="s">
        <v>1359</v>
      </c>
      <c r="I2804" s="2" t="s">
        <v>76</v>
      </c>
      <c r="J2804" s="3" t="s">
        <v>77</v>
      </c>
      <c r="K2804" s="1" t="s">
        <v>5328</v>
      </c>
      <c r="L2804" s="2" t="s">
        <v>5329</v>
      </c>
      <c r="M2804" s="4">
        <v>256.0000000000008</v>
      </c>
      <c r="N2804" s="5">
        <v>15.840639787207762</v>
      </c>
      <c r="O2804" s="5">
        <v>15.840639787207762</v>
      </c>
      <c r="P2804" s="6" t="s">
        <v>20</v>
      </c>
      <c r="Q2804" s="5" t="s">
        <v>2</v>
      </c>
      <c r="R2804" s="24" t="s">
        <v>2</v>
      </c>
      <c r="S2804" s="6" t="s">
        <v>1</v>
      </c>
      <c r="T2804" s="7" t="str">
        <f t="shared" si="86"/>
        <v>de 1. Très sous dotée passe en 2. Sous dotée</v>
      </c>
      <c r="U2804" s="7" t="s">
        <v>21</v>
      </c>
      <c r="V2804" s="7" t="str">
        <f t="shared" si="87"/>
        <v>Hagetmau</v>
      </c>
      <c r="W2804" s="7">
        <v>0</v>
      </c>
    </row>
    <row r="2805" spans="1:23" x14ac:dyDescent="0.25">
      <c r="A2805" s="1" t="s">
        <v>76</v>
      </c>
      <c r="B2805" s="2" t="s">
        <v>77</v>
      </c>
      <c r="C2805" s="1" t="s">
        <v>4141</v>
      </c>
      <c r="D2805" s="2" t="s">
        <v>1359</v>
      </c>
      <c r="E2805" s="1" t="s">
        <v>5406</v>
      </c>
      <c r="F2805" s="2" t="s">
        <v>5407</v>
      </c>
      <c r="G2805" s="3" t="s">
        <v>4141</v>
      </c>
      <c r="H2805" s="22" t="s">
        <v>1359</v>
      </c>
      <c r="I2805" s="2" t="s">
        <v>76</v>
      </c>
      <c r="J2805" s="3" t="s">
        <v>77</v>
      </c>
      <c r="K2805" s="1" t="s">
        <v>5406</v>
      </c>
      <c r="L2805" s="2" t="s">
        <v>5407</v>
      </c>
      <c r="M2805" s="4">
        <v>3612</v>
      </c>
      <c r="N2805" s="5">
        <v>16.252480538475769</v>
      </c>
      <c r="O2805" s="5">
        <v>16.252480538475769</v>
      </c>
      <c r="P2805" s="6" t="s">
        <v>20</v>
      </c>
      <c r="Q2805" s="5" t="s">
        <v>88</v>
      </c>
      <c r="R2805" s="24" t="s">
        <v>3</v>
      </c>
      <c r="S2805" s="5" t="s">
        <v>88</v>
      </c>
      <c r="T2805" s="7" t="str">
        <f t="shared" si="86"/>
        <v>Maintenu</v>
      </c>
      <c r="U2805" s="7" t="s">
        <v>21</v>
      </c>
      <c r="V2805" s="7" t="str">
        <f t="shared" si="87"/>
        <v>Peyrehorade</v>
      </c>
      <c r="W2805" s="7">
        <v>0</v>
      </c>
    </row>
    <row r="2806" spans="1:23" x14ac:dyDescent="0.25">
      <c r="A2806" s="1" t="s">
        <v>76</v>
      </c>
      <c r="B2806" s="2" t="s">
        <v>77</v>
      </c>
      <c r="C2806" s="1" t="s">
        <v>4141</v>
      </c>
      <c r="D2806" s="2" t="s">
        <v>1359</v>
      </c>
      <c r="E2806" s="1" t="s">
        <v>5796</v>
      </c>
      <c r="F2806" s="2" t="s">
        <v>5797</v>
      </c>
      <c r="G2806" s="3" t="s">
        <v>4146</v>
      </c>
      <c r="H2806" s="22" t="s">
        <v>6715</v>
      </c>
      <c r="I2806" s="2" t="s">
        <v>76</v>
      </c>
      <c r="J2806" s="3" t="s">
        <v>77</v>
      </c>
      <c r="K2806" s="1" t="s">
        <v>5630</v>
      </c>
      <c r="L2806" s="2" t="s">
        <v>5631</v>
      </c>
      <c r="M2806" s="4">
        <v>213</v>
      </c>
      <c r="N2806" s="5">
        <v>35.506176637183231</v>
      </c>
      <c r="O2806" s="5">
        <v>35.506176637183231</v>
      </c>
      <c r="P2806" s="6" t="s">
        <v>20</v>
      </c>
      <c r="Q2806" s="5" t="s">
        <v>88</v>
      </c>
      <c r="R2806" s="24" t="s">
        <v>3</v>
      </c>
      <c r="S2806" s="6" t="s">
        <v>1</v>
      </c>
      <c r="T2806" s="7" t="str">
        <f t="shared" si="86"/>
        <v>de 1. Très sous dotée passe en 3.Intermédiaire</v>
      </c>
      <c r="U2806" s="7" t="s">
        <v>21</v>
      </c>
      <c r="V2806" s="7" t="str">
        <f t="shared" si="87"/>
        <v>Arzacq-Arraziguet</v>
      </c>
      <c r="W2806" s="7">
        <v>0</v>
      </c>
    </row>
    <row r="2807" spans="1:23" x14ac:dyDescent="0.25">
      <c r="A2807" s="1" t="s">
        <v>76</v>
      </c>
      <c r="B2807" s="2" t="s">
        <v>77</v>
      </c>
      <c r="C2807" s="1" t="s">
        <v>4141</v>
      </c>
      <c r="D2807" s="2" t="s">
        <v>1359</v>
      </c>
      <c r="E2807" s="1" t="s">
        <v>5798</v>
      </c>
      <c r="F2807" s="2" t="s">
        <v>5799</v>
      </c>
      <c r="G2807" s="3" t="s">
        <v>4146</v>
      </c>
      <c r="H2807" s="22" t="s">
        <v>6715</v>
      </c>
      <c r="I2807" s="2" t="s">
        <v>76</v>
      </c>
      <c r="J2807" s="3" t="s">
        <v>77</v>
      </c>
      <c r="K2807" s="1" t="s">
        <v>5630</v>
      </c>
      <c r="L2807" s="2" t="s">
        <v>5631</v>
      </c>
      <c r="M2807" s="4">
        <v>202</v>
      </c>
      <c r="N2807" s="5">
        <v>35.506176637183231</v>
      </c>
      <c r="O2807" s="5">
        <v>35.506176637183231</v>
      </c>
      <c r="P2807" s="6" t="s">
        <v>20</v>
      </c>
      <c r="Q2807" s="5" t="s">
        <v>88</v>
      </c>
      <c r="R2807" s="24" t="s">
        <v>3</v>
      </c>
      <c r="S2807" s="6" t="s">
        <v>1</v>
      </c>
      <c r="T2807" s="7" t="str">
        <f t="shared" si="86"/>
        <v>de 1. Très sous dotée passe en 3.Intermédiaire</v>
      </c>
      <c r="U2807" s="7" t="s">
        <v>21</v>
      </c>
      <c r="V2807" s="7" t="str">
        <f t="shared" si="87"/>
        <v>Arzacq-Arraziguet</v>
      </c>
      <c r="W2807" s="7">
        <v>0</v>
      </c>
    </row>
    <row r="2808" spans="1:23" x14ac:dyDescent="0.25">
      <c r="A2808" s="1" t="s">
        <v>76</v>
      </c>
      <c r="B2808" s="2" t="s">
        <v>77</v>
      </c>
      <c r="C2808" s="1" t="s">
        <v>4141</v>
      </c>
      <c r="D2808" s="2" t="s">
        <v>1359</v>
      </c>
      <c r="E2808" s="1" t="s">
        <v>5800</v>
      </c>
      <c r="F2808" s="2" t="s">
        <v>5801</v>
      </c>
      <c r="G2808" s="3" t="s">
        <v>4141</v>
      </c>
      <c r="H2808" s="22" t="s">
        <v>1359</v>
      </c>
      <c r="I2808" s="2" t="s">
        <v>76</v>
      </c>
      <c r="J2808" s="3" t="s">
        <v>77</v>
      </c>
      <c r="K2808" s="1" t="s">
        <v>5524</v>
      </c>
      <c r="L2808" s="2" t="s">
        <v>5525</v>
      </c>
      <c r="M2808" s="4">
        <v>1389.0000000000057</v>
      </c>
      <c r="N2808" s="5">
        <v>12.328573293735985</v>
      </c>
      <c r="O2808" s="5">
        <v>12.328573293735985</v>
      </c>
      <c r="P2808" s="6" t="s">
        <v>20</v>
      </c>
      <c r="Q2808" s="5" t="s">
        <v>2</v>
      </c>
      <c r="R2808" s="23" t="s">
        <v>1</v>
      </c>
      <c r="S2808" s="5" t="s">
        <v>2</v>
      </c>
      <c r="T2808" s="7" t="str">
        <f t="shared" si="86"/>
        <v>Maintenu</v>
      </c>
      <c r="U2808" s="7" t="s">
        <v>21</v>
      </c>
      <c r="V2808" s="7" t="str">
        <f t="shared" si="87"/>
        <v>Labouheyre</v>
      </c>
      <c r="W2808" s="7">
        <v>1</v>
      </c>
    </row>
    <row r="2809" spans="1:23" x14ac:dyDescent="0.25">
      <c r="A2809" s="1" t="s">
        <v>76</v>
      </c>
      <c r="B2809" s="2" t="s">
        <v>77</v>
      </c>
      <c r="C2809" s="1" t="s">
        <v>4141</v>
      </c>
      <c r="D2809" s="2" t="s">
        <v>1359</v>
      </c>
      <c r="E2809" s="1" t="s">
        <v>5802</v>
      </c>
      <c r="F2809" s="2" t="s">
        <v>5803</v>
      </c>
      <c r="G2809" s="3" t="s">
        <v>4146</v>
      </c>
      <c r="H2809" s="22" t="s">
        <v>6715</v>
      </c>
      <c r="I2809" s="2" t="s">
        <v>76</v>
      </c>
      <c r="J2809" s="3" t="s">
        <v>77</v>
      </c>
      <c r="K2809" s="1" t="s">
        <v>5316</v>
      </c>
      <c r="L2809" s="2" t="s">
        <v>5317</v>
      </c>
      <c r="M2809" s="4">
        <v>1498</v>
      </c>
      <c r="N2809" s="5">
        <v>33.045090406949932</v>
      </c>
      <c r="O2809" s="5">
        <v>33.045090406949932</v>
      </c>
      <c r="P2809" s="6" t="s">
        <v>20</v>
      </c>
      <c r="Q2809" s="5" t="s">
        <v>88</v>
      </c>
      <c r="R2809" s="24" t="s">
        <v>3</v>
      </c>
      <c r="S2809" s="6" t="s">
        <v>1</v>
      </c>
      <c r="T2809" s="7" t="str">
        <f t="shared" si="86"/>
        <v>de 1. Très sous dotée passe en 3.Intermédiaire</v>
      </c>
      <c r="U2809" s="7" t="s">
        <v>21</v>
      </c>
      <c r="V2809" s="7" t="str">
        <f t="shared" si="87"/>
        <v>Orthez</v>
      </c>
      <c r="W2809" s="7">
        <v>0</v>
      </c>
    </row>
    <row r="2810" spans="1:23" x14ac:dyDescent="0.25">
      <c r="A2810" s="1" t="s">
        <v>76</v>
      </c>
      <c r="B2810" s="2" t="s">
        <v>77</v>
      </c>
      <c r="C2810" s="1" t="s">
        <v>4141</v>
      </c>
      <c r="D2810" s="2" t="s">
        <v>1359</v>
      </c>
      <c r="E2810" s="1" t="s">
        <v>5804</v>
      </c>
      <c r="F2810" s="2" t="s">
        <v>5805</v>
      </c>
      <c r="G2810" s="3" t="s">
        <v>4141</v>
      </c>
      <c r="H2810" s="22" t="s">
        <v>1359</v>
      </c>
      <c r="I2810" s="2" t="s">
        <v>76</v>
      </c>
      <c r="J2810" s="3" t="s">
        <v>77</v>
      </c>
      <c r="K2810" s="1" t="s">
        <v>5368</v>
      </c>
      <c r="L2810" s="2" t="s">
        <v>5369</v>
      </c>
      <c r="M2810" s="4">
        <v>1518</v>
      </c>
      <c r="N2810" s="5">
        <v>23.626858457006854</v>
      </c>
      <c r="O2810" s="5">
        <v>23.626858457006854</v>
      </c>
      <c r="P2810" s="6" t="s">
        <v>20</v>
      </c>
      <c r="Q2810" s="5" t="s">
        <v>88</v>
      </c>
      <c r="R2810" s="24" t="s">
        <v>3</v>
      </c>
      <c r="S2810" s="5" t="s">
        <v>88</v>
      </c>
      <c r="T2810" s="7" t="str">
        <f t="shared" si="86"/>
        <v>Maintenu</v>
      </c>
      <c r="U2810" s="7" t="s">
        <v>21</v>
      </c>
      <c r="V2810" s="7" t="str">
        <f t="shared" si="87"/>
        <v>Mimizan</v>
      </c>
      <c r="W2810" s="7">
        <v>0</v>
      </c>
    </row>
    <row r="2811" spans="1:23" x14ac:dyDescent="0.25">
      <c r="A2811" s="1" t="s">
        <v>76</v>
      </c>
      <c r="B2811" s="2" t="s">
        <v>77</v>
      </c>
      <c r="C2811" s="1" t="s">
        <v>4141</v>
      </c>
      <c r="D2811" s="2" t="s">
        <v>1359</v>
      </c>
      <c r="E2811" s="1" t="s">
        <v>5806</v>
      </c>
      <c r="F2811" s="2" t="s">
        <v>5807</v>
      </c>
      <c r="G2811" s="3" t="s">
        <v>4141</v>
      </c>
      <c r="H2811" s="22" t="s">
        <v>1359</v>
      </c>
      <c r="I2811" s="2" t="s">
        <v>76</v>
      </c>
      <c r="J2811" s="3" t="s">
        <v>77</v>
      </c>
      <c r="K2811" s="1" t="s">
        <v>5364</v>
      </c>
      <c r="L2811" s="2" t="s">
        <v>5365</v>
      </c>
      <c r="M2811" s="4">
        <v>2656</v>
      </c>
      <c r="N2811" s="5">
        <v>5.5809254517072748</v>
      </c>
      <c r="O2811" s="5">
        <v>5.5809254517072748</v>
      </c>
      <c r="P2811" s="6" t="s">
        <v>20</v>
      </c>
      <c r="Q2811" s="5" t="s">
        <v>1</v>
      </c>
      <c r="R2811" s="24" t="s">
        <v>1</v>
      </c>
      <c r="S2811" s="5" t="s">
        <v>88</v>
      </c>
      <c r="T2811" s="7" t="str">
        <f t="shared" si="86"/>
        <v>de 3.Intermédiaire passe en 1. Très sous dotée</v>
      </c>
      <c r="U2811" s="7" t="s">
        <v>21</v>
      </c>
      <c r="V2811" s="7" t="str">
        <f t="shared" si="87"/>
        <v>Tartas</v>
      </c>
      <c r="W2811" s="7">
        <v>1</v>
      </c>
    </row>
    <row r="2812" spans="1:23" x14ac:dyDescent="0.25">
      <c r="A2812" s="1" t="s">
        <v>76</v>
      </c>
      <c r="B2812" s="2" t="s">
        <v>77</v>
      </c>
      <c r="C2812" s="1" t="s">
        <v>4141</v>
      </c>
      <c r="D2812" s="2" t="s">
        <v>1359</v>
      </c>
      <c r="E2812" s="1" t="s">
        <v>5808</v>
      </c>
      <c r="F2812" s="2" t="s">
        <v>5809</v>
      </c>
      <c r="G2812" s="3" t="s">
        <v>4141</v>
      </c>
      <c r="H2812" s="22" t="s">
        <v>1359</v>
      </c>
      <c r="I2812" s="2" t="s">
        <v>76</v>
      </c>
      <c r="J2812" s="3" t="s">
        <v>77</v>
      </c>
      <c r="K2812" s="1" t="s">
        <v>5406</v>
      </c>
      <c r="L2812" s="2" t="s">
        <v>5407</v>
      </c>
      <c r="M2812" s="4">
        <v>935</v>
      </c>
      <c r="N2812" s="5">
        <v>16.252480538475769</v>
      </c>
      <c r="O2812" s="5">
        <v>16.252480538475769</v>
      </c>
      <c r="P2812" s="6" t="s">
        <v>20</v>
      </c>
      <c r="Q2812" s="5" t="s">
        <v>88</v>
      </c>
      <c r="R2812" s="24" t="s">
        <v>3</v>
      </c>
      <c r="S2812" s="5" t="s">
        <v>88</v>
      </c>
      <c r="T2812" s="7" t="str">
        <f t="shared" si="86"/>
        <v>Maintenu</v>
      </c>
      <c r="U2812" s="7" t="s">
        <v>21</v>
      </c>
      <c r="V2812" s="7" t="str">
        <f t="shared" si="87"/>
        <v>Peyrehorade</v>
      </c>
      <c r="W2812" s="7">
        <v>0</v>
      </c>
    </row>
    <row r="2813" spans="1:23" x14ac:dyDescent="0.25">
      <c r="A2813" s="1" t="s">
        <v>76</v>
      </c>
      <c r="B2813" s="2" t="s">
        <v>77</v>
      </c>
      <c r="C2813" s="1" t="s">
        <v>4141</v>
      </c>
      <c r="D2813" s="2" t="s">
        <v>1359</v>
      </c>
      <c r="E2813" s="1" t="s">
        <v>5810</v>
      </c>
      <c r="F2813" s="2" t="s">
        <v>5811</v>
      </c>
      <c r="G2813" s="3" t="s">
        <v>4141</v>
      </c>
      <c r="H2813" s="22" t="s">
        <v>1359</v>
      </c>
      <c r="I2813" s="2" t="s">
        <v>76</v>
      </c>
      <c r="J2813" s="3" t="s">
        <v>77</v>
      </c>
      <c r="K2813" s="1" t="s">
        <v>5328</v>
      </c>
      <c r="L2813" s="2" t="s">
        <v>5329</v>
      </c>
      <c r="M2813" s="4">
        <v>231.99999999999932</v>
      </c>
      <c r="N2813" s="5">
        <v>15.840639787207762</v>
      </c>
      <c r="O2813" s="5">
        <v>15.840639787207762</v>
      </c>
      <c r="P2813" s="6" t="s">
        <v>20</v>
      </c>
      <c r="Q2813" s="5" t="s">
        <v>2</v>
      </c>
      <c r="R2813" s="24" t="s">
        <v>2</v>
      </c>
      <c r="S2813" s="6" t="s">
        <v>1</v>
      </c>
      <c r="T2813" s="7" t="str">
        <f t="shared" si="86"/>
        <v>de 1. Très sous dotée passe en 2. Sous dotée</v>
      </c>
      <c r="U2813" s="7" t="s">
        <v>21</v>
      </c>
      <c r="V2813" s="7" t="str">
        <f t="shared" si="87"/>
        <v>Hagetmau</v>
      </c>
      <c r="W2813" s="7">
        <v>0</v>
      </c>
    </row>
    <row r="2814" spans="1:23" x14ac:dyDescent="0.25">
      <c r="A2814" s="1" t="s">
        <v>76</v>
      </c>
      <c r="B2814" s="2" t="s">
        <v>77</v>
      </c>
      <c r="C2814" s="1" t="s">
        <v>4141</v>
      </c>
      <c r="D2814" s="2" t="s">
        <v>1359</v>
      </c>
      <c r="E2814" s="1" t="s">
        <v>5410</v>
      </c>
      <c r="F2814" s="2" t="s">
        <v>5411</v>
      </c>
      <c r="G2814" s="3" t="s">
        <v>4141</v>
      </c>
      <c r="H2814" s="22" t="s">
        <v>1359</v>
      </c>
      <c r="I2814" s="2" t="s">
        <v>76</v>
      </c>
      <c r="J2814" s="3" t="s">
        <v>77</v>
      </c>
      <c r="K2814" s="1" t="s">
        <v>5410</v>
      </c>
      <c r="L2814" s="2" t="s">
        <v>5411</v>
      </c>
      <c r="M2814" s="4">
        <v>2987.0000000000118</v>
      </c>
      <c r="N2814" s="5">
        <v>4.7522993847120905</v>
      </c>
      <c r="O2814" s="5">
        <v>4.7522993847120905</v>
      </c>
      <c r="P2814" s="6" t="s">
        <v>20</v>
      </c>
      <c r="Q2814" s="5" t="s">
        <v>1</v>
      </c>
      <c r="R2814" s="24" t="s">
        <v>1</v>
      </c>
      <c r="S2814" s="5" t="s">
        <v>2</v>
      </c>
      <c r="T2814" s="7" t="str">
        <f t="shared" si="86"/>
        <v>de 2. Sous dotée passe en 1. Très sous dotée</v>
      </c>
      <c r="U2814" s="7" t="s">
        <v>21</v>
      </c>
      <c r="V2814" s="7" t="str">
        <f t="shared" si="87"/>
        <v>Pouillon</v>
      </c>
      <c r="W2814" s="7">
        <v>1</v>
      </c>
    </row>
    <row r="2815" spans="1:23" x14ac:dyDescent="0.25">
      <c r="A2815" s="1" t="s">
        <v>76</v>
      </c>
      <c r="B2815" s="2" t="s">
        <v>77</v>
      </c>
      <c r="C2815" s="1" t="s">
        <v>4141</v>
      </c>
      <c r="D2815" s="2" t="s">
        <v>1359</v>
      </c>
      <c r="E2815" s="1" t="s">
        <v>5812</v>
      </c>
      <c r="F2815" s="2" t="s">
        <v>5813</v>
      </c>
      <c r="G2815" s="3" t="s">
        <v>4141</v>
      </c>
      <c r="H2815" s="22" t="s">
        <v>1359</v>
      </c>
      <c r="I2815" s="2" t="s">
        <v>76</v>
      </c>
      <c r="J2815" s="3" t="s">
        <v>77</v>
      </c>
      <c r="K2815" s="1" t="s">
        <v>5350</v>
      </c>
      <c r="L2815" s="2" t="s">
        <v>5351</v>
      </c>
      <c r="M2815" s="4">
        <v>932</v>
      </c>
      <c r="N2815" s="5">
        <v>11.994915350132873</v>
      </c>
      <c r="O2815" s="5">
        <v>11.994915350132873</v>
      </c>
      <c r="P2815" s="6" t="s">
        <v>20</v>
      </c>
      <c r="Q2815" s="5" t="s">
        <v>2</v>
      </c>
      <c r="R2815" s="23" t="s">
        <v>1</v>
      </c>
      <c r="S2815" s="5" t="s">
        <v>88</v>
      </c>
      <c r="T2815" s="7" t="str">
        <f t="shared" si="86"/>
        <v>de 3.Intermédiaire passe en 2. Sous dotée</v>
      </c>
      <c r="U2815" s="7" t="s">
        <v>21</v>
      </c>
      <c r="V2815" s="7" t="str">
        <f t="shared" si="87"/>
        <v>Roquefort</v>
      </c>
      <c r="W2815" s="7">
        <v>1</v>
      </c>
    </row>
    <row r="2816" spans="1:23" x14ac:dyDescent="0.25">
      <c r="A2816" s="1" t="s">
        <v>76</v>
      </c>
      <c r="B2816" s="2" t="s">
        <v>77</v>
      </c>
      <c r="C2816" s="1" t="s">
        <v>4141</v>
      </c>
      <c r="D2816" s="2" t="s">
        <v>1359</v>
      </c>
      <c r="E2816" s="1" t="s">
        <v>5814</v>
      </c>
      <c r="F2816" s="2" t="s">
        <v>5815</v>
      </c>
      <c r="G2816" s="3" t="s">
        <v>4141</v>
      </c>
      <c r="H2816" s="22" t="s">
        <v>1359</v>
      </c>
      <c r="I2816" s="2" t="s">
        <v>76</v>
      </c>
      <c r="J2816" s="3" t="s">
        <v>77</v>
      </c>
      <c r="K2816" s="1" t="s">
        <v>5507</v>
      </c>
      <c r="L2816" s="2" t="s">
        <v>5508</v>
      </c>
      <c r="M2816" s="4">
        <v>657</v>
      </c>
      <c r="N2816" s="5">
        <v>15.48554840027955</v>
      </c>
      <c r="O2816" s="5">
        <v>15.48554840027955</v>
      </c>
      <c r="P2816" s="6" t="s">
        <v>20</v>
      </c>
      <c r="Q2816" s="5" t="s">
        <v>2</v>
      </c>
      <c r="R2816" s="24" t="s">
        <v>2</v>
      </c>
      <c r="S2816" s="5" t="s">
        <v>88</v>
      </c>
      <c r="T2816" s="7" t="str">
        <f t="shared" si="86"/>
        <v>de 3.Intermédiaire passe en 2. Sous dotée</v>
      </c>
      <c r="U2816" s="7" t="s">
        <v>21</v>
      </c>
      <c r="V2816" s="7" t="str">
        <f t="shared" si="87"/>
        <v>Mugron</v>
      </c>
      <c r="W2816" s="7">
        <v>0</v>
      </c>
    </row>
    <row r="2817" spans="1:23" x14ac:dyDescent="0.25">
      <c r="A2817" s="1" t="s">
        <v>76</v>
      </c>
      <c r="B2817" s="2" t="s">
        <v>77</v>
      </c>
      <c r="C2817" s="1" t="s">
        <v>4141</v>
      </c>
      <c r="D2817" s="2" t="s">
        <v>1359</v>
      </c>
      <c r="E2817" s="1" t="s">
        <v>5816</v>
      </c>
      <c r="F2817" s="2" t="s">
        <v>5817</v>
      </c>
      <c r="G2817" s="3" t="s">
        <v>4141</v>
      </c>
      <c r="H2817" s="22" t="s">
        <v>1359</v>
      </c>
      <c r="I2817" s="2" t="s">
        <v>76</v>
      </c>
      <c r="J2817" s="3" t="s">
        <v>77</v>
      </c>
      <c r="K2817" s="1" t="s">
        <v>5380</v>
      </c>
      <c r="L2817" s="2" t="s">
        <v>5381</v>
      </c>
      <c r="M2817" s="4">
        <v>805</v>
      </c>
      <c r="N2817" s="5">
        <v>0</v>
      </c>
      <c r="O2817" s="5">
        <v>15.625939286091661</v>
      </c>
      <c r="P2817" s="6" t="s">
        <v>34</v>
      </c>
      <c r="Q2817" s="5" t="s">
        <v>88</v>
      </c>
      <c r="R2817" s="24" t="s">
        <v>3</v>
      </c>
      <c r="S2817" s="5" t="s">
        <v>88</v>
      </c>
      <c r="T2817" s="7" t="str">
        <f t="shared" si="86"/>
        <v>Maintenu</v>
      </c>
      <c r="U2817" s="7" t="s">
        <v>21</v>
      </c>
      <c r="V2817" s="7" t="str">
        <f t="shared" si="87"/>
        <v>Montfort-en-Chalosse</v>
      </c>
      <c r="W2817" s="7">
        <v>0</v>
      </c>
    </row>
    <row r="2818" spans="1:23" x14ac:dyDescent="0.25">
      <c r="A2818" s="1" t="s">
        <v>76</v>
      </c>
      <c r="B2818" s="2" t="s">
        <v>77</v>
      </c>
      <c r="C2818" s="1" t="s">
        <v>4141</v>
      </c>
      <c r="D2818" s="2" t="s">
        <v>1359</v>
      </c>
      <c r="E2818" s="1" t="s">
        <v>5818</v>
      </c>
      <c r="F2818" s="2" t="s">
        <v>5819</v>
      </c>
      <c r="G2818" s="3" t="s">
        <v>4141</v>
      </c>
      <c r="H2818" s="22" t="s">
        <v>1359</v>
      </c>
      <c r="I2818" s="2" t="s">
        <v>76</v>
      </c>
      <c r="J2818" s="3" t="s">
        <v>77</v>
      </c>
      <c r="K2818" s="1" t="s">
        <v>5364</v>
      </c>
      <c r="L2818" s="2" t="s">
        <v>5365</v>
      </c>
      <c r="M2818" s="4">
        <v>686</v>
      </c>
      <c r="N2818" s="5">
        <v>5.5809254517072748</v>
      </c>
      <c r="O2818" s="5">
        <v>5.5809254517072748</v>
      </c>
      <c r="P2818" s="6" t="s">
        <v>20</v>
      </c>
      <c r="Q2818" s="5" t="s">
        <v>1</v>
      </c>
      <c r="R2818" s="24" t="s">
        <v>1</v>
      </c>
      <c r="S2818" s="5" t="s">
        <v>88</v>
      </c>
      <c r="T2818" s="7" t="str">
        <f t="shared" ref="T2818:T2881" si="88">IF(S2818=Q2818,"Maintenu","de "&amp;S2818&amp;" passe en "&amp;Q2818)</f>
        <v>de 3.Intermédiaire passe en 1. Très sous dotée</v>
      </c>
      <c r="U2818" s="7" t="s">
        <v>21</v>
      </c>
      <c r="V2818" s="7" t="str">
        <f t="shared" ref="V2818:V2881" si="89">IF(U2818="BV",L2818,L2818&amp;" (pct)")</f>
        <v>Tartas</v>
      </c>
      <c r="W2818" s="7">
        <v>1</v>
      </c>
    </row>
    <row r="2819" spans="1:23" x14ac:dyDescent="0.25">
      <c r="A2819" s="1" t="s">
        <v>76</v>
      </c>
      <c r="B2819" s="2" t="s">
        <v>77</v>
      </c>
      <c r="C2819" s="1" t="s">
        <v>4141</v>
      </c>
      <c r="D2819" s="2" t="s">
        <v>1359</v>
      </c>
      <c r="E2819" s="1" t="s">
        <v>5820</v>
      </c>
      <c r="F2819" s="2" t="s">
        <v>5821</v>
      </c>
      <c r="G2819" s="3" t="s">
        <v>4141</v>
      </c>
      <c r="H2819" s="22" t="s">
        <v>1359</v>
      </c>
      <c r="I2819" s="2" t="s">
        <v>76</v>
      </c>
      <c r="J2819" s="3" t="s">
        <v>77</v>
      </c>
      <c r="K2819" s="1" t="s">
        <v>4159</v>
      </c>
      <c r="L2819" s="2" t="s">
        <v>4160</v>
      </c>
      <c r="M2819" s="4">
        <v>610</v>
      </c>
      <c r="N2819" s="5">
        <v>18.722533274875779</v>
      </c>
      <c r="O2819" s="5">
        <v>18.722533274875779</v>
      </c>
      <c r="P2819" s="6" t="s">
        <v>20</v>
      </c>
      <c r="Q2819" s="5" t="s">
        <v>88</v>
      </c>
      <c r="R2819" s="24" t="s">
        <v>3</v>
      </c>
      <c r="S2819" s="5" t="s">
        <v>88</v>
      </c>
      <c r="T2819" s="7" t="str">
        <f t="shared" si="88"/>
        <v>Maintenu</v>
      </c>
      <c r="U2819" s="7" t="s">
        <v>21</v>
      </c>
      <c r="V2819" s="7" t="str">
        <f t="shared" si="89"/>
        <v>Villeneuve-de-Marsan</v>
      </c>
      <c r="W2819" s="7">
        <v>0</v>
      </c>
    </row>
    <row r="2820" spans="1:23" x14ac:dyDescent="0.25">
      <c r="A2820" s="1" t="s">
        <v>76</v>
      </c>
      <c r="B2820" s="2" t="s">
        <v>77</v>
      </c>
      <c r="C2820" s="1" t="s">
        <v>4141</v>
      </c>
      <c r="D2820" s="2" t="s">
        <v>1359</v>
      </c>
      <c r="E2820" s="1" t="s">
        <v>5822</v>
      </c>
      <c r="F2820" s="2" t="s">
        <v>5823</v>
      </c>
      <c r="G2820" s="3" t="s">
        <v>4141</v>
      </c>
      <c r="H2820" s="22" t="s">
        <v>1359</v>
      </c>
      <c r="I2820" s="2" t="s">
        <v>76</v>
      </c>
      <c r="J2820" s="3" t="s">
        <v>77</v>
      </c>
      <c r="K2820" s="1" t="s">
        <v>4142</v>
      </c>
      <c r="L2820" s="2" t="s">
        <v>4143</v>
      </c>
      <c r="M2820" s="4">
        <v>114</v>
      </c>
      <c r="N2820" s="5">
        <v>18.163146296422337</v>
      </c>
      <c r="O2820" s="5">
        <v>18.163146296422337</v>
      </c>
      <c r="P2820" s="6" t="s">
        <v>20</v>
      </c>
      <c r="Q2820" s="5" t="s">
        <v>88</v>
      </c>
      <c r="R2820" s="24" t="s">
        <v>3</v>
      </c>
      <c r="S2820" s="5" t="s">
        <v>88</v>
      </c>
      <c r="T2820" s="7" t="str">
        <f t="shared" si="88"/>
        <v>Maintenu</v>
      </c>
      <c r="U2820" s="7" t="s">
        <v>21</v>
      </c>
      <c r="V2820" s="7" t="str">
        <f t="shared" si="89"/>
        <v>Aire-sur-l'Adour</v>
      </c>
      <c r="W2820" s="7">
        <v>0</v>
      </c>
    </row>
    <row r="2821" spans="1:23" x14ac:dyDescent="0.25">
      <c r="A2821" s="1" t="s">
        <v>76</v>
      </c>
      <c r="B2821" s="2" t="s">
        <v>77</v>
      </c>
      <c r="C2821" s="1" t="s">
        <v>4141</v>
      </c>
      <c r="D2821" s="2" t="s">
        <v>1359</v>
      </c>
      <c r="E2821" s="1" t="s">
        <v>5824</v>
      </c>
      <c r="F2821" s="2" t="s">
        <v>5825</v>
      </c>
      <c r="G2821" s="3" t="s">
        <v>4141</v>
      </c>
      <c r="H2821" s="22" t="s">
        <v>1359</v>
      </c>
      <c r="I2821" s="2" t="s">
        <v>76</v>
      </c>
      <c r="J2821" s="3" t="s">
        <v>77</v>
      </c>
      <c r="K2821" s="1" t="s">
        <v>4142</v>
      </c>
      <c r="L2821" s="2" t="s">
        <v>4143</v>
      </c>
      <c r="M2821" s="4">
        <v>525</v>
      </c>
      <c r="N2821" s="5">
        <v>18.163146296422337</v>
      </c>
      <c r="O2821" s="5">
        <v>18.163146296422337</v>
      </c>
      <c r="P2821" s="6" t="s">
        <v>20</v>
      </c>
      <c r="Q2821" s="5" t="s">
        <v>88</v>
      </c>
      <c r="R2821" s="24" t="s">
        <v>3</v>
      </c>
      <c r="S2821" s="5" t="s">
        <v>88</v>
      </c>
      <c r="T2821" s="7" t="str">
        <f t="shared" si="88"/>
        <v>Maintenu</v>
      </c>
      <c r="U2821" s="7" t="s">
        <v>21</v>
      </c>
      <c r="V2821" s="7" t="str">
        <f t="shared" si="89"/>
        <v>Aire-sur-l'Adour</v>
      </c>
      <c r="W2821" s="7">
        <v>0</v>
      </c>
    </row>
    <row r="2822" spans="1:23" x14ac:dyDescent="0.25">
      <c r="A2822" s="1" t="s">
        <v>76</v>
      </c>
      <c r="B2822" s="2" t="s">
        <v>77</v>
      </c>
      <c r="C2822" s="1" t="s">
        <v>4141</v>
      </c>
      <c r="D2822" s="2" t="s">
        <v>1359</v>
      </c>
      <c r="E2822" s="1" t="s">
        <v>5826</v>
      </c>
      <c r="F2822" s="2" t="s">
        <v>5827</v>
      </c>
      <c r="G2822" s="3" t="s">
        <v>4137</v>
      </c>
      <c r="H2822" s="22" t="s">
        <v>4138</v>
      </c>
      <c r="I2822" s="2" t="s">
        <v>4135</v>
      </c>
      <c r="J2822" s="3" t="s">
        <v>4136</v>
      </c>
      <c r="K2822" s="1" t="s">
        <v>5396</v>
      </c>
      <c r="L2822" s="2" t="s">
        <v>5397</v>
      </c>
      <c r="M2822" s="4">
        <v>101</v>
      </c>
      <c r="N2822" s="5">
        <v>0</v>
      </c>
      <c r="O2822" s="5">
        <v>13.362523295229098</v>
      </c>
      <c r="P2822" s="6" t="s">
        <v>34</v>
      </c>
      <c r="Q2822" s="5" t="s">
        <v>88</v>
      </c>
      <c r="R2822" s="24" t="s">
        <v>3</v>
      </c>
      <c r="S2822" s="5" t="s">
        <v>88</v>
      </c>
      <c r="T2822" s="7" t="str">
        <f t="shared" si="88"/>
        <v>Maintenu</v>
      </c>
      <c r="U2822" s="7" t="s">
        <v>21</v>
      </c>
      <c r="V2822" s="7" t="str">
        <f t="shared" si="89"/>
        <v>Cazaubon</v>
      </c>
      <c r="W2822" s="7">
        <v>0</v>
      </c>
    </row>
    <row r="2823" spans="1:23" x14ac:dyDescent="0.25">
      <c r="A2823" s="1" t="s">
        <v>76</v>
      </c>
      <c r="B2823" s="2" t="s">
        <v>77</v>
      </c>
      <c r="C2823" s="1" t="s">
        <v>4141</v>
      </c>
      <c r="D2823" s="2" t="s">
        <v>1359</v>
      </c>
      <c r="E2823" s="1" t="s">
        <v>5828</v>
      </c>
      <c r="F2823" s="2" t="s">
        <v>5829</v>
      </c>
      <c r="G2823" s="3" t="s">
        <v>4141</v>
      </c>
      <c r="H2823" s="22" t="s">
        <v>1359</v>
      </c>
      <c r="I2823" s="2" t="s">
        <v>76</v>
      </c>
      <c r="J2823" s="3" t="s">
        <v>77</v>
      </c>
      <c r="K2823" s="1" t="s">
        <v>5332</v>
      </c>
      <c r="L2823" s="2" t="s">
        <v>5333</v>
      </c>
      <c r="M2823" s="4">
        <v>2521</v>
      </c>
      <c r="N2823" s="5">
        <v>20.525745791457929</v>
      </c>
      <c r="O2823" s="5">
        <v>20.525745791457929</v>
      </c>
      <c r="P2823" s="6" t="s">
        <v>20</v>
      </c>
      <c r="Q2823" s="5" t="s">
        <v>88</v>
      </c>
      <c r="R2823" s="24" t="s">
        <v>3</v>
      </c>
      <c r="S2823" s="5" t="s">
        <v>88</v>
      </c>
      <c r="T2823" s="7" t="str">
        <f t="shared" si="88"/>
        <v>Maintenu</v>
      </c>
      <c r="U2823" s="7" t="s">
        <v>21</v>
      </c>
      <c r="V2823" s="7" t="str">
        <f t="shared" si="89"/>
        <v>Morcenx</v>
      </c>
      <c r="W2823" s="7">
        <v>0</v>
      </c>
    </row>
    <row r="2824" spans="1:23" x14ac:dyDescent="0.25">
      <c r="A2824" s="1" t="s">
        <v>76</v>
      </c>
      <c r="B2824" s="2" t="s">
        <v>77</v>
      </c>
      <c r="C2824" s="1" t="s">
        <v>4141</v>
      </c>
      <c r="D2824" s="2" t="s">
        <v>1359</v>
      </c>
      <c r="E2824" s="1" t="s">
        <v>5830</v>
      </c>
      <c r="F2824" s="2" t="s">
        <v>5831</v>
      </c>
      <c r="G2824" s="3" t="s">
        <v>4141</v>
      </c>
      <c r="H2824" s="22" t="s">
        <v>1359</v>
      </c>
      <c r="I2824" s="2" t="s">
        <v>76</v>
      </c>
      <c r="J2824" s="3" t="s">
        <v>77</v>
      </c>
      <c r="K2824" s="1" t="s">
        <v>5320</v>
      </c>
      <c r="L2824" s="2" t="s">
        <v>5321</v>
      </c>
      <c r="M2824" s="4">
        <v>1238</v>
      </c>
      <c r="N2824" s="5">
        <v>39.331595874066316</v>
      </c>
      <c r="O2824" s="5">
        <v>39.331595874066316</v>
      </c>
      <c r="P2824" s="6" t="s">
        <v>20</v>
      </c>
      <c r="Q2824" s="5" t="s">
        <v>88</v>
      </c>
      <c r="R2824" s="24" t="s">
        <v>3</v>
      </c>
      <c r="S2824" s="5" t="s">
        <v>88</v>
      </c>
      <c r="T2824" s="7" t="str">
        <f t="shared" si="88"/>
        <v>Maintenu</v>
      </c>
      <c r="U2824" s="7" t="s">
        <v>97</v>
      </c>
      <c r="V2824" s="7" t="str">
        <f t="shared" si="89"/>
        <v>Dax-1 (pct)</v>
      </c>
      <c r="W2824" s="7">
        <v>0</v>
      </c>
    </row>
    <row r="2825" spans="1:23" x14ac:dyDescent="0.25">
      <c r="A2825" s="1" t="s">
        <v>76</v>
      </c>
      <c r="B2825" s="2" t="s">
        <v>77</v>
      </c>
      <c r="C2825" s="1" t="s">
        <v>4141</v>
      </c>
      <c r="D2825" s="2" t="s">
        <v>1359</v>
      </c>
      <c r="E2825" s="1" t="s">
        <v>5350</v>
      </c>
      <c r="F2825" s="2" t="s">
        <v>5351</v>
      </c>
      <c r="G2825" s="3" t="s">
        <v>4141</v>
      </c>
      <c r="H2825" s="22" t="s">
        <v>1359</v>
      </c>
      <c r="I2825" s="2" t="s">
        <v>76</v>
      </c>
      <c r="J2825" s="3" t="s">
        <v>77</v>
      </c>
      <c r="K2825" s="1" t="s">
        <v>5350</v>
      </c>
      <c r="L2825" s="2" t="s">
        <v>5351</v>
      </c>
      <c r="M2825" s="4">
        <v>1855</v>
      </c>
      <c r="N2825" s="5">
        <v>11.994915350132873</v>
      </c>
      <c r="O2825" s="5">
        <v>11.994915350132873</v>
      </c>
      <c r="P2825" s="6" t="s">
        <v>20</v>
      </c>
      <c r="Q2825" s="5" t="s">
        <v>2</v>
      </c>
      <c r="R2825" s="23" t="s">
        <v>1</v>
      </c>
      <c r="S2825" s="5" t="s">
        <v>88</v>
      </c>
      <c r="T2825" s="7" t="str">
        <f t="shared" si="88"/>
        <v>de 3.Intermédiaire passe en 2. Sous dotée</v>
      </c>
      <c r="U2825" s="7" t="s">
        <v>21</v>
      </c>
      <c r="V2825" s="7" t="str">
        <f t="shared" si="89"/>
        <v>Roquefort</v>
      </c>
      <c r="W2825" s="7">
        <v>1</v>
      </c>
    </row>
    <row r="2826" spans="1:23" x14ac:dyDescent="0.25">
      <c r="A2826" s="1" t="s">
        <v>76</v>
      </c>
      <c r="B2826" s="2" t="s">
        <v>77</v>
      </c>
      <c r="C2826" s="1" t="s">
        <v>4141</v>
      </c>
      <c r="D2826" s="2" t="s">
        <v>1359</v>
      </c>
      <c r="E2826" s="1" t="s">
        <v>5832</v>
      </c>
      <c r="F2826" s="2" t="s">
        <v>5833</v>
      </c>
      <c r="G2826" s="3" t="s">
        <v>4141</v>
      </c>
      <c r="H2826" s="22" t="s">
        <v>1359</v>
      </c>
      <c r="I2826" s="2" t="s">
        <v>76</v>
      </c>
      <c r="J2826" s="3" t="s">
        <v>77</v>
      </c>
      <c r="K2826" s="1" t="s">
        <v>5524</v>
      </c>
      <c r="L2826" s="2" t="s">
        <v>5525</v>
      </c>
      <c r="M2826" s="4">
        <v>1210</v>
      </c>
      <c r="N2826" s="5">
        <v>12.328573293735985</v>
      </c>
      <c r="O2826" s="5">
        <v>12.328573293735985</v>
      </c>
      <c r="P2826" s="6" t="s">
        <v>20</v>
      </c>
      <c r="Q2826" s="5" t="s">
        <v>2</v>
      </c>
      <c r="R2826" s="23" t="s">
        <v>1</v>
      </c>
      <c r="S2826" s="5" t="s">
        <v>88</v>
      </c>
      <c r="T2826" s="7" t="str">
        <f t="shared" si="88"/>
        <v>de 3.Intermédiaire passe en 2. Sous dotée</v>
      </c>
      <c r="U2826" s="7" t="s">
        <v>21</v>
      </c>
      <c r="V2826" s="7" t="str">
        <f t="shared" si="89"/>
        <v>Labouheyre</v>
      </c>
      <c r="W2826" s="7">
        <v>1</v>
      </c>
    </row>
    <row r="2827" spans="1:23" x14ac:dyDescent="0.25">
      <c r="A2827" s="1" t="s">
        <v>76</v>
      </c>
      <c r="B2827" s="2" t="s">
        <v>77</v>
      </c>
      <c r="C2827" s="1" t="s">
        <v>4141</v>
      </c>
      <c r="D2827" s="2" t="s">
        <v>1359</v>
      </c>
      <c r="E2827" s="1" t="s">
        <v>5834</v>
      </c>
      <c r="F2827" s="2" t="s">
        <v>5835</v>
      </c>
      <c r="G2827" s="3" t="s">
        <v>4146</v>
      </c>
      <c r="H2827" s="22" t="s">
        <v>6715</v>
      </c>
      <c r="I2827" s="2" t="s">
        <v>76</v>
      </c>
      <c r="J2827" s="3" t="s">
        <v>77</v>
      </c>
      <c r="K2827" s="1" t="s">
        <v>4147</v>
      </c>
      <c r="L2827" s="2" t="s">
        <v>4148</v>
      </c>
      <c r="M2827" s="4">
        <v>199</v>
      </c>
      <c r="N2827" s="5">
        <v>0</v>
      </c>
      <c r="O2827" s="5">
        <v>17.498740222782676</v>
      </c>
      <c r="P2827" s="6" t="s">
        <v>34</v>
      </c>
      <c r="Q2827" s="5" t="s">
        <v>88</v>
      </c>
      <c r="R2827" s="24" t="s">
        <v>3</v>
      </c>
      <c r="S2827" s="5" t="s">
        <v>88</v>
      </c>
      <c r="T2827" s="7" t="str">
        <f t="shared" si="88"/>
        <v>Maintenu</v>
      </c>
      <c r="U2827" s="7" t="s">
        <v>21</v>
      </c>
      <c r="V2827" s="7" t="str">
        <f t="shared" si="89"/>
        <v>Garlin</v>
      </c>
      <c r="W2827" s="7">
        <v>0</v>
      </c>
    </row>
    <row r="2828" spans="1:23" x14ac:dyDescent="0.25">
      <c r="A2828" s="1" t="s">
        <v>76</v>
      </c>
      <c r="B2828" s="2" t="s">
        <v>77</v>
      </c>
      <c r="C2828" s="1" t="s">
        <v>4141</v>
      </c>
      <c r="D2828" s="2" t="s">
        <v>1359</v>
      </c>
      <c r="E2828" s="1" t="s">
        <v>5836</v>
      </c>
      <c r="F2828" s="2" t="s">
        <v>5837</v>
      </c>
      <c r="G2828" s="3" t="s">
        <v>4141</v>
      </c>
      <c r="H2828" s="22" t="s">
        <v>1359</v>
      </c>
      <c r="I2828" s="2" t="s">
        <v>76</v>
      </c>
      <c r="J2828" s="3" t="s">
        <v>77</v>
      </c>
      <c r="K2828" s="1" t="s">
        <v>5430</v>
      </c>
      <c r="L2828" s="2" t="s">
        <v>5431</v>
      </c>
      <c r="M2828" s="4">
        <v>1619</v>
      </c>
      <c r="N2828" s="5">
        <v>0</v>
      </c>
      <c r="O2828" s="5">
        <v>3.7631126818947327</v>
      </c>
      <c r="P2828" s="6" t="s">
        <v>34</v>
      </c>
      <c r="Q2828" s="5" t="s">
        <v>1</v>
      </c>
      <c r="R2828" s="23" t="s">
        <v>2</v>
      </c>
      <c r="S2828" s="5" t="s">
        <v>88</v>
      </c>
      <c r="T2828" s="7" t="str">
        <f t="shared" si="88"/>
        <v>de 3.Intermédiaire passe en 1. Très sous dotée</v>
      </c>
      <c r="U2828" s="7" t="s">
        <v>97</v>
      </c>
      <c r="V2828" s="7" t="str">
        <f t="shared" si="89"/>
        <v>Seignanx (pct)</v>
      </c>
      <c r="W2828" s="7">
        <v>1</v>
      </c>
    </row>
    <row r="2829" spans="1:23" x14ac:dyDescent="0.25">
      <c r="A2829" s="1" t="s">
        <v>76</v>
      </c>
      <c r="B2829" s="2" t="s">
        <v>77</v>
      </c>
      <c r="C2829" s="1" t="s">
        <v>4141</v>
      </c>
      <c r="D2829" s="2" t="s">
        <v>1359</v>
      </c>
      <c r="E2829" s="1" t="s">
        <v>5838</v>
      </c>
      <c r="F2829" s="2" t="s">
        <v>5839</v>
      </c>
      <c r="G2829" s="3" t="s">
        <v>4141</v>
      </c>
      <c r="H2829" s="22" t="s">
        <v>1359</v>
      </c>
      <c r="I2829" s="2" t="s">
        <v>76</v>
      </c>
      <c r="J2829" s="3" t="s">
        <v>77</v>
      </c>
      <c r="K2829" s="1" t="s">
        <v>5507</v>
      </c>
      <c r="L2829" s="2" t="s">
        <v>5508</v>
      </c>
      <c r="M2829" s="4">
        <v>505</v>
      </c>
      <c r="N2829" s="5">
        <v>15.48554840027955</v>
      </c>
      <c r="O2829" s="5">
        <v>15.48554840027955</v>
      </c>
      <c r="P2829" s="6" t="s">
        <v>20</v>
      </c>
      <c r="Q2829" s="5" t="s">
        <v>2</v>
      </c>
      <c r="R2829" s="24" t="s">
        <v>2</v>
      </c>
      <c r="S2829" s="6" t="s">
        <v>1</v>
      </c>
      <c r="T2829" s="7" t="str">
        <f t="shared" si="88"/>
        <v>de 1. Très sous dotée passe en 2. Sous dotée</v>
      </c>
      <c r="U2829" s="7" t="s">
        <v>21</v>
      </c>
      <c r="V2829" s="7" t="str">
        <f t="shared" si="89"/>
        <v>Mugron</v>
      </c>
      <c r="W2829" s="7">
        <v>0</v>
      </c>
    </row>
    <row r="2830" spans="1:23" x14ac:dyDescent="0.25">
      <c r="A2830" s="1" t="s">
        <v>76</v>
      </c>
      <c r="B2830" s="2" t="s">
        <v>77</v>
      </c>
      <c r="C2830" s="1" t="s">
        <v>4141</v>
      </c>
      <c r="D2830" s="2" t="s">
        <v>1359</v>
      </c>
      <c r="E2830" s="1" t="s">
        <v>5840</v>
      </c>
      <c r="F2830" s="2" t="s">
        <v>700</v>
      </c>
      <c r="G2830" s="3" t="s">
        <v>4141</v>
      </c>
      <c r="H2830" s="22" t="s">
        <v>1359</v>
      </c>
      <c r="I2830" s="2" t="s">
        <v>76</v>
      </c>
      <c r="J2830" s="3" t="s">
        <v>77</v>
      </c>
      <c r="K2830" s="1" t="s">
        <v>5471</v>
      </c>
      <c r="L2830" s="2" t="s">
        <v>5472</v>
      </c>
      <c r="M2830" s="4">
        <v>578</v>
      </c>
      <c r="N2830" s="5">
        <v>0</v>
      </c>
      <c r="O2830" s="5">
        <v>26.331168784184229</v>
      </c>
      <c r="P2830" s="6" t="s">
        <v>34</v>
      </c>
      <c r="Q2830" s="5" t="s">
        <v>88</v>
      </c>
      <c r="R2830" s="24" t="s">
        <v>3</v>
      </c>
      <c r="S2830" s="5" t="s">
        <v>88</v>
      </c>
      <c r="T2830" s="7" t="str">
        <f t="shared" si="88"/>
        <v>Maintenu</v>
      </c>
      <c r="U2830" s="7" t="s">
        <v>97</v>
      </c>
      <c r="V2830" s="7" t="str">
        <f t="shared" si="89"/>
        <v>Mont-de-Marsan-1 (pct)</v>
      </c>
      <c r="W2830" s="7">
        <v>0</v>
      </c>
    </row>
    <row r="2831" spans="1:23" x14ac:dyDescent="0.25">
      <c r="A2831" s="1" t="s">
        <v>76</v>
      </c>
      <c r="B2831" s="2" t="s">
        <v>77</v>
      </c>
      <c r="C2831" s="1" t="s">
        <v>4141</v>
      </c>
      <c r="D2831" s="2" t="s">
        <v>1359</v>
      </c>
      <c r="E2831" s="1" t="s">
        <v>5841</v>
      </c>
      <c r="F2831" s="2" t="s">
        <v>5842</v>
      </c>
      <c r="G2831" s="3" t="s">
        <v>4141</v>
      </c>
      <c r="H2831" s="22" t="s">
        <v>1359</v>
      </c>
      <c r="I2831" s="2" t="s">
        <v>76</v>
      </c>
      <c r="J2831" s="3" t="s">
        <v>77</v>
      </c>
      <c r="K2831" s="1" t="s">
        <v>5430</v>
      </c>
      <c r="L2831" s="2" t="s">
        <v>5431</v>
      </c>
      <c r="M2831" s="4">
        <v>395</v>
      </c>
      <c r="N2831" s="5">
        <v>0</v>
      </c>
      <c r="O2831" s="5">
        <v>3.7631126818947327</v>
      </c>
      <c r="P2831" s="6" t="s">
        <v>34</v>
      </c>
      <c r="Q2831" s="5" t="s">
        <v>1</v>
      </c>
      <c r="R2831" s="23" t="s">
        <v>2</v>
      </c>
      <c r="S2831" s="5" t="s">
        <v>88</v>
      </c>
      <c r="T2831" s="7" t="str">
        <f t="shared" si="88"/>
        <v>de 3.Intermédiaire passe en 1. Très sous dotée</v>
      </c>
      <c r="U2831" s="7" t="s">
        <v>97</v>
      </c>
      <c r="V2831" s="7" t="str">
        <f t="shared" si="89"/>
        <v>Seignanx (pct)</v>
      </c>
      <c r="W2831" s="7">
        <v>1</v>
      </c>
    </row>
    <row r="2832" spans="1:23" x14ac:dyDescent="0.25">
      <c r="A2832" s="1" t="s">
        <v>76</v>
      </c>
      <c r="B2832" s="2" t="s">
        <v>77</v>
      </c>
      <c r="C2832" s="1" t="s">
        <v>4141</v>
      </c>
      <c r="D2832" s="2" t="s">
        <v>1359</v>
      </c>
      <c r="E2832" s="1" t="s">
        <v>5843</v>
      </c>
      <c r="F2832" s="2" t="s">
        <v>712</v>
      </c>
      <c r="G2832" s="3" t="s">
        <v>4141</v>
      </c>
      <c r="H2832" s="22" t="s">
        <v>1359</v>
      </c>
      <c r="I2832" s="2" t="s">
        <v>76</v>
      </c>
      <c r="J2832" s="3" t="s">
        <v>77</v>
      </c>
      <c r="K2832" s="1" t="s">
        <v>5328</v>
      </c>
      <c r="L2832" s="2" t="s">
        <v>5329</v>
      </c>
      <c r="M2832" s="4">
        <v>674</v>
      </c>
      <c r="N2832" s="5">
        <v>15.840639787207762</v>
      </c>
      <c r="O2832" s="5">
        <v>15.840639787207762</v>
      </c>
      <c r="P2832" s="6" t="s">
        <v>20</v>
      </c>
      <c r="Q2832" s="5" t="s">
        <v>2</v>
      </c>
      <c r="R2832" s="24" t="s">
        <v>2</v>
      </c>
      <c r="S2832" s="6" t="s">
        <v>1</v>
      </c>
      <c r="T2832" s="7" t="str">
        <f t="shared" si="88"/>
        <v>de 1. Très sous dotée passe en 2. Sous dotée</v>
      </c>
      <c r="U2832" s="7" t="s">
        <v>21</v>
      </c>
      <c r="V2832" s="7" t="str">
        <f t="shared" si="89"/>
        <v>Hagetmau</v>
      </c>
      <c r="W2832" s="7">
        <v>0</v>
      </c>
    </row>
    <row r="2833" spans="1:23" x14ac:dyDescent="0.25">
      <c r="A2833" s="1" t="s">
        <v>76</v>
      </c>
      <c r="B2833" s="2" t="s">
        <v>77</v>
      </c>
      <c r="C2833" s="1" t="s">
        <v>4141</v>
      </c>
      <c r="D2833" s="2" t="s">
        <v>1359</v>
      </c>
      <c r="E2833" s="1" t="s">
        <v>5844</v>
      </c>
      <c r="F2833" s="2" t="s">
        <v>5845</v>
      </c>
      <c r="G2833" s="3" t="s">
        <v>4141</v>
      </c>
      <c r="H2833" s="22" t="s">
        <v>1359</v>
      </c>
      <c r="I2833" s="2" t="s">
        <v>76</v>
      </c>
      <c r="J2833" s="3" t="s">
        <v>77</v>
      </c>
      <c r="K2833" s="1" t="s">
        <v>5328</v>
      </c>
      <c r="L2833" s="2" t="s">
        <v>5329</v>
      </c>
      <c r="M2833" s="4">
        <v>633</v>
      </c>
      <c r="N2833" s="5">
        <v>15.840639787207762</v>
      </c>
      <c r="O2833" s="5">
        <v>15.840639787207762</v>
      </c>
      <c r="P2833" s="6" t="s">
        <v>20</v>
      </c>
      <c r="Q2833" s="5" t="s">
        <v>2</v>
      </c>
      <c r="R2833" s="24" t="s">
        <v>2</v>
      </c>
      <c r="S2833" s="6" t="s">
        <v>1</v>
      </c>
      <c r="T2833" s="7" t="str">
        <f t="shared" si="88"/>
        <v>de 1. Très sous dotée passe en 2. Sous dotée</v>
      </c>
      <c r="U2833" s="7" t="s">
        <v>21</v>
      </c>
      <c r="V2833" s="7" t="str">
        <f t="shared" si="89"/>
        <v>Hagetmau</v>
      </c>
      <c r="W2833" s="7">
        <v>0</v>
      </c>
    </row>
    <row r="2834" spans="1:23" x14ac:dyDescent="0.25">
      <c r="A2834" s="1" t="s">
        <v>76</v>
      </c>
      <c r="B2834" s="2" t="s">
        <v>77</v>
      </c>
      <c r="C2834" s="1" t="s">
        <v>4141</v>
      </c>
      <c r="D2834" s="2" t="s">
        <v>1359</v>
      </c>
      <c r="E2834" s="1" t="s">
        <v>5846</v>
      </c>
      <c r="F2834" s="2" t="s">
        <v>5847</v>
      </c>
      <c r="G2834" s="3" t="s">
        <v>4141</v>
      </c>
      <c r="H2834" s="22" t="s">
        <v>1359</v>
      </c>
      <c r="I2834" s="2" t="s">
        <v>76</v>
      </c>
      <c r="J2834" s="3" t="s">
        <v>77</v>
      </c>
      <c r="K2834" s="1" t="s">
        <v>5406</v>
      </c>
      <c r="L2834" s="2" t="s">
        <v>5407</v>
      </c>
      <c r="M2834" s="4">
        <v>380</v>
      </c>
      <c r="N2834" s="5">
        <v>16.252480538475769</v>
      </c>
      <c r="O2834" s="5">
        <v>16.252480538475769</v>
      </c>
      <c r="P2834" s="6" t="s">
        <v>20</v>
      </c>
      <c r="Q2834" s="5" t="s">
        <v>88</v>
      </c>
      <c r="R2834" s="24" t="s">
        <v>3</v>
      </c>
      <c r="S2834" s="5" t="s">
        <v>88</v>
      </c>
      <c r="T2834" s="7" t="str">
        <f t="shared" si="88"/>
        <v>Maintenu</v>
      </c>
      <c r="U2834" s="7" t="s">
        <v>21</v>
      </c>
      <c r="V2834" s="7" t="str">
        <f t="shared" si="89"/>
        <v>Peyrehorade</v>
      </c>
      <c r="W2834" s="7">
        <v>0</v>
      </c>
    </row>
    <row r="2835" spans="1:23" x14ac:dyDescent="0.25">
      <c r="A2835" s="1" t="s">
        <v>76</v>
      </c>
      <c r="B2835" s="2" t="s">
        <v>77</v>
      </c>
      <c r="C2835" s="1" t="s">
        <v>4141</v>
      </c>
      <c r="D2835" s="2" t="s">
        <v>1359</v>
      </c>
      <c r="E2835" s="1" t="s">
        <v>5848</v>
      </c>
      <c r="F2835" s="2" t="s">
        <v>5849</v>
      </c>
      <c r="G2835" s="3" t="s">
        <v>4141</v>
      </c>
      <c r="H2835" s="22" t="s">
        <v>1359</v>
      </c>
      <c r="I2835" s="2" t="s">
        <v>76</v>
      </c>
      <c r="J2835" s="3" t="s">
        <v>77</v>
      </c>
      <c r="K2835" s="1" t="s">
        <v>4159</v>
      </c>
      <c r="L2835" s="2" t="s">
        <v>4160</v>
      </c>
      <c r="M2835" s="4">
        <v>466</v>
      </c>
      <c r="N2835" s="5">
        <v>18.722533274875779</v>
      </c>
      <c r="O2835" s="5">
        <v>18.722533274875779</v>
      </c>
      <c r="P2835" s="6" t="s">
        <v>20</v>
      </c>
      <c r="Q2835" s="5" t="s">
        <v>88</v>
      </c>
      <c r="R2835" s="24" t="s">
        <v>3</v>
      </c>
      <c r="S2835" s="5" t="s">
        <v>88</v>
      </c>
      <c r="T2835" s="7" t="str">
        <f t="shared" si="88"/>
        <v>Maintenu</v>
      </c>
      <c r="U2835" s="7" t="s">
        <v>21</v>
      </c>
      <c r="V2835" s="7" t="str">
        <f t="shared" si="89"/>
        <v>Villeneuve-de-Marsan</v>
      </c>
      <c r="W2835" s="7">
        <v>0</v>
      </c>
    </row>
    <row r="2836" spans="1:23" x14ac:dyDescent="0.25">
      <c r="A2836" s="1" t="s">
        <v>76</v>
      </c>
      <c r="B2836" s="2" t="s">
        <v>77</v>
      </c>
      <c r="C2836" s="1" t="s">
        <v>4141</v>
      </c>
      <c r="D2836" s="2" t="s">
        <v>1359</v>
      </c>
      <c r="E2836" s="1" t="s">
        <v>5850</v>
      </c>
      <c r="F2836" s="2" t="s">
        <v>5851</v>
      </c>
      <c r="G2836" s="3" t="s">
        <v>4141</v>
      </c>
      <c r="H2836" s="22" t="s">
        <v>1359</v>
      </c>
      <c r="I2836" s="2" t="s">
        <v>76</v>
      </c>
      <c r="J2836" s="3" t="s">
        <v>77</v>
      </c>
      <c r="K2836" s="1" t="s">
        <v>5406</v>
      </c>
      <c r="L2836" s="2" t="s">
        <v>5407</v>
      </c>
      <c r="M2836" s="4">
        <v>669</v>
      </c>
      <c r="N2836" s="5">
        <v>16.252480538475769</v>
      </c>
      <c r="O2836" s="5">
        <v>16.252480538475769</v>
      </c>
      <c r="P2836" s="6" t="s">
        <v>20</v>
      </c>
      <c r="Q2836" s="5" t="s">
        <v>88</v>
      </c>
      <c r="R2836" s="24" t="s">
        <v>3</v>
      </c>
      <c r="S2836" s="5" t="s">
        <v>88</v>
      </c>
      <c r="T2836" s="7" t="str">
        <f t="shared" si="88"/>
        <v>Maintenu</v>
      </c>
      <c r="U2836" s="7" t="s">
        <v>21</v>
      </c>
      <c r="V2836" s="7" t="str">
        <f t="shared" si="89"/>
        <v>Peyrehorade</v>
      </c>
      <c r="W2836" s="7">
        <v>0</v>
      </c>
    </row>
    <row r="2837" spans="1:23" x14ac:dyDescent="0.25">
      <c r="A2837" s="1" t="s">
        <v>76</v>
      </c>
      <c r="B2837" s="2" t="s">
        <v>77</v>
      </c>
      <c r="C2837" s="1" t="s">
        <v>4141</v>
      </c>
      <c r="D2837" s="2" t="s">
        <v>1359</v>
      </c>
      <c r="E2837" s="1" t="s">
        <v>5852</v>
      </c>
      <c r="F2837" s="2" t="s">
        <v>5853</v>
      </c>
      <c r="G2837" s="3" t="s">
        <v>4141</v>
      </c>
      <c r="H2837" s="22" t="s">
        <v>1359</v>
      </c>
      <c r="I2837" s="2" t="s">
        <v>76</v>
      </c>
      <c r="J2837" s="3" t="s">
        <v>77</v>
      </c>
      <c r="K2837" s="1" t="s">
        <v>5368</v>
      </c>
      <c r="L2837" s="2" t="s">
        <v>5369</v>
      </c>
      <c r="M2837" s="4">
        <v>1294</v>
      </c>
      <c r="N2837" s="5">
        <v>23.626858457006854</v>
      </c>
      <c r="O2837" s="5">
        <v>23.626858457006854</v>
      </c>
      <c r="P2837" s="6" t="s">
        <v>20</v>
      </c>
      <c r="Q2837" s="5" t="s">
        <v>88</v>
      </c>
      <c r="R2837" s="24" t="s">
        <v>3</v>
      </c>
      <c r="S2837" s="5" t="s">
        <v>88</v>
      </c>
      <c r="T2837" s="7" t="str">
        <f t="shared" si="88"/>
        <v>Maintenu</v>
      </c>
      <c r="U2837" s="7" t="s">
        <v>21</v>
      </c>
      <c r="V2837" s="7" t="str">
        <f t="shared" si="89"/>
        <v>Mimizan</v>
      </c>
      <c r="W2837" s="7">
        <v>0</v>
      </c>
    </row>
    <row r="2838" spans="1:23" x14ac:dyDescent="0.25">
      <c r="A2838" s="1" t="s">
        <v>76</v>
      </c>
      <c r="B2838" s="2" t="s">
        <v>77</v>
      </c>
      <c r="C2838" s="1" t="s">
        <v>4141</v>
      </c>
      <c r="D2838" s="2" t="s">
        <v>1359</v>
      </c>
      <c r="E2838" s="1" t="s">
        <v>5854</v>
      </c>
      <c r="F2838" s="2" t="s">
        <v>5855</v>
      </c>
      <c r="G2838" s="3" t="s">
        <v>4141</v>
      </c>
      <c r="H2838" s="22" t="s">
        <v>1359</v>
      </c>
      <c r="I2838" s="2" t="s">
        <v>76</v>
      </c>
      <c r="J2838" s="3" t="s">
        <v>77</v>
      </c>
      <c r="K2838" s="1" t="s">
        <v>4159</v>
      </c>
      <c r="L2838" s="2" t="s">
        <v>4160</v>
      </c>
      <c r="M2838" s="4">
        <v>280.00000000000097</v>
      </c>
      <c r="N2838" s="5">
        <v>18.722533274875779</v>
      </c>
      <c r="O2838" s="5">
        <v>18.722533274875779</v>
      </c>
      <c r="P2838" s="6" t="s">
        <v>20</v>
      </c>
      <c r="Q2838" s="5" t="s">
        <v>88</v>
      </c>
      <c r="R2838" s="24" t="s">
        <v>3</v>
      </c>
      <c r="S2838" s="5" t="s">
        <v>88</v>
      </c>
      <c r="T2838" s="7" t="str">
        <f t="shared" si="88"/>
        <v>Maintenu</v>
      </c>
      <c r="U2838" s="7" t="s">
        <v>21</v>
      </c>
      <c r="V2838" s="7" t="str">
        <f t="shared" si="89"/>
        <v>Villeneuve-de-Marsan</v>
      </c>
      <c r="W2838" s="7">
        <v>0</v>
      </c>
    </row>
    <row r="2839" spans="1:23" x14ac:dyDescent="0.25">
      <c r="A2839" s="1" t="s">
        <v>76</v>
      </c>
      <c r="B2839" s="2" t="s">
        <v>77</v>
      </c>
      <c r="C2839" s="1" t="s">
        <v>4141</v>
      </c>
      <c r="D2839" s="2" t="s">
        <v>1359</v>
      </c>
      <c r="E2839" s="1" t="s">
        <v>5856</v>
      </c>
      <c r="F2839" s="2" t="s">
        <v>5857</v>
      </c>
      <c r="G2839" s="3" t="s">
        <v>4141</v>
      </c>
      <c r="H2839" s="22" t="s">
        <v>1359</v>
      </c>
      <c r="I2839" s="2" t="s">
        <v>76</v>
      </c>
      <c r="J2839" s="3" t="s">
        <v>77</v>
      </c>
      <c r="K2839" s="1" t="s">
        <v>4159</v>
      </c>
      <c r="L2839" s="2" t="s">
        <v>4160</v>
      </c>
      <c r="M2839" s="4">
        <v>437</v>
      </c>
      <c r="N2839" s="5">
        <v>18.722533274875779</v>
      </c>
      <c r="O2839" s="5">
        <v>18.722533274875779</v>
      </c>
      <c r="P2839" s="6" t="s">
        <v>20</v>
      </c>
      <c r="Q2839" s="5" t="s">
        <v>88</v>
      </c>
      <c r="R2839" s="24" t="s">
        <v>3</v>
      </c>
      <c r="S2839" s="5" t="s">
        <v>88</v>
      </c>
      <c r="T2839" s="7" t="str">
        <f t="shared" si="88"/>
        <v>Maintenu</v>
      </c>
      <c r="U2839" s="7" t="s">
        <v>21</v>
      </c>
      <c r="V2839" s="7" t="str">
        <f t="shared" si="89"/>
        <v>Villeneuve-de-Marsan</v>
      </c>
      <c r="W2839" s="7">
        <v>0</v>
      </c>
    </row>
    <row r="2840" spans="1:23" x14ac:dyDescent="0.25">
      <c r="A2840" s="1" t="s">
        <v>76</v>
      </c>
      <c r="B2840" s="2" t="s">
        <v>77</v>
      </c>
      <c r="C2840" s="1" t="s">
        <v>4141</v>
      </c>
      <c r="D2840" s="2" t="s">
        <v>1359</v>
      </c>
      <c r="E2840" s="1" t="s">
        <v>5858</v>
      </c>
      <c r="F2840" s="2" t="s">
        <v>5859</v>
      </c>
      <c r="G2840" s="3" t="s">
        <v>4141</v>
      </c>
      <c r="H2840" s="22" t="s">
        <v>1359</v>
      </c>
      <c r="I2840" s="2" t="s">
        <v>76</v>
      </c>
      <c r="J2840" s="3" t="s">
        <v>77</v>
      </c>
      <c r="K2840" s="1" t="s">
        <v>5380</v>
      </c>
      <c r="L2840" s="2" t="s">
        <v>5381</v>
      </c>
      <c r="M2840" s="4">
        <v>380.00000000000159</v>
      </c>
      <c r="N2840" s="5">
        <v>0</v>
      </c>
      <c r="O2840" s="5">
        <v>15.625939286091661</v>
      </c>
      <c r="P2840" s="6" t="s">
        <v>34</v>
      </c>
      <c r="Q2840" s="5" t="s">
        <v>88</v>
      </c>
      <c r="R2840" s="24" t="s">
        <v>3</v>
      </c>
      <c r="S2840" s="5" t="s">
        <v>88</v>
      </c>
      <c r="T2840" s="7" t="str">
        <f t="shared" si="88"/>
        <v>Maintenu</v>
      </c>
      <c r="U2840" s="7" t="s">
        <v>21</v>
      </c>
      <c r="V2840" s="7" t="str">
        <f t="shared" si="89"/>
        <v>Montfort-en-Chalosse</v>
      </c>
      <c r="W2840" s="7">
        <v>0</v>
      </c>
    </row>
    <row r="2841" spans="1:23" x14ac:dyDescent="0.25">
      <c r="A2841" s="1" t="s">
        <v>76</v>
      </c>
      <c r="B2841" s="2" t="s">
        <v>77</v>
      </c>
      <c r="C2841" s="1" t="s">
        <v>4141</v>
      </c>
      <c r="D2841" s="2" t="s">
        <v>1359</v>
      </c>
      <c r="E2841" s="1" t="s">
        <v>5860</v>
      </c>
      <c r="F2841" s="2" t="s">
        <v>5861</v>
      </c>
      <c r="G2841" s="3" t="s">
        <v>4141</v>
      </c>
      <c r="H2841" s="22" t="s">
        <v>1359</v>
      </c>
      <c r="I2841" s="2" t="s">
        <v>76</v>
      </c>
      <c r="J2841" s="3" t="s">
        <v>77</v>
      </c>
      <c r="K2841" s="1" t="s">
        <v>5414</v>
      </c>
      <c r="L2841" s="2" t="s">
        <v>5415</v>
      </c>
      <c r="M2841" s="4">
        <v>2461</v>
      </c>
      <c r="N2841" s="5">
        <v>34.229773477413836</v>
      </c>
      <c r="O2841" s="5">
        <v>34.229773477413836</v>
      </c>
      <c r="P2841" s="6" t="s">
        <v>20</v>
      </c>
      <c r="Q2841" s="5" t="s">
        <v>88</v>
      </c>
      <c r="R2841" s="24" t="s">
        <v>3</v>
      </c>
      <c r="S2841" s="5" t="s">
        <v>88</v>
      </c>
      <c r="T2841" s="7" t="str">
        <f t="shared" si="88"/>
        <v>Maintenu</v>
      </c>
      <c r="U2841" s="7" t="s">
        <v>21</v>
      </c>
      <c r="V2841" s="7" t="str">
        <f t="shared" si="89"/>
        <v>Saint-Vincent-de-Tyrosse</v>
      </c>
      <c r="W2841" s="7">
        <v>0</v>
      </c>
    </row>
    <row r="2842" spans="1:23" x14ac:dyDescent="0.25">
      <c r="A2842" s="1" t="s">
        <v>76</v>
      </c>
      <c r="B2842" s="2" t="s">
        <v>77</v>
      </c>
      <c r="C2842" s="1" t="s">
        <v>4141</v>
      </c>
      <c r="D2842" s="2" t="s">
        <v>1359</v>
      </c>
      <c r="E2842" s="1" t="s">
        <v>5862</v>
      </c>
      <c r="F2842" s="2" t="s">
        <v>5863</v>
      </c>
      <c r="G2842" s="3" t="s">
        <v>4141</v>
      </c>
      <c r="H2842" s="22" t="s">
        <v>1359</v>
      </c>
      <c r="I2842" s="2" t="s">
        <v>76</v>
      </c>
      <c r="J2842" s="3" t="s">
        <v>77</v>
      </c>
      <c r="K2842" s="1" t="s">
        <v>5350</v>
      </c>
      <c r="L2842" s="2" t="s">
        <v>5351</v>
      </c>
      <c r="M2842" s="4">
        <v>317.99999999999926</v>
      </c>
      <c r="N2842" s="5">
        <v>11.994915350132873</v>
      </c>
      <c r="O2842" s="5">
        <v>11.994915350132873</v>
      </c>
      <c r="P2842" s="6" t="s">
        <v>20</v>
      </c>
      <c r="Q2842" s="5" t="s">
        <v>2</v>
      </c>
      <c r="R2842" s="23" t="s">
        <v>1</v>
      </c>
      <c r="S2842" s="5" t="s">
        <v>88</v>
      </c>
      <c r="T2842" s="7" t="str">
        <f t="shared" si="88"/>
        <v>de 3.Intermédiaire passe en 2. Sous dotée</v>
      </c>
      <c r="U2842" s="7" t="s">
        <v>21</v>
      </c>
      <c r="V2842" s="7" t="str">
        <f t="shared" si="89"/>
        <v>Roquefort</v>
      </c>
      <c r="W2842" s="7">
        <v>1</v>
      </c>
    </row>
    <row r="2843" spans="1:23" x14ac:dyDescent="0.25">
      <c r="A2843" s="1" t="s">
        <v>76</v>
      </c>
      <c r="B2843" s="2" t="s">
        <v>77</v>
      </c>
      <c r="C2843" s="1" t="s">
        <v>4141</v>
      </c>
      <c r="D2843" s="2" t="s">
        <v>1359</v>
      </c>
      <c r="E2843" s="1" t="s">
        <v>5864</v>
      </c>
      <c r="F2843" s="2" t="s">
        <v>5865</v>
      </c>
      <c r="G2843" s="3" t="s">
        <v>4141</v>
      </c>
      <c r="H2843" s="22" t="s">
        <v>1359</v>
      </c>
      <c r="I2843" s="2" t="s">
        <v>76</v>
      </c>
      <c r="J2843" s="3" t="s">
        <v>77</v>
      </c>
      <c r="K2843" s="1" t="s">
        <v>5364</v>
      </c>
      <c r="L2843" s="2" t="s">
        <v>5365</v>
      </c>
      <c r="M2843" s="4">
        <v>412.99999999999824</v>
      </c>
      <c r="N2843" s="5">
        <v>5.5809254517072748</v>
      </c>
      <c r="O2843" s="5">
        <v>5.5809254517072748</v>
      </c>
      <c r="P2843" s="6" t="s">
        <v>20</v>
      </c>
      <c r="Q2843" s="5" t="s">
        <v>1</v>
      </c>
      <c r="R2843" s="24" t="s">
        <v>1</v>
      </c>
      <c r="S2843" s="5" t="s">
        <v>88</v>
      </c>
      <c r="T2843" s="7" t="str">
        <f t="shared" si="88"/>
        <v>de 3.Intermédiaire passe en 1. Très sous dotée</v>
      </c>
      <c r="U2843" s="7" t="s">
        <v>21</v>
      </c>
      <c r="V2843" s="7" t="str">
        <f t="shared" si="89"/>
        <v>Tartas</v>
      </c>
      <c r="W2843" s="7">
        <v>1</v>
      </c>
    </row>
    <row r="2844" spans="1:23" x14ac:dyDescent="0.25">
      <c r="A2844" s="1" t="s">
        <v>76</v>
      </c>
      <c r="B2844" s="2" t="s">
        <v>77</v>
      </c>
      <c r="C2844" s="1" t="s">
        <v>4141</v>
      </c>
      <c r="D2844" s="2" t="s">
        <v>1359</v>
      </c>
      <c r="E2844" s="1" t="s">
        <v>5866</v>
      </c>
      <c r="F2844" s="2" t="s">
        <v>5867</v>
      </c>
      <c r="G2844" s="3" t="s">
        <v>4141</v>
      </c>
      <c r="H2844" s="22" t="s">
        <v>1359</v>
      </c>
      <c r="I2844" s="2" t="s">
        <v>76</v>
      </c>
      <c r="J2844" s="3" t="s">
        <v>77</v>
      </c>
      <c r="K2844" s="1" t="s">
        <v>5414</v>
      </c>
      <c r="L2844" s="2" t="s">
        <v>5415</v>
      </c>
      <c r="M2844" s="4">
        <v>1401</v>
      </c>
      <c r="N2844" s="5">
        <v>34.229773477413836</v>
      </c>
      <c r="O2844" s="5">
        <v>34.229773477413836</v>
      </c>
      <c r="P2844" s="6" t="s">
        <v>20</v>
      </c>
      <c r="Q2844" s="5" t="s">
        <v>88</v>
      </c>
      <c r="R2844" s="24" t="s">
        <v>3</v>
      </c>
      <c r="S2844" s="5" t="s">
        <v>88</v>
      </c>
      <c r="T2844" s="7" t="str">
        <f t="shared" si="88"/>
        <v>Maintenu</v>
      </c>
      <c r="U2844" s="7" t="s">
        <v>21</v>
      </c>
      <c r="V2844" s="7" t="str">
        <f t="shared" si="89"/>
        <v>Saint-Vincent-de-Tyrosse</v>
      </c>
      <c r="W2844" s="7">
        <v>0</v>
      </c>
    </row>
    <row r="2845" spans="1:23" x14ac:dyDescent="0.25">
      <c r="A2845" s="1" t="s">
        <v>76</v>
      </c>
      <c r="B2845" s="2" t="s">
        <v>77</v>
      </c>
      <c r="C2845" s="1" t="s">
        <v>4141</v>
      </c>
      <c r="D2845" s="2" t="s">
        <v>1359</v>
      </c>
      <c r="E2845" s="1" t="s">
        <v>5868</v>
      </c>
      <c r="F2845" s="2" t="s">
        <v>5869</v>
      </c>
      <c r="G2845" s="3" t="s">
        <v>4137</v>
      </c>
      <c r="H2845" s="22" t="s">
        <v>4138</v>
      </c>
      <c r="I2845" s="2" t="s">
        <v>4135</v>
      </c>
      <c r="J2845" s="3" t="s">
        <v>4136</v>
      </c>
      <c r="K2845" s="1" t="s">
        <v>5396</v>
      </c>
      <c r="L2845" s="2" t="s">
        <v>5397</v>
      </c>
      <c r="M2845" s="4">
        <v>109</v>
      </c>
      <c r="N2845" s="5">
        <v>0</v>
      </c>
      <c r="O2845" s="5">
        <v>13.362523295229098</v>
      </c>
      <c r="P2845" s="6" t="s">
        <v>34</v>
      </c>
      <c r="Q2845" s="5" t="s">
        <v>88</v>
      </c>
      <c r="R2845" s="24" t="s">
        <v>3</v>
      </c>
      <c r="S2845" s="5" t="s">
        <v>88</v>
      </c>
      <c r="T2845" s="7" t="str">
        <f t="shared" si="88"/>
        <v>Maintenu</v>
      </c>
      <c r="U2845" s="7" t="s">
        <v>21</v>
      </c>
      <c r="V2845" s="7" t="str">
        <f t="shared" si="89"/>
        <v>Cazaubon</v>
      </c>
      <c r="W2845" s="7">
        <v>0</v>
      </c>
    </row>
    <row r="2846" spans="1:23" x14ac:dyDescent="0.25">
      <c r="A2846" s="1" t="s">
        <v>76</v>
      </c>
      <c r="B2846" s="2" t="s">
        <v>77</v>
      </c>
      <c r="C2846" s="1" t="s">
        <v>4141</v>
      </c>
      <c r="D2846" s="2" t="s">
        <v>1359</v>
      </c>
      <c r="E2846" s="1" t="s">
        <v>5870</v>
      </c>
      <c r="F2846" s="2" t="s">
        <v>5871</v>
      </c>
      <c r="G2846" s="3" t="s">
        <v>4141</v>
      </c>
      <c r="H2846" s="22" t="s">
        <v>1359</v>
      </c>
      <c r="I2846" s="2" t="s">
        <v>76</v>
      </c>
      <c r="J2846" s="3" t="s">
        <v>77</v>
      </c>
      <c r="K2846" s="1" t="s">
        <v>5368</v>
      </c>
      <c r="L2846" s="2" t="s">
        <v>5369</v>
      </c>
      <c r="M2846" s="4">
        <v>1567</v>
      </c>
      <c r="N2846" s="5">
        <v>23.626858457006854</v>
      </c>
      <c r="O2846" s="5">
        <v>23.626858457006854</v>
      </c>
      <c r="P2846" s="6" t="s">
        <v>20</v>
      </c>
      <c r="Q2846" s="5" t="s">
        <v>88</v>
      </c>
      <c r="R2846" s="24" t="s">
        <v>3</v>
      </c>
      <c r="S2846" s="5" t="s">
        <v>88</v>
      </c>
      <c r="T2846" s="7" t="str">
        <f t="shared" si="88"/>
        <v>Maintenu</v>
      </c>
      <c r="U2846" s="7" t="s">
        <v>21</v>
      </c>
      <c r="V2846" s="7" t="str">
        <f t="shared" si="89"/>
        <v>Mimizan</v>
      </c>
      <c r="W2846" s="7">
        <v>0</v>
      </c>
    </row>
    <row r="2847" spans="1:23" x14ac:dyDescent="0.25">
      <c r="A2847" s="1" t="s">
        <v>76</v>
      </c>
      <c r="B2847" s="2" t="s">
        <v>77</v>
      </c>
      <c r="C2847" s="1" t="s">
        <v>4141</v>
      </c>
      <c r="D2847" s="2" t="s">
        <v>1359</v>
      </c>
      <c r="E2847" s="1" t="s">
        <v>5872</v>
      </c>
      <c r="F2847" s="2" t="s">
        <v>5873</v>
      </c>
      <c r="G2847" s="3" t="s">
        <v>4141</v>
      </c>
      <c r="H2847" s="22" t="s">
        <v>1359</v>
      </c>
      <c r="I2847" s="2" t="s">
        <v>76</v>
      </c>
      <c r="J2847" s="3" t="s">
        <v>77</v>
      </c>
      <c r="K2847" s="1" t="s">
        <v>5350</v>
      </c>
      <c r="L2847" s="2" t="s">
        <v>5351</v>
      </c>
      <c r="M2847" s="4">
        <v>973</v>
      </c>
      <c r="N2847" s="5">
        <v>11.994915350132873</v>
      </c>
      <c r="O2847" s="5">
        <v>11.994915350132873</v>
      </c>
      <c r="P2847" s="6" t="s">
        <v>20</v>
      </c>
      <c r="Q2847" s="5" t="s">
        <v>2</v>
      </c>
      <c r="R2847" s="23" t="s">
        <v>1</v>
      </c>
      <c r="S2847" s="5" t="s">
        <v>88</v>
      </c>
      <c r="T2847" s="7" t="str">
        <f t="shared" si="88"/>
        <v>de 3.Intermédiaire passe en 2. Sous dotée</v>
      </c>
      <c r="U2847" s="7" t="s">
        <v>21</v>
      </c>
      <c r="V2847" s="7" t="str">
        <f t="shared" si="89"/>
        <v>Roquefort</v>
      </c>
      <c r="W2847" s="7">
        <v>1</v>
      </c>
    </row>
    <row r="2848" spans="1:23" x14ac:dyDescent="0.25">
      <c r="A2848" s="1" t="s">
        <v>76</v>
      </c>
      <c r="B2848" s="2" t="s">
        <v>77</v>
      </c>
      <c r="C2848" s="1" t="s">
        <v>4141</v>
      </c>
      <c r="D2848" s="2" t="s">
        <v>1359</v>
      </c>
      <c r="E2848" s="1" t="s">
        <v>5874</v>
      </c>
      <c r="F2848" s="2" t="s">
        <v>5875</v>
      </c>
      <c r="G2848" s="3" t="s">
        <v>4141</v>
      </c>
      <c r="H2848" s="22" t="s">
        <v>1359</v>
      </c>
      <c r="I2848" s="2" t="s">
        <v>76</v>
      </c>
      <c r="J2848" s="3" t="s">
        <v>77</v>
      </c>
      <c r="K2848" s="1" t="s">
        <v>5430</v>
      </c>
      <c r="L2848" s="2" t="s">
        <v>5431</v>
      </c>
      <c r="M2848" s="4">
        <v>590</v>
      </c>
      <c r="N2848" s="5">
        <v>0</v>
      </c>
      <c r="O2848" s="5">
        <v>3.7631126818947327</v>
      </c>
      <c r="P2848" s="6" t="s">
        <v>34</v>
      </c>
      <c r="Q2848" s="5" t="s">
        <v>1</v>
      </c>
      <c r="R2848" s="23" t="s">
        <v>2</v>
      </c>
      <c r="S2848" s="5" t="s">
        <v>88</v>
      </c>
      <c r="T2848" s="7" t="str">
        <f t="shared" si="88"/>
        <v>de 3.Intermédiaire passe en 1. Très sous dotée</v>
      </c>
      <c r="U2848" s="7" t="s">
        <v>97</v>
      </c>
      <c r="V2848" s="7" t="str">
        <f t="shared" si="89"/>
        <v>Seignanx (pct)</v>
      </c>
      <c r="W2848" s="7">
        <v>1</v>
      </c>
    </row>
    <row r="2849" spans="1:23" x14ac:dyDescent="0.25">
      <c r="A2849" s="1" t="s">
        <v>76</v>
      </c>
      <c r="B2849" s="2" t="s">
        <v>77</v>
      </c>
      <c r="C2849" s="1" t="s">
        <v>4141</v>
      </c>
      <c r="D2849" s="2" t="s">
        <v>1359</v>
      </c>
      <c r="E2849" s="1" t="s">
        <v>5876</v>
      </c>
      <c r="F2849" s="2" t="s">
        <v>5877</v>
      </c>
      <c r="G2849" s="3" t="s">
        <v>4141</v>
      </c>
      <c r="H2849" s="22" t="s">
        <v>1359</v>
      </c>
      <c r="I2849" s="2" t="s">
        <v>76</v>
      </c>
      <c r="J2849" s="3" t="s">
        <v>77</v>
      </c>
      <c r="K2849" s="1" t="s">
        <v>5406</v>
      </c>
      <c r="L2849" s="2" t="s">
        <v>5407</v>
      </c>
      <c r="M2849" s="4">
        <v>1179.9999999999943</v>
      </c>
      <c r="N2849" s="5">
        <v>16.252480538475769</v>
      </c>
      <c r="O2849" s="5">
        <v>16.252480538475769</v>
      </c>
      <c r="P2849" s="6" t="s">
        <v>20</v>
      </c>
      <c r="Q2849" s="5" t="s">
        <v>88</v>
      </c>
      <c r="R2849" s="24" t="s">
        <v>3</v>
      </c>
      <c r="S2849" s="5" t="s">
        <v>88</v>
      </c>
      <c r="T2849" s="7" t="str">
        <f t="shared" si="88"/>
        <v>Maintenu</v>
      </c>
      <c r="U2849" s="7" t="s">
        <v>21</v>
      </c>
      <c r="V2849" s="7" t="str">
        <f t="shared" si="89"/>
        <v>Peyrehorade</v>
      </c>
      <c r="W2849" s="7">
        <v>0</v>
      </c>
    </row>
    <row r="2850" spans="1:23" x14ac:dyDescent="0.25">
      <c r="A2850" s="1" t="s">
        <v>76</v>
      </c>
      <c r="B2850" s="2" t="s">
        <v>77</v>
      </c>
      <c r="C2850" s="1" t="s">
        <v>4141</v>
      </c>
      <c r="D2850" s="2" t="s">
        <v>1359</v>
      </c>
      <c r="E2850" s="1" t="s">
        <v>5878</v>
      </c>
      <c r="F2850" s="2" t="s">
        <v>5879</v>
      </c>
      <c r="G2850" s="3" t="s">
        <v>4141</v>
      </c>
      <c r="H2850" s="22" t="s">
        <v>1359</v>
      </c>
      <c r="I2850" s="2" t="s">
        <v>76</v>
      </c>
      <c r="J2850" s="3" t="s">
        <v>77</v>
      </c>
      <c r="K2850" s="1" t="s">
        <v>4142</v>
      </c>
      <c r="L2850" s="2" t="s">
        <v>4143</v>
      </c>
      <c r="M2850" s="4">
        <v>439</v>
      </c>
      <c r="N2850" s="5">
        <v>18.163146296422337</v>
      </c>
      <c r="O2850" s="5">
        <v>18.163146296422337</v>
      </c>
      <c r="P2850" s="6" t="s">
        <v>20</v>
      </c>
      <c r="Q2850" s="5" t="s">
        <v>88</v>
      </c>
      <c r="R2850" s="24" t="s">
        <v>3</v>
      </c>
      <c r="S2850" s="5" t="s">
        <v>88</v>
      </c>
      <c r="T2850" s="7" t="str">
        <f t="shared" si="88"/>
        <v>Maintenu</v>
      </c>
      <c r="U2850" s="7" t="s">
        <v>21</v>
      </c>
      <c r="V2850" s="7" t="str">
        <f t="shared" si="89"/>
        <v>Aire-sur-l'Adour</v>
      </c>
      <c r="W2850" s="7">
        <v>0</v>
      </c>
    </row>
    <row r="2851" spans="1:23" x14ac:dyDescent="0.25">
      <c r="A2851" s="1" t="s">
        <v>76</v>
      </c>
      <c r="B2851" s="2" t="s">
        <v>77</v>
      </c>
      <c r="C2851" s="1" t="s">
        <v>4141</v>
      </c>
      <c r="D2851" s="2" t="s">
        <v>1359</v>
      </c>
      <c r="E2851" s="1" t="s">
        <v>5880</v>
      </c>
      <c r="F2851" s="2" t="s">
        <v>5881</v>
      </c>
      <c r="G2851" s="3" t="s">
        <v>4141</v>
      </c>
      <c r="H2851" s="22" t="s">
        <v>1359</v>
      </c>
      <c r="I2851" s="2" t="s">
        <v>76</v>
      </c>
      <c r="J2851" s="3" t="s">
        <v>77</v>
      </c>
      <c r="K2851" s="1" t="s">
        <v>5882</v>
      </c>
      <c r="L2851" s="2" t="s">
        <v>5883</v>
      </c>
      <c r="M2851" s="4">
        <v>1106</v>
      </c>
      <c r="N2851" s="5">
        <v>0</v>
      </c>
      <c r="O2851" s="5">
        <v>76.518363466479514</v>
      </c>
      <c r="P2851" s="6" t="s">
        <v>34</v>
      </c>
      <c r="Q2851" s="5" t="s">
        <v>88</v>
      </c>
      <c r="R2851" s="24" t="s">
        <v>3</v>
      </c>
      <c r="S2851" s="5" t="s">
        <v>88</v>
      </c>
      <c r="T2851" s="7" t="str">
        <f t="shared" si="88"/>
        <v>Maintenu</v>
      </c>
      <c r="U2851" s="7" t="s">
        <v>97</v>
      </c>
      <c r="V2851" s="7" t="str">
        <f t="shared" si="89"/>
        <v>Pays Tyrossais (pct)</v>
      </c>
      <c r="W2851" s="7">
        <v>0</v>
      </c>
    </row>
    <row r="2852" spans="1:23" x14ac:dyDescent="0.25">
      <c r="A2852" s="1" t="s">
        <v>76</v>
      </c>
      <c r="B2852" s="2" t="s">
        <v>77</v>
      </c>
      <c r="C2852" s="1" t="s">
        <v>4141</v>
      </c>
      <c r="D2852" s="2" t="s">
        <v>1359</v>
      </c>
      <c r="E2852" s="1" t="s">
        <v>5884</v>
      </c>
      <c r="F2852" s="2" t="s">
        <v>5885</v>
      </c>
      <c r="G2852" s="3" t="s">
        <v>4141</v>
      </c>
      <c r="H2852" s="22" t="s">
        <v>1359</v>
      </c>
      <c r="I2852" s="2" t="s">
        <v>76</v>
      </c>
      <c r="J2852" s="3" t="s">
        <v>77</v>
      </c>
      <c r="K2852" s="1" t="s">
        <v>5414</v>
      </c>
      <c r="L2852" s="2" t="s">
        <v>5415</v>
      </c>
      <c r="M2852" s="4">
        <v>1359</v>
      </c>
      <c r="N2852" s="5">
        <v>34.229773477413836</v>
      </c>
      <c r="O2852" s="5">
        <v>34.229773477413836</v>
      </c>
      <c r="P2852" s="6" t="s">
        <v>20</v>
      </c>
      <c r="Q2852" s="5" t="s">
        <v>88</v>
      </c>
      <c r="R2852" s="24" t="s">
        <v>3</v>
      </c>
      <c r="S2852" s="5" t="s">
        <v>88</v>
      </c>
      <c r="T2852" s="7" t="str">
        <f t="shared" si="88"/>
        <v>Maintenu</v>
      </c>
      <c r="U2852" s="7" t="s">
        <v>21</v>
      </c>
      <c r="V2852" s="7" t="str">
        <f t="shared" si="89"/>
        <v>Saint-Vincent-de-Tyrosse</v>
      </c>
      <c r="W2852" s="7">
        <v>0</v>
      </c>
    </row>
    <row r="2853" spans="1:23" x14ac:dyDescent="0.25">
      <c r="A2853" s="1" t="s">
        <v>76</v>
      </c>
      <c r="B2853" s="2" t="s">
        <v>77</v>
      </c>
      <c r="C2853" s="1" t="s">
        <v>4141</v>
      </c>
      <c r="D2853" s="2" t="s">
        <v>1359</v>
      </c>
      <c r="E2853" s="1" t="s">
        <v>5886</v>
      </c>
      <c r="F2853" s="2" t="s">
        <v>5887</v>
      </c>
      <c r="G2853" s="3" t="s">
        <v>4141</v>
      </c>
      <c r="H2853" s="22" t="s">
        <v>1359</v>
      </c>
      <c r="I2853" s="2" t="s">
        <v>76</v>
      </c>
      <c r="J2853" s="3" t="s">
        <v>77</v>
      </c>
      <c r="K2853" s="1" t="s">
        <v>5430</v>
      </c>
      <c r="L2853" s="2" t="s">
        <v>5431</v>
      </c>
      <c r="M2853" s="4">
        <v>4973</v>
      </c>
      <c r="N2853" s="5">
        <v>0</v>
      </c>
      <c r="O2853" s="5">
        <v>3.7631126818947327</v>
      </c>
      <c r="P2853" s="6" t="s">
        <v>34</v>
      </c>
      <c r="Q2853" s="5" t="s">
        <v>1</v>
      </c>
      <c r="R2853" s="23" t="s">
        <v>2</v>
      </c>
      <c r="S2853" s="5" t="s">
        <v>88</v>
      </c>
      <c r="T2853" s="7" t="str">
        <f t="shared" si="88"/>
        <v>de 3.Intermédiaire passe en 1. Très sous dotée</v>
      </c>
      <c r="U2853" s="7" t="s">
        <v>97</v>
      </c>
      <c r="V2853" s="7" t="str">
        <f t="shared" si="89"/>
        <v>Seignanx (pct)</v>
      </c>
      <c r="W2853" s="7">
        <v>1</v>
      </c>
    </row>
    <row r="2854" spans="1:23" x14ac:dyDescent="0.25">
      <c r="A2854" s="1" t="s">
        <v>76</v>
      </c>
      <c r="B2854" s="2" t="s">
        <v>77</v>
      </c>
      <c r="C2854" s="1" t="s">
        <v>4141</v>
      </c>
      <c r="D2854" s="2" t="s">
        <v>1359</v>
      </c>
      <c r="E2854" s="1" t="s">
        <v>5888</v>
      </c>
      <c r="F2854" s="2" t="s">
        <v>5889</v>
      </c>
      <c r="G2854" s="3" t="s">
        <v>4141</v>
      </c>
      <c r="H2854" s="22" t="s">
        <v>1359</v>
      </c>
      <c r="I2854" s="2" t="s">
        <v>76</v>
      </c>
      <c r="J2854" s="3" t="s">
        <v>77</v>
      </c>
      <c r="K2854" s="1" t="s">
        <v>5471</v>
      </c>
      <c r="L2854" s="2" t="s">
        <v>5472</v>
      </c>
      <c r="M2854" s="4">
        <v>1356</v>
      </c>
      <c r="N2854" s="5">
        <v>0</v>
      </c>
      <c r="O2854" s="5">
        <v>26.331168784184229</v>
      </c>
      <c r="P2854" s="6" t="s">
        <v>34</v>
      </c>
      <c r="Q2854" s="5" t="s">
        <v>88</v>
      </c>
      <c r="R2854" s="24" t="s">
        <v>3</v>
      </c>
      <c r="S2854" s="5" t="s">
        <v>88</v>
      </c>
      <c r="T2854" s="7" t="str">
        <f t="shared" si="88"/>
        <v>Maintenu</v>
      </c>
      <c r="U2854" s="7" t="s">
        <v>97</v>
      </c>
      <c r="V2854" s="7" t="str">
        <f t="shared" si="89"/>
        <v>Mont-de-Marsan-1 (pct)</v>
      </c>
      <c r="W2854" s="7">
        <v>0</v>
      </c>
    </row>
    <row r="2855" spans="1:23" x14ac:dyDescent="0.25">
      <c r="A2855" s="1" t="s">
        <v>76</v>
      </c>
      <c r="B2855" s="2" t="s">
        <v>77</v>
      </c>
      <c r="C2855" s="1" t="s">
        <v>4141</v>
      </c>
      <c r="D2855" s="2" t="s">
        <v>1359</v>
      </c>
      <c r="E2855" s="1" t="s">
        <v>5890</v>
      </c>
      <c r="F2855" s="2" t="s">
        <v>5891</v>
      </c>
      <c r="G2855" s="3" t="s">
        <v>4141</v>
      </c>
      <c r="H2855" s="22" t="s">
        <v>1359</v>
      </c>
      <c r="I2855" s="2" t="s">
        <v>76</v>
      </c>
      <c r="J2855" s="3" t="s">
        <v>77</v>
      </c>
      <c r="K2855" s="1" t="s">
        <v>5360</v>
      </c>
      <c r="L2855" s="2" t="s">
        <v>5361</v>
      </c>
      <c r="M2855" s="4">
        <v>567</v>
      </c>
      <c r="N2855" s="5">
        <v>20.271881460275569</v>
      </c>
      <c r="O2855" s="5">
        <v>20.271881460275569</v>
      </c>
      <c r="P2855" s="6" t="s">
        <v>20</v>
      </c>
      <c r="Q2855" s="5" t="s">
        <v>88</v>
      </c>
      <c r="R2855" s="24" t="s">
        <v>3</v>
      </c>
      <c r="S2855" s="5" t="s">
        <v>88</v>
      </c>
      <c r="T2855" s="7" t="str">
        <f t="shared" si="88"/>
        <v>Maintenu</v>
      </c>
      <c r="U2855" s="7" t="s">
        <v>21</v>
      </c>
      <c r="V2855" s="7" t="str">
        <f t="shared" si="89"/>
        <v>Saint-Sever</v>
      </c>
      <c r="W2855" s="7">
        <v>0</v>
      </c>
    </row>
    <row r="2856" spans="1:23" x14ac:dyDescent="0.25">
      <c r="A2856" s="1" t="s">
        <v>76</v>
      </c>
      <c r="B2856" s="2" t="s">
        <v>77</v>
      </c>
      <c r="C2856" s="1" t="s">
        <v>4141</v>
      </c>
      <c r="D2856" s="2" t="s">
        <v>1359</v>
      </c>
      <c r="E2856" s="1" t="s">
        <v>5892</v>
      </c>
      <c r="F2856" s="2" t="s">
        <v>5893</v>
      </c>
      <c r="G2856" s="3" t="s">
        <v>4141</v>
      </c>
      <c r="H2856" s="22" t="s">
        <v>1359</v>
      </c>
      <c r="I2856" s="2" t="s">
        <v>76</v>
      </c>
      <c r="J2856" s="3" t="s">
        <v>77</v>
      </c>
      <c r="K2856" s="1" t="s">
        <v>5374</v>
      </c>
      <c r="L2856" s="2" t="s">
        <v>5375</v>
      </c>
      <c r="M2856" s="4">
        <v>295</v>
      </c>
      <c r="N2856" s="5">
        <v>29.816963195934498</v>
      </c>
      <c r="O2856" s="5">
        <v>29.816963195934498</v>
      </c>
      <c r="P2856" s="6" t="s">
        <v>20</v>
      </c>
      <c r="Q2856" s="5" t="s">
        <v>88</v>
      </c>
      <c r="R2856" s="24" t="s">
        <v>3</v>
      </c>
      <c r="S2856" s="5" t="s">
        <v>88</v>
      </c>
      <c r="T2856" s="7" t="str">
        <f t="shared" si="88"/>
        <v>Maintenu</v>
      </c>
      <c r="U2856" s="7" t="s">
        <v>21</v>
      </c>
      <c r="V2856" s="7" t="str">
        <f t="shared" si="89"/>
        <v>Soustons</v>
      </c>
      <c r="W2856" s="7">
        <v>0</v>
      </c>
    </row>
    <row r="2857" spans="1:23" x14ac:dyDescent="0.25">
      <c r="A2857" s="1" t="s">
        <v>76</v>
      </c>
      <c r="B2857" s="2" t="s">
        <v>77</v>
      </c>
      <c r="C2857" s="1" t="s">
        <v>4141</v>
      </c>
      <c r="D2857" s="2" t="s">
        <v>1359</v>
      </c>
      <c r="E2857" s="1" t="s">
        <v>5894</v>
      </c>
      <c r="F2857" s="2" t="s">
        <v>5895</v>
      </c>
      <c r="G2857" s="3" t="s">
        <v>4141</v>
      </c>
      <c r="H2857" s="22" t="s">
        <v>1359</v>
      </c>
      <c r="I2857" s="2" t="s">
        <v>76</v>
      </c>
      <c r="J2857" s="3" t="s">
        <v>77</v>
      </c>
      <c r="K2857" s="1" t="s">
        <v>5410</v>
      </c>
      <c r="L2857" s="2" t="s">
        <v>5411</v>
      </c>
      <c r="M2857" s="4">
        <v>704</v>
      </c>
      <c r="N2857" s="5">
        <v>4.7522993847120905</v>
      </c>
      <c r="O2857" s="5">
        <v>4.7522993847120905</v>
      </c>
      <c r="P2857" s="6" t="s">
        <v>20</v>
      </c>
      <c r="Q2857" s="5" t="s">
        <v>1</v>
      </c>
      <c r="R2857" s="24" t="s">
        <v>1</v>
      </c>
      <c r="S2857" s="5" t="s">
        <v>88</v>
      </c>
      <c r="T2857" s="7" t="str">
        <f t="shared" si="88"/>
        <v>de 3.Intermédiaire passe en 1. Très sous dotée</v>
      </c>
      <c r="U2857" s="7" t="s">
        <v>21</v>
      </c>
      <c r="V2857" s="7" t="str">
        <f t="shared" si="89"/>
        <v>Pouillon</v>
      </c>
      <c r="W2857" s="7">
        <v>1</v>
      </c>
    </row>
    <row r="2858" spans="1:23" x14ac:dyDescent="0.25">
      <c r="A2858" s="1" t="s">
        <v>76</v>
      </c>
      <c r="B2858" s="2" t="s">
        <v>77</v>
      </c>
      <c r="C2858" s="1" t="s">
        <v>4141</v>
      </c>
      <c r="D2858" s="2" t="s">
        <v>1359</v>
      </c>
      <c r="E2858" s="1" t="s">
        <v>5896</v>
      </c>
      <c r="F2858" s="2" t="s">
        <v>5897</v>
      </c>
      <c r="G2858" s="3" t="s">
        <v>4141</v>
      </c>
      <c r="H2858" s="22" t="s">
        <v>1359</v>
      </c>
      <c r="I2858" s="2" t="s">
        <v>76</v>
      </c>
      <c r="J2858" s="3" t="s">
        <v>77</v>
      </c>
      <c r="K2858" s="1" t="s">
        <v>5368</v>
      </c>
      <c r="L2858" s="2" t="s">
        <v>5369</v>
      </c>
      <c r="M2858" s="4">
        <v>873</v>
      </c>
      <c r="N2858" s="5">
        <v>23.626858457006854</v>
      </c>
      <c r="O2858" s="5">
        <v>23.626858457006854</v>
      </c>
      <c r="P2858" s="6" t="s">
        <v>20</v>
      </c>
      <c r="Q2858" s="5" t="s">
        <v>88</v>
      </c>
      <c r="R2858" s="24" t="s">
        <v>3</v>
      </c>
      <c r="S2858" s="5" t="s">
        <v>88</v>
      </c>
      <c r="T2858" s="7" t="str">
        <f t="shared" si="88"/>
        <v>Maintenu</v>
      </c>
      <c r="U2858" s="7" t="s">
        <v>21</v>
      </c>
      <c r="V2858" s="7" t="str">
        <f t="shared" si="89"/>
        <v>Mimizan</v>
      </c>
      <c r="W2858" s="7">
        <v>0</v>
      </c>
    </row>
    <row r="2859" spans="1:23" x14ac:dyDescent="0.25">
      <c r="A2859" s="1" t="s">
        <v>76</v>
      </c>
      <c r="B2859" s="2" t="s">
        <v>77</v>
      </c>
      <c r="C2859" s="1" t="s">
        <v>4141</v>
      </c>
      <c r="D2859" s="2" t="s">
        <v>1359</v>
      </c>
      <c r="E2859" s="1" t="s">
        <v>5898</v>
      </c>
      <c r="F2859" s="2" t="s">
        <v>5899</v>
      </c>
      <c r="G2859" s="3" t="s">
        <v>4141</v>
      </c>
      <c r="H2859" s="22" t="s">
        <v>1359</v>
      </c>
      <c r="I2859" s="2" t="s">
        <v>76</v>
      </c>
      <c r="J2859" s="3" t="s">
        <v>77</v>
      </c>
      <c r="K2859" s="1" t="s">
        <v>5320</v>
      </c>
      <c r="L2859" s="2" t="s">
        <v>5321</v>
      </c>
      <c r="M2859" s="4">
        <v>12956</v>
      </c>
      <c r="N2859" s="5">
        <v>39.331595874066316</v>
      </c>
      <c r="O2859" s="5">
        <v>39.331595874066316</v>
      </c>
      <c r="P2859" s="6" t="s">
        <v>20</v>
      </c>
      <c r="Q2859" s="5" t="s">
        <v>88</v>
      </c>
      <c r="R2859" s="24" t="s">
        <v>3</v>
      </c>
      <c r="S2859" s="5" t="s">
        <v>88</v>
      </c>
      <c r="T2859" s="7" t="str">
        <f t="shared" si="88"/>
        <v>Maintenu</v>
      </c>
      <c r="U2859" s="7" t="s">
        <v>97</v>
      </c>
      <c r="V2859" s="7" t="str">
        <f t="shared" si="89"/>
        <v>Dax-1 (pct)</v>
      </c>
      <c r="W2859" s="7">
        <v>0</v>
      </c>
    </row>
    <row r="2860" spans="1:23" x14ac:dyDescent="0.25">
      <c r="A2860" s="1" t="s">
        <v>76</v>
      </c>
      <c r="B2860" s="2" t="s">
        <v>77</v>
      </c>
      <c r="C2860" s="1" t="s">
        <v>4141</v>
      </c>
      <c r="D2860" s="2" t="s">
        <v>1359</v>
      </c>
      <c r="E2860" s="1" t="s">
        <v>5900</v>
      </c>
      <c r="F2860" s="2" t="s">
        <v>5901</v>
      </c>
      <c r="G2860" s="3" t="s">
        <v>4141</v>
      </c>
      <c r="H2860" s="22" t="s">
        <v>1359</v>
      </c>
      <c r="I2860" s="2" t="s">
        <v>76</v>
      </c>
      <c r="J2860" s="3" t="s">
        <v>77</v>
      </c>
      <c r="K2860" s="1" t="s">
        <v>5418</v>
      </c>
      <c r="L2860" s="2" t="s">
        <v>5419</v>
      </c>
      <c r="M2860" s="4">
        <v>1650.0000000000057</v>
      </c>
      <c r="N2860" s="5">
        <v>10.826062118508782</v>
      </c>
      <c r="O2860" s="5">
        <v>10.826062118508782</v>
      </c>
      <c r="P2860" s="6" t="s">
        <v>20</v>
      </c>
      <c r="Q2860" s="5" t="s">
        <v>1</v>
      </c>
      <c r="R2860" s="23" t="s">
        <v>2</v>
      </c>
      <c r="S2860" s="5" t="s">
        <v>88</v>
      </c>
      <c r="T2860" s="7" t="str">
        <f t="shared" si="88"/>
        <v>de 3.Intermédiaire passe en 1. Très sous dotée</v>
      </c>
      <c r="U2860" s="7" t="s">
        <v>97</v>
      </c>
      <c r="V2860" s="7" t="str">
        <f t="shared" si="89"/>
        <v>Mont-de-Marsan-2 (pct)</v>
      </c>
      <c r="W2860" s="7">
        <v>1</v>
      </c>
    </row>
    <row r="2861" spans="1:23" x14ac:dyDescent="0.25">
      <c r="A2861" s="1" t="s">
        <v>76</v>
      </c>
      <c r="B2861" s="2" t="s">
        <v>77</v>
      </c>
      <c r="C2861" s="1" t="s">
        <v>4141</v>
      </c>
      <c r="D2861" s="2" t="s">
        <v>1359</v>
      </c>
      <c r="E2861" s="1" t="s">
        <v>5902</v>
      </c>
      <c r="F2861" s="2" t="s">
        <v>5903</v>
      </c>
      <c r="G2861" s="3" t="s">
        <v>4141</v>
      </c>
      <c r="H2861" s="22" t="s">
        <v>1359</v>
      </c>
      <c r="I2861" s="2" t="s">
        <v>76</v>
      </c>
      <c r="J2861" s="3" t="s">
        <v>77</v>
      </c>
      <c r="K2861" s="1" t="s">
        <v>5418</v>
      </c>
      <c r="L2861" s="2" t="s">
        <v>5419</v>
      </c>
      <c r="M2861" s="4">
        <v>9337</v>
      </c>
      <c r="N2861" s="5">
        <v>10.826062118508782</v>
      </c>
      <c r="O2861" s="5">
        <v>10.826062118508782</v>
      </c>
      <c r="P2861" s="6" t="s">
        <v>20</v>
      </c>
      <c r="Q2861" s="5" t="s">
        <v>1</v>
      </c>
      <c r="R2861" s="23" t="s">
        <v>2</v>
      </c>
      <c r="S2861" s="5" t="s">
        <v>88</v>
      </c>
      <c r="T2861" s="7" t="str">
        <f t="shared" si="88"/>
        <v>de 3.Intermédiaire passe en 1. Très sous dotée</v>
      </c>
      <c r="U2861" s="7" t="s">
        <v>97</v>
      </c>
      <c r="V2861" s="7" t="str">
        <f t="shared" si="89"/>
        <v>Mont-de-Marsan-2 (pct)</v>
      </c>
      <c r="W2861" s="7">
        <v>1</v>
      </c>
    </row>
    <row r="2862" spans="1:23" x14ac:dyDescent="0.25">
      <c r="A2862" s="1" t="s">
        <v>76</v>
      </c>
      <c r="B2862" s="2" t="s">
        <v>77</v>
      </c>
      <c r="C2862" s="1" t="s">
        <v>4141</v>
      </c>
      <c r="D2862" s="2" t="s">
        <v>1359</v>
      </c>
      <c r="E2862" s="1" t="s">
        <v>5360</v>
      </c>
      <c r="F2862" s="2" t="s">
        <v>5361</v>
      </c>
      <c r="G2862" s="3" t="s">
        <v>4141</v>
      </c>
      <c r="H2862" s="22" t="s">
        <v>1359</v>
      </c>
      <c r="I2862" s="2" t="s">
        <v>76</v>
      </c>
      <c r="J2862" s="3" t="s">
        <v>77</v>
      </c>
      <c r="K2862" s="1" t="s">
        <v>5360</v>
      </c>
      <c r="L2862" s="2" t="s">
        <v>5361</v>
      </c>
      <c r="M2862" s="4">
        <v>4732.0000000000064</v>
      </c>
      <c r="N2862" s="5">
        <v>20.271881460275569</v>
      </c>
      <c r="O2862" s="5">
        <v>20.271881460275569</v>
      </c>
      <c r="P2862" s="6" t="s">
        <v>20</v>
      </c>
      <c r="Q2862" s="5" t="s">
        <v>88</v>
      </c>
      <c r="R2862" s="24" t="s">
        <v>3</v>
      </c>
      <c r="S2862" s="5" t="s">
        <v>88</v>
      </c>
      <c r="T2862" s="7" t="str">
        <f t="shared" si="88"/>
        <v>Maintenu</v>
      </c>
      <c r="U2862" s="7" t="s">
        <v>21</v>
      </c>
      <c r="V2862" s="7" t="str">
        <f t="shared" si="89"/>
        <v>Saint-Sever</v>
      </c>
      <c r="W2862" s="7">
        <v>0</v>
      </c>
    </row>
    <row r="2863" spans="1:23" x14ac:dyDescent="0.25">
      <c r="A2863" s="1" t="s">
        <v>76</v>
      </c>
      <c r="B2863" s="2" t="s">
        <v>77</v>
      </c>
      <c r="C2863" s="1" t="s">
        <v>4141</v>
      </c>
      <c r="D2863" s="2" t="s">
        <v>1359</v>
      </c>
      <c r="E2863" s="1" t="s">
        <v>5904</v>
      </c>
      <c r="F2863" s="2" t="s">
        <v>5139</v>
      </c>
      <c r="G2863" s="3" t="s">
        <v>4141</v>
      </c>
      <c r="H2863" s="22" t="s">
        <v>1359</v>
      </c>
      <c r="I2863" s="2" t="s">
        <v>76</v>
      </c>
      <c r="J2863" s="3" t="s">
        <v>77</v>
      </c>
      <c r="K2863" s="1" t="s">
        <v>5320</v>
      </c>
      <c r="L2863" s="2" t="s">
        <v>5321</v>
      </c>
      <c r="M2863" s="4">
        <v>3047.9999999999945</v>
      </c>
      <c r="N2863" s="5">
        <v>39.331595874066316</v>
      </c>
      <c r="O2863" s="5">
        <v>39.331595874066316</v>
      </c>
      <c r="P2863" s="6" t="s">
        <v>20</v>
      </c>
      <c r="Q2863" s="5" t="s">
        <v>88</v>
      </c>
      <c r="R2863" s="24" t="s">
        <v>3</v>
      </c>
      <c r="S2863" s="5" t="s">
        <v>88</v>
      </c>
      <c r="T2863" s="7" t="str">
        <f t="shared" si="88"/>
        <v>Maintenu</v>
      </c>
      <c r="U2863" s="7" t="s">
        <v>97</v>
      </c>
      <c r="V2863" s="7" t="str">
        <f t="shared" si="89"/>
        <v>Dax-1 (pct)</v>
      </c>
      <c r="W2863" s="7">
        <v>0</v>
      </c>
    </row>
    <row r="2864" spans="1:23" x14ac:dyDescent="0.25">
      <c r="A2864" s="1" t="s">
        <v>76</v>
      </c>
      <c r="B2864" s="2" t="s">
        <v>77</v>
      </c>
      <c r="C2864" s="1" t="s">
        <v>4141</v>
      </c>
      <c r="D2864" s="2" t="s">
        <v>1359</v>
      </c>
      <c r="E2864" s="1" t="s">
        <v>5414</v>
      </c>
      <c r="F2864" s="2" t="s">
        <v>5415</v>
      </c>
      <c r="G2864" s="3" t="s">
        <v>4141</v>
      </c>
      <c r="H2864" s="22" t="s">
        <v>1359</v>
      </c>
      <c r="I2864" s="2" t="s">
        <v>76</v>
      </c>
      <c r="J2864" s="3" t="s">
        <v>77</v>
      </c>
      <c r="K2864" s="1" t="s">
        <v>5414</v>
      </c>
      <c r="L2864" s="2" t="s">
        <v>5415</v>
      </c>
      <c r="M2864" s="4">
        <v>7772.9999999999718</v>
      </c>
      <c r="N2864" s="5">
        <v>34.229773477413836</v>
      </c>
      <c r="O2864" s="5">
        <v>34.229773477413836</v>
      </c>
      <c r="P2864" s="6" t="s">
        <v>20</v>
      </c>
      <c r="Q2864" s="5" t="s">
        <v>88</v>
      </c>
      <c r="R2864" s="24" t="s">
        <v>3</v>
      </c>
      <c r="S2864" s="5" t="s">
        <v>88</v>
      </c>
      <c r="T2864" s="7" t="str">
        <f t="shared" si="88"/>
        <v>Maintenu</v>
      </c>
      <c r="U2864" s="7" t="s">
        <v>21</v>
      </c>
      <c r="V2864" s="7" t="str">
        <f t="shared" si="89"/>
        <v>Saint-Vincent-de-Tyrosse</v>
      </c>
      <c r="W2864" s="7">
        <v>0</v>
      </c>
    </row>
    <row r="2865" spans="1:23" x14ac:dyDescent="0.25">
      <c r="A2865" s="1" t="s">
        <v>76</v>
      </c>
      <c r="B2865" s="2" t="s">
        <v>77</v>
      </c>
      <c r="C2865" s="1" t="s">
        <v>4141</v>
      </c>
      <c r="D2865" s="2" t="s">
        <v>1359</v>
      </c>
      <c r="E2865" s="1" t="s">
        <v>5905</v>
      </c>
      <c r="F2865" s="2" t="s">
        <v>5906</v>
      </c>
      <c r="G2865" s="3" t="s">
        <v>4141</v>
      </c>
      <c r="H2865" s="22" t="s">
        <v>1359</v>
      </c>
      <c r="I2865" s="2" t="s">
        <v>76</v>
      </c>
      <c r="J2865" s="3" t="s">
        <v>77</v>
      </c>
      <c r="K2865" s="1" t="s">
        <v>5364</v>
      </c>
      <c r="L2865" s="2" t="s">
        <v>5365</v>
      </c>
      <c r="M2865" s="4">
        <v>603</v>
      </c>
      <c r="N2865" s="5">
        <v>5.5809254517072748</v>
      </c>
      <c r="O2865" s="5">
        <v>5.5809254517072748</v>
      </c>
      <c r="P2865" s="6" t="s">
        <v>20</v>
      </c>
      <c r="Q2865" s="5" t="s">
        <v>1</v>
      </c>
      <c r="R2865" s="24" t="s">
        <v>1</v>
      </c>
      <c r="S2865" s="6" t="s">
        <v>1</v>
      </c>
      <c r="T2865" s="7" t="str">
        <f t="shared" si="88"/>
        <v>Maintenu</v>
      </c>
      <c r="U2865" s="7" t="s">
        <v>21</v>
      </c>
      <c r="V2865" s="7" t="str">
        <f t="shared" si="89"/>
        <v>Tartas</v>
      </c>
      <c r="W2865" s="7">
        <v>1</v>
      </c>
    </row>
    <row r="2866" spans="1:23" x14ac:dyDescent="0.25">
      <c r="A2866" s="1" t="s">
        <v>76</v>
      </c>
      <c r="B2866" s="2" t="s">
        <v>77</v>
      </c>
      <c r="C2866" s="1" t="s">
        <v>4141</v>
      </c>
      <c r="D2866" s="2" t="s">
        <v>1359</v>
      </c>
      <c r="E2866" s="1" t="s">
        <v>5907</v>
      </c>
      <c r="F2866" s="2" t="s">
        <v>5908</v>
      </c>
      <c r="G2866" s="3" t="s">
        <v>4141</v>
      </c>
      <c r="H2866" s="22" t="s">
        <v>1359</v>
      </c>
      <c r="I2866" s="2" t="s">
        <v>76</v>
      </c>
      <c r="J2866" s="3" t="s">
        <v>77</v>
      </c>
      <c r="K2866" s="1" t="s">
        <v>5328</v>
      </c>
      <c r="L2866" s="2" t="s">
        <v>5329</v>
      </c>
      <c r="M2866" s="4">
        <v>1127</v>
      </c>
      <c r="N2866" s="5">
        <v>15.840639787207762</v>
      </c>
      <c r="O2866" s="5">
        <v>15.840639787207762</v>
      </c>
      <c r="P2866" s="6" t="s">
        <v>20</v>
      </c>
      <c r="Q2866" s="5" t="s">
        <v>2</v>
      </c>
      <c r="R2866" s="24" t="s">
        <v>2</v>
      </c>
      <c r="S2866" s="6" t="s">
        <v>1</v>
      </c>
      <c r="T2866" s="7" t="str">
        <f t="shared" si="88"/>
        <v>de 1. Très sous dotée passe en 2. Sous dotée</v>
      </c>
      <c r="U2866" s="7" t="s">
        <v>21</v>
      </c>
      <c r="V2866" s="7" t="str">
        <f t="shared" si="89"/>
        <v>Hagetmau</v>
      </c>
      <c r="W2866" s="7">
        <v>0</v>
      </c>
    </row>
    <row r="2867" spans="1:23" x14ac:dyDescent="0.25">
      <c r="A2867" s="1" t="s">
        <v>76</v>
      </c>
      <c r="B2867" s="2" t="s">
        <v>77</v>
      </c>
      <c r="C2867" s="1" t="s">
        <v>4141</v>
      </c>
      <c r="D2867" s="2" t="s">
        <v>1359</v>
      </c>
      <c r="E2867" s="1" t="s">
        <v>5909</v>
      </c>
      <c r="F2867" s="2" t="s">
        <v>5910</v>
      </c>
      <c r="G2867" s="3" t="s">
        <v>4141</v>
      </c>
      <c r="H2867" s="22" t="s">
        <v>1359</v>
      </c>
      <c r="I2867" s="2" t="s">
        <v>76</v>
      </c>
      <c r="J2867" s="3" t="s">
        <v>77</v>
      </c>
      <c r="K2867" s="1" t="s">
        <v>5436</v>
      </c>
      <c r="L2867" s="2" t="s">
        <v>5437</v>
      </c>
      <c r="M2867" s="4">
        <v>3604.9999999999841</v>
      </c>
      <c r="N2867" s="5">
        <v>33.820348312226258</v>
      </c>
      <c r="O2867" s="5">
        <v>33.820348312226258</v>
      </c>
      <c r="P2867" s="6" t="s">
        <v>20</v>
      </c>
      <c r="Q2867" s="5" t="s">
        <v>88</v>
      </c>
      <c r="R2867" s="24" t="s">
        <v>3</v>
      </c>
      <c r="S2867" s="5" t="s">
        <v>88</v>
      </c>
      <c r="T2867" s="7" t="str">
        <f t="shared" si="88"/>
        <v>Maintenu</v>
      </c>
      <c r="U2867" s="7" t="s">
        <v>21</v>
      </c>
      <c r="V2867" s="7" t="str">
        <f t="shared" si="89"/>
        <v>Biscarrosse</v>
      </c>
      <c r="W2867" s="7">
        <v>0</v>
      </c>
    </row>
    <row r="2868" spans="1:23" x14ac:dyDescent="0.25">
      <c r="A2868" s="1" t="s">
        <v>76</v>
      </c>
      <c r="B2868" s="2" t="s">
        <v>77</v>
      </c>
      <c r="C2868" s="1" t="s">
        <v>4141</v>
      </c>
      <c r="D2868" s="2" t="s">
        <v>1359</v>
      </c>
      <c r="E2868" s="1" t="s">
        <v>5911</v>
      </c>
      <c r="F2868" s="2" t="s">
        <v>5912</v>
      </c>
      <c r="G2868" s="3" t="s">
        <v>4141</v>
      </c>
      <c r="H2868" s="22" t="s">
        <v>1359</v>
      </c>
      <c r="I2868" s="2" t="s">
        <v>76</v>
      </c>
      <c r="J2868" s="3" t="s">
        <v>77</v>
      </c>
      <c r="K2868" s="1" t="s">
        <v>5350</v>
      </c>
      <c r="L2868" s="2" t="s">
        <v>5351</v>
      </c>
      <c r="M2868" s="4">
        <v>1155</v>
      </c>
      <c r="N2868" s="5">
        <v>11.994915350132873</v>
      </c>
      <c r="O2868" s="5">
        <v>11.994915350132873</v>
      </c>
      <c r="P2868" s="6" t="s">
        <v>20</v>
      </c>
      <c r="Q2868" s="5" t="s">
        <v>2</v>
      </c>
      <c r="R2868" s="23" t="s">
        <v>1</v>
      </c>
      <c r="S2868" s="5" t="s">
        <v>88</v>
      </c>
      <c r="T2868" s="7" t="str">
        <f t="shared" si="88"/>
        <v>de 3.Intermédiaire passe en 2. Sous dotée</v>
      </c>
      <c r="U2868" s="7" t="s">
        <v>21</v>
      </c>
      <c r="V2868" s="7" t="str">
        <f t="shared" si="89"/>
        <v>Roquefort</v>
      </c>
      <c r="W2868" s="7">
        <v>1</v>
      </c>
    </row>
    <row r="2869" spans="1:23" x14ac:dyDescent="0.25">
      <c r="A2869" s="1" t="s">
        <v>76</v>
      </c>
      <c r="B2869" s="2" t="s">
        <v>77</v>
      </c>
      <c r="C2869" s="1" t="s">
        <v>4141</v>
      </c>
      <c r="D2869" s="2" t="s">
        <v>1359</v>
      </c>
      <c r="E2869" s="1" t="s">
        <v>5913</v>
      </c>
      <c r="F2869" s="2" t="s">
        <v>5914</v>
      </c>
      <c r="G2869" s="3" t="s">
        <v>4141</v>
      </c>
      <c r="H2869" s="22" t="s">
        <v>1359</v>
      </c>
      <c r="I2869" s="2" t="s">
        <v>76</v>
      </c>
      <c r="J2869" s="3" t="s">
        <v>77</v>
      </c>
      <c r="K2869" s="1" t="s">
        <v>5360</v>
      </c>
      <c r="L2869" s="2" t="s">
        <v>5361</v>
      </c>
      <c r="M2869" s="4">
        <v>212</v>
      </c>
      <c r="N2869" s="5">
        <v>20.271881460275569</v>
      </c>
      <c r="O2869" s="5">
        <v>20.271881460275569</v>
      </c>
      <c r="P2869" s="6" t="s">
        <v>20</v>
      </c>
      <c r="Q2869" s="5" t="s">
        <v>88</v>
      </c>
      <c r="R2869" s="24" t="s">
        <v>3</v>
      </c>
      <c r="S2869" s="5" t="s">
        <v>88</v>
      </c>
      <c r="T2869" s="7" t="str">
        <f t="shared" si="88"/>
        <v>Maintenu</v>
      </c>
      <c r="U2869" s="7" t="s">
        <v>21</v>
      </c>
      <c r="V2869" s="7" t="str">
        <f t="shared" si="89"/>
        <v>Saint-Sever</v>
      </c>
      <c r="W2869" s="7">
        <v>0</v>
      </c>
    </row>
    <row r="2870" spans="1:23" x14ac:dyDescent="0.25">
      <c r="A2870" s="1" t="s">
        <v>76</v>
      </c>
      <c r="B2870" s="2" t="s">
        <v>77</v>
      </c>
      <c r="C2870" s="1" t="s">
        <v>4141</v>
      </c>
      <c r="D2870" s="2" t="s">
        <v>1359</v>
      </c>
      <c r="E2870" s="1" t="s">
        <v>5915</v>
      </c>
      <c r="F2870" s="2" t="s">
        <v>5916</v>
      </c>
      <c r="G2870" s="3" t="s">
        <v>4146</v>
      </c>
      <c r="H2870" s="22" t="s">
        <v>6715</v>
      </c>
      <c r="I2870" s="2" t="s">
        <v>76</v>
      </c>
      <c r="J2870" s="3" t="s">
        <v>77</v>
      </c>
      <c r="K2870" s="1" t="s">
        <v>4147</v>
      </c>
      <c r="L2870" s="2" t="s">
        <v>4148</v>
      </c>
      <c r="M2870" s="4">
        <v>124</v>
      </c>
      <c r="N2870" s="5">
        <v>0</v>
      </c>
      <c r="O2870" s="5">
        <v>17.498740222782676</v>
      </c>
      <c r="P2870" s="6" t="s">
        <v>34</v>
      </c>
      <c r="Q2870" s="5" t="s">
        <v>88</v>
      </c>
      <c r="R2870" s="24" t="s">
        <v>3</v>
      </c>
      <c r="S2870" s="5" t="s">
        <v>88</v>
      </c>
      <c r="T2870" s="7" t="str">
        <f t="shared" si="88"/>
        <v>Maintenu</v>
      </c>
      <c r="U2870" s="7" t="s">
        <v>21</v>
      </c>
      <c r="V2870" s="7" t="str">
        <f t="shared" si="89"/>
        <v>Garlin</v>
      </c>
      <c r="W2870" s="7">
        <v>0</v>
      </c>
    </row>
    <row r="2871" spans="1:23" x14ac:dyDescent="0.25">
      <c r="A2871" s="1" t="s">
        <v>76</v>
      </c>
      <c r="B2871" s="2" t="s">
        <v>77</v>
      </c>
      <c r="C2871" s="1" t="s">
        <v>4141</v>
      </c>
      <c r="D2871" s="2" t="s">
        <v>1359</v>
      </c>
      <c r="E2871" s="1" t="s">
        <v>5917</v>
      </c>
      <c r="F2871" s="2" t="s">
        <v>5918</v>
      </c>
      <c r="G2871" s="3" t="s">
        <v>4141</v>
      </c>
      <c r="H2871" s="22" t="s">
        <v>1359</v>
      </c>
      <c r="I2871" s="2" t="s">
        <v>76</v>
      </c>
      <c r="J2871" s="3" t="s">
        <v>77</v>
      </c>
      <c r="K2871" s="1" t="s">
        <v>5414</v>
      </c>
      <c r="L2871" s="2" t="s">
        <v>5415</v>
      </c>
      <c r="M2871" s="4">
        <v>1375.9999999999948</v>
      </c>
      <c r="N2871" s="5">
        <v>34.229773477413836</v>
      </c>
      <c r="O2871" s="5">
        <v>34.229773477413836</v>
      </c>
      <c r="P2871" s="6" t="s">
        <v>20</v>
      </c>
      <c r="Q2871" s="5" t="s">
        <v>88</v>
      </c>
      <c r="R2871" s="24" t="s">
        <v>3</v>
      </c>
      <c r="S2871" s="5" t="s">
        <v>88</v>
      </c>
      <c r="T2871" s="7" t="str">
        <f t="shared" si="88"/>
        <v>Maintenu</v>
      </c>
      <c r="U2871" s="7" t="s">
        <v>21</v>
      </c>
      <c r="V2871" s="7" t="str">
        <f t="shared" si="89"/>
        <v>Saint-Vincent-de-Tyrosse</v>
      </c>
      <c r="W2871" s="7">
        <v>0</v>
      </c>
    </row>
    <row r="2872" spans="1:23" x14ac:dyDescent="0.25">
      <c r="A2872" s="1" t="s">
        <v>76</v>
      </c>
      <c r="B2872" s="2" t="s">
        <v>77</v>
      </c>
      <c r="C2872" s="1" t="s">
        <v>4141</v>
      </c>
      <c r="D2872" s="2" t="s">
        <v>1359</v>
      </c>
      <c r="E2872" s="1" t="s">
        <v>5919</v>
      </c>
      <c r="F2872" s="2" t="s">
        <v>5920</v>
      </c>
      <c r="G2872" s="3" t="s">
        <v>4141</v>
      </c>
      <c r="H2872" s="22" t="s">
        <v>1359</v>
      </c>
      <c r="I2872" s="2" t="s">
        <v>76</v>
      </c>
      <c r="J2872" s="3" t="s">
        <v>77</v>
      </c>
      <c r="K2872" s="1" t="s">
        <v>5414</v>
      </c>
      <c r="L2872" s="2" t="s">
        <v>5415</v>
      </c>
      <c r="M2872" s="4">
        <v>1384</v>
      </c>
      <c r="N2872" s="5">
        <v>34.229773477413836</v>
      </c>
      <c r="O2872" s="5">
        <v>34.229773477413836</v>
      </c>
      <c r="P2872" s="6" t="s">
        <v>20</v>
      </c>
      <c r="Q2872" s="5" t="s">
        <v>88</v>
      </c>
      <c r="R2872" s="24" t="s">
        <v>3</v>
      </c>
      <c r="S2872" s="5" t="s">
        <v>88</v>
      </c>
      <c r="T2872" s="7" t="str">
        <f t="shared" si="88"/>
        <v>Maintenu</v>
      </c>
      <c r="U2872" s="7" t="s">
        <v>21</v>
      </c>
      <c r="V2872" s="7" t="str">
        <f t="shared" si="89"/>
        <v>Saint-Vincent-de-Tyrosse</v>
      </c>
      <c r="W2872" s="7">
        <v>0</v>
      </c>
    </row>
    <row r="2873" spans="1:23" x14ac:dyDescent="0.25">
      <c r="A2873" s="1" t="s">
        <v>76</v>
      </c>
      <c r="B2873" s="2" t="s">
        <v>77</v>
      </c>
      <c r="C2873" s="1" t="s">
        <v>4141</v>
      </c>
      <c r="D2873" s="2" t="s">
        <v>1359</v>
      </c>
      <c r="E2873" s="1" t="s">
        <v>5921</v>
      </c>
      <c r="F2873" s="2" t="s">
        <v>5922</v>
      </c>
      <c r="G2873" s="3" t="s">
        <v>4141</v>
      </c>
      <c r="H2873" s="22" t="s">
        <v>1359</v>
      </c>
      <c r="I2873" s="2" t="s">
        <v>76</v>
      </c>
      <c r="J2873" s="3" t="s">
        <v>77</v>
      </c>
      <c r="K2873" s="1" t="s">
        <v>5414</v>
      </c>
      <c r="L2873" s="2" t="s">
        <v>5415</v>
      </c>
      <c r="M2873" s="4">
        <v>943</v>
      </c>
      <c r="N2873" s="5">
        <v>34.229773477413836</v>
      </c>
      <c r="O2873" s="5">
        <v>34.229773477413836</v>
      </c>
      <c r="P2873" s="6" t="s">
        <v>20</v>
      </c>
      <c r="Q2873" s="5" t="s">
        <v>88</v>
      </c>
      <c r="R2873" s="24" t="s">
        <v>3</v>
      </c>
      <c r="S2873" s="5" t="s">
        <v>88</v>
      </c>
      <c r="T2873" s="7" t="str">
        <f t="shared" si="88"/>
        <v>Maintenu</v>
      </c>
      <c r="U2873" s="7" t="s">
        <v>21</v>
      </c>
      <c r="V2873" s="7" t="str">
        <f t="shared" si="89"/>
        <v>Saint-Vincent-de-Tyrosse</v>
      </c>
      <c r="W2873" s="7">
        <v>0</v>
      </c>
    </row>
    <row r="2874" spans="1:23" x14ac:dyDescent="0.25">
      <c r="A2874" s="1" t="s">
        <v>76</v>
      </c>
      <c r="B2874" s="2" t="s">
        <v>77</v>
      </c>
      <c r="C2874" s="1" t="s">
        <v>4141</v>
      </c>
      <c r="D2874" s="2" t="s">
        <v>1359</v>
      </c>
      <c r="E2874" s="1" t="s">
        <v>5923</v>
      </c>
      <c r="F2874" s="2" t="s">
        <v>5924</v>
      </c>
      <c r="G2874" s="3" t="s">
        <v>4141</v>
      </c>
      <c r="H2874" s="22" t="s">
        <v>1359</v>
      </c>
      <c r="I2874" s="2" t="s">
        <v>76</v>
      </c>
      <c r="J2874" s="3" t="s">
        <v>77</v>
      </c>
      <c r="K2874" s="1" t="s">
        <v>5475</v>
      </c>
      <c r="L2874" s="2" t="s">
        <v>5476</v>
      </c>
      <c r="M2874" s="4">
        <v>1621</v>
      </c>
      <c r="N2874" s="5">
        <v>4.7651475497261453</v>
      </c>
      <c r="O2874" s="5">
        <v>4.7651475497261453</v>
      </c>
      <c r="P2874" s="6" t="s">
        <v>20</v>
      </c>
      <c r="Q2874" s="5" t="s">
        <v>1</v>
      </c>
      <c r="R2874" s="23" t="s">
        <v>2</v>
      </c>
      <c r="S2874" s="5" t="s">
        <v>88</v>
      </c>
      <c r="T2874" s="7" t="str">
        <f t="shared" si="88"/>
        <v>de 3.Intermédiaire passe en 1. Très sous dotée</v>
      </c>
      <c r="U2874" s="7" t="s">
        <v>97</v>
      </c>
      <c r="V2874" s="7" t="str">
        <f t="shared" si="89"/>
        <v>Dax-2 (pct)</v>
      </c>
      <c r="W2874" s="7">
        <v>1</v>
      </c>
    </row>
    <row r="2875" spans="1:23" x14ac:dyDescent="0.25">
      <c r="A2875" s="1" t="s">
        <v>76</v>
      </c>
      <c r="B2875" s="2" t="s">
        <v>77</v>
      </c>
      <c r="C2875" s="1" t="s">
        <v>4141</v>
      </c>
      <c r="D2875" s="2" t="s">
        <v>1359</v>
      </c>
      <c r="E2875" s="1" t="s">
        <v>5925</v>
      </c>
      <c r="F2875" s="2" t="s">
        <v>5926</v>
      </c>
      <c r="G2875" s="3" t="s">
        <v>4141</v>
      </c>
      <c r="H2875" s="22" t="s">
        <v>1359</v>
      </c>
      <c r="I2875" s="2" t="s">
        <v>76</v>
      </c>
      <c r="J2875" s="3" t="s">
        <v>77</v>
      </c>
      <c r="K2875" s="1" t="s">
        <v>5524</v>
      </c>
      <c r="L2875" s="2" t="s">
        <v>5525</v>
      </c>
      <c r="M2875" s="4">
        <v>925.00000000000284</v>
      </c>
      <c r="N2875" s="5">
        <v>12.328573293735985</v>
      </c>
      <c r="O2875" s="5">
        <v>12.328573293735985</v>
      </c>
      <c r="P2875" s="6" t="s">
        <v>20</v>
      </c>
      <c r="Q2875" s="5" t="s">
        <v>2</v>
      </c>
      <c r="R2875" s="23" t="s">
        <v>1</v>
      </c>
      <c r="S2875" s="5" t="s">
        <v>2</v>
      </c>
      <c r="T2875" s="7" t="str">
        <f t="shared" si="88"/>
        <v>Maintenu</v>
      </c>
      <c r="U2875" s="7" t="s">
        <v>21</v>
      </c>
      <c r="V2875" s="7" t="str">
        <f t="shared" si="89"/>
        <v>Labouheyre</v>
      </c>
      <c r="W2875" s="7">
        <v>1</v>
      </c>
    </row>
    <row r="2876" spans="1:23" x14ac:dyDescent="0.25">
      <c r="A2876" s="1" t="s">
        <v>76</v>
      </c>
      <c r="B2876" s="2" t="s">
        <v>77</v>
      </c>
      <c r="C2876" s="1" t="s">
        <v>4141</v>
      </c>
      <c r="D2876" s="2" t="s">
        <v>1359</v>
      </c>
      <c r="E2876" s="1" t="s">
        <v>5927</v>
      </c>
      <c r="F2876" s="2" t="s">
        <v>5928</v>
      </c>
      <c r="G2876" s="3" t="s">
        <v>4141</v>
      </c>
      <c r="H2876" s="22" t="s">
        <v>1359</v>
      </c>
      <c r="I2876" s="2" t="s">
        <v>76</v>
      </c>
      <c r="J2876" s="3" t="s">
        <v>77</v>
      </c>
      <c r="K2876" s="1" t="s">
        <v>5414</v>
      </c>
      <c r="L2876" s="2" t="s">
        <v>5415</v>
      </c>
      <c r="M2876" s="4">
        <v>3608</v>
      </c>
      <c r="N2876" s="5">
        <v>34.229773477413836</v>
      </c>
      <c r="O2876" s="5">
        <v>34.229773477413836</v>
      </c>
      <c r="P2876" s="6" t="s">
        <v>20</v>
      </c>
      <c r="Q2876" s="5" t="s">
        <v>88</v>
      </c>
      <c r="R2876" s="24" t="s">
        <v>3</v>
      </c>
      <c r="S2876" s="5" t="s">
        <v>88</v>
      </c>
      <c r="T2876" s="7" t="str">
        <f t="shared" si="88"/>
        <v>Maintenu</v>
      </c>
      <c r="U2876" s="7" t="s">
        <v>21</v>
      </c>
      <c r="V2876" s="7" t="str">
        <f t="shared" si="89"/>
        <v>Saint-Vincent-de-Tyrosse</v>
      </c>
      <c r="W2876" s="7">
        <v>0</v>
      </c>
    </row>
    <row r="2877" spans="1:23" x14ac:dyDescent="0.25">
      <c r="A2877" s="1" t="s">
        <v>76</v>
      </c>
      <c r="B2877" s="2" t="s">
        <v>77</v>
      </c>
      <c r="C2877" s="1" t="s">
        <v>4141</v>
      </c>
      <c r="D2877" s="2" t="s">
        <v>1359</v>
      </c>
      <c r="E2877" s="1" t="s">
        <v>5929</v>
      </c>
      <c r="F2877" s="2" t="s">
        <v>5930</v>
      </c>
      <c r="G2877" s="3" t="s">
        <v>4141</v>
      </c>
      <c r="H2877" s="22" t="s">
        <v>1359</v>
      </c>
      <c r="I2877" s="2" t="s">
        <v>76</v>
      </c>
      <c r="J2877" s="3" t="s">
        <v>77</v>
      </c>
      <c r="K2877" s="1" t="s">
        <v>5458</v>
      </c>
      <c r="L2877" s="2" t="s">
        <v>5459</v>
      </c>
      <c r="M2877" s="4">
        <v>203</v>
      </c>
      <c r="N2877" s="5">
        <v>0</v>
      </c>
      <c r="O2877" s="5">
        <v>31.485820961915113</v>
      </c>
      <c r="P2877" s="6" t="s">
        <v>34</v>
      </c>
      <c r="Q2877" s="5" t="s">
        <v>88</v>
      </c>
      <c r="R2877" s="24" t="s">
        <v>3</v>
      </c>
      <c r="S2877" s="5" t="s">
        <v>88</v>
      </c>
      <c r="T2877" s="7" t="str">
        <f t="shared" si="88"/>
        <v>Maintenu</v>
      </c>
      <c r="U2877" s="7" t="s">
        <v>97</v>
      </c>
      <c r="V2877" s="7" t="str">
        <f t="shared" si="89"/>
        <v>Haute Lande Armagnac (pct)</v>
      </c>
      <c r="W2877" s="7">
        <v>0</v>
      </c>
    </row>
    <row r="2878" spans="1:23" x14ac:dyDescent="0.25">
      <c r="A2878" s="1" t="s">
        <v>76</v>
      </c>
      <c r="B2878" s="2" t="s">
        <v>77</v>
      </c>
      <c r="C2878" s="1" t="s">
        <v>4141</v>
      </c>
      <c r="D2878" s="2" t="s">
        <v>1359</v>
      </c>
      <c r="E2878" s="1" t="s">
        <v>5931</v>
      </c>
      <c r="F2878" s="2" t="s">
        <v>5932</v>
      </c>
      <c r="G2878" s="3" t="s">
        <v>4141</v>
      </c>
      <c r="H2878" s="22" t="s">
        <v>1359</v>
      </c>
      <c r="I2878" s="2" t="s">
        <v>76</v>
      </c>
      <c r="J2878" s="3" t="s">
        <v>77</v>
      </c>
      <c r="K2878" s="1" t="s">
        <v>5328</v>
      </c>
      <c r="L2878" s="2" t="s">
        <v>5329</v>
      </c>
      <c r="M2878" s="4">
        <v>377</v>
      </c>
      <c r="N2878" s="5">
        <v>15.840639787207762</v>
      </c>
      <c r="O2878" s="5">
        <v>15.840639787207762</v>
      </c>
      <c r="P2878" s="6" t="s">
        <v>20</v>
      </c>
      <c r="Q2878" s="5" t="s">
        <v>2</v>
      </c>
      <c r="R2878" s="24" t="s">
        <v>2</v>
      </c>
      <c r="S2878" s="6" t="s">
        <v>1</v>
      </c>
      <c r="T2878" s="7" t="str">
        <f t="shared" si="88"/>
        <v>de 1. Très sous dotée passe en 2. Sous dotée</v>
      </c>
      <c r="U2878" s="7" t="s">
        <v>21</v>
      </c>
      <c r="V2878" s="7" t="str">
        <f t="shared" si="89"/>
        <v>Hagetmau</v>
      </c>
      <c r="W2878" s="7">
        <v>0</v>
      </c>
    </row>
    <row r="2879" spans="1:23" x14ac:dyDescent="0.25">
      <c r="A2879" s="1" t="s">
        <v>76</v>
      </c>
      <c r="B2879" s="2" t="s">
        <v>77</v>
      </c>
      <c r="C2879" s="1" t="s">
        <v>4141</v>
      </c>
      <c r="D2879" s="2" t="s">
        <v>1359</v>
      </c>
      <c r="E2879" s="1" t="s">
        <v>5933</v>
      </c>
      <c r="F2879" s="2" t="s">
        <v>5934</v>
      </c>
      <c r="G2879" s="3" t="s">
        <v>4141</v>
      </c>
      <c r="H2879" s="22" t="s">
        <v>1359</v>
      </c>
      <c r="I2879" s="2" t="s">
        <v>76</v>
      </c>
      <c r="J2879" s="3" t="s">
        <v>77</v>
      </c>
      <c r="K2879" s="1" t="s">
        <v>5328</v>
      </c>
      <c r="L2879" s="2" t="s">
        <v>5329</v>
      </c>
      <c r="M2879" s="4">
        <v>201</v>
      </c>
      <c r="N2879" s="5">
        <v>15.840639787207762</v>
      </c>
      <c r="O2879" s="5">
        <v>15.840639787207762</v>
      </c>
      <c r="P2879" s="6" t="s">
        <v>20</v>
      </c>
      <c r="Q2879" s="5" t="s">
        <v>2</v>
      </c>
      <c r="R2879" s="24" t="s">
        <v>2</v>
      </c>
      <c r="S2879" s="6" t="s">
        <v>1</v>
      </c>
      <c r="T2879" s="7" t="str">
        <f t="shared" si="88"/>
        <v>de 1. Très sous dotée passe en 2. Sous dotée</v>
      </c>
      <c r="U2879" s="7" t="s">
        <v>21</v>
      </c>
      <c r="V2879" s="7" t="str">
        <f t="shared" si="89"/>
        <v>Hagetmau</v>
      </c>
      <c r="W2879" s="7">
        <v>0</v>
      </c>
    </row>
    <row r="2880" spans="1:23" x14ac:dyDescent="0.25">
      <c r="A2880" s="1" t="s">
        <v>76</v>
      </c>
      <c r="B2880" s="2" t="s">
        <v>77</v>
      </c>
      <c r="C2880" s="1" t="s">
        <v>4141</v>
      </c>
      <c r="D2880" s="2" t="s">
        <v>1359</v>
      </c>
      <c r="E2880" s="1" t="s">
        <v>5935</v>
      </c>
      <c r="F2880" s="2" t="s">
        <v>5936</v>
      </c>
      <c r="G2880" s="3" t="s">
        <v>4141</v>
      </c>
      <c r="H2880" s="22" t="s">
        <v>1359</v>
      </c>
      <c r="I2880" s="2" t="s">
        <v>76</v>
      </c>
      <c r="J2880" s="3" t="s">
        <v>77</v>
      </c>
      <c r="K2880" s="1" t="s">
        <v>5475</v>
      </c>
      <c r="L2880" s="2" t="s">
        <v>5476</v>
      </c>
      <c r="M2880" s="4">
        <v>851</v>
      </c>
      <c r="N2880" s="5">
        <v>4.7651475497261453</v>
      </c>
      <c r="O2880" s="5">
        <v>4.7651475497261453</v>
      </c>
      <c r="P2880" s="6" t="s">
        <v>20</v>
      </c>
      <c r="Q2880" s="5" t="s">
        <v>1</v>
      </c>
      <c r="R2880" s="23" t="s">
        <v>2</v>
      </c>
      <c r="S2880" s="5" t="s">
        <v>88</v>
      </c>
      <c r="T2880" s="7" t="str">
        <f t="shared" si="88"/>
        <v>de 3.Intermédiaire passe en 1. Très sous dotée</v>
      </c>
      <c r="U2880" s="7" t="s">
        <v>97</v>
      </c>
      <c r="V2880" s="7" t="str">
        <f t="shared" si="89"/>
        <v>Dax-2 (pct)</v>
      </c>
      <c r="W2880" s="7">
        <v>1</v>
      </c>
    </row>
    <row r="2881" spans="1:23" x14ac:dyDescent="0.25">
      <c r="A2881" s="1" t="s">
        <v>76</v>
      </c>
      <c r="B2881" s="2" t="s">
        <v>77</v>
      </c>
      <c r="C2881" s="1" t="s">
        <v>4141</v>
      </c>
      <c r="D2881" s="2" t="s">
        <v>1359</v>
      </c>
      <c r="E2881" s="1" t="s">
        <v>5937</v>
      </c>
      <c r="F2881" s="2" t="s">
        <v>5938</v>
      </c>
      <c r="G2881" s="3" t="s">
        <v>4141</v>
      </c>
      <c r="H2881" s="22" t="s">
        <v>1359</v>
      </c>
      <c r="I2881" s="2" t="s">
        <v>76</v>
      </c>
      <c r="J2881" s="3" t="s">
        <v>77</v>
      </c>
      <c r="K2881" s="1" t="s">
        <v>5320</v>
      </c>
      <c r="L2881" s="2" t="s">
        <v>5321</v>
      </c>
      <c r="M2881" s="4">
        <v>124</v>
      </c>
      <c r="N2881" s="5">
        <v>39.331595874066316</v>
      </c>
      <c r="O2881" s="5">
        <v>39.331595874066316</v>
      </c>
      <c r="P2881" s="6" t="s">
        <v>20</v>
      </c>
      <c r="Q2881" s="5" t="s">
        <v>88</v>
      </c>
      <c r="R2881" s="24" t="s">
        <v>3</v>
      </c>
      <c r="S2881" s="5" t="s">
        <v>88</v>
      </c>
      <c r="T2881" s="7" t="str">
        <f t="shared" si="88"/>
        <v>Maintenu</v>
      </c>
      <c r="U2881" s="7" t="s">
        <v>97</v>
      </c>
      <c r="V2881" s="7" t="str">
        <f t="shared" si="89"/>
        <v>Dax-1 (pct)</v>
      </c>
      <c r="W2881" s="7">
        <v>0</v>
      </c>
    </row>
    <row r="2882" spans="1:23" x14ac:dyDescent="0.25">
      <c r="A2882" s="1" t="s">
        <v>76</v>
      </c>
      <c r="B2882" s="2" t="s">
        <v>77</v>
      </c>
      <c r="C2882" s="1" t="s">
        <v>4141</v>
      </c>
      <c r="D2882" s="2" t="s">
        <v>1359</v>
      </c>
      <c r="E2882" s="1" t="s">
        <v>5939</v>
      </c>
      <c r="F2882" s="2" t="s">
        <v>5940</v>
      </c>
      <c r="G2882" s="3" t="s">
        <v>4141</v>
      </c>
      <c r="H2882" s="22" t="s">
        <v>1359</v>
      </c>
      <c r="I2882" s="2" t="s">
        <v>76</v>
      </c>
      <c r="J2882" s="3" t="s">
        <v>77</v>
      </c>
      <c r="K2882" s="1" t="s">
        <v>5332</v>
      </c>
      <c r="L2882" s="2" t="s">
        <v>5333</v>
      </c>
      <c r="M2882" s="4">
        <v>187</v>
      </c>
      <c r="N2882" s="5">
        <v>20.525745791457929</v>
      </c>
      <c r="O2882" s="5">
        <v>20.525745791457929</v>
      </c>
      <c r="P2882" s="6" t="s">
        <v>20</v>
      </c>
      <c r="Q2882" s="5" t="s">
        <v>88</v>
      </c>
      <c r="R2882" s="24" t="s">
        <v>3</v>
      </c>
      <c r="S2882" s="5" t="s">
        <v>88</v>
      </c>
      <c r="T2882" s="7" t="str">
        <f t="shared" ref="T2882:T2945" si="90">IF(S2882=Q2882,"Maintenu","de "&amp;S2882&amp;" passe en "&amp;Q2882)</f>
        <v>Maintenu</v>
      </c>
      <c r="U2882" s="7" t="s">
        <v>21</v>
      </c>
      <c r="V2882" s="7" t="str">
        <f t="shared" ref="V2882:V2945" si="91">IF(U2882="BV",L2882,L2882&amp;" (pct)")</f>
        <v>Morcenx</v>
      </c>
      <c r="W2882" s="7">
        <v>0</v>
      </c>
    </row>
    <row r="2883" spans="1:23" x14ac:dyDescent="0.25">
      <c r="A2883" s="1" t="s">
        <v>76</v>
      </c>
      <c r="B2883" s="2" t="s">
        <v>77</v>
      </c>
      <c r="C2883" s="1" t="s">
        <v>4141</v>
      </c>
      <c r="D2883" s="2" t="s">
        <v>1359</v>
      </c>
      <c r="E2883" s="1" t="s">
        <v>5941</v>
      </c>
      <c r="F2883" s="2" t="s">
        <v>5942</v>
      </c>
      <c r="G2883" s="3" t="s">
        <v>4141</v>
      </c>
      <c r="H2883" s="22" t="s">
        <v>1359</v>
      </c>
      <c r="I2883" s="2" t="s">
        <v>76</v>
      </c>
      <c r="J2883" s="3" t="s">
        <v>77</v>
      </c>
      <c r="K2883" s="1" t="s">
        <v>5524</v>
      </c>
      <c r="L2883" s="2" t="s">
        <v>5525</v>
      </c>
      <c r="M2883" s="4">
        <v>346.00000000000051</v>
      </c>
      <c r="N2883" s="5">
        <v>12.328573293735985</v>
      </c>
      <c r="O2883" s="5">
        <v>12.328573293735985</v>
      </c>
      <c r="P2883" s="6" t="s">
        <v>20</v>
      </c>
      <c r="Q2883" s="5" t="s">
        <v>2</v>
      </c>
      <c r="R2883" s="23" t="s">
        <v>1</v>
      </c>
      <c r="S2883" s="5" t="s">
        <v>88</v>
      </c>
      <c r="T2883" s="7" t="str">
        <f t="shared" si="90"/>
        <v>de 3.Intermédiaire passe en 2. Sous dotée</v>
      </c>
      <c r="U2883" s="7" t="s">
        <v>21</v>
      </c>
      <c r="V2883" s="7" t="str">
        <f t="shared" si="91"/>
        <v>Labouheyre</v>
      </c>
      <c r="W2883" s="7">
        <v>1</v>
      </c>
    </row>
    <row r="2884" spans="1:23" x14ac:dyDescent="0.25">
      <c r="A2884" s="1" t="s">
        <v>76</v>
      </c>
      <c r="B2884" s="2" t="s">
        <v>77</v>
      </c>
      <c r="C2884" s="1" t="s">
        <v>4141</v>
      </c>
      <c r="D2884" s="2" t="s">
        <v>1359</v>
      </c>
      <c r="E2884" s="1" t="s">
        <v>5943</v>
      </c>
      <c r="F2884" s="2" t="s">
        <v>5944</v>
      </c>
      <c r="G2884" s="3" t="s">
        <v>4141</v>
      </c>
      <c r="H2884" s="22" t="s">
        <v>1359</v>
      </c>
      <c r="I2884" s="2" t="s">
        <v>76</v>
      </c>
      <c r="J2884" s="3" t="s">
        <v>77</v>
      </c>
      <c r="K2884" s="1" t="s">
        <v>5324</v>
      </c>
      <c r="L2884" s="2" t="s">
        <v>5325</v>
      </c>
      <c r="M2884" s="4">
        <v>3826</v>
      </c>
      <c r="N2884" s="5">
        <v>30.010693441229595</v>
      </c>
      <c r="O2884" s="5">
        <v>30.010693441229595</v>
      </c>
      <c r="P2884" s="6" t="s">
        <v>20</v>
      </c>
      <c r="Q2884" s="5" t="s">
        <v>88</v>
      </c>
      <c r="R2884" s="24" t="s">
        <v>3</v>
      </c>
      <c r="S2884" s="5" t="s">
        <v>88</v>
      </c>
      <c r="T2884" s="7" t="str">
        <f t="shared" si="90"/>
        <v>Maintenu</v>
      </c>
      <c r="U2884" s="7" t="s">
        <v>21</v>
      </c>
      <c r="V2884" s="7" t="str">
        <f t="shared" si="91"/>
        <v>Capbreton</v>
      </c>
      <c r="W2884" s="7">
        <v>0</v>
      </c>
    </row>
    <row r="2885" spans="1:23" x14ac:dyDescent="0.25">
      <c r="A2885" s="1" t="s">
        <v>76</v>
      </c>
      <c r="B2885" s="2" t="s">
        <v>77</v>
      </c>
      <c r="C2885" s="1" t="s">
        <v>4141</v>
      </c>
      <c r="D2885" s="2" t="s">
        <v>1359</v>
      </c>
      <c r="E2885" s="1" t="s">
        <v>5945</v>
      </c>
      <c r="F2885" s="2" t="s">
        <v>5946</v>
      </c>
      <c r="G2885" s="3" t="s">
        <v>4141</v>
      </c>
      <c r="H2885" s="22" t="s">
        <v>1359</v>
      </c>
      <c r="I2885" s="2" t="s">
        <v>76</v>
      </c>
      <c r="J2885" s="3" t="s">
        <v>77</v>
      </c>
      <c r="K2885" s="1" t="s">
        <v>4142</v>
      </c>
      <c r="L2885" s="2" t="s">
        <v>4143</v>
      </c>
      <c r="M2885" s="4">
        <v>194</v>
      </c>
      <c r="N2885" s="5">
        <v>18.163146296422337</v>
      </c>
      <c r="O2885" s="5">
        <v>18.163146296422337</v>
      </c>
      <c r="P2885" s="6" t="s">
        <v>20</v>
      </c>
      <c r="Q2885" s="5" t="s">
        <v>88</v>
      </c>
      <c r="R2885" s="24" t="s">
        <v>3</v>
      </c>
      <c r="S2885" s="5" t="s">
        <v>88</v>
      </c>
      <c r="T2885" s="7" t="str">
        <f t="shared" si="90"/>
        <v>Maintenu</v>
      </c>
      <c r="U2885" s="7" t="s">
        <v>21</v>
      </c>
      <c r="V2885" s="7" t="str">
        <f t="shared" si="91"/>
        <v>Aire-sur-l'Adour</v>
      </c>
      <c r="W2885" s="7">
        <v>0</v>
      </c>
    </row>
    <row r="2886" spans="1:23" x14ac:dyDescent="0.25">
      <c r="A2886" s="1" t="s">
        <v>76</v>
      </c>
      <c r="B2886" s="2" t="s">
        <v>77</v>
      </c>
      <c r="C2886" s="1" t="s">
        <v>4141</v>
      </c>
      <c r="D2886" s="2" t="s">
        <v>1359</v>
      </c>
      <c r="E2886" s="1" t="s">
        <v>5947</v>
      </c>
      <c r="F2886" s="2" t="s">
        <v>5948</v>
      </c>
      <c r="G2886" s="3" t="s">
        <v>4141</v>
      </c>
      <c r="H2886" s="22" t="s">
        <v>1359</v>
      </c>
      <c r="I2886" s="2" t="s">
        <v>76</v>
      </c>
      <c r="J2886" s="3" t="s">
        <v>77</v>
      </c>
      <c r="K2886" s="1" t="s">
        <v>5406</v>
      </c>
      <c r="L2886" s="2" t="s">
        <v>5407</v>
      </c>
      <c r="M2886" s="4">
        <v>655</v>
      </c>
      <c r="N2886" s="5">
        <v>16.252480538475769</v>
      </c>
      <c r="O2886" s="5">
        <v>16.252480538475769</v>
      </c>
      <c r="P2886" s="6" t="s">
        <v>20</v>
      </c>
      <c r="Q2886" s="5" t="s">
        <v>88</v>
      </c>
      <c r="R2886" s="24" t="s">
        <v>3</v>
      </c>
      <c r="S2886" s="5" t="s">
        <v>88</v>
      </c>
      <c r="T2886" s="7" t="str">
        <f t="shared" si="90"/>
        <v>Maintenu</v>
      </c>
      <c r="U2886" s="7" t="s">
        <v>21</v>
      </c>
      <c r="V2886" s="7" t="str">
        <f t="shared" si="91"/>
        <v>Peyrehorade</v>
      </c>
      <c r="W2886" s="7">
        <v>0</v>
      </c>
    </row>
    <row r="2887" spans="1:23" x14ac:dyDescent="0.25">
      <c r="A2887" s="1" t="s">
        <v>76</v>
      </c>
      <c r="B2887" s="2" t="s">
        <v>77</v>
      </c>
      <c r="C2887" s="1" t="s">
        <v>4141</v>
      </c>
      <c r="D2887" s="2" t="s">
        <v>1359</v>
      </c>
      <c r="E2887" s="1" t="s">
        <v>5949</v>
      </c>
      <c r="F2887" s="2" t="s">
        <v>5950</v>
      </c>
      <c r="G2887" s="3" t="s">
        <v>1033</v>
      </c>
      <c r="H2887" s="22" t="s">
        <v>4177</v>
      </c>
      <c r="I2887" s="2" t="s">
        <v>76</v>
      </c>
      <c r="J2887" s="3" t="s">
        <v>77</v>
      </c>
      <c r="K2887" s="1" t="s">
        <v>4181</v>
      </c>
      <c r="L2887" s="2" t="s">
        <v>4182</v>
      </c>
      <c r="M2887" s="4">
        <v>1071</v>
      </c>
      <c r="N2887" s="5">
        <v>18.182298077492639</v>
      </c>
      <c r="O2887" s="5">
        <v>18.182298077492639</v>
      </c>
      <c r="P2887" s="6" t="s">
        <v>20</v>
      </c>
      <c r="Q2887" s="5" t="s">
        <v>88</v>
      </c>
      <c r="R2887" s="24" t="s">
        <v>3</v>
      </c>
      <c r="S2887" s="5" t="s">
        <v>88</v>
      </c>
      <c r="T2887" s="7" t="str">
        <f t="shared" si="90"/>
        <v>Maintenu</v>
      </c>
      <c r="U2887" s="7" t="s">
        <v>21</v>
      </c>
      <c r="V2887" s="7" t="str">
        <f t="shared" si="91"/>
        <v>Bazas</v>
      </c>
      <c r="W2887" s="7">
        <v>0</v>
      </c>
    </row>
    <row r="2888" spans="1:23" x14ac:dyDescent="0.25">
      <c r="A2888" s="1" t="s">
        <v>76</v>
      </c>
      <c r="B2888" s="2" t="s">
        <v>77</v>
      </c>
      <c r="C2888" s="1" t="s">
        <v>4141</v>
      </c>
      <c r="D2888" s="2" t="s">
        <v>1359</v>
      </c>
      <c r="E2888" s="1" t="s">
        <v>5951</v>
      </c>
      <c r="F2888" s="2" t="s">
        <v>5952</v>
      </c>
      <c r="G2888" s="3" t="s">
        <v>4141</v>
      </c>
      <c r="H2888" s="22" t="s">
        <v>1359</v>
      </c>
      <c r="I2888" s="2" t="s">
        <v>76</v>
      </c>
      <c r="J2888" s="3" t="s">
        <v>77</v>
      </c>
      <c r="K2888" s="1" t="s">
        <v>5520</v>
      </c>
      <c r="L2888" s="2" t="s">
        <v>5521</v>
      </c>
      <c r="M2888" s="4">
        <v>928</v>
      </c>
      <c r="N2888" s="5">
        <v>23.921693513392352</v>
      </c>
      <c r="O2888" s="5">
        <v>23.921693513392352</v>
      </c>
      <c r="P2888" s="6" t="s">
        <v>20</v>
      </c>
      <c r="Q2888" s="5" t="s">
        <v>88</v>
      </c>
      <c r="R2888" s="24" t="s">
        <v>3</v>
      </c>
      <c r="S2888" s="5" t="s">
        <v>88</v>
      </c>
      <c r="T2888" s="7" t="str">
        <f t="shared" si="90"/>
        <v>Maintenu</v>
      </c>
      <c r="U2888" s="7" t="s">
        <v>97</v>
      </c>
      <c r="V2888" s="7" t="str">
        <f t="shared" si="91"/>
        <v>Coteau de Chalosse (pct)</v>
      </c>
      <c r="W2888" s="7">
        <v>0</v>
      </c>
    </row>
    <row r="2889" spans="1:23" x14ac:dyDescent="0.25">
      <c r="A2889" s="1" t="s">
        <v>76</v>
      </c>
      <c r="B2889" s="2" t="s">
        <v>77</v>
      </c>
      <c r="C2889" s="1" t="s">
        <v>4141</v>
      </c>
      <c r="D2889" s="2" t="s">
        <v>1359</v>
      </c>
      <c r="E2889" s="1" t="s">
        <v>5953</v>
      </c>
      <c r="F2889" s="2" t="s">
        <v>5954</v>
      </c>
      <c r="G2889" s="3" t="s">
        <v>4141</v>
      </c>
      <c r="H2889" s="22" t="s">
        <v>1359</v>
      </c>
      <c r="I2889" s="2" t="s">
        <v>76</v>
      </c>
      <c r="J2889" s="3" t="s">
        <v>77</v>
      </c>
      <c r="K2889" s="1" t="s">
        <v>5507</v>
      </c>
      <c r="L2889" s="2" t="s">
        <v>5508</v>
      </c>
      <c r="M2889" s="4">
        <v>1079</v>
      </c>
      <c r="N2889" s="5">
        <v>15.48554840027955</v>
      </c>
      <c r="O2889" s="5">
        <v>15.48554840027955</v>
      </c>
      <c r="P2889" s="6" t="s">
        <v>20</v>
      </c>
      <c r="Q2889" s="5" t="s">
        <v>2</v>
      </c>
      <c r="R2889" s="24" t="s">
        <v>2</v>
      </c>
      <c r="S2889" s="6" t="s">
        <v>1</v>
      </c>
      <c r="T2889" s="7" t="str">
        <f t="shared" si="90"/>
        <v>de 1. Très sous dotée passe en 2. Sous dotée</v>
      </c>
      <c r="U2889" s="7" t="s">
        <v>21</v>
      </c>
      <c r="V2889" s="7" t="str">
        <f t="shared" si="91"/>
        <v>Mugron</v>
      </c>
      <c r="W2889" s="7">
        <v>0</v>
      </c>
    </row>
    <row r="2890" spans="1:23" x14ac:dyDescent="0.25">
      <c r="A2890" s="1" t="s">
        <v>76</v>
      </c>
      <c r="B2890" s="2" t="s">
        <v>77</v>
      </c>
      <c r="C2890" s="1" t="s">
        <v>4141</v>
      </c>
      <c r="D2890" s="2" t="s">
        <v>1359</v>
      </c>
      <c r="E2890" s="1" t="s">
        <v>5374</v>
      </c>
      <c r="F2890" s="2" t="s">
        <v>5375</v>
      </c>
      <c r="G2890" s="3" t="s">
        <v>4141</v>
      </c>
      <c r="H2890" s="22" t="s">
        <v>1359</v>
      </c>
      <c r="I2890" s="2" t="s">
        <v>76</v>
      </c>
      <c r="J2890" s="3" t="s">
        <v>77</v>
      </c>
      <c r="K2890" s="1" t="s">
        <v>5374</v>
      </c>
      <c r="L2890" s="2" t="s">
        <v>5375</v>
      </c>
      <c r="M2890" s="4">
        <v>7504</v>
      </c>
      <c r="N2890" s="5">
        <v>29.816963195934498</v>
      </c>
      <c r="O2890" s="5">
        <v>29.816963195934498</v>
      </c>
      <c r="P2890" s="6" t="s">
        <v>20</v>
      </c>
      <c r="Q2890" s="5" t="s">
        <v>88</v>
      </c>
      <c r="R2890" s="24" t="s">
        <v>3</v>
      </c>
      <c r="S2890" s="5" t="s">
        <v>88</v>
      </c>
      <c r="T2890" s="7" t="str">
        <f t="shared" si="90"/>
        <v>Maintenu</v>
      </c>
      <c r="U2890" s="7" t="s">
        <v>21</v>
      </c>
      <c r="V2890" s="7" t="str">
        <f t="shared" si="91"/>
        <v>Soustons</v>
      </c>
      <c r="W2890" s="7">
        <v>0</v>
      </c>
    </row>
    <row r="2891" spans="1:23" x14ac:dyDescent="0.25">
      <c r="A2891" s="1" t="s">
        <v>76</v>
      </c>
      <c r="B2891" s="2" t="s">
        <v>77</v>
      </c>
      <c r="C2891" s="1" t="s">
        <v>4141</v>
      </c>
      <c r="D2891" s="2" t="s">
        <v>1359</v>
      </c>
      <c r="E2891" s="1" t="s">
        <v>5955</v>
      </c>
      <c r="F2891" s="2" t="s">
        <v>5956</v>
      </c>
      <c r="G2891" s="3" t="s">
        <v>4141</v>
      </c>
      <c r="H2891" s="22" t="s">
        <v>1359</v>
      </c>
      <c r="I2891" s="2" t="s">
        <v>76</v>
      </c>
      <c r="J2891" s="3" t="s">
        <v>77</v>
      </c>
      <c r="K2891" s="1" t="s">
        <v>5499</v>
      </c>
      <c r="L2891" s="2" t="s">
        <v>5500</v>
      </c>
      <c r="M2891" s="4">
        <v>591.99999999999727</v>
      </c>
      <c r="N2891" s="5">
        <v>77.10181754704486</v>
      </c>
      <c r="O2891" s="5">
        <v>77.10181754704486</v>
      </c>
      <c r="P2891" s="6" t="s">
        <v>20</v>
      </c>
      <c r="Q2891" s="5" t="s">
        <v>5</v>
      </c>
      <c r="R2891" s="24" t="s">
        <v>5</v>
      </c>
      <c r="S2891" s="5" t="s">
        <v>88</v>
      </c>
      <c r="T2891" s="7" t="str">
        <f t="shared" si="90"/>
        <v>de 3.Intermédiaire passe en 5. Sur dotée</v>
      </c>
      <c r="U2891" s="7" t="s">
        <v>97</v>
      </c>
      <c r="V2891" s="7" t="str">
        <f t="shared" si="91"/>
        <v>Côte d'Argent (pct)</v>
      </c>
      <c r="W2891" s="7">
        <v>1</v>
      </c>
    </row>
    <row r="2892" spans="1:23" x14ac:dyDescent="0.25">
      <c r="A2892" s="1" t="s">
        <v>76</v>
      </c>
      <c r="B2892" s="2" t="s">
        <v>77</v>
      </c>
      <c r="C2892" s="1" t="s">
        <v>4141</v>
      </c>
      <c r="D2892" s="2" t="s">
        <v>1359</v>
      </c>
      <c r="E2892" s="1" t="s">
        <v>5957</v>
      </c>
      <c r="F2892" s="2" t="s">
        <v>5958</v>
      </c>
      <c r="G2892" s="3" t="s">
        <v>4141</v>
      </c>
      <c r="H2892" s="22" t="s">
        <v>1359</v>
      </c>
      <c r="I2892" s="2" t="s">
        <v>76</v>
      </c>
      <c r="J2892" s="3" t="s">
        <v>77</v>
      </c>
      <c r="K2892" s="1" t="s">
        <v>5430</v>
      </c>
      <c r="L2892" s="2" t="s">
        <v>5431</v>
      </c>
      <c r="M2892" s="4">
        <v>12269</v>
      </c>
      <c r="N2892" s="5">
        <v>0</v>
      </c>
      <c r="O2892" s="5">
        <v>3.7631126818947327</v>
      </c>
      <c r="P2892" s="6" t="s">
        <v>34</v>
      </c>
      <c r="Q2892" s="5" t="s">
        <v>1</v>
      </c>
      <c r="R2892" s="23" t="s">
        <v>2</v>
      </c>
      <c r="S2892" s="5" t="s">
        <v>4</v>
      </c>
      <c r="T2892" s="7" t="str">
        <f t="shared" si="90"/>
        <v>de 4. Très dotée passe en 1. Très sous dotée</v>
      </c>
      <c r="U2892" s="7" t="s">
        <v>97</v>
      </c>
      <c r="V2892" s="7" t="str">
        <f t="shared" si="91"/>
        <v>Seignanx (pct)</v>
      </c>
      <c r="W2892" s="7">
        <v>1</v>
      </c>
    </row>
    <row r="2893" spans="1:23" x14ac:dyDescent="0.25">
      <c r="A2893" s="1" t="s">
        <v>76</v>
      </c>
      <c r="B2893" s="2" t="s">
        <v>77</v>
      </c>
      <c r="C2893" s="1" t="s">
        <v>4141</v>
      </c>
      <c r="D2893" s="2" t="s">
        <v>1359</v>
      </c>
      <c r="E2893" s="1" t="s">
        <v>5364</v>
      </c>
      <c r="F2893" s="2" t="s">
        <v>5365</v>
      </c>
      <c r="G2893" s="3" t="s">
        <v>4141</v>
      </c>
      <c r="H2893" s="22" t="s">
        <v>1359</v>
      </c>
      <c r="I2893" s="2" t="s">
        <v>76</v>
      </c>
      <c r="J2893" s="3" t="s">
        <v>77</v>
      </c>
      <c r="K2893" s="1" t="s">
        <v>5364</v>
      </c>
      <c r="L2893" s="2" t="s">
        <v>5365</v>
      </c>
      <c r="M2893" s="4">
        <v>3201</v>
      </c>
      <c r="N2893" s="5">
        <v>5.5809254517072748</v>
      </c>
      <c r="O2893" s="5">
        <v>5.5809254517072748</v>
      </c>
      <c r="P2893" s="6" t="s">
        <v>20</v>
      </c>
      <c r="Q2893" s="5" t="s">
        <v>1</v>
      </c>
      <c r="R2893" s="24" t="s">
        <v>1</v>
      </c>
      <c r="S2893" s="6" t="s">
        <v>1</v>
      </c>
      <c r="T2893" s="7" t="str">
        <f t="shared" si="90"/>
        <v>Maintenu</v>
      </c>
      <c r="U2893" s="7" t="s">
        <v>21</v>
      </c>
      <c r="V2893" s="7" t="str">
        <f t="shared" si="91"/>
        <v>Tartas</v>
      </c>
      <c r="W2893" s="7">
        <v>1</v>
      </c>
    </row>
    <row r="2894" spans="1:23" x14ac:dyDescent="0.25">
      <c r="A2894" s="1" t="s">
        <v>76</v>
      </c>
      <c r="B2894" s="2" t="s">
        <v>77</v>
      </c>
      <c r="C2894" s="1" t="s">
        <v>4141</v>
      </c>
      <c r="D2894" s="2" t="s">
        <v>1359</v>
      </c>
      <c r="E2894" s="1" t="s">
        <v>5959</v>
      </c>
      <c r="F2894" s="2" t="s">
        <v>5960</v>
      </c>
      <c r="G2894" s="3" t="s">
        <v>4141</v>
      </c>
      <c r="H2894" s="22" t="s">
        <v>1359</v>
      </c>
      <c r="I2894" s="2" t="s">
        <v>76</v>
      </c>
      <c r="J2894" s="3" t="s">
        <v>77</v>
      </c>
      <c r="K2894" s="1" t="s">
        <v>5320</v>
      </c>
      <c r="L2894" s="2" t="s">
        <v>5321</v>
      </c>
      <c r="M2894" s="4">
        <v>1185</v>
      </c>
      <c r="N2894" s="5">
        <v>39.331595874066316</v>
      </c>
      <c r="O2894" s="5">
        <v>39.331595874066316</v>
      </c>
      <c r="P2894" s="6" t="s">
        <v>20</v>
      </c>
      <c r="Q2894" s="5" t="s">
        <v>88</v>
      </c>
      <c r="R2894" s="24" t="s">
        <v>3</v>
      </c>
      <c r="S2894" s="5" t="s">
        <v>88</v>
      </c>
      <c r="T2894" s="7" t="str">
        <f t="shared" si="90"/>
        <v>Maintenu</v>
      </c>
      <c r="U2894" s="7" t="s">
        <v>97</v>
      </c>
      <c r="V2894" s="7" t="str">
        <f t="shared" si="91"/>
        <v>Dax-1 (pct)</v>
      </c>
      <c r="W2894" s="7">
        <v>0</v>
      </c>
    </row>
    <row r="2895" spans="1:23" x14ac:dyDescent="0.25">
      <c r="A2895" s="1" t="s">
        <v>76</v>
      </c>
      <c r="B2895" s="2" t="s">
        <v>77</v>
      </c>
      <c r="C2895" s="1" t="s">
        <v>4141</v>
      </c>
      <c r="D2895" s="2" t="s">
        <v>1359</v>
      </c>
      <c r="E2895" s="1" t="s">
        <v>5961</v>
      </c>
      <c r="F2895" s="2" t="s">
        <v>5962</v>
      </c>
      <c r="G2895" s="3" t="s">
        <v>4141</v>
      </c>
      <c r="H2895" s="22" t="s">
        <v>1359</v>
      </c>
      <c r="I2895" s="2" t="s">
        <v>76</v>
      </c>
      <c r="J2895" s="3" t="s">
        <v>77</v>
      </c>
      <c r="K2895" s="1" t="s">
        <v>5320</v>
      </c>
      <c r="L2895" s="2" t="s">
        <v>5321</v>
      </c>
      <c r="M2895" s="4">
        <v>694.99999999999795</v>
      </c>
      <c r="N2895" s="5">
        <v>39.331595874066316</v>
      </c>
      <c r="O2895" s="5">
        <v>39.331595874066316</v>
      </c>
      <c r="P2895" s="6" t="s">
        <v>20</v>
      </c>
      <c r="Q2895" s="5" t="s">
        <v>88</v>
      </c>
      <c r="R2895" s="24" t="s">
        <v>3</v>
      </c>
      <c r="S2895" s="5" t="s">
        <v>88</v>
      </c>
      <c r="T2895" s="7" t="str">
        <f t="shared" si="90"/>
        <v>Maintenu</v>
      </c>
      <c r="U2895" s="7" t="s">
        <v>97</v>
      </c>
      <c r="V2895" s="7" t="str">
        <f t="shared" si="91"/>
        <v>Dax-1 (pct)</v>
      </c>
      <c r="W2895" s="7">
        <v>0</v>
      </c>
    </row>
    <row r="2896" spans="1:23" x14ac:dyDescent="0.25">
      <c r="A2896" s="1" t="s">
        <v>76</v>
      </c>
      <c r="B2896" s="2" t="s">
        <v>77</v>
      </c>
      <c r="C2896" s="1" t="s">
        <v>4141</v>
      </c>
      <c r="D2896" s="2" t="s">
        <v>1359</v>
      </c>
      <c r="E2896" s="1" t="s">
        <v>5963</v>
      </c>
      <c r="F2896" s="2" t="s">
        <v>5964</v>
      </c>
      <c r="G2896" s="3" t="s">
        <v>4146</v>
      </c>
      <c r="H2896" s="22" t="s">
        <v>6715</v>
      </c>
      <c r="I2896" s="2" t="s">
        <v>76</v>
      </c>
      <c r="J2896" s="3" t="s">
        <v>77</v>
      </c>
      <c r="K2896" s="1" t="s">
        <v>5316</v>
      </c>
      <c r="L2896" s="2" t="s">
        <v>5317</v>
      </c>
      <c r="M2896" s="4">
        <v>806.00000000000193</v>
      </c>
      <c r="N2896" s="5">
        <v>33.045090406949932</v>
      </c>
      <c r="O2896" s="5">
        <v>33.045090406949932</v>
      </c>
      <c r="P2896" s="6" t="s">
        <v>20</v>
      </c>
      <c r="Q2896" s="5" t="s">
        <v>88</v>
      </c>
      <c r="R2896" s="24" t="s">
        <v>3</v>
      </c>
      <c r="S2896" s="6" t="s">
        <v>1</v>
      </c>
      <c r="T2896" s="7" t="str">
        <f t="shared" si="90"/>
        <v>de 1. Très sous dotée passe en 3.Intermédiaire</v>
      </c>
      <c r="U2896" s="7" t="s">
        <v>21</v>
      </c>
      <c r="V2896" s="7" t="str">
        <f t="shared" si="91"/>
        <v>Orthez</v>
      </c>
      <c r="W2896" s="7">
        <v>0</v>
      </c>
    </row>
    <row r="2897" spans="1:23" x14ac:dyDescent="0.25">
      <c r="A2897" s="1" t="s">
        <v>76</v>
      </c>
      <c r="B2897" s="2" t="s">
        <v>77</v>
      </c>
      <c r="C2897" s="1" t="s">
        <v>4141</v>
      </c>
      <c r="D2897" s="2" t="s">
        <v>1359</v>
      </c>
      <c r="E2897" s="1" t="s">
        <v>5965</v>
      </c>
      <c r="F2897" s="2" t="s">
        <v>5966</v>
      </c>
      <c r="G2897" s="3" t="s">
        <v>4141</v>
      </c>
      <c r="H2897" s="22" t="s">
        <v>1359</v>
      </c>
      <c r="I2897" s="2" t="s">
        <v>76</v>
      </c>
      <c r="J2897" s="3" t="s">
        <v>77</v>
      </c>
      <c r="K2897" s="1" t="s">
        <v>5414</v>
      </c>
      <c r="L2897" s="2" t="s">
        <v>5415</v>
      </c>
      <c r="M2897" s="4">
        <v>2426</v>
      </c>
      <c r="N2897" s="5">
        <v>34.229773477413836</v>
      </c>
      <c r="O2897" s="5">
        <v>34.229773477413836</v>
      </c>
      <c r="P2897" s="6" t="s">
        <v>20</v>
      </c>
      <c r="Q2897" s="5" t="s">
        <v>88</v>
      </c>
      <c r="R2897" s="24" t="s">
        <v>3</v>
      </c>
      <c r="S2897" s="5" t="s">
        <v>88</v>
      </c>
      <c r="T2897" s="7" t="str">
        <f t="shared" si="90"/>
        <v>Maintenu</v>
      </c>
      <c r="U2897" s="7" t="s">
        <v>21</v>
      </c>
      <c r="V2897" s="7" t="str">
        <f t="shared" si="91"/>
        <v>Saint-Vincent-de-Tyrosse</v>
      </c>
      <c r="W2897" s="7">
        <v>0</v>
      </c>
    </row>
    <row r="2898" spans="1:23" x14ac:dyDescent="0.25">
      <c r="A2898" s="1" t="s">
        <v>76</v>
      </c>
      <c r="B2898" s="2" t="s">
        <v>77</v>
      </c>
      <c r="C2898" s="1" t="s">
        <v>4141</v>
      </c>
      <c r="D2898" s="2" t="s">
        <v>1359</v>
      </c>
      <c r="E2898" s="1" t="s">
        <v>5967</v>
      </c>
      <c r="F2898" s="2" t="s">
        <v>5968</v>
      </c>
      <c r="G2898" s="3" t="s">
        <v>4141</v>
      </c>
      <c r="H2898" s="22" t="s">
        <v>1359</v>
      </c>
      <c r="I2898" s="2" t="s">
        <v>76</v>
      </c>
      <c r="J2898" s="3" t="s">
        <v>77</v>
      </c>
      <c r="K2898" s="1" t="s">
        <v>5507</v>
      </c>
      <c r="L2898" s="2" t="s">
        <v>5508</v>
      </c>
      <c r="M2898" s="4">
        <v>301.00000000000074</v>
      </c>
      <c r="N2898" s="5">
        <v>15.48554840027955</v>
      </c>
      <c r="O2898" s="5">
        <v>15.48554840027955</v>
      </c>
      <c r="P2898" s="6" t="s">
        <v>20</v>
      </c>
      <c r="Q2898" s="5" t="s">
        <v>2</v>
      </c>
      <c r="R2898" s="24" t="s">
        <v>2</v>
      </c>
      <c r="S2898" s="6" t="s">
        <v>1</v>
      </c>
      <c r="T2898" s="7" t="str">
        <f t="shared" si="90"/>
        <v>de 1. Très sous dotée passe en 2. Sous dotée</v>
      </c>
      <c r="U2898" s="7" t="s">
        <v>21</v>
      </c>
      <c r="V2898" s="7" t="str">
        <f t="shared" si="91"/>
        <v>Mugron</v>
      </c>
      <c r="W2898" s="7">
        <v>0</v>
      </c>
    </row>
    <row r="2899" spans="1:23" x14ac:dyDescent="0.25">
      <c r="A2899" s="1" t="s">
        <v>76</v>
      </c>
      <c r="B2899" s="2" t="s">
        <v>77</v>
      </c>
      <c r="C2899" s="1" t="s">
        <v>4141</v>
      </c>
      <c r="D2899" s="2" t="s">
        <v>1359</v>
      </c>
      <c r="E2899" s="1" t="s">
        <v>5969</v>
      </c>
      <c r="F2899" s="2" t="s">
        <v>5970</v>
      </c>
      <c r="G2899" s="3" t="s">
        <v>4141</v>
      </c>
      <c r="H2899" s="22" t="s">
        <v>1359</v>
      </c>
      <c r="I2899" s="2" t="s">
        <v>76</v>
      </c>
      <c r="J2899" s="3" t="s">
        <v>77</v>
      </c>
      <c r="K2899" s="1" t="s">
        <v>5524</v>
      </c>
      <c r="L2899" s="2" t="s">
        <v>5525</v>
      </c>
      <c r="M2899" s="4">
        <v>267</v>
      </c>
      <c r="N2899" s="5">
        <v>12.328573293735985</v>
      </c>
      <c r="O2899" s="5">
        <v>12.328573293735985</v>
      </c>
      <c r="P2899" s="6" t="s">
        <v>20</v>
      </c>
      <c r="Q2899" s="5" t="s">
        <v>2</v>
      </c>
      <c r="R2899" s="23" t="s">
        <v>1</v>
      </c>
      <c r="S2899" s="5" t="s">
        <v>88</v>
      </c>
      <c r="T2899" s="7" t="str">
        <f t="shared" si="90"/>
        <v>de 3.Intermédiaire passe en 2. Sous dotée</v>
      </c>
      <c r="U2899" s="7" t="s">
        <v>21</v>
      </c>
      <c r="V2899" s="7" t="str">
        <f t="shared" si="91"/>
        <v>Labouheyre</v>
      </c>
      <c r="W2899" s="7">
        <v>1</v>
      </c>
    </row>
    <row r="2900" spans="1:23" x14ac:dyDescent="0.25">
      <c r="A2900" s="1" t="s">
        <v>76</v>
      </c>
      <c r="B2900" s="2" t="s">
        <v>77</v>
      </c>
      <c r="C2900" s="1" t="s">
        <v>4141</v>
      </c>
      <c r="D2900" s="2" t="s">
        <v>1359</v>
      </c>
      <c r="E2900" s="1" t="s">
        <v>5971</v>
      </c>
      <c r="F2900" s="2" t="s">
        <v>5972</v>
      </c>
      <c r="G2900" s="3" t="s">
        <v>4141</v>
      </c>
      <c r="H2900" s="22" t="s">
        <v>1359</v>
      </c>
      <c r="I2900" s="2" t="s">
        <v>76</v>
      </c>
      <c r="J2900" s="3" t="s">
        <v>77</v>
      </c>
      <c r="K2900" s="1" t="s">
        <v>5471</v>
      </c>
      <c r="L2900" s="2" t="s">
        <v>5472</v>
      </c>
      <c r="M2900" s="4">
        <v>558</v>
      </c>
      <c r="N2900" s="5">
        <v>0</v>
      </c>
      <c r="O2900" s="5">
        <v>26.331168784184229</v>
      </c>
      <c r="P2900" s="6" t="s">
        <v>34</v>
      </c>
      <c r="Q2900" s="5" t="s">
        <v>88</v>
      </c>
      <c r="R2900" s="24" t="s">
        <v>3</v>
      </c>
      <c r="S2900" s="5" t="s">
        <v>88</v>
      </c>
      <c r="T2900" s="7" t="str">
        <f t="shared" si="90"/>
        <v>Maintenu</v>
      </c>
      <c r="U2900" s="7" t="s">
        <v>97</v>
      </c>
      <c r="V2900" s="7" t="str">
        <f t="shared" si="91"/>
        <v>Mont-de-Marsan-1 (pct)</v>
      </c>
      <c r="W2900" s="7">
        <v>0</v>
      </c>
    </row>
    <row r="2901" spans="1:23" x14ac:dyDescent="0.25">
      <c r="A2901" s="1" t="s">
        <v>76</v>
      </c>
      <c r="B2901" s="2" t="s">
        <v>77</v>
      </c>
      <c r="C2901" s="1" t="s">
        <v>4141</v>
      </c>
      <c r="D2901" s="2" t="s">
        <v>1359</v>
      </c>
      <c r="E2901" s="1" t="s">
        <v>5973</v>
      </c>
      <c r="F2901" s="2" t="s">
        <v>5974</v>
      </c>
      <c r="G2901" s="3" t="s">
        <v>4141</v>
      </c>
      <c r="H2901" s="22" t="s">
        <v>1359</v>
      </c>
      <c r="I2901" s="2" t="s">
        <v>76</v>
      </c>
      <c r="J2901" s="3" t="s">
        <v>77</v>
      </c>
      <c r="K2901" s="1" t="s">
        <v>5328</v>
      </c>
      <c r="L2901" s="2" t="s">
        <v>5329</v>
      </c>
      <c r="M2901" s="4">
        <v>264</v>
      </c>
      <c r="N2901" s="5">
        <v>15.840639787207762</v>
      </c>
      <c r="O2901" s="5">
        <v>15.840639787207762</v>
      </c>
      <c r="P2901" s="6" t="s">
        <v>20</v>
      </c>
      <c r="Q2901" s="5" t="s">
        <v>2</v>
      </c>
      <c r="R2901" s="24" t="s">
        <v>2</v>
      </c>
      <c r="S2901" s="5" t="s">
        <v>88</v>
      </c>
      <c r="T2901" s="7" t="str">
        <f t="shared" si="90"/>
        <v>de 3.Intermédiaire passe en 2. Sous dotée</v>
      </c>
      <c r="U2901" s="7" t="s">
        <v>21</v>
      </c>
      <c r="V2901" s="7" t="str">
        <f t="shared" si="91"/>
        <v>Hagetmau</v>
      </c>
      <c r="W2901" s="7">
        <v>0</v>
      </c>
    </row>
    <row r="2902" spans="1:23" x14ac:dyDescent="0.25">
      <c r="A2902" s="1" t="s">
        <v>76</v>
      </c>
      <c r="B2902" s="2" t="s">
        <v>77</v>
      </c>
      <c r="C2902" s="1" t="s">
        <v>4141</v>
      </c>
      <c r="D2902" s="2" t="s">
        <v>1359</v>
      </c>
      <c r="E2902" s="1" t="s">
        <v>5975</v>
      </c>
      <c r="F2902" s="2" t="s">
        <v>5976</v>
      </c>
      <c r="G2902" s="3" t="s">
        <v>4141</v>
      </c>
      <c r="H2902" s="22" t="s">
        <v>1359</v>
      </c>
      <c r="I2902" s="2" t="s">
        <v>76</v>
      </c>
      <c r="J2902" s="3" t="s">
        <v>77</v>
      </c>
      <c r="K2902" s="1" t="s">
        <v>5368</v>
      </c>
      <c r="L2902" s="2" t="s">
        <v>5369</v>
      </c>
      <c r="M2902" s="4">
        <v>159</v>
      </c>
      <c r="N2902" s="5">
        <v>23.626858457006854</v>
      </c>
      <c r="O2902" s="5">
        <v>23.626858457006854</v>
      </c>
      <c r="P2902" s="6" t="s">
        <v>20</v>
      </c>
      <c r="Q2902" s="5" t="s">
        <v>88</v>
      </c>
      <c r="R2902" s="24" t="s">
        <v>3</v>
      </c>
      <c r="S2902" s="5" t="s">
        <v>88</v>
      </c>
      <c r="T2902" s="7" t="str">
        <f t="shared" si="90"/>
        <v>Maintenu</v>
      </c>
      <c r="U2902" s="7" t="s">
        <v>21</v>
      </c>
      <c r="V2902" s="7" t="str">
        <f t="shared" si="91"/>
        <v>Mimizan</v>
      </c>
      <c r="W2902" s="7">
        <v>0</v>
      </c>
    </row>
    <row r="2903" spans="1:23" x14ac:dyDescent="0.25">
      <c r="A2903" s="1" t="s">
        <v>76</v>
      </c>
      <c r="B2903" s="2" t="s">
        <v>77</v>
      </c>
      <c r="C2903" s="1" t="s">
        <v>4141</v>
      </c>
      <c r="D2903" s="2" t="s">
        <v>1359</v>
      </c>
      <c r="E2903" s="1" t="s">
        <v>5977</v>
      </c>
      <c r="F2903" s="2" t="s">
        <v>5978</v>
      </c>
      <c r="G2903" s="3" t="s">
        <v>4141</v>
      </c>
      <c r="H2903" s="22" t="s">
        <v>1359</v>
      </c>
      <c r="I2903" s="2" t="s">
        <v>76</v>
      </c>
      <c r="J2903" s="3" t="s">
        <v>77</v>
      </c>
      <c r="K2903" s="1" t="s">
        <v>5458</v>
      </c>
      <c r="L2903" s="2" t="s">
        <v>5459</v>
      </c>
      <c r="M2903" s="4">
        <v>245</v>
      </c>
      <c r="N2903" s="5">
        <v>0</v>
      </c>
      <c r="O2903" s="5">
        <v>31.485820961915113</v>
      </c>
      <c r="P2903" s="6" t="s">
        <v>34</v>
      </c>
      <c r="Q2903" s="5" t="s">
        <v>88</v>
      </c>
      <c r="R2903" s="24" t="s">
        <v>3</v>
      </c>
      <c r="S2903" s="5" t="s">
        <v>88</v>
      </c>
      <c r="T2903" s="7" t="str">
        <f t="shared" si="90"/>
        <v>Maintenu</v>
      </c>
      <c r="U2903" s="7" t="s">
        <v>97</v>
      </c>
      <c r="V2903" s="7" t="str">
        <f t="shared" si="91"/>
        <v>Haute Lande Armagnac (pct)</v>
      </c>
      <c r="W2903" s="7">
        <v>0</v>
      </c>
    </row>
    <row r="2904" spans="1:23" x14ac:dyDescent="0.25">
      <c r="A2904" s="1" t="s">
        <v>76</v>
      </c>
      <c r="B2904" s="2" t="s">
        <v>77</v>
      </c>
      <c r="C2904" s="1" t="s">
        <v>4141</v>
      </c>
      <c r="D2904" s="2" t="s">
        <v>1359</v>
      </c>
      <c r="E2904" s="1" t="s">
        <v>5979</v>
      </c>
      <c r="F2904" s="2" t="s">
        <v>5980</v>
      </c>
      <c r="G2904" s="3" t="s">
        <v>4141</v>
      </c>
      <c r="H2904" s="22" t="s">
        <v>1359</v>
      </c>
      <c r="I2904" s="2" t="s">
        <v>76</v>
      </c>
      <c r="J2904" s="3" t="s">
        <v>77</v>
      </c>
      <c r="K2904" s="1" t="s">
        <v>5364</v>
      </c>
      <c r="L2904" s="2" t="s">
        <v>5365</v>
      </c>
      <c r="M2904" s="4">
        <v>266</v>
      </c>
      <c r="N2904" s="5">
        <v>5.5809254517072748</v>
      </c>
      <c r="O2904" s="5">
        <v>5.5809254517072748</v>
      </c>
      <c r="P2904" s="6" t="s">
        <v>20</v>
      </c>
      <c r="Q2904" s="5" t="s">
        <v>1</v>
      </c>
      <c r="R2904" s="24" t="s">
        <v>1</v>
      </c>
      <c r="S2904" s="5" t="s">
        <v>88</v>
      </c>
      <c r="T2904" s="7" t="str">
        <f t="shared" si="90"/>
        <v>de 3.Intermédiaire passe en 1. Très sous dotée</v>
      </c>
      <c r="U2904" s="7" t="s">
        <v>21</v>
      </c>
      <c r="V2904" s="7" t="str">
        <f t="shared" si="91"/>
        <v>Tartas</v>
      </c>
      <c r="W2904" s="7">
        <v>1</v>
      </c>
    </row>
    <row r="2905" spans="1:23" x14ac:dyDescent="0.25">
      <c r="A2905" s="1" t="s">
        <v>76</v>
      </c>
      <c r="B2905" s="2" t="s">
        <v>77</v>
      </c>
      <c r="C2905" s="1" t="s">
        <v>4141</v>
      </c>
      <c r="D2905" s="2" t="s">
        <v>1359</v>
      </c>
      <c r="E2905" s="1" t="s">
        <v>5981</v>
      </c>
      <c r="F2905" s="2" t="s">
        <v>5982</v>
      </c>
      <c r="G2905" s="3" t="s">
        <v>4141</v>
      </c>
      <c r="H2905" s="22" t="s">
        <v>1359</v>
      </c>
      <c r="I2905" s="2" t="s">
        <v>76</v>
      </c>
      <c r="J2905" s="3" t="s">
        <v>77</v>
      </c>
      <c r="K2905" s="1" t="s">
        <v>5328</v>
      </c>
      <c r="L2905" s="2" t="s">
        <v>5329</v>
      </c>
      <c r="M2905" s="4">
        <v>278</v>
      </c>
      <c r="N2905" s="5">
        <v>15.840639787207762</v>
      </c>
      <c r="O2905" s="5">
        <v>15.840639787207762</v>
      </c>
      <c r="P2905" s="6" t="s">
        <v>20</v>
      </c>
      <c r="Q2905" s="5" t="s">
        <v>2</v>
      </c>
      <c r="R2905" s="24" t="s">
        <v>2</v>
      </c>
      <c r="S2905" s="6" t="s">
        <v>1</v>
      </c>
      <c r="T2905" s="7" t="str">
        <f t="shared" si="90"/>
        <v>de 1. Très sous dotée passe en 2. Sous dotée</v>
      </c>
      <c r="U2905" s="7" t="s">
        <v>21</v>
      </c>
      <c r="V2905" s="7" t="str">
        <f t="shared" si="91"/>
        <v>Hagetmau</v>
      </c>
      <c r="W2905" s="7">
        <v>0</v>
      </c>
    </row>
    <row r="2906" spans="1:23" x14ac:dyDescent="0.25">
      <c r="A2906" s="1" t="s">
        <v>76</v>
      </c>
      <c r="B2906" s="2" t="s">
        <v>77</v>
      </c>
      <c r="C2906" s="1" t="s">
        <v>4141</v>
      </c>
      <c r="D2906" s="2" t="s">
        <v>1359</v>
      </c>
      <c r="E2906" s="1" t="s">
        <v>5983</v>
      </c>
      <c r="F2906" s="2" t="s">
        <v>5984</v>
      </c>
      <c r="G2906" s="3" t="s">
        <v>4141</v>
      </c>
      <c r="H2906" s="22" t="s">
        <v>1359</v>
      </c>
      <c r="I2906" s="2" t="s">
        <v>76</v>
      </c>
      <c r="J2906" s="3" t="s">
        <v>77</v>
      </c>
      <c r="K2906" s="1" t="s">
        <v>5374</v>
      </c>
      <c r="L2906" s="2" t="s">
        <v>5375</v>
      </c>
      <c r="M2906" s="4">
        <v>1214</v>
      </c>
      <c r="N2906" s="5">
        <v>29.816963195934498</v>
      </c>
      <c r="O2906" s="5">
        <v>29.816963195934498</v>
      </c>
      <c r="P2906" s="6" t="s">
        <v>20</v>
      </c>
      <c r="Q2906" s="5" t="s">
        <v>88</v>
      </c>
      <c r="R2906" s="24" t="s">
        <v>3</v>
      </c>
      <c r="S2906" s="5" t="s">
        <v>88</v>
      </c>
      <c r="T2906" s="7" t="str">
        <f t="shared" si="90"/>
        <v>Maintenu</v>
      </c>
      <c r="U2906" s="7" t="s">
        <v>21</v>
      </c>
      <c r="V2906" s="7" t="str">
        <f t="shared" si="91"/>
        <v>Soustons</v>
      </c>
      <c r="W2906" s="7">
        <v>0</v>
      </c>
    </row>
    <row r="2907" spans="1:23" x14ac:dyDescent="0.25">
      <c r="A2907" s="1" t="s">
        <v>76</v>
      </c>
      <c r="B2907" s="2" t="s">
        <v>77</v>
      </c>
      <c r="C2907" s="1" t="s">
        <v>4141</v>
      </c>
      <c r="D2907" s="2" t="s">
        <v>1359</v>
      </c>
      <c r="E2907" s="1" t="s">
        <v>5985</v>
      </c>
      <c r="F2907" s="2" t="s">
        <v>5986</v>
      </c>
      <c r="G2907" s="3" t="s">
        <v>4141</v>
      </c>
      <c r="H2907" s="22" t="s">
        <v>1359</v>
      </c>
      <c r="I2907" s="2" t="s">
        <v>76</v>
      </c>
      <c r="J2907" s="3" t="s">
        <v>77</v>
      </c>
      <c r="K2907" s="1" t="s">
        <v>5350</v>
      </c>
      <c r="L2907" s="2" t="s">
        <v>5351</v>
      </c>
      <c r="M2907" s="4">
        <v>252</v>
      </c>
      <c r="N2907" s="5">
        <v>11.994915350132873</v>
      </c>
      <c r="O2907" s="5">
        <v>11.994915350132873</v>
      </c>
      <c r="P2907" s="6" t="s">
        <v>20</v>
      </c>
      <c r="Q2907" s="5" t="s">
        <v>2</v>
      </c>
      <c r="R2907" s="23" t="s">
        <v>1</v>
      </c>
      <c r="S2907" s="5" t="s">
        <v>88</v>
      </c>
      <c r="T2907" s="7" t="str">
        <f t="shared" si="90"/>
        <v>de 3.Intermédiaire passe en 2. Sous dotée</v>
      </c>
      <c r="U2907" s="7" t="s">
        <v>21</v>
      </c>
      <c r="V2907" s="7" t="str">
        <f t="shared" si="91"/>
        <v>Roquefort</v>
      </c>
      <c r="W2907" s="7">
        <v>1</v>
      </c>
    </row>
    <row r="2908" spans="1:23" x14ac:dyDescent="0.25">
      <c r="A2908" s="1" t="s">
        <v>76</v>
      </c>
      <c r="B2908" s="2" t="s">
        <v>77</v>
      </c>
      <c r="C2908" s="1" t="s">
        <v>4141</v>
      </c>
      <c r="D2908" s="2" t="s">
        <v>1359</v>
      </c>
      <c r="E2908" s="1" t="s">
        <v>5987</v>
      </c>
      <c r="F2908" s="2" t="s">
        <v>5988</v>
      </c>
      <c r="G2908" s="3" t="s">
        <v>4141</v>
      </c>
      <c r="H2908" s="22" t="s">
        <v>1359</v>
      </c>
      <c r="I2908" s="2" t="s">
        <v>76</v>
      </c>
      <c r="J2908" s="3" t="s">
        <v>77</v>
      </c>
      <c r="K2908" s="1" t="s">
        <v>5374</v>
      </c>
      <c r="L2908" s="2" t="s">
        <v>5375</v>
      </c>
      <c r="M2908" s="4">
        <v>1525</v>
      </c>
      <c r="N2908" s="5">
        <v>29.816963195934498</v>
      </c>
      <c r="O2908" s="5">
        <v>29.816963195934498</v>
      </c>
      <c r="P2908" s="6" t="s">
        <v>20</v>
      </c>
      <c r="Q2908" s="5" t="s">
        <v>88</v>
      </c>
      <c r="R2908" s="24" t="s">
        <v>3</v>
      </c>
      <c r="S2908" s="5" t="s">
        <v>88</v>
      </c>
      <c r="T2908" s="7" t="str">
        <f t="shared" si="90"/>
        <v>Maintenu</v>
      </c>
      <c r="U2908" s="7" t="s">
        <v>21</v>
      </c>
      <c r="V2908" s="7" t="str">
        <f t="shared" si="91"/>
        <v>Soustons</v>
      </c>
      <c r="W2908" s="7">
        <v>0</v>
      </c>
    </row>
    <row r="2909" spans="1:23" x14ac:dyDescent="0.25">
      <c r="A2909" s="1" t="s">
        <v>76</v>
      </c>
      <c r="B2909" s="2" t="s">
        <v>77</v>
      </c>
      <c r="C2909" s="1" t="s">
        <v>4141</v>
      </c>
      <c r="D2909" s="2" t="s">
        <v>1359</v>
      </c>
      <c r="E2909" s="1" t="s">
        <v>5989</v>
      </c>
      <c r="F2909" s="2" t="s">
        <v>5990</v>
      </c>
      <c r="G2909" s="3" t="s">
        <v>4141</v>
      </c>
      <c r="H2909" s="22" t="s">
        <v>1359</v>
      </c>
      <c r="I2909" s="2" t="s">
        <v>76</v>
      </c>
      <c r="J2909" s="3" t="s">
        <v>77</v>
      </c>
      <c r="K2909" s="1" t="s">
        <v>4142</v>
      </c>
      <c r="L2909" s="2" t="s">
        <v>4143</v>
      </c>
      <c r="M2909" s="4">
        <v>507</v>
      </c>
      <c r="N2909" s="5">
        <v>18.163146296422337</v>
      </c>
      <c r="O2909" s="5">
        <v>18.163146296422337</v>
      </c>
      <c r="P2909" s="6" t="s">
        <v>20</v>
      </c>
      <c r="Q2909" s="5" t="s">
        <v>88</v>
      </c>
      <c r="R2909" s="24" t="s">
        <v>3</v>
      </c>
      <c r="S2909" s="5" t="s">
        <v>88</v>
      </c>
      <c r="T2909" s="7" t="str">
        <f t="shared" si="90"/>
        <v>Maintenu</v>
      </c>
      <c r="U2909" s="7" t="s">
        <v>21</v>
      </c>
      <c r="V2909" s="7" t="str">
        <f t="shared" si="91"/>
        <v>Aire-sur-l'Adour</v>
      </c>
      <c r="W2909" s="7">
        <v>0</v>
      </c>
    </row>
    <row r="2910" spans="1:23" x14ac:dyDescent="0.25">
      <c r="A2910" s="1" t="s">
        <v>76</v>
      </c>
      <c r="B2910" s="2" t="s">
        <v>77</v>
      </c>
      <c r="C2910" s="1" t="s">
        <v>4141</v>
      </c>
      <c r="D2910" s="2" t="s">
        <v>1359</v>
      </c>
      <c r="E2910" s="1" t="s">
        <v>5991</v>
      </c>
      <c r="F2910" s="2" t="s">
        <v>5992</v>
      </c>
      <c r="G2910" s="3" t="s">
        <v>4141</v>
      </c>
      <c r="H2910" s="22" t="s">
        <v>1359</v>
      </c>
      <c r="I2910" s="2" t="s">
        <v>76</v>
      </c>
      <c r="J2910" s="3" t="s">
        <v>77</v>
      </c>
      <c r="K2910" s="1" t="s">
        <v>5332</v>
      </c>
      <c r="L2910" s="2" t="s">
        <v>5333</v>
      </c>
      <c r="M2910" s="4">
        <v>286</v>
      </c>
      <c r="N2910" s="5">
        <v>20.525745791457929</v>
      </c>
      <c r="O2910" s="5">
        <v>20.525745791457929</v>
      </c>
      <c r="P2910" s="6" t="s">
        <v>20</v>
      </c>
      <c r="Q2910" s="5" t="s">
        <v>88</v>
      </c>
      <c r="R2910" s="24" t="s">
        <v>3</v>
      </c>
      <c r="S2910" s="6" t="s">
        <v>1</v>
      </c>
      <c r="T2910" s="7" t="str">
        <f t="shared" si="90"/>
        <v>de 1. Très sous dotée passe en 3.Intermédiaire</v>
      </c>
      <c r="U2910" s="7" t="s">
        <v>21</v>
      </c>
      <c r="V2910" s="7" t="str">
        <f t="shared" si="91"/>
        <v>Morcenx</v>
      </c>
      <c r="W2910" s="7">
        <v>0</v>
      </c>
    </row>
    <row r="2911" spans="1:23" x14ac:dyDescent="0.25">
      <c r="A2911" s="1" t="s">
        <v>76</v>
      </c>
      <c r="B2911" s="2" t="s">
        <v>77</v>
      </c>
      <c r="C2911" s="1" t="s">
        <v>4141</v>
      </c>
      <c r="D2911" s="2" t="s">
        <v>1359</v>
      </c>
      <c r="E2911" s="1" t="s">
        <v>4159</v>
      </c>
      <c r="F2911" s="2" t="s">
        <v>4160</v>
      </c>
      <c r="G2911" s="3" t="s">
        <v>4141</v>
      </c>
      <c r="H2911" s="22" t="s">
        <v>1359</v>
      </c>
      <c r="I2911" s="2" t="s">
        <v>76</v>
      </c>
      <c r="J2911" s="3" t="s">
        <v>77</v>
      </c>
      <c r="K2911" s="1" t="s">
        <v>4159</v>
      </c>
      <c r="L2911" s="2" t="s">
        <v>4160</v>
      </c>
      <c r="M2911" s="4">
        <v>2421</v>
      </c>
      <c r="N2911" s="5">
        <v>18.722533274875779</v>
      </c>
      <c r="O2911" s="5">
        <v>18.722533274875779</v>
      </c>
      <c r="P2911" s="6" t="s">
        <v>20</v>
      </c>
      <c r="Q2911" s="5" t="s">
        <v>88</v>
      </c>
      <c r="R2911" s="24" t="s">
        <v>3</v>
      </c>
      <c r="S2911" s="5" t="s">
        <v>88</v>
      </c>
      <c r="T2911" s="7" t="str">
        <f t="shared" si="90"/>
        <v>Maintenu</v>
      </c>
      <c r="U2911" s="7" t="s">
        <v>21</v>
      </c>
      <c r="V2911" s="7" t="str">
        <f t="shared" si="91"/>
        <v>Villeneuve-de-Marsan</v>
      </c>
      <c r="W2911" s="7">
        <v>0</v>
      </c>
    </row>
    <row r="2912" spans="1:23" x14ac:dyDescent="0.25">
      <c r="A2912" s="1" t="s">
        <v>76</v>
      </c>
      <c r="B2912" s="2" t="s">
        <v>77</v>
      </c>
      <c r="C2912" s="1" t="s">
        <v>4141</v>
      </c>
      <c r="D2912" s="2" t="s">
        <v>1359</v>
      </c>
      <c r="E2912" s="1" t="s">
        <v>5993</v>
      </c>
      <c r="F2912" s="2" t="s">
        <v>5994</v>
      </c>
      <c r="G2912" s="3" t="s">
        <v>4141</v>
      </c>
      <c r="H2912" s="22" t="s">
        <v>1359</v>
      </c>
      <c r="I2912" s="2" t="s">
        <v>76</v>
      </c>
      <c r="J2912" s="3" t="s">
        <v>77</v>
      </c>
      <c r="K2912" s="1" t="s">
        <v>5572</v>
      </c>
      <c r="L2912" s="2" t="s">
        <v>5573</v>
      </c>
      <c r="M2912" s="4">
        <v>2166</v>
      </c>
      <c r="N2912" s="5">
        <v>12.467865273424026</v>
      </c>
      <c r="O2912" s="5">
        <v>12.467865273424026</v>
      </c>
      <c r="P2912" s="6" t="s">
        <v>20</v>
      </c>
      <c r="Q2912" s="5" t="s">
        <v>2</v>
      </c>
      <c r="R2912" s="24" t="s">
        <v>2</v>
      </c>
      <c r="S2912" s="5" t="s">
        <v>2</v>
      </c>
      <c r="T2912" s="7" t="str">
        <f t="shared" si="90"/>
        <v>Maintenu</v>
      </c>
      <c r="U2912" s="7" t="s">
        <v>21</v>
      </c>
      <c r="V2912" s="7" t="str">
        <f t="shared" si="91"/>
        <v>Parentis-en-Born</v>
      </c>
      <c r="W2912" s="7">
        <v>1</v>
      </c>
    </row>
    <row r="2913" spans="1:23" x14ac:dyDescent="0.25">
      <c r="A2913" s="1" t="s">
        <v>76</v>
      </c>
      <c r="B2913" s="2" t="s">
        <v>77</v>
      </c>
      <c r="C2913" s="1" t="s">
        <v>4141</v>
      </c>
      <c r="D2913" s="2" t="s">
        <v>1359</v>
      </c>
      <c r="E2913" s="1" t="s">
        <v>5995</v>
      </c>
      <c r="F2913" s="2" t="s">
        <v>5996</v>
      </c>
      <c r="G2913" s="3" t="s">
        <v>4141</v>
      </c>
      <c r="H2913" s="22" t="s">
        <v>1359</v>
      </c>
      <c r="I2913" s="2" t="s">
        <v>76</v>
      </c>
      <c r="J2913" s="3" t="s">
        <v>77</v>
      </c>
      <c r="K2913" s="1" t="s">
        <v>5332</v>
      </c>
      <c r="L2913" s="2" t="s">
        <v>5333</v>
      </c>
      <c r="M2913" s="4">
        <v>1266</v>
      </c>
      <c r="N2913" s="5">
        <v>20.525745791457929</v>
      </c>
      <c r="O2913" s="5">
        <v>20.525745791457929</v>
      </c>
      <c r="P2913" s="6" t="s">
        <v>20</v>
      </c>
      <c r="Q2913" s="5" t="s">
        <v>88</v>
      </c>
      <c r="R2913" s="24" t="s">
        <v>3</v>
      </c>
      <c r="S2913" s="5" t="s">
        <v>88</v>
      </c>
      <c r="T2913" s="7" t="str">
        <f t="shared" si="90"/>
        <v>Maintenu</v>
      </c>
      <c r="U2913" s="7" t="s">
        <v>21</v>
      </c>
      <c r="V2913" s="7" t="str">
        <f t="shared" si="91"/>
        <v>Morcenx</v>
      </c>
      <c r="W2913" s="7">
        <v>0</v>
      </c>
    </row>
    <row r="2914" spans="1:23" x14ac:dyDescent="0.25">
      <c r="A2914" s="1" t="s">
        <v>76</v>
      </c>
      <c r="B2914" s="2" t="s">
        <v>77</v>
      </c>
      <c r="C2914" s="1" t="s">
        <v>4141</v>
      </c>
      <c r="D2914" s="2" t="s">
        <v>1359</v>
      </c>
      <c r="E2914" s="1" t="s">
        <v>5997</v>
      </c>
      <c r="F2914" s="2" t="s">
        <v>5998</v>
      </c>
      <c r="G2914" s="3" t="s">
        <v>4141</v>
      </c>
      <c r="H2914" s="22" t="s">
        <v>1359</v>
      </c>
      <c r="I2914" s="2" t="s">
        <v>76</v>
      </c>
      <c r="J2914" s="3" t="s">
        <v>77</v>
      </c>
      <c r="K2914" s="1" t="s">
        <v>5475</v>
      </c>
      <c r="L2914" s="2" t="s">
        <v>5476</v>
      </c>
      <c r="M2914" s="4">
        <v>389.99999999999937</v>
      </c>
      <c r="N2914" s="5">
        <v>4.7651475497261453</v>
      </c>
      <c r="O2914" s="5">
        <v>4.7651475497261453</v>
      </c>
      <c r="P2914" s="6" t="s">
        <v>20</v>
      </c>
      <c r="Q2914" s="5" t="s">
        <v>1</v>
      </c>
      <c r="R2914" s="23" t="s">
        <v>2</v>
      </c>
      <c r="S2914" s="5" t="s">
        <v>88</v>
      </c>
      <c r="T2914" s="7" t="str">
        <f t="shared" si="90"/>
        <v>de 3.Intermédiaire passe en 1. Très sous dotée</v>
      </c>
      <c r="U2914" s="7" t="s">
        <v>97</v>
      </c>
      <c r="V2914" s="7" t="str">
        <f t="shared" si="91"/>
        <v>Dax-2 (pct)</v>
      </c>
      <c r="W2914" s="7">
        <v>1</v>
      </c>
    </row>
    <row r="2915" spans="1:23" x14ac:dyDescent="0.25">
      <c r="A2915" s="1" t="s">
        <v>4135</v>
      </c>
      <c r="B2915" s="2" t="s">
        <v>4136</v>
      </c>
      <c r="C2915" s="1" t="s">
        <v>1958</v>
      </c>
      <c r="D2915" s="2" t="s">
        <v>5999</v>
      </c>
      <c r="E2915" s="1" t="s">
        <v>6000</v>
      </c>
      <c r="F2915" s="2" t="s">
        <v>6001</v>
      </c>
      <c r="G2915" s="3" t="s">
        <v>47</v>
      </c>
      <c r="H2915" s="22" t="s">
        <v>1887</v>
      </c>
      <c r="I2915" s="2" t="s">
        <v>76</v>
      </c>
      <c r="J2915" s="3" t="s">
        <v>77</v>
      </c>
      <c r="K2915" s="1" t="s">
        <v>1965</v>
      </c>
      <c r="L2915" s="2" t="s">
        <v>1966</v>
      </c>
      <c r="M2915" s="4">
        <v>458</v>
      </c>
      <c r="N2915" s="5">
        <v>7.7997541624910101</v>
      </c>
      <c r="O2915" s="5">
        <v>7.7997541624910101</v>
      </c>
      <c r="P2915" s="6" t="s">
        <v>20</v>
      </c>
      <c r="Q2915" s="5" t="s">
        <v>1</v>
      </c>
      <c r="R2915" s="24" t="s">
        <v>1</v>
      </c>
      <c r="S2915" s="5" t="s">
        <v>88</v>
      </c>
      <c r="T2915" s="7" t="str">
        <f t="shared" si="90"/>
        <v>de 3.Intermédiaire passe en 1. Très sous dotée</v>
      </c>
      <c r="U2915" s="7" t="s">
        <v>21</v>
      </c>
      <c r="V2915" s="7" t="str">
        <f t="shared" si="91"/>
        <v>Meyssac</v>
      </c>
      <c r="W2915" s="7">
        <v>1</v>
      </c>
    </row>
    <row r="2916" spans="1:23" x14ac:dyDescent="0.25">
      <c r="A2916" s="1" t="s">
        <v>4135</v>
      </c>
      <c r="B2916" s="2" t="s">
        <v>4136</v>
      </c>
      <c r="C2916" s="1" t="s">
        <v>1958</v>
      </c>
      <c r="D2916" s="2" t="s">
        <v>5999</v>
      </c>
      <c r="E2916" s="1" t="s">
        <v>6002</v>
      </c>
      <c r="F2916" s="2" t="s">
        <v>6003</v>
      </c>
      <c r="G2916" s="3" t="s">
        <v>3060</v>
      </c>
      <c r="H2916" s="22" t="s">
        <v>6017</v>
      </c>
      <c r="I2916" s="2" t="s">
        <v>76</v>
      </c>
      <c r="J2916" s="3" t="s">
        <v>77</v>
      </c>
      <c r="K2916" s="1" t="s">
        <v>3483</v>
      </c>
      <c r="L2916" s="2" t="s">
        <v>3484</v>
      </c>
      <c r="M2916" s="4">
        <v>163</v>
      </c>
      <c r="N2916" s="5">
        <v>15.40197241869317</v>
      </c>
      <c r="O2916" s="5">
        <v>15.40197241869317</v>
      </c>
      <c r="P2916" s="6" t="s">
        <v>20</v>
      </c>
      <c r="Q2916" s="5" t="s">
        <v>2</v>
      </c>
      <c r="R2916" s="24" t="s">
        <v>2</v>
      </c>
      <c r="S2916" s="5" t="s">
        <v>88</v>
      </c>
      <c r="T2916" s="7" t="str">
        <f t="shared" si="90"/>
        <v>de 3.Intermédiaire passe en 2. Sous dotée</v>
      </c>
      <c r="U2916" s="7" t="s">
        <v>21</v>
      </c>
      <c r="V2916" s="7" t="str">
        <f t="shared" si="91"/>
        <v>Fumel</v>
      </c>
      <c r="W2916" s="7">
        <v>0</v>
      </c>
    </row>
    <row r="2917" spans="1:23" x14ac:dyDescent="0.25">
      <c r="A2917" s="1" t="s">
        <v>4135</v>
      </c>
      <c r="B2917" s="2" t="s">
        <v>4136</v>
      </c>
      <c r="C2917" s="1" t="s">
        <v>1958</v>
      </c>
      <c r="D2917" s="2" t="s">
        <v>5999</v>
      </c>
      <c r="E2917" s="1" t="s">
        <v>6004</v>
      </c>
      <c r="F2917" s="2" t="s">
        <v>6005</v>
      </c>
      <c r="G2917" s="3" t="s">
        <v>47</v>
      </c>
      <c r="H2917" s="22" t="s">
        <v>1887</v>
      </c>
      <c r="I2917" s="2" t="s">
        <v>76</v>
      </c>
      <c r="J2917" s="3" t="s">
        <v>77</v>
      </c>
      <c r="K2917" s="1" t="s">
        <v>1902</v>
      </c>
      <c r="L2917" s="2" t="s">
        <v>1903</v>
      </c>
      <c r="M2917" s="4">
        <v>57.999999999999751</v>
      </c>
      <c r="N2917" s="5">
        <v>8.1984663520700387</v>
      </c>
      <c r="O2917" s="5">
        <v>8.1984663520700387</v>
      </c>
      <c r="P2917" s="6" t="s">
        <v>20</v>
      </c>
      <c r="Q2917" s="5" t="s">
        <v>1</v>
      </c>
      <c r="R2917" s="24" t="s">
        <v>1</v>
      </c>
      <c r="S2917" s="6" t="s">
        <v>1</v>
      </c>
      <c r="T2917" s="7" t="str">
        <f t="shared" si="90"/>
        <v>Maintenu</v>
      </c>
      <c r="U2917" s="7" t="s">
        <v>21</v>
      </c>
      <c r="V2917" s="7" t="str">
        <f t="shared" si="91"/>
        <v>Argentat</v>
      </c>
      <c r="W2917" s="7">
        <v>1</v>
      </c>
    </row>
    <row r="2918" spans="1:23" x14ac:dyDescent="0.25">
      <c r="A2918" s="1" t="s">
        <v>4135</v>
      </c>
      <c r="B2918" s="2" t="s">
        <v>4136</v>
      </c>
      <c r="C2918" s="1" t="s">
        <v>1958</v>
      </c>
      <c r="D2918" s="2" t="s">
        <v>5999</v>
      </c>
      <c r="E2918" s="1" t="s">
        <v>6006</v>
      </c>
      <c r="F2918" s="2" t="s">
        <v>6007</v>
      </c>
      <c r="G2918" s="3" t="s">
        <v>3060</v>
      </c>
      <c r="H2918" s="22" t="s">
        <v>6017</v>
      </c>
      <c r="I2918" s="2" t="s">
        <v>76</v>
      </c>
      <c r="J2918" s="3" t="s">
        <v>77</v>
      </c>
      <c r="K2918" s="1" t="s">
        <v>3483</v>
      </c>
      <c r="L2918" s="2" t="s">
        <v>3484</v>
      </c>
      <c r="M2918" s="4">
        <v>513</v>
      </c>
      <c r="N2918" s="5">
        <v>15.40197241869317</v>
      </c>
      <c r="O2918" s="5">
        <v>15.40197241869317</v>
      </c>
      <c r="P2918" s="6" t="s">
        <v>20</v>
      </c>
      <c r="Q2918" s="5" t="s">
        <v>2</v>
      </c>
      <c r="R2918" s="24" t="s">
        <v>2</v>
      </c>
      <c r="S2918" s="6" t="s">
        <v>1</v>
      </c>
      <c r="T2918" s="7" t="str">
        <f t="shared" si="90"/>
        <v>de 1. Très sous dotée passe en 2. Sous dotée</v>
      </c>
      <c r="U2918" s="7" t="s">
        <v>21</v>
      </c>
      <c r="V2918" s="7" t="str">
        <f t="shared" si="91"/>
        <v>Fumel</v>
      </c>
      <c r="W2918" s="7">
        <v>0</v>
      </c>
    </row>
    <row r="2919" spans="1:23" x14ac:dyDescent="0.25">
      <c r="A2919" s="1" t="s">
        <v>4135</v>
      </c>
      <c r="B2919" s="2" t="s">
        <v>4136</v>
      </c>
      <c r="C2919" s="1" t="s">
        <v>1958</v>
      </c>
      <c r="D2919" s="2" t="s">
        <v>5999</v>
      </c>
      <c r="E2919" s="1" t="s">
        <v>6008</v>
      </c>
      <c r="F2919" s="2" t="s">
        <v>6009</v>
      </c>
      <c r="G2919" s="3" t="s">
        <v>3060</v>
      </c>
      <c r="H2919" s="22" t="s">
        <v>6017</v>
      </c>
      <c r="I2919" s="2" t="s">
        <v>76</v>
      </c>
      <c r="J2919" s="3" t="s">
        <v>77</v>
      </c>
      <c r="K2919" s="1" t="s">
        <v>3483</v>
      </c>
      <c r="L2919" s="2" t="s">
        <v>3484</v>
      </c>
      <c r="M2919" s="4">
        <v>210</v>
      </c>
      <c r="N2919" s="5">
        <v>15.40197241869317</v>
      </c>
      <c r="O2919" s="5">
        <v>15.40197241869317</v>
      </c>
      <c r="P2919" s="6" t="s">
        <v>20</v>
      </c>
      <c r="Q2919" s="5" t="s">
        <v>2</v>
      </c>
      <c r="R2919" s="24" t="s">
        <v>2</v>
      </c>
      <c r="S2919" s="6" t="s">
        <v>1</v>
      </c>
      <c r="T2919" s="7" t="str">
        <f t="shared" si="90"/>
        <v>de 1. Très sous dotée passe en 2. Sous dotée</v>
      </c>
      <c r="U2919" s="7" t="s">
        <v>21</v>
      </c>
      <c r="V2919" s="7" t="str">
        <f t="shared" si="91"/>
        <v>Fumel</v>
      </c>
      <c r="W2919" s="7">
        <v>0</v>
      </c>
    </row>
    <row r="2920" spans="1:23" x14ac:dyDescent="0.25">
      <c r="A2920" s="1" t="s">
        <v>4135</v>
      </c>
      <c r="B2920" s="2" t="s">
        <v>4136</v>
      </c>
      <c r="C2920" s="1" t="s">
        <v>1958</v>
      </c>
      <c r="D2920" s="2" t="s">
        <v>5999</v>
      </c>
      <c r="E2920" s="1" t="s">
        <v>6010</v>
      </c>
      <c r="F2920" s="2" t="s">
        <v>6011</v>
      </c>
      <c r="G2920" s="3" t="s">
        <v>3060</v>
      </c>
      <c r="H2920" s="22" t="s">
        <v>6017</v>
      </c>
      <c r="I2920" s="2" t="s">
        <v>76</v>
      </c>
      <c r="J2920" s="3" t="s">
        <v>77</v>
      </c>
      <c r="K2920" s="1" t="s">
        <v>3483</v>
      </c>
      <c r="L2920" s="2" t="s">
        <v>3484</v>
      </c>
      <c r="M2920" s="4">
        <v>109</v>
      </c>
      <c r="N2920" s="5">
        <v>15.40197241869317</v>
      </c>
      <c r="O2920" s="5">
        <v>15.40197241869317</v>
      </c>
      <c r="P2920" s="6" t="s">
        <v>20</v>
      </c>
      <c r="Q2920" s="5" t="s">
        <v>2</v>
      </c>
      <c r="R2920" s="24" t="s">
        <v>2</v>
      </c>
      <c r="S2920" s="5" t="s">
        <v>88</v>
      </c>
      <c r="T2920" s="7" t="str">
        <f t="shared" si="90"/>
        <v>de 3.Intermédiaire passe en 2. Sous dotée</v>
      </c>
      <c r="U2920" s="7" t="s">
        <v>21</v>
      </c>
      <c r="V2920" s="7" t="str">
        <f t="shared" si="91"/>
        <v>Fumel</v>
      </c>
      <c r="W2920" s="7">
        <v>0</v>
      </c>
    </row>
    <row r="2921" spans="1:23" x14ac:dyDescent="0.25">
      <c r="A2921" s="1" t="s">
        <v>4135</v>
      </c>
      <c r="B2921" s="2" t="s">
        <v>4136</v>
      </c>
      <c r="C2921" s="1" t="s">
        <v>1958</v>
      </c>
      <c r="D2921" s="2" t="s">
        <v>5999</v>
      </c>
      <c r="E2921" s="1" t="s">
        <v>6012</v>
      </c>
      <c r="F2921" s="2" t="s">
        <v>6013</v>
      </c>
      <c r="G2921" s="3" t="s">
        <v>3060</v>
      </c>
      <c r="H2921" s="22" t="s">
        <v>6017</v>
      </c>
      <c r="I2921" s="2" t="s">
        <v>76</v>
      </c>
      <c r="J2921" s="3" t="s">
        <v>77</v>
      </c>
      <c r="K2921" s="1" t="s">
        <v>3483</v>
      </c>
      <c r="L2921" s="2" t="s">
        <v>3484</v>
      </c>
      <c r="M2921" s="4">
        <v>118</v>
      </c>
      <c r="N2921" s="5">
        <v>15.40197241869317</v>
      </c>
      <c r="O2921" s="5">
        <v>15.40197241869317</v>
      </c>
      <c r="P2921" s="6" t="s">
        <v>20</v>
      </c>
      <c r="Q2921" s="5" t="s">
        <v>2</v>
      </c>
      <c r="R2921" s="24" t="s">
        <v>2</v>
      </c>
      <c r="S2921" s="5" t="s">
        <v>88</v>
      </c>
      <c r="T2921" s="7" t="str">
        <f t="shared" si="90"/>
        <v>de 3.Intermédiaire passe en 2. Sous dotée</v>
      </c>
      <c r="U2921" s="7" t="s">
        <v>21</v>
      </c>
      <c r="V2921" s="7" t="str">
        <f t="shared" si="91"/>
        <v>Fumel</v>
      </c>
      <c r="W2921" s="7">
        <v>0</v>
      </c>
    </row>
    <row r="2922" spans="1:23" x14ac:dyDescent="0.25">
      <c r="A2922" s="1" t="s">
        <v>4135</v>
      </c>
      <c r="B2922" s="2" t="s">
        <v>4136</v>
      </c>
      <c r="C2922" s="1" t="s">
        <v>1958</v>
      </c>
      <c r="D2922" s="2" t="s">
        <v>5999</v>
      </c>
      <c r="E2922" s="1" t="s">
        <v>6014</v>
      </c>
      <c r="F2922" s="2" t="s">
        <v>6015</v>
      </c>
      <c r="G2922" s="3" t="s">
        <v>3060</v>
      </c>
      <c r="H2922" s="22" t="s">
        <v>6017</v>
      </c>
      <c r="I2922" s="2" t="s">
        <v>76</v>
      </c>
      <c r="J2922" s="3" t="s">
        <v>77</v>
      </c>
      <c r="K2922" s="1" t="s">
        <v>3483</v>
      </c>
      <c r="L2922" s="2" t="s">
        <v>3484</v>
      </c>
      <c r="M2922" s="4">
        <v>635</v>
      </c>
      <c r="N2922" s="5">
        <v>15.40197241869317</v>
      </c>
      <c r="O2922" s="5">
        <v>15.40197241869317</v>
      </c>
      <c r="P2922" s="6" t="s">
        <v>20</v>
      </c>
      <c r="Q2922" s="5" t="s">
        <v>2</v>
      </c>
      <c r="R2922" s="24" t="s">
        <v>2</v>
      </c>
      <c r="S2922" s="6" t="s">
        <v>1</v>
      </c>
      <c r="T2922" s="7" t="str">
        <f t="shared" si="90"/>
        <v>de 1. Très sous dotée passe en 2. Sous dotée</v>
      </c>
      <c r="U2922" s="7" t="s">
        <v>21</v>
      </c>
      <c r="V2922" s="7" t="str">
        <f t="shared" si="91"/>
        <v>Fumel</v>
      </c>
      <c r="W2922" s="7">
        <v>0</v>
      </c>
    </row>
    <row r="2923" spans="1:23" x14ac:dyDescent="0.25">
      <c r="A2923" s="1" t="s">
        <v>4135</v>
      </c>
      <c r="B2923" s="2" t="s">
        <v>4136</v>
      </c>
      <c r="C2923" s="1" t="s">
        <v>1958</v>
      </c>
      <c r="D2923" s="2" t="s">
        <v>5999</v>
      </c>
      <c r="E2923" s="1" t="s">
        <v>6016</v>
      </c>
      <c r="F2923" s="2" t="s">
        <v>854</v>
      </c>
      <c r="G2923" s="3" t="s">
        <v>3060</v>
      </c>
      <c r="H2923" s="22" t="s">
        <v>6017</v>
      </c>
      <c r="I2923" s="2" t="s">
        <v>76</v>
      </c>
      <c r="J2923" s="3" t="s">
        <v>77</v>
      </c>
      <c r="K2923" s="1" t="s">
        <v>3483</v>
      </c>
      <c r="L2923" s="2" t="s">
        <v>3484</v>
      </c>
      <c r="M2923" s="4">
        <v>367</v>
      </c>
      <c r="N2923" s="5">
        <v>15.40197241869317</v>
      </c>
      <c r="O2923" s="5">
        <v>15.40197241869317</v>
      </c>
      <c r="P2923" s="6" t="s">
        <v>20</v>
      </c>
      <c r="Q2923" s="5" t="s">
        <v>2</v>
      </c>
      <c r="R2923" s="24" t="s">
        <v>2</v>
      </c>
      <c r="S2923" s="5" t="s">
        <v>88</v>
      </c>
      <c r="T2923" s="7" t="str">
        <f t="shared" si="90"/>
        <v>de 3.Intermédiaire passe en 2. Sous dotée</v>
      </c>
      <c r="U2923" s="7" t="s">
        <v>21</v>
      </c>
      <c r="V2923" s="7" t="str">
        <f t="shared" si="91"/>
        <v>Fumel</v>
      </c>
      <c r="W2923" s="7">
        <v>0</v>
      </c>
    </row>
    <row r="2924" spans="1:23" x14ac:dyDescent="0.25">
      <c r="A2924" s="1" t="s">
        <v>76</v>
      </c>
      <c r="B2924" s="2" t="s">
        <v>77</v>
      </c>
      <c r="C2924" s="1" t="s">
        <v>3060</v>
      </c>
      <c r="D2924" s="2" t="s">
        <v>6017</v>
      </c>
      <c r="E2924" s="1" t="s">
        <v>6018</v>
      </c>
      <c r="F2924" s="2" t="s">
        <v>6019</v>
      </c>
      <c r="G2924" s="3" t="s">
        <v>3060</v>
      </c>
      <c r="H2924" s="22" t="s">
        <v>6017</v>
      </c>
      <c r="I2924" s="2" t="s">
        <v>76</v>
      </c>
      <c r="J2924" s="3" t="s">
        <v>77</v>
      </c>
      <c r="K2924" s="1" t="s">
        <v>6020</v>
      </c>
      <c r="L2924" s="2" t="s">
        <v>6019</v>
      </c>
      <c r="M2924" s="4">
        <v>34344</v>
      </c>
      <c r="N2924" s="5">
        <v>42.147102263280743</v>
      </c>
      <c r="O2924" s="5">
        <v>42.147102263280743</v>
      </c>
      <c r="P2924" s="6" t="s">
        <v>20</v>
      </c>
      <c r="Q2924" s="5" t="s">
        <v>4</v>
      </c>
      <c r="R2924" s="24" t="s">
        <v>4</v>
      </c>
      <c r="S2924" s="6" t="s">
        <v>5</v>
      </c>
      <c r="T2924" s="7" t="str">
        <f t="shared" si="90"/>
        <v>de 5. Sur dotée passe en 4. Très dotée</v>
      </c>
      <c r="U2924" s="7" t="s">
        <v>97</v>
      </c>
      <c r="V2924" s="7" t="str">
        <f t="shared" si="91"/>
        <v>Agen (pct)</v>
      </c>
      <c r="W2924" s="7">
        <v>0</v>
      </c>
    </row>
    <row r="2925" spans="1:23" x14ac:dyDescent="0.25">
      <c r="A2925" s="1" t="s">
        <v>76</v>
      </c>
      <c r="B2925" s="2" t="s">
        <v>77</v>
      </c>
      <c r="C2925" s="1" t="s">
        <v>3060</v>
      </c>
      <c r="D2925" s="2" t="s">
        <v>6017</v>
      </c>
      <c r="E2925" s="1" t="s">
        <v>6021</v>
      </c>
      <c r="F2925" s="2" t="s">
        <v>6022</v>
      </c>
      <c r="G2925" s="3" t="s">
        <v>3060</v>
      </c>
      <c r="H2925" s="22" t="s">
        <v>6017</v>
      </c>
      <c r="I2925" s="2" t="s">
        <v>76</v>
      </c>
      <c r="J2925" s="3" t="s">
        <v>77</v>
      </c>
      <c r="K2925" s="1" t="s">
        <v>6023</v>
      </c>
      <c r="L2925" s="2" t="s">
        <v>6024</v>
      </c>
      <c r="M2925" s="4">
        <v>121</v>
      </c>
      <c r="N2925" s="5">
        <v>11.041987053955037</v>
      </c>
      <c r="O2925" s="5">
        <v>11.041987053955037</v>
      </c>
      <c r="P2925" s="6" t="s">
        <v>20</v>
      </c>
      <c r="Q2925" s="5" t="s">
        <v>1</v>
      </c>
      <c r="R2925" s="24" t="s">
        <v>1</v>
      </c>
      <c r="S2925" s="6" t="s">
        <v>1</v>
      </c>
      <c r="T2925" s="7" t="str">
        <f t="shared" si="90"/>
        <v>Maintenu</v>
      </c>
      <c r="U2925" s="7" t="s">
        <v>21</v>
      </c>
      <c r="V2925" s="7" t="str">
        <f t="shared" si="91"/>
        <v>Tonneins</v>
      </c>
      <c r="W2925" s="7">
        <v>1</v>
      </c>
    </row>
    <row r="2926" spans="1:23" x14ac:dyDescent="0.25">
      <c r="A2926" s="1" t="s">
        <v>76</v>
      </c>
      <c r="B2926" s="2" t="s">
        <v>77</v>
      </c>
      <c r="C2926" s="1" t="s">
        <v>3060</v>
      </c>
      <c r="D2926" s="2" t="s">
        <v>6017</v>
      </c>
      <c r="E2926" s="1" t="s">
        <v>6025</v>
      </c>
      <c r="F2926" s="2" t="s">
        <v>6026</v>
      </c>
      <c r="G2926" s="3" t="s">
        <v>143</v>
      </c>
      <c r="H2926" s="22" t="s">
        <v>2992</v>
      </c>
      <c r="I2926" s="2" t="s">
        <v>76</v>
      </c>
      <c r="J2926" s="3" t="s">
        <v>77</v>
      </c>
      <c r="K2926" s="1" t="s">
        <v>3358</v>
      </c>
      <c r="L2926" s="2" t="s">
        <v>3359</v>
      </c>
      <c r="M2926" s="4">
        <v>474.99999999999892</v>
      </c>
      <c r="N2926" s="5">
        <v>0</v>
      </c>
      <c r="O2926" s="5">
        <v>10.789573726286005</v>
      </c>
      <c r="P2926" s="6" t="s">
        <v>34</v>
      </c>
      <c r="Q2926" s="5" t="s">
        <v>1</v>
      </c>
      <c r="R2926" s="24" t="s">
        <v>1</v>
      </c>
      <c r="S2926" s="5" t="s">
        <v>88</v>
      </c>
      <c r="T2926" s="7" t="str">
        <f t="shared" si="90"/>
        <v>de 3.Intermédiaire passe en 1. Très sous dotée</v>
      </c>
      <c r="U2926" s="7" t="s">
        <v>21</v>
      </c>
      <c r="V2926" s="7" t="str">
        <f t="shared" si="91"/>
        <v>Eymet</v>
      </c>
      <c r="W2926" s="7">
        <v>1</v>
      </c>
    </row>
    <row r="2927" spans="1:23" x14ac:dyDescent="0.25">
      <c r="A2927" s="1" t="s">
        <v>76</v>
      </c>
      <c r="B2927" s="2" t="s">
        <v>77</v>
      </c>
      <c r="C2927" s="1" t="s">
        <v>3060</v>
      </c>
      <c r="D2927" s="2" t="s">
        <v>6017</v>
      </c>
      <c r="E2927" s="1" t="s">
        <v>6027</v>
      </c>
      <c r="F2927" s="2" t="s">
        <v>6028</v>
      </c>
      <c r="G2927" s="3" t="s">
        <v>3060</v>
      </c>
      <c r="H2927" s="22" t="s">
        <v>6017</v>
      </c>
      <c r="I2927" s="2" t="s">
        <v>76</v>
      </c>
      <c r="J2927" s="3" t="s">
        <v>77</v>
      </c>
      <c r="K2927" s="1" t="s">
        <v>6027</v>
      </c>
      <c r="L2927" s="2" t="s">
        <v>6028</v>
      </c>
      <c r="M2927" s="4">
        <v>4332</v>
      </c>
      <c r="N2927" s="5">
        <v>0</v>
      </c>
      <c r="O2927" s="5">
        <v>6.476673383282658</v>
      </c>
      <c r="P2927" s="6" t="s">
        <v>34</v>
      </c>
      <c r="Q2927" s="5" t="s">
        <v>1</v>
      </c>
      <c r="R2927" s="24" t="s">
        <v>1</v>
      </c>
      <c r="S2927" s="5" t="s">
        <v>88</v>
      </c>
      <c r="T2927" s="7" t="str">
        <f t="shared" si="90"/>
        <v>de 3.Intermédiaire passe en 1. Très sous dotée</v>
      </c>
      <c r="U2927" s="7" t="s">
        <v>21</v>
      </c>
      <c r="V2927" s="7" t="str">
        <f t="shared" si="91"/>
        <v>Aiguillon</v>
      </c>
      <c r="W2927" s="7">
        <v>1</v>
      </c>
    </row>
    <row r="2928" spans="1:23" x14ac:dyDescent="0.25">
      <c r="A2928" s="1" t="s">
        <v>76</v>
      </c>
      <c r="B2928" s="2" t="s">
        <v>77</v>
      </c>
      <c r="C2928" s="1" t="s">
        <v>3060</v>
      </c>
      <c r="D2928" s="2" t="s">
        <v>6017</v>
      </c>
      <c r="E2928" s="1" t="s">
        <v>6029</v>
      </c>
      <c r="F2928" s="2" t="s">
        <v>6030</v>
      </c>
      <c r="G2928" s="3" t="s">
        <v>3060</v>
      </c>
      <c r="H2928" s="22" t="s">
        <v>6017</v>
      </c>
      <c r="I2928" s="2" t="s">
        <v>76</v>
      </c>
      <c r="J2928" s="3" t="s">
        <v>77</v>
      </c>
      <c r="K2928" s="1" t="s">
        <v>6031</v>
      </c>
      <c r="L2928" s="2" t="s">
        <v>6032</v>
      </c>
      <c r="M2928" s="4">
        <v>501.99999999999801</v>
      </c>
      <c r="N2928" s="5">
        <v>0</v>
      </c>
      <c r="O2928" s="5">
        <v>8.9733271380403519</v>
      </c>
      <c r="P2928" s="6" t="s">
        <v>34</v>
      </c>
      <c r="Q2928" s="5" t="s">
        <v>1</v>
      </c>
      <c r="R2928" s="24" t="s">
        <v>1</v>
      </c>
      <c r="S2928" s="5" t="s">
        <v>88</v>
      </c>
      <c r="T2928" s="7" t="str">
        <f t="shared" si="90"/>
        <v>de 3.Intermédiaire passe en 1. Très sous dotée</v>
      </c>
      <c r="U2928" s="7" t="s">
        <v>21</v>
      </c>
      <c r="V2928" s="7" t="str">
        <f t="shared" si="91"/>
        <v>Miramont-de-Guyenne</v>
      </c>
      <c r="W2928" s="7">
        <v>1</v>
      </c>
    </row>
    <row r="2929" spans="1:23" x14ac:dyDescent="0.25">
      <c r="A2929" s="1" t="s">
        <v>76</v>
      </c>
      <c r="B2929" s="2" t="s">
        <v>77</v>
      </c>
      <c r="C2929" s="1" t="s">
        <v>3060</v>
      </c>
      <c r="D2929" s="2" t="s">
        <v>6017</v>
      </c>
      <c r="E2929" s="1" t="s">
        <v>6033</v>
      </c>
      <c r="F2929" s="2" t="s">
        <v>6034</v>
      </c>
      <c r="G2929" s="3" t="s">
        <v>3060</v>
      </c>
      <c r="H2929" s="22" t="s">
        <v>6017</v>
      </c>
      <c r="I2929" s="2" t="s">
        <v>76</v>
      </c>
      <c r="J2929" s="3" t="s">
        <v>77</v>
      </c>
      <c r="K2929" s="1" t="s">
        <v>6035</v>
      </c>
      <c r="L2929" s="2" t="s">
        <v>6036</v>
      </c>
      <c r="M2929" s="4">
        <v>642.00000000000057</v>
      </c>
      <c r="N2929" s="5">
        <v>33.586048553707265</v>
      </c>
      <c r="O2929" s="5">
        <v>33.586048553707265</v>
      </c>
      <c r="P2929" s="6" t="s">
        <v>20</v>
      </c>
      <c r="Q2929" s="5" t="s">
        <v>88</v>
      </c>
      <c r="R2929" s="24" t="s">
        <v>3</v>
      </c>
      <c r="S2929" s="5" t="s">
        <v>4</v>
      </c>
      <c r="T2929" s="7" t="str">
        <f t="shared" si="90"/>
        <v>de 4. Très dotée passe en 3.Intermédiaire</v>
      </c>
      <c r="U2929" s="7" t="s">
        <v>97</v>
      </c>
      <c r="V2929" s="7" t="str">
        <f t="shared" si="91"/>
        <v>Livradais (pct)</v>
      </c>
      <c r="W2929" s="7">
        <v>0</v>
      </c>
    </row>
    <row r="2930" spans="1:23" x14ac:dyDescent="0.25">
      <c r="A2930" s="1" t="s">
        <v>76</v>
      </c>
      <c r="B2930" s="2" t="s">
        <v>77</v>
      </c>
      <c r="C2930" s="1" t="s">
        <v>3060</v>
      </c>
      <c r="D2930" s="2" t="s">
        <v>6017</v>
      </c>
      <c r="E2930" s="1" t="s">
        <v>6037</v>
      </c>
      <c r="F2930" s="2" t="s">
        <v>6038</v>
      </c>
      <c r="G2930" s="3" t="s">
        <v>3060</v>
      </c>
      <c r="H2930" s="22" t="s">
        <v>6017</v>
      </c>
      <c r="I2930" s="2" t="s">
        <v>76</v>
      </c>
      <c r="J2930" s="3" t="s">
        <v>77</v>
      </c>
      <c r="K2930" s="1" t="s">
        <v>4496</v>
      </c>
      <c r="L2930" s="2" t="s">
        <v>4497</v>
      </c>
      <c r="M2930" s="4">
        <v>175</v>
      </c>
      <c r="N2930" s="5">
        <v>25.184362850971912</v>
      </c>
      <c r="O2930" s="5">
        <v>25.184362850971912</v>
      </c>
      <c r="P2930" s="6" t="s">
        <v>20</v>
      </c>
      <c r="Q2930" s="5" t="s">
        <v>88</v>
      </c>
      <c r="R2930" s="24" t="s">
        <v>3</v>
      </c>
      <c r="S2930" s="5" t="s">
        <v>88</v>
      </c>
      <c r="T2930" s="7" t="str">
        <f t="shared" si="90"/>
        <v>Maintenu</v>
      </c>
      <c r="U2930" s="7" t="s">
        <v>21</v>
      </c>
      <c r="V2930" s="7" t="str">
        <f t="shared" si="91"/>
        <v>Casteljaloux</v>
      </c>
      <c r="W2930" s="7">
        <v>0</v>
      </c>
    </row>
    <row r="2931" spans="1:23" x14ac:dyDescent="0.25">
      <c r="A2931" s="1" t="s">
        <v>76</v>
      </c>
      <c r="B2931" s="2" t="s">
        <v>77</v>
      </c>
      <c r="C2931" s="1" t="s">
        <v>3060</v>
      </c>
      <c r="D2931" s="2" t="s">
        <v>6017</v>
      </c>
      <c r="E2931" s="1" t="s">
        <v>6039</v>
      </c>
      <c r="F2931" s="2" t="s">
        <v>6040</v>
      </c>
      <c r="G2931" s="3" t="s">
        <v>3060</v>
      </c>
      <c r="H2931" s="22" t="s">
        <v>6017</v>
      </c>
      <c r="I2931" s="2" t="s">
        <v>76</v>
      </c>
      <c r="J2931" s="3" t="s">
        <v>77</v>
      </c>
      <c r="K2931" s="1" t="s">
        <v>5354</v>
      </c>
      <c r="L2931" s="2" t="s">
        <v>5355</v>
      </c>
      <c r="M2931" s="4">
        <v>109</v>
      </c>
      <c r="N2931" s="5">
        <v>15.149553957329061</v>
      </c>
      <c r="O2931" s="5">
        <v>15.149553957329061</v>
      </c>
      <c r="P2931" s="6" t="s">
        <v>20</v>
      </c>
      <c r="Q2931" s="5" t="s">
        <v>2</v>
      </c>
      <c r="R2931" s="24" t="s">
        <v>2</v>
      </c>
      <c r="S2931" s="6" t="s">
        <v>1</v>
      </c>
      <c r="T2931" s="7" t="str">
        <f t="shared" si="90"/>
        <v>de 1. Très sous dotée passe en 2. Sous dotée</v>
      </c>
      <c r="U2931" s="7" t="s">
        <v>21</v>
      </c>
      <c r="V2931" s="7" t="str">
        <f t="shared" si="91"/>
        <v>Nérac</v>
      </c>
      <c r="W2931" s="7">
        <v>0</v>
      </c>
    </row>
    <row r="2932" spans="1:23" x14ac:dyDescent="0.25">
      <c r="A2932" s="1" t="s">
        <v>76</v>
      </c>
      <c r="B2932" s="2" t="s">
        <v>77</v>
      </c>
      <c r="C2932" s="1" t="s">
        <v>3060</v>
      </c>
      <c r="D2932" s="2" t="s">
        <v>6017</v>
      </c>
      <c r="E2932" s="1" t="s">
        <v>6041</v>
      </c>
      <c r="F2932" s="2" t="s">
        <v>6042</v>
      </c>
      <c r="G2932" s="3" t="s">
        <v>3060</v>
      </c>
      <c r="H2932" s="22" t="s">
        <v>6017</v>
      </c>
      <c r="I2932" s="2" t="s">
        <v>76</v>
      </c>
      <c r="J2932" s="3" t="s">
        <v>77</v>
      </c>
      <c r="K2932" s="1" t="s">
        <v>5354</v>
      </c>
      <c r="L2932" s="2" t="s">
        <v>5355</v>
      </c>
      <c r="M2932" s="4">
        <v>217.00000000000105</v>
      </c>
      <c r="N2932" s="5">
        <v>15.149553957329061</v>
      </c>
      <c r="O2932" s="5">
        <v>15.149553957329061</v>
      </c>
      <c r="P2932" s="6" t="s">
        <v>20</v>
      </c>
      <c r="Q2932" s="5" t="s">
        <v>2</v>
      </c>
      <c r="R2932" s="24" t="s">
        <v>2</v>
      </c>
      <c r="S2932" s="5" t="s">
        <v>88</v>
      </c>
      <c r="T2932" s="7" t="str">
        <f t="shared" si="90"/>
        <v>de 3.Intermédiaire passe en 2. Sous dotée</v>
      </c>
      <c r="U2932" s="7" t="s">
        <v>21</v>
      </c>
      <c r="V2932" s="7" t="str">
        <f t="shared" si="91"/>
        <v>Nérac</v>
      </c>
      <c r="W2932" s="7">
        <v>0</v>
      </c>
    </row>
    <row r="2933" spans="1:23" x14ac:dyDescent="0.25">
      <c r="A2933" s="1" t="s">
        <v>76</v>
      </c>
      <c r="B2933" s="2" t="s">
        <v>77</v>
      </c>
      <c r="C2933" s="1" t="s">
        <v>3060</v>
      </c>
      <c r="D2933" s="2" t="s">
        <v>6017</v>
      </c>
      <c r="E2933" s="1" t="s">
        <v>6043</v>
      </c>
      <c r="F2933" s="2" t="s">
        <v>6044</v>
      </c>
      <c r="G2933" s="3" t="s">
        <v>3060</v>
      </c>
      <c r="H2933" s="22" t="s">
        <v>6017</v>
      </c>
      <c r="I2933" s="2" t="s">
        <v>76</v>
      </c>
      <c r="J2933" s="3" t="s">
        <v>77</v>
      </c>
      <c r="K2933" s="1" t="s">
        <v>4496</v>
      </c>
      <c r="L2933" s="2" t="s">
        <v>4497</v>
      </c>
      <c r="M2933" s="4">
        <v>236</v>
      </c>
      <c r="N2933" s="5">
        <v>25.184362850971912</v>
      </c>
      <c r="O2933" s="5">
        <v>25.184362850971912</v>
      </c>
      <c r="P2933" s="6" t="s">
        <v>20</v>
      </c>
      <c r="Q2933" s="5" t="s">
        <v>88</v>
      </c>
      <c r="R2933" s="24" t="s">
        <v>3</v>
      </c>
      <c r="S2933" s="5" t="s">
        <v>88</v>
      </c>
      <c r="T2933" s="7" t="str">
        <f t="shared" si="90"/>
        <v>Maintenu</v>
      </c>
      <c r="U2933" s="7" t="s">
        <v>21</v>
      </c>
      <c r="V2933" s="7" t="str">
        <f t="shared" si="91"/>
        <v>Casteljaloux</v>
      </c>
      <c r="W2933" s="7">
        <v>0</v>
      </c>
    </row>
    <row r="2934" spans="1:23" x14ac:dyDescent="0.25">
      <c r="A2934" s="1" t="s">
        <v>76</v>
      </c>
      <c r="B2934" s="2" t="s">
        <v>77</v>
      </c>
      <c r="C2934" s="1" t="s">
        <v>3060</v>
      </c>
      <c r="D2934" s="2" t="s">
        <v>6017</v>
      </c>
      <c r="E2934" s="1" t="s">
        <v>6045</v>
      </c>
      <c r="F2934" s="2" t="s">
        <v>6046</v>
      </c>
      <c r="G2934" s="3" t="s">
        <v>3060</v>
      </c>
      <c r="H2934" s="22" t="s">
        <v>6017</v>
      </c>
      <c r="I2934" s="2" t="s">
        <v>76</v>
      </c>
      <c r="J2934" s="3" t="s">
        <v>77</v>
      </c>
      <c r="K2934" s="1" t="s">
        <v>6047</v>
      </c>
      <c r="L2934" s="2" t="s">
        <v>6048</v>
      </c>
      <c r="M2934" s="4">
        <v>197</v>
      </c>
      <c r="N2934" s="5">
        <v>0</v>
      </c>
      <c r="O2934" s="5">
        <v>98.221050253994861</v>
      </c>
      <c r="P2934" s="6" t="s">
        <v>34</v>
      </c>
      <c r="Q2934" s="5" t="s">
        <v>88</v>
      </c>
      <c r="R2934" s="24" t="s">
        <v>3</v>
      </c>
      <c r="S2934" s="6" t="s">
        <v>1</v>
      </c>
      <c r="T2934" s="7" t="str">
        <f t="shared" si="90"/>
        <v>de 1. Très sous dotée passe en 3.Intermédiaire</v>
      </c>
      <c r="U2934" s="7" t="s">
        <v>97</v>
      </c>
      <c r="V2934" s="7" t="str">
        <f t="shared" si="91"/>
        <v>Fumélois (pct)</v>
      </c>
      <c r="W2934" s="7">
        <v>0</v>
      </c>
    </row>
    <row r="2935" spans="1:23" x14ac:dyDescent="0.25">
      <c r="A2935" s="1" t="s">
        <v>76</v>
      </c>
      <c r="B2935" s="2" t="s">
        <v>77</v>
      </c>
      <c r="C2935" s="1" t="s">
        <v>3060</v>
      </c>
      <c r="D2935" s="2" t="s">
        <v>6017</v>
      </c>
      <c r="E2935" s="1" t="s">
        <v>6049</v>
      </c>
      <c r="F2935" s="2" t="s">
        <v>6050</v>
      </c>
      <c r="G2935" s="3" t="s">
        <v>3060</v>
      </c>
      <c r="H2935" s="22" t="s">
        <v>6017</v>
      </c>
      <c r="I2935" s="2" t="s">
        <v>76</v>
      </c>
      <c r="J2935" s="3" t="s">
        <v>77</v>
      </c>
      <c r="K2935" s="1" t="s">
        <v>4496</v>
      </c>
      <c r="L2935" s="2" t="s">
        <v>4497</v>
      </c>
      <c r="M2935" s="4">
        <v>306.99999999999937</v>
      </c>
      <c r="N2935" s="5">
        <v>25.184362850971912</v>
      </c>
      <c r="O2935" s="5">
        <v>25.184362850971912</v>
      </c>
      <c r="P2935" s="6" t="s">
        <v>20</v>
      </c>
      <c r="Q2935" s="5" t="s">
        <v>88</v>
      </c>
      <c r="R2935" s="24" t="s">
        <v>3</v>
      </c>
      <c r="S2935" s="5" t="s">
        <v>88</v>
      </c>
      <c r="T2935" s="7" t="str">
        <f t="shared" si="90"/>
        <v>Maintenu</v>
      </c>
      <c r="U2935" s="7" t="s">
        <v>21</v>
      </c>
      <c r="V2935" s="7" t="str">
        <f t="shared" si="91"/>
        <v>Casteljaloux</v>
      </c>
      <c r="W2935" s="7">
        <v>0</v>
      </c>
    </row>
    <row r="2936" spans="1:23" x14ac:dyDescent="0.25">
      <c r="A2936" s="1" t="s">
        <v>76</v>
      </c>
      <c r="B2936" s="2" t="s">
        <v>77</v>
      </c>
      <c r="C2936" s="1" t="s">
        <v>3060</v>
      </c>
      <c r="D2936" s="2" t="s">
        <v>6017</v>
      </c>
      <c r="E2936" s="1" t="s">
        <v>6051</v>
      </c>
      <c r="F2936" s="2" t="s">
        <v>6052</v>
      </c>
      <c r="G2936" s="3" t="s">
        <v>3060</v>
      </c>
      <c r="H2936" s="22" t="s">
        <v>6017</v>
      </c>
      <c r="I2936" s="2" t="s">
        <v>76</v>
      </c>
      <c r="J2936" s="3" t="s">
        <v>77</v>
      </c>
      <c r="K2936" s="1" t="s">
        <v>4496</v>
      </c>
      <c r="L2936" s="2" t="s">
        <v>4497</v>
      </c>
      <c r="M2936" s="4">
        <v>327.99999999999898</v>
      </c>
      <c r="N2936" s="5">
        <v>25.184362850971912</v>
      </c>
      <c r="O2936" s="5">
        <v>25.184362850971912</v>
      </c>
      <c r="P2936" s="6" t="s">
        <v>20</v>
      </c>
      <c r="Q2936" s="5" t="s">
        <v>88</v>
      </c>
      <c r="R2936" s="24" t="s">
        <v>3</v>
      </c>
      <c r="S2936" s="5" t="s">
        <v>88</v>
      </c>
      <c r="T2936" s="7" t="str">
        <f t="shared" si="90"/>
        <v>Maintenu</v>
      </c>
      <c r="U2936" s="7" t="s">
        <v>21</v>
      </c>
      <c r="V2936" s="7" t="str">
        <f t="shared" si="91"/>
        <v>Casteljaloux</v>
      </c>
      <c r="W2936" s="7">
        <v>0</v>
      </c>
    </row>
    <row r="2937" spans="1:23" x14ac:dyDescent="0.25">
      <c r="A2937" s="1" t="s">
        <v>76</v>
      </c>
      <c r="B2937" s="2" t="s">
        <v>77</v>
      </c>
      <c r="C2937" s="1" t="s">
        <v>3060</v>
      </c>
      <c r="D2937" s="2" t="s">
        <v>6017</v>
      </c>
      <c r="E2937" s="1" t="s">
        <v>6053</v>
      </c>
      <c r="F2937" s="2" t="s">
        <v>6054</v>
      </c>
      <c r="G2937" s="3" t="s">
        <v>3060</v>
      </c>
      <c r="H2937" s="22" t="s">
        <v>6017</v>
      </c>
      <c r="I2937" s="2" t="s">
        <v>76</v>
      </c>
      <c r="J2937" s="3" t="s">
        <v>77</v>
      </c>
      <c r="K2937" s="1" t="s">
        <v>6031</v>
      </c>
      <c r="L2937" s="2" t="s">
        <v>6032</v>
      </c>
      <c r="M2937" s="4">
        <v>197</v>
      </c>
      <c r="N2937" s="5">
        <v>0</v>
      </c>
      <c r="O2937" s="5">
        <v>8.9733271380403519</v>
      </c>
      <c r="P2937" s="6" t="s">
        <v>34</v>
      </c>
      <c r="Q2937" s="5" t="s">
        <v>1</v>
      </c>
      <c r="R2937" s="24" t="s">
        <v>1</v>
      </c>
      <c r="S2937" s="5" t="s">
        <v>88</v>
      </c>
      <c r="T2937" s="7" t="str">
        <f t="shared" si="90"/>
        <v>de 3.Intermédiaire passe en 1. Très sous dotée</v>
      </c>
      <c r="U2937" s="7" t="s">
        <v>21</v>
      </c>
      <c r="V2937" s="7" t="str">
        <f t="shared" si="91"/>
        <v>Miramont-de-Guyenne</v>
      </c>
      <c r="W2937" s="7">
        <v>1</v>
      </c>
    </row>
    <row r="2938" spans="1:23" x14ac:dyDescent="0.25">
      <c r="A2938" s="1" t="s">
        <v>76</v>
      </c>
      <c r="B2938" s="2" t="s">
        <v>77</v>
      </c>
      <c r="C2938" s="1" t="s">
        <v>3060</v>
      </c>
      <c r="D2938" s="2" t="s">
        <v>6017</v>
      </c>
      <c r="E2938" s="1" t="s">
        <v>6055</v>
      </c>
      <c r="F2938" s="2" t="s">
        <v>6056</v>
      </c>
      <c r="G2938" s="3" t="s">
        <v>3060</v>
      </c>
      <c r="H2938" s="22" t="s">
        <v>6017</v>
      </c>
      <c r="I2938" s="2" t="s">
        <v>76</v>
      </c>
      <c r="J2938" s="3" t="s">
        <v>77</v>
      </c>
      <c r="K2938" s="1" t="s">
        <v>6057</v>
      </c>
      <c r="L2938" s="2" t="s">
        <v>6058</v>
      </c>
      <c r="M2938" s="4">
        <v>2015</v>
      </c>
      <c r="N2938" s="5">
        <v>9.1689478773894617</v>
      </c>
      <c r="O2938" s="5">
        <v>9.1689478773894617</v>
      </c>
      <c r="P2938" s="6" t="s">
        <v>20</v>
      </c>
      <c r="Q2938" s="5" t="s">
        <v>1</v>
      </c>
      <c r="R2938" s="24" t="s">
        <v>1</v>
      </c>
      <c r="S2938" s="6" t="s">
        <v>1</v>
      </c>
      <c r="T2938" s="7" t="str">
        <f t="shared" si="90"/>
        <v>Maintenu</v>
      </c>
      <c r="U2938" s="7" t="s">
        <v>97</v>
      </c>
      <c r="V2938" s="7" t="str">
        <f t="shared" si="91"/>
        <v>Sud-Est agenais (pct)</v>
      </c>
      <c r="W2938" s="7">
        <v>1</v>
      </c>
    </row>
    <row r="2939" spans="1:23" x14ac:dyDescent="0.25">
      <c r="A2939" s="1" t="s">
        <v>76</v>
      </c>
      <c r="B2939" s="2" t="s">
        <v>77</v>
      </c>
      <c r="C2939" s="1" t="s">
        <v>3060</v>
      </c>
      <c r="D2939" s="2" t="s">
        <v>6017</v>
      </c>
      <c r="E2939" s="1" t="s">
        <v>6059</v>
      </c>
      <c r="F2939" s="2" t="s">
        <v>4232</v>
      </c>
      <c r="G2939" s="3" t="s">
        <v>3060</v>
      </c>
      <c r="H2939" s="22" t="s">
        <v>6017</v>
      </c>
      <c r="I2939" s="2" t="s">
        <v>76</v>
      </c>
      <c r="J2939" s="3" t="s">
        <v>77</v>
      </c>
      <c r="K2939" s="1" t="s">
        <v>6060</v>
      </c>
      <c r="L2939" s="2" t="s">
        <v>6061</v>
      </c>
      <c r="M2939" s="4">
        <v>1060</v>
      </c>
      <c r="N2939" s="5">
        <v>11.160382125186535</v>
      </c>
      <c r="O2939" s="5">
        <v>11.160382125186535</v>
      </c>
      <c r="P2939" s="6" t="s">
        <v>20</v>
      </c>
      <c r="Q2939" s="5" t="s">
        <v>1</v>
      </c>
      <c r="R2939" s="24" t="s">
        <v>1</v>
      </c>
      <c r="S2939" s="6" t="s">
        <v>1</v>
      </c>
      <c r="T2939" s="7" t="str">
        <f t="shared" si="90"/>
        <v>Maintenu</v>
      </c>
      <c r="U2939" s="7" t="s">
        <v>97</v>
      </c>
      <c r="V2939" s="7" t="str">
        <f t="shared" si="91"/>
        <v>Ouest agenais (pct)</v>
      </c>
      <c r="W2939" s="7">
        <v>1</v>
      </c>
    </row>
    <row r="2940" spans="1:23" x14ac:dyDescent="0.25">
      <c r="A2940" s="1" t="s">
        <v>76</v>
      </c>
      <c r="B2940" s="2" t="s">
        <v>77</v>
      </c>
      <c r="C2940" s="1" t="s">
        <v>3060</v>
      </c>
      <c r="D2940" s="2" t="s">
        <v>6017</v>
      </c>
      <c r="E2940" s="1" t="s">
        <v>6062</v>
      </c>
      <c r="F2940" s="2" t="s">
        <v>6063</v>
      </c>
      <c r="G2940" s="3" t="s">
        <v>3060</v>
      </c>
      <c r="H2940" s="22" t="s">
        <v>6017</v>
      </c>
      <c r="I2940" s="2" t="s">
        <v>76</v>
      </c>
      <c r="J2940" s="3" t="s">
        <v>77</v>
      </c>
      <c r="K2940" s="1" t="s">
        <v>6064</v>
      </c>
      <c r="L2940" s="2" t="s">
        <v>6065</v>
      </c>
      <c r="M2940" s="4">
        <v>382</v>
      </c>
      <c r="N2940" s="5">
        <v>10.72111646437472</v>
      </c>
      <c r="O2940" s="5">
        <v>10.72111646437472</v>
      </c>
      <c r="P2940" s="6" t="s">
        <v>20</v>
      </c>
      <c r="Q2940" s="5" t="s">
        <v>1</v>
      </c>
      <c r="R2940" s="24" t="s">
        <v>1</v>
      </c>
      <c r="S2940" s="5" t="s">
        <v>88</v>
      </c>
      <c r="T2940" s="7" t="str">
        <f t="shared" si="90"/>
        <v>de 3.Intermédiaire passe en 1. Très sous dotée</v>
      </c>
      <c r="U2940" s="7" t="s">
        <v>97</v>
      </c>
      <c r="V2940" s="7" t="str">
        <f t="shared" si="91"/>
        <v>Pays de Serres (pct)</v>
      </c>
      <c r="W2940" s="7">
        <v>1</v>
      </c>
    </row>
    <row r="2941" spans="1:23" x14ac:dyDescent="0.25">
      <c r="A2941" s="1" t="s">
        <v>76</v>
      </c>
      <c r="B2941" s="2" t="s">
        <v>77</v>
      </c>
      <c r="C2941" s="1" t="s">
        <v>3060</v>
      </c>
      <c r="D2941" s="2" t="s">
        <v>6017</v>
      </c>
      <c r="E2941" s="1" t="s">
        <v>6066</v>
      </c>
      <c r="F2941" s="2" t="s">
        <v>6067</v>
      </c>
      <c r="G2941" s="3" t="s">
        <v>3060</v>
      </c>
      <c r="H2941" s="22" t="s">
        <v>6017</v>
      </c>
      <c r="I2941" s="2" t="s">
        <v>76</v>
      </c>
      <c r="J2941" s="3" t="s">
        <v>77</v>
      </c>
      <c r="K2941" s="1" t="s">
        <v>5198</v>
      </c>
      <c r="L2941" s="2" t="s">
        <v>5199</v>
      </c>
      <c r="M2941" s="4">
        <v>188</v>
      </c>
      <c r="N2941" s="5">
        <v>0</v>
      </c>
      <c r="O2941" s="5">
        <v>23.445070704179955</v>
      </c>
      <c r="P2941" s="6" t="s">
        <v>34</v>
      </c>
      <c r="Q2941" s="5" t="s">
        <v>88</v>
      </c>
      <c r="R2941" s="24" t="s">
        <v>3</v>
      </c>
      <c r="S2941" s="6" t="s">
        <v>1</v>
      </c>
      <c r="T2941" s="7" t="str">
        <f t="shared" si="90"/>
        <v>de 1. Très sous dotée passe en 3.Intermédiaire</v>
      </c>
      <c r="U2941" s="7" t="s">
        <v>21</v>
      </c>
      <c r="V2941" s="7" t="str">
        <f t="shared" si="91"/>
        <v>Duras</v>
      </c>
      <c r="W2941" s="7">
        <v>0</v>
      </c>
    </row>
    <row r="2942" spans="1:23" x14ac:dyDescent="0.25">
      <c r="A2942" s="1" t="s">
        <v>76</v>
      </c>
      <c r="B2942" s="2" t="s">
        <v>77</v>
      </c>
      <c r="C2942" s="1" t="s">
        <v>3060</v>
      </c>
      <c r="D2942" s="2" t="s">
        <v>6017</v>
      </c>
      <c r="E2942" s="1" t="s">
        <v>6068</v>
      </c>
      <c r="F2942" s="2" t="s">
        <v>6069</v>
      </c>
      <c r="G2942" s="3" t="s">
        <v>3060</v>
      </c>
      <c r="H2942" s="22" t="s">
        <v>6017</v>
      </c>
      <c r="I2942" s="2" t="s">
        <v>76</v>
      </c>
      <c r="J2942" s="3" t="s">
        <v>77</v>
      </c>
      <c r="K2942" s="1" t="s">
        <v>6070</v>
      </c>
      <c r="L2942" s="2" t="s">
        <v>6071</v>
      </c>
      <c r="M2942" s="4">
        <v>974.99999999999841</v>
      </c>
      <c r="N2942" s="5">
        <v>17.057833756945573</v>
      </c>
      <c r="O2942" s="5">
        <v>17.057833756945573</v>
      </c>
      <c r="P2942" s="6" t="s">
        <v>20</v>
      </c>
      <c r="Q2942" s="5" t="s">
        <v>88</v>
      </c>
      <c r="R2942" s="24" t="s">
        <v>3</v>
      </c>
      <c r="S2942" s="6" t="s">
        <v>1</v>
      </c>
      <c r="T2942" s="7" t="str">
        <f t="shared" si="90"/>
        <v>de 1. Très sous dotée passe en 3.Intermédiaire</v>
      </c>
      <c r="U2942" s="7" t="s">
        <v>97</v>
      </c>
      <c r="V2942" s="7" t="str">
        <f t="shared" si="91"/>
        <v>Agen-1 (pct)</v>
      </c>
      <c r="W2942" s="7">
        <v>0</v>
      </c>
    </row>
    <row r="2943" spans="1:23" x14ac:dyDescent="0.25">
      <c r="A2943" s="1" t="s">
        <v>76</v>
      </c>
      <c r="B2943" s="2" t="s">
        <v>77</v>
      </c>
      <c r="C2943" s="1" t="s">
        <v>3060</v>
      </c>
      <c r="D2943" s="2" t="s">
        <v>6017</v>
      </c>
      <c r="E2943" s="1" t="s">
        <v>6072</v>
      </c>
      <c r="F2943" s="2" t="s">
        <v>6073</v>
      </c>
      <c r="G2943" s="3" t="s">
        <v>3060</v>
      </c>
      <c r="H2943" s="22" t="s">
        <v>6017</v>
      </c>
      <c r="I2943" s="2" t="s">
        <v>76</v>
      </c>
      <c r="J2943" s="3" t="s">
        <v>77</v>
      </c>
      <c r="K2943" s="1" t="s">
        <v>5198</v>
      </c>
      <c r="L2943" s="2" t="s">
        <v>5199</v>
      </c>
      <c r="M2943" s="4">
        <v>178.00000000000051</v>
      </c>
      <c r="N2943" s="5">
        <v>0</v>
      </c>
      <c r="O2943" s="5">
        <v>23.445070704179955</v>
      </c>
      <c r="P2943" s="6" t="s">
        <v>34</v>
      </c>
      <c r="Q2943" s="5" t="s">
        <v>88</v>
      </c>
      <c r="R2943" s="24" t="s">
        <v>3</v>
      </c>
      <c r="S2943" s="6" t="s">
        <v>1</v>
      </c>
      <c r="T2943" s="7" t="str">
        <f t="shared" si="90"/>
        <v>de 1. Très sous dotée passe en 3.Intermédiaire</v>
      </c>
      <c r="U2943" s="7" t="s">
        <v>21</v>
      </c>
      <c r="V2943" s="7" t="str">
        <f t="shared" si="91"/>
        <v>Duras</v>
      </c>
      <c r="W2943" s="7">
        <v>0</v>
      </c>
    </row>
    <row r="2944" spans="1:23" x14ac:dyDescent="0.25">
      <c r="A2944" s="1" t="s">
        <v>76</v>
      </c>
      <c r="B2944" s="2" t="s">
        <v>77</v>
      </c>
      <c r="C2944" s="1" t="s">
        <v>3060</v>
      </c>
      <c r="D2944" s="2" t="s">
        <v>6017</v>
      </c>
      <c r="E2944" s="1" t="s">
        <v>6074</v>
      </c>
      <c r="F2944" s="2" t="s">
        <v>6075</v>
      </c>
      <c r="G2944" s="3" t="s">
        <v>3060</v>
      </c>
      <c r="H2944" s="22" t="s">
        <v>6017</v>
      </c>
      <c r="I2944" s="2" t="s">
        <v>76</v>
      </c>
      <c r="J2944" s="3" t="s">
        <v>77</v>
      </c>
      <c r="K2944" s="1" t="s">
        <v>5354</v>
      </c>
      <c r="L2944" s="2" t="s">
        <v>5355</v>
      </c>
      <c r="M2944" s="4">
        <v>1509</v>
      </c>
      <c r="N2944" s="5">
        <v>15.149553957329061</v>
      </c>
      <c r="O2944" s="5">
        <v>15.149553957329061</v>
      </c>
      <c r="P2944" s="6" t="s">
        <v>20</v>
      </c>
      <c r="Q2944" s="5" t="s">
        <v>2</v>
      </c>
      <c r="R2944" s="24" t="s">
        <v>2</v>
      </c>
      <c r="S2944" s="6" t="s">
        <v>1</v>
      </c>
      <c r="T2944" s="7" t="str">
        <f t="shared" si="90"/>
        <v>de 1. Très sous dotée passe en 2. Sous dotée</v>
      </c>
      <c r="U2944" s="7" t="s">
        <v>21</v>
      </c>
      <c r="V2944" s="7" t="str">
        <f t="shared" si="91"/>
        <v>Nérac</v>
      </c>
      <c r="W2944" s="7">
        <v>0</v>
      </c>
    </row>
    <row r="2945" spans="1:23" x14ac:dyDescent="0.25">
      <c r="A2945" s="1" t="s">
        <v>76</v>
      </c>
      <c r="B2945" s="2" t="s">
        <v>77</v>
      </c>
      <c r="C2945" s="1" t="s">
        <v>3060</v>
      </c>
      <c r="D2945" s="2" t="s">
        <v>6017</v>
      </c>
      <c r="E2945" s="1" t="s">
        <v>6076</v>
      </c>
      <c r="F2945" s="2" t="s">
        <v>6077</v>
      </c>
      <c r="G2945" s="3" t="s">
        <v>3060</v>
      </c>
      <c r="H2945" s="22" t="s">
        <v>6017</v>
      </c>
      <c r="I2945" s="2" t="s">
        <v>76</v>
      </c>
      <c r="J2945" s="3" t="s">
        <v>77</v>
      </c>
      <c r="K2945" s="1" t="s">
        <v>6027</v>
      </c>
      <c r="L2945" s="2" t="s">
        <v>6028</v>
      </c>
      <c r="M2945" s="4">
        <v>529</v>
      </c>
      <c r="N2945" s="5">
        <v>0</v>
      </c>
      <c r="O2945" s="5">
        <v>6.476673383282658</v>
      </c>
      <c r="P2945" s="6" t="s">
        <v>34</v>
      </c>
      <c r="Q2945" s="5" t="s">
        <v>1</v>
      </c>
      <c r="R2945" s="24" t="s">
        <v>1</v>
      </c>
      <c r="S2945" s="6" t="s">
        <v>1</v>
      </c>
      <c r="T2945" s="7" t="str">
        <f t="shared" si="90"/>
        <v>Maintenu</v>
      </c>
      <c r="U2945" s="7" t="s">
        <v>21</v>
      </c>
      <c r="V2945" s="7" t="str">
        <f t="shared" si="91"/>
        <v>Aiguillon</v>
      </c>
      <c r="W2945" s="7">
        <v>1</v>
      </c>
    </row>
    <row r="2946" spans="1:23" x14ac:dyDescent="0.25">
      <c r="A2946" s="1" t="s">
        <v>76</v>
      </c>
      <c r="B2946" s="2" t="s">
        <v>77</v>
      </c>
      <c r="C2946" s="1" t="s">
        <v>3060</v>
      </c>
      <c r="D2946" s="2" t="s">
        <v>6017</v>
      </c>
      <c r="E2946" s="1" t="s">
        <v>6078</v>
      </c>
      <c r="F2946" s="2" t="s">
        <v>6079</v>
      </c>
      <c r="G2946" s="3" t="s">
        <v>3060</v>
      </c>
      <c r="H2946" s="22" t="s">
        <v>6017</v>
      </c>
      <c r="I2946" s="2" t="s">
        <v>76</v>
      </c>
      <c r="J2946" s="3" t="s">
        <v>77</v>
      </c>
      <c r="K2946" s="1" t="s">
        <v>6080</v>
      </c>
      <c r="L2946" s="2" t="s">
        <v>6081</v>
      </c>
      <c r="M2946" s="4">
        <v>339</v>
      </c>
      <c r="N2946" s="5">
        <v>0</v>
      </c>
      <c r="O2946" s="5">
        <v>51.971574390710735</v>
      </c>
      <c r="P2946" s="6" t="s">
        <v>34</v>
      </c>
      <c r="Q2946" s="5" t="s">
        <v>88</v>
      </c>
      <c r="R2946" s="24" t="s">
        <v>3</v>
      </c>
      <c r="S2946" s="5" t="s">
        <v>88</v>
      </c>
      <c r="T2946" s="7" t="str">
        <f t="shared" ref="T2946:T3009" si="92">IF(S2946=Q2946,"Maintenu","de "&amp;S2946&amp;" passe en "&amp;Q2946)</f>
        <v>Maintenu</v>
      </c>
      <c r="U2946" s="7" t="s">
        <v>97</v>
      </c>
      <c r="V2946" s="7" t="str">
        <f t="shared" ref="V2946:V3009" si="93">IF(U2946="BV",L2946,L2946&amp;" (pct)")</f>
        <v>Haut Agenais Périgord (pct)</v>
      </c>
      <c r="W2946" s="7">
        <v>0</v>
      </c>
    </row>
    <row r="2947" spans="1:23" x14ac:dyDescent="0.25">
      <c r="A2947" s="1" t="s">
        <v>76</v>
      </c>
      <c r="B2947" s="2" t="s">
        <v>77</v>
      </c>
      <c r="C2947" s="1" t="s">
        <v>3060</v>
      </c>
      <c r="D2947" s="2" t="s">
        <v>6017</v>
      </c>
      <c r="E2947" s="1" t="s">
        <v>6082</v>
      </c>
      <c r="F2947" s="2" t="s">
        <v>6083</v>
      </c>
      <c r="G2947" s="3" t="s">
        <v>3060</v>
      </c>
      <c r="H2947" s="22" t="s">
        <v>6017</v>
      </c>
      <c r="I2947" s="2" t="s">
        <v>76</v>
      </c>
      <c r="J2947" s="3" t="s">
        <v>77</v>
      </c>
      <c r="K2947" s="1" t="s">
        <v>4659</v>
      </c>
      <c r="L2947" s="2" t="s">
        <v>4660</v>
      </c>
      <c r="M2947" s="4">
        <v>1594</v>
      </c>
      <c r="N2947" s="5">
        <v>14.618053819722125</v>
      </c>
      <c r="O2947" s="5">
        <v>14.618053819722125</v>
      </c>
      <c r="P2947" s="6" t="s">
        <v>20</v>
      </c>
      <c r="Q2947" s="5" t="s">
        <v>2</v>
      </c>
      <c r="R2947" s="24" t="s">
        <v>2</v>
      </c>
      <c r="S2947" s="6" t="s">
        <v>1</v>
      </c>
      <c r="T2947" s="7" t="str">
        <f t="shared" si="92"/>
        <v>de 1. Très sous dotée passe en 2. Sous dotée</v>
      </c>
      <c r="U2947" s="7" t="s">
        <v>21</v>
      </c>
      <c r="V2947" s="7" t="str">
        <f t="shared" si="93"/>
        <v>Marmande</v>
      </c>
      <c r="W2947" s="7">
        <v>0</v>
      </c>
    </row>
    <row r="2948" spans="1:23" x14ac:dyDescent="0.25">
      <c r="A2948" s="1" t="s">
        <v>76</v>
      </c>
      <c r="B2948" s="2" t="s">
        <v>77</v>
      </c>
      <c r="C2948" s="1" t="s">
        <v>3060</v>
      </c>
      <c r="D2948" s="2" t="s">
        <v>6017</v>
      </c>
      <c r="E2948" s="1" t="s">
        <v>6084</v>
      </c>
      <c r="F2948" s="2" t="s">
        <v>6085</v>
      </c>
      <c r="G2948" s="3" t="s">
        <v>3060</v>
      </c>
      <c r="H2948" s="22" t="s">
        <v>6017</v>
      </c>
      <c r="I2948" s="2" t="s">
        <v>76</v>
      </c>
      <c r="J2948" s="3" t="s">
        <v>77</v>
      </c>
      <c r="K2948" s="1" t="s">
        <v>6064</v>
      </c>
      <c r="L2948" s="2" t="s">
        <v>6065</v>
      </c>
      <c r="M2948" s="4">
        <v>556</v>
      </c>
      <c r="N2948" s="5">
        <v>10.72111646437472</v>
      </c>
      <c r="O2948" s="5">
        <v>10.72111646437472</v>
      </c>
      <c r="P2948" s="6" t="s">
        <v>20</v>
      </c>
      <c r="Q2948" s="5" t="s">
        <v>1</v>
      </c>
      <c r="R2948" s="24" t="s">
        <v>1</v>
      </c>
      <c r="S2948" s="6" t="s">
        <v>1</v>
      </c>
      <c r="T2948" s="7" t="str">
        <f t="shared" si="92"/>
        <v>Maintenu</v>
      </c>
      <c r="U2948" s="7" t="s">
        <v>97</v>
      </c>
      <c r="V2948" s="7" t="str">
        <f t="shared" si="93"/>
        <v>Pays de Serres (pct)</v>
      </c>
      <c r="W2948" s="7">
        <v>1</v>
      </c>
    </row>
    <row r="2949" spans="1:23" x14ac:dyDescent="0.25">
      <c r="A2949" s="1" t="s">
        <v>76</v>
      </c>
      <c r="B2949" s="2" t="s">
        <v>77</v>
      </c>
      <c r="C2949" s="1" t="s">
        <v>3060</v>
      </c>
      <c r="D2949" s="2" t="s">
        <v>6017</v>
      </c>
      <c r="E2949" s="1" t="s">
        <v>6086</v>
      </c>
      <c r="F2949" s="2" t="s">
        <v>6087</v>
      </c>
      <c r="G2949" s="3" t="s">
        <v>3060</v>
      </c>
      <c r="H2949" s="22" t="s">
        <v>6017</v>
      </c>
      <c r="I2949" s="2" t="s">
        <v>76</v>
      </c>
      <c r="J2949" s="3" t="s">
        <v>77</v>
      </c>
      <c r="K2949" s="1" t="s">
        <v>4496</v>
      </c>
      <c r="L2949" s="2" t="s">
        <v>4497</v>
      </c>
      <c r="M2949" s="4">
        <v>268</v>
      </c>
      <c r="N2949" s="5">
        <v>25.184362850971912</v>
      </c>
      <c r="O2949" s="5">
        <v>25.184362850971912</v>
      </c>
      <c r="P2949" s="6" t="s">
        <v>20</v>
      </c>
      <c r="Q2949" s="5" t="s">
        <v>88</v>
      </c>
      <c r="R2949" s="24" t="s">
        <v>3</v>
      </c>
      <c r="S2949" s="5" t="s">
        <v>88</v>
      </c>
      <c r="T2949" s="7" t="str">
        <f t="shared" si="92"/>
        <v>Maintenu</v>
      </c>
      <c r="U2949" s="7" t="s">
        <v>21</v>
      </c>
      <c r="V2949" s="7" t="str">
        <f t="shared" si="93"/>
        <v>Casteljaloux</v>
      </c>
      <c r="W2949" s="7">
        <v>0</v>
      </c>
    </row>
    <row r="2950" spans="1:23" x14ac:dyDescent="0.25">
      <c r="A2950" s="1" t="s">
        <v>76</v>
      </c>
      <c r="B2950" s="2" t="s">
        <v>77</v>
      </c>
      <c r="C2950" s="1" t="s">
        <v>3060</v>
      </c>
      <c r="D2950" s="2" t="s">
        <v>6017</v>
      </c>
      <c r="E2950" s="1" t="s">
        <v>6088</v>
      </c>
      <c r="F2950" s="2" t="s">
        <v>5433</v>
      </c>
      <c r="G2950" s="3" t="s">
        <v>3060</v>
      </c>
      <c r="H2950" s="22" t="s">
        <v>6017</v>
      </c>
      <c r="I2950" s="2" t="s">
        <v>76</v>
      </c>
      <c r="J2950" s="3" t="s">
        <v>77</v>
      </c>
      <c r="K2950" s="1" t="s">
        <v>6089</v>
      </c>
      <c r="L2950" s="2" t="s">
        <v>6090</v>
      </c>
      <c r="M2950" s="4">
        <v>3117</v>
      </c>
      <c r="N2950" s="5">
        <v>35.380971871097074</v>
      </c>
      <c r="O2950" s="5">
        <v>35.380971871097074</v>
      </c>
      <c r="P2950" s="6" t="s">
        <v>20</v>
      </c>
      <c r="Q2950" s="5" t="s">
        <v>88</v>
      </c>
      <c r="R2950" s="24" t="s">
        <v>3</v>
      </c>
      <c r="S2950" s="5" t="s">
        <v>88</v>
      </c>
      <c r="T2950" s="7" t="str">
        <f t="shared" si="92"/>
        <v>Maintenu</v>
      </c>
      <c r="U2950" s="7" t="s">
        <v>97</v>
      </c>
      <c r="V2950" s="7" t="str">
        <f t="shared" si="93"/>
        <v>Villeneuve-sur-Lot-2 (pct)</v>
      </c>
      <c r="W2950" s="7">
        <v>0</v>
      </c>
    </row>
    <row r="2951" spans="1:23" x14ac:dyDescent="0.25">
      <c r="A2951" s="1" t="s">
        <v>76</v>
      </c>
      <c r="B2951" s="2" t="s">
        <v>77</v>
      </c>
      <c r="C2951" s="1" t="s">
        <v>3060</v>
      </c>
      <c r="D2951" s="2" t="s">
        <v>6017</v>
      </c>
      <c r="E2951" s="1" t="s">
        <v>6091</v>
      </c>
      <c r="F2951" s="2" t="s">
        <v>6092</v>
      </c>
      <c r="G2951" s="3" t="s">
        <v>3060</v>
      </c>
      <c r="H2951" s="22" t="s">
        <v>6017</v>
      </c>
      <c r="I2951" s="2" t="s">
        <v>76</v>
      </c>
      <c r="J2951" s="3" t="s">
        <v>77</v>
      </c>
      <c r="K2951" s="1" t="s">
        <v>4659</v>
      </c>
      <c r="L2951" s="2" t="s">
        <v>4660</v>
      </c>
      <c r="M2951" s="4">
        <v>832</v>
      </c>
      <c r="N2951" s="5">
        <v>14.618053819722125</v>
      </c>
      <c r="O2951" s="5">
        <v>14.618053819722125</v>
      </c>
      <c r="P2951" s="6" t="s">
        <v>20</v>
      </c>
      <c r="Q2951" s="5" t="s">
        <v>2</v>
      </c>
      <c r="R2951" s="24" t="s">
        <v>2</v>
      </c>
      <c r="S2951" s="6" t="s">
        <v>1</v>
      </c>
      <c r="T2951" s="7" t="str">
        <f t="shared" si="92"/>
        <v>de 1. Très sous dotée passe en 2. Sous dotée</v>
      </c>
      <c r="U2951" s="7" t="s">
        <v>21</v>
      </c>
      <c r="V2951" s="7" t="str">
        <f t="shared" si="93"/>
        <v>Marmande</v>
      </c>
      <c r="W2951" s="7">
        <v>0</v>
      </c>
    </row>
    <row r="2952" spans="1:23" x14ac:dyDescent="0.25">
      <c r="A2952" s="1" t="s">
        <v>76</v>
      </c>
      <c r="B2952" s="2" t="s">
        <v>77</v>
      </c>
      <c r="C2952" s="1" t="s">
        <v>3060</v>
      </c>
      <c r="D2952" s="2" t="s">
        <v>6017</v>
      </c>
      <c r="E2952" s="1" t="s">
        <v>6093</v>
      </c>
      <c r="F2952" s="2" t="s">
        <v>6094</v>
      </c>
      <c r="G2952" s="3" t="s">
        <v>3060</v>
      </c>
      <c r="H2952" s="22" t="s">
        <v>6017</v>
      </c>
      <c r="I2952" s="2" t="s">
        <v>76</v>
      </c>
      <c r="J2952" s="3" t="s">
        <v>77</v>
      </c>
      <c r="K2952" s="1" t="s">
        <v>3483</v>
      </c>
      <c r="L2952" s="2" t="s">
        <v>3484</v>
      </c>
      <c r="M2952" s="4">
        <v>497.00000000000222</v>
      </c>
      <c r="N2952" s="5">
        <v>15.40197241869317</v>
      </c>
      <c r="O2952" s="5">
        <v>15.40197241869317</v>
      </c>
      <c r="P2952" s="6" t="s">
        <v>20</v>
      </c>
      <c r="Q2952" s="5" t="s">
        <v>2</v>
      </c>
      <c r="R2952" s="24" t="s">
        <v>2</v>
      </c>
      <c r="S2952" s="6" t="s">
        <v>1</v>
      </c>
      <c r="T2952" s="7" t="str">
        <f t="shared" si="92"/>
        <v>de 1. Très sous dotée passe en 2. Sous dotée</v>
      </c>
      <c r="U2952" s="7" t="s">
        <v>21</v>
      </c>
      <c r="V2952" s="7" t="str">
        <f t="shared" si="93"/>
        <v>Fumel</v>
      </c>
      <c r="W2952" s="7">
        <v>0</v>
      </c>
    </row>
    <row r="2953" spans="1:23" x14ac:dyDescent="0.25">
      <c r="A2953" s="1" t="s">
        <v>76</v>
      </c>
      <c r="B2953" s="2" t="s">
        <v>77</v>
      </c>
      <c r="C2953" s="1" t="s">
        <v>3060</v>
      </c>
      <c r="D2953" s="2" t="s">
        <v>6017</v>
      </c>
      <c r="E2953" s="1" t="s">
        <v>6095</v>
      </c>
      <c r="F2953" s="2" t="s">
        <v>6096</v>
      </c>
      <c r="G2953" s="3" t="s">
        <v>3060</v>
      </c>
      <c r="H2953" s="22" t="s">
        <v>6017</v>
      </c>
      <c r="I2953" s="2" t="s">
        <v>76</v>
      </c>
      <c r="J2953" s="3" t="s">
        <v>77</v>
      </c>
      <c r="K2953" s="1" t="s">
        <v>6064</v>
      </c>
      <c r="L2953" s="2" t="s">
        <v>6065</v>
      </c>
      <c r="M2953" s="4">
        <v>216</v>
      </c>
      <c r="N2953" s="5">
        <v>10.72111646437472</v>
      </c>
      <c r="O2953" s="5">
        <v>10.72111646437472</v>
      </c>
      <c r="P2953" s="6" t="s">
        <v>20</v>
      </c>
      <c r="Q2953" s="5" t="s">
        <v>1</v>
      </c>
      <c r="R2953" s="24" t="s">
        <v>1</v>
      </c>
      <c r="S2953" s="6" t="s">
        <v>1</v>
      </c>
      <c r="T2953" s="7" t="str">
        <f t="shared" si="92"/>
        <v>Maintenu</v>
      </c>
      <c r="U2953" s="7" t="s">
        <v>97</v>
      </c>
      <c r="V2953" s="7" t="str">
        <f t="shared" si="93"/>
        <v>Pays de Serres (pct)</v>
      </c>
      <c r="W2953" s="7">
        <v>1</v>
      </c>
    </row>
    <row r="2954" spans="1:23" x14ac:dyDescent="0.25">
      <c r="A2954" s="1" t="s">
        <v>76</v>
      </c>
      <c r="B2954" s="2" t="s">
        <v>77</v>
      </c>
      <c r="C2954" s="1" t="s">
        <v>3060</v>
      </c>
      <c r="D2954" s="2" t="s">
        <v>6017</v>
      </c>
      <c r="E2954" s="1" t="s">
        <v>6097</v>
      </c>
      <c r="F2954" s="2" t="s">
        <v>6098</v>
      </c>
      <c r="G2954" s="3" t="s">
        <v>3060</v>
      </c>
      <c r="H2954" s="22" t="s">
        <v>6017</v>
      </c>
      <c r="I2954" s="2" t="s">
        <v>76</v>
      </c>
      <c r="J2954" s="3" t="s">
        <v>77</v>
      </c>
      <c r="K2954" s="1" t="s">
        <v>6099</v>
      </c>
      <c r="L2954" s="2" t="s">
        <v>6100</v>
      </c>
      <c r="M2954" s="4">
        <v>5485.9999999999927</v>
      </c>
      <c r="N2954" s="5">
        <v>38.143328404554296</v>
      </c>
      <c r="O2954" s="5">
        <v>38.143328404554296</v>
      </c>
      <c r="P2954" s="6" t="s">
        <v>20</v>
      </c>
      <c r="Q2954" s="5" t="s">
        <v>88</v>
      </c>
      <c r="R2954" s="24" t="s">
        <v>3</v>
      </c>
      <c r="S2954" s="5" t="s">
        <v>4</v>
      </c>
      <c r="T2954" s="7" t="str">
        <f t="shared" si="92"/>
        <v>de 4. Très dotée passe en 3.Intermédiaire</v>
      </c>
      <c r="U2954" s="7" t="s">
        <v>97</v>
      </c>
      <c r="V2954" s="7" t="str">
        <f t="shared" si="93"/>
        <v>Agen-2 (pct)</v>
      </c>
      <c r="W2954" s="7">
        <v>0</v>
      </c>
    </row>
    <row r="2955" spans="1:23" x14ac:dyDescent="0.25">
      <c r="A2955" s="1" t="s">
        <v>76</v>
      </c>
      <c r="B2955" s="2" t="s">
        <v>77</v>
      </c>
      <c r="C2955" s="1" t="s">
        <v>3060</v>
      </c>
      <c r="D2955" s="2" t="s">
        <v>6017</v>
      </c>
      <c r="E2955" s="1" t="s">
        <v>6101</v>
      </c>
      <c r="F2955" s="2" t="s">
        <v>6102</v>
      </c>
      <c r="G2955" s="3" t="s">
        <v>3060</v>
      </c>
      <c r="H2955" s="22" t="s">
        <v>6017</v>
      </c>
      <c r="I2955" s="2" t="s">
        <v>76</v>
      </c>
      <c r="J2955" s="3" t="s">
        <v>77</v>
      </c>
      <c r="K2955" s="1" t="s">
        <v>6099</v>
      </c>
      <c r="L2955" s="2" t="s">
        <v>6100</v>
      </c>
      <c r="M2955" s="4">
        <v>6212</v>
      </c>
      <c r="N2955" s="5">
        <v>38.143328404554296</v>
      </c>
      <c r="O2955" s="5">
        <v>38.143328404554296</v>
      </c>
      <c r="P2955" s="6" t="s">
        <v>20</v>
      </c>
      <c r="Q2955" s="5" t="s">
        <v>88</v>
      </c>
      <c r="R2955" s="24" t="s">
        <v>3</v>
      </c>
      <c r="S2955" s="5" t="s">
        <v>4</v>
      </c>
      <c r="T2955" s="7" t="str">
        <f t="shared" si="92"/>
        <v>de 4. Très dotée passe en 3.Intermédiaire</v>
      </c>
      <c r="U2955" s="7" t="s">
        <v>97</v>
      </c>
      <c r="V2955" s="7" t="str">
        <f t="shared" si="93"/>
        <v>Agen-2 (pct)</v>
      </c>
      <c r="W2955" s="7">
        <v>0</v>
      </c>
    </row>
    <row r="2956" spans="1:23" x14ac:dyDescent="0.25">
      <c r="A2956" s="1" t="s">
        <v>76</v>
      </c>
      <c r="B2956" s="2" t="s">
        <v>77</v>
      </c>
      <c r="C2956" s="1" t="s">
        <v>3060</v>
      </c>
      <c r="D2956" s="2" t="s">
        <v>6017</v>
      </c>
      <c r="E2956" s="1" t="s">
        <v>6103</v>
      </c>
      <c r="F2956" s="2" t="s">
        <v>6104</v>
      </c>
      <c r="G2956" s="3" t="s">
        <v>3060</v>
      </c>
      <c r="H2956" s="22" t="s">
        <v>6017</v>
      </c>
      <c r="I2956" s="2" t="s">
        <v>76</v>
      </c>
      <c r="J2956" s="3" t="s">
        <v>77</v>
      </c>
      <c r="K2956" s="1" t="s">
        <v>6105</v>
      </c>
      <c r="L2956" s="2" t="s">
        <v>6106</v>
      </c>
      <c r="M2956" s="4">
        <v>414.00000000000131</v>
      </c>
      <c r="N2956" s="5">
        <v>0</v>
      </c>
      <c r="O2956" s="5">
        <v>14.763659685774368</v>
      </c>
      <c r="P2956" s="6" t="s">
        <v>34</v>
      </c>
      <c r="Q2956" s="5" t="s">
        <v>88</v>
      </c>
      <c r="R2956" s="24" t="s">
        <v>3</v>
      </c>
      <c r="S2956" s="5" t="s">
        <v>88</v>
      </c>
      <c r="T2956" s="7" t="str">
        <f t="shared" si="92"/>
        <v>Maintenu</v>
      </c>
      <c r="U2956" s="7" t="s">
        <v>21</v>
      </c>
      <c r="V2956" s="7" t="str">
        <f t="shared" si="93"/>
        <v>Monflanquin</v>
      </c>
      <c r="W2956" s="7">
        <v>0</v>
      </c>
    </row>
    <row r="2957" spans="1:23" x14ac:dyDescent="0.25">
      <c r="A2957" s="1" t="s">
        <v>76</v>
      </c>
      <c r="B2957" s="2" t="s">
        <v>77</v>
      </c>
      <c r="C2957" s="1" t="s">
        <v>3060</v>
      </c>
      <c r="D2957" s="2" t="s">
        <v>6017</v>
      </c>
      <c r="E2957" s="1" t="s">
        <v>6107</v>
      </c>
      <c r="F2957" s="2" t="s">
        <v>6108</v>
      </c>
      <c r="G2957" s="3" t="s">
        <v>3060</v>
      </c>
      <c r="H2957" s="22" t="s">
        <v>6017</v>
      </c>
      <c r="I2957" s="2" t="s">
        <v>76</v>
      </c>
      <c r="J2957" s="3" t="s">
        <v>77</v>
      </c>
      <c r="K2957" s="1" t="s">
        <v>4496</v>
      </c>
      <c r="L2957" s="2" t="s">
        <v>4497</v>
      </c>
      <c r="M2957" s="4">
        <v>604</v>
      </c>
      <c r="N2957" s="5">
        <v>25.184362850971912</v>
      </c>
      <c r="O2957" s="5">
        <v>25.184362850971912</v>
      </c>
      <c r="P2957" s="6" t="s">
        <v>20</v>
      </c>
      <c r="Q2957" s="5" t="s">
        <v>88</v>
      </c>
      <c r="R2957" s="24" t="s">
        <v>3</v>
      </c>
      <c r="S2957" s="5" t="s">
        <v>88</v>
      </c>
      <c r="T2957" s="7" t="str">
        <f t="shared" si="92"/>
        <v>Maintenu</v>
      </c>
      <c r="U2957" s="7" t="s">
        <v>21</v>
      </c>
      <c r="V2957" s="7" t="str">
        <f t="shared" si="93"/>
        <v>Casteljaloux</v>
      </c>
      <c r="W2957" s="7">
        <v>0</v>
      </c>
    </row>
    <row r="2958" spans="1:23" x14ac:dyDescent="0.25">
      <c r="A2958" s="1" t="s">
        <v>76</v>
      </c>
      <c r="B2958" s="2" t="s">
        <v>77</v>
      </c>
      <c r="C2958" s="1" t="s">
        <v>3060</v>
      </c>
      <c r="D2958" s="2" t="s">
        <v>6017</v>
      </c>
      <c r="E2958" s="1" t="s">
        <v>6109</v>
      </c>
      <c r="F2958" s="2" t="s">
        <v>6110</v>
      </c>
      <c r="G2958" s="3" t="s">
        <v>3060</v>
      </c>
      <c r="H2958" s="22" t="s">
        <v>6017</v>
      </c>
      <c r="I2958" s="2" t="s">
        <v>76</v>
      </c>
      <c r="J2958" s="3" t="s">
        <v>77</v>
      </c>
      <c r="K2958" s="1" t="s">
        <v>6031</v>
      </c>
      <c r="L2958" s="2" t="s">
        <v>6032</v>
      </c>
      <c r="M2958" s="4">
        <v>260</v>
      </c>
      <c r="N2958" s="5">
        <v>0</v>
      </c>
      <c r="O2958" s="5">
        <v>8.9733271380403519</v>
      </c>
      <c r="P2958" s="6" t="s">
        <v>34</v>
      </c>
      <c r="Q2958" s="5" t="s">
        <v>1</v>
      </c>
      <c r="R2958" s="24" t="s">
        <v>1</v>
      </c>
      <c r="S2958" s="5" t="s">
        <v>88</v>
      </c>
      <c r="T2958" s="7" t="str">
        <f t="shared" si="92"/>
        <v>de 3.Intermédiaire passe en 1. Très sous dotée</v>
      </c>
      <c r="U2958" s="7" t="s">
        <v>21</v>
      </c>
      <c r="V2958" s="7" t="str">
        <f t="shared" si="93"/>
        <v>Miramont-de-Guyenne</v>
      </c>
      <c r="W2958" s="7">
        <v>1</v>
      </c>
    </row>
    <row r="2959" spans="1:23" x14ac:dyDescent="0.25">
      <c r="A2959" s="1" t="s">
        <v>76</v>
      </c>
      <c r="B2959" s="2" t="s">
        <v>77</v>
      </c>
      <c r="C2959" s="1" t="s">
        <v>3060</v>
      </c>
      <c r="D2959" s="2" t="s">
        <v>6017</v>
      </c>
      <c r="E2959" s="1" t="s">
        <v>6111</v>
      </c>
      <c r="F2959" s="2" t="s">
        <v>6112</v>
      </c>
      <c r="G2959" s="3" t="s">
        <v>3060</v>
      </c>
      <c r="H2959" s="22" t="s">
        <v>6017</v>
      </c>
      <c r="I2959" s="2" t="s">
        <v>76</v>
      </c>
      <c r="J2959" s="3" t="s">
        <v>77</v>
      </c>
      <c r="K2959" s="1" t="s">
        <v>3483</v>
      </c>
      <c r="L2959" s="2" t="s">
        <v>3484</v>
      </c>
      <c r="M2959" s="4">
        <v>357</v>
      </c>
      <c r="N2959" s="5">
        <v>15.40197241869317</v>
      </c>
      <c r="O2959" s="5">
        <v>15.40197241869317</v>
      </c>
      <c r="P2959" s="6" t="s">
        <v>20</v>
      </c>
      <c r="Q2959" s="5" t="s">
        <v>2</v>
      </c>
      <c r="R2959" s="24" t="s">
        <v>2</v>
      </c>
      <c r="S2959" s="6" t="s">
        <v>1</v>
      </c>
      <c r="T2959" s="7" t="str">
        <f t="shared" si="92"/>
        <v>de 1. Très sous dotée passe en 2. Sous dotée</v>
      </c>
      <c r="U2959" s="7" t="s">
        <v>21</v>
      </c>
      <c r="V2959" s="7" t="str">
        <f t="shared" si="93"/>
        <v>Fumel</v>
      </c>
      <c r="W2959" s="7">
        <v>0</v>
      </c>
    </row>
    <row r="2960" spans="1:23" x14ac:dyDescent="0.25">
      <c r="A2960" s="1" t="s">
        <v>76</v>
      </c>
      <c r="B2960" s="2" t="s">
        <v>77</v>
      </c>
      <c r="C2960" s="1" t="s">
        <v>3060</v>
      </c>
      <c r="D2960" s="2" t="s">
        <v>6017</v>
      </c>
      <c r="E2960" s="1" t="s">
        <v>6113</v>
      </c>
      <c r="F2960" s="2" t="s">
        <v>6114</v>
      </c>
      <c r="G2960" s="3" t="s">
        <v>3060</v>
      </c>
      <c r="H2960" s="22" t="s">
        <v>6017</v>
      </c>
      <c r="I2960" s="2" t="s">
        <v>76</v>
      </c>
      <c r="J2960" s="3" t="s">
        <v>77</v>
      </c>
      <c r="K2960" s="1" t="s">
        <v>3107</v>
      </c>
      <c r="L2960" s="2" t="s">
        <v>3108</v>
      </c>
      <c r="M2960" s="4">
        <v>249</v>
      </c>
      <c r="N2960" s="5">
        <v>0</v>
      </c>
      <c r="O2960" s="5">
        <v>18.696328504668209</v>
      </c>
      <c r="P2960" s="6" t="s">
        <v>34</v>
      </c>
      <c r="Q2960" s="5" t="s">
        <v>88</v>
      </c>
      <c r="R2960" s="24" t="s">
        <v>3</v>
      </c>
      <c r="S2960" s="5" t="s">
        <v>2</v>
      </c>
      <c r="T2960" s="7" t="str">
        <f t="shared" si="92"/>
        <v>de 2. Sous dotée passe en 3.Intermédiaire</v>
      </c>
      <c r="U2960" s="7" t="s">
        <v>21</v>
      </c>
      <c r="V2960" s="7" t="str">
        <f t="shared" si="93"/>
        <v>Villeréal</v>
      </c>
      <c r="W2960" s="7">
        <v>0</v>
      </c>
    </row>
    <row r="2961" spans="1:23" x14ac:dyDescent="0.25">
      <c r="A2961" s="1" t="s">
        <v>76</v>
      </c>
      <c r="B2961" s="2" t="s">
        <v>77</v>
      </c>
      <c r="C2961" s="1" t="s">
        <v>3060</v>
      </c>
      <c r="D2961" s="2" t="s">
        <v>6017</v>
      </c>
      <c r="E2961" s="1" t="s">
        <v>6115</v>
      </c>
      <c r="F2961" s="2" t="s">
        <v>6116</v>
      </c>
      <c r="G2961" s="3" t="s">
        <v>3060</v>
      </c>
      <c r="H2961" s="22" t="s">
        <v>6017</v>
      </c>
      <c r="I2961" s="2" t="s">
        <v>76</v>
      </c>
      <c r="J2961" s="3" t="s">
        <v>77</v>
      </c>
      <c r="K2961" s="1" t="s">
        <v>6027</v>
      </c>
      <c r="L2961" s="2" t="s">
        <v>6028</v>
      </c>
      <c r="M2961" s="4">
        <v>588</v>
      </c>
      <c r="N2961" s="5">
        <v>0</v>
      </c>
      <c r="O2961" s="5">
        <v>6.476673383282658</v>
      </c>
      <c r="P2961" s="6" t="s">
        <v>34</v>
      </c>
      <c r="Q2961" s="5" t="s">
        <v>1</v>
      </c>
      <c r="R2961" s="24" t="s">
        <v>1</v>
      </c>
      <c r="S2961" s="5" t="s">
        <v>88</v>
      </c>
      <c r="T2961" s="7" t="str">
        <f t="shared" si="92"/>
        <v>de 3.Intermédiaire passe en 1. Très sous dotée</v>
      </c>
      <c r="U2961" s="7" t="s">
        <v>21</v>
      </c>
      <c r="V2961" s="7" t="str">
        <f t="shared" si="93"/>
        <v>Aiguillon</v>
      </c>
      <c r="W2961" s="7">
        <v>1</v>
      </c>
    </row>
    <row r="2962" spans="1:23" x14ac:dyDescent="0.25">
      <c r="A2962" s="1" t="s">
        <v>76</v>
      </c>
      <c r="B2962" s="2" t="s">
        <v>77</v>
      </c>
      <c r="C2962" s="1" t="s">
        <v>3060</v>
      </c>
      <c r="D2962" s="2" t="s">
        <v>6017</v>
      </c>
      <c r="E2962" s="1" t="s">
        <v>6117</v>
      </c>
      <c r="F2962" s="2" t="s">
        <v>6118</v>
      </c>
      <c r="G2962" s="3" t="s">
        <v>3060</v>
      </c>
      <c r="H2962" s="22" t="s">
        <v>6017</v>
      </c>
      <c r="I2962" s="2" t="s">
        <v>76</v>
      </c>
      <c r="J2962" s="3" t="s">
        <v>77</v>
      </c>
      <c r="K2962" s="1" t="s">
        <v>5354</v>
      </c>
      <c r="L2962" s="2" t="s">
        <v>5355</v>
      </c>
      <c r="M2962" s="4">
        <v>41</v>
      </c>
      <c r="N2962" s="5">
        <v>15.149553957329061</v>
      </c>
      <c r="O2962" s="5">
        <v>15.149553957329061</v>
      </c>
      <c r="P2962" s="6" t="s">
        <v>20</v>
      </c>
      <c r="Q2962" s="5" t="s">
        <v>2</v>
      </c>
      <c r="R2962" s="24" t="s">
        <v>2</v>
      </c>
      <c r="S2962" s="5" t="s">
        <v>88</v>
      </c>
      <c r="T2962" s="7" t="str">
        <f t="shared" si="92"/>
        <v>de 3.Intermédiaire passe en 2. Sous dotée</v>
      </c>
      <c r="U2962" s="7" t="s">
        <v>21</v>
      </c>
      <c r="V2962" s="7" t="str">
        <f t="shared" si="93"/>
        <v>Nérac</v>
      </c>
      <c r="W2962" s="7">
        <v>0</v>
      </c>
    </row>
    <row r="2963" spans="1:23" x14ac:dyDescent="0.25">
      <c r="A2963" s="1" t="s">
        <v>76</v>
      </c>
      <c r="B2963" s="2" t="s">
        <v>77</v>
      </c>
      <c r="C2963" s="1" t="s">
        <v>3060</v>
      </c>
      <c r="D2963" s="2" t="s">
        <v>6017</v>
      </c>
      <c r="E2963" s="1" t="s">
        <v>6119</v>
      </c>
      <c r="F2963" s="2" t="s">
        <v>6120</v>
      </c>
      <c r="G2963" s="3" t="s">
        <v>3060</v>
      </c>
      <c r="H2963" s="22" t="s">
        <v>6017</v>
      </c>
      <c r="I2963" s="2" t="s">
        <v>76</v>
      </c>
      <c r="J2963" s="3" t="s">
        <v>77</v>
      </c>
      <c r="K2963" s="1" t="s">
        <v>6060</v>
      </c>
      <c r="L2963" s="2" t="s">
        <v>6061</v>
      </c>
      <c r="M2963" s="4">
        <v>2004</v>
      </c>
      <c r="N2963" s="5">
        <v>11.160382125186535</v>
      </c>
      <c r="O2963" s="5">
        <v>11.160382125186535</v>
      </c>
      <c r="P2963" s="6" t="s">
        <v>20</v>
      </c>
      <c r="Q2963" s="5" t="s">
        <v>1</v>
      </c>
      <c r="R2963" s="24" t="s">
        <v>1</v>
      </c>
      <c r="S2963" s="6" t="s">
        <v>1</v>
      </c>
      <c r="T2963" s="7" t="str">
        <f t="shared" si="92"/>
        <v>Maintenu</v>
      </c>
      <c r="U2963" s="7" t="s">
        <v>97</v>
      </c>
      <c r="V2963" s="7" t="str">
        <f t="shared" si="93"/>
        <v>Ouest agenais (pct)</v>
      </c>
      <c r="W2963" s="7">
        <v>1</v>
      </c>
    </row>
    <row r="2964" spans="1:23" x14ac:dyDescent="0.25">
      <c r="A2964" s="1" t="s">
        <v>76</v>
      </c>
      <c r="B2964" s="2" t="s">
        <v>77</v>
      </c>
      <c r="C2964" s="1" t="s">
        <v>3060</v>
      </c>
      <c r="D2964" s="2" t="s">
        <v>6017</v>
      </c>
      <c r="E2964" s="1" t="s">
        <v>6121</v>
      </c>
      <c r="F2964" s="2" t="s">
        <v>6122</v>
      </c>
      <c r="G2964" s="3" t="s">
        <v>3060</v>
      </c>
      <c r="H2964" s="22" t="s">
        <v>6017</v>
      </c>
      <c r="I2964" s="2" t="s">
        <v>76</v>
      </c>
      <c r="J2964" s="3" t="s">
        <v>77</v>
      </c>
      <c r="K2964" s="1" t="s">
        <v>5354</v>
      </c>
      <c r="L2964" s="2" t="s">
        <v>5355</v>
      </c>
      <c r="M2964" s="4">
        <v>779.99999999999648</v>
      </c>
      <c r="N2964" s="5">
        <v>15.149553957329061</v>
      </c>
      <c r="O2964" s="5">
        <v>15.149553957329061</v>
      </c>
      <c r="P2964" s="6" t="s">
        <v>20</v>
      </c>
      <c r="Q2964" s="5" t="s">
        <v>2</v>
      </c>
      <c r="R2964" s="24" t="s">
        <v>2</v>
      </c>
      <c r="S2964" s="6" t="s">
        <v>1</v>
      </c>
      <c r="T2964" s="7" t="str">
        <f t="shared" si="92"/>
        <v>de 1. Très sous dotée passe en 2. Sous dotée</v>
      </c>
      <c r="U2964" s="7" t="s">
        <v>21</v>
      </c>
      <c r="V2964" s="7" t="str">
        <f t="shared" si="93"/>
        <v>Nérac</v>
      </c>
      <c r="W2964" s="7">
        <v>0</v>
      </c>
    </row>
    <row r="2965" spans="1:23" x14ac:dyDescent="0.25">
      <c r="A2965" s="1" t="s">
        <v>76</v>
      </c>
      <c r="B2965" s="2" t="s">
        <v>77</v>
      </c>
      <c r="C2965" s="1" t="s">
        <v>3060</v>
      </c>
      <c r="D2965" s="2" t="s">
        <v>6017</v>
      </c>
      <c r="E2965" s="1" t="s">
        <v>6123</v>
      </c>
      <c r="F2965" s="2" t="s">
        <v>6124</v>
      </c>
      <c r="G2965" s="3" t="s">
        <v>3060</v>
      </c>
      <c r="H2965" s="22" t="s">
        <v>6017</v>
      </c>
      <c r="I2965" s="2" t="s">
        <v>76</v>
      </c>
      <c r="J2965" s="3" t="s">
        <v>77</v>
      </c>
      <c r="K2965" s="1" t="s">
        <v>6125</v>
      </c>
      <c r="L2965" s="2" t="s">
        <v>6024</v>
      </c>
      <c r="M2965" s="4">
        <v>188</v>
      </c>
      <c r="N2965" s="5">
        <v>0</v>
      </c>
      <c r="O2965" s="5">
        <v>46.921101005292407</v>
      </c>
      <c r="P2965" s="6" t="s">
        <v>34</v>
      </c>
      <c r="Q2965" s="5" t="s">
        <v>88</v>
      </c>
      <c r="R2965" s="24" t="s">
        <v>3</v>
      </c>
      <c r="S2965" s="5" t="s">
        <v>88</v>
      </c>
      <c r="T2965" s="7" t="str">
        <f t="shared" si="92"/>
        <v>Maintenu</v>
      </c>
      <c r="U2965" s="7" t="s">
        <v>97</v>
      </c>
      <c r="V2965" s="7" t="str">
        <f t="shared" si="93"/>
        <v>Tonneins (pct)</v>
      </c>
      <c r="W2965" s="7">
        <v>0</v>
      </c>
    </row>
    <row r="2966" spans="1:23" x14ac:dyDescent="0.25">
      <c r="A2966" s="1" t="s">
        <v>76</v>
      </c>
      <c r="B2966" s="2" t="s">
        <v>77</v>
      </c>
      <c r="C2966" s="1" t="s">
        <v>3060</v>
      </c>
      <c r="D2966" s="2" t="s">
        <v>6017</v>
      </c>
      <c r="E2966" s="1" t="s">
        <v>6126</v>
      </c>
      <c r="F2966" s="2" t="s">
        <v>6127</v>
      </c>
      <c r="G2966" s="3" t="s">
        <v>3060</v>
      </c>
      <c r="H2966" s="22" t="s">
        <v>6017</v>
      </c>
      <c r="I2966" s="2" t="s">
        <v>76</v>
      </c>
      <c r="J2966" s="3" t="s">
        <v>77</v>
      </c>
      <c r="K2966" s="1" t="s">
        <v>6027</v>
      </c>
      <c r="L2966" s="2" t="s">
        <v>6028</v>
      </c>
      <c r="M2966" s="4">
        <v>1328</v>
      </c>
      <c r="N2966" s="5">
        <v>0</v>
      </c>
      <c r="O2966" s="5">
        <v>6.476673383282658</v>
      </c>
      <c r="P2966" s="6" t="s">
        <v>34</v>
      </c>
      <c r="Q2966" s="5" t="s">
        <v>1</v>
      </c>
      <c r="R2966" s="24" t="s">
        <v>1</v>
      </c>
      <c r="S2966" s="5" t="s">
        <v>88</v>
      </c>
      <c r="T2966" s="7" t="str">
        <f t="shared" si="92"/>
        <v>de 3.Intermédiaire passe en 1. Très sous dotée</v>
      </c>
      <c r="U2966" s="7" t="s">
        <v>21</v>
      </c>
      <c r="V2966" s="7" t="str">
        <f t="shared" si="93"/>
        <v>Aiguillon</v>
      </c>
      <c r="W2966" s="7">
        <v>1</v>
      </c>
    </row>
    <row r="2967" spans="1:23" x14ac:dyDescent="0.25">
      <c r="A2967" s="1" t="s">
        <v>76</v>
      </c>
      <c r="B2967" s="2" t="s">
        <v>77</v>
      </c>
      <c r="C2967" s="1" t="s">
        <v>3060</v>
      </c>
      <c r="D2967" s="2" t="s">
        <v>6017</v>
      </c>
      <c r="E2967" s="1" t="s">
        <v>6128</v>
      </c>
      <c r="F2967" s="2" t="s">
        <v>6129</v>
      </c>
      <c r="G2967" s="3" t="s">
        <v>3060</v>
      </c>
      <c r="H2967" s="22" t="s">
        <v>6017</v>
      </c>
      <c r="I2967" s="2" t="s">
        <v>76</v>
      </c>
      <c r="J2967" s="3" t="s">
        <v>77</v>
      </c>
      <c r="K2967" s="1" t="s">
        <v>3061</v>
      </c>
      <c r="L2967" s="2" t="s">
        <v>3062</v>
      </c>
      <c r="M2967" s="4">
        <v>292</v>
      </c>
      <c r="N2967" s="5">
        <v>13.983050138997372</v>
      </c>
      <c r="O2967" s="5">
        <v>13.983050138997372</v>
      </c>
      <c r="P2967" s="6" t="s">
        <v>20</v>
      </c>
      <c r="Q2967" s="5" t="s">
        <v>2</v>
      </c>
      <c r="R2967" s="24" t="s">
        <v>2</v>
      </c>
      <c r="S2967" s="5" t="s">
        <v>2</v>
      </c>
      <c r="T2967" s="7" t="str">
        <f t="shared" si="92"/>
        <v>Maintenu</v>
      </c>
      <c r="U2967" s="7" t="s">
        <v>21</v>
      </c>
      <c r="V2967" s="7" t="str">
        <f t="shared" si="93"/>
        <v>Castillonnès</v>
      </c>
      <c r="W2967" s="7">
        <v>0</v>
      </c>
    </row>
    <row r="2968" spans="1:23" x14ac:dyDescent="0.25">
      <c r="A2968" s="1" t="s">
        <v>76</v>
      </c>
      <c r="B2968" s="2" t="s">
        <v>77</v>
      </c>
      <c r="C2968" s="1" t="s">
        <v>3060</v>
      </c>
      <c r="D2968" s="2" t="s">
        <v>6017</v>
      </c>
      <c r="E2968" s="1" t="s">
        <v>6130</v>
      </c>
      <c r="F2968" s="2" t="s">
        <v>6131</v>
      </c>
      <c r="G2968" s="3" t="s">
        <v>3060</v>
      </c>
      <c r="H2968" s="22" t="s">
        <v>6017</v>
      </c>
      <c r="I2968" s="2" t="s">
        <v>76</v>
      </c>
      <c r="J2968" s="3" t="s">
        <v>77</v>
      </c>
      <c r="K2968" s="1" t="s">
        <v>5354</v>
      </c>
      <c r="L2968" s="2" t="s">
        <v>5355</v>
      </c>
      <c r="M2968" s="4">
        <v>523</v>
      </c>
      <c r="N2968" s="5">
        <v>15.149553957329061</v>
      </c>
      <c r="O2968" s="5">
        <v>15.149553957329061</v>
      </c>
      <c r="P2968" s="6" t="s">
        <v>20</v>
      </c>
      <c r="Q2968" s="5" t="s">
        <v>2</v>
      </c>
      <c r="R2968" s="24" t="s">
        <v>2</v>
      </c>
      <c r="S2968" s="5" t="s">
        <v>88</v>
      </c>
      <c r="T2968" s="7" t="str">
        <f t="shared" si="92"/>
        <v>de 3.Intermédiaire passe en 2. Sous dotée</v>
      </c>
      <c r="U2968" s="7" t="s">
        <v>21</v>
      </c>
      <c r="V2968" s="7" t="str">
        <f t="shared" si="93"/>
        <v>Nérac</v>
      </c>
      <c r="W2968" s="7">
        <v>0</v>
      </c>
    </row>
    <row r="2969" spans="1:23" x14ac:dyDescent="0.25">
      <c r="A2969" s="1" t="s">
        <v>76</v>
      </c>
      <c r="B2969" s="2" t="s">
        <v>77</v>
      </c>
      <c r="C2969" s="1" t="s">
        <v>3060</v>
      </c>
      <c r="D2969" s="2" t="s">
        <v>6017</v>
      </c>
      <c r="E2969" s="1" t="s">
        <v>6132</v>
      </c>
      <c r="F2969" s="2" t="s">
        <v>6133</v>
      </c>
      <c r="G2969" s="3" t="s">
        <v>3060</v>
      </c>
      <c r="H2969" s="22" t="s">
        <v>6017</v>
      </c>
      <c r="I2969" s="2" t="s">
        <v>76</v>
      </c>
      <c r="J2969" s="3" t="s">
        <v>77</v>
      </c>
      <c r="K2969" s="1" t="s">
        <v>6023</v>
      </c>
      <c r="L2969" s="2" t="s">
        <v>6024</v>
      </c>
      <c r="M2969" s="4">
        <v>601</v>
      </c>
      <c r="N2969" s="5">
        <v>11.041987053955037</v>
      </c>
      <c r="O2969" s="5">
        <v>11.041987053955037</v>
      </c>
      <c r="P2969" s="6" t="s">
        <v>20</v>
      </c>
      <c r="Q2969" s="5" t="s">
        <v>1</v>
      </c>
      <c r="R2969" s="24" t="s">
        <v>1</v>
      </c>
      <c r="S2969" s="6" t="s">
        <v>1</v>
      </c>
      <c r="T2969" s="7" t="str">
        <f t="shared" si="92"/>
        <v>Maintenu</v>
      </c>
      <c r="U2969" s="7" t="s">
        <v>21</v>
      </c>
      <c r="V2969" s="7" t="str">
        <f t="shared" si="93"/>
        <v>Tonneins</v>
      </c>
      <c r="W2969" s="7">
        <v>1</v>
      </c>
    </row>
    <row r="2970" spans="1:23" x14ac:dyDescent="0.25">
      <c r="A2970" s="1" t="s">
        <v>76</v>
      </c>
      <c r="B2970" s="2" t="s">
        <v>77</v>
      </c>
      <c r="C2970" s="1" t="s">
        <v>3060</v>
      </c>
      <c r="D2970" s="2" t="s">
        <v>6017</v>
      </c>
      <c r="E2970" s="1" t="s">
        <v>6134</v>
      </c>
      <c r="F2970" s="2" t="s">
        <v>4388</v>
      </c>
      <c r="G2970" s="3" t="s">
        <v>3060</v>
      </c>
      <c r="H2970" s="22" t="s">
        <v>6017</v>
      </c>
      <c r="I2970" s="2" t="s">
        <v>76</v>
      </c>
      <c r="J2970" s="3" t="s">
        <v>77</v>
      </c>
      <c r="K2970" s="1" t="s">
        <v>6031</v>
      </c>
      <c r="L2970" s="2" t="s">
        <v>6032</v>
      </c>
      <c r="M2970" s="4">
        <v>172</v>
      </c>
      <c r="N2970" s="5">
        <v>0</v>
      </c>
      <c r="O2970" s="5">
        <v>8.9733271380403519</v>
      </c>
      <c r="P2970" s="6" t="s">
        <v>34</v>
      </c>
      <c r="Q2970" s="5" t="s">
        <v>1</v>
      </c>
      <c r="R2970" s="24" t="s">
        <v>1</v>
      </c>
      <c r="S2970" s="5" t="s">
        <v>88</v>
      </c>
      <c r="T2970" s="7" t="str">
        <f t="shared" si="92"/>
        <v>de 3.Intermédiaire passe en 1. Très sous dotée</v>
      </c>
      <c r="U2970" s="7" t="s">
        <v>21</v>
      </c>
      <c r="V2970" s="7" t="str">
        <f t="shared" si="93"/>
        <v>Miramont-de-Guyenne</v>
      </c>
      <c r="W2970" s="7">
        <v>1</v>
      </c>
    </row>
    <row r="2971" spans="1:23" x14ac:dyDescent="0.25">
      <c r="A2971" s="1" t="s">
        <v>76</v>
      </c>
      <c r="B2971" s="2" t="s">
        <v>77</v>
      </c>
      <c r="C2971" s="1" t="s">
        <v>3060</v>
      </c>
      <c r="D2971" s="2" t="s">
        <v>6017</v>
      </c>
      <c r="E2971" s="1" t="s">
        <v>6135</v>
      </c>
      <c r="F2971" s="2" t="s">
        <v>6136</v>
      </c>
      <c r="G2971" s="3" t="s">
        <v>3060</v>
      </c>
      <c r="H2971" s="22" t="s">
        <v>6017</v>
      </c>
      <c r="I2971" s="2" t="s">
        <v>76</v>
      </c>
      <c r="J2971" s="3" t="s">
        <v>77</v>
      </c>
      <c r="K2971" s="1" t="s">
        <v>6105</v>
      </c>
      <c r="L2971" s="2" t="s">
        <v>6106</v>
      </c>
      <c r="M2971" s="4">
        <v>1329</v>
      </c>
      <c r="N2971" s="5">
        <v>0</v>
      </c>
      <c r="O2971" s="5">
        <v>14.763659685774368</v>
      </c>
      <c r="P2971" s="6" t="s">
        <v>34</v>
      </c>
      <c r="Q2971" s="5" t="s">
        <v>88</v>
      </c>
      <c r="R2971" s="24" t="s">
        <v>3</v>
      </c>
      <c r="S2971" s="5" t="s">
        <v>88</v>
      </c>
      <c r="T2971" s="7" t="str">
        <f t="shared" si="92"/>
        <v>Maintenu</v>
      </c>
      <c r="U2971" s="7" t="s">
        <v>21</v>
      </c>
      <c r="V2971" s="7" t="str">
        <f t="shared" si="93"/>
        <v>Monflanquin</v>
      </c>
      <c r="W2971" s="7">
        <v>0</v>
      </c>
    </row>
    <row r="2972" spans="1:23" x14ac:dyDescent="0.25">
      <c r="A2972" s="1" t="s">
        <v>76</v>
      </c>
      <c r="B2972" s="2" t="s">
        <v>77</v>
      </c>
      <c r="C2972" s="1" t="s">
        <v>3060</v>
      </c>
      <c r="D2972" s="2" t="s">
        <v>6017</v>
      </c>
      <c r="E2972" s="1" t="s">
        <v>6137</v>
      </c>
      <c r="F2972" s="2" t="s">
        <v>6138</v>
      </c>
      <c r="G2972" s="3" t="s">
        <v>3060</v>
      </c>
      <c r="H2972" s="22" t="s">
        <v>6017</v>
      </c>
      <c r="I2972" s="2" t="s">
        <v>76</v>
      </c>
      <c r="J2972" s="3" t="s">
        <v>77</v>
      </c>
      <c r="K2972" s="1" t="s">
        <v>6035</v>
      </c>
      <c r="L2972" s="2" t="s">
        <v>6036</v>
      </c>
      <c r="M2972" s="4">
        <v>2337</v>
      </c>
      <c r="N2972" s="5">
        <v>33.586048553707265</v>
      </c>
      <c r="O2972" s="5">
        <v>33.586048553707265</v>
      </c>
      <c r="P2972" s="6" t="s">
        <v>20</v>
      </c>
      <c r="Q2972" s="5" t="s">
        <v>88</v>
      </c>
      <c r="R2972" s="24" t="s">
        <v>3</v>
      </c>
      <c r="S2972" s="5" t="s">
        <v>88</v>
      </c>
      <c r="T2972" s="7" t="str">
        <f t="shared" si="92"/>
        <v>Maintenu</v>
      </c>
      <c r="U2972" s="7" t="s">
        <v>97</v>
      </c>
      <c r="V2972" s="7" t="str">
        <f t="shared" si="93"/>
        <v>Livradais (pct)</v>
      </c>
      <c r="W2972" s="7">
        <v>0</v>
      </c>
    </row>
    <row r="2973" spans="1:23" x14ac:dyDescent="0.25">
      <c r="A2973" s="1" t="s">
        <v>76</v>
      </c>
      <c r="B2973" s="2" t="s">
        <v>77</v>
      </c>
      <c r="C2973" s="1" t="s">
        <v>3060</v>
      </c>
      <c r="D2973" s="2" t="s">
        <v>6017</v>
      </c>
      <c r="E2973" s="1" t="s">
        <v>6139</v>
      </c>
      <c r="F2973" s="2" t="s">
        <v>6140</v>
      </c>
      <c r="G2973" s="3" t="s">
        <v>3060</v>
      </c>
      <c r="H2973" s="22" t="s">
        <v>6017</v>
      </c>
      <c r="I2973" s="2" t="s">
        <v>76</v>
      </c>
      <c r="J2973" s="3" t="s">
        <v>77</v>
      </c>
      <c r="K2973" s="1" t="s">
        <v>6064</v>
      </c>
      <c r="L2973" s="2" t="s">
        <v>6065</v>
      </c>
      <c r="M2973" s="4">
        <v>118</v>
      </c>
      <c r="N2973" s="5">
        <v>10.72111646437472</v>
      </c>
      <c r="O2973" s="5">
        <v>10.72111646437472</v>
      </c>
      <c r="P2973" s="6" t="s">
        <v>20</v>
      </c>
      <c r="Q2973" s="5" t="s">
        <v>1</v>
      </c>
      <c r="R2973" s="24" t="s">
        <v>1</v>
      </c>
      <c r="S2973" s="6" t="s">
        <v>1</v>
      </c>
      <c r="T2973" s="7" t="str">
        <f t="shared" si="92"/>
        <v>Maintenu</v>
      </c>
      <c r="U2973" s="7" t="s">
        <v>97</v>
      </c>
      <c r="V2973" s="7" t="str">
        <f t="shared" si="93"/>
        <v>Pays de Serres (pct)</v>
      </c>
      <c r="W2973" s="7">
        <v>1</v>
      </c>
    </row>
    <row r="2974" spans="1:23" x14ac:dyDescent="0.25">
      <c r="A2974" s="1" t="s">
        <v>76</v>
      </c>
      <c r="B2974" s="2" t="s">
        <v>77</v>
      </c>
      <c r="C2974" s="1" t="s">
        <v>3060</v>
      </c>
      <c r="D2974" s="2" t="s">
        <v>6017</v>
      </c>
      <c r="E2974" s="1" t="s">
        <v>6141</v>
      </c>
      <c r="F2974" s="2" t="s">
        <v>6142</v>
      </c>
      <c r="G2974" s="3" t="s">
        <v>3060</v>
      </c>
      <c r="H2974" s="22" t="s">
        <v>6017</v>
      </c>
      <c r="I2974" s="2" t="s">
        <v>76</v>
      </c>
      <c r="J2974" s="3" t="s">
        <v>77</v>
      </c>
      <c r="K2974" s="1" t="s">
        <v>6057</v>
      </c>
      <c r="L2974" s="2" t="s">
        <v>6058</v>
      </c>
      <c r="M2974" s="4">
        <v>2374</v>
      </c>
      <c r="N2974" s="5">
        <v>9.1689478773894617</v>
      </c>
      <c r="O2974" s="5">
        <v>9.1689478773894617</v>
      </c>
      <c r="P2974" s="6" t="s">
        <v>20</v>
      </c>
      <c r="Q2974" s="5" t="s">
        <v>1</v>
      </c>
      <c r="R2974" s="24" t="s">
        <v>1</v>
      </c>
      <c r="S2974" s="5" t="s">
        <v>88</v>
      </c>
      <c r="T2974" s="7" t="str">
        <f t="shared" si="92"/>
        <v>de 3.Intermédiaire passe en 1. Très sous dotée</v>
      </c>
      <c r="U2974" s="7" t="s">
        <v>97</v>
      </c>
      <c r="V2974" s="7" t="str">
        <f t="shared" si="93"/>
        <v>Sud-Est agenais (pct)</v>
      </c>
      <c r="W2974" s="7">
        <v>1</v>
      </c>
    </row>
    <row r="2975" spans="1:23" x14ac:dyDescent="0.25">
      <c r="A2975" s="1" t="s">
        <v>76</v>
      </c>
      <c r="B2975" s="2" t="s">
        <v>77</v>
      </c>
      <c r="C2975" s="1" t="s">
        <v>3060</v>
      </c>
      <c r="D2975" s="2" t="s">
        <v>6017</v>
      </c>
      <c r="E2975" s="1" t="s">
        <v>4496</v>
      </c>
      <c r="F2975" s="2" t="s">
        <v>4497</v>
      </c>
      <c r="G2975" s="3" t="s">
        <v>3060</v>
      </c>
      <c r="H2975" s="22" t="s">
        <v>6017</v>
      </c>
      <c r="I2975" s="2" t="s">
        <v>76</v>
      </c>
      <c r="J2975" s="3" t="s">
        <v>77</v>
      </c>
      <c r="K2975" s="1" t="s">
        <v>4496</v>
      </c>
      <c r="L2975" s="2" t="s">
        <v>4497</v>
      </c>
      <c r="M2975" s="4">
        <v>4645</v>
      </c>
      <c r="N2975" s="5">
        <v>25.184362850971912</v>
      </c>
      <c r="O2975" s="5">
        <v>25.184362850971912</v>
      </c>
      <c r="P2975" s="6" t="s">
        <v>20</v>
      </c>
      <c r="Q2975" s="5" t="s">
        <v>88</v>
      </c>
      <c r="R2975" s="24" t="s">
        <v>3</v>
      </c>
      <c r="S2975" s="5" t="s">
        <v>88</v>
      </c>
      <c r="T2975" s="7" t="str">
        <f t="shared" si="92"/>
        <v>Maintenu</v>
      </c>
      <c r="U2975" s="7" t="s">
        <v>21</v>
      </c>
      <c r="V2975" s="7" t="str">
        <f t="shared" si="93"/>
        <v>Casteljaloux</v>
      </c>
      <c r="W2975" s="7">
        <v>0</v>
      </c>
    </row>
    <row r="2976" spans="1:23" x14ac:dyDescent="0.25">
      <c r="A2976" s="1" t="s">
        <v>76</v>
      </c>
      <c r="B2976" s="2" t="s">
        <v>77</v>
      </c>
      <c r="C2976" s="1" t="s">
        <v>3060</v>
      </c>
      <c r="D2976" s="2" t="s">
        <v>6017</v>
      </c>
      <c r="E2976" s="1" t="s">
        <v>6143</v>
      </c>
      <c r="F2976" s="2" t="s">
        <v>6144</v>
      </c>
      <c r="G2976" s="3" t="s">
        <v>3060</v>
      </c>
      <c r="H2976" s="22" t="s">
        <v>6017</v>
      </c>
      <c r="I2976" s="2" t="s">
        <v>76</v>
      </c>
      <c r="J2976" s="3" t="s">
        <v>77</v>
      </c>
      <c r="K2976" s="1" t="s">
        <v>6064</v>
      </c>
      <c r="L2976" s="2" t="s">
        <v>6065</v>
      </c>
      <c r="M2976" s="4">
        <v>348</v>
      </c>
      <c r="N2976" s="5">
        <v>10.72111646437472</v>
      </c>
      <c r="O2976" s="5">
        <v>10.72111646437472</v>
      </c>
      <c r="P2976" s="6" t="s">
        <v>20</v>
      </c>
      <c r="Q2976" s="5" t="s">
        <v>1</v>
      </c>
      <c r="R2976" s="24" t="s">
        <v>1</v>
      </c>
      <c r="S2976" s="5" t="s">
        <v>88</v>
      </c>
      <c r="T2976" s="7" t="str">
        <f t="shared" si="92"/>
        <v>de 3.Intermédiaire passe en 1. Très sous dotée</v>
      </c>
      <c r="U2976" s="7" t="s">
        <v>97</v>
      </c>
      <c r="V2976" s="7" t="str">
        <f t="shared" si="93"/>
        <v>Pays de Serres (pct)</v>
      </c>
      <c r="W2976" s="7">
        <v>1</v>
      </c>
    </row>
    <row r="2977" spans="1:23" x14ac:dyDescent="0.25">
      <c r="A2977" s="1" t="s">
        <v>76</v>
      </c>
      <c r="B2977" s="2" t="s">
        <v>77</v>
      </c>
      <c r="C2977" s="1" t="s">
        <v>3060</v>
      </c>
      <c r="D2977" s="2" t="s">
        <v>6017</v>
      </c>
      <c r="E2977" s="1" t="s">
        <v>6145</v>
      </c>
      <c r="F2977" s="2" t="s">
        <v>6146</v>
      </c>
      <c r="G2977" s="3" t="s">
        <v>3060</v>
      </c>
      <c r="H2977" s="22" t="s">
        <v>6017</v>
      </c>
      <c r="I2977" s="2" t="s">
        <v>76</v>
      </c>
      <c r="J2977" s="3" t="s">
        <v>77</v>
      </c>
      <c r="K2977" s="1" t="s">
        <v>6125</v>
      </c>
      <c r="L2977" s="2" t="s">
        <v>6024</v>
      </c>
      <c r="M2977" s="4">
        <v>1709</v>
      </c>
      <c r="N2977" s="5">
        <v>0</v>
      </c>
      <c r="O2977" s="5">
        <v>46.921101005292407</v>
      </c>
      <c r="P2977" s="6" t="s">
        <v>34</v>
      </c>
      <c r="Q2977" s="5" t="s">
        <v>88</v>
      </c>
      <c r="R2977" s="24" t="s">
        <v>3</v>
      </c>
      <c r="S2977" s="5" t="s">
        <v>88</v>
      </c>
      <c r="T2977" s="7" t="str">
        <f t="shared" si="92"/>
        <v>Maintenu</v>
      </c>
      <c r="U2977" s="7" t="s">
        <v>97</v>
      </c>
      <c r="V2977" s="7" t="str">
        <f t="shared" si="93"/>
        <v>Tonneins (pct)</v>
      </c>
      <c r="W2977" s="7">
        <v>0</v>
      </c>
    </row>
    <row r="2978" spans="1:23" x14ac:dyDescent="0.25">
      <c r="A2978" s="1" t="s">
        <v>76</v>
      </c>
      <c r="B2978" s="2" t="s">
        <v>77</v>
      </c>
      <c r="C2978" s="1" t="s">
        <v>3060</v>
      </c>
      <c r="D2978" s="2" t="s">
        <v>6017</v>
      </c>
      <c r="E2978" s="1" t="s">
        <v>6147</v>
      </c>
      <c r="F2978" s="2" t="s">
        <v>6148</v>
      </c>
      <c r="G2978" s="3" t="s">
        <v>3060</v>
      </c>
      <c r="H2978" s="22" t="s">
        <v>6017</v>
      </c>
      <c r="I2978" s="2" t="s">
        <v>76</v>
      </c>
      <c r="J2978" s="3" t="s">
        <v>77</v>
      </c>
      <c r="K2978" s="1" t="s">
        <v>6080</v>
      </c>
      <c r="L2978" s="2" t="s">
        <v>6081</v>
      </c>
      <c r="M2978" s="4">
        <v>499</v>
      </c>
      <c r="N2978" s="5">
        <v>0</v>
      </c>
      <c r="O2978" s="5">
        <v>51.971574390710735</v>
      </c>
      <c r="P2978" s="6" t="s">
        <v>34</v>
      </c>
      <c r="Q2978" s="5" t="s">
        <v>88</v>
      </c>
      <c r="R2978" s="24" t="s">
        <v>3</v>
      </c>
      <c r="S2978" s="5" t="s">
        <v>88</v>
      </c>
      <c r="T2978" s="7" t="str">
        <f t="shared" si="92"/>
        <v>Maintenu</v>
      </c>
      <c r="U2978" s="7" t="s">
        <v>97</v>
      </c>
      <c r="V2978" s="7" t="str">
        <f t="shared" si="93"/>
        <v>Haut Agenais Périgord (pct)</v>
      </c>
      <c r="W2978" s="7">
        <v>0</v>
      </c>
    </row>
    <row r="2979" spans="1:23" x14ac:dyDescent="0.25">
      <c r="A2979" s="1" t="s">
        <v>76</v>
      </c>
      <c r="B2979" s="2" t="s">
        <v>77</v>
      </c>
      <c r="C2979" s="1" t="s">
        <v>3060</v>
      </c>
      <c r="D2979" s="2" t="s">
        <v>6017</v>
      </c>
      <c r="E2979" s="1" t="s">
        <v>6149</v>
      </c>
      <c r="F2979" s="2" t="s">
        <v>6150</v>
      </c>
      <c r="G2979" s="3" t="s">
        <v>3060</v>
      </c>
      <c r="H2979" s="22" t="s">
        <v>6017</v>
      </c>
      <c r="I2979" s="2" t="s">
        <v>76</v>
      </c>
      <c r="J2979" s="3" t="s">
        <v>77</v>
      </c>
      <c r="K2979" s="1" t="s">
        <v>4659</v>
      </c>
      <c r="L2979" s="2" t="s">
        <v>4660</v>
      </c>
      <c r="M2979" s="4">
        <v>844</v>
      </c>
      <c r="N2979" s="5">
        <v>14.618053819722125</v>
      </c>
      <c r="O2979" s="5">
        <v>14.618053819722125</v>
      </c>
      <c r="P2979" s="6" t="s">
        <v>20</v>
      </c>
      <c r="Q2979" s="5" t="s">
        <v>2</v>
      </c>
      <c r="R2979" s="24" t="s">
        <v>2</v>
      </c>
      <c r="S2979" s="6" t="s">
        <v>1</v>
      </c>
      <c r="T2979" s="7" t="str">
        <f t="shared" si="92"/>
        <v>de 1. Très sous dotée passe en 2. Sous dotée</v>
      </c>
      <c r="U2979" s="7" t="s">
        <v>21</v>
      </c>
      <c r="V2979" s="7" t="str">
        <f t="shared" si="93"/>
        <v>Marmande</v>
      </c>
      <c r="W2979" s="7">
        <v>0</v>
      </c>
    </row>
    <row r="2980" spans="1:23" x14ac:dyDescent="0.25">
      <c r="A2980" s="1" t="s">
        <v>76</v>
      </c>
      <c r="B2980" s="2" t="s">
        <v>77</v>
      </c>
      <c r="C2980" s="1" t="s">
        <v>3060</v>
      </c>
      <c r="D2980" s="2" t="s">
        <v>6017</v>
      </c>
      <c r="E2980" s="1" t="s">
        <v>3061</v>
      </c>
      <c r="F2980" s="2" t="s">
        <v>3062</v>
      </c>
      <c r="G2980" s="3" t="s">
        <v>3060</v>
      </c>
      <c r="H2980" s="22" t="s">
        <v>6017</v>
      </c>
      <c r="I2980" s="2" t="s">
        <v>76</v>
      </c>
      <c r="J2980" s="3" t="s">
        <v>77</v>
      </c>
      <c r="K2980" s="1" t="s">
        <v>3061</v>
      </c>
      <c r="L2980" s="2" t="s">
        <v>3062</v>
      </c>
      <c r="M2980" s="4">
        <v>1414</v>
      </c>
      <c r="N2980" s="5">
        <v>13.983050138997372</v>
      </c>
      <c r="O2980" s="5">
        <v>13.983050138997372</v>
      </c>
      <c r="P2980" s="6" t="s">
        <v>20</v>
      </c>
      <c r="Q2980" s="5" t="s">
        <v>2</v>
      </c>
      <c r="R2980" s="24" t="s">
        <v>2</v>
      </c>
      <c r="S2980" s="5" t="s">
        <v>2</v>
      </c>
      <c r="T2980" s="7" t="str">
        <f t="shared" si="92"/>
        <v>Maintenu</v>
      </c>
      <c r="U2980" s="7" t="s">
        <v>21</v>
      </c>
      <c r="V2980" s="7" t="str">
        <f t="shared" si="93"/>
        <v>Castillonnès</v>
      </c>
      <c r="W2980" s="7">
        <v>0</v>
      </c>
    </row>
    <row r="2981" spans="1:23" x14ac:dyDescent="0.25">
      <c r="A2981" s="1" t="s">
        <v>76</v>
      </c>
      <c r="B2981" s="2" t="s">
        <v>77</v>
      </c>
      <c r="C2981" s="1" t="s">
        <v>3060</v>
      </c>
      <c r="D2981" s="2" t="s">
        <v>6017</v>
      </c>
      <c r="E2981" s="1" t="s">
        <v>6151</v>
      </c>
      <c r="F2981" s="2" t="s">
        <v>6152</v>
      </c>
      <c r="G2981" s="3" t="s">
        <v>3060</v>
      </c>
      <c r="H2981" s="22" t="s">
        <v>6017</v>
      </c>
      <c r="I2981" s="2" t="s">
        <v>76</v>
      </c>
      <c r="J2981" s="3" t="s">
        <v>77</v>
      </c>
      <c r="K2981" s="1" t="s">
        <v>4496</v>
      </c>
      <c r="L2981" s="2" t="s">
        <v>4497</v>
      </c>
      <c r="M2981" s="4">
        <v>244</v>
      </c>
      <c r="N2981" s="5">
        <v>25.184362850971912</v>
      </c>
      <c r="O2981" s="5">
        <v>25.184362850971912</v>
      </c>
      <c r="P2981" s="6" t="s">
        <v>20</v>
      </c>
      <c r="Q2981" s="5" t="s">
        <v>88</v>
      </c>
      <c r="R2981" s="24" t="s">
        <v>3</v>
      </c>
      <c r="S2981" s="5" t="s">
        <v>88</v>
      </c>
      <c r="T2981" s="7" t="str">
        <f t="shared" si="92"/>
        <v>Maintenu</v>
      </c>
      <c r="U2981" s="7" t="s">
        <v>21</v>
      </c>
      <c r="V2981" s="7" t="str">
        <f t="shared" si="93"/>
        <v>Casteljaloux</v>
      </c>
      <c r="W2981" s="7">
        <v>0</v>
      </c>
    </row>
    <row r="2982" spans="1:23" x14ac:dyDescent="0.25">
      <c r="A2982" s="1" t="s">
        <v>76</v>
      </c>
      <c r="B2982" s="2" t="s">
        <v>77</v>
      </c>
      <c r="C2982" s="1" t="s">
        <v>3060</v>
      </c>
      <c r="D2982" s="2" t="s">
        <v>6017</v>
      </c>
      <c r="E2982" s="1" t="s">
        <v>6153</v>
      </c>
      <c r="F2982" s="2" t="s">
        <v>6154</v>
      </c>
      <c r="G2982" s="3" t="s">
        <v>3060</v>
      </c>
      <c r="H2982" s="22" t="s">
        <v>6017</v>
      </c>
      <c r="I2982" s="2" t="s">
        <v>76</v>
      </c>
      <c r="J2982" s="3" t="s">
        <v>77</v>
      </c>
      <c r="K2982" s="1" t="s">
        <v>5198</v>
      </c>
      <c r="L2982" s="2" t="s">
        <v>5199</v>
      </c>
      <c r="M2982" s="4">
        <v>243</v>
      </c>
      <c r="N2982" s="5">
        <v>0</v>
      </c>
      <c r="O2982" s="5">
        <v>23.445070704179955</v>
      </c>
      <c r="P2982" s="6" t="s">
        <v>34</v>
      </c>
      <c r="Q2982" s="5" t="s">
        <v>88</v>
      </c>
      <c r="R2982" s="24" t="s">
        <v>3</v>
      </c>
      <c r="S2982" s="6" t="s">
        <v>1</v>
      </c>
      <c r="T2982" s="7" t="str">
        <f t="shared" si="92"/>
        <v>de 1. Très sous dotée passe en 3.Intermédiaire</v>
      </c>
      <c r="U2982" s="7" t="s">
        <v>21</v>
      </c>
      <c r="V2982" s="7" t="str">
        <f t="shared" si="93"/>
        <v>Duras</v>
      </c>
      <c r="W2982" s="7">
        <v>0</v>
      </c>
    </row>
    <row r="2983" spans="1:23" x14ac:dyDescent="0.25">
      <c r="A2983" s="1" t="s">
        <v>76</v>
      </c>
      <c r="B2983" s="2" t="s">
        <v>77</v>
      </c>
      <c r="C2983" s="1" t="s">
        <v>3060</v>
      </c>
      <c r="D2983" s="2" t="s">
        <v>6017</v>
      </c>
      <c r="E2983" s="1" t="s">
        <v>6155</v>
      </c>
      <c r="F2983" s="2" t="s">
        <v>6156</v>
      </c>
      <c r="G2983" s="3" t="s">
        <v>3060</v>
      </c>
      <c r="H2983" s="22" t="s">
        <v>6017</v>
      </c>
      <c r="I2983" s="2" t="s">
        <v>76</v>
      </c>
      <c r="J2983" s="3" t="s">
        <v>77</v>
      </c>
      <c r="K2983" s="1" t="s">
        <v>6057</v>
      </c>
      <c r="L2983" s="2" t="s">
        <v>6058</v>
      </c>
      <c r="M2983" s="4">
        <v>983</v>
      </c>
      <c r="N2983" s="5">
        <v>9.1689478773894617</v>
      </c>
      <c r="O2983" s="5">
        <v>9.1689478773894617</v>
      </c>
      <c r="P2983" s="6" t="s">
        <v>20</v>
      </c>
      <c r="Q2983" s="5" t="s">
        <v>1</v>
      </c>
      <c r="R2983" s="24" t="s">
        <v>1</v>
      </c>
      <c r="S2983" s="6" t="s">
        <v>1</v>
      </c>
      <c r="T2983" s="7" t="str">
        <f t="shared" si="92"/>
        <v>Maintenu</v>
      </c>
      <c r="U2983" s="7" t="s">
        <v>97</v>
      </c>
      <c r="V2983" s="7" t="str">
        <f t="shared" si="93"/>
        <v>Sud-Est agenais (pct)</v>
      </c>
      <c r="W2983" s="7">
        <v>1</v>
      </c>
    </row>
    <row r="2984" spans="1:23" x14ac:dyDescent="0.25">
      <c r="A2984" s="1" t="s">
        <v>76</v>
      </c>
      <c r="B2984" s="2" t="s">
        <v>77</v>
      </c>
      <c r="C2984" s="1" t="s">
        <v>3060</v>
      </c>
      <c r="D2984" s="2" t="s">
        <v>6017</v>
      </c>
      <c r="E2984" s="1" t="s">
        <v>6157</v>
      </c>
      <c r="F2984" s="2" t="s">
        <v>6158</v>
      </c>
      <c r="G2984" s="3" t="s">
        <v>3060</v>
      </c>
      <c r="H2984" s="22" t="s">
        <v>6017</v>
      </c>
      <c r="I2984" s="2" t="s">
        <v>76</v>
      </c>
      <c r="J2984" s="3" t="s">
        <v>77</v>
      </c>
      <c r="K2984" s="1" t="s">
        <v>4659</v>
      </c>
      <c r="L2984" s="2" t="s">
        <v>4660</v>
      </c>
      <c r="M2984" s="4">
        <v>650</v>
      </c>
      <c r="N2984" s="5">
        <v>14.618053819722125</v>
      </c>
      <c r="O2984" s="5">
        <v>14.618053819722125</v>
      </c>
      <c r="P2984" s="6" t="s">
        <v>20</v>
      </c>
      <c r="Q2984" s="5" t="s">
        <v>2</v>
      </c>
      <c r="R2984" s="24" t="s">
        <v>2</v>
      </c>
      <c r="S2984" s="6" t="s">
        <v>1</v>
      </c>
      <c r="T2984" s="7" t="str">
        <f t="shared" si="92"/>
        <v>de 1. Très sous dotée passe en 2. Sous dotée</v>
      </c>
      <c r="U2984" s="7" t="s">
        <v>21</v>
      </c>
      <c r="V2984" s="7" t="str">
        <f t="shared" si="93"/>
        <v>Marmande</v>
      </c>
      <c r="W2984" s="7">
        <v>0</v>
      </c>
    </row>
    <row r="2985" spans="1:23" x14ac:dyDescent="0.25">
      <c r="A2985" s="1" t="s">
        <v>76</v>
      </c>
      <c r="B2985" s="2" t="s">
        <v>77</v>
      </c>
      <c r="C2985" s="1" t="s">
        <v>3060</v>
      </c>
      <c r="D2985" s="2" t="s">
        <v>6017</v>
      </c>
      <c r="E2985" s="1" t="s">
        <v>6159</v>
      </c>
      <c r="F2985" s="2" t="s">
        <v>6160</v>
      </c>
      <c r="G2985" s="3" t="s">
        <v>3060</v>
      </c>
      <c r="H2985" s="22" t="s">
        <v>6017</v>
      </c>
      <c r="I2985" s="2" t="s">
        <v>76</v>
      </c>
      <c r="J2985" s="3" t="s">
        <v>77</v>
      </c>
      <c r="K2985" s="1" t="s">
        <v>6064</v>
      </c>
      <c r="L2985" s="2" t="s">
        <v>6065</v>
      </c>
      <c r="M2985" s="4">
        <v>413</v>
      </c>
      <c r="N2985" s="5">
        <v>10.72111646437472</v>
      </c>
      <c r="O2985" s="5">
        <v>10.72111646437472</v>
      </c>
      <c r="P2985" s="6" t="s">
        <v>20</v>
      </c>
      <c r="Q2985" s="5" t="s">
        <v>1</v>
      </c>
      <c r="R2985" s="24" t="s">
        <v>1</v>
      </c>
      <c r="S2985" s="6" t="s">
        <v>1</v>
      </c>
      <c r="T2985" s="7" t="str">
        <f t="shared" si="92"/>
        <v>Maintenu</v>
      </c>
      <c r="U2985" s="7" t="s">
        <v>97</v>
      </c>
      <c r="V2985" s="7" t="str">
        <f t="shared" si="93"/>
        <v>Pays de Serres (pct)</v>
      </c>
      <c r="W2985" s="7">
        <v>1</v>
      </c>
    </row>
    <row r="2986" spans="1:23" x14ac:dyDescent="0.25">
      <c r="A2986" s="1" t="s">
        <v>76</v>
      </c>
      <c r="B2986" s="2" t="s">
        <v>77</v>
      </c>
      <c r="C2986" s="1" t="s">
        <v>3060</v>
      </c>
      <c r="D2986" s="2" t="s">
        <v>6017</v>
      </c>
      <c r="E2986" s="1" t="s">
        <v>6161</v>
      </c>
      <c r="F2986" s="2" t="s">
        <v>6162</v>
      </c>
      <c r="G2986" s="3" t="s">
        <v>3060</v>
      </c>
      <c r="H2986" s="22" t="s">
        <v>6017</v>
      </c>
      <c r="I2986" s="2" t="s">
        <v>76</v>
      </c>
      <c r="J2986" s="3" t="s">
        <v>77</v>
      </c>
      <c r="K2986" s="1" t="s">
        <v>3061</v>
      </c>
      <c r="L2986" s="2" t="s">
        <v>3062</v>
      </c>
      <c r="M2986" s="4">
        <v>155.00000000000068</v>
      </c>
      <c r="N2986" s="5">
        <v>13.983050138997372</v>
      </c>
      <c r="O2986" s="5">
        <v>13.983050138997372</v>
      </c>
      <c r="P2986" s="6" t="s">
        <v>20</v>
      </c>
      <c r="Q2986" s="5" t="s">
        <v>2</v>
      </c>
      <c r="R2986" s="24" t="s">
        <v>2</v>
      </c>
      <c r="S2986" s="5" t="s">
        <v>2</v>
      </c>
      <c r="T2986" s="7" t="str">
        <f t="shared" si="92"/>
        <v>Maintenu</v>
      </c>
      <c r="U2986" s="7" t="s">
        <v>21</v>
      </c>
      <c r="V2986" s="7" t="str">
        <f t="shared" si="93"/>
        <v>Castillonnès</v>
      </c>
      <c r="W2986" s="7">
        <v>0</v>
      </c>
    </row>
    <row r="2987" spans="1:23" x14ac:dyDescent="0.25">
      <c r="A2987" s="1" t="s">
        <v>76</v>
      </c>
      <c r="B2987" s="2" t="s">
        <v>77</v>
      </c>
      <c r="C2987" s="1" t="s">
        <v>3060</v>
      </c>
      <c r="D2987" s="2" t="s">
        <v>6017</v>
      </c>
      <c r="E2987" s="1" t="s">
        <v>6163</v>
      </c>
      <c r="F2987" s="2" t="s">
        <v>6164</v>
      </c>
      <c r="G2987" s="3" t="s">
        <v>3060</v>
      </c>
      <c r="H2987" s="22" t="s">
        <v>6017</v>
      </c>
      <c r="I2987" s="2" t="s">
        <v>76</v>
      </c>
      <c r="J2987" s="3" t="s">
        <v>77</v>
      </c>
      <c r="K2987" s="1" t="s">
        <v>3483</v>
      </c>
      <c r="L2987" s="2" t="s">
        <v>3484</v>
      </c>
      <c r="M2987" s="4">
        <v>231.99999999999929</v>
      </c>
      <c r="N2987" s="5">
        <v>15.40197241869317</v>
      </c>
      <c r="O2987" s="5">
        <v>15.40197241869317</v>
      </c>
      <c r="P2987" s="6" t="s">
        <v>20</v>
      </c>
      <c r="Q2987" s="5" t="s">
        <v>2</v>
      </c>
      <c r="R2987" s="24" t="s">
        <v>2</v>
      </c>
      <c r="S2987" s="6" t="s">
        <v>1</v>
      </c>
      <c r="T2987" s="7" t="str">
        <f t="shared" si="92"/>
        <v>de 1. Très sous dotée passe en 2. Sous dotée</v>
      </c>
      <c r="U2987" s="7" t="s">
        <v>21</v>
      </c>
      <c r="V2987" s="7" t="str">
        <f t="shared" si="93"/>
        <v>Fumel</v>
      </c>
      <c r="W2987" s="7">
        <v>0</v>
      </c>
    </row>
    <row r="2988" spans="1:23" x14ac:dyDescent="0.25">
      <c r="A2988" s="1" t="s">
        <v>76</v>
      </c>
      <c r="B2988" s="2" t="s">
        <v>77</v>
      </c>
      <c r="C2988" s="1" t="s">
        <v>3060</v>
      </c>
      <c r="D2988" s="2" t="s">
        <v>6017</v>
      </c>
      <c r="E2988" s="1" t="s">
        <v>6165</v>
      </c>
      <c r="F2988" s="2" t="s">
        <v>6166</v>
      </c>
      <c r="G2988" s="3" t="s">
        <v>3060</v>
      </c>
      <c r="H2988" s="22" t="s">
        <v>6017</v>
      </c>
      <c r="I2988" s="2" t="s">
        <v>76</v>
      </c>
      <c r="J2988" s="3" t="s">
        <v>77</v>
      </c>
      <c r="K2988" s="1" t="s">
        <v>6023</v>
      </c>
      <c r="L2988" s="2" t="s">
        <v>6024</v>
      </c>
      <c r="M2988" s="4">
        <v>2549</v>
      </c>
      <c r="N2988" s="5">
        <v>11.041987053955037</v>
      </c>
      <c r="O2988" s="5">
        <v>11.041987053955037</v>
      </c>
      <c r="P2988" s="6" t="s">
        <v>20</v>
      </c>
      <c r="Q2988" s="5" t="s">
        <v>1</v>
      </c>
      <c r="R2988" s="24" t="s">
        <v>1</v>
      </c>
      <c r="S2988" s="5" t="s">
        <v>2</v>
      </c>
      <c r="T2988" s="7" t="str">
        <f t="shared" si="92"/>
        <v>de 2. Sous dotée passe en 1. Très sous dotée</v>
      </c>
      <c r="U2988" s="7" t="s">
        <v>21</v>
      </c>
      <c r="V2988" s="7" t="str">
        <f t="shared" si="93"/>
        <v>Tonneins</v>
      </c>
      <c r="W2988" s="7">
        <v>1</v>
      </c>
    </row>
    <row r="2989" spans="1:23" x14ac:dyDescent="0.25">
      <c r="A2989" s="1" t="s">
        <v>76</v>
      </c>
      <c r="B2989" s="2" t="s">
        <v>77</v>
      </c>
      <c r="C2989" s="1" t="s">
        <v>3060</v>
      </c>
      <c r="D2989" s="2" t="s">
        <v>6017</v>
      </c>
      <c r="E2989" s="1" t="s">
        <v>6167</v>
      </c>
      <c r="F2989" s="2" t="s">
        <v>6168</v>
      </c>
      <c r="G2989" s="3" t="s">
        <v>3060</v>
      </c>
      <c r="H2989" s="22" t="s">
        <v>6017</v>
      </c>
      <c r="I2989" s="2" t="s">
        <v>76</v>
      </c>
      <c r="J2989" s="3" t="s">
        <v>77</v>
      </c>
      <c r="K2989" s="1" t="s">
        <v>6027</v>
      </c>
      <c r="L2989" s="2" t="s">
        <v>6028</v>
      </c>
      <c r="M2989" s="4">
        <v>811.99999999999636</v>
      </c>
      <c r="N2989" s="5">
        <v>0</v>
      </c>
      <c r="O2989" s="5">
        <v>6.476673383282658</v>
      </c>
      <c r="P2989" s="6" t="s">
        <v>34</v>
      </c>
      <c r="Q2989" s="5" t="s">
        <v>1</v>
      </c>
      <c r="R2989" s="24" t="s">
        <v>1</v>
      </c>
      <c r="S2989" s="6" t="s">
        <v>1</v>
      </c>
      <c r="T2989" s="7" t="str">
        <f t="shared" si="92"/>
        <v>Maintenu</v>
      </c>
      <c r="U2989" s="7" t="s">
        <v>21</v>
      </c>
      <c r="V2989" s="7" t="str">
        <f t="shared" si="93"/>
        <v>Aiguillon</v>
      </c>
      <c r="W2989" s="7">
        <v>1</v>
      </c>
    </row>
    <row r="2990" spans="1:23" x14ac:dyDescent="0.25">
      <c r="A2990" s="1" t="s">
        <v>76</v>
      </c>
      <c r="B2990" s="2" t="s">
        <v>77</v>
      </c>
      <c r="C2990" s="1" t="s">
        <v>3060</v>
      </c>
      <c r="D2990" s="2" t="s">
        <v>6017</v>
      </c>
      <c r="E2990" s="1" t="s">
        <v>6169</v>
      </c>
      <c r="F2990" s="2" t="s">
        <v>6170</v>
      </c>
      <c r="G2990" s="3" t="s">
        <v>6171</v>
      </c>
      <c r="H2990" s="22" t="s">
        <v>8449</v>
      </c>
      <c r="I2990" s="2" t="s">
        <v>4135</v>
      </c>
      <c r="J2990" s="3" t="s">
        <v>4136</v>
      </c>
      <c r="K2990" s="1" t="s">
        <v>6172</v>
      </c>
      <c r="L2990" s="2" t="s">
        <v>866</v>
      </c>
      <c r="M2990" s="4">
        <v>373</v>
      </c>
      <c r="N2990" s="5">
        <v>15.398443266117317</v>
      </c>
      <c r="O2990" s="5">
        <v>15.398443266117317</v>
      </c>
      <c r="P2990" s="6" t="s">
        <v>20</v>
      </c>
      <c r="Q2990" s="5" t="s">
        <v>2</v>
      </c>
      <c r="R2990" s="24" t="s">
        <v>2</v>
      </c>
      <c r="S2990" s="6" t="s">
        <v>1</v>
      </c>
      <c r="T2990" s="7" t="str">
        <f t="shared" si="92"/>
        <v>de 1. Très sous dotée passe en 2. Sous dotée</v>
      </c>
      <c r="U2990" s="7" t="s">
        <v>21</v>
      </c>
      <c r="V2990" s="7" t="str">
        <f t="shared" si="93"/>
        <v>Valence</v>
      </c>
      <c r="W2990" s="7">
        <v>0</v>
      </c>
    </row>
    <row r="2991" spans="1:23" x14ac:dyDescent="0.25">
      <c r="A2991" s="1" t="s">
        <v>76</v>
      </c>
      <c r="B2991" s="2" t="s">
        <v>77</v>
      </c>
      <c r="C2991" s="1" t="s">
        <v>3060</v>
      </c>
      <c r="D2991" s="2" t="s">
        <v>6017</v>
      </c>
      <c r="E2991" s="1" t="s">
        <v>6173</v>
      </c>
      <c r="F2991" s="2" t="s">
        <v>6174</v>
      </c>
      <c r="G2991" s="3" t="s">
        <v>3060</v>
      </c>
      <c r="H2991" s="22" t="s">
        <v>6017</v>
      </c>
      <c r="I2991" s="2" t="s">
        <v>76</v>
      </c>
      <c r="J2991" s="3" t="s">
        <v>77</v>
      </c>
      <c r="K2991" s="1" t="s">
        <v>4659</v>
      </c>
      <c r="L2991" s="2" t="s">
        <v>4660</v>
      </c>
      <c r="M2991" s="4">
        <v>1078</v>
      </c>
      <c r="N2991" s="5">
        <v>14.618053819722125</v>
      </c>
      <c r="O2991" s="5">
        <v>14.618053819722125</v>
      </c>
      <c r="P2991" s="6" t="s">
        <v>20</v>
      </c>
      <c r="Q2991" s="5" t="s">
        <v>2</v>
      </c>
      <c r="R2991" s="24" t="s">
        <v>2</v>
      </c>
      <c r="S2991" s="6" t="s">
        <v>1</v>
      </c>
      <c r="T2991" s="7" t="str">
        <f t="shared" si="92"/>
        <v>de 1. Très sous dotée passe en 2. Sous dotée</v>
      </c>
      <c r="U2991" s="7" t="s">
        <v>21</v>
      </c>
      <c r="V2991" s="7" t="str">
        <f t="shared" si="93"/>
        <v>Marmande</v>
      </c>
      <c r="W2991" s="7">
        <v>0</v>
      </c>
    </row>
    <row r="2992" spans="1:23" x14ac:dyDescent="0.25">
      <c r="A2992" s="1" t="s">
        <v>76</v>
      </c>
      <c r="B2992" s="2" t="s">
        <v>77</v>
      </c>
      <c r="C2992" s="1" t="s">
        <v>3060</v>
      </c>
      <c r="D2992" s="2" t="s">
        <v>6017</v>
      </c>
      <c r="E2992" s="1" t="s">
        <v>6175</v>
      </c>
      <c r="F2992" s="2" t="s">
        <v>6176</v>
      </c>
      <c r="G2992" s="3" t="s">
        <v>3060</v>
      </c>
      <c r="H2992" s="22" t="s">
        <v>6017</v>
      </c>
      <c r="I2992" s="2" t="s">
        <v>76</v>
      </c>
      <c r="J2992" s="3" t="s">
        <v>77</v>
      </c>
      <c r="K2992" s="1" t="s">
        <v>6060</v>
      </c>
      <c r="L2992" s="2" t="s">
        <v>6061</v>
      </c>
      <c r="M2992" s="4">
        <v>2876</v>
      </c>
      <c r="N2992" s="5">
        <v>11.160382125186535</v>
      </c>
      <c r="O2992" s="5">
        <v>11.160382125186535</v>
      </c>
      <c r="P2992" s="6" t="s">
        <v>20</v>
      </c>
      <c r="Q2992" s="5" t="s">
        <v>1</v>
      </c>
      <c r="R2992" s="24" t="s">
        <v>1</v>
      </c>
      <c r="S2992" s="5" t="s">
        <v>88</v>
      </c>
      <c r="T2992" s="7" t="str">
        <f t="shared" si="92"/>
        <v>de 3.Intermédiaire passe en 1. Très sous dotée</v>
      </c>
      <c r="U2992" s="7" t="s">
        <v>97</v>
      </c>
      <c r="V2992" s="7" t="str">
        <f t="shared" si="93"/>
        <v>Ouest agenais (pct)</v>
      </c>
      <c r="W2992" s="7">
        <v>1</v>
      </c>
    </row>
    <row r="2993" spans="1:23" x14ac:dyDescent="0.25">
      <c r="A2993" s="1" t="s">
        <v>76</v>
      </c>
      <c r="B2993" s="2" t="s">
        <v>77</v>
      </c>
      <c r="C2993" s="1" t="s">
        <v>3060</v>
      </c>
      <c r="D2993" s="2" t="s">
        <v>6017</v>
      </c>
      <c r="E2993" s="1" t="s">
        <v>6177</v>
      </c>
      <c r="F2993" s="2" t="s">
        <v>6178</v>
      </c>
      <c r="G2993" s="3" t="s">
        <v>3060</v>
      </c>
      <c r="H2993" s="22" t="s">
        <v>6017</v>
      </c>
      <c r="I2993" s="2" t="s">
        <v>76</v>
      </c>
      <c r="J2993" s="3" t="s">
        <v>77</v>
      </c>
      <c r="K2993" s="1" t="s">
        <v>3483</v>
      </c>
      <c r="L2993" s="2" t="s">
        <v>3484</v>
      </c>
      <c r="M2993" s="4">
        <v>850.00000000000193</v>
      </c>
      <c r="N2993" s="5">
        <v>15.40197241869317</v>
      </c>
      <c r="O2993" s="5">
        <v>15.40197241869317</v>
      </c>
      <c r="P2993" s="6" t="s">
        <v>20</v>
      </c>
      <c r="Q2993" s="5" t="s">
        <v>2</v>
      </c>
      <c r="R2993" s="24" t="s">
        <v>2</v>
      </c>
      <c r="S2993" s="6" t="s">
        <v>1</v>
      </c>
      <c r="T2993" s="7" t="str">
        <f t="shared" si="92"/>
        <v>de 1. Très sous dotée passe en 2. Sous dotée</v>
      </c>
      <c r="U2993" s="7" t="s">
        <v>21</v>
      </c>
      <c r="V2993" s="7" t="str">
        <f t="shared" si="93"/>
        <v>Fumel</v>
      </c>
      <c r="W2993" s="7">
        <v>0</v>
      </c>
    </row>
    <row r="2994" spans="1:23" x14ac:dyDescent="0.25">
      <c r="A2994" s="1" t="s">
        <v>76</v>
      </c>
      <c r="B2994" s="2" t="s">
        <v>77</v>
      </c>
      <c r="C2994" s="1" t="s">
        <v>3060</v>
      </c>
      <c r="D2994" s="2" t="s">
        <v>6017</v>
      </c>
      <c r="E2994" s="1" t="s">
        <v>6179</v>
      </c>
      <c r="F2994" s="2" t="s">
        <v>6180</v>
      </c>
      <c r="G2994" s="3" t="s">
        <v>3060</v>
      </c>
      <c r="H2994" s="22" t="s">
        <v>6017</v>
      </c>
      <c r="I2994" s="2" t="s">
        <v>76</v>
      </c>
      <c r="J2994" s="3" t="s">
        <v>77</v>
      </c>
      <c r="K2994" s="1" t="s">
        <v>6125</v>
      </c>
      <c r="L2994" s="2" t="s">
        <v>6024</v>
      </c>
      <c r="M2994" s="4">
        <v>250</v>
      </c>
      <c r="N2994" s="5">
        <v>0</v>
      </c>
      <c r="O2994" s="5">
        <v>46.921101005292407</v>
      </c>
      <c r="P2994" s="6" t="s">
        <v>34</v>
      </c>
      <c r="Q2994" s="5" t="s">
        <v>88</v>
      </c>
      <c r="R2994" s="24" t="s">
        <v>3</v>
      </c>
      <c r="S2994" s="5" t="s">
        <v>88</v>
      </c>
      <c r="T2994" s="7" t="str">
        <f t="shared" si="92"/>
        <v>Maintenu</v>
      </c>
      <c r="U2994" s="7" t="s">
        <v>97</v>
      </c>
      <c r="V2994" s="7" t="str">
        <f t="shared" si="93"/>
        <v>Tonneins (pct)</v>
      </c>
      <c r="W2994" s="7">
        <v>0</v>
      </c>
    </row>
    <row r="2995" spans="1:23" x14ac:dyDescent="0.25">
      <c r="A2995" s="1" t="s">
        <v>76</v>
      </c>
      <c r="B2995" s="2" t="s">
        <v>77</v>
      </c>
      <c r="C2995" s="1" t="s">
        <v>3060</v>
      </c>
      <c r="D2995" s="2" t="s">
        <v>6017</v>
      </c>
      <c r="E2995" s="1" t="s">
        <v>6181</v>
      </c>
      <c r="F2995" s="2" t="s">
        <v>6182</v>
      </c>
      <c r="G2995" s="3" t="s">
        <v>3060</v>
      </c>
      <c r="H2995" s="22" t="s">
        <v>6017</v>
      </c>
      <c r="I2995" s="2" t="s">
        <v>76</v>
      </c>
      <c r="J2995" s="3" t="s">
        <v>77</v>
      </c>
      <c r="K2995" s="1" t="s">
        <v>3483</v>
      </c>
      <c r="L2995" s="2" t="s">
        <v>3484</v>
      </c>
      <c r="M2995" s="4">
        <v>122</v>
      </c>
      <c r="N2995" s="5">
        <v>15.40197241869317</v>
      </c>
      <c r="O2995" s="5">
        <v>15.40197241869317</v>
      </c>
      <c r="P2995" s="6" t="s">
        <v>20</v>
      </c>
      <c r="Q2995" s="5" t="s">
        <v>2</v>
      </c>
      <c r="R2995" s="24" t="s">
        <v>2</v>
      </c>
      <c r="S2995" s="6" t="s">
        <v>1</v>
      </c>
      <c r="T2995" s="7" t="str">
        <f t="shared" si="92"/>
        <v>de 1. Très sous dotée passe en 2. Sous dotée</v>
      </c>
      <c r="U2995" s="7" t="s">
        <v>21</v>
      </c>
      <c r="V2995" s="7" t="str">
        <f t="shared" si="93"/>
        <v>Fumel</v>
      </c>
      <c r="W2995" s="7">
        <v>0</v>
      </c>
    </row>
    <row r="2996" spans="1:23" x14ac:dyDescent="0.25">
      <c r="A2996" s="1" t="s">
        <v>76</v>
      </c>
      <c r="B2996" s="2" t="s">
        <v>77</v>
      </c>
      <c r="C2996" s="1" t="s">
        <v>3060</v>
      </c>
      <c r="D2996" s="2" t="s">
        <v>6017</v>
      </c>
      <c r="E2996" s="1" t="s">
        <v>6183</v>
      </c>
      <c r="F2996" s="2" t="s">
        <v>6184</v>
      </c>
      <c r="G2996" s="3" t="s">
        <v>3060</v>
      </c>
      <c r="H2996" s="22" t="s">
        <v>6017</v>
      </c>
      <c r="I2996" s="2" t="s">
        <v>76</v>
      </c>
      <c r="J2996" s="3" t="s">
        <v>77</v>
      </c>
      <c r="K2996" s="1" t="s">
        <v>6185</v>
      </c>
      <c r="L2996" s="2" t="s">
        <v>6186</v>
      </c>
      <c r="M2996" s="4">
        <v>202</v>
      </c>
      <c r="N2996" s="5">
        <v>0</v>
      </c>
      <c r="O2996" s="5">
        <v>28.252848504973905</v>
      </c>
      <c r="P2996" s="6" t="s">
        <v>34</v>
      </c>
      <c r="Q2996" s="5" t="s">
        <v>88</v>
      </c>
      <c r="R2996" s="24" t="s">
        <v>3</v>
      </c>
      <c r="S2996" s="5" t="s">
        <v>88</v>
      </c>
      <c r="T2996" s="7" t="str">
        <f t="shared" si="92"/>
        <v>Maintenu</v>
      </c>
      <c r="U2996" s="7" t="s">
        <v>97</v>
      </c>
      <c r="V2996" s="7" t="str">
        <f t="shared" si="93"/>
        <v>Confluent (pct)</v>
      </c>
      <c r="W2996" s="7">
        <v>0</v>
      </c>
    </row>
    <row r="2997" spans="1:23" x14ac:dyDescent="0.25">
      <c r="A2997" s="1" t="s">
        <v>76</v>
      </c>
      <c r="B2997" s="2" t="s">
        <v>77</v>
      </c>
      <c r="C2997" s="1" t="s">
        <v>3060</v>
      </c>
      <c r="D2997" s="2" t="s">
        <v>6017</v>
      </c>
      <c r="E2997" s="1" t="s">
        <v>6187</v>
      </c>
      <c r="F2997" s="2" t="s">
        <v>6188</v>
      </c>
      <c r="G2997" s="3" t="s">
        <v>3060</v>
      </c>
      <c r="H2997" s="22" t="s">
        <v>6017</v>
      </c>
      <c r="I2997" s="2" t="s">
        <v>76</v>
      </c>
      <c r="J2997" s="3" t="s">
        <v>77</v>
      </c>
      <c r="K2997" s="1" t="s">
        <v>4659</v>
      </c>
      <c r="L2997" s="2" t="s">
        <v>4660</v>
      </c>
      <c r="M2997" s="4">
        <v>367.00000000000102</v>
      </c>
      <c r="N2997" s="5">
        <v>14.618053819722125</v>
      </c>
      <c r="O2997" s="5">
        <v>14.618053819722125</v>
      </c>
      <c r="P2997" s="6" t="s">
        <v>20</v>
      </c>
      <c r="Q2997" s="5" t="s">
        <v>2</v>
      </c>
      <c r="R2997" s="24" t="s">
        <v>2</v>
      </c>
      <c r="S2997" s="6" t="s">
        <v>1</v>
      </c>
      <c r="T2997" s="7" t="str">
        <f t="shared" si="92"/>
        <v>de 1. Très sous dotée passe en 2. Sous dotée</v>
      </c>
      <c r="U2997" s="7" t="s">
        <v>21</v>
      </c>
      <c r="V2997" s="7" t="str">
        <f t="shared" si="93"/>
        <v>Marmande</v>
      </c>
      <c r="W2997" s="7">
        <v>0</v>
      </c>
    </row>
    <row r="2998" spans="1:23" x14ac:dyDescent="0.25">
      <c r="A2998" s="1" t="s">
        <v>76</v>
      </c>
      <c r="B2998" s="2" t="s">
        <v>77</v>
      </c>
      <c r="C2998" s="1" t="s">
        <v>3060</v>
      </c>
      <c r="D2998" s="2" t="s">
        <v>6017</v>
      </c>
      <c r="E2998" s="1" t="s">
        <v>6189</v>
      </c>
      <c r="F2998" s="2" t="s">
        <v>6190</v>
      </c>
      <c r="G2998" s="3" t="s">
        <v>3060</v>
      </c>
      <c r="H2998" s="22" t="s">
        <v>6017</v>
      </c>
      <c r="I2998" s="2" t="s">
        <v>76</v>
      </c>
      <c r="J2998" s="3" t="s">
        <v>77</v>
      </c>
      <c r="K2998" s="1" t="s">
        <v>6064</v>
      </c>
      <c r="L2998" s="2" t="s">
        <v>6065</v>
      </c>
      <c r="M2998" s="4">
        <v>888.99999999999761</v>
      </c>
      <c r="N2998" s="5">
        <v>10.72111646437472</v>
      </c>
      <c r="O2998" s="5">
        <v>10.72111646437472</v>
      </c>
      <c r="P2998" s="6" t="s">
        <v>20</v>
      </c>
      <c r="Q2998" s="5" t="s">
        <v>1</v>
      </c>
      <c r="R2998" s="24" t="s">
        <v>1</v>
      </c>
      <c r="S2998" s="6" t="s">
        <v>1</v>
      </c>
      <c r="T2998" s="7" t="str">
        <f t="shared" si="92"/>
        <v>Maintenu</v>
      </c>
      <c r="U2998" s="7" t="s">
        <v>97</v>
      </c>
      <c r="V2998" s="7" t="str">
        <f t="shared" si="93"/>
        <v>Pays de Serres (pct)</v>
      </c>
      <c r="W2998" s="7">
        <v>1</v>
      </c>
    </row>
    <row r="2999" spans="1:23" x14ac:dyDescent="0.25">
      <c r="A2999" s="1" t="s">
        <v>76</v>
      </c>
      <c r="B2999" s="2" t="s">
        <v>77</v>
      </c>
      <c r="C2999" s="1" t="s">
        <v>3060</v>
      </c>
      <c r="D2999" s="2" t="s">
        <v>6017</v>
      </c>
      <c r="E2999" s="1" t="s">
        <v>6191</v>
      </c>
      <c r="F2999" s="2" t="s">
        <v>6192</v>
      </c>
      <c r="G2999" s="3" t="s">
        <v>3060</v>
      </c>
      <c r="H2999" s="22" t="s">
        <v>6017</v>
      </c>
      <c r="I2999" s="2" t="s">
        <v>76</v>
      </c>
      <c r="J2999" s="3" t="s">
        <v>77</v>
      </c>
      <c r="K2999" s="1" t="s">
        <v>6057</v>
      </c>
      <c r="L2999" s="2" t="s">
        <v>6058</v>
      </c>
      <c r="M2999" s="4">
        <v>277.00000000000097</v>
      </c>
      <c r="N2999" s="5">
        <v>9.1689478773894617</v>
      </c>
      <c r="O2999" s="5">
        <v>9.1689478773894617</v>
      </c>
      <c r="P2999" s="6" t="s">
        <v>20</v>
      </c>
      <c r="Q2999" s="5" t="s">
        <v>1</v>
      </c>
      <c r="R2999" s="24" t="s">
        <v>1</v>
      </c>
      <c r="S2999" s="6" t="s">
        <v>1</v>
      </c>
      <c r="T2999" s="7" t="str">
        <f t="shared" si="92"/>
        <v>Maintenu</v>
      </c>
      <c r="U2999" s="7" t="s">
        <v>97</v>
      </c>
      <c r="V2999" s="7" t="str">
        <f t="shared" si="93"/>
        <v>Sud-Est agenais (pct)</v>
      </c>
      <c r="W2999" s="7">
        <v>1</v>
      </c>
    </row>
    <row r="3000" spans="1:23" x14ac:dyDescent="0.25">
      <c r="A3000" s="1" t="s">
        <v>76</v>
      </c>
      <c r="B3000" s="2" t="s">
        <v>77</v>
      </c>
      <c r="C3000" s="1" t="s">
        <v>3060</v>
      </c>
      <c r="D3000" s="2" t="s">
        <v>6017</v>
      </c>
      <c r="E3000" s="1" t="s">
        <v>6193</v>
      </c>
      <c r="F3000" s="2" t="s">
        <v>6194</v>
      </c>
      <c r="G3000" s="3" t="s">
        <v>3060</v>
      </c>
      <c r="H3000" s="22" t="s">
        <v>6017</v>
      </c>
      <c r="I3000" s="2" t="s">
        <v>76</v>
      </c>
      <c r="J3000" s="3" t="s">
        <v>77</v>
      </c>
      <c r="K3000" s="1" t="s">
        <v>3483</v>
      </c>
      <c r="L3000" s="2" t="s">
        <v>3484</v>
      </c>
      <c r="M3000" s="4">
        <v>867.00000000000239</v>
      </c>
      <c r="N3000" s="5">
        <v>15.40197241869317</v>
      </c>
      <c r="O3000" s="5">
        <v>15.40197241869317</v>
      </c>
      <c r="P3000" s="6" t="s">
        <v>20</v>
      </c>
      <c r="Q3000" s="5" t="s">
        <v>2</v>
      </c>
      <c r="R3000" s="24" t="s">
        <v>2</v>
      </c>
      <c r="S3000" s="6" t="s">
        <v>1</v>
      </c>
      <c r="T3000" s="7" t="str">
        <f t="shared" si="92"/>
        <v>de 1. Très sous dotée passe en 2. Sous dotée</v>
      </c>
      <c r="U3000" s="7" t="s">
        <v>21</v>
      </c>
      <c r="V3000" s="7" t="str">
        <f t="shared" si="93"/>
        <v>Fumel</v>
      </c>
      <c r="W3000" s="7">
        <v>0</v>
      </c>
    </row>
    <row r="3001" spans="1:23" x14ac:dyDescent="0.25">
      <c r="A3001" s="1" t="s">
        <v>76</v>
      </c>
      <c r="B3001" s="2" t="s">
        <v>77</v>
      </c>
      <c r="C3001" s="1" t="s">
        <v>3060</v>
      </c>
      <c r="D3001" s="2" t="s">
        <v>6017</v>
      </c>
      <c r="E3001" s="1" t="s">
        <v>6195</v>
      </c>
      <c r="F3001" s="2" t="s">
        <v>6196</v>
      </c>
      <c r="G3001" s="3" t="s">
        <v>3060</v>
      </c>
      <c r="H3001" s="22" t="s">
        <v>6017</v>
      </c>
      <c r="I3001" s="2" t="s">
        <v>76</v>
      </c>
      <c r="J3001" s="3" t="s">
        <v>77</v>
      </c>
      <c r="K3001" s="1" t="s">
        <v>6027</v>
      </c>
      <c r="L3001" s="2" t="s">
        <v>6028</v>
      </c>
      <c r="M3001" s="4">
        <v>1300</v>
      </c>
      <c r="N3001" s="5">
        <v>0</v>
      </c>
      <c r="O3001" s="5">
        <v>6.476673383282658</v>
      </c>
      <c r="P3001" s="6" t="s">
        <v>34</v>
      </c>
      <c r="Q3001" s="5" t="s">
        <v>1</v>
      </c>
      <c r="R3001" s="24" t="s">
        <v>1</v>
      </c>
      <c r="S3001" s="5" t="s">
        <v>88</v>
      </c>
      <c r="T3001" s="7" t="str">
        <f t="shared" si="92"/>
        <v>de 3.Intermédiaire passe en 1. Très sous dotée</v>
      </c>
      <c r="U3001" s="7" t="s">
        <v>21</v>
      </c>
      <c r="V3001" s="7" t="str">
        <f t="shared" si="93"/>
        <v>Aiguillon</v>
      </c>
      <c r="W3001" s="7">
        <v>1</v>
      </c>
    </row>
    <row r="3002" spans="1:23" x14ac:dyDescent="0.25">
      <c r="A3002" s="1" t="s">
        <v>76</v>
      </c>
      <c r="B3002" s="2" t="s">
        <v>77</v>
      </c>
      <c r="C3002" s="1" t="s">
        <v>3060</v>
      </c>
      <c r="D3002" s="2" t="s">
        <v>6017</v>
      </c>
      <c r="E3002" s="1" t="s">
        <v>6197</v>
      </c>
      <c r="F3002" s="2" t="s">
        <v>6198</v>
      </c>
      <c r="G3002" s="3" t="s">
        <v>3060</v>
      </c>
      <c r="H3002" s="22" t="s">
        <v>6017</v>
      </c>
      <c r="I3002" s="2" t="s">
        <v>76</v>
      </c>
      <c r="J3002" s="3" t="s">
        <v>77</v>
      </c>
      <c r="K3002" s="1" t="s">
        <v>6064</v>
      </c>
      <c r="L3002" s="2" t="s">
        <v>6065</v>
      </c>
      <c r="M3002" s="4">
        <v>500</v>
      </c>
      <c r="N3002" s="5">
        <v>10.72111646437472</v>
      </c>
      <c r="O3002" s="5">
        <v>10.72111646437472</v>
      </c>
      <c r="P3002" s="6" t="s">
        <v>20</v>
      </c>
      <c r="Q3002" s="5" t="s">
        <v>1</v>
      </c>
      <c r="R3002" s="24" t="s">
        <v>1</v>
      </c>
      <c r="S3002" s="5" t="s">
        <v>88</v>
      </c>
      <c r="T3002" s="7" t="str">
        <f t="shared" si="92"/>
        <v>de 3.Intermédiaire passe en 1. Très sous dotée</v>
      </c>
      <c r="U3002" s="7" t="s">
        <v>97</v>
      </c>
      <c r="V3002" s="7" t="str">
        <f t="shared" si="93"/>
        <v>Pays de Serres (pct)</v>
      </c>
      <c r="W3002" s="7">
        <v>1</v>
      </c>
    </row>
    <row r="3003" spans="1:23" x14ac:dyDescent="0.25">
      <c r="A3003" s="1" t="s">
        <v>76</v>
      </c>
      <c r="B3003" s="2" t="s">
        <v>77</v>
      </c>
      <c r="C3003" s="1" t="s">
        <v>3060</v>
      </c>
      <c r="D3003" s="2" t="s">
        <v>6017</v>
      </c>
      <c r="E3003" s="1" t="s">
        <v>6199</v>
      </c>
      <c r="F3003" s="2" t="s">
        <v>6200</v>
      </c>
      <c r="G3003" s="3" t="s">
        <v>3060</v>
      </c>
      <c r="H3003" s="22" t="s">
        <v>6017</v>
      </c>
      <c r="I3003" s="2" t="s">
        <v>76</v>
      </c>
      <c r="J3003" s="3" t="s">
        <v>77</v>
      </c>
      <c r="K3003" s="1" t="s">
        <v>3107</v>
      </c>
      <c r="L3003" s="2" t="s">
        <v>3108</v>
      </c>
      <c r="M3003" s="4">
        <v>133.00000000000051</v>
      </c>
      <c r="N3003" s="5">
        <v>0</v>
      </c>
      <c r="O3003" s="5">
        <v>18.696328504668209</v>
      </c>
      <c r="P3003" s="6" t="s">
        <v>34</v>
      </c>
      <c r="Q3003" s="5" t="s">
        <v>88</v>
      </c>
      <c r="R3003" s="24" t="s">
        <v>3</v>
      </c>
      <c r="S3003" s="5" t="s">
        <v>2</v>
      </c>
      <c r="T3003" s="7" t="str">
        <f t="shared" si="92"/>
        <v>de 2. Sous dotée passe en 3.Intermédiaire</v>
      </c>
      <c r="U3003" s="7" t="s">
        <v>21</v>
      </c>
      <c r="V3003" s="7" t="str">
        <f t="shared" si="93"/>
        <v>Villeréal</v>
      </c>
      <c r="W3003" s="7">
        <v>0</v>
      </c>
    </row>
    <row r="3004" spans="1:23" x14ac:dyDescent="0.25">
      <c r="A3004" s="1" t="s">
        <v>76</v>
      </c>
      <c r="B3004" s="2" t="s">
        <v>77</v>
      </c>
      <c r="C3004" s="1" t="s">
        <v>3060</v>
      </c>
      <c r="D3004" s="2" t="s">
        <v>6017</v>
      </c>
      <c r="E3004" s="1" t="s">
        <v>6201</v>
      </c>
      <c r="F3004" s="2" t="s">
        <v>6202</v>
      </c>
      <c r="G3004" s="3" t="s">
        <v>3060</v>
      </c>
      <c r="H3004" s="22" t="s">
        <v>6017</v>
      </c>
      <c r="I3004" s="2" t="s">
        <v>76</v>
      </c>
      <c r="J3004" s="3" t="s">
        <v>77</v>
      </c>
      <c r="K3004" s="1" t="s">
        <v>6035</v>
      </c>
      <c r="L3004" s="2" t="s">
        <v>6036</v>
      </c>
      <c r="M3004" s="4">
        <v>697</v>
      </c>
      <c r="N3004" s="5">
        <v>33.586048553707265</v>
      </c>
      <c r="O3004" s="5">
        <v>33.586048553707265</v>
      </c>
      <c r="P3004" s="6" t="s">
        <v>20</v>
      </c>
      <c r="Q3004" s="5" t="s">
        <v>88</v>
      </c>
      <c r="R3004" s="24" t="s">
        <v>3</v>
      </c>
      <c r="S3004" s="5" t="s">
        <v>88</v>
      </c>
      <c r="T3004" s="7" t="str">
        <f t="shared" si="92"/>
        <v>Maintenu</v>
      </c>
      <c r="U3004" s="7" t="s">
        <v>97</v>
      </c>
      <c r="V3004" s="7" t="str">
        <f t="shared" si="93"/>
        <v>Livradais (pct)</v>
      </c>
      <c r="W3004" s="7">
        <v>0</v>
      </c>
    </row>
    <row r="3005" spans="1:23" x14ac:dyDescent="0.25">
      <c r="A3005" s="1" t="s">
        <v>76</v>
      </c>
      <c r="B3005" s="2" t="s">
        <v>77</v>
      </c>
      <c r="C3005" s="1" t="s">
        <v>3060</v>
      </c>
      <c r="D3005" s="2" t="s">
        <v>6017</v>
      </c>
      <c r="E3005" s="1" t="s">
        <v>6203</v>
      </c>
      <c r="F3005" s="2" t="s">
        <v>6204</v>
      </c>
      <c r="G3005" s="3" t="s">
        <v>3060</v>
      </c>
      <c r="H3005" s="22" t="s">
        <v>6017</v>
      </c>
      <c r="I3005" s="2" t="s">
        <v>76</v>
      </c>
      <c r="J3005" s="3" t="s">
        <v>77</v>
      </c>
      <c r="K3005" s="1" t="s">
        <v>6064</v>
      </c>
      <c r="L3005" s="2" t="s">
        <v>6065</v>
      </c>
      <c r="M3005" s="4">
        <v>217</v>
      </c>
      <c r="N3005" s="5">
        <v>10.72111646437472</v>
      </c>
      <c r="O3005" s="5">
        <v>10.72111646437472</v>
      </c>
      <c r="P3005" s="6" t="s">
        <v>20</v>
      </c>
      <c r="Q3005" s="5" t="s">
        <v>1</v>
      </c>
      <c r="R3005" s="24" t="s">
        <v>1</v>
      </c>
      <c r="S3005" s="6" t="s">
        <v>1</v>
      </c>
      <c r="T3005" s="7" t="str">
        <f t="shared" si="92"/>
        <v>Maintenu</v>
      </c>
      <c r="U3005" s="7" t="s">
        <v>97</v>
      </c>
      <c r="V3005" s="7" t="str">
        <f t="shared" si="93"/>
        <v>Pays de Serres (pct)</v>
      </c>
      <c r="W3005" s="7">
        <v>1</v>
      </c>
    </row>
    <row r="3006" spans="1:23" x14ac:dyDescent="0.25">
      <c r="A3006" s="1" t="s">
        <v>76</v>
      </c>
      <c r="B3006" s="2" t="s">
        <v>77</v>
      </c>
      <c r="C3006" s="1" t="s">
        <v>3060</v>
      </c>
      <c r="D3006" s="2" t="s">
        <v>6017</v>
      </c>
      <c r="E3006" s="1" t="s">
        <v>6205</v>
      </c>
      <c r="F3006" s="2" t="s">
        <v>6206</v>
      </c>
      <c r="G3006" s="3" t="s">
        <v>3060</v>
      </c>
      <c r="H3006" s="22" t="s">
        <v>6017</v>
      </c>
      <c r="I3006" s="2" t="s">
        <v>76</v>
      </c>
      <c r="J3006" s="3" t="s">
        <v>77</v>
      </c>
      <c r="K3006" s="1" t="s">
        <v>3107</v>
      </c>
      <c r="L3006" s="2" t="s">
        <v>3108</v>
      </c>
      <c r="M3006" s="4">
        <v>93.999999999999801</v>
      </c>
      <c r="N3006" s="5">
        <v>0</v>
      </c>
      <c r="O3006" s="5">
        <v>18.696328504668209</v>
      </c>
      <c r="P3006" s="6" t="s">
        <v>34</v>
      </c>
      <c r="Q3006" s="5" t="s">
        <v>88</v>
      </c>
      <c r="R3006" s="24" t="s">
        <v>3</v>
      </c>
      <c r="S3006" s="5" t="s">
        <v>2</v>
      </c>
      <c r="T3006" s="7" t="str">
        <f t="shared" si="92"/>
        <v>de 2. Sous dotée passe en 3.Intermédiaire</v>
      </c>
      <c r="U3006" s="7" t="s">
        <v>21</v>
      </c>
      <c r="V3006" s="7" t="str">
        <f t="shared" si="93"/>
        <v>Villeréal</v>
      </c>
      <c r="W3006" s="7">
        <v>0</v>
      </c>
    </row>
    <row r="3007" spans="1:23" x14ac:dyDescent="0.25">
      <c r="A3007" s="1" t="s">
        <v>76</v>
      </c>
      <c r="B3007" s="2" t="s">
        <v>77</v>
      </c>
      <c r="C3007" s="1" t="s">
        <v>3060</v>
      </c>
      <c r="D3007" s="2" t="s">
        <v>6017</v>
      </c>
      <c r="E3007" s="1" t="s">
        <v>6207</v>
      </c>
      <c r="F3007" s="2" t="s">
        <v>6208</v>
      </c>
      <c r="G3007" s="3" t="s">
        <v>3060</v>
      </c>
      <c r="H3007" s="22" t="s">
        <v>6017</v>
      </c>
      <c r="I3007" s="2" t="s">
        <v>76</v>
      </c>
      <c r="J3007" s="3" t="s">
        <v>77</v>
      </c>
      <c r="K3007" s="1" t="s">
        <v>3061</v>
      </c>
      <c r="L3007" s="2" t="s">
        <v>3062</v>
      </c>
      <c r="M3007" s="4">
        <v>257</v>
      </c>
      <c r="N3007" s="5">
        <v>13.983050138997372</v>
      </c>
      <c r="O3007" s="5">
        <v>13.983050138997372</v>
      </c>
      <c r="P3007" s="6" t="s">
        <v>20</v>
      </c>
      <c r="Q3007" s="5" t="s">
        <v>2</v>
      </c>
      <c r="R3007" s="24" t="s">
        <v>2</v>
      </c>
      <c r="S3007" s="5" t="s">
        <v>2</v>
      </c>
      <c r="T3007" s="7" t="str">
        <f t="shared" si="92"/>
        <v>Maintenu</v>
      </c>
      <c r="U3007" s="7" t="s">
        <v>21</v>
      </c>
      <c r="V3007" s="7" t="str">
        <f t="shared" si="93"/>
        <v>Castillonnès</v>
      </c>
      <c r="W3007" s="7">
        <v>0</v>
      </c>
    </row>
    <row r="3008" spans="1:23" x14ac:dyDescent="0.25">
      <c r="A3008" s="1" t="s">
        <v>76</v>
      </c>
      <c r="B3008" s="2" t="s">
        <v>77</v>
      </c>
      <c r="C3008" s="1" t="s">
        <v>3060</v>
      </c>
      <c r="D3008" s="2" t="s">
        <v>6017</v>
      </c>
      <c r="E3008" s="1" t="s">
        <v>6209</v>
      </c>
      <c r="F3008" s="2" t="s">
        <v>6210</v>
      </c>
      <c r="G3008" s="3" t="s">
        <v>3060</v>
      </c>
      <c r="H3008" s="22" t="s">
        <v>6017</v>
      </c>
      <c r="I3008" s="2" t="s">
        <v>76</v>
      </c>
      <c r="J3008" s="3" t="s">
        <v>77</v>
      </c>
      <c r="K3008" s="1" t="s">
        <v>5354</v>
      </c>
      <c r="L3008" s="2" t="s">
        <v>5355</v>
      </c>
      <c r="M3008" s="4">
        <v>281</v>
      </c>
      <c r="N3008" s="5">
        <v>15.149553957329061</v>
      </c>
      <c r="O3008" s="5">
        <v>15.149553957329061</v>
      </c>
      <c r="P3008" s="6" t="s">
        <v>20</v>
      </c>
      <c r="Q3008" s="5" t="s">
        <v>2</v>
      </c>
      <c r="R3008" s="24" t="s">
        <v>2</v>
      </c>
      <c r="S3008" s="6" t="s">
        <v>1</v>
      </c>
      <c r="T3008" s="7" t="str">
        <f t="shared" si="92"/>
        <v>de 1. Très sous dotée passe en 2. Sous dotée</v>
      </c>
      <c r="U3008" s="7" t="s">
        <v>21</v>
      </c>
      <c r="V3008" s="7" t="str">
        <f t="shared" si="93"/>
        <v>Nérac</v>
      </c>
      <c r="W3008" s="7">
        <v>0</v>
      </c>
    </row>
    <row r="3009" spans="1:23" x14ac:dyDescent="0.25">
      <c r="A3009" s="1" t="s">
        <v>76</v>
      </c>
      <c r="B3009" s="2" t="s">
        <v>77</v>
      </c>
      <c r="C3009" s="1" t="s">
        <v>3060</v>
      </c>
      <c r="D3009" s="2" t="s">
        <v>6017</v>
      </c>
      <c r="E3009" s="1" t="s">
        <v>5198</v>
      </c>
      <c r="F3009" s="2" t="s">
        <v>5199</v>
      </c>
      <c r="G3009" s="3" t="s">
        <v>3060</v>
      </c>
      <c r="H3009" s="22" t="s">
        <v>6017</v>
      </c>
      <c r="I3009" s="2" t="s">
        <v>76</v>
      </c>
      <c r="J3009" s="3" t="s">
        <v>77</v>
      </c>
      <c r="K3009" s="1" t="s">
        <v>5198</v>
      </c>
      <c r="L3009" s="2" t="s">
        <v>5199</v>
      </c>
      <c r="M3009" s="4">
        <v>1313</v>
      </c>
      <c r="N3009" s="5">
        <v>0</v>
      </c>
      <c r="O3009" s="5">
        <v>23.445070704179955</v>
      </c>
      <c r="P3009" s="6" t="s">
        <v>34</v>
      </c>
      <c r="Q3009" s="5" t="s">
        <v>88</v>
      </c>
      <c r="R3009" s="24" t="s">
        <v>3</v>
      </c>
      <c r="S3009" s="6" t="s">
        <v>1</v>
      </c>
      <c r="T3009" s="7" t="str">
        <f t="shared" si="92"/>
        <v>de 1. Très sous dotée passe en 3.Intermédiaire</v>
      </c>
      <c r="U3009" s="7" t="s">
        <v>21</v>
      </c>
      <c r="V3009" s="7" t="str">
        <f t="shared" si="93"/>
        <v>Duras</v>
      </c>
      <c r="W3009" s="7">
        <v>0</v>
      </c>
    </row>
    <row r="3010" spans="1:23" x14ac:dyDescent="0.25">
      <c r="A3010" s="1" t="s">
        <v>76</v>
      </c>
      <c r="B3010" s="2" t="s">
        <v>77</v>
      </c>
      <c r="C3010" s="1" t="s">
        <v>3060</v>
      </c>
      <c r="D3010" s="2" t="s">
        <v>6017</v>
      </c>
      <c r="E3010" s="1" t="s">
        <v>6211</v>
      </c>
      <c r="F3010" s="2" t="s">
        <v>6212</v>
      </c>
      <c r="G3010" s="3" t="s">
        <v>6171</v>
      </c>
      <c r="H3010" s="22" t="s">
        <v>8449</v>
      </c>
      <c r="I3010" s="2" t="s">
        <v>4135</v>
      </c>
      <c r="J3010" s="3" t="s">
        <v>4136</v>
      </c>
      <c r="K3010" s="1" t="s">
        <v>6172</v>
      </c>
      <c r="L3010" s="2" t="s">
        <v>866</v>
      </c>
      <c r="M3010" s="4">
        <v>149</v>
      </c>
      <c r="N3010" s="5">
        <v>15.398443266117317</v>
      </c>
      <c r="O3010" s="5">
        <v>15.398443266117317</v>
      </c>
      <c r="P3010" s="6" t="s">
        <v>20</v>
      </c>
      <c r="Q3010" s="5" t="s">
        <v>2</v>
      </c>
      <c r="R3010" s="24" t="s">
        <v>2</v>
      </c>
      <c r="S3010" s="6" t="s">
        <v>1</v>
      </c>
      <c r="T3010" s="7" t="str">
        <f t="shared" ref="T3010:T3073" si="94">IF(S3010=Q3010,"Maintenu","de "&amp;S3010&amp;" passe en "&amp;Q3010)</f>
        <v>de 1. Très sous dotée passe en 2. Sous dotée</v>
      </c>
      <c r="U3010" s="7" t="s">
        <v>21</v>
      </c>
      <c r="V3010" s="7" t="str">
        <f t="shared" ref="V3010:V3073" si="95">IF(U3010="BV",L3010,L3010&amp;" (pct)")</f>
        <v>Valence</v>
      </c>
      <c r="W3010" s="7">
        <v>0</v>
      </c>
    </row>
    <row r="3011" spans="1:23" x14ac:dyDescent="0.25">
      <c r="A3011" s="1" t="s">
        <v>76</v>
      </c>
      <c r="B3011" s="2" t="s">
        <v>77</v>
      </c>
      <c r="C3011" s="1" t="s">
        <v>3060</v>
      </c>
      <c r="D3011" s="2" t="s">
        <v>6017</v>
      </c>
      <c r="E3011" s="1" t="s">
        <v>6213</v>
      </c>
      <c r="F3011" s="2" t="s">
        <v>6214</v>
      </c>
      <c r="G3011" s="3" t="s">
        <v>3060</v>
      </c>
      <c r="H3011" s="22" t="s">
        <v>6017</v>
      </c>
      <c r="I3011" s="2" t="s">
        <v>76</v>
      </c>
      <c r="J3011" s="3" t="s">
        <v>77</v>
      </c>
      <c r="K3011" s="1" t="s">
        <v>4659</v>
      </c>
      <c r="L3011" s="2" t="s">
        <v>4660</v>
      </c>
      <c r="M3011" s="4">
        <v>594</v>
      </c>
      <c r="N3011" s="5">
        <v>14.618053819722125</v>
      </c>
      <c r="O3011" s="5">
        <v>14.618053819722125</v>
      </c>
      <c r="P3011" s="6" t="s">
        <v>20</v>
      </c>
      <c r="Q3011" s="5" t="s">
        <v>2</v>
      </c>
      <c r="R3011" s="24" t="s">
        <v>2</v>
      </c>
      <c r="S3011" s="6" t="s">
        <v>1</v>
      </c>
      <c r="T3011" s="7" t="str">
        <f t="shared" si="94"/>
        <v>de 1. Très sous dotée passe en 2. Sous dotée</v>
      </c>
      <c r="U3011" s="7" t="s">
        <v>21</v>
      </c>
      <c r="V3011" s="7" t="str">
        <f t="shared" si="95"/>
        <v>Marmande</v>
      </c>
      <c r="W3011" s="7">
        <v>0</v>
      </c>
    </row>
    <row r="3012" spans="1:23" x14ac:dyDescent="0.25">
      <c r="A3012" s="1" t="s">
        <v>76</v>
      </c>
      <c r="B3012" s="2" t="s">
        <v>77</v>
      </c>
      <c r="C3012" s="1" t="s">
        <v>3060</v>
      </c>
      <c r="D3012" s="2" t="s">
        <v>6017</v>
      </c>
      <c r="E3012" s="1" t="s">
        <v>6215</v>
      </c>
      <c r="F3012" s="2" t="s">
        <v>6216</v>
      </c>
      <c r="G3012" s="3" t="s">
        <v>3060</v>
      </c>
      <c r="H3012" s="22" t="s">
        <v>6017</v>
      </c>
      <c r="I3012" s="2" t="s">
        <v>76</v>
      </c>
      <c r="J3012" s="3" t="s">
        <v>77</v>
      </c>
      <c r="K3012" s="1" t="s">
        <v>5198</v>
      </c>
      <c r="L3012" s="2" t="s">
        <v>5199</v>
      </c>
      <c r="M3012" s="4">
        <v>160</v>
      </c>
      <c r="N3012" s="5">
        <v>0</v>
      </c>
      <c r="O3012" s="5">
        <v>23.445070704179955</v>
      </c>
      <c r="P3012" s="6" t="s">
        <v>34</v>
      </c>
      <c r="Q3012" s="5" t="s">
        <v>88</v>
      </c>
      <c r="R3012" s="24" t="s">
        <v>3</v>
      </c>
      <c r="S3012" s="6" t="s">
        <v>1</v>
      </c>
      <c r="T3012" s="7" t="str">
        <f t="shared" si="94"/>
        <v>de 1. Très sous dotée passe en 3.Intermédiaire</v>
      </c>
      <c r="U3012" s="7" t="s">
        <v>21</v>
      </c>
      <c r="V3012" s="7" t="str">
        <f t="shared" si="95"/>
        <v>Duras</v>
      </c>
      <c r="W3012" s="7">
        <v>0</v>
      </c>
    </row>
    <row r="3013" spans="1:23" x14ac:dyDescent="0.25">
      <c r="A3013" s="1" t="s">
        <v>76</v>
      </c>
      <c r="B3013" s="2" t="s">
        <v>77</v>
      </c>
      <c r="C3013" s="1" t="s">
        <v>3060</v>
      </c>
      <c r="D3013" s="2" t="s">
        <v>6017</v>
      </c>
      <c r="E3013" s="1" t="s">
        <v>6217</v>
      </c>
      <c r="F3013" s="2" t="s">
        <v>6218</v>
      </c>
      <c r="G3013" s="3" t="s">
        <v>3060</v>
      </c>
      <c r="H3013" s="22" t="s">
        <v>6017</v>
      </c>
      <c r="I3013" s="2" t="s">
        <v>76</v>
      </c>
      <c r="J3013" s="3" t="s">
        <v>77</v>
      </c>
      <c r="K3013" s="1" t="s">
        <v>5354</v>
      </c>
      <c r="L3013" s="2" t="s">
        <v>5355</v>
      </c>
      <c r="M3013" s="4">
        <v>391</v>
      </c>
      <c r="N3013" s="5">
        <v>15.149553957329061</v>
      </c>
      <c r="O3013" s="5">
        <v>15.149553957329061</v>
      </c>
      <c r="P3013" s="6" t="s">
        <v>20</v>
      </c>
      <c r="Q3013" s="5" t="s">
        <v>2</v>
      </c>
      <c r="R3013" s="24" t="s">
        <v>2</v>
      </c>
      <c r="S3013" s="5" t="s">
        <v>88</v>
      </c>
      <c r="T3013" s="7" t="str">
        <f t="shared" si="94"/>
        <v>de 3.Intermédiaire passe en 2. Sous dotée</v>
      </c>
      <c r="U3013" s="7" t="s">
        <v>21</v>
      </c>
      <c r="V3013" s="7" t="str">
        <f t="shared" si="95"/>
        <v>Nérac</v>
      </c>
      <c r="W3013" s="7">
        <v>0</v>
      </c>
    </row>
    <row r="3014" spans="1:23" x14ac:dyDescent="0.25">
      <c r="A3014" s="1" t="s">
        <v>76</v>
      </c>
      <c r="B3014" s="2" t="s">
        <v>77</v>
      </c>
      <c r="C3014" s="1" t="s">
        <v>3060</v>
      </c>
      <c r="D3014" s="2" t="s">
        <v>6017</v>
      </c>
      <c r="E3014" s="1" t="s">
        <v>6219</v>
      </c>
      <c r="F3014" s="2" t="s">
        <v>6220</v>
      </c>
      <c r="G3014" s="3" t="s">
        <v>3060</v>
      </c>
      <c r="H3014" s="22" t="s">
        <v>6017</v>
      </c>
      <c r="I3014" s="2" t="s">
        <v>76</v>
      </c>
      <c r="J3014" s="3" t="s">
        <v>77</v>
      </c>
      <c r="K3014" s="1" t="s">
        <v>6060</v>
      </c>
      <c r="L3014" s="2" t="s">
        <v>6061</v>
      </c>
      <c r="M3014" s="4">
        <v>1951</v>
      </c>
      <c r="N3014" s="5">
        <v>11.160382125186535</v>
      </c>
      <c r="O3014" s="5">
        <v>11.160382125186535</v>
      </c>
      <c r="P3014" s="6" t="s">
        <v>20</v>
      </c>
      <c r="Q3014" s="5" t="s">
        <v>1</v>
      </c>
      <c r="R3014" s="24" t="s">
        <v>1</v>
      </c>
      <c r="S3014" s="6" t="s">
        <v>1</v>
      </c>
      <c r="T3014" s="7" t="str">
        <f t="shared" si="94"/>
        <v>Maintenu</v>
      </c>
      <c r="U3014" s="7" t="s">
        <v>97</v>
      </c>
      <c r="V3014" s="7" t="str">
        <f t="shared" si="95"/>
        <v>Ouest agenais (pct)</v>
      </c>
      <c r="W3014" s="7">
        <v>1</v>
      </c>
    </row>
    <row r="3015" spans="1:23" x14ac:dyDescent="0.25">
      <c r="A3015" s="1" t="s">
        <v>76</v>
      </c>
      <c r="B3015" s="2" t="s">
        <v>77</v>
      </c>
      <c r="C3015" s="1" t="s">
        <v>3060</v>
      </c>
      <c r="D3015" s="2" t="s">
        <v>6017</v>
      </c>
      <c r="E3015" s="1" t="s">
        <v>6221</v>
      </c>
      <c r="F3015" s="2" t="s">
        <v>6222</v>
      </c>
      <c r="G3015" s="3" t="s">
        <v>3060</v>
      </c>
      <c r="H3015" s="22" t="s">
        <v>6017</v>
      </c>
      <c r="I3015" s="2" t="s">
        <v>76</v>
      </c>
      <c r="J3015" s="3" t="s">
        <v>77</v>
      </c>
      <c r="K3015" s="1" t="s">
        <v>6057</v>
      </c>
      <c r="L3015" s="2" t="s">
        <v>6058</v>
      </c>
      <c r="M3015" s="4">
        <v>364.99999999999898</v>
      </c>
      <c r="N3015" s="5">
        <v>9.1689478773894617</v>
      </c>
      <c r="O3015" s="5">
        <v>9.1689478773894617</v>
      </c>
      <c r="P3015" s="6" t="s">
        <v>20</v>
      </c>
      <c r="Q3015" s="5" t="s">
        <v>1</v>
      </c>
      <c r="R3015" s="24" t="s">
        <v>1</v>
      </c>
      <c r="S3015" s="6" t="s">
        <v>1</v>
      </c>
      <c r="T3015" s="7" t="str">
        <f t="shared" si="94"/>
        <v>Maintenu</v>
      </c>
      <c r="U3015" s="7" t="s">
        <v>97</v>
      </c>
      <c r="V3015" s="7" t="str">
        <f t="shared" si="95"/>
        <v>Sud-Est agenais (pct)</v>
      </c>
      <c r="W3015" s="7">
        <v>1</v>
      </c>
    </row>
    <row r="3016" spans="1:23" x14ac:dyDescent="0.25">
      <c r="A3016" s="1" t="s">
        <v>76</v>
      </c>
      <c r="B3016" s="2" t="s">
        <v>77</v>
      </c>
      <c r="C3016" s="1" t="s">
        <v>3060</v>
      </c>
      <c r="D3016" s="2" t="s">
        <v>6017</v>
      </c>
      <c r="E3016" s="1" t="s">
        <v>6223</v>
      </c>
      <c r="F3016" s="2" t="s">
        <v>6224</v>
      </c>
      <c r="G3016" s="3" t="s">
        <v>3060</v>
      </c>
      <c r="H3016" s="22" t="s">
        <v>6017</v>
      </c>
      <c r="I3016" s="2" t="s">
        <v>76</v>
      </c>
      <c r="J3016" s="3" t="s">
        <v>77</v>
      </c>
      <c r="K3016" s="1" t="s">
        <v>4496</v>
      </c>
      <c r="L3016" s="2" t="s">
        <v>4497</v>
      </c>
      <c r="M3016" s="4">
        <v>355</v>
      </c>
      <c r="N3016" s="5">
        <v>25.184362850971912</v>
      </c>
      <c r="O3016" s="5">
        <v>25.184362850971912</v>
      </c>
      <c r="P3016" s="6" t="s">
        <v>20</v>
      </c>
      <c r="Q3016" s="5" t="s">
        <v>88</v>
      </c>
      <c r="R3016" s="24" t="s">
        <v>3</v>
      </c>
      <c r="S3016" s="5" t="s">
        <v>88</v>
      </c>
      <c r="T3016" s="7" t="str">
        <f t="shared" si="94"/>
        <v>Maintenu</v>
      </c>
      <c r="U3016" s="7" t="s">
        <v>21</v>
      </c>
      <c r="V3016" s="7" t="str">
        <f t="shared" si="95"/>
        <v>Casteljaloux</v>
      </c>
      <c r="W3016" s="7">
        <v>0</v>
      </c>
    </row>
    <row r="3017" spans="1:23" x14ac:dyDescent="0.25">
      <c r="A3017" s="1" t="s">
        <v>76</v>
      </c>
      <c r="B3017" s="2" t="s">
        <v>77</v>
      </c>
      <c r="C3017" s="1" t="s">
        <v>3060</v>
      </c>
      <c r="D3017" s="2" t="s">
        <v>6017</v>
      </c>
      <c r="E3017" s="1" t="s">
        <v>6225</v>
      </c>
      <c r="F3017" s="2" t="s">
        <v>6226</v>
      </c>
      <c r="G3017" s="3" t="s">
        <v>3060</v>
      </c>
      <c r="H3017" s="22" t="s">
        <v>6017</v>
      </c>
      <c r="I3017" s="2" t="s">
        <v>76</v>
      </c>
      <c r="J3017" s="3" t="s">
        <v>77</v>
      </c>
      <c r="K3017" s="1" t="s">
        <v>6023</v>
      </c>
      <c r="L3017" s="2" t="s">
        <v>6024</v>
      </c>
      <c r="M3017" s="4">
        <v>716</v>
      </c>
      <c r="N3017" s="5">
        <v>11.041987053955037</v>
      </c>
      <c r="O3017" s="5">
        <v>11.041987053955037</v>
      </c>
      <c r="P3017" s="6" t="s">
        <v>20</v>
      </c>
      <c r="Q3017" s="5" t="s">
        <v>1</v>
      </c>
      <c r="R3017" s="24" t="s">
        <v>1</v>
      </c>
      <c r="S3017" s="5" t="s">
        <v>2</v>
      </c>
      <c r="T3017" s="7" t="str">
        <f t="shared" si="94"/>
        <v>de 2. Sous dotée passe en 1. Très sous dotée</v>
      </c>
      <c r="U3017" s="7" t="s">
        <v>21</v>
      </c>
      <c r="V3017" s="7" t="str">
        <f t="shared" si="95"/>
        <v>Tonneins</v>
      </c>
      <c r="W3017" s="7">
        <v>1</v>
      </c>
    </row>
    <row r="3018" spans="1:23" x14ac:dyDescent="0.25">
      <c r="A3018" s="1" t="s">
        <v>76</v>
      </c>
      <c r="B3018" s="2" t="s">
        <v>77</v>
      </c>
      <c r="C3018" s="1" t="s">
        <v>3060</v>
      </c>
      <c r="D3018" s="2" t="s">
        <v>6017</v>
      </c>
      <c r="E3018" s="1" t="s">
        <v>6227</v>
      </c>
      <c r="F3018" s="2" t="s">
        <v>6228</v>
      </c>
      <c r="G3018" s="3" t="s">
        <v>3060</v>
      </c>
      <c r="H3018" s="22" t="s">
        <v>6017</v>
      </c>
      <c r="I3018" s="2" t="s">
        <v>76</v>
      </c>
      <c r="J3018" s="3" t="s">
        <v>77</v>
      </c>
      <c r="K3018" s="1" t="s">
        <v>6023</v>
      </c>
      <c r="L3018" s="2" t="s">
        <v>6024</v>
      </c>
      <c r="M3018" s="4">
        <v>837</v>
      </c>
      <c r="N3018" s="5">
        <v>11.041987053955037</v>
      </c>
      <c r="O3018" s="5">
        <v>11.041987053955037</v>
      </c>
      <c r="P3018" s="6" t="s">
        <v>20</v>
      </c>
      <c r="Q3018" s="5" t="s">
        <v>1</v>
      </c>
      <c r="R3018" s="24" t="s">
        <v>1</v>
      </c>
      <c r="S3018" s="5" t="s">
        <v>2</v>
      </c>
      <c r="T3018" s="7" t="str">
        <f t="shared" si="94"/>
        <v>de 2. Sous dotée passe en 1. Très sous dotée</v>
      </c>
      <c r="U3018" s="7" t="s">
        <v>21</v>
      </c>
      <c r="V3018" s="7" t="str">
        <f t="shared" si="95"/>
        <v>Tonneins</v>
      </c>
      <c r="W3018" s="7">
        <v>1</v>
      </c>
    </row>
    <row r="3019" spans="1:23" x14ac:dyDescent="0.25">
      <c r="A3019" s="1" t="s">
        <v>76</v>
      </c>
      <c r="B3019" s="2" t="s">
        <v>77</v>
      </c>
      <c r="C3019" s="1" t="s">
        <v>3060</v>
      </c>
      <c r="D3019" s="2" t="s">
        <v>6017</v>
      </c>
      <c r="E3019" s="1" t="s">
        <v>6229</v>
      </c>
      <c r="F3019" s="2" t="s">
        <v>6230</v>
      </c>
      <c r="G3019" s="3" t="s">
        <v>3060</v>
      </c>
      <c r="H3019" s="22" t="s">
        <v>6017</v>
      </c>
      <c r="I3019" s="2" t="s">
        <v>76</v>
      </c>
      <c r="J3019" s="3" t="s">
        <v>77</v>
      </c>
      <c r="K3019" s="1" t="s">
        <v>3061</v>
      </c>
      <c r="L3019" s="2" t="s">
        <v>3062</v>
      </c>
      <c r="M3019" s="4">
        <v>217</v>
      </c>
      <c r="N3019" s="5">
        <v>13.983050138997372</v>
      </c>
      <c r="O3019" s="5">
        <v>13.983050138997372</v>
      </c>
      <c r="P3019" s="6" t="s">
        <v>20</v>
      </c>
      <c r="Q3019" s="5" t="s">
        <v>2</v>
      </c>
      <c r="R3019" s="24" t="s">
        <v>2</v>
      </c>
      <c r="S3019" s="5" t="s">
        <v>2</v>
      </c>
      <c r="T3019" s="7" t="str">
        <f t="shared" si="94"/>
        <v>Maintenu</v>
      </c>
      <c r="U3019" s="7" t="s">
        <v>21</v>
      </c>
      <c r="V3019" s="7" t="str">
        <f t="shared" si="95"/>
        <v>Castillonnès</v>
      </c>
      <c r="W3019" s="7">
        <v>0</v>
      </c>
    </row>
    <row r="3020" spans="1:23" x14ac:dyDescent="0.25">
      <c r="A3020" s="1" t="s">
        <v>76</v>
      </c>
      <c r="B3020" s="2" t="s">
        <v>77</v>
      </c>
      <c r="C3020" s="1" t="s">
        <v>3060</v>
      </c>
      <c r="D3020" s="2" t="s">
        <v>6017</v>
      </c>
      <c r="E3020" s="1" t="s">
        <v>6231</v>
      </c>
      <c r="F3020" s="2" t="s">
        <v>6232</v>
      </c>
      <c r="G3020" s="3" t="s">
        <v>3060</v>
      </c>
      <c r="H3020" s="22" t="s">
        <v>6017</v>
      </c>
      <c r="I3020" s="2" t="s">
        <v>76</v>
      </c>
      <c r="J3020" s="3" t="s">
        <v>77</v>
      </c>
      <c r="K3020" s="1" t="s">
        <v>5354</v>
      </c>
      <c r="L3020" s="2" t="s">
        <v>5355</v>
      </c>
      <c r="M3020" s="4">
        <v>952</v>
      </c>
      <c r="N3020" s="5">
        <v>15.149553957329061</v>
      </c>
      <c r="O3020" s="5">
        <v>15.149553957329061</v>
      </c>
      <c r="P3020" s="6" t="s">
        <v>20</v>
      </c>
      <c r="Q3020" s="5" t="s">
        <v>2</v>
      </c>
      <c r="R3020" s="24" t="s">
        <v>2</v>
      </c>
      <c r="S3020" s="6" t="s">
        <v>1</v>
      </c>
      <c r="T3020" s="7" t="str">
        <f t="shared" si="94"/>
        <v>de 1. Très sous dotée passe en 2. Sous dotée</v>
      </c>
      <c r="U3020" s="7" t="s">
        <v>21</v>
      </c>
      <c r="V3020" s="7" t="str">
        <f t="shared" si="95"/>
        <v>Nérac</v>
      </c>
      <c r="W3020" s="7">
        <v>0</v>
      </c>
    </row>
    <row r="3021" spans="1:23" x14ac:dyDescent="0.25">
      <c r="A3021" s="1" t="s">
        <v>76</v>
      </c>
      <c r="B3021" s="2" t="s">
        <v>77</v>
      </c>
      <c r="C3021" s="1" t="s">
        <v>3060</v>
      </c>
      <c r="D3021" s="2" t="s">
        <v>6017</v>
      </c>
      <c r="E3021" s="1" t="s">
        <v>6233</v>
      </c>
      <c r="F3021" s="2" t="s">
        <v>6234</v>
      </c>
      <c r="G3021" s="3" t="s">
        <v>3060</v>
      </c>
      <c r="H3021" s="22" t="s">
        <v>6017</v>
      </c>
      <c r="I3021" s="2" t="s">
        <v>76</v>
      </c>
      <c r="J3021" s="3" t="s">
        <v>77</v>
      </c>
      <c r="K3021" s="1" t="s">
        <v>5354</v>
      </c>
      <c r="L3021" s="2" t="s">
        <v>5355</v>
      </c>
      <c r="M3021" s="4">
        <v>353</v>
      </c>
      <c r="N3021" s="5">
        <v>15.149553957329061</v>
      </c>
      <c r="O3021" s="5">
        <v>15.149553957329061</v>
      </c>
      <c r="P3021" s="6" t="s">
        <v>20</v>
      </c>
      <c r="Q3021" s="5" t="s">
        <v>2</v>
      </c>
      <c r="R3021" s="24" t="s">
        <v>2</v>
      </c>
      <c r="S3021" s="5" t="s">
        <v>88</v>
      </c>
      <c r="T3021" s="7" t="str">
        <f t="shared" si="94"/>
        <v>de 3.Intermédiaire passe en 2. Sous dotée</v>
      </c>
      <c r="U3021" s="7" t="s">
        <v>21</v>
      </c>
      <c r="V3021" s="7" t="str">
        <f t="shared" si="95"/>
        <v>Nérac</v>
      </c>
      <c r="W3021" s="7">
        <v>0</v>
      </c>
    </row>
    <row r="3022" spans="1:23" x14ac:dyDescent="0.25">
      <c r="A3022" s="1" t="s">
        <v>76</v>
      </c>
      <c r="B3022" s="2" t="s">
        <v>77</v>
      </c>
      <c r="C3022" s="1" t="s">
        <v>3060</v>
      </c>
      <c r="D3022" s="2" t="s">
        <v>6017</v>
      </c>
      <c r="E3022" s="1" t="s">
        <v>6235</v>
      </c>
      <c r="F3022" s="2" t="s">
        <v>6236</v>
      </c>
      <c r="G3022" s="3" t="s">
        <v>3060</v>
      </c>
      <c r="H3022" s="22" t="s">
        <v>6017</v>
      </c>
      <c r="I3022" s="2" t="s">
        <v>76</v>
      </c>
      <c r="J3022" s="3" t="s">
        <v>77</v>
      </c>
      <c r="K3022" s="1" t="s">
        <v>6035</v>
      </c>
      <c r="L3022" s="2" t="s">
        <v>6036</v>
      </c>
      <c r="M3022" s="4">
        <v>630</v>
      </c>
      <c r="N3022" s="5">
        <v>33.586048553707265</v>
      </c>
      <c r="O3022" s="5">
        <v>33.586048553707265</v>
      </c>
      <c r="P3022" s="6" t="s">
        <v>20</v>
      </c>
      <c r="Q3022" s="5" t="s">
        <v>88</v>
      </c>
      <c r="R3022" s="24" t="s">
        <v>3</v>
      </c>
      <c r="S3022" s="5" t="s">
        <v>88</v>
      </c>
      <c r="T3022" s="7" t="str">
        <f t="shared" si="94"/>
        <v>Maintenu</v>
      </c>
      <c r="U3022" s="7" t="s">
        <v>97</v>
      </c>
      <c r="V3022" s="7" t="str">
        <f t="shared" si="95"/>
        <v>Livradais (pct)</v>
      </c>
      <c r="W3022" s="7">
        <v>0</v>
      </c>
    </row>
    <row r="3023" spans="1:23" x14ac:dyDescent="0.25">
      <c r="A3023" s="1" t="s">
        <v>76</v>
      </c>
      <c r="B3023" s="2" t="s">
        <v>77</v>
      </c>
      <c r="C3023" s="1" t="s">
        <v>3060</v>
      </c>
      <c r="D3023" s="2" t="s">
        <v>6017</v>
      </c>
      <c r="E3023" s="1" t="s">
        <v>6237</v>
      </c>
      <c r="F3023" s="2" t="s">
        <v>6238</v>
      </c>
      <c r="G3023" s="3" t="s">
        <v>3060</v>
      </c>
      <c r="H3023" s="22" t="s">
        <v>6017</v>
      </c>
      <c r="I3023" s="2" t="s">
        <v>76</v>
      </c>
      <c r="J3023" s="3" t="s">
        <v>77</v>
      </c>
      <c r="K3023" s="1" t="s">
        <v>6070</v>
      </c>
      <c r="L3023" s="2" t="s">
        <v>6071</v>
      </c>
      <c r="M3023" s="4">
        <v>5230.9999999999873</v>
      </c>
      <c r="N3023" s="5">
        <v>17.057833756945573</v>
      </c>
      <c r="O3023" s="5">
        <v>17.057833756945573</v>
      </c>
      <c r="P3023" s="6" t="s">
        <v>20</v>
      </c>
      <c r="Q3023" s="5" t="s">
        <v>88</v>
      </c>
      <c r="R3023" s="24" t="s">
        <v>3</v>
      </c>
      <c r="S3023" s="5" t="s">
        <v>88</v>
      </c>
      <c r="T3023" s="7" t="str">
        <f t="shared" si="94"/>
        <v>Maintenu</v>
      </c>
      <c r="U3023" s="7" t="s">
        <v>97</v>
      </c>
      <c r="V3023" s="7" t="str">
        <f t="shared" si="95"/>
        <v>Agen-1 (pct)</v>
      </c>
      <c r="W3023" s="7">
        <v>0</v>
      </c>
    </row>
    <row r="3024" spans="1:23" x14ac:dyDescent="0.25">
      <c r="A3024" s="1" t="s">
        <v>76</v>
      </c>
      <c r="B3024" s="2" t="s">
        <v>77</v>
      </c>
      <c r="C3024" s="1" t="s">
        <v>3060</v>
      </c>
      <c r="D3024" s="2" t="s">
        <v>6017</v>
      </c>
      <c r="E3024" s="1" t="s">
        <v>6239</v>
      </c>
      <c r="F3024" s="2" t="s">
        <v>6240</v>
      </c>
      <c r="G3024" s="3" t="s">
        <v>3060</v>
      </c>
      <c r="H3024" s="22" t="s">
        <v>6017</v>
      </c>
      <c r="I3024" s="2" t="s">
        <v>76</v>
      </c>
      <c r="J3024" s="3" t="s">
        <v>77</v>
      </c>
      <c r="K3024" s="1" t="s">
        <v>4659</v>
      </c>
      <c r="L3024" s="2" t="s">
        <v>4660</v>
      </c>
      <c r="M3024" s="4">
        <v>1283</v>
      </c>
      <c r="N3024" s="5">
        <v>14.618053819722125</v>
      </c>
      <c r="O3024" s="5">
        <v>14.618053819722125</v>
      </c>
      <c r="P3024" s="6" t="s">
        <v>20</v>
      </c>
      <c r="Q3024" s="5" t="s">
        <v>2</v>
      </c>
      <c r="R3024" s="24" t="s">
        <v>2</v>
      </c>
      <c r="S3024" s="6" t="s">
        <v>1</v>
      </c>
      <c r="T3024" s="7" t="str">
        <f t="shared" si="94"/>
        <v>de 1. Très sous dotée passe en 2. Sous dotée</v>
      </c>
      <c r="U3024" s="7" t="s">
        <v>21</v>
      </c>
      <c r="V3024" s="7" t="str">
        <f t="shared" si="95"/>
        <v>Marmande</v>
      </c>
      <c r="W3024" s="7">
        <v>0</v>
      </c>
    </row>
    <row r="3025" spans="1:23" x14ac:dyDescent="0.25">
      <c r="A3025" s="1" t="s">
        <v>76</v>
      </c>
      <c r="B3025" s="2" t="s">
        <v>77</v>
      </c>
      <c r="C3025" s="1" t="s">
        <v>3060</v>
      </c>
      <c r="D3025" s="2" t="s">
        <v>6017</v>
      </c>
      <c r="E3025" s="1" t="s">
        <v>6241</v>
      </c>
      <c r="F3025" s="2" t="s">
        <v>6242</v>
      </c>
      <c r="G3025" s="3" t="s">
        <v>3060</v>
      </c>
      <c r="H3025" s="22" t="s">
        <v>6017</v>
      </c>
      <c r="I3025" s="2" t="s">
        <v>76</v>
      </c>
      <c r="J3025" s="3" t="s">
        <v>77</v>
      </c>
      <c r="K3025" s="1" t="s">
        <v>5354</v>
      </c>
      <c r="L3025" s="2" t="s">
        <v>5355</v>
      </c>
      <c r="M3025" s="4">
        <v>722</v>
      </c>
      <c r="N3025" s="5">
        <v>15.149553957329061</v>
      </c>
      <c r="O3025" s="5">
        <v>15.149553957329061</v>
      </c>
      <c r="P3025" s="6" t="s">
        <v>20</v>
      </c>
      <c r="Q3025" s="5" t="s">
        <v>2</v>
      </c>
      <c r="R3025" s="24" t="s">
        <v>2</v>
      </c>
      <c r="S3025" s="5" t="s">
        <v>88</v>
      </c>
      <c r="T3025" s="7" t="str">
        <f t="shared" si="94"/>
        <v>de 3.Intermédiaire passe en 2. Sous dotée</v>
      </c>
      <c r="U3025" s="7" t="s">
        <v>21</v>
      </c>
      <c r="V3025" s="7" t="str">
        <f t="shared" si="95"/>
        <v>Nérac</v>
      </c>
      <c r="W3025" s="7">
        <v>0</v>
      </c>
    </row>
    <row r="3026" spans="1:23" x14ac:dyDescent="0.25">
      <c r="A3026" s="1" t="s">
        <v>76</v>
      </c>
      <c r="B3026" s="2" t="s">
        <v>77</v>
      </c>
      <c r="C3026" s="1" t="s">
        <v>3060</v>
      </c>
      <c r="D3026" s="2" t="s">
        <v>6017</v>
      </c>
      <c r="E3026" s="1" t="s">
        <v>6243</v>
      </c>
      <c r="F3026" s="2" t="s">
        <v>6244</v>
      </c>
      <c r="G3026" s="3" t="s">
        <v>3060</v>
      </c>
      <c r="H3026" s="22" t="s">
        <v>6017</v>
      </c>
      <c r="I3026" s="2" t="s">
        <v>76</v>
      </c>
      <c r="J3026" s="3" t="s">
        <v>77</v>
      </c>
      <c r="K3026" s="1" t="s">
        <v>5354</v>
      </c>
      <c r="L3026" s="2" t="s">
        <v>5355</v>
      </c>
      <c r="M3026" s="4">
        <v>205.99999999999943</v>
      </c>
      <c r="N3026" s="5">
        <v>15.149553957329061</v>
      </c>
      <c r="O3026" s="5">
        <v>15.149553957329061</v>
      </c>
      <c r="P3026" s="6" t="s">
        <v>20</v>
      </c>
      <c r="Q3026" s="5" t="s">
        <v>2</v>
      </c>
      <c r="R3026" s="24" t="s">
        <v>2</v>
      </c>
      <c r="S3026" s="5" t="s">
        <v>88</v>
      </c>
      <c r="T3026" s="7" t="str">
        <f t="shared" si="94"/>
        <v>de 3.Intermédiaire passe en 2. Sous dotée</v>
      </c>
      <c r="U3026" s="7" t="s">
        <v>21</v>
      </c>
      <c r="V3026" s="7" t="str">
        <f t="shared" si="95"/>
        <v>Nérac</v>
      </c>
      <c r="W3026" s="7">
        <v>0</v>
      </c>
    </row>
    <row r="3027" spans="1:23" x14ac:dyDescent="0.25">
      <c r="A3027" s="1" t="s">
        <v>76</v>
      </c>
      <c r="B3027" s="2" t="s">
        <v>77</v>
      </c>
      <c r="C3027" s="1" t="s">
        <v>3060</v>
      </c>
      <c r="D3027" s="2" t="s">
        <v>6017</v>
      </c>
      <c r="E3027" s="1" t="s">
        <v>6245</v>
      </c>
      <c r="F3027" s="2" t="s">
        <v>6246</v>
      </c>
      <c r="G3027" s="3" t="s">
        <v>3060</v>
      </c>
      <c r="H3027" s="22" t="s">
        <v>6017</v>
      </c>
      <c r="I3027" s="2" t="s">
        <v>76</v>
      </c>
      <c r="J3027" s="3" t="s">
        <v>77</v>
      </c>
      <c r="K3027" s="1" t="s">
        <v>6027</v>
      </c>
      <c r="L3027" s="2" t="s">
        <v>6028</v>
      </c>
      <c r="M3027" s="4">
        <v>292.99999999999886</v>
      </c>
      <c r="N3027" s="5">
        <v>0</v>
      </c>
      <c r="O3027" s="5">
        <v>6.476673383282658</v>
      </c>
      <c r="P3027" s="6" t="s">
        <v>34</v>
      </c>
      <c r="Q3027" s="5" t="s">
        <v>1</v>
      </c>
      <c r="R3027" s="24" t="s">
        <v>1</v>
      </c>
      <c r="S3027" s="6" t="s">
        <v>1</v>
      </c>
      <c r="T3027" s="7" t="str">
        <f t="shared" si="94"/>
        <v>Maintenu</v>
      </c>
      <c r="U3027" s="7" t="s">
        <v>21</v>
      </c>
      <c r="V3027" s="7" t="str">
        <f t="shared" si="95"/>
        <v>Aiguillon</v>
      </c>
      <c r="W3027" s="7">
        <v>1</v>
      </c>
    </row>
    <row r="3028" spans="1:23" x14ac:dyDescent="0.25">
      <c r="A3028" s="1" t="s">
        <v>76</v>
      </c>
      <c r="B3028" s="2" t="s">
        <v>77</v>
      </c>
      <c r="C3028" s="1" t="s">
        <v>3060</v>
      </c>
      <c r="D3028" s="2" t="s">
        <v>6017</v>
      </c>
      <c r="E3028" s="1" t="s">
        <v>6247</v>
      </c>
      <c r="F3028" s="2" t="s">
        <v>6248</v>
      </c>
      <c r="G3028" s="3" t="s">
        <v>3060</v>
      </c>
      <c r="H3028" s="22" t="s">
        <v>6017</v>
      </c>
      <c r="I3028" s="2" t="s">
        <v>76</v>
      </c>
      <c r="J3028" s="3" t="s">
        <v>77</v>
      </c>
      <c r="K3028" s="1" t="s">
        <v>6064</v>
      </c>
      <c r="L3028" s="2" t="s">
        <v>6065</v>
      </c>
      <c r="M3028" s="4">
        <v>305</v>
      </c>
      <c r="N3028" s="5">
        <v>10.72111646437472</v>
      </c>
      <c r="O3028" s="5">
        <v>10.72111646437472</v>
      </c>
      <c r="P3028" s="6" t="s">
        <v>20</v>
      </c>
      <c r="Q3028" s="5" t="s">
        <v>1</v>
      </c>
      <c r="R3028" s="24" t="s">
        <v>1</v>
      </c>
      <c r="S3028" s="6" t="s">
        <v>1</v>
      </c>
      <c r="T3028" s="7" t="str">
        <f t="shared" si="94"/>
        <v>Maintenu</v>
      </c>
      <c r="U3028" s="7" t="s">
        <v>97</v>
      </c>
      <c r="V3028" s="7" t="str">
        <f t="shared" si="95"/>
        <v>Pays de Serres (pct)</v>
      </c>
      <c r="W3028" s="7">
        <v>1</v>
      </c>
    </row>
    <row r="3029" spans="1:23" x14ac:dyDescent="0.25">
      <c r="A3029" s="1" t="s">
        <v>76</v>
      </c>
      <c r="B3029" s="2" t="s">
        <v>77</v>
      </c>
      <c r="C3029" s="1" t="s">
        <v>3060</v>
      </c>
      <c r="D3029" s="2" t="s">
        <v>6017</v>
      </c>
      <c r="E3029" s="1" t="s">
        <v>3483</v>
      </c>
      <c r="F3029" s="2" t="s">
        <v>3484</v>
      </c>
      <c r="G3029" s="3" t="s">
        <v>3060</v>
      </c>
      <c r="H3029" s="22" t="s">
        <v>6017</v>
      </c>
      <c r="I3029" s="2" t="s">
        <v>76</v>
      </c>
      <c r="J3029" s="3" t="s">
        <v>77</v>
      </c>
      <c r="K3029" s="1" t="s">
        <v>3483</v>
      </c>
      <c r="L3029" s="2" t="s">
        <v>3484</v>
      </c>
      <c r="M3029" s="4">
        <v>5074</v>
      </c>
      <c r="N3029" s="5">
        <v>15.40197241869317</v>
      </c>
      <c r="O3029" s="5">
        <v>15.40197241869317</v>
      </c>
      <c r="P3029" s="6" t="s">
        <v>20</v>
      </c>
      <c r="Q3029" s="5" t="s">
        <v>2</v>
      </c>
      <c r="R3029" s="24" t="s">
        <v>2</v>
      </c>
      <c r="S3029" s="6" t="s">
        <v>1</v>
      </c>
      <c r="T3029" s="7" t="str">
        <f t="shared" si="94"/>
        <v>de 1. Très sous dotée passe en 2. Sous dotée</v>
      </c>
      <c r="U3029" s="7" t="s">
        <v>21</v>
      </c>
      <c r="V3029" s="7" t="str">
        <f t="shared" si="95"/>
        <v>Fumel</v>
      </c>
      <c r="W3029" s="7">
        <v>0</v>
      </c>
    </row>
    <row r="3030" spans="1:23" x14ac:dyDescent="0.25">
      <c r="A3030" s="1" t="s">
        <v>76</v>
      </c>
      <c r="B3030" s="2" t="s">
        <v>77</v>
      </c>
      <c r="C3030" s="1" t="s">
        <v>3060</v>
      </c>
      <c r="D3030" s="2" t="s">
        <v>6017</v>
      </c>
      <c r="E3030" s="1" t="s">
        <v>6249</v>
      </c>
      <c r="F3030" s="2" t="s">
        <v>6250</v>
      </c>
      <c r="G3030" s="3" t="s">
        <v>3060</v>
      </c>
      <c r="H3030" s="22" t="s">
        <v>6017</v>
      </c>
      <c r="I3030" s="2" t="s">
        <v>76</v>
      </c>
      <c r="J3030" s="3" t="s">
        <v>77</v>
      </c>
      <c r="K3030" s="1" t="s">
        <v>6027</v>
      </c>
      <c r="L3030" s="2" t="s">
        <v>6028</v>
      </c>
      <c r="M3030" s="4">
        <v>345.99999999999841</v>
      </c>
      <c r="N3030" s="5">
        <v>0</v>
      </c>
      <c r="O3030" s="5">
        <v>6.476673383282658</v>
      </c>
      <c r="P3030" s="6" t="s">
        <v>34</v>
      </c>
      <c r="Q3030" s="5" t="s">
        <v>1</v>
      </c>
      <c r="R3030" s="24" t="s">
        <v>1</v>
      </c>
      <c r="S3030" s="5" t="s">
        <v>88</v>
      </c>
      <c r="T3030" s="7" t="str">
        <f t="shared" si="94"/>
        <v>de 3.Intermédiaire passe en 1. Très sous dotée</v>
      </c>
      <c r="U3030" s="7" t="s">
        <v>21</v>
      </c>
      <c r="V3030" s="7" t="str">
        <f t="shared" si="95"/>
        <v>Aiguillon</v>
      </c>
      <c r="W3030" s="7">
        <v>1</v>
      </c>
    </row>
    <row r="3031" spans="1:23" x14ac:dyDescent="0.25">
      <c r="A3031" s="1" t="s">
        <v>76</v>
      </c>
      <c r="B3031" s="2" t="s">
        <v>77</v>
      </c>
      <c r="C3031" s="1" t="s">
        <v>3060</v>
      </c>
      <c r="D3031" s="2" t="s">
        <v>6017</v>
      </c>
      <c r="E3031" s="1" t="s">
        <v>6251</v>
      </c>
      <c r="F3031" s="2" t="s">
        <v>6252</v>
      </c>
      <c r="G3031" s="3" t="s">
        <v>3060</v>
      </c>
      <c r="H3031" s="22" t="s">
        <v>6017</v>
      </c>
      <c r="I3031" s="2" t="s">
        <v>76</v>
      </c>
      <c r="J3031" s="3" t="s">
        <v>77</v>
      </c>
      <c r="K3031" s="1" t="s">
        <v>4659</v>
      </c>
      <c r="L3031" s="2" t="s">
        <v>4660</v>
      </c>
      <c r="M3031" s="4">
        <v>269</v>
      </c>
      <c r="N3031" s="5">
        <v>14.618053819722125</v>
      </c>
      <c r="O3031" s="5">
        <v>14.618053819722125</v>
      </c>
      <c r="P3031" s="6" t="s">
        <v>20</v>
      </c>
      <c r="Q3031" s="5" t="s">
        <v>2</v>
      </c>
      <c r="R3031" s="24" t="s">
        <v>2</v>
      </c>
      <c r="S3031" s="6" t="s">
        <v>1</v>
      </c>
      <c r="T3031" s="7" t="str">
        <f t="shared" si="94"/>
        <v>de 1. Très sous dotée passe en 2. Sous dotée</v>
      </c>
      <c r="U3031" s="7" t="s">
        <v>21</v>
      </c>
      <c r="V3031" s="7" t="str">
        <f t="shared" si="95"/>
        <v>Marmande</v>
      </c>
      <c r="W3031" s="7">
        <v>0</v>
      </c>
    </row>
    <row r="3032" spans="1:23" x14ac:dyDescent="0.25">
      <c r="A3032" s="1" t="s">
        <v>76</v>
      </c>
      <c r="B3032" s="2" t="s">
        <v>77</v>
      </c>
      <c r="C3032" s="1" t="s">
        <v>3060</v>
      </c>
      <c r="D3032" s="2" t="s">
        <v>6017</v>
      </c>
      <c r="E3032" s="1" t="s">
        <v>6253</v>
      </c>
      <c r="F3032" s="2" t="s">
        <v>6254</v>
      </c>
      <c r="G3032" s="3" t="s">
        <v>3060</v>
      </c>
      <c r="H3032" s="22" t="s">
        <v>6017</v>
      </c>
      <c r="I3032" s="2" t="s">
        <v>76</v>
      </c>
      <c r="J3032" s="3" t="s">
        <v>77</v>
      </c>
      <c r="K3032" s="1" t="s">
        <v>6105</v>
      </c>
      <c r="L3032" s="2" t="s">
        <v>6106</v>
      </c>
      <c r="M3032" s="4">
        <v>289.00000000000051</v>
      </c>
      <c r="N3032" s="5">
        <v>0</v>
      </c>
      <c r="O3032" s="5">
        <v>14.763659685774368</v>
      </c>
      <c r="P3032" s="6" t="s">
        <v>34</v>
      </c>
      <c r="Q3032" s="5" t="s">
        <v>88</v>
      </c>
      <c r="R3032" s="24" t="s">
        <v>3</v>
      </c>
      <c r="S3032" s="6" t="s">
        <v>1</v>
      </c>
      <c r="T3032" s="7" t="str">
        <f t="shared" si="94"/>
        <v>de 1. Très sous dotée passe en 3.Intermédiaire</v>
      </c>
      <c r="U3032" s="7" t="s">
        <v>21</v>
      </c>
      <c r="V3032" s="7" t="str">
        <f t="shared" si="95"/>
        <v>Monflanquin</v>
      </c>
      <c r="W3032" s="7">
        <v>0</v>
      </c>
    </row>
    <row r="3033" spans="1:23" x14ac:dyDescent="0.25">
      <c r="A3033" s="1" t="s">
        <v>76</v>
      </c>
      <c r="B3033" s="2" t="s">
        <v>77</v>
      </c>
      <c r="C3033" s="1" t="s">
        <v>3060</v>
      </c>
      <c r="D3033" s="2" t="s">
        <v>6017</v>
      </c>
      <c r="E3033" s="1" t="s">
        <v>6255</v>
      </c>
      <c r="F3033" s="2" t="s">
        <v>6256</v>
      </c>
      <c r="G3033" s="3" t="s">
        <v>3060</v>
      </c>
      <c r="H3033" s="22" t="s">
        <v>6017</v>
      </c>
      <c r="I3033" s="2" t="s">
        <v>76</v>
      </c>
      <c r="J3033" s="3" t="s">
        <v>77</v>
      </c>
      <c r="K3033" s="1" t="s">
        <v>6023</v>
      </c>
      <c r="L3033" s="2" t="s">
        <v>6024</v>
      </c>
      <c r="M3033" s="4">
        <v>1663</v>
      </c>
      <c r="N3033" s="5">
        <v>11.041987053955037</v>
      </c>
      <c r="O3033" s="5">
        <v>11.041987053955037</v>
      </c>
      <c r="P3033" s="6" t="s">
        <v>20</v>
      </c>
      <c r="Q3033" s="5" t="s">
        <v>1</v>
      </c>
      <c r="R3033" s="24" t="s">
        <v>1</v>
      </c>
      <c r="S3033" s="6" t="s">
        <v>1</v>
      </c>
      <c r="T3033" s="7" t="str">
        <f t="shared" si="94"/>
        <v>Maintenu</v>
      </c>
      <c r="U3033" s="7" t="s">
        <v>21</v>
      </c>
      <c r="V3033" s="7" t="str">
        <f t="shared" si="95"/>
        <v>Tonneins</v>
      </c>
      <c r="W3033" s="7">
        <v>1</v>
      </c>
    </row>
    <row r="3034" spans="1:23" x14ac:dyDescent="0.25">
      <c r="A3034" s="1" t="s">
        <v>76</v>
      </c>
      <c r="B3034" s="2" t="s">
        <v>77</v>
      </c>
      <c r="C3034" s="1" t="s">
        <v>3060</v>
      </c>
      <c r="D3034" s="2" t="s">
        <v>6017</v>
      </c>
      <c r="E3034" s="1" t="s">
        <v>6257</v>
      </c>
      <c r="F3034" s="2" t="s">
        <v>6258</v>
      </c>
      <c r="G3034" s="3" t="s">
        <v>3060</v>
      </c>
      <c r="H3034" s="22" t="s">
        <v>6017</v>
      </c>
      <c r="I3034" s="2" t="s">
        <v>76</v>
      </c>
      <c r="J3034" s="3" t="s">
        <v>77</v>
      </c>
      <c r="K3034" s="1" t="s">
        <v>6185</v>
      </c>
      <c r="L3034" s="2" t="s">
        <v>6186</v>
      </c>
      <c r="M3034" s="4">
        <v>595.0000000000025</v>
      </c>
      <c r="N3034" s="5">
        <v>0</v>
      </c>
      <c r="O3034" s="5">
        <v>28.252848504973905</v>
      </c>
      <c r="P3034" s="6" t="s">
        <v>34</v>
      </c>
      <c r="Q3034" s="5" t="s">
        <v>88</v>
      </c>
      <c r="R3034" s="24" t="s">
        <v>3</v>
      </c>
      <c r="S3034" s="5" t="s">
        <v>88</v>
      </c>
      <c r="T3034" s="7" t="str">
        <f t="shared" si="94"/>
        <v>Maintenu</v>
      </c>
      <c r="U3034" s="7" t="s">
        <v>97</v>
      </c>
      <c r="V3034" s="7" t="str">
        <f t="shared" si="95"/>
        <v>Confluent (pct)</v>
      </c>
      <c r="W3034" s="7">
        <v>0</v>
      </c>
    </row>
    <row r="3035" spans="1:23" x14ac:dyDescent="0.25">
      <c r="A3035" s="1" t="s">
        <v>76</v>
      </c>
      <c r="B3035" s="2" t="s">
        <v>77</v>
      </c>
      <c r="C3035" s="1" t="s">
        <v>3060</v>
      </c>
      <c r="D3035" s="2" t="s">
        <v>6017</v>
      </c>
      <c r="E3035" s="1" t="s">
        <v>6259</v>
      </c>
      <c r="F3035" s="2" t="s">
        <v>6260</v>
      </c>
      <c r="G3035" s="3" t="s">
        <v>3060</v>
      </c>
      <c r="H3035" s="22" t="s">
        <v>6017</v>
      </c>
      <c r="I3035" s="2" t="s">
        <v>76</v>
      </c>
      <c r="J3035" s="3" t="s">
        <v>77</v>
      </c>
      <c r="K3035" s="1" t="s">
        <v>6023</v>
      </c>
      <c r="L3035" s="2" t="s">
        <v>6024</v>
      </c>
      <c r="M3035" s="4">
        <v>444</v>
      </c>
      <c r="N3035" s="5">
        <v>11.041987053955037</v>
      </c>
      <c r="O3035" s="5">
        <v>11.041987053955037</v>
      </c>
      <c r="P3035" s="6" t="s">
        <v>20</v>
      </c>
      <c r="Q3035" s="5" t="s">
        <v>1</v>
      </c>
      <c r="R3035" s="24" t="s">
        <v>1</v>
      </c>
      <c r="S3035" s="5" t="s">
        <v>2</v>
      </c>
      <c r="T3035" s="7" t="str">
        <f t="shared" si="94"/>
        <v>de 2. Sous dotée passe en 1. Très sous dotée</v>
      </c>
      <c r="U3035" s="7" t="s">
        <v>21</v>
      </c>
      <c r="V3035" s="7" t="str">
        <f t="shared" si="95"/>
        <v>Tonneins</v>
      </c>
      <c r="W3035" s="7">
        <v>1</v>
      </c>
    </row>
    <row r="3036" spans="1:23" x14ac:dyDescent="0.25">
      <c r="A3036" s="1" t="s">
        <v>76</v>
      </c>
      <c r="B3036" s="2" t="s">
        <v>77</v>
      </c>
      <c r="C3036" s="1" t="s">
        <v>3060</v>
      </c>
      <c r="D3036" s="2" t="s">
        <v>6017</v>
      </c>
      <c r="E3036" s="1" t="s">
        <v>6261</v>
      </c>
      <c r="F3036" s="2" t="s">
        <v>6262</v>
      </c>
      <c r="G3036" s="3" t="s">
        <v>6171</v>
      </c>
      <c r="H3036" s="22" t="s">
        <v>8449</v>
      </c>
      <c r="I3036" s="2" t="s">
        <v>4135</v>
      </c>
      <c r="J3036" s="3" t="s">
        <v>4136</v>
      </c>
      <c r="K3036" s="1" t="s">
        <v>6172</v>
      </c>
      <c r="L3036" s="2" t="s">
        <v>866</v>
      </c>
      <c r="M3036" s="4">
        <v>131</v>
      </c>
      <c r="N3036" s="5">
        <v>15.398443266117317</v>
      </c>
      <c r="O3036" s="5">
        <v>15.398443266117317</v>
      </c>
      <c r="P3036" s="6" t="s">
        <v>20</v>
      </c>
      <c r="Q3036" s="5" t="s">
        <v>2</v>
      </c>
      <c r="R3036" s="24" t="s">
        <v>2</v>
      </c>
      <c r="S3036" s="6" t="s">
        <v>1</v>
      </c>
      <c r="T3036" s="7" t="str">
        <f t="shared" si="94"/>
        <v>de 1. Très sous dotée passe en 2. Sous dotée</v>
      </c>
      <c r="U3036" s="7" t="s">
        <v>21</v>
      </c>
      <c r="V3036" s="7" t="str">
        <f t="shared" si="95"/>
        <v>Valence</v>
      </c>
      <c r="W3036" s="7">
        <v>0</v>
      </c>
    </row>
    <row r="3037" spans="1:23" x14ac:dyDescent="0.25">
      <c r="A3037" s="1" t="s">
        <v>76</v>
      </c>
      <c r="B3037" s="2" t="s">
        <v>77</v>
      </c>
      <c r="C3037" s="1" t="s">
        <v>3060</v>
      </c>
      <c r="D3037" s="2" t="s">
        <v>6017</v>
      </c>
      <c r="E3037" s="1" t="s">
        <v>6263</v>
      </c>
      <c r="F3037" s="2" t="s">
        <v>6264</v>
      </c>
      <c r="G3037" s="3" t="s">
        <v>3060</v>
      </c>
      <c r="H3037" s="22" t="s">
        <v>6017</v>
      </c>
      <c r="I3037" s="2" t="s">
        <v>76</v>
      </c>
      <c r="J3037" s="3" t="s">
        <v>77</v>
      </c>
      <c r="K3037" s="1" t="s">
        <v>4496</v>
      </c>
      <c r="L3037" s="2" t="s">
        <v>4497</v>
      </c>
      <c r="M3037" s="4">
        <v>362.99999999999852</v>
      </c>
      <c r="N3037" s="5">
        <v>25.184362850971912</v>
      </c>
      <c r="O3037" s="5">
        <v>25.184362850971912</v>
      </c>
      <c r="P3037" s="6" t="s">
        <v>20</v>
      </c>
      <c r="Q3037" s="5" t="s">
        <v>88</v>
      </c>
      <c r="R3037" s="24" t="s">
        <v>3</v>
      </c>
      <c r="S3037" s="5" t="s">
        <v>88</v>
      </c>
      <c r="T3037" s="7" t="str">
        <f t="shared" si="94"/>
        <v>Maintenu</v>
      </c>
      <c r="U3037" s="7" t="s">
        <v>21</v>
      </c>
      <c r="V3037" s="7" t="str">
        <f t="shared" si="95"/>
        <v>Casteljaloux</v>
      </c>
      <c r="W3037" s="7">
        <v>0</v>
      </c>
    </row>
    <row r="3038" spans="1:23" x14ac:dyDescent="0.25">
      <c r="A3038" s="1" t="s">
        <v>76</v>
      </c>
      <c r="B3038" s="2" t="s">
        <v>77</v>
      </c>
      <c r="C3038" s="1" t="s">
        <v>3060</v>
      </c>
      <c r="D3038" s="2" t="s">
        <v>6017</v>
      </c>
      <c r="E3038" s="1" t="s">
        <v>6265</v>
      </c>
      <c r="F3038" s="2" t="s">
        <v>6266</v>
      </c>
      <c r="G3038" s="3" t="s">
        <v>3060</v>
      </c>
      <c r="H3038" s="22" t="s">
        <v>6017</v>
      </c>
      <c r="I3038" s="2" t="s">
        <v>76</v>
      </c>
      <c r="J3038" s="3" t="s">
        <v>77</v>
      </c>
      <c r="K3038" s="1" t="s">
        <v>4496</v>
      </c>
      <c r="L3038" s="2" t="s">
        <v>4497</v>
      </c>
      <c r="M3038" s="4">
        <v>254</v>
      </c>
      <c r="N3038" s="5">
        <v>25.184362850971912</v>
      </c>
      <c r="O3038" s="5">
        <v>25.184362850971912</v>
      </c>
      <c r="P3038" s="6" t="s">
        <v>20</v>
      </c>
      <c r="Q3038" s="5" t="s">
        <v>88</v>
      </c>
      <c r="R3038" s="24" t="s">
        <v>3</v>
      </c>
      <c r="S3038" s="6" t="s">
        <v>1</v>
      </c>
      <c r="T3038" s="7" t="str">
        <f t="shared" si="94"/>
        <v>de 1. Très sous dotée passe en 3.Intermédiaire</v>
      </c>
      <c r="U3038" s="7" t="s">
        <v>21</v>
      </c>
      <c r="V3038" s="7" t="str">
        <f t="shared" si="95"/>
        <v>Casteljaloux</v>
      </c>
      <c r="W3038" s="7">
        <v>0</v>
      </c>
    </row>
    <row r="3039" spans="1:23" x14ac:dyDescent="0.25">
      <c r="A3039" s="1" t="s">
        <v>76</v>
      </c>
      <c r="B3039" s="2" t="s">
        <v>77</v>
      </c>
      <c r="C3039" s="1" t="s">
        <v>3060</v>
      </c>
      <c r="D3039" s="2" t="s">
        <v>6017</v>
      </c>
      <c r="E3039" s="1" t="s">
        <v>6267</v>
      </c>
      <c r="F3039" s="2" t="s">
        <v>6268</v>
      </c>
      <c r="G3039" s="3" t="s">
        <v>3060</v>
      </c>
      <c r="H3039" s="22" t="s">
        <v>6017</v>
      </c>
      <c r="I3039" s="2" t="s">
        <v>76</v>
      </c>
      <c r="J3039" s="3" t="s">
        <v>77</v>
      </c>
      <c r="K3039" s="1" t="s">
        <v>6089</v>
      </c>
      <c r="L3039" s="2" t="s">
        <v>6090</v>
      </c>
      <c r="M3039" s="4">
        <v>839.99999999999773</v>
      </c>
      <c r="N3039" s="5">
        <v>35.380971871097074</v>
      </c>
      <c r="O3039" s="5">
        <v>35.380971871097074</v>
      </c>
      <c r="P3039" s="6" t="s">
        <v>20</v>
      </c>
      <c r="Q3039" s="5" t="s">
        <v>88</v>
      </c>
      <c r="R3039" s="24" t="s">
        <v>3</v>
      </c>
      <c r="S3039" s="5" t="s">
        <v>88</v>
      </c>
      <c r="T3039" s="7" t="str">
        <f t="shared" si="94"/>
        <v>Maintenu</v>
      </c>
      <c r="U3039" s="7" t="s">
        <v>97</v>
      </c>
      <c r="V3039" s="7" t="str">
        <f t="shared" si="95"/>
        <v>Villeneuve-sur-Lot-2 (pct)</v>
      </c>
      <c r="W3039" s="7">
        <v>0</v>
      </c>
    </row>
    <row r="3040" spans="1:23" x14ac:dyDescent="0.25">
      <c r="A3040" s="1" t="s">
        <v>76</v>
      </c>
      <c r="B3040" s="2" t="s">
        <v>77</v>
      </c>
      <c r="C3040" s="1" t="s">
        <v>3060</v>
      </c>
      <c r="D3040" s="2" t="s">
        <v>6017</v>
      </c>
      <c r="E3040" s="1" t="s">
        <v>6269</v>
      </c>
      <c r="F3040" s="2" t="s">
        <v>6270</v>
      </c>
      <c r="G3040" s="3" t="s">
        <v>3060</v>
      </c>
      <c r="H3040" s="22" t="s">
        <v>6017</v>
      </c>
      <c r="I3040" s="2" t="s">
        <v>76</v>
      </c>
      <c r="J3040" s="3" t="s">
        <v>77</v>
      </c>
      <c r="K3040" s="1" t="s">
        <v>6023</v>
      </c>
      <c r="L3040" s="2" t="s">
        <v>6024</v>
      </c>
      <c r="M3040" s="4">
        <v>158</v>
      </c>
      <c r="N3040" s="5">
        <v>11.041987053955037</v>
      </c>
      <c r="O3040" s="5">
        <v>11.041987053955037</v>
      </c>
      <c r="P3040" s="6" t="s">
        <v>20</v>
      </c>
      <c r="Q3040" s="5" t="s">
        <v>1</v>
      </c>
      <c r="R3040" s="24" t="s">
        <v>1</v>
      </c>
      <c r="S3040" s="5" t="s">
        <v>2</v>
      </c>
      <c r="T3040" s="7" t="str">
        <f t="shared" si="94"/>
        <v>de 2. Sous dotée passe en 1. Très sous dotée</v>
      </c>
      <c r="U3040" s="7" t="s">
        <v>21</v>
      </c>
      <c r="V3040" s="7" t="str">
        <f t="shared" si="95"/>
        <v>Tonneins</v>
      </c>
      <c r="W3040" s="7">
        <v>1</v>
      </c>
    </row>
    <row r="3041" spans="1:23" x14ac:dyDescent="0.25">
      <c r="A3041" s="1" t="s">
        <v>76</v>
      </c>
      <c r="B3041" s="2" t="s">
        <v>77</v>
      </c>
      <c r="C3041" s="1" t="s">
        <v>3060</v>
      </c>
      <c r="D3041" s="2" t="s">
        <v>6017</v>
      </c>
      <c r="E3041" s="1" t="s">
        <v>6271</v>
      </c>
      <c r="F3041" s="2" t="s">
        <v>6272</v>
      </c>
      <c r="G3041" s="3" t="s">
        <v>3060</v>
      </c>
      <c r="H3041" s="22" t="s">
        <v>6017</v>
      </c>
      <c r="I3041" s="2" t="s">
        <v>76</v>
      </c>
      <c r="J3041" s="3" t="s">
        <v>77</v>
      </c>
      <c r="K3041" s="1" t="s">
        <v>4496</v>
      </c>
      <c r="L3041" s="2" t="s">
        <v>4497</v>
      </c>
      <c r="M3041" s="4">
        <v>578</v>
      </c>
      <c r="N3041" s="5">
        <v>25.184362850971912</v>
      </c>
      <c r="O3041" s="5">
        <v>25.184362850971912</v>
      </c>
      <c r="P3041" s="6" t="s">
        <v>20</v>
      </c>
      <c r="Q3041" s="5" t="s">
        <v>88</v>
      </c>
      <c r="R3041" s="24" t="s">
        <v>3</v>
      </c>
      <c r="S3041" s="5" t="s">
        <v>88</v>
      </c>
      <c r="T3041" s="7" t="str">
        <f t="shared" si="94"/>
        <v>Maintenu</v>
      </c>
      <c r="U3041" s="7" t="s">
        <v>21</v>
      </c>
      <c r="V3041" s="7" t="str">
        <f t="shared" si="95"/>
        <v>Casteljaloux</v>
      </c>
      <c r="W3041" s="7">
        <v>0</v>
      </c>
    </row>
    <row r="3042" spans="1:23" x14ac:dyDescent="0.25">
      <c r="A3042" s="1" t="s">
        <v>76</v>
      </c>
      <c r="B3042" s="2" t="s">
        <v>77</v>
      </c>
      <c r="C3042" s="1" t="s">
        <v>3060</v>
      </c>
      <c r="D3042" s="2" t="s">
        <v>6017</v>
      </c>
      <c r="E3042" s="1" t="s">
        <v>6273</v>
      </c>
      <c r="F3042" s="2" t="s">
        <v>6274</v>
      </c>
      <c r="G3042" s="3" t="s">
        <v>3060</v>
      </c>
      <c r="H3042" s="22" t="s">
        <v>6017</v>
      </c>
      <c r="I3042" s="2" t="s">
        <v>76</v>
      </c>
      <c r="J3042" s="3" t="s">
        <v>77</v>
      </c>
      <c r="K3042" s="1" t="s">
        <v>4659</v>
      </c>
      <c r="L3042" s="2" t="s">
        <v>4660</v>
      </c>
      <c r="M3042" s="4">
        <v>118</v>
      </c>
      <c r="N3042" s="5">
        <v>14.618053819722125</v>
      </c>
      <c r="O3042" s="5">
        <v>14.618053819722125</v>
      </c>
      <c r="P3042" s="6" t="s">
        <v>20</v>
      </c>
      <c r="Q3042" s="5" t="s">
        <v>2</v>
      </c>
      <c r="R3042" s="24" t="s">
        <v>2</v>
      </c>
      <c r="S3042" s="6" t="s">
        <v>1</v>
      </c>
      <c r="T3042" s="7" t="str">
        <f t="shared" si="94"/>
        <v>de 1. Très sous dotée passe en 2. Sous dotée</v>
      </c>
      <c r="U3042" s="7" t="s">
        <v>21</v>
      </c>
      <c r="V3042" s="7" t="str">
        <f t="shared" si="95"/>
        <v>Marmande</v>
      </c>
      <c r="W3042" s="7">
        <v>0</v>
      </c>
    </row>
    <row r="3043" spans="1:23" x14ac:dyDescent="0.25">
      <c r="A3043" s="1" t="s">
        <v>76</v>
      </c>
      <c r="B3043" s="2" t="s">
        <v>77</v>
      </c>
      <c r="C3043" s="1" t="s">
        <v>3060</v>
      </c>
      <c r="D3043" s="2" t="s">
        <v>6017</v>
      </c>
      <c r="E3043" s="1" t="s">
        <v>6275</v>
      </c>
      <c r="F3043" s="2" t="s">
        <v>6276</v>
      </c>
      <c r="G3043" s="3" t="s">
        <v>3060</v>
      </c>
      <c r="H3043" s="22" t="s">
        <v>6017</v>
      </c>
      <c r="I3043" s="2" t="s">
        <v>76</v>
      </c>
      <c r="J3043" s="3" t="s">
        <v>77</v>
      </c>
      <c r="K3043" s="1" t="s">
        <v>4496</v>
      </c>
      <c r="L3043" s="2" t="s">
        <v>4497</v>
      </c>
      <c r="M3043" s="4">
        <v>321.99999999999886</v>
      </c>
      <c r="N3043" s="5">
        <v>25.184362850971912</v>
      </c>
      <c r="O3043" s="5">
        <v>25.184362850971912</v>
      </c>
      <c r="P3043" s="6" t="s">
        <v>20</v>
      </c>
      <c r="Q3043" s="5" t="s">
        <v>88</v>
      </c>
      <c r="R3043" s="24" t="s">
        <v>3</v>
      </c>
      <c r="S3043" s="5" t="s">
        <v>88</v>
      </c>
      <c r="T3043" s="7" t="str">
        <f t="shared" si="94"/>
        <v>Maintenu</v>
      </c>
      <c r="U3043" s="7" t="s">
        <v>21</v>
      </c>
      <c r="V3043" s="7" t="str">
        <f t="shared" si="95"/>
        <v>Casteljaloux</v>
      </c>
      <c r="W3043" s="7">
        <v>0</v>
      </c>
    </row>
    <row r="3044" spans="1:23" x14ac:dyDescent="0.25">
      <c r="A3044" s="1" t="s">
        <v>76</v>
      </c>
      <c r="B3044" s="2" t="s">
        <v>77</v>
      </c>
      <c r="C3044" s="1" t="s">
        <v>3060</v>
      </c>
      <c r="D3044" s="2" t="s">
        <v>6017</v>
      </c>
      <c r="E3044" s="1" t="s">
        <v>6277</v>
      </c>
      <c r="F3044" s="2" t="s">
        <v>6278</v>
      </c>
      <c r="G3044" s="3" t="s">
        <v>3060</v>
      </c>
      <c r="H3044" s="22" t="s">
        <v>6017</v>
      </c>
      <c r="I3044" s="2" t="s">
        <v>76</v>
      </c>
      <c r="J3044" s="3" t="s">
        <v>77</v>
      </c>
      <c r="K3044" s="1" t="s">
        <v>6031</v>
      </c>
      <c r="L3044" s="2" t="s">
        <v>6032</v>
      </c>
      <c r="M3044" s="4">
        <v>178</v>
      </c>
      <c r="N3044" s="5">
        <v>0</v>
      </c>
      <c r="O3044" s="5">
        <v>8.9733271380403519</v>
      </c>
      <c r="P3044" s="6" t="s">
        <v>34</v>
      </c>
      <c r="Q3044" s="5" t="s">
        <v>1</v>
      </c>
      <c r="R3044" s="24" t="s">
        <v>1</v>
      </c>
      <c r="S3044" s="6" t="s">
        <v>1</v>
      </c>
      <c r="T3044" s="7" t="str">
        <f t="shared" si="94"/>
        <v>Maintenu</v>
      </c>
      <c r="U3044" s="7" t="s">
        <v>21</v>
      </c>
      <c r="V3044" s="7" t="str">
        <f t="shared" si="95"/>
        <v>Miramont-de-Guyenne</v>
      </c>
      <c r="W3044" s="7">
        <v>1</v>
      </c>
    </row>
    <row r="3045" spans="1:23" x14ac:dyDescent="0.25">
      <c r="A3045" s="1" t="s">
        <v>76</v>
      </c>
      <c r="B3045" s="2" t="s">
        <v>77</v>
      </c>
      <c r="C3045" s="1" t="s">
        <v>3060</v>
      </c>
      <c r="D3045" s="2" t="s">
        <v>6017</v>
      </c>
      <c r="E3045" s="1" t="s">
        <v>6279</v>
      </c>
      <c r="F3045" s="2" t="s">
        <v>6280</v>
      </c>
      <c r="G3045" s="3" t="s">
        <v>3060</v>
      </c>
      <c r="H3045" s="22" t="s">
        <v>6017</v>
      </c>
      <c r="I3045" s="2" t="s">
        <v>76</v>
      </c>
      <c r="J3045" s="3" t="s">
        <v>77</v>
      </c>
      <c r="K3045" s="1" t="s">
        <v>3107</v>
      </c>
      <c r="L3045" s="2" t="s">
        <v>3108</v>
      </c>
      <c r="M3045" s="4">
        <v>459.00000000000057</v>
      </c>
      <c r="N3045" s="5">
        <v>0</v>
      </c>
      <c r="O3045" s="5">
        <v>18.696328504668209</v>
      </c>
      <c r="P3045" s="6" t="s">
        <v>34</v>
      </c>
      <c r="Q3045" s="5" t="s">
        <v>88</v>
      </c>
      <c r="R3045" s="24" t="s">
        <v>3</v>
      </c>
      <c r="S3045" s="6" t="s">
        <v>1</v>
      </c>
      <c r="T3045" s="7" t="str">
        <f t="shared" si="94"/>
        <v>de 1. Très sous dotée passe en 3.Intermédiaire</v>
      </c>
      <c r="U3045" s="7" t="s">
        <v>21</v>
      </c>
      <c r="V3045" s="7" t="str">
        <f t="shared" si="95"/>
        <v>Villeréal</v>
      </c>
      <c r="W3045" s="7">
        <v>0</v>
      </c>
    </row>
    <row r="3046" spans="1:23" x14ac:dyDescent="0.25">
      <c r="A3046" s="1" t="s">
        <v>76</v>
      </c>
      <c r="B3046" s="2" t="s">
        <v>77</v>
      </c>
      <c r="C3046" s="1" t="s">
        <v>3060</v>
      </c>
      <c r="D3046" s="2" t="s">
        <v>6017</v>
      </c>
      <c r="E3046" s="1" t="s">
        <v>6281</v>
      </c>
      <c r="F3046" s="2" t="s">
        <v>6282</v>
      </c>
      <c r="G3046" s="3" t="s">
        <v>3060</v>
      </c>
      <c r="H3046" s="22" t="s">
        <v>6017</v>
      </c>
      <c r="I3046" s="2" t="s">
        <v>76</v>
      </c>
      <c r="J3046" s="3" t="s">
        <v>77</v>
      </c>
      <c r="K3046" s="1" t="s">
        <v>6105</v>
      </c>
      <c r="L3046" s="2" t="s">
        <v>6106</v>
      </c>
      <c r="M3046" s="4">
        <v>218</v>
      </c>
      <c r="N3046" s="5">
        <v>0</v>
      </c>
      <c r="O3046" s="5">
        <v>14.763659685774368</v>
      </c>
      <c r="P3046" s="6" t="s">
        <v>34</v>
      </c>
      <c r="Q3046" s="5" t="s">
        <v>88</v>
      </c>
      <c r="R3046" s="24" t="s">
        <v>3</v>
      </c>
      <c r="S3046" s="5" t="s">
        <v>88</v>
      </c>
      <c r="T3046" s="7" t="str">
        <f t="shared" si="94"/>
        <v>Maintenu</v>
      </c>
      <c r="U3046" s="7" t="s">
        <v>21</v>
      </c>
      <c r="V3046" s="7" t="str">
        <f t="shared" si="95"/>
        <v>Monflanquin</v>
      </c>
      <c r="W3046" s="7">
        <v>0</v>
      </c>
    </row>
    <row r="3047" spans="1:23" x14ac:dyDescent="0.25">
      <c r="A3047" s="1" t="s">
        <v>76</v>
      </c>
      <c r="B3047" s="2" t="s">
        <v>77</v>
      </c>
      <c r="C3047" s="1" t="s">
        <v>3060</v>
      </c>
      <c r="D3047" s="2" t="s">
        <v>6017</v>
      </c>
      <c r="E3047" s="1" t="s">
        <v>6283</v>
      </c>
      <c r="F3047" s="2" t="s">
        <v>6284</v>
      </c>
      <c r="G3047" s="3" t="s">
        <v>3060</v>
      </c>
      <c r="H3047" s="22" t="s">
        <v>6017</v>
      </c>
      <c r="I3047" s="2" t="s">
        <v>76</v>
      </c>
      <c r="J3047" s="3" t="s">
        <v>77</v>
      </c>
      <c r="K3047" s="1" t="s">
        <v>6027</v>
      </c>
      <c r="L3047" s="2" t="s">
        <v>6028</v>
      </c>
      <c r="M3047" s="4">
        <v>312</v>
      </c>
      <c r="N3047" s="5">
        <v>0</v>
      </c>
      <c r="O3047" s="5">
        <v>6.476673383282658</v>
      </c>
      <c r="P3047" s="6" t="s">
        <v>34</v>
      </c>
      <c r="Q3047" s="5" t="s">
        <v>1</v>
      </c>
      <c r="R3047" s="24" t="s">
        <v>1</v>
      </c>
      <c r="S3047" s="5" t="s">
        <v>2</v>
      </c>
      <c r="T3047" s="7" t="str">
        <f t="shared" si="94"/>
        <v>de 2. Sous dotée passe en 1. Très sous dotée</v>
      </c>
      <c r="U3047" s="7" t="s">
        <v>21</v>
      </c>
      <c r="V3047" s="7" t="str">
        <f t="shared" si="95"/>
        <v>Aiguillon</v>
      </c>
      <c r="W3047" s="7">
        <v>1</v>
      </c>
    </row>
    <row r="3048" spans="1:23" x14ac:dyDescent="0.25">
      <c r="A3048" s="1" t="s">
        <v>76</v>
      </c>
      <c r="B3048" s="2" t="s">
        <v>77</v>
      </c>
      <c r="C3048" s="1" t="s">
        <v>3060</v>
      </c>
      <c r="D3048" s="2" t="s">
        <v>6017</v>
      </c>
      <c r="E3048" s="1" t="s">
        <v>6285</v>
      </c>
      <c r="F3048" s="2" t="s">
        <v>6286</v>
      </c>
      <c r="G3048" s="3" t="s">
        <v>3060</v>
      </c>
      <c r="H3048" s="22" t="s">
        <v>6017</v>
      </c>
      <c r="I3048" s="2" t="s">
        <v>76</v>
      </c>
      <c r="J3048" s="3" t="s">
        <v>77</v>
      </c>
      <c r="K3048" s="1" t="s">
        <v>6031</v>
      </c>
      <c r="L3048" s="2" t="s">
        <v>6032</v>
      </c>
      <c r="M3048" s="4">
        <v>80.000000000000085</v>
      </c>
      <c r="N3048" s="5">
        <v>0</v>
      </c>
      <c r="O3048" s="5">
        <v>8.9733271380403519</v>
      </c>
      <c r="P3048" s="6" t="s">
        <v>34</v>
      </c>
      <c r="Q3048" s="5" t="s">
        <v>1</v>
      </c>
      <c r="R3048" s="24" t="s">
        <v>1</v>
      </c>
      <c r="S3048" s="6" t="s">
        <v>1</v>
      </c>
      <c r="T3048" s="7" t="str">
        <f t="shared" si="94"/>
        <v>Maintenu</v>
      </c>
      <c r="U3048" s="7" t="s">
        <v>21</v>
      </c>
      <c r="V3048" s="7" t="str">
        <f t="shared" si="95"/>
        <v>Miramont-de-Guyenne</v>
      </c>
      <c r="W3048" s="7">
        <v>1</v>
      </c>
    </row>
    <row r="3049" spans="1:23" x14ac:dyDescent="0.25">
      <c r="A3049" s="1" t="s">
        <v>76</v>
      </c>
      <c r="B3049" s="2" t="s">
        <v>77</v>
      </c>
      <c r="C3049" s="1" t="s">
        <v>3060</v>
      </c>
      <c r="D3049" s="2" t="s">
        <v>6017</v>
      </c>
      <c r="E3049" s="1" t="s">
        <v>6287</v>
      </c>
      <c r="F3049" s="2" t="s">
        <v>6288</v>
      </c>
      <c r="G3049" s="3" t="s">
        <v>3060</v>
      </c>
      <c r="H3049" s="22" t="s">
        <v>6017</v>
      </c>
      <c r="I3049" s="2" t="s">
        <v>76</v>
      </c>
      <c r="J3049" s="3" t="s">
        <v>77</v>
      </c>
      <c r="K3049" s="1" t="s">
        <v>6023</v>
      </c>
      <c r="L3049" s="2" t="s">
        <v>6024</v>
      </c>
      <c r="M3049" s="4">
        <v>816</v>
      </c>
      <c r="N3049" s="5">
        <v>11.041987053955037</v>
      </c>
      <c r="O3049" s="5">
        <v>11.041987053955037</v>
      </c>
      <c r="P3049" s="6" t="s">
        <v>20</v>
      </c>
      <c r="Q3049" s="5" t="s">
        <v>1</v>
      </c>
      <c r="R3049" s="24" t="s">
        <v>1</v>
      </c>
      <c r="S3049" s="5" t="s">
        <v>2</v>
      </c>
      <c r="T3049" s="7" t="str">
        <f t="shared" si="94"/>
        <v>de 2. Sous dotée passe en 1. Très sous dotée</v>
      </c>
      <c r="U3049" s="7" t="s">
        <v>21</v>
      </c>
      <c r="V3049" s="7" t="str">
        <f t="shared" si="95"/>
        <v>Tonneins</v>
      </c>
      <c r="W3049" s="7">
        <v>1</v>
      </c>
    </row>
    <row r="3050" spans="1:23" x14ac:dyDescent="0.25">
      <c r="A3050" s="1" t="s">
        <v>76</v>
      </c>
      <c r="B3050" s="2" t="s">
        <v>77</v>
      </c>
      <c r="C3050" s="1" t="s">
        <v>3060</v>
      </c>
      <c r="D3050" s="2" t="s">
        <v>6017</v>
      </c>
      <c r="E3050" s="1" t="s">
        <v>6289</v>
      </c>
      <c r="F3050" s="2" t="s">
        <v>6290</v>
      </c>
      <c r="G3050" s="3" t="s">
        <v>3060</v>
      </c>
      <c r="H3050" s="22" t="s">
        <v>6017</v>
      </c>
      <c r="I3050" s="2" t="s">
        <v>76</v>
      </c>
      <c r="J3050" s="3" t="s">
        <v>77</v>
      </c>
      <c r="K3050" s="1" t="s">
        <v>6057</v>
      </c>
      <c r="L3050" s="2" t="s">
        <v>6058</v>
      </c>
      <c r="M3050" s="4">
        <v>1156</v>
      </c>
      <c r="N3050" s="5">
        <v>9.1689478773894617</v>
      </c>
      <c r="O3050" s="5">
        <v>9.1689478773894617</v>
      </c>
      <c r="P3050" s="6" t="s">
        <v>20</v>
      </c>
      <c r="Q3050" s="5" t="s">
        <v>1</v>
      </c>
      <c r="R3050" s="24" t="s">
        <v>1</v>
      </c>
      <c r="S3050" s="5" t="s">
        <v>88</v>
      </c>
      <c r="T3050" s="7" t="str">
        <f t="shared" si="94"/>
        <v>de 3.Intermédiaire passe en 1. Très sous dotée</v>
      </c>
      <c r="U3050" s="7" t="s">
        <v>97</v>
      </c>
      <c r="V3050" s="7" t="str">
        <f t="shared" si="95"/>
        <v>Sud-Est agenais (pct)</v>
      </c>
      <c r="W3050" s="7">
        <v>1</v>
      </c>
    </row>
    <row r="3051" spans="1:23" x14ac:dyDescent="0.25">
      <c r="A3051" s="1" t="s">
        <v>76</v>
      </c>
      <c r="B3051" s="2" t="s">
        <v>77</v>
      </c>
      <c r="C3051" s="1" t="s">
        <v>3060</v>
      </c>
      <c r="D3051" s="2" t="s">
        <v>6017</v>
      </c>
      <c r="E3051" s="1" t="s">
        <v>6291</v>
      </c>
      <c r="F3051" s="2" t="s">
        <v>6292</v>
      </c>
      <c r="G3051" s="3" t="s">
        <v>3060</v>
      </c>
      <c r="H3051" s="22" t="s">
        <v>6017</v>
      </c>
      <c r="I3051" s="2" t="s">
        <v>76</v>
      </c>
      <c r="J3051" s="3" t="s">
        <v>77</v>
      </c>
      <c r="K3051" s="1" t="s">
        <v>6027</v>
      </c>
      <c r="L3051" s="2" t="s">
        <v>6028</v>
      </c>
      <c r="M3051" s="4">
        <v>287</v>
      </c>
      <c r="N3051" s="5">
        <v>0</v>
      </c>
      <c r="O3051" s="5">
        <v>6.476673383282658</v>
      </c>
      <c r="P3051" s="6" t="s">
        <v>34</v>
      </c>
      <c r="Q3051" s="5" t="s">
        <v>1</v>
      </c>
      <c r="R3051" s="24" t="s">
        <v>1</v>
      </c>
      <c r="S3051" s="5" t="s">
        <v>88</v>
      </c>
      <c r="T3051" s="7" t="str">
        <f t="shared" si="94"/>
        <v>de 3.Intermédiaire passe en 1. Très sous dotée</v>
      </c>
      <c r="U3051" s="7" t="s">
        <v>21</v>
      </c>
      <c r="V3051" s="7" t="str">
        <f t="shared" si="95"/>
        <v>Aiguillon</v>
      </c>
      <c r="W3051" s="7">
        <v>1</v>
      </c>
    </row>
    <row r="3052" spans="1:23" x14ac:dyDescent="0.25">
      <c r="A3052" s="1" t="s">
        <v>76</v>
      </c>
      <c r="B3052" s="2" t="s">
        <v>77</v>
      </c>
      <c r="C3052" s="1" t="s">
        <v>3060</v>
      </c>
      <c r="D3052" s="2" t="s">
        <v>6017</v>
      </c>
      <c r="E3052" s="1" t="s">
        <v>6293</v>
      </c>
      <c r="F3052" s="2" t="s">
        <v>6294</v>
      </c>
      <c r="G3052" s="3" t="s">
        <v>3060</v>
      </c>
      <c r="H3052" s="22" t="s">
        <v>6017</v>
      </c>
      <c r="I3052" s="2" t="s">
        <v>76</v>
      </c>
      <c r="J3052" s="3" t="s">
        <v>77</v>
      </c>
      <c r="K3052" s="1" t="s">
        <v>6023</v>
      </c>
      <c r="L3052" s="2" t="s">
        <v>6024</v>
      </c>
      <c r="M3052" s="4">
        <v>382</v>
      </c>
      <c r="N3052" s="5">
        <v>11.041987053955037</v>
      </c>
      <c r="O3052" s="5">
        <v>11.041987053955037</v>
      </c>
      <c r="P3052" s="6" t="s">
        <v>20</v>
      </c>
      <c r="Q3052" s="5" t="s">
        <v>1</v>
      </c>
      <c r="R3052" s="24" t="s">
        <v>1</v>
      </c>
      <c r="S3052" s="5" t="s">
        <v>2</v>
      </c>
      <c r="T3052" s="7" t="str">
        <f t="shared" si="94"/>
        <v>de 2. Sous dotée passe en 1. Très sous dotée</v>
      </c>
      <c r="U3052" s="7" t="s">
        <v>21</v>
      </c>
      <c r="V3052" s="7" t="str">
        <f t="shared" si="95"/>
        <v>Tonneins</v>
      </c>
      <c r="W3052" s="7">
        <v>1</v>
      </c>
    </row>
    <row r="3053" spans="1:23" x14ac:dyDescent="0.25">
      <c r="A3053" s="1" t="s">
        <v>76</v>
      </c>
      <c r="B3053" s="2" t="s">
        <v>77</v>
      </c>
      <c r="C3053" s="1" t="s">
        <v>3060</v>
      </c>
      <c r="D3053" s="2" t="s">
        <v>6017</v>
      </c>
      <c r="E3053" s="1" t="s">
        <v>6295</v>
      </c>
      <c r="F3053" s="2" t="s">
        <v>6296</v>
      </c>
      <c r="G3053" s="3" t="s">
        <v>3060</v>
      </c>
      <c r="H3053" s="22" t="s">
        <v>6017</v>
      </c>
      <c r="I3053" s="2" t="s">
        <v>76</v>
      </c>
      <c r="J3053" s="3" t="s">
        <v>77</v>
      </c>
      <c r="K3053" s="1" t="s">
        <v>4659</v>
      </c>
      <c r="L3053" s="2" t="s">
        <v>4660</v>
      </c>
      <c r="M3053" s="4">
        <v>769.99999999999761</v>
      </c>
      <c r="N3053" s="5">
        <v>14.618053819722125</v>
      </c>
      <c r="O3053" s="5">
        <v>14.618053819722125</v>
      </c>
      <c r="P3053" s="6" t="s">
        <v>20</v>
      </c>
      <c r="Q3053" s="5" t="s">
        <v>2</v>
      </c>
      <c r="R3053" s="24" t="s">
        <v>2</v>
      </c>
      <c r="S3053" s="6" t="s">
        <v>1</v>
      </c>
      <c r="T3053" s="7" t="str">
        <f t="shared" si="94"/>
        <v>de 1. Très sous dotée passe en 2. Sous dotée</v>
      </c>
      <c r="U3053" s="7" t="s">
        <v>21</v>
      </c>
      <c r="V3053" s="7" t="str">
        <f t="shared" si="95"/>
        <v>Marmande</v>
      </c>
      <c r="W3053" s="7">
        <v>0</v>
      </c>
    </row>
    <row r="3054" spans="1:23" x14ac:dyDescent="0.25">
      <c r="A3054" s="1" t="s">
        <v>76</v>
      </c>
      <c r="B3054" s="2" t="s">
        <v>77</v>
      </c>
      <c r="C3054" s="1" t="s">
        <v>3060</v>
      </c>
      <c r="D3054" s="2" t="s">
        <v>6017</v>
      </c>
      <c r="E3054" s="1" t="s">
        <v>6297</v>
      </c>
      <c r="F3054" s="2" t="s">
        <v>6298</v>
      </c>
      <c r="G3054" s="3" t="s">
        <v>3060</v>
      </c>
      <c r="H3054" s="22" t="s">
        <v>6017</v>
      </c>
      <c r="I3054" s="2" t="s">
        <v>76</v>
      </c>
      <c r="J3054" s="3" t="s">
        <v>77</v>
      </c>
      <c r="K3054" s="1" t="s">
        <v>3061</v>
      </c>
      <c r="L3054" s="2" t="s">
        <v>3062</v>
      </c>
      <c r="M3054" s="4">
        <v>212</v>
      </c>
      <c r="N3054" s="5">
        <v>13.983050138997372</v>
      </c>
      <c r="O3054" s="5">
        <v>13.983050138997372</v>
      </c>
      <c r="P3054" s="6" t="s">
        <v>20</v>
      </c>
      <c r="Q3054" s="5" t="s">
        <v>2</v>
      </c>
      <c r="R3054" s="24" t="s">
        <v>2</v>
      </c>
      <c r="S3054" s="5" t="s">
        <v>2</v>
      </c>
      <c r="T3054" s="7" t="str">
        <f t="shared" si="94"/>
        <v>Maintenu</v>
      </c>
      <c r="U3054" s="7" t="s">
        <v>21</v>
      </c>
      <c r="V3054" s="7" t="str">
        <f t="shared" si="95"/>
        <v>Castillonnès</v>
      </c>
      <c r="W3054" s="7">
        <v>0</v>
      </c>
    </row>
    <row r="3055" spans="1:23" x14ac:dyDescent="0.25">
      <c r="A3055" s="1" t="s">
        <v>76</v>
      </c>
      <c r="B3055" s="2" t="s">
        <v>77</v>
      </c>
      <c r="C3055" s="1" t="s">
        <v>3060</v>
      </c>
      <c r="D3055" s="2" t="s">
        <v>6017</v>
      </c>
      <c r="E3055" s="1" t="s">
        <v>6299</v>
      </c>
      <c r="F3055" s="2" t="s">
        <v>6300</v>
      </c>
      <c r="G3055" s="3" t="s">
        <v>3060</v>
      </c>
      <c r="H3055" s="22" t="s">
        <v>6017</v>
      </c>
      <c r="I3055" s="2" t="s">
        <v>76</v>
      </c>
      <c r="J3055" s="3" t="s">
        <v>77</v>
      </c>
      <c r="K3055" s="1" t="s">
        <v>6301</v>
      </c>
      <c r="L3055" s="2" t="s">
        <v>6302</v>
      </c>
      <c r="M3055" s="4">
        <v>505.00000000000171</v>
      </c>
      <c r="N3055" s="5">
        <v>0</v>
      </c>
      <c r="O3055" s="5">
        <v>62.950928660201519</v>
      </c>
      <c r="P3055" s="6" t="s">
        <v>34</v>
      </c>
      <c r="Q3055" s="5" t="s">
        <v>88</v>
      </c>
      <c r="R3055" s="24" t="s">
        <v>3</v>
      </c>
      <c r="S3055" s="6" t="s">
        <v>1</v>
      </c>
      <c r="T3055" s="7" t="str">
        <f t="shared" si="94"/>
        <v>de 1. Très sous dotée passe en 3.Intermédiaire</v>
      </c>
      <c r="U3055" s="7" t="s">
        <v>97</v>
      </c>
      <c r="V3055" s="7" t="str">
        <f t="shared" si="95"/>
        <v>Albret (pct)</v>
      </c>
      <c r="W3055" s="7">
        <v>0</v>
      </c>
    </row>
    <row r="3056" spans="1:23" x14ac:dyDescent="0.25">
      <c r="A3056" s="1" t="s">
        <v>76</v>
      </c>
      <c r="B3056" s="2" t="s">
        <v>77</v>
      </c>
      <c r="C3056" s="1" t="s">
        <v>3060</v>
      </c>
      <c r="D3056" s="2" t="s">
        <v>6017</v>
      </c>
      <c r="E3056" s="1" t="s">
        <v>6303</v>
      </c>
      <c r="F3056" s="2" t="s">
        <v>6304</v>
      </c>
      <c r="G3056" s="3" t="s">
        <v>4137</v>
      </c>
      <c r="H3056" s="22" t="s">
        <v>4138</v>
      </c>
      <c r="I3056" s="2" t="s">
        <v>4135</v>
      </c>
      <c r="J3056" s="3" t="s">
        <v>4136</v>
      </c>
      <c r="K3056" s="1" t="s">
        <v>6305</v>
      </c>
      <c r="L3056" s="2" t="s">
        <v>6306</v>
      </c>
      <c r="M3056" s="4">
        <v>389</v>
      </c>
      <c r="N3056" s="5">
        <v>4.3050434244373674</v>
      </c>
      <c r="O3056" s="5">
        <v>4.3050434244373674</v>
      </c>
      <c r="P3056" s="6" t="s">
        <v>20</v>
      </c>
      <c r="Q3056" s="5" t="s">
        <v>1</v>
      </c>
      <c r="R3056" s="24" t="s">
        <v>1</v>
      </c>
      <c r="S3056" s="5" t="s">
        <v>88</v>
      </c>
      <c r="T3056" s="7" t="str">
        <f t="shared" si="94"/>
        <v>de 3.Intermédiaire passe en 1. Très sous dotée</v>
      </c>
      <c r="U3056" s="7" t="s">
        <v>21</v>
      </c>
      <c r="V3056" s="7" t="str">
        <f t="shared" si="95"/>
        <v>Condom</v>
      </c>
      <c r="W3056" s="7">
        <v>0</v>
      </c>
    </row>
    <row r="3057" spans="1:23" x14ac:dyDescent="0.25">
      <c r="A3057" s="1" t="s">
        <v>76</v>
      </c>
      <c r="B3057" s="2" t="s">
        <v>77</v>
      </c>
      <c r="C3057" s="1" t="s">
        <v>3060</v>
      </c>
      <c r="D3057" s="2" t="s">
        <v>6017</v>
      </c>
      <c r="E3057" s="1" t="s">
        <v>6307</v>
      </c>
      <c r="F3057" s="2" t="s">
        <v>6308</v>
      </c>
      <c r="G3057" s="3" t="s">
        <v>3060</v>
      </c>
      <c r="H3057" s="22" t="s">
        <v>6017</v>
      </c>
      <c r="I3057" s="2" t="s">
        <v>76</v>
      </c>
      <c r="J3057" s="3" t="s">
        <v>77</v>
      </c>
      <c r="K3057" s="1" t="s">
        <v>6023</v>
      </c>
      <c r="L3057" s="2" t="s">
        <v>6024</v>
      </c>
      <c r="M3057" s="4">
        <v>426.99999999999858</v>
      </c>
      <c r="N3057" s="5">
        <v>11.041987053955037</v>
      </c>
      <c r="O3057" s="5">
        <v>11.041987053955037</v>
      </c>
      <c r="P3057" s="6" t="s">
        <v>20</v>
      </c>
      <c r="Q3057" s="5" t="s">
        <v>1</v>
      </c>
      <c r="R3057" s="24" t="s">
        <v>1</v>
      </c>
      <c r="S3057" s="5" t="s">
        <v>2</v>
      </c>
      <c r="T3057" s="7" t="str">
        <f t="shared" si="94"/>
        <v>de 2. Sous dotée passe en 1. Très sous dotée</v>
      </c>
      <c r="U3057" s="7" t="s">
        <v>21</v>
      </c>
      <c r="V3057" s="7" t="str">
        <f t="shared" si="95"/>
        <v>Tonneins</v>
      </c>
      <c r="W3057" s="7">
        <v>1</v>
      </c>
    </row>
    <row r="3058" spans="1:23" x14ac:dyDescent="0.25">
      <c r="A3058" s="1" t="s">
        <v>76</v>
      </c>
      <c r="B3058" s="2" t="s">
        <v>77</v>
      </c>
      <c r="C3058" s="1" t="s">
        <v>3060</v>
      </c>
      <c r="D3058" s="2" t="s">
        <v>6017</v>
      </c>
      <c r="E3058" s="1" t="s">
        <v>6309</v>
      </c>
      <c r="F3058" s="2" t="s">
        <v>6310</v>
      </c>
      <c r="G3058" s="3" t="s">
        <v>3060</v>
      </c>
      <c r="H3058" s="22" t="s">
        <v>6017</v>
      </c>
      <c r="I3058" s="2" t="s">
        <v>76</v>
      </c>
      <c r="J3058" s="3" t="s">
        <v>77</v>
      </c>
      <c r="K3058" s="1" t="s">
        <v>6031</v>
      </c>
      <c r="L3058" s="2" t="s">
        <v>6032</v>
      </c>
      <c r="M3058" s="4">
        <v>137</v>
      </c>
      <c r="N3058" s="5">
        <v>0</v>
      </c>
      <c r="O3058" s="5">
        <v>8.9733271380403519</v>
      </c>
      <c r="P3058" s="6" t="s">
        <v>34</v>
      </c>
      <c r="Q3058" s="5" t="s">
        <v>1</v>
      </c>
      <c r="R3058" s="24" t="s">
        <v>1</v>
      </c>
      <c r="S3058" s="5" t="s">
        <v>88</v>
      </c>
      <c r="T3058" s="7" t="str">
        <f t="shared" si="94"/>
        <v>de 3.Intermédiaire passe en 1. Très sous dotée</v>
      </c>
      <c r="U3058" s="7" t="s">
        <v>21</v>
      </c>
      <c r="V3058" s="7" t="str">
        <f t="shared" si="95"/>
        <v>Miramont-de-Guyenne</v>
      </c>
      <c r="W3058" s="7">
        <v>1</v>
      </c>
    </row>
    <row r="3059" spans="1:23" x14ac:dyDescent="0.25">
      <c r="A3059" s="1" t="s">
        <v>76</v>
      </c>
      <c r="B3059" s="2" t="s">
        <v>77</v>
      </c>
      <c r="C3059" s="1" t="s">
        <v>3060</v>
      </c>
      <c r="D3059" s="2" t="s">
        <v>6017</v>
      </c>
      <c r="E3059" s="1" t="s">
        <v>6311</v>
      </c>
      <c r="F3059" s="2" t="s">
        <v>6312</v>
      </c>
      <c r="G3059" s="3" t="s">
        <v>3060</v>
      </c>
      <c r="H3059" s="22" t="s">
        <v>6017</v>
      </c>
      <c r="I3059" s="2" t="s">
        <v>76</v>
      </c>
      <c r="J3059" s="3" t="s">
        <v>77</v>
      </c>
      <c r="K3059" s="1" t="s">
        <v>6060</v>
      </c>
      <c r="L3059" s="2" t="s">
        <v>6061</v>
      </c>
      <c r="M3059" s="4">
        <v>1446</v>
      </c>
      <c r="N3059" s="5">
        <v>11.160382125186535</v>
      </c>
      <c r="O3059" s="5">
        <v>11.160382125186535</v>
      </c>
      <c r="P3059" s="6" t="s">
        <v>20</v>
      </c>
      <c r="Q3059" s="5" t="s">
        <v>1</v>
      </c>
      <c r="R3059" s="24" t="s">
        <v>1</v>
      </c>
      <c r="S3059" s="6" t="s">
        <v>1</v>
      </c>
      <c r="T3059" s="7" t="str">
        <f t="shared" si="94"/>
        <v>Maintenu</v>
      </c>
      <c r="U3059" s="7" t="s">
        <v>97</v>
      </c>
      <c r="V3059" s="7" t="str">
        <f t="shared" si="95"/>
        <v>Ouest agenais (pct)</v>
      </c>
      <c r="W3059" s="7">
        <v>1</v>
      </c>
    </row>
    <row r="3060" spans="1:23" x14ac:dyDescent="0.25">
      <c r="A3060" s="1" t="s">
        <v>76</v>
      </c>
      <c r="B3060" s="2" t="s">
        <v>77</v>
      </c>
      <c r="C3060" s="1" t="s">
        <v>3060</v>
      </c>
      <c r="D3060" s="2" t="s">
        <v>6017</v>
      </c>
      <c r="E3060" s="1" t="s">
        <v>6313</v>
      </c>
      <c r="F3060" s="2" t="s">
        <v>6314</v>
      </c>
      <c r="G3060" s="3" t="s">
        <v>3060</v>
      </c>
      <c r="H3060" s="22" t="s">
        <v>6017</v>
      </c>
      <c r="I3060" s="2" t="s">
        <v>76</v>
      </c>
      <c r="J3060" s="3" t="s">
        <v>77</v>
      </c>
      <c r="K3060" s="1" t="s">
        <v>6064</v>
      </c>
      <c r="L3060" s="2" t="s">
        <v>6065</v>
      </c>
      <c r="M3060" s="4">
        <v>1591</v>
      </c>
      <c r="N3060" s="5">
        <v>10.72111646437472</v>
      </c>
      <c r="O3060" s="5">
        <v>10.72111646437472</v>
      </c>
      <c r="P3060" s="6" t="s">
        <v>20</v>
      </c>
      <c r="Q3060" s="5" t="s">
        <v>1</v>
      </c>
      <c r="R3060" s="24" t="s">
        <v>1</v>
      </c>
      <c r="S3060" s="6" t="s">
        <v>1</v>
      </c>
      <c r="T3060" s="7" t="str">
        <f t="shared" si="94"/>
        <v>Maintenu</v>
      </c>
      <c r="U3060" s="7" t="s">
        <v>97</v>
      </c>
      <c r="V3060" s="7" t="str">
        <f t="shared" si="95"/>
        <v>Pays de Serres (pct)</v>
      </c>
      <c r="W3060" s="7">
        <v>1</v>
      </c>
    </row>
    <row r="3061" spans="1:23" x14ac:dyDescent="0.25">
      <c r="A3061" s="1" t="s">
        <v>76</v>
      </c>
      <c r="B3061" s="2" t="s">
        <v>77</v>
      </c>
      <c r="C3061" s="1" t="s">
        <v>3060</v>
      </c>
      <c r="D3061" s="2" t="s">
        <v>6017</v>
      </c>
      <c r="E3061" s="1" t="s">
        <v>6315</v>
      </c>
      <c r="F3061" s="2" t="s">
        <v>6316</v>
      </c>
      <c r="G3061" s="3" t="s">
        <v>3060</v>
      </c>
      <c r="H3061" s="22" t="s">
        <v>6017</v>
      </c>
      <c r="I3061" s="2" t="s">
        <v>76</v>
      </c>
      <c r="J3061" s="3" t="s">
        <v>77</v>
      </c>
      <c r="K3061" s="1" t="s">
        <v>5354</v>
      </c>
      <c r="L3061" s="2" t="s">
        <v>5355</v>
      </c>
      <c r="M3061" s="4">
        <v>74.999999999999744</v>
      </c>
      <c r="N3061" s="5">
        <v>15.149553957329061</v>
      </c>
      <c r="O3061" s="5">
        <v>15.149553957329061</v>
      </c>
      <c r="P3061" s="6" t="s">
        <v>20</v>
      </c>
      <c r="Q3061" s="5" t="s">
        <v>2</v>
      </c>
      <c r="R3061" s="24" t="s">
        <v>2</v>
      </c>
      <c r="S3061" s="5" t="s">
        <v>88</v>
      </c>
      <c r="T3061" s="7" t="str">
        <f t="shared" si="94"/>
        <v>de 3.Intermédiaire passe en 2. Sous dotée</v>
      </c>
      <c r="U3061" s="7" t="s">
        <v>21</v>
      </c>
      <c r="V3061" s="7" t="str">
        <f t="shared" si="95"/>
        <v>Nérac</v>
      </c>
      <c r="W3061" s="7">
        <v>0</v>
      </c>
    </row>
    <row r="3062" spans="1:23" x14ac:dyDescent="0.25">
      <c r="A3062" s="1" t="s">
        <v>76</v>
      </c>
      <c r="B3062" s="2" t="s">
        <v>77</v>
      </c>
      <c r="C3062" s="1" t="s">
        <v>3060</v>
      </c>
      <c r="D3062" s="2" t="s">
        <v>6017</v>
      </c>
      <c r="E3062" s="1" t="s">
        <v>6317</v>
      </c>
      <c r="F3062" s="2" t="s">
        <v>6318</v>
      </c>
      <c r="G3062" s="3" t="s">
        <v>3060</v>
      </c>
      <c r="H3062" s="22" t="s">
        <v>6017</v>
      </c>
      <c r="I3062" s="2" t="s">
        <v>76</v>
      </c>
      <c r="J3062" s="3" t="s">
        <v>77</v>
      </c>
      <c r="K3062" s="1" t="s">
        <v>6185</v>
      </c>
      <c r="L3062" s="2" t="s">
        <v>6186</v>
      </c>
      <c r="M3062" s="4">
        <v>630</v>
      </c>
      <c r="N3062" s="5">
        <v>0</v>
      </c>
      <c r="O3062" s="5">
        <v>28.252848504973905</v>
      </c>
      <c r="P3062" s="6" t="s">
        <v>34</v>
      </c>
      <c r="Q3062" s="5" t="s">
        <v>88</v>
      </c>
      <c r="R3062" s="24" t="s">
        <v>3</v>
      </c>
      <c r="S3062" s="6" t="s">
        <v>1</v>
      </c>
      <c r="T3062" s="7" t="str">
        <f t="shared" si="94"/>
        <v>de 1. Très sous dotée passe en 3.Intermédiaire</v>
      </c>
      <c r="U3062" s="7" t="s">
        <v>97</v>
      </c>
      <c r="V3062" s="7" t="str">
        <f t="shared" si="95"/>
        <v>Confluent (pct)</v>
      </c>
      <c r="W3062" s="7">
        <v>0</v>
      </c>
    </row>
    <row r="3063" spans="1:23" x14ac:dyDescent="0.25">
      <c r="A3063" s="1" t="s">
        <v>76</v>
      </c>
      <c r="B3063" s="2" t="s">
        <v>77</v>
      </c>
      <c r="C3063" s="1" t="s">
        <v>3060</v>
      </c>
      <c r="D3063" s="2" t="s">
        <v>6017</v>
      </c>
      <c r="E3063" s="1" t="s">
        <v>6319</v>
      </c>
      <c r="F3063" s="2" t="s">
        <v>6320</v>
      </c>
      <c r="G3063" s="3" t="s">
        <v>3060</v>
      </c>
      <c r="H3063" s="22" t="s">
        <v>6017</v>
      </c>
      <c r="I3063" s="2" t="s">
        <v>76</v>
      </c>
      <c r="J3063" s="3" t="s">
        <v>77</v>
      </c>
      <c r="K3063" s="1" t="s">
        <v>6105</v>
      </c>
      <c r="L3063" s="2" t="s">
        <v>6106</v>
      </c>
      <c r="M3063" s="4">
        <v>290</v>
      </c>
      <c r="N3063" s="5">
        <v>0</v>
      </c>
      <c r="O3063" s="5">
        <v>14.763659685774368</v>
      </c>
      <c r="P3063" s="6" t="s">
        <v>34</v>
      </c>
      <c r="Q3063" s="5" t="s">
        <v>88</v>
      </c>
      <c r="R3063" s="24" t="s">
        <v>3</v>
      </c>
      <c r="S3063" s="5" t="s">
        <v>88</v>
      </c>
      <c r="T3063" s="7" t="str">
        <f t="shared" si="94"/>
        <v>Maintenu</v>
      </c>
      <c r="U3063" s="7" t="s">
        <v>21</v>
      </c>
      <c r="V3063" s="7" t="str">
        <f t="shared" si="95"/>
        <v>Monflanquin</v>
      </c>
      <c r="W3063" s="7">
        <v>0</v>
      </c>
    </row>
    <row r="3064" spans="1:23" x14ac:dyDescent="0.25">
      <c r="A3064" s="1" t="s">
        <v>76</v>
      </c>
      <c r="B3064" s="2" t="s">
        <v>77</v>
      </c>
      <c r="C3064" s="1" t="s">
        <v>3060</v>
      </c>
      <c r="D3064" s="2" t="s">
        <v>6017</v>
      </c>
      <c r="E3064" s="1" t="s">
        <v>6321</v>
      </c>
      <c r="F3064" s="2" t="s">
        <v>6322</v>
      </c>
      <c r="G3064" s="3" t="s">
        <v>143</v>
      </c>
      <c r="H3064" s="22" t="s">
        <v>2992</v>
      </c>
      <c r="I3064" s="2" t="s">
        <v>76</v>
      </c>
      <c r="J3064" s="3" t="s">
        <v>77</v>
      </c>
      <c r="K3064" s="1" t="s">
        <v>3358</v>
      </c>
      <c r="L3064" s="2" t="s">
        <v>3359</v>
      </c>
      <c r="M3064" s="4">
        <v>706</v>
      </c>
      <c r="N3064" s="5">
        <v>0</v>
      </c>
      <c r="O3064" s="5">
        <v>10.789573726286005</v>
      </c>
      <c r="P3064" s="6" t="s">
        <v>34</v>
      </c>
      <c r="Q3064" s="5" t="s">
        <v>1</v>
      </c>
      <c r="R3064" s="24" t="s">
        <v>1</v>
      </c>
      <c r="S3064" s="5" t="s">
        <v>88</v>
      </c>
      <c r="T3064" s="7" t="str">
        <f t="shared" si="94"/>
        <v>de 3.Intermédiaire passe en 1. Très sous dotée</v>
      </c>
      <c r="U3064" s="7" t="s">
        <v>21</v>
      </c>
      <c r="V3064" s="7" t="str">
        <f t="shared" si="95"/>
        <v>Eymet</v>
      </c>
      <c r="W3064" s="7">
        <v>1</v>
      </c>
    </row>
    <row r="3065" spans="1:23" x14ac:dyDescent="0.25">
      <c r="A3065" s="1" t="s">
        <v>76</v>
      </c>
      <c r="B3065" s="2" t="s">
        <v>77</v>
      </c>
      <c r="C3065" s="1" t="s">
        <v>3060</v>
      </c>
      <c r="D3065" s="2" t="s">
        <v>6017</v>
      </c>
      <c r="E3065" s="1" t="s">
        <v>6323</v>
      </c>
      <c r="F3065" s="2" t="s">
        <v>6324</v>
      </c>
      <c r="G3065" s="3" t="s">
        <v>3060</v>
      </c>
      <c r="H3065" s="22" t="s">
        <v>6017</v>
      </c>
      <c r="I3065" s="2" t="s">
        <v>76</v>
      </c>
      <c r="J3065" s="3" t="s">
        <v>77</v>
      </c>
      <c r="K3065" s="1" t="s">
        <v>5354</v>
      </c>
      <c r="L3065" s="2" t="s">
        <v>5355</v>
      </c>
      <c r="M3065" s="4">
        <v>2206</v>
      </c>
      <c r="N3065" s="5">
        <v>15.149553957329061</v>
      </c>
      <c r="O3065" s="5">
        <v>15.149553957329061</v>
      </c>
      <c r="P3065" s="6" t="s">
        <v>20</v>
      </c>
      <c r="Q3065" s="5" t="s">
        <v>2</v>
      </c>
      <c r="R3065" s="24" t="s">
        <v>2</v>
      </c>
      <c r="S3065" s="6" t="s">
        <v>1</v>
      </c>
      <c r="T3065" s="7" t="str">
        <f t="shared" si="94"/>
        <v>de 1. Très sous dotée passe en 2. Sous dotée</v>
      </c>
      <c r="U3065" s="7" t="s">
        <v>21</v>
      </c>
      <c r="V3065" s="7" t="str">
        <f t="shared" si="95"/>
        <v>Nérac</v>
      </c>
      <c r="W3065" s="7">
        <v>0</v>
      </c>
    </row>
    <row r="3066" spans="1:23" x14ac:dyDescent="0.25">
      <c r="A3066" s="1" t="s">
        <v>76</v>
      </c>
      <c r="B3066" s="2" t="s">
        <v>77</v>
      </c>
      <c r="C3066" s="1" t="s">
        <v>3060</v>
      </c>
      <c r="D3066" s="2" t="s">
        <v>6017</v>
      </c>
      <c r="E3066" s="1" t="s">
        <v>6325</v>
      </c>
      <c r="F3066" s="2" t="s">
        <v>6326</v>
      </c>
      <c r="G3066" s="3" t="s">
        <v>3060</v>
      </c>
      <c r="H3066" s="22" t="s">
        <v>6017</v>
      </c>
      <c r="I3066" s="2" t="s">
        <v>76</v>
      </c>
      <c r="J3066" s="3" t="s">
        <v>77</v>
      </c>
      <c r="K3066" s="1" t="s">
        <v>6031</v>
      </c>
      <c r="L3066" s="2" t="s">
        <v>6032</v>
      </c>
      <c r="M3066" s="4">
        <v>599.00000000000091</v>
      </c>
      <c r="N3066" s="5">
        <v>0</v>
      </c>
      <c r="O3066" s="5">
        <v>8.9733271380403519</v>
      </c>
      <c r="P3066" s="6" t="s">
        <v>34</v>
      </c>
      <c r="Q3066" s="5" t="s">
        <v>1</v>
      </c>
      <c r="R3066" s="24" t="s">
        <v>1</v>
      </c>
      <c r="S3066" s="5" t="s">
        <v>88</v>
      </c>
      <c r="T3066" s="7" t="str">
        <f t="shared" si="94"/>
        <v>de 3.Intermédiaire passe en 1. Très sous dotée</v>
      </c>
      <c r="U3066" s="7" t="s">
        <v>21</v>
      </c>
      <c r="V3066" s="7" t="str">
        <f t="shared" si="95"/>
        <v>Miramont-de-Guyenne</v>
      </c>
      <c r="W3066" s="7">
        <v>1</v>
      </c>
    </row>
    <row r="3067" spans="1:23" x14ac:dyDescent="0.25">
      <c r="A3067" s="1" t="s">
        <v>76</v>
      </c>
      <c r="B3067" s="2" t="s">
        <v>77</v>
      </c>
      <c r="C3067" s="1" t="s">
        <v>3060</v>
      </c>
      <c r="D3067" s="2" t="s">
        <v>6017</v>
      </c>
      <c r="E3067" s="1" t="s">
        <v>6327</v>
      </c>
      <c r="F3067" s="2" t="s">
        <v>6328</v>
      </c>
      <c r="G3067" s="3" t="s">
        <v>3060</v>
      </c>
      <c r="H3067" s="22" t="s">
        <v>6017</v>
      </c>
      <c r="I3067" s="2" t="s">
        <v>76</v>
      </c>
      <c r="J3067" s="3" t="s">
        <v>77</v>
      </c>
      <c r="K3067" s="1" t="s">
        <v>6057</v>
      </c>
      <c r="L3067" s="2" t="s">
        <v>6058</v>
      </c>
      <c r="M3067" s="4">
        <v>3525</v>
      </c>
      <c r="N3067" s="5">
        <v>9.1689478773894617</v>
      </c>
      <c r="O3067" s="5">
        <v>9.1689478773894617</v>
      </c>
      <c r="P3067" s="6" t="s">
        <v>20</v>
      </c>
      <c r="Q3067" s="5" t="s">
        <v>1</v>
      </c>
      <c r="R3067" s="24" t="s">
        <v>1</v>
      </c>
      <c r="S3067" s="6" t="s">
        <v>1</v>
      </c>
      <c r="T3067" s="7" t="str">
        <f t="shared" si="94"/>
        <v>Maintenu</v>
      </c>
      <c r="U3067" s="7" t="s">
        <v>97</v>
      </c>
      <c r="V3067" s="7" t="str">
        <f t="shared" si="95"/>
        <v>Sud-Est agenais (pct)</v>
      </c>
      <c r="W3067" s="7">
        <v>1</v>
      </c>
    </row>
    <row r="3068" spans="1:23" x14ac:dyDescent="0.25">
      <c r="A3068" s="1" t="s">
        <v>76</v>
      </c>
      <c r="B3068" s="2" t="s">
        <v>77</v>
      </c>
      <c r="C3068" s="1" t="s">
        <v>3060</v>
      </c>
      <c r="D3068" s="2" t="s">
        <v>6017</v>
      </c>
      <c r="E3068" s="1" t="s">
        <v>6329</v>
      </c>
      <c r="F3068" s="2" t="s">
        <v>6330</v>
      </c>
      <c r="G3068" s="3" t="s">
        <v>3060</v>
      </c>
      <c r="H3068" s="22" t="s">
        <v>6017</v>
      </c>
      <c r="I3068" s="2" t="s">
        <v>76</v>
      </c>
      <c r="J3068" s="3" t="s">
        <v>77</v>
      </c>
      <c r="K3068" s="1" t="s">
        <v>6331</v>
      </c>
      <c r="L3068" s="2" t="s">
        <v>6332</v>
      </c>
      <c r="M3068" s="4">
        <v>1332</v>
      </c>
      <c r="N3068" s="5">
        <v>0</v>
      </c>
      <c r="O3068" s="5">
        <v>67.933712617996918</v>
      </c>
      <c r="P3068" s="6" t="s">
        <v>34</v>
      </c>
      <c r="Q3068" s="5" t="s">
        <v>88</v>
      </c>
      <c r="R3068" s="24" t="s">
        <v>3</v>
      </c>
      <c r="S3068" s="5" t="s">
        <v>88</v>
      </c>
      <c r="T3068" s="7" t="str">
        <f t="shared" si="94"/>
        <v>Maintenu</v>
      </c>
      <c r="U3068" s="7" t="s">
        <v>97</v>
      </c>
      <c r="V3068" s="7" t="str">
        <f t="shared" si="95"/>
        <v>Villeneuve-sur-Lot-1 (pct)</v>
      </c>
      <c r="W3068" s="7">
        <v>0</v>
      </c>
    </row>
    <row r="3069" spans="1:23" x14ac:dyDescent="0.25">
      <c r="A3069" s="1" t="s">
        <v>76</v>
      </c>
      <c r="B3069" s="2" t="s">
        <v>77</v>
      </c>
      <c r="C3069" s="1" t="s">
        <v>3060</v>
      </c>
      <c r="D3069" s="2" t="s">
        <v>6017</v>
      </c>
      <c r="E3069" s="1" t="s">
        <v>6333</v>
      </c>
      <c r="F3069" s="2" t="s">
        <v>6334</v>
      </c>
      <c r="G3069" s="3" t="s">
        <v>3060</v>
      </c>
      <c r="H3069" s="22" t="s">
        <v>6017</v>
      </c>
      <c r="I3069" s="2" t="s">
        <v>76</v>
      </c>
      <c r="J3069" s="3" t="s">
        <v>77</v>
      </c>
      <c r="K3069" s="1" t="s">
        <v>5198</v>
      </c>
      <c r="L3069" s="2" t="s">
        <v>5199</v>
      </c>
      <c r="M3069" s="4">
        <v>612</v>
      </c>
      <c r="N3069" s="5">
        <v>0</v>
      </c>
      <c r="O3069" s="5">
        <v>23.445070704179955</v>
      </c>
      <c r="P3069" s="6" t="s">
        <v>34</v>
      </c>
      <c r="Q3069" s="5" t="s">
        <v>88</v>
      </c>
      <c r="R3069" s="24" t="s">
        <v>3</v>
      </c>
      <c r="S3069" s="6" t="s">
        <v>1</v>
      </c>
      <c r="T3069" s="7" t="str">
        <f t="shared" si="94"/>
        <v>de 1. Très sous dotée passe en 3.Intermédiaire</v>
      </c>
      <c r="U3069" s="7" t="s">
        <v>21</v>
      </c>
      <c r="V3069" s="7" t="str">
        <f t="shared" si="95"/>
        <v>Duras</v>
      </c>
      <c r="W3069" s="7">
        <v>0</v>
      </c>
    </row>
    <row r="3070" spans="1:23" x14ac:dyDescent="0.25">
      <c r="A3070" s="1" t="s">
        <v>76</v>
      </c>
      <c r="B3070" s="2" t="s">
        <v>77</v>
      </c>
      <c r="C3070" s="1" t="s">
        <v>3060</v>
      </c>
      <c r="D3070" s="2" t="s">
        <v>6017</v>
      </c>
      <c r="E3070" s="1" t="s">
        <v>6335</v>
      </c>
      <c r="F3070" s="2" t="s">
        <v>6336</v>
      </c>
      <c r="G3070" s="3" t="s">
        <v>3060</v>
      </c>
      <c r="H3070" s="22" t="s">
        <v>6017</v>
      </c>
      <c r="I3070" s="2" t="s">
        <v>76</v>
      </c>
      <c r="J3070" s="3" t="s">
        <v>77</v>
      </c>
      <c r="K3070" s="1" t="s">
        <v>4496</v>
      </c>
      <c r="L3070" s="2" t="s">
        <v>4497</v>
      </c>
      <c r="M3070" s="4">
        <v>224.99999999999923</v>
      </c>
      <c r="N3070" s="5">
        <v>25.184362850971912</v>
      </c>
      <c r="O3070" s="5">
        <v>25.184362850971912</v>
      </c>
      <c r="P3070" s="6" t="s">
        <v>20</v>
      </c>
      <c r="Q3070" s="5" t="s">
        <v>88</v>
      </c>
      <c r="R3070" s="24" t="s">
        <v>3</v>
      </c>
      <c r="S3070" s="5" t="s">
        <v>88</v>
      </c>
      <c r="T3070" s="7" t="str">
        <f t="shared" si="94"/>
        <v>Maintenu</v>
      </c>
      <c r="U3070" s="7" t="s">
        <v>21</v>
      </c>
      <c r="V3070" s="7" t="str">
        <f t="shared" si="95"/>
        <v>Casteljaloux</v>
      </c>
      <c r="W3070" s="7">
        <v>0</v>
      </c>
    </row>
    <row r="3071" spans="1:23" x14ac:dyDescent="0.25">
      <c r="A3071" s="1" t="s">
        <v>76</v>
      </c>
      <c r="B3071" s="2" t="s">
        <v>77</v>
      </c>
      <c r="C3071" s="1" t="s">
        <v>3060</v>
      </c>
      <c r="D3071" s="2" t="s">
        <v>6017</v>
      </c>
      <c r="E3071" s="1" t="s">
        <v>6337</v>
      </c>
      <c r="F3071" s="2" t="s">
        <v>6338</v>
      </c>
      <c r="G3071" s="3" t="s">
        <v>3060</v>
      </c>
      <c r="H3071" s="22" t="s">
        <v>6017</v>
      </c>
      <c r="I3071" s="2" t="s">
        <v>76</v>
      </c>
      <c r="J3071" s="3" t="s">
        <v>77</v>
      </c>
      <c r="K3071" s="1" t="s">
        <v>4659</v>
      </c>
      <c r="L3071" s="2" t="s">
        <v>4660</v>
      </c>
      <c r="M3071" s="4">
        <v>363.00000000000153</v>
      </c>
      <c r="N3071" s="5">
        <v>14.618053819722125</v>
      </c>
      <c r="O3071" s="5">
        <v>14.618053819722125</v>
      </c>
      <c r="P3071" s="6" t="s">
        <v>20</v>
      </c>
      <c r="Q3071" s="5" t="s">
        <v>2</v>
      </c>
      <c r="R3071" s="24" t="s">
        <v>2</v>
      </c>
      <c r="S3071" s="6" t="s">
        <v>1</v>
      </c>
      <c r="T3071" s="7" t="str">
        <f t="shared" si="94"/>
        <v>de 1. Très sous dotée passe en 2. Sous dotée</v>
      </c>
      <c r="U3071" s="7" t="s">
        <v>21</v>
      </c>
      <c r="V3071" s="7" t="str">
        <f t="shared" si="95"/>
        <v>Marmande</v>
      </c>
      <c r="W3071" s="7">
        <v>0</v>
      </c>
    </row>
    <row r="3072" spans="1:23" x14ac:dyDescent="0.25">
      <c r="A3072" s="1" t="s">
        <v>76</v>
      </c>
      <c r="B3072" s="2" t="s">
        <v>77</v>
      </c>
      <c r="C3072" s="1" t="s">
        <v>3060</v>
      </c>
      <c r="D3072" s="2" t="s">
        <v>6017</v>
      </c>
      <c r="E3072" s="1" t="s">
        <v>6339</v>
      </c>
      <c r="F3072" s="2" t="s">
        <v>6340</v>
      </c>
      <c r="G3072" s="3" t="s">
        <v>143</v>
      </c>
      <c r="H3072" s="22" t="s">
        <v>2992</v>
      </c>
      <c r="I3072" s="2" t="s">
        <v>76</v>
      </c>
      <c r="J3072" s="3" t="s">
        <v>77</v>
      </c>
      <c r="K3072" s="1" t="s">
        <v>3358</v>
      </c>
      <c r="L3072" s="2" t="s">
        <v>3359</v>
      </c>
      <c r="M3072" s="4">
        <v>342</v>
      </c>
      <c r="N3072" s="5">
        <v>0</v>
      </c>
      <c r="O3072" s="5">
        <v>10.789573726286005</v>
      </c>
      <c r="P3072" s="6" t="s">
        <v>34</v>
      </c>
      <c r="Q3072" s="5" t="s">
        <v>1</v>
      </c>
      <c r="R3072" s="24" t="s">
        <v>1</v>
      </c>
      <c r="S3072" s="6" t="s">
        <v>1</v>
      </c>
      <c r="T3072" s="7" t="str">
        <f t="shared" si="94"/>
        <v>Maintenu</v>
      </c>
      <c r="U3072" s="7" t="s">
        <v>21</v>
      </c>
      <c r="V3072" s="7" t="str">
        <f t="shared" si="95"/>
        <v>Eymet</v>
      </c>
      <c r="W3072" s="7">
        <v>1</v>
      </c>
    </row>
    <row r="3073" spans="1:23" x14ac:dyDescent="0.25">
      <c r="A3073" s="1" t="s">
        <v>76</v>
      </c>
      <c r="B3073" s="2" t="s">
        <v>77</v>
      </c>
      <c r="C3073" s="1" t="s">
        <v>3060</v>
      </c>
      <c r="D3073" s="2" t="s">
        <v>6017</v>
      </c>
      <c r="E3073" s="1" t="s">
        <v>6341</v>
      </c>
      <c r="F3073" s="2" t="s">
        <v>6342</v>
      </c>
      <c r="G3073" s="3" t="s">
        <v>3060</v>
      </c>
      <c r="H3073" s="22" t="s">
        <v>6017</v>
      </c>
      <c r="I3073" s="2" t="s">
        <v>76</v>
      </c>
      <c r="J3073" s="3" t="s">
        <v>77</v>
      </c>
      <c r="K3073" s="1" t="s">
        <v>3061</v>
      </c>
      <c r="L3073" s="2" t="s">
        <v>3062</v>
      </c>
      <c r="M3073" s="4">
        <v>443</v>
      </c>
      <c r="N3073" s="5">
        <v>13.983050138997372</v>
      </c>
      <c r="O3073" s="5">
        <v>13.983050138997372</v>
      </c>
      <c r="P3073" s="6" t="s">
        <v>20</v>
      </c>
      <c r="Q3073" s="5" t="s">
        <v>2</v>
      </c>
      <c r="R3073" s="24" t="s">
        <v>2</v>
      </c>
      <c r="S3073" s="5" t="s">
        <v>2</v>
      </c>
      <c r="T3073" s="7" t="str">
        <f t="shared" si="94"/>
        <v>Maintenu</v>
      </c>
      <c r="U3073" s="7" t="s">
        <v>21</v>
      </c>
      <c r="V3073" s="7" t="str">
        <f t="shared" si="95"/>
        <v>Castillonnès</v>
      </c>
      <c r="W3073" s="7">
        <v>0</v>
      </c>
    </row>
    <row r="3074" spans="1:23" x14ac:dyDescent="0.25">
      <c r="A3074" s="1" t="s">
        <v>76</v>
      </c>
      <c r="B3074" s="2" t="s">
        <v>77</v>
      </c>
      <c r="C3074" s="1" t="s">
        <v>3060</v>
      </c>
      <c r="D3074" s="2" t="s">
        <v>6017</v>
      </c>
      <c r="E3074" s="1" t="s">
        <v>6343</v>
      </c>
      <c r="F3074" s="2" t="s">
        <v>6344</v>
      </c>
      <c r="G3074" s="3" t="s">
        <v>3060</v>
      </c>
      <c r="H3074" s="22" t="s">
        <v>6017</v>
      </c>
      <c r="I3074" s="2" t="s">
        <v>76</v>
      </c>
      <c r="J3074" s="3" t="s">
        <v>77</v>
      </c>
      <c r="K3074" s="1" t="s">
        <v>6185</v>
      </c>
      <c r="L3074" s="2" t="s">
        <v>6186</v>
      </c>
      <c r="M3074" s="4">
        <v>354</v>
      </c>
      <c r="N3074" s="5">
        <v>0</v>
      </c>
      <c r="O3074" s="5">
        <v>28.252848504973905</v>
      </c>
      <c r="P3074" s="6" t="s">
        <v>34</v>
      </c>
      <c r="Q3074" s="5" t="s">
        <v>88</v>
      </c>
      <c r="R3074" s="24" t="s">
        <v>3</v>
      </c>
      <c r="S3074" s="6" t="s">
        <v>1</v>
      </c>
      <c r="T3074" s="7" t="str">
        <f t="shared" ref="T3074:T3137" si="96">IF(S3074=Q3074,"Maintenu","de "&amp;S3074&amp;" passe en "&amp;Q3074)</f>
        <v>de 1. Très sous dotée passe en 3.Intermédiaire</v>
      </c>
      <c r="U3074" s="7" t="s">
        <v>97</v>
      </c>
      <c r="V3074" s="7" t="str">
        <f t="shared" ref="V3074:V3137" si="97">IF(U3074="BV",L3074,L3074&amp;" (pct)")</f>
        <v>Confluent (pct)</v>
      </c>
      <c r="W3074" s="7">
        <v>0</v>
      </c>
    </row>
    <row r="3075" spans="1:23" x14ac:dyDescent="0.25">
      <c r="A3075" s="1" t="s">
        <v>76</v>
      </c>
      <c r="B3075" s="2" t="s">
        <v>77</v>
      </c>
      <c r="C3075" s="1" t="s">
        <v>3060</v>
      </c>
      <c r="D3075" s="2" t="s">
        <v>6017</v>
      </c>
      <c r="E3075" s="1" t="s">
        <v>6345</v>
      </c>
      <c r="F3075" s="2" t="s">
        <v>6346</v>
      </c>
      <c r="G3075" s="3" t="s">
        <v>3060</v>
      </c>
      <c r="H3075" s="22" t="s">
        <v>6017</v>
      </c>
      <c r="I3075" s="2" t="s">
        <v>76</v>
      </c>
      <c r="J3075" s="3" t="s">
        <v>77</v>
      </c>
      <c r="K3075" s="1" t="s">
        <v>6185</v>
      </c>
      <c r="L3075" s="2" t="s">
        <v>6186</v>
      </c>
      <c r="M3075" s="4">
        <v>638</v>
      </c>
      <c r="N3075" s="5">
        <v>0</v>
      </c>
      <c r="O3075" s="5">
        <v>28.252848504973905</v>
      </c>
      <c r="P3075" s="6" t="s">
        <v>34</v>
      </c>
      <c r="Q3075" s="5" t="s">
        <v>88</v>
      </c>
      <c r="R3075" s="24" t="s">
        <v>3</v>
      </c>
      <c r="S3075" s="6" t="s">
        <v>1</v>
      </c>
      <c r="T3075" s="7" t="str">
        <f t="shared" si="96"/>
        <v>de 1. Très sous dotée passe en 3.Intermédiaire</v>
      </c>
      <c r="U3075" s="7" t="s">
        <v>97</v>
      </c>
      <c r="V3075" s="7" t="str">
        <f t="shared" si="97"/>
        <v>Confluent (pct)</v>
      </c>
      <c r="W3075" s="7">
        <v>0</v>
      </c>
    </row>
    <row r="3076" spans="1:23" x14ac:dyDescent="0.25">
      <c r="A3076" s="1" t="s">
        <v>76</v>
      </c>
      <c r="B3076" s="2" t="s">
        <v>77</v>
      </c>
      <c r="C3076" s="1" t="s">
        <v>3060</v>
      </c>
      <c r="D3076" s="2" t="s">
        <v>6017</v>
      </c>
      <c r="E3076" s="1" t="s">
        <v>6347</v>
      </c>
      <c r="F3076" s="2" t="s">
        <v>6348</v>
      </c>
      <c r="G3076" s="3" t="s">
        <v>3060</v>
      </c>
      <c r="H3076" s="22" t="s">
        <v>6017</v>
      </c>
      <c r="I3076" s="2" t="s">
        <v>76</v>
      </c>
      <c r="J3076" s="3" t="s">
        <v>77</v>
      </c>
      <c r="K3076" s="1" t="s">
        <v>4659</v>
      </c>
      <c r="L3076" s="2" t="s">
        <v>4660</v>
      </c>
      <c r="M3076" s="4">
        <v>828</v>
      </c>
      <c r="N3076" s="5">
        <v>14.618053819722125</v>
      </c>
      <c r="O3076" s="5">
        <v>14.618053819722125</v>
      </c>
      <c r="P3076" s="6" t="s">
        <v>20</v>
      </c>
      <c r="Q3076" s="5" t="s">
        <v>2</v>
      </c>
      <c r="R3076" s="24" t="s">
        <v>2</v>
      </c>
      <c r="S3076" s="6" t="s">
        <v>1</v>
      </c>
      <c r="T3076" s="7" t="str">
        <f t="shared" si="96"/>
        <v>de 1. Très sous dotée passe en 2. Sous dotée</v>
      </c>
      <c r="U3076" s="7" t="s">
        <v>21</v>
      </c>
      <c r="V3076" s="7" t="str">
        <f t="shared" si="97"/>
        <v>Marmande</v>
      </c>
      <c r="W3076" s="7">
        <v>0</v>
      </c>
    </row>
    <row r="3077" spans="1:23" x14ac:dyDescent="0.25">
      <c r="A3077" s="1" t="s">
        <v>76</v>
      </c>
      <c r="B3077" s="2" t="s">
        <v>77</v>
      </c>
      <c r="C3077" s="1" t="s">
        <v>3060</v>
      </c>
      <c r="D3077" s="2" t="s">
        <v>6017</v>
      </c>
      <c r="E3077" s="1" t="s">
        <v>4659</v>
      </c>
      <c r="F3077" s="2" t="s">
        <v>4660</v>
      </c>
      <c r="G3077" s="3" t="s">
        <v>3060</v>
      </c>
      <c r="H3077" s="22" t="s">
        <v>6017</v>
      </c>
      <c r="I3077" s="2" t="s">
        <v>76</v>
      </c>
      <c r="J3077" s="3" t="s">
        <v>77</v>
      </c>
      <c r="K3077" s="1" t="s">
        <v>4659</v>
      </c>
      <c r="L3077" s="2" t="s">
        <v>4660</v>
      </c>
      <c r="M3077" s="4">
        <v>18028</v>
      </c>
      <c r="N3077" s="5">
        <v>14.618053819722125</v>
      </c>
      <c r="O3077" s="5">
        <v>14.618053819722125</v>
      </c>
      <c r="P3077" s="6" t="s">
        <v>20</v>
      </c>
      <c r="Q3077" s="5" t="s">
        <v>2</v>
      </c>
      <c r="R3077" s="24" t="s">
        <v>2</v>
      </c>
      <c r="S3077" s="6" t="s">
        <v>1</v>
      </c>
      <c r="T3077" s="7" t="str">
        <f t="shared" si="96"/>
        <v>de 1. Très sous dotée passe en 2. Sous dotée</v>
      </c>
      <c r="U3077" s="7" t="s">
        <v>21</v>
      </c>
      <c r="V3077" s="7" t="str">
        <f t="shared" si="97"/>
        <v>Marmande</v>
      </c>
      <c r="W3077" s="7">
        <v>0</v>
      </c>
    </row>
    <row r="3078" spans="1:23" x14ac:dyDescent="0.25">
      <c r="A3078" s="1" t="s">
        <v>76</v>
      </c>
      <c r="B3078" s="2" t="s">
        <v>77</v>
      </c>
      <c r="C3078" s="1" t="s">
        <v>3060</v>
      </c>
      <c r="D3078" s="2" t="s">
        <v>6017</v>
      </c>
      <c r="E3078" s="1" t="s">
        <v>6349</v>
      </c>
      <c r="F3078" s="2" t="s">
        <v>6350</v>
      </c>
      <c r="G3078" s="3" t="s">
        <v>3060</v>
      </c>
      <c r="H3078" s="22" t="s">
        <v>6017</v>
      </c>
      <c r="I3078" s="2" t="s">
        <v>76</v>
      </c>
      <c r="J3078" s="3" t="s">
        <v>77</v>
      </c>
      <c r="K3078" s="1" t="s">
        <v>6060</v>
      </c>
      <c r="L3078" s="2" t="s">
        <v>6061</v>
      </c>
      <c r="M3078" s="4">
        <v>129</v>
      </c>
      <c r="N3078" s="5">
        <v>11.160382125186535</v>
      </c>
      <c r="O3078" s="5">
        <v>11.160382125186535</v>
      </c>
      <c r="P3078" s="6" t="s">
        <v>20</v>
      </c>
      <c r="Q3078" s="5" t="s">
        <v>1</v>
      </c>
      <c r="R3078" s="24" t="s">
        <v>1</v>
      </c>
      <c r="S3078" s="6" t="s">
        <v>1</v>
      </c>
      <c r="T3078" s="7" t="str">
        <f t="shared" si="96"/>
        <v>Maintenu</v>
      </c>
      <c r="U3078" s="7" t="s">
        <v>97</v>
      </c>
      <c r="V3078" s="7" t="str">
        <f t="shared" si="97"/>
        <v>Ouest agenais (pct)</v>
      </c>
      <c r="W3078" s="7">
        <v>1</v>
      </c>
    </row>
    <row r="3079" spans="1:23" x14ac:dyDescent="0.25">
      <c r="A3079" s="1" t="s">
        <v>76</v>
      </c>
      <c r="B3079" s="2" t="s">
        <v>77</v>
      </c>
      <c r="C3079" s="1" t="s">
        <v>3060</v>
      </c>
      <c r="D3079" s="2" t="s">
        <v>6017</v>
      </c>
      <c r="E3079" s="1" t="s">
        <v>6351</v>
      </c>
      <c r="F3079" s="2" t="s">
        <v>6352</v>
      </c>
      <c r="G3079" s="3" t="s">
        <v>3060</v>
      </c>
      <c r="H3079" s="22" t="s">
        <v>6017</v>
      </c>
      <c r="I3079" s="2" t="s">
        <v>76</v>
      </c>
      <c r="J3079" s="3" t="s">
        <v>77</v>
      </c>
      <c r="K3079" s="1" t="s">
        <v>6023</v>
      </c>
      <c r="L3079" s="2" t="s">
        <v>6024</v>
      </c>
      <c r="M3079" s="4">
        <v>1470</v>
      </c>
      <c r="N3079" s="5">
        <v>11.041987053955037</v>
      </c>
      <c r="O3079" s="5">
        <v>11.041987053955037</v>
      </c>
      <c r="P3079" s="6" t="s">
        <v>20</v>
      </c>
      <c r="Q3079" s="5" t="s">
        <v>1</v>
      </c>
      <c r="R3079" s="24" t="s">
        <v>1</v>
      </c>
      <c r="S3079" s="6" t="s">
        <v>1</v>
      </c>
      <c r="T3079" s="7" t="str">
        <f t="shared" si="96"/>
        <v>Maintenu</v>
      </c>
      <c r="U3079" s="7" t="s">
        <v>21</v>
      </c>
      <c r="V3079" s="7" t="str">
        <f t="shared" si="97"/>
        <v>Tonneins</v>
      </c>
      <c r="W3079" s="7">
        <v>1</v>
      </c>
    </row>
    <row r="3080" spans="1:23" x14ac:dyDescent="0.25">
      <c r="A3080" s="1" t="s">
        <v>76</v>
      </c>
      <c r="B3080" s="2" t="s">
        <v>77</v>
      </c>
      <c r="C3080" s="1" t="s">
        <v>3060</v>
      </c>
      <c r="D3080" s="2" t="s">
        <v>6017</v>
      </c>
      <c r="E3080" s="1" t="s">
        <v>6353</v>
      </c>
      <c r="F3080" s="2" t="s">
        <v>6354</v>
      </c>
      <c r="G3080" s="3" t="s">
        <v>3060</v>
      </c>
      <c r="H3080" s="22" t="s">
        <v>6017</v>
      </c>
      <c r="I3080" s="2" t="s">
        <v>76</v>
      </c>
      <c r="J3080" s="3" t="s">
        <v>77</v>
      </c>
      <c r="K3080" s="1" t="s">
        <v>3483</v>
      </c>
      <c r="L3080" s="2" t="s">
        <v>3484</v>
      </c>
      <c r="M3080" s="4">
        <v>191</v>
      </c>
      <c r="N3080" s="5">
        <v>15.40197241869317</v>
      </c>
      <c r="O3080" s="5">
        <v>15.40197241869317</v>
      </c>
      <c r="P3080" s="6" t="s">
        <v>20</v>
      </c>
      <c r="Q3080" s="5" t="s">
        <v>2</v>
      </c>
      <c r="R3080" s="24" t="s">
        <v>2</v>
      </c>
      <c r="S3080" s="6" t="s">
        <v>1</v>
      </c>
      <c r="T3080" s="7" t="str">
        <f t="shared" si="96"/>
        <v>de 1. Très sous dotée passe en 2. Sous dotée</v>
      </c>
      <c r="U3080" s="7" t="s">
        <v>21</v>
      </c>
      <c r="V3080" s="7" t="str">
        <f t="shared" si="97"/>
        <v>Fumel</v>
      </c>
      <c r="W3080" s="7">
        <v>0</v>
      </c>
    </row>
    <row r="3081" spans="1:23" x14ac:dyDescent="0.25">
      <c r="A3081" s="1" t="s">
        <v>76</v>
      </c>
      <c r="B3081" s="2" t="s">
        <v>77</v>
      </c>
      <c r="C3081" s="1" t="s">
        <v>3060</v>
      </c>
      <c r="D3081" s="2" t="s">
        <v>6017</v>
      </c>
      <c r="E3081" s="1" t="s">
        <v>6355</v>
      </c>
      <c r="F3081" s="2" t="s">
        <v>6356</v>
      </c>
      <c r="G3081" s="3" t="s">
        <v>3060</v>
      </c>
      <c r="H3081" s="22" t="s">
        <v>6017</v>
      </c>
      <c r="I3081" s="2" t="s">
        <v>76</v>
      </c>
      <c r="J3081" s="3" t="s">
        <v>77</v>
      </c>
      <c r="K3081" s="1" t="s">
        <v>6064</v>
      </c>
      <c r="L3081" s="2" t="s">
        <v>6065</v>
      </c>
      <c r="M3081" s="4">
        <v>109</v>
      </c>
      <c r="N3081" s="5">
        <v>10.72111646437472</v>
      </c>
      <c r="O3081" s="5">
        <v>10.72111646437472</v>
      </c>
      <c r="P3081" s="6" t="s">
        <v>20</v>
      </c>
      <c r="Q3081" s="5" t="s">
        <v>1</v>
      </c>
      <c r="R3081" s="24" t="s">
        <v>1</v>
      </c>
      <c r="S3081" s="5" t="s">
        <v>88</v>
      </c>
      <c r="T3081" s="7" t="str">
        <f t="shared" si="96"/>
        <v>de 3.Intermédiaire passe en 1. Très sous dotée</v>
      </c>
      <c r="U3081" s="7" t="s">
        <v>97</v>
      </c>
      <c r="V3081" s="7" t="str">
        <f t="shared" si="97"/>
        <v>Pays de Serres (pct)</v>
      </c>
      <c r="W3081" s="7">
        <v>1</v>
      </c>
    </row>
    <row r="3082" spans="1:23" x14ac:dyDescent="0.25">
      <c r="A3082" s="1" t="s">
        <v>76</v>
      </c>
      <c r="B3082" s="2" t="s">
        <v>77</v>
      </c>
      <c r="C3082" s="1" t="s">
        <v>3060</v>
      </c>
      <c r="D3082" s="2" t="s">
        <v>6017</v>
      </c>
      <c r="E3082" s="1" t="s">
        <v>6357</v>
      </c>
      <c r="F3082" s="2" t="s">
        <v>6358</v>
      </c>
      <c r="G3082" s="3" t="s">
        <v>3060</v>
      </c>
      <c r="H3082" s="22" t="s">
        <v>6017</v>
      </c>
      <c r="I3082" s="2" t="s">
        <v>76</v>
      </c>
      <c r="J3082" s="3" t="s">
        <v>77</v>
      </c>
      <c r="K3082" s="1" t="s">
        <v>6064</v>
      </c>
      <c r="L3082" s="2" t="s">
        <v>6065</v>
      </c>
      <c r="M3082" s="4">
        <v>198</v>
      </c>
      <c r="N3082" s="5">
        <v>10.72111646437472</v>
      </c>
      <c r="O3082" s="5">
        <v>10.72111646437472</v>
      </c>
      <c r="P3082" s="6" t="s">
        <v>20</v>
      </c>
      <c r="Q3082" s="5" t="s">
        <v>1</v>
      </c>
      <c r="R3082" s="24" t="s">
        <v>1</v>
      </c>
      <c r="S3082" s="5" t="s">
        <v>88</v>
      </c>
      <c r="T3082" s="7" t="str">
        <f t="shared" si="96"/>
        <v>de 3.Intermédiaire passe en 1. Très sous dotée</v>
      </c>
      <c r="U3082" s="7" t="s">
        <v>97</v>
      </c>
      <c r="V3082" s="7" t="str">
        <f t="shared" si="97"/>
        <v>Pays de Serres (pct)</v>
      </c>
      <c r="W3082" s="7">
        <v>1</v>
      </c>
    </row>
    <row r="3083" spans="1:23" x14ac:dyDescent="0.25">
      <c r="A3083" s="1" t="s">
        <v>76</v>
      </c>
      <c r="B3083" s="2" t="s">
        <v>77</v>
      </c>
      <c r="C3083" s="1" t="s">
        <v>3060</v>
      </c>
      <c r="D3083" s="2" t="s">
        <v>6017</v>
      </c>
      <c r="E3083" s="1" t="s">
        <v>6359</v>
      </c>
      <c r="F3083" s="2" t="s">
        <v>6360</v>
      </c>
      <c r="G3083" s="3" t="s">
        <v>3060</v>
      </c>
      <c r="H3083" s="22" t="s">
        <v>6017</v>
      </c>
      <c r="I3083" s="2" t="s">
        <v>76</v>
      </c>
      <c r="J3083" s="3" t="s">
        <v>77</v>
      </c>
      <c r="K3083" s="1" t="s">
        <v>4659</v>
      </c>
      <c r="L3083" s="2" t="s">
        <v>4660</v>
      </c>
      <c r="M3083" s="4">
        <v>567</v>
      </c>
      <c r="N3083" s="5">
        <v>14.618053819722125</v>
      </c>
      <c r="O3083" s="5">
        <v>14.618053819722125</v>
      </c>
      <c r="P3083" s="6" t="s">
        <v>20</v>
      </c>
      <c r="Q3083" s="5" t="s">
        <v>2</v>
      </c>
      <c r="R3083" s="24" t="s">
        <v>2</v>
      </c>
      <c r="S3083" s="6" t="s">
        <v>1</v>
      </c>
      <c r="T3083" s="7" t="str">
        <f t="shared" si="96"/>
        <v>de 1. Très sous dotée passe en 2. Sous dotée</v>
      </c>
      <c r="U3083" s="7" t="s">
        <v>21</v>
      </c>
      <c r="V3083" s="7" t="str">
        <f t="shared" si="97"/>
        <v>Marmande</v>
      </c>
      <c r="W3083" s="7">
        <v>0</v>
      </c>
    </row>
    <row r="3084" spans="1:23" x14ac:dyDescent="0.25">
      <c r="A3084" s="1" t="s">
        <v>76</v>
      </c>
      <c r="B3084" s="2" t="s">
        <v>77</v>
      </c>
      <c r="C3084" s="1" t="s">
        <v>3060</v>
      </c>
      <c r="D3084" s="2" t="s">
        <v>6017</v>
      </c>
      <c r="E3084" s="1" t="s">
        <v>6361</v>
      </c>
      <c r="F3084" s="2" t="s">
        <v>6362</v>
      </c>
      <c r="G3084" s="3" t="s">
        <v>3060</v>
      </c>
      <c r="H3084" s="22" t="s">
        <v>6017</v>
      </c>
      <c r="I3084" s="2" t="s">
        <v>76</v>
      </c>
      <c r="J3084" s="3" t="s">
        <v>77</v>
      </c>
      <c r="K3084" s="1" t="s">
        <v>3107</v>
      </c>
      <c r="L3084" s="2" t="s">
        <v>3108</v>
      </c>
      <c r="M3084" s="4">
        <v>129</v>
      </c>
      <c r="N3084" s="5">
        <v>0</v>
      </c>
      <c r="O3084" s="5">
        <v>18.696328504668209</v>
      </c>
      <c r="P3084" s="6" t="s">
        <v>34</v>
      </c>
      <c r="Q3084" s="5" t="s">
        <v>88</v>
      </c>
      <c r="R3084" s="24" t="s">
        <v>3</v>
      </c>
      <c r="S3084" s="5" t="s">
        <v>2</v>
      </c>
      <c r="T3084" s="7" t="str">
        <f t="shared" si="96"/>
        <v>de 2. Sous dotée passe en 3.Intermédiaire</v>
      </c>
      <c r="U3084" s="7" t="s">
        <v>21</v>
      </c>
      <c r="V3084" s="7" t="str">
        <f t="shared" si="97"/>
        <v>Villeréal</v>
      </c>
      <c r="W3084" s="7">
        <v>0</v>
      </c>
    </row>
    <row r="3085" spans="1:23" x14ac:dyDescent="0.25">
      <c r="A3085" s="1" t="s">
        <v>76</v>
      </c>
      <c r="B3085" s="2" t="s">
        <v>77</v>
      </c>
      <c r="C3085" s="1" t="s">
        <v>3060</v>
      </c>
      <c r="D3085" s="2" t="s">
        <v>6017</v>
      </c>
      <c r="E3085" s="1" t="s">
        <v>6363</v>
      </c>
      <c r="F3085" s="2" t="s">
        <v>6364</v>
      </c>
      <c r="G3085" s="3" t="s">
        <v>3060</v>
      </c>
      <c r="H3085" s="22" t="s">
        <v>6017</v>
      </c>
      <c r="I3085" s="2" t="s">
        <v>76</v>
      </c>
      <c r="J3085" s="3" t="s">
        <v>77</v>
      </c>
      <c r="K3085" s="1" t="s">
        <v>4659</v>
      </c>
      <c r="L3085" s="2" t="s">
        <v>4660</v>
      </c>
      <c r="M3085" s="4">
        <v>1347</v>
      </c>
      <c r="N3085" s="5">
        <v>14.618053819722125</v>
      </c>
      <c r="O3085" s="5">
        <v>14.618053819722125</v>
      </c>
      <c r="P3085" s="6" t="s">
        <v>20</v>
      </c>
      <c r="Q3085" s="5" t="s">
        <v>2</v>
      </c>
      <c r="R3085" s="24" t="s">
        <v>2</v>
      </c>
      <c r="S3085" s="6" t="s">
        <v>1</v>
      </c>
      <c r="T3085" s="7" t="str">
        <f t="shared" si="96"/>
        <v>de 1. Très sous dotée passe en 2. Sous dotée</v>
      </c>
      <c r="U3085" s="7" t="s">
        <v>21</v>
      </c>
      <c r="V3085" s="7" t="str">
        <f t="shared" si="97"/>
        <v>Marmande</v>
      </c>
      <c r="W3085" s="7">
        <v>0</v>
      </c>
    </row>
    <row r="3086" spans="1:23" x14ac:dyDescent="0.25">
      <c r="A3086" s="1" t="s">
        <v>76</v>
      </c>
      <c r="B3086" s="2" t="s">
        <v>77</v>
      </c>
      <c r="C3086" s="1" t="s">
        <v>3060</v>
      </c>
      <c r="D3086" s="2" t="s">
        <v>6017</v>
      </c>
      <c r="E3086" s="1" t="s">
        <v>6365</v>
      </c>
      <c r="F3086" s="2" t="s">
        <v>6366</v>
      </c>
      <c r="G3086" s="3" t="s">
        <v>3060</v>
      </c>
      <c r="H3086" s="22" t="s">
        <v>6017</v>
      </c>
      <c r="I3086" s="2" t="s">
        <v>76</v>
      </c>
      <c r="J3086" s="3" t="s">
        <v>77</v>
      </c>
      <c r="K3086" s="1" t="s">
        <v>5354</v>
      </c>
      <c r="L3086" s="2" t="s">
        <v>5355</v>
      </c>
      <c r="M3086" s="4">
        <v>1549</v>
      </c>
      <c r="N3086" s="5">
        <v>15.149553957329061</v>
      </c>
      <c r="O3086" s="5">
        <v>15.149553957329061</v>
      </c>
      <c r="P3086" s="6" t="s">
        <v>20</v>
      </c>
      <c r="Q3086" s="5" t="s">
        <v>2</v>
      </c>
      <c r="R3086" s="24" t="s">
        <v>2</v>
      </c>
      <c r="S3086" s="5" t="s">
        <v>88</v>
      </c>
      <c r="T3086" s="7" t="str">
        <f t="shared" si="96"/>
        <v>de 3.Intermédiaire passe en 2. Sous dotée</v>
      </c>
      <c r="U3086" s="7" t="s">
        <v>21</v>
      </c>
      <c r="V3086" s="7" t="str">
        <f t="shared" si="97"/>
        <v>Nérac</v>
      </c>
      <c r="W3086" s="7">
        <v>0</v>
      </c>
    </row>
    <row r="3087" spans="1:23" x14ac:dyDescent="0.25">
      <c r="A3087" s="1" t="s">
        <v>76</v>
      </c>
      <c r="B3087" s="2" t="s">
        <v>77</v>
      </c>
      <c r="C3087" s="1" t="s">
        <v>3060</v>
      </c>
      <c r="D3087" s="2" t="s">
        <v>6017</v>
      </c>
      <c r="E3087" s="1" t="s">
        <v>6031</v>
      </c>
      <c r="F3087" s="2" t="s">
        <v>6032</v>
      </c>
      <c r="G3087" s="3" t="s">
        <v>3060</v>
      </c>
      <c r="H3087" s="22" t="s">
        <v>6017</v>
      </c>
      <c r="I3087" s="2" t="s">
        <v>76</v>
      </c>
      <c r="J3087" s="3" t="s">
        <v>77</v>
      </c>
      <c r="K3087" s="1" t="s">
        <v>6031</v>
      </c>
      <c r="L3087" s="2" t="s">
        <v>6032</v>
      </c>
      <c r="M3087" s="4">
        <v>3228</v>
      </c>
      <c r="N3087" s="5">
        <v>0</v>
      </c>
      <c r="O3087" s="5">
        <v>8.9733271380403519</v>
      </c>
      <c r="P3087" s="6" t="s">
        <v>34</v>
      </c>
      <c r="Q3087" s="5" t="s">
        <v>1</v>
      </c>
      <c r="R3087" s="24" t="s">
        <v>1</v>
      </c>
      <c r="S3087" s="5" t="s">
        <v>88</v>
      </c>
      <c r="T3087" s="7" t="str">
        <f t="shared" si="96"/>
        <v>de 3.Intermédiaire passe en 1. Très sous dotée</v>
      </c>
      <c r="U3087" s="7" t="s">
        <v>21</v>
      </c>
      <c r="V3087" s="7" t="str">
        <f t="shared" si="97"/>
        <v>Miramont-de-Guyenne</v>
      </c>
      <c r="W3087" s="7">
        <v>1</v>
      </c>
    </row>
    <row r="3088" spans="1:23" x14ac:dyDescent="0.25">
      <c r="A3088" s="1" t="s">
        <v>76</v>
      </c>
      <c r="B3088" s="2" t="s">
        <v>77</v>
      </c>
      <c r="C3088" s="1" t="s">
        <v>3060</v>
      </c>
      <c r="D3088" s="2" t="s">
        <v>6017</v>
      </c>
      <c r="E3088" s="1" t="s">
        <v>6367</v>
      </c>
      <c r="F3088" s="2" t="s">
        <v>6368</v>
      </c>
      <c r="G3088" s="3" t="s">
        <v>3060</v>
      </c>
      <c r="H3088" s="22" t="s">
        <v>6017</v>
      </c>
      <c r="I3088" s="2" t="s">
        <v>76</v>
      </c>
      <c r="J3088" s="3" t="s">
        <v>77</v>
      </c>
      <c r="K3088" s="1" t="s">
        <v>6060</v>
      </c>
      <c r="L3088" s="2" t="s">
        <v>6061</v>
      </c>
      <c r="M3088" s="4">
        <v>1162.9999999999948</v>
      </c>
      <c r="N3088" s="5">
        <v>11.160382125186535</v>
      </c>
      <c r="O3088" s="5">
        <v>11.160382125186535</v>
      </c>
      <c r="P3088" s="6" t="s">
        <v>20</v>
      </c>
      <c r="Q3088" s="5" t="s">
        <v>1</v>
      </c>
      <c r="R3088" s="24" t="s">
        <v>1</v>
      </c>
      <c r="S3088" s="6" t="s">
        <v>1</v>
      </c>
      <c r="T3088" s="7" t="str">
        <f t="shared" si="96"/>
        <v>Maintenu</v>
      </c>
      <c r="U3088" s="7" t="s">
        <v>97</v>
      </c>
      <c r="V3088" s="7" t="str">
        <f t="shared" si="97"/>
        <v>Ouest agenais (pct)</v>
      </c>
      <c r="W3088" s="7">
        <v>1</v>
      </c>
    </row>
    <row r="3089" spans="1:23" x14ac:dyDescent="0.25">
      <c r="A3089" s="1" t="s">
        <v>76</v>
      </c>
      <c r="B3089" s="2" t="s">
        <v>77</v>
      </c>
      <c r="C3089" s="1" t="s">
        <v>3060</v>
      </c>
      <c r="D3089" s="2" t="s">
        <v>6017</v>
      </c>
      <c r="E3089" s="1" t="s">
        <v>6369</v>
      </c>
      <c r="F3089" s="2" t="s">
        <v>6370</v>
      </c>
      <c r="G3089" s="3" t="s">
        <v>3060</v>
      </c>
      <c r="H3089" s="22" t="s">
        <v>6017</v>
      </c>
      <c r="I3089" s="2" t="s">
        <v>76</v>
      </c>
      <c r="J3089" s="3" t="s">
        <v>77</v>
      </c>
      <c r="K3089" s="1" t="s">
        <v>3061</v>
      </c>
      <c r="L3089" s="2" t="s">
        <v>3062</v>
      </c>
      <c r="M3089" s="4">
        <v>616.00000000000216</v>
      </c>
      <c r="N3089" s="5">
        <v>13.983050138997372</v>
      </c>
      <c r="O3089" s="5">
        <v>13.983050138997372</v>
      </c>
      <c r="P3089" s="6" t="s">
        <v>20</v>
      </c>
      <c r="Q3089" s="5" t="s">
        <v>2</v>
      </c>
      <c r="R3089" s="24" t="s">
        <v>2</v>
      </c>
      <c r="S3089" s="5" t="s">
        <v>88</v>
      </c>
      <c r="T3089" s="7" t="str">
        <f t="shared" si="96"/>
        <v>de 3.Intermédiaire passe en 2. Sous dotée</v>
      </c>
      <c r="U3089" s="7" t="s">
        <v>21</v>
      </c>
      <c r="V3089" s="7" t="str">
        <f t="shared" si="97"/>
        <v>Castillonnès</v>
      </c>
      <c r="W3089" s="7">
        <v>0</v>
      </c>
    </row>
    <row r="3090" spans="1:23" x14ac:dyDescent="0.25">
      <c r="A3090" s="1" t="s">
        <v>76</v>
      </c>
      <c r="B3090" s="2" t="s">
        <v>77</v>
      </c>
      <c r="C3090" s="1" t="s">
        <v>3060</v>
      </c>
      <c r="D3090" s="2" t="s">
        <v>6017</v>
      </c>
      <c r="E3090" s="1" t="s">
        <v>6371</v>
      </c>
      <c r="F3090" s="2" t="s">
        <v>6372</v>
      </c>
      <c r="G3090" s="3" t="s">
        <v>3060</v>
      </c>
      <c r="H3090" s="22" t="s">
        <v>6017</v>
      </c>
      <c r="I3090" s="2" t="s">
        <v>76</v>
      </c>
      <c r="J3090" s="3" t="s">
        <v>77</v>
      </c>
      <c r="K3090" s="1" t="s">
        <v>6064</v>
      </c>
      <c r="L3090" s="2" t="s">
        <v>6065</v>
      </c>
      <c r="M3090" s="4">
        <v>416</v>
      </c>
      <c r="N3090" s="5">
        <v>10.72111646437472</v>
      </c>
      <c r="O3090" s="5">
        <v>10.72111646437472</v>
      </c>
      <c r="P3090" s="6" t="s">
        <v>20</v>
      </c>
      <c r="Q3090" s="5" t="s">
        <v>1</v>
      </c>
      <c r="R3090" s="24" t="s">
        <v>1</v>
      </c>
      <c r="S3090" s="6" t="s">
        <v>1</v>
      </c>
      <c r="T3090" s="7" t="str">
        <f t="shared" si="96"/>
        <v>Maintenu</v>
      </c>
      <c r="U3090" s="7" t="s">
        <v>97</v>
      </c>
      <c r="V3090" s="7" t="str">
        <f t="shared" si="97"/>
        <v>Pays de Serres (pct)</v>
      </c>
      <c r="W3090" s="7">
        <v>1</v>
      </c>
    </row>
    <row r="3091" spans="1:23" x14ac:dyDescent="0.25">
      <c r="A3091" s="1" t="s">
        <v>76</v>
      </c>
      <c r="B3091" s="2" t="s">
        <v>77</v>
      </c>
      <c r="C3091" s="1" t="s">
        <v>3060</v>
      </c>
      <c r="D3091" s="2" t="s">
        <v>6017</v>
      </c>
      <c r="E3091" s="1" t="s">
        <v>6373</v>
      </c>
      <c r="F3091" s="2" t="s">
        <v>6374</v>
      </c>
      <c r="G3091" s="3" t="s">
        <v>3060</v>
      </c>
      <c r="H3091" s="22" t="s">
        <v>6017</v>
      </c>
      <c r="I3091" s="2" t="s">
        <v>76</v>
      </c>
      <c r="J3091" s="3" t="s">
        <v>77</v>
      </c>
      <c r="K3091" s="1" t="s">
        <v>6301</v>
      </c>
      <c r="L3091" s="2" t="s">
        <v>6302</v>
      </c>
      <c r="M3091" s="4">
        <v>605</v>
      </c>
      <c r="N3091" s="5">
        <v>0</v>
      </c>
      <c r="O3091" s="5">
        <v>62.950928660201519</v>
      </c>
      <c r="P3091" s="6" t="s">
        <v>34</v>
      </c>
      <c r="Q3091" s="5" t="s">
        <v>88</v>
      </c>
      <c r="R3091" s="24" t="s">
        <v>3</v>
      </c>
      <c r="S3091" s="6" t="s">
        <v>1</v>
      </c>
      <c r="T3091" s="7" t="str">
        <f t="shared" si="96"/>
        <v>de 1. Très sous dotée passe en 3.Intermédiaire</v>
      </c>
      <c r="U3091" s="7" t="s">
        <v>97</v>
      </c>
      <c r="V3091" s="7" t="str">
        <f t="shared" si="97"/>
        <v>Albret (pct)</v>
      </c>
      <c r="W3091" s="7">
        <v>0</v>
      </c>
    </row>
    <row r="3092" spans="1:23" x14ac:dyDescent="0.25">
      <c r="A3092" s="1" t="s">
        <v>76</v>
      </c>
      <c r="B3092" s="2" t="s">
        <v>77</v>
      </c>
      <c r="C3092" s="1" t="s">
        <v>3060</v>
      </c>
      <c r="D3092" s="2" t="s">
        <v>6017</v>
      </c>
      <c r="E3092" s="1" t="s">
        <v>6375</v>
      </c>
      <c r="F3092" s="2" t="s">
        <v>6376</v>
      </c>
      <c r="G3092" s="3" t="s">
        <v>3060</v>
      </c>
      <c r="H3092" s="22" t="s">
        <v>6017</v>
      </c>
      <c r="I3092" s="2" t="s">
        <v>76</v>
      </c>
      <c r="J3092" s="3" t="s">
        <v>77</v>
      </c>
      <c r="K3092" s="1" t="s">
        <v>6035</v>
      </c>
      <c r="L3092" s="2" t="s">
        <v>6036</v>
      </c>
      <c r="M3092" s="4">
        <v>846.00000000000057</v>
      </c>
      <c r="N3092" s="5">
        <v>33.586048553707265</v>
      </c>
      <c r="O3092" s="5">
        <v>33.586048553707265</v>
      </c>
      <c r="P3092" s="6" t="s">
        <v>20</v>
      </c>
      <c r="Q3092" s="5" t="s">
        <v>88</v>
      </c>
      <c r="R3092" s="24" t="s">
        <v>3</v>
      </c>
      <c r="S3092" s="5" t="s">
        <v>88</v>
      </c>
      <c r="T3092" s="7" t="str">
        <f t="shared" si="96"/>
        <v>Maintenu</v>
      </c>
      <c r="U3092" s="7" t="s">
        <v>97</v>
      </c>
      <c r="V3092" s="7" t="str">
        <f t="shared" si="97"/>
        <v>Livradais (pct)</v>
      </c>
      <c r="W3092" s="7">
        <v>0</v>
      </c>
    </row>
    <row r="3093" spans="1:23" x14ac:dyDescent="0.25">
      <c r="A3093" s="1" t="s">
        <v>76</v>
      </c>
      <c r="B3093" s="2" t="s">
        <v>77</v>
      </c>
      <c r="C3093" s="1" t="s">
        <v>3060</v>
      </c>
      <c r="D3093" s="2" t="s">
        <v>6017</v>
      </c>
      <c r="E3093" s="1" t="s">
        <v>6377</v>
      </c>
      <c r="F3093" s="2" t="s">
        <v>6378</v>
      </c>
      <c r="G3093" s="3" t="s">
        <v>4137</v>
      </c>
      <c r="H3093" s="22" t="s">
        <v>4138</v>
      </c>
      <c r="I3093" s="2" t="s">
        <v>4135</v>
      </c>
      <c r="J3093" s="3" t="s">
        <v>4136</v>
      </c>
      <c r="K3093" s="1" t="s">
        <v>6305</v>
      </c>
      <c r="L3093" s="2" t="s">
        <v>6306</v>
      </c>
      <c r="M3093" s="4">
        <v>751</v>
      </c>
      <c r="N3093" s="5">
        <v>4.3050434244373674</v>
      </c>
      <c r="O3093" s="5">
        <v>4.3050434244373674</v>
      </c>
      <c r="P3093" s="6" t="s">
        <v>20</v>
      </c>
      <c r="Q3093" s="5" t="s">
        <v>1</v>
      </c>
      <c r="R3093" s="24" t="s">
        <v>1</v>
      </c>
      <c r="S3093" s="5" t="s">
        <v>88</v>
      </c>
      <c r="T3093" s="7" t="str">
        <f t="shared" si="96"/>
        <v>de 3.Intermédiaire passe en 1. Très sous dotée</v>
      </c>
      <c r="U3093" s="7" t="s">
        <v>21</v>
      </c>
      <c r="V3093" s="7" t="str">
        <f t="shared" si="97"/>
        <v>Condom</v>
      </c>
      <c r="W3093" s="7">
        <v>0</v>
      </c>
    </row>
    <row r="3094" spans="1:23" x14ac:dyDescent="0.25">
      <c r="A3094" s="1" t="s">
        <v>76</v>
      </c>
      <c r="B3094" s="2" t="s">
        <v>77</v>
      </c>
      <c r="C3094" s="1" t="s">
        <v>3060</v>
      </c>
      <c r="D3094" s="2" t="s">
        <v>6017</v>
      </c>
      <c r="E3094" s="1" t="s">
        <v>6105</v>
      </c>
      <c r="F3094" s="2" t="s">
        <v>6106</v>
      </c>
      <c r="G3094" s="3" t="s">
        <v>3060</v>
      </c>
      <c r="H3094" s="22" t="s">
        <v>6017</v>
      </c>
      <c r="I3094" s="2" t="s">
        <v>76</v>
      </c>
      <c r="J3094" s="3" t="s">
        <v>77</v>
      </c>
      <c r="K3094" s="1" t="s">
        <v>6105</v>
      </c>
      <c r="L3094" s="2" t="s">
        <v>6106</v>
      </c>
      <c r="M3094" s="4">
        <v>2327.9999999999891</v>
      </c>
      <c r="N3094" s="5">
        <v>0</v>
      </c>
      <c r="O3094" s="5">
        <v>14.763659685774368</v>
      </c>
      <c r="P3094" s="6" t="s">
        <v>34</v>
      </c>
      <c r="Q3094" s="5" t="s">
        <v>88</v>
      </c>
      <c r="R3094" s="24" t="s">
        <v>3</v>
      </c>
      <c r="S3094" s="5" t="s">
        <v>88</v>
      </c>
      <c r="T3094" s="7" t="str">
        <f t="shared" si="96"/>
        <v>Maintenu</v>
      </c>
      <c r="U3094" s="7" t="s">
        <v>21</v>
      </c>
      <c r="V3094" s="7" t="str">
        <f t="shared" si="97"/>
        <v>Monflanquin</v>
      </c>
      <c r="W3094" s="7">
        <v>0</v>
      </c>
    </row>
    <row r="3095" spans="1:23" x14ac:dyDescent="0.25">
      <c r="A3095" s="1" t="s">
        <v>76</v>
      </c>
      <c r="B3095" s="2" t="s">
        <v>77</v>
      </c>
      <c r="C3095" s="1" t="s">
        <v>3060</v>
      </c>
      <c r="D3095" s="2" t="s">
        <v>6017</v>
      </c>
      <c r="E3095" s="1" t="s">
        <v>6379</v>
      </c>
      <c r="F3095" s="2" t="s">
        <v>6380</v>
      </c>
      <c r="G3095" s="3" t="s">
        <v>3060</v>
      </c>
      <c r="H3095" s="22" t="s">
        <v>6017</v>
      </c>
      <c r="I3095" s="2" t="s">
        <v>76</v>
      </c>
      <c r="J3095" s="3" t="s">
        <v>77</v>
      </c>
      <c r="K3095" s="1" t="s">
        <v>5354</v>
      </c>
      <c r="L3095" s="2" t="s">
        <v>5355</v>
      </c>
      <c r="M3095" s="4">
        <v>187.00000000000057</v>
      </c>
      <c r="N3095" s="5">
        <v>15.149553957329061</v>
      </c>
      <c r="O3095" s="5">
        <v>15.149553957329061</v>
      </c>
      <c r="P3095" s="6" t="s">
        <v>20</v>
      </c>
      <c r="Q3095" s="5" t="s">
        <v>2</v>
      </c>
      <c r="R3095" s="24" t="s">
        <v>2</v>
      </c>
      <c r="S3095" s="6" t="s">
        <v>1</v>
      </c>
      <c r="T3095" s="7" t="str">
        <f t="shared" si="96"/>
        <v>de 1. Très sous dotée passe en 2. Sous dotée</v>
      </c>
      <c r="U3095" s="7" t="s">
        <v>21</v>
      </c>
      <c r="V3095" s="7" t="str">
        <f t="shared" si="97"/>
        <v>Nérac</v>
      </c>
      <c r="W3095" s="7">
        <v>0</v>
      </c>
    </row>
    <row r="3096" spans="1:23" x14ac:dyDescent="0.25">
      <c r="A3096" s="1" t="s">
        <v>76</v>
      </c>
      <c r="B3096" s="2" t="s">
        <v>77</v>
      </c>
      <c r="C3096" s="1" t="s">
        <v>3060</v>
      </c>
      <c r="D3096" s="2" t="s">
        <v>6017</v>
      </c>
      <c r="E3096" s="1" t="s">
        <v>6381</v>
      </c>
      <c r="F3096" s="2" t="s">
        <v>6382</v>
      </c>
      <c r="G3096" s="3" t="s">
        <v>3060</v>
      </c>
      <c r="H3096" s="22" t="s">
        <v>6017</v>
      </c>
      <c r="I3096" s="2" t="s">
        <v>76</v>
      </c>
      <c r="J3096" s="3" t="s">
        <v>77</v>
      </c>
      <c r="K3096" s="1" t="s">
        <v>6023</v>
      </c>
      <c r="L3096" s="2" t="s">
        <v>6024</v>
      </c>
      <c r="M3096" s="4">
        <v>210</v>
      </c>
      <c r="N3096" s="5">
        <v>11.041987053955037</v>
      </c>
      <c r="O3096" s="5">
        <v>11.041987053955037</v>
      </c>
      <c r="P3096" s="6" t="s">
        <v>20</v>
      </c>
      <c r="Q3096" s="5" t="s">
        <v>1</v>
      </c>
      <c r="R3096" s="24" t="s">
        <v>1</v>
      </c>
      <c r="S3096" s="5" t="s">
        <v>2</v>
      </c>
      <c r="T3096" s="7" t="str">
        <f t="shared" si="96"/>
        <v>de 2. Sous dotée passe en 1. Très sous dotée</v>
      </c>
      <c r="U3096" s="7" t="s">
        <v>21</v>
      </c>
      <c r="V3096" s="7" t="str">
        <f t="shared" si="97"/>
        <v>Tonneins</v>
      </c>
      <c r="W3096" s="7">
        <v>1</v>
      </c>
    </row>
    <row r="3097" spans="1:23" x14ac:dyDescent="0.25">
      <c r="A3097" s="1" t="s">
        <v>76</v>
      </c>
      <c r="B3097" s="2" t="s">
        <v>77</v>
      </c>
      <c r="C3097" s="1" t="s">
        <v>3060</v>
      </c>
      <c r="D3097" s="2" t="s">
        <v>6017</v>
      </c>
      <c r="E3097" s="1" t="s">
        <v>6383</v>
      </c>
      <c r="F3097" s="2" t="s">
        <v>4242</v>
      </c>
      <c r="G3097" s="3" t="s">
        <v>3060</v>
      </c>
      <c r="H3097" s="22" t="s">
        <v>6017</v>
      </c>
      <c r="I3097" s="2" t="s">
        <v>76</v>
      </c>
      <c r="J3097" s="3" t="s">
        <v>77</v>
      </c>
      <c r="K3097" s="1" t="s">
        <v>3483</v>
      </c>
      <c r="L3097" s="2" t="s">
        <v>3484</v>
      </c>
      <c r="M3097" s="4">
        <v>392.99999999999926</v>
      </c>
      <c r="N3097" s="5">
        <v>15.40197241869317</v>
      </c>
      <c r="O3097" s="5">
        <v>15.40197241869317</v>
      </c>
      <c r="P3097" s="6" t="s">
        <v>20</v>
      </c>
      <c r="Q3097" s="5" t="s">
        <v>2</v>
      </c>
      <c r="R3097" s="24" t="s">
        <v>2</v>
      </c>
      <c r="S3097" s="6" t="s">
        <v>1</v>
      </c>
      <c r="T3097" s="7" t="str">
        <f t="shared" si="96"/>
        <v>de 1. Très sous dotée passe en 2. Sous dotée</v>
      </c>
      <c r="U3097" s="7" t="s">
        <v>21</v>
      </c>
      <c r="V3097" s="7" t="str">
        <f t="shared" si="97"/>
        <v>Fumel</v>
      </c>
      <c r="W3097" s="7">
        <v>0</v>
      </c>
    </row>
    <row r="3098" spans="1:23" x14ac:dyDescent="0.25">
      <c r="A3098" s="1" t="s">
        <v>76</v>
      </c>
      <c r="B3098" s="2" t="s">
        <v>77</v>
      </c>
      <c r="C3098" s="1" t="s">
        <v>3060</v>
      </c>
      <c r="D3098" s="2" t="s">
        <v>6017</v>
      </c>
      <c r="E3098" s="1" t="s">
        <v>6384</v>
      </c>
      <c r="F3098" s="2" t="s">
        <v>6385</v>
      </c>
      <c r="G3098" s="3" t="s">
        <v>3060</v>
      </c>
      <c r="H3098" s="22" t="s">
        <v>6017</v>
      </c>
      <c r="I3098" s="2" t="s">
        <v>76</v>
      </c>
      <c r="J3098" s="3" t="s">
        <v>77</v>
      </c>
      <c r="K3098" s="1" t="s">
        <v>3483</v>
      </c>
      <c r="L3098" s="2" t="s">
        <v>3484</v>
      </c>
      <c r="M3098" s="4">
        <v>2072</v>
      </c>
      <c r="N3098" s="5">
        <v>15.40197241869317</v>
      </c>
      <c r="O3098" s="5">
        <v>15.40197241869317</v>
      </c>
      <c r="P3098" s="6" t="s">
        <v>20</v>
      </c>
      <c r="Q3098" s="5" t="s">
        <v>2</v>
      </c>
      <c r="R3098" s="24" t="s">
        <v>2</v>
      </c>
      <c r="S3098" s="6" t="s">
        <v>1</v>
      </c>
      <c r="T3098" s="7" t="str">
        <f t="shared" si="96"/>
        <v>de 1. Très sous dotée passe en 2. Sous dotée</v>
      </c>
      <c r="U3098" s="7" t="s">
        <v>21</v>
      </c>
      <c r="V3098" s="7" t="str">
        <f t="shared" si="97"/>
        <v>Fumel</v>
      </c>
      <c r="W3098" s="7">
        <v>0</v>
      </c>
    </row>
    <row r="3099" spans="1:23" x14ac:dyDescent="0.25">
      <c r="A3099" s="1" t="s">
        <v>76</v>
      </c>
      <c r="B3099" s="2" t="s">
        <v>77</v>
      </c>
      <c r="C3099" s="1" t="s">
        <v>3060</v>
      </c>
      <c r="D3099" s="2" t="s">
        <v>6017</v>
      </c>
      <c r="E3099" s="1" t="s">
        <v>6386</v>
      </c>
      <c r="F3099" s="2" t="s">
        <v>6387</v>
      </c>
      <c r="G3099" s="3" t="s">
        <v>3060</v>
      </c>
      <c r="H3099" s="22" t="s">
        <v>6017</v>
      </c>
      <c r="I3099" s="2" t="s">
        <v>76</v>
      </c>
      <c r="J3099" s="3" t="s">
        <v>77</v>
      </c>
      <c r="K3099" s="1" t="s">
        <v>5354</v>
      </c>
      <c r="L3099" s="2" t="s">
        <v>5355</v>
      </c>
      <c r="M3099" s="4">
        <v>611.99999999999739</v>
      </c>
      <c r="N3099" s="5">
        <v>15.149553957329061</v>
      </c>
      <c r="O3099" s="5">
        <v>15.149553957329061</v>
      </c>
      <c r="P3099" s="6" t="s">
        <v>20</v>
      </c>
      <c r="Q3099" s="5" t="s">
        <v>2</v>
      </c>
      <c r="R3099" s="24" t="s">
        <v>2</v>
      </c>
      <c r="S3099" s="5" t="s">
        <v>88</v>
      </c>
      <c r="T3099" s="7" t="str">
        <f t="shared" si="96"/>
        <v>de 3.Intermédiaire passe en 2. Sous dotée</v>
      </c>
      <c r="U3099" s="7" t="s">
        <v>21</v>
      </c>
      <c r="V3099" s="7" t="str">
        <f t="shared" si="97"/>
        <v>Nérac</v>
      </c>
      <c r="W3099" s="7">
        <v>0</v>
      </c>
    </row>
    <row r="3100" spans="1:23" x14ac:dyDescent="0.25">
      <c r="A3100" s="1" t="s">
        <v>76</v>
      </c>
      <c r="B3100" s="2" t="s">
        <v>77</v>
      </c>
      <c r="C3100" s="1" t="s">
        <v>3060</v>
      </c>
      <c r="D3100" s="2" t="s">
        <v>6017</v>
      </c>
      <c r="E3100" s="1" t="s">
        <v>6388</v>
      </c>
      <c r="F3100" s="2" t="s">
        <v>6389</v>
      </c>
      <c r="G3100" s="3" t="s">
        <v>3060</v>
      </c>
      <c r="H3100" s="22" t="s">
        <v>6017</v>
      </c>
      <c r="I3100" s="2" t="s">
        <v>76</v>
      </c>
      <c r="J3100" s="3" t="s">
        <v>77</v>
      </c>
      <c r="K3100" s="1" t="s">
        <v>6105</v>
      </c>
      <c r="L3100" s="2" t="s">
        <v>6106</v>
      </c>
      <c r="M3100" s="4">
        <v>247.99999999999929</v>
      </c>
      <c r="N3100" s="5">
        <v>0</v>
      </c>
      <c r="O3100" s="5">
        <v>14.763659685774368</v>
      </c>
      <c r="P3100" s="6" t="s">
        <v>34</v>
      </c>
      <c r="Q3100" s="5" t="s">
        <v>88</v>
      </c>
      <c r="R3100" s="24" t="s">
        <v>3</v>
      </c>
      <c r="S3100" s="5" t="s">
        <v>88</v>
      </c>
      <c r="T3100" s="7" t="str">
        <f t="shared" si="96"/>
        <v>Maintenu</v>
      </c>
      <c r="U3100" s="7" t="s">
        <v>21</v>
      </c>
      <c r="V3100" s="7" t="str">
        <f t="shared" si="97"/>
        <v>Monflanquin</v>
      </c>
      <c r="W3100" s="7">
        <v>0</v>
      </c>
    </row>
    <row r="3101" spans="1:23" x14ac:dyDescent="0.25">
      <c r="A3101" s="1" t="s">
        <v>76</v>
      </c>
      <c r="B3101" s="2" t="s">
        <v>77</v>
      </c>
      <c r="C3101" s="1" t="s">
        <v>3060</v>
      </c>
      <c r="D3101" s="2" t="s">
        <v>6017</v>
      </c>
      <c r="E3101" s="1" t="s">
        <v>6390</v>
      </c>
      <c r="F3101" s="2" t="s">
        <v>6391</v>
      </c>
      <c r="G3101" s="3" t="s">
        <v>3060</v>
      </c>
      <c r="H3101" s="22" t="s">
        <v>6017</v>
      </c>
      <c r="I3101" s="2" t="s">
        <v>76</v>
      </c>
      <c r="J3101" s="3" t="s">
        <v>77</v>
      </c>
      <c r="K3101" s="1" t="s">
        <v>6035</v>
      </c>
      <c r="L3101" s="2" t="s">
        <v>6036</v>
      </c>
      <c r="M3101" s="4">
        <v>287</v>
      </c>
      <c r="N3101" s="5">
        <v>33.586048553707265</v>
      </c>
      <c r="O3101" s="5">
        <v>33.586048553707265</v>
      </c>
      <c r="P3101" s="6" t="s">
        <v>20</v>
      </c>
      <c r="Q3101" s="5" t="s">
        <v>88</v>
      </c>
      <c r="R3101" s="24" t="s">
        <v>3</v>
      </c>
      <c r="S3101" s="5" t="s">
        <v>88</v>
      </c>
      <c r="T3101" s="7" t="str">
        <f t="shared" si="96"/>
        <v>Maintenu</v>
      </c>
      <c r="U3101" s="7" t="s">
        <v>97</v>
      </c>
      <c r="V3101" s="7" t="str">
        <f t="shared" si="97"/>
        <v>Livradais (pct)</v>
      </c>
      <c r="W3101" s="7">
        <v>0</v>
      </c>
    </row>
    <row r="3102" spans="1:23" x14ac:dyDescent="0.25">
      <c r="A3102" s="1" t="s">
        <v>76</v>
      </c>
      <c r="B3102" s="2" t="s">
        <v>77</v>
      </c>
      <c r="C3102" s="1" t="s">
        <v>3060</v>
      </c>
      <c r="D3102" s="2" t="s">
        <v>6017</v>
      </c>
      <c r="E3102" s="1" t="s">
        <v>6392</v>
      </c>
      <c r="F3102" s="2" t="s">
        <v>6393</v>
      </c>
      <c r="G3102" s="3" t="s">
        <v>3060</v>
      </c>
      <c r="H3102" s="22" t="s">
        <v>6017</v>
      </c>
      <c r="I3102" s="2" t="s">
        <v>76</v>
      </c>
      <c r="J3102" s="3" t="s">
        <v>77</v>
      </c>
      <c r="K3102" s="1" t="s">
        <v>3061</v>
      </c>
      <c r="L3102" s="2" t="s">
        <v>3062</v>
      </c>
      <c r="M3102" s="4">
        <v>184</v>
      </c>
      <c r="N3102" s="5">
        <v>13.983050138997372</v>
      </c>
      <c r="O3102" s="5">
        <v>13.983050138997372</v>
      </c>
      <c r="P3102" s="6" t="s">
        <v>20</v>
      </c>
      <c r="Q3102" s="5" t="s">
        <v>2</v>
      </c>
      <c r="R3102" s="24" t="s">
        <v>2</v>
      </c>
      <c r="S3102" s="5" t="s">
        <v>2</v>
      </c>
      <c r="T3102" s="7" t="str">
        <f t="shared" si="96"/>
        <v>Maintenu</v>
      </c>
      <c r="U3102" s="7" t="s">
        <v>21</v>
      </c>
      <c r="V3102" s="7" t="str">
        <f t="shared" si="97"/>
        <v>Castillonnès</v>
      </c>
      <c r="W3102" s="7">
        <v>0</v>
      </c>
    </row>
    <row r="3103" spans="1:23" x14ac:dyDescent="0.25">
      <c r="A3103" s="1" t="s">
        <v>76</v>
      </c>
      <c r="B3103" s="2" t="s">
        <v>77</v>
      </c>
      <c r="C3103" s="1" t="s">
        <v>3060</v>
      </c>
      <c r="D3103" s="2" t="s">
        <v>6017</v>
      </c>
      <c r="E3103" s="1" t="s">
        <v>6394</v>
      </c>
      <c r="F3103" s="2" t="s">
        <v>3591</v>
      </c>
      <c r="G3103" s="3" t="s">
        <v>3060</v>
      </c>
      <c r="H3103" s="22" t="s">
        <v>6017</v>
      </c>
      <c r="I3103" s="2" t="s">
        <v>76</v>
      </c>
      <c r="J3103" s="3" t="s">
        <v>77</v>
      </c>
      <c r="K3103" s="1" t="s">
        <v>3107</v>
      </c>
      <c r="L3103" s="2" t="s">
        <v>3108</v>
      </c>
      <c r="M3103" s="4">
        <v>235</v>
      </c>
      <c r="N3103" s="5">
        <v>0</v>
      </c>
      <c r="O3103" s="5">
        <v>18.696328504668209</v>
      </c>
      <c r="P3103" s="6" t="s">
        <v>34</v>
      </c>
      <c r="Q3103" s="5" t="s">
        <v>88</v>
      </c>
      <c r="R3103" s="24" t="s">
        <v>3</v>
      </c>
      <c r="S3103" s="5" t="s">
        <v>2</v>
      </c>
      <c r="T3103" s="7" t="str">
        <f t="shared" si="96"/>
        <v>de 2. Sous dotée passe en 3.Intermédiaire</v>
      </c>
      <c r="U3103" s="7" t="s">
        <v>21</v>
      </c>
      <c r="V3103" s="7" t="str">
        <f t="shared" si="97"/>
        <v>Villeréal</v>
      </c>
      <c r="W3103" s="7">
        <v>0</v>
      </c>
    </row>
    <row r="3104" spans="1:23" x14ac:dyDescent="0.25">
      <c r="A3104" s="1" t="s">
        <v>76</v>
      </c>
      <c r="B3104" s="2" t="s">
        <v>77</v>
      </c>
      <c r="C3104" s="1" t="s">
        <v>3060</v>
      </c>
      <c r="D3104" s="2" t="s">
        <v>6017</v>
      </c>
      <c r="E3104" s="1" t="s">
        <v>6395</v>
      </c>
      <c r="F3104" s="2" t="s">
        <v>6396</v>
      </c>
      <c r="G3104" s="3" t="s">
        <v>3060</v>
      </c>
      <c r="H3104" s="22" t="s">
        <v>6017</v>
      </c>
      <c r="I3104" s="2" t="s">
        <v>76</v>
      </c>
      <c r="J3104" s="3" t="s">
        <v>77</v>
      </c>
      <c r="K3104" s="1" t="s">
        <v>3483</v>
      </c>
      <c r="L3104" s="2" t="s">
        <v>3484</v>
      </c>
      <c r="M3104" s="4">
        <v>2842</v>
      </c>
      <c r="N3104" s="5">
        <v>15.40197241869317</v>
      </c>
      <c r="O3104" s="5">
        <v>15.40197241869317</v>
      </c>
      <c r="P3104" s="6" t="s">
        <v>20</v>
      </c>
      <c r="Q3104" s="5" t="s">
        <v>2</v>
      </c>
      <c r="R3104" s="24" t="s">
        <v>2</v>
      </c>
      <c r="S3104" s="6" t="s">
        <v>1</v>
      </c>
      <c r="T3104" s="7" t="str">
        <f t="shared" si="96"/>
        <v>de 1. Très sous dotée passe en 2. Sous dotée</v>
      </c>
      <c r="U3104" s="7" t="s">
        <v>21</v>
      </c>
      <c r="V3104" s="7" t="str">
        <f t="shared" si="97"/>
        <v>Fumel</v>
      </c>
      <c r="W3104" s="7">
        <v>0</v>
      </c>
    </row>
    <row r="3105" spans="1:23" x14ac:dyDescent="0.25">
      <c r="A3105" s="1" t="s">
        <v>76</v>
      </c>
      <c r="B3105" s="2" t="s">
        <v>77</v>
      </c>
      <c r="C3105" s="1" t="s">
        <v>3060</v>
      </c>
      <c r="D3105" s="2" t="s">
        <v>6017</v>
      </c>
      <c r="E3105" s="1" t="s">
        <v>6397</v>
      </c>
      <c r="F3105" s="2" t="s">
        <v>6398</v>
      </c>
      <c r="G3105" s="3" t="s">
        <v>3060</v>
      </c>
      <c r="H3105" s="22" t="s">
        <v>6017</v>
      </c>
      <c r="I3105" s="2" t="s">
        <v>76</v>
      </c>
      <c r="J3105" s="3" t="s">
        <v>77</v>
      </c>
      <c r="K3105" s="1" t="s">
        <v>5354</v>
      </c>
      <c r="L3105" s="2" t="s">
        <v>5355</v>
      </c>
      <c r="M3105" s="4">
        <v>767.00000000000159</v>
      </c>
      <c r="N3105" s="5">
        <v>15.149553957329061</v>
      </c>
      <c r="O3105" s="5">
        <v>15.149553957329061</v>
      </c>
      <c r="P3105" s="6" t="s">
        <v>20</v>
      </c>
      <c r="Q3105" s="5" t="s">
        <v>2</v>
      </c>
      <c r="R3105" s="24" t="s">
        <v>2</v>
      </c>
      <c r="S3105" s="6" t="s">
        <v>1</v>
      </c>
      <c r="T3105" s="7" t="str">
        <f t="shared" si="96"/>
        <v>de 1. Très sous dotée passe en 2. Sous dotée</v>
      </c>
      <c r="U3105" s="7" t="s">
        <v>21</v>
      </c>
      <c r="V3105" s="7" t="str">
        <f t="shared" si="97"/>
        <v>Nérac</v>
      </c>
      <c r="W3105" s="7">
        <v>0</v>
      </c>
    </row>
    <row r="3106" spans="1:23" x14ac:dyDescent="0.25">
      <c r="A3106" s="1" t="s">
        <v>76</v>
      </c>
      <c r="B3106" s="2" t="s">
        <v>77</v>
      </c>
      <c r="C3106" s="1" t="s">
        <v>3060</v>
      </c>
      <c r="D3106" s="2" t="s">
        <v>6017</v>
      </c>
      <c r="E3106" s="1" t="s">
        <v>6399</v>
      </c>
      <c r="F3106" s="2" t="s">
        <v>6400</v>
      </c>
      <c r="G3106" s="3" t="s">
        <v>3060</v>
      </c>
      <c r="H3106" s="22" t="s">
        <v>6017</v>
      </c>
      <c r="I3106" s="2" t="s">
        <v>76</v>
      </c>
      <c r="J3106" s="3" t="s">
        <v>77</v>
      </c>
      <c r="K3106" s="1" t="s">
        <v>6031</v>
      </c>
      <c r="L3106" s="2" t="s">
        <v>6032</v>
      </c>
      <c r="M3106" s="4">
        <v>288.00000000000131</v>
      </c>
      <c r="N3106" s="5">
        <v>0</v>
      </c>
      <c r="O3106" s="5">
        <v>8.9733271380403519</v>
      </c>
      <c r="P3106" s="6" t="s">
        <v>34</v>
      </c>
      <c r="Q3106" s="5" t="s">
        <v>1</v>
      </c>
      <c r="R3106" s="24" t="s">
        <v>1</v>
      </c>
      <c r="S3106" s="5" t="s">
        <v>88</v>
      </c>
      <c r="T3106" s="7" t="str">
        <f t="shared" si="96"/>
        <v>de 3.Intermédiaire passe en 1. Très sous dotée</v>
      </c>
      <c r="U3106" s="7" t="s">
        <v>21</v>
      </c>
      <c r="V3106" s="7" t="str">
        <f t="shared" si="97"/>
        <v>Miramont-de-Guyenne</v>
      </c>
      <c r="W3106" s="7">
        <v>1</v>
      </c>
    </row>
    <row r="3107" spans="1:23" x14ac:dyDescent="0.25">
      <c r="A3107" s="1" t="s">
        <v>76</v>
      </c>
      <c r="B3107" s="2" t="s">
        <v>77</v>
      </c>
      <c r="C3107" s="1" t="s">
        <v>3060</v>
      </c>
      <c r="D3107" s="2" t="s">
        <v>6017</v>
      </c>
      <c r="E3107" s="1" t="s">
        <v>6401</v>
      </c>
      <c r="F3107" s="2" t="s">
        <v>6402</v>
      </c>
      <c r="G3107" s="3" t="s">
        <v>3060</v>
      </c>
      <c r="H3107" s="22" t="s">
        <v>6017</v>
      </c>
      <c r="I3107" s="2" t="s">
        <v>76</v>
      </c>
      <c r="J3107" s="3" t="s">
        <v>77</v>
      </c>
      <c r="K3107" s="1" t="s">
        <v>6031</v>
      </c>
      <c r="L3107" s="2" t="s">
        <v>6032</v>
      </c>
      <c r="M3107" s="4">
        <v>269</v>
      </c>
      <c r="N3107" s="5">
        <v>0</v>
      </c>
      <c r="O3107" s="5">
        <v>8.9733271380403519</v>
      </c>
      <c r="P3107" s="6" t="s">
        <v>34</v>
      </c>
      <c r="Q3107" s="5" t="s">
        <v>1</v>
      </c>
      <c r="R3107" s="24" t="s">
        <v>1</v>
      </c>
      <c r="S3107" s="5" t="s">
        <v>88</v>
      </c>
      <c r="T3107" s="7" t="str">
        <f t="shared" si="96"/>
        <v>de 3.Intermédiaire passe en 1. Très sous dotée</v>
      </c>
      <c r="U3107" s="7" t="s">
        <v>21</v>
      </c>
      <c r="V3107" s="7" t="str">
        <f t="shared" si="97"/>
        <v>Miramont-de-Guyenne</v>
      </c>
      <c r="W3107" s="7">
        <v>1</v>
      </c>
    </row>
    <row r="3108" spans="1:23" x14ac:dyDescent="0.25">
      <c r="A3108" s="1" t="s">
        <v>76</v>
      </c>
      <c r="B3108" s="2" t="s">
        <v>77</v>
      </c>
      <c r="C3108" s="1" t="s">
        <v>3060</v>
      </c>
      <c r="D3108" s="2" t="s">
        <v>6017</v>
      </c>
      <c r="E3108" s="1" t="s">
        <v>6403</v>
      </c>
      <c r="F3108" s="2" t="s">
        <v>6404</v>
      </c>
      <c r="G3108" s="3" t="s">
        <v>3060</v>
      </c>
      <c r="H3108" s="22" t="s">
        <v>6017</v>
      </c>
      <c r="I3108" s="2" t="s">
        <v>76</v>
      </c>
      <c r="J3108" s="3" t="s">
        <v>77</v>
      </c>
      <c r="K3108" s="1" t="s">
        <v>6031</v>
      </c>
      <c r="L3108" s="2" t="s">
        <v>6032</v>
      </c>
      <c r="M3108" s="4">
        <v>141</v>
      </c>
      <c r="N3108" s="5">
        <v>0</v>
      </c>
      <c r="O3108" s="5">
        <v>8.9733271380403519</v>
      </c>
      <c r="P3108" s="6" t="s">
        <v>34</v>
      </c>
      <c r="Q3108" s="5" t="s">
        <v>1</v>
      </c>
      <c r="R3108" s="24" t="s">
        <v>1</v>
      </c>
      <c r="S3108" s="5" t="s">
        <v>88</v>
      </c>
      <c r="T3108" s="7" t="str">
        <f t="shared" si="96"/>
        <v>de 3.Intermédiaire passe en 1. Très sous dotée</v>
      </c>
      <c r="U3108" s="7" t="s">
        <v>21</v>
      </c>
      <c r="V3108" s="7" t="str">
        <f t="shared" si="97"/>
        <v>Miramont-de-Guyenne</v>
      </c>
      <c r="W3108" s="7">
        <v>1</v>
      </c>
    </row>
    <row r="3109" spans="1:23" x14ac:dyDescent="0.25">
      <c r="A3109" s="1" t="s">
        <v>76</v>
      </c>
      <c r="B3109" s="2" t="s">
        <v>77</v>
      </c>
      <c r="C3109" s="1" t="s">
        <v>3060</v>
      </c>
      <c r="D3109" s="2" t="s">
        <v>6017</v>
      </c>
      <c r="E3109" s="1" t="s">
        <v>6405</v>
      </c>
      <c r="F3109" s="2" t="s">
        <v>6406</v>
      </c>
      <c r="G3109" s="3" t="s">
        <v>3060</v>
      </c>
      <c r="H3109" s="22" t="s">
        <v>6017</v>
      </c>
      <c r="I3109" s="2" t="s">
        <v>76</v>
      </c>
      <c r="J3109" s="3" t="s">
        <v>77</v>
      </c>
      <c r="K3109" s="1" t="s">
        <v>6185</v>
      </c>
      <c r="L3109" s="2" t="s">
        <v>6186</v>
      </c>
      <c r="M3109" s="4">
        <v>574</v>
      </c>
      <c r="N3109" s="5">
        <v>0</v>
      </c>
      <c r="O3109" s="5">
        <v>28.252848504973905</v>
      </c>
      <c r="P3109" s="6" t="s">
        <v>34</v>
      </c>
      <c r="Q3109" s="5" t="s">
        <v>88</v>
      </c>
      <c r="R3109" s="24" t="s">
        <v>3</v>
      </c>
      <c r="S3109" s="5" t="s">
        <v>88</v>
      </c>
      <c r="T3109" s="7" t="str">
        <f t="shared" si="96"/>
        <v>Maintenu</v>
      </c>
      <c r="U3109" s="7" t="s">
        <v>97</v>
      </c>
      <c r="V3109" s="7" t="str">
        <f t="shared" si="97"/>
        <v>Confluent (pct)</v>
      </c>
      <c r="W3109" s="7">
        <v>0</v>
      </c>
    </row>
    <row r="3110" spans="1:23" x14ac:dyDescent="0.25">
      <c r="A3110" s="1" t="s">
        <v>76</v>
      </c>
      <c r="B3110" s="2" t="s">
        <v>77</v>
      </c>
      <c r="C3110" s="1" t="s">
        <v>3060</v>
      </c>
      <c r="D3110" s="2" t="s">
        <v>6017</v>
      </c>
      <c r="E3110" s="1" t="s">
        <v>6407</v>
      </c>
      <c r="F3110" s="2" t="s">
        <v>6408</v>
      </c>
      <c r="G3110" s="3" t="s">
        <v>3060</v>
      </c>
      <c r="H3110" s="22" t="s">
        <v>6017</v>
      </c>
      <c r="I3110" s="2" t="s">
        <v>76</v>
      </c>
      <c r="J3110" s="3" t="s">
        <v>77</v>
      </c>
      <c r="K3110" s="1" t="s">
        <v>4659</v>
      </c>
      <c r="L3110" s="2" t="s">
        <v>4660</v>
      </c>
      <c r="M3110" s="4">
        <v>704.99999999999818</v>
      </c>
      <c r="N3110" s="5">
        <v>14.618053819722125</v>
      </c>
      <c r="O3110" s="5">
        <v>14.618053819722125</v>
      </c>
      <c r="P3110" s="6" t="s">
        <v>20</v>
      </c>
      <c r="Q3110" s="5" t="s">
        <v>2</v>
      </c>
      <c r="R3110" s="24" t="s">
        <v>2</v>
      </c>
      <c r="S3110" s="6" t="s">
        <v>1</v>
      </c>
      <c r="T3110" s="7" t="str">
        <f t="shared" si="96"/>
        <v>de 1. Très sous dotée passe en 2. Sous dotée</v>
      </c>
      <c r="U3110" s="7" t="s">
        <v>21</v>
      </c>
      <c r="V3110" s="7" t="str">
        <f t="shared" si="97"/>
        <v>Marmande</v>
      </c>
      <c r="W3110" s="7">
        <v>0</v>
      </c>
    </row>
    <row r="3111" spans="1:23" x14ac:dyDescent="0.25">
      <c r="A3111" s="1" t="s">
        <v>76</v>
      </c>
      <c r="B3111" s="2" t="s">
        <v>77</v>
      </c>
      <c r="C3111" s="1" t="s">
        <v>3060</v>
      </c>
      <c r="D3111" s="2" t="s">
        <v>6017</v>
      </c>
      <c r="E3111" s="1" t="s">
        <v>6409</v>
      </c>
      <c r="F3111" s="2" t="s">
        <v>6410</v>
      </c>
      <c r="G3111" s="3" t="s">
        <v>3060</v>
      </c>
      <c r="H3111" s="22" t="s">
        <v>6017</v>
      </c>
      <c r="I3111" s="2" t="s">
        <v>76</v>
      </c>
      <c r="J3111" s="3" t="s">
        <v>77</v>
      </c>
      <c r="K3111" s="1" t="s">
        <v>3061</v>
      </c>
      <c r="L3111" s="2" t="s">
        <v>3062</v>
      </c>
      <c r="M3111" s="4">
        <v>89</v>
      </c>
      <c r="N3111" s="5">
        <v>13.983050138997372</v>
      </c>
      <c r="O3111" s="5">
        <v>13.983050138997372</v>
      </c>
      <c r="P3111" s="6" t="s">
        <v>20</v>
      </c>
      <c r="Q3111" s="5" t="s">
        <v>2</v>
      </c>
      <c r="R3111" s="24" t="s">
        <v>2</v>
      </c>
      <c r="S3111" s="5" t="s">
        <v>88</v>
      </c>
      <c r="T3111" s="7" t="str">
        <f t="shared" si="96"/>
        <v>de 3.Intermédiaire passe en 2. Sous dotée</v>
      </c>
      <c r="U3111" s="7" t="s">
        <v>21</v>
      </c>
      <c r="V3111" s="7" t="str">
        <f t="shared" si="97"/>
        <v>Castillonnès</v>
      </c>
      <c r="W3111" s="7">
        <v>0</v>
      </c>
    </row>
    <row r="3112" spans="1:23" x14ac:dyDescent="0.25">
      <c r="A3112" s="1" t="s">
        <v>76</v>
      </c>
      <c r="B3112" s="2" t="s">
        <v>77</v>
      </c>
      <c r="C3112" s="1" t="s">
        <v>3060</v>
      </c>
      <c r="D3112" s="2" t="s">
        <v>6017</v>
      </c>
      <c r="E3112" s="1" t="s">
        <v>6411</v>
      </c>
      <c r="F3112" s="2" t="s">
        <v>6412</v>
      </c>
      <c r="G3112" s="3" t="s">
        <v>3060</v>
      </c>
      <c r="H3112" s="22" t="s">
        <v>6017</v>
      </c>
      <c r="I3112" s="2" t="s">
        <v>76</v>
      </c>
      <c r="J3112" s="3" t="s">
        <v>77</v>
      </c>
      <c r="K3112" s="1" t="s">
        <v>3061</v>
      </c>
      <c r="L3112" s="2" t="s">
        <v>3062</v>
      </c>
      <c r="M3112" s="4">
        <v>185</v>
      </c>
      <c r="N3112" s="5">
        <v>13.983050138997372</v>
      </c>
      <c r="O3112" s="5">
        <v>13.983050138997372</v>
      </c>
      <c r="P3112" s="6" t="s">
        <v>20</v>
      </c>
      <c r="Q3112" s="5" t="s">
        <v>2</v>
      </c>
      <c r="R3112" s="24" t="s">
        <v>2</v>
      </c>
      <c r="S3112" s="5" t="s">
        <v>88</v>
      </c>
      <c r="T3112" s="7" t="str">
        <f t="shared" si="96"/>
        <v>de 3.Intermédiaire passe en 2. Sous dotée</v>
      </c>
      <c r="U3112" s="7" t="s">
        <v>21</v>
      </c>
      <c r="V3112" s="7" t="str">
        <f t="shared" si="97"/>
        <v>Castillonnès</v>
      </c>
      <c r="W3112" s="7">
        <v>0</v>
      </c>
    </row>
    <row r="3113" spans="1:23" x14ac:dyDescent="0.25">
      <c r="A3113" s="1" t="s">
        <v>76</v>
      </c>
      <c r="B3113" s="2" t="s">
        <v>77</v>
      </c>
      <c r="C3113" s="1" t="s">
        <v>3060</v>
      </c>
      <c r="D3113" s="2" t="s">
        <v>6017</v>
      </c>
      <c r="E3113" s="1" t="s">
        <v>6413</v>
      </c>
      <c r="F3113" s="2" t="s">
        <v>6414</v>
      </c>
      <c r="G3113" s="3" t="s">
        <v>3060</v>
      </c>
      <c r="H3113" s="22" t="s">
        <v>6017</v>
      </c>
      <c r="I3113" s="2" t="s">
        <v>76</v>
      </c>
      <c r="J3113" s="3" t="s">
        <v>77</v>
      </c>
      <c r="K3113" s="1" t="s">
        <v>6031</v>
      </c>
      <c r="L3113" s="2" t="s">
        <v>6032</v>
      </c>
      <c r="M3113" s="4">
        <v>327</v>
      </c>
      <c r="N3113" s="5">
        <v>0</v>
      </c>
      <c r="O3113" s="5">
        <v>8.9733271380403519</v>
      </c>
      <c r="P3113" s="6" t="s">
        <v>34</v>
      </c>
      <c r="Q3113" s="5" t="s">
        <v>1</v>
      </c>
      <c r="R3113" s="24" t="s">
        <v>1</v>
      </c>
      <c r="S3113" s="5" t="s">
        <v>88</v>
      </c>
      <c r="T3113" s="7" t="str">
        <f t="shared" si="96"/>
        <v>de 3.Intermédiaire passe en 1. Très sous dotée</v>
      </c>
      <c r="U3113" s="7" t="s">
        <v>21</v>
      </c>
      <c r="V3113" s="7" t="str">
        <f t="shared" si="97"/>
        <v>Miramont-de-Guyenne</v>
      </c>
      <c r="W3113" s="7">
        <v>1</v>
      </c>
    </row>
    <row r="3114" spans="1:23" x14ac:dyDescent="0.25">
      <c r="A3114" s="1" t="s">
        <v>76</v>
      </c>
      <c r="B3114" s="2" t="s">
        <v>77</v>
      </c>
      <c r="C3114" s="1" t="s">
        <v>3060</v>
      </c>
      <c r="D3114" s="2" t="s">
        <v>6017</v>
      </c>
      <c r="E3114" s="1" t="s">
        <v>5354</v>
      </c>
      <c r="F3114" s="2" t="s">
        <v>5355</v>
      </c>
      <c r="G3114" s="3" t="s">
        <v>3060</v>
      </c>
      <c r="H3114" s="22" t="s">
        <v>6017</v>
      </c>
      <c r="I3114" s="2" t="s">
        <v>76</v>
      </c>
      <c r="J3114" s="3" t="s">
        <v>77</v>
      </c>
      <c r="K3114" s="1" t="s">
        <v>5354</v>
      </c>
      <c r="L3114" s="2" t="s">
        <v>5355</v>
      </c>
      <c r="M3114" s="4">
        <v>7069.99999999998</v>
      </c>
      <c r="N3114" s="5">
        <v>15.149553957329061</v>
      </c>
      <c r="O3114" s="5">
        <v>15.149553957329061</v>
      </c>
      <c r="P3114" s="6" t="s">
        <v>20</v>
      </c>
      <c r="Q3114" s="5" t="s">
        <v>2</v>
      </c>
      <c r="R3114" s="24" t="s">
        <v>2</v>
      </c>
      <c r="S3114" s="5" t="s">
        <v>88</v>
      </c>
      <c r="T3114" s="7" t="str">
        <f t="shared" si="96"/>
        <v>de 3.Intermédiaire passe en 2. Sous dotée</v>
      </c>
      <c r="U3114" s="7" t="s">
        <v>21</v>
      </c>
      <c r="V3114" s="7" t="str">
        <f t="shared" si="97"/>
        <v>Nérac</v>
      </c>
      <c r="W3114" s="7">
        <v>0</v>
      </c>
    </row>
    <row r="3115" spans="1:23" x14ac:dyDescent="0.25">
      <c r="A3115" s="1" t="s">
        <v>76</v>
      </c>
      <c r="B3115" s="2" t="s">
        <v>77</v>
      </c>
      <c r="C3115" s="1" t="s">
        <v>3060</v>
      </c>
      <c r="D3115" s="2" t="s">
        <v>6017</v>
      </c>
      <c r="E3115" s="1" t="s">
        <v>6415</v>
      </c>
      <c r="F3115" s="2" t="s">
        <v>6416</v>
      </c>
      <c r="G3115" s="3" t="s">
        <v>3060</v>
      </c>
      <c r="H3115" s="22" t="s">
        <v>6017</v>
      </c>
      <c r="I3115" s="2" t="s">
        <v>76</v>
      </c>
      <c r="J3115" s="3" t="s">
        <v>77</v>
      </c>
      <c r="K3115" s="1" t="s">
        <v>6027</v>
      </c>
      <c r="L3115" s="2" t="s">
        <v>6028</v>
      </c>
      <c r="M3115" s="4">
        <v>287.00000000000051</v>
      </c>
      <c r="N3115" s="5">
        <v>0</v>
      </c>
      <c r="O3115" s="5">
        <v>6.476673383282658</v>
      </c>
      <c r="P3115" s="6" t="s">
        <v>34</v>
      </c>
      <c r="Q3115" s="5" t="s">
        <v>1</v>
      </c>
      <c r="R3115" s="24" t="s">
        <v>1</v>
      </c>
      <c r="S3115" s="5" t="s">
        <v>88</v>
      </c>
      <c r="T3115" s="7" t="str">
        <f t="shared" si="96"/>
        <v>de 3.Intermédiaire passe en 1. Très sous dotée</v>
      </c>
      <c r="U3115" s="7" t="s">
        <v>21</v>
      </c>
      <c r="V3115" s="7" t="str">
        <f t="shared" si="97"/>
        <v>Aiguillon</v>
      </c>
      <c r="W3115" s="7">
        <v>1</v>
      </c>
    </row>
    <row r="3116" spans="1:23" x14ac:dyDescent="0.25">
      <c r="A3116" s="1" t="s">
        <v>76</v>
      </c>
      <c r="B3116" s="2" t="s">
        <v>77</v>
      </c>
      <c r="C3116" s="1" t="s">
        <v>3060</v>
      </c>
      <c r="D3116" s="2" t="s">
        <v>6017</v>
      </c>
      <c r="E3116" s="1" t="s">
        <v>6417</v>
      </c>
      <c r="F3116" s="2" t="s">
        <v>6418</v>
      </c>
      <c r="G3116" s="3" t="s">
        <v>3060</v>
      </c>
      <c r="H3116" s="22" t="s">
        <v>6017</v>
      </c>
      <c r="I3116" s="2" t="s">
        <v>76</v>
      </c>
      <c r="J3116" s="3" t="s">
        <v>77</v>
      </c>
      <c r="K3116" s="1" t="s">
        <v>5354</v>
      </c>
      <c r="L3116" s="2" t="s">
        <v>5355</v>
      </c>
      <c r="M3116" s="4">
        <v>229</v>
      </c>
      <c r="N3116" s="5">
        <v>15.149553957329061</v>
      </c>
      <c r="O3116" s="5">
        <v>15.149553957329061</v>
      </c>
      <c r="P3116" s="6" t="s">
        <v>20</v>
      </c>
      <c r="Q3116" s="5" t="s">
        <v>2</v>
      </c>
      <c r="R3116" s="24" t="s">
        <v>2</v>
      </c>
      <c r="S3116" s="5" t="s">
        <v>88</v>
      </c>
      <c r="T3116" s="7" t="str">
        <f t="shared" si="96"/>
        <v>de 3.Intermédiaire passe en 2. Sous dotée</v>
      </c>
      <c r="U3116" s="7" t="s">
        <v>21</v>
      </c>
      <c r="V3116" s="7" t="str">
        <f t="shared" si="97"/>
        <v>Nérac</v>
      </c>
      <c r="W3116" s="7">
        <v>0</v>
      </c>
    </row>
    <row r="3117" spans="1:23" x14ac:dyDescent="0.25">
      <c r="A3117" s="1" t="s">
        <v>76</v>
      </c>
      <c r="B3117" s="2" t="s">
        <v>77</v>
      </c>
      <c r="C3117" s="1" t="s">
        <v>3060</v>
      </c>
      <c r="D3117" s="2" t="s">
        <v>6017</v>
      </c>
      <c r="E3117" s="1" t="s">
        <v>6419</v>
      </c>
      <c r="F3117" s="2" t="s">
        <v>6420</v>
      </c>
      <c r="G3117" s="3" t="s">
        <v>3060</v>
      </c>
      <c r="H3117" s="22" t="s">
        <v>6017</v>
      </c>
      <c r="I3117" s="2" t="s">
        <v>76</v>
      </c>
      <c r="J3117" s="3" t="s">
        <v>77</v>
      </c>
      <c r="K3117" s="1" t="s">
        <v>6080</v>
      </c>
      <c r="L3117" s="2" t="s">
        <v>6081</v>
      </c>
      <c r="M3117" s="4">
        <v>346.00000000000148</v>
      </c>
      <c r="N3117" s="5">
        <v>0</v>
      </c>
      <c r="O3117" s="5">
        <v>51.971574390710735</v>
      </c>
      <c r="P3117" s="6" t="s">
        <v>34</v>
      </c>
      <c r="Q3117" s="5" t="s">
        <v>88</v>
      </c>
      <c r="R3117" s="24" t="s">
        <v>3</v>
      </c>
      <c r="S3117" s="5" t="s">
        <v>88</v>
      </c>
      <c r="T3117" s="7" t="str">
        <f t="shared" si="96"/>
        <v>Maintenu</v>
      </c>
      <c r="U3117" s="7" t="s">
        <v>97</v>
      </c>
      <c r="V3117" s="7" t="str">
        <f t="shared" si="97"/>
        <v>Haut Agenais Périgord (pct)</v>
      </c>
      <c r="W3117" s="7">
        <v>0</v>
      </c>
    </row>
    <row r="3118" spans="1:23" x14ac:dyDescent="0.25">
      <c r="A3118" s="1" t="s">
        <v>76</v>
      </c>
      <c r="B3118" s="2" t="s">
        <v>77</v>
      </c>
      <c r="C3118" s="1" t="s">
        <v>3060</v>
      </c>
      <c r="D3118" s="2" t="s">
        <v>6017</v>
      </c>
      <c r="E3118" s="1" t="s">
        <v>6421</v>
      </c>
      <c r="F3118" s="2" t="s">
        <v>6422</v>
      </c>
      <c r="G3118" s="3" t="s">
        <v>3060</v>
      </c>
      <c r="H3118" s="22" t="s">
        <v>6017</v>
      </c>
      <c r="I3118" s="2" t="s">
        <v>76</v>
      </c>
      <c r="J3118" s="3" t="s">
        <v>77</v>
      </c>
      <c r="K3118" s="1" t="s">
        <v>5198</v>
      </c>
      <c r="L3118" s="2" t="s">
        <v>5199</v>
      </c>
      <c r="M3118" s="4">
        <v>326</v>
      </c>
      <c r="N3118" s="5">
        <v>0</v>
      </c>
      <c r="O3118" s="5">
        <v>23.445070704179955</v>
      </c>
      <c r="P3118" s="6" t="s">
        <v>34</v>
      </c>
      <c r="Q3118" s="5" t="s">
        <v>88</v>
      </c>
      <c r="R3118" s="24" t="s">
        <v>3</v>
      </c>
      <c r="S3118" s="6" t="s">
        <v>1</v>
      </c>
      <c r="T3118" s="7" t="str">
        <f t="shared" si="96"/>
        <v>de 1. Très sous dotée passe en 3.Intermédiaire</v>
      </c>
      <c r="U3118" s="7" t="s">
        <v>21</v>
      </c>
      <c r="V3118" s="7" t="str">
        <f t="shared" si="97"/>
        <v>Duras</v>
      </c>
      <c r="W3118" s="7">
        <v>0</v>
      </c>
    </row>
    <row r="3119" spans="1:23" x14ac:dyDescent="0.25">
      <c r="A3119" s="1" t="s">
        <v>76</v>
      </c>
      <c r="B3119" s="2" t="s">
        <v>77</v>
      </c>
      <c r="C3119" s="1" t="s">
        <v>3060</v>
      </c>
      <c r="D3119" s="2" t="s">
        <v>6017</v>
      </c>
      <c r="E3119" s="1" t="s">
        <v>6423</v>
      </c>
      <c r="F3119" s="2" t="s">
        <v>6424</v>
      </c>
      <c r="G3119" s="3" t="s">
        <v>3060</v>
      </c>
      <c r="H3119" s="22" t="s">
        <v>6017</v>
      </c>
      <c r="I3119" s="2" t="s">
        <v>76</v>
      </c>
      <c r="J3119" s="3" t="s">
        <v>77</v>
      </c>
      <c r="K3119" s="1" t="s">
        <v>3107</v>
      </c>
      <c r="L3119" s="2" t="s">
        <v>3108</v>
      </c>
      <c r="M3119" s="4">
        <v>122</v>
      </c>
      <c r="N3119" s="5">
        <v>0</v>
      </c>
      <c r="O3119" s="5">
        <v>18.696328504668209</v>
      </c>
      <c r="P3119" s="6" t="s">
        <v>34</v>
      </c>
      <c r="Q3119" s="5" t="s">
        <v>88</v>
      </c>
      <c r="R3119" s="24" t="s">
        <v>3</v>
      </c>
      <c r="S3119" s="5" t="s">
        <v>2</v>
      </c>
      <c r="T3119" s="7" t="str">
        <f t="shared" si="96"/>
        <v>de 2. Sous dotée passe en 3.Intermédiaire</v>
      </c>
      <c r="U3119" s="7" t="s">
        <v>21</v>
      </c>
      <c r="V3119" s="7" t="str">
        <f t="shared" si="97"/>
        <v>Villeréal</v>
      </c>
      <c r="W3119" s="7">
        <v>0</v>
      </c>
    </row>
    <row r="3120" spans="1:23" x14ac:dyDescent="0.25">
      <c r="A3120" s="1" t="s">
        <v>76</v>
      </c>
      <c r="B3120" s="2" t="s">
        <v>77</v>
      </c>
      <c r="C3120" s="1" t="s">
        <v>3060</v>
      </c>
      <c r="D3120" s="2" t="s">
        <v>6017</v>
      </c>
      <c r="E3120" s="1" t="s">
        <v>6425</v>
      </c>
      <c r="F3120" s="2" t="s">
        <v>6426</v>
      </c>
      <c r="G3120" s="3" t="s">
        <v>3060</v>
      </c>
      <c r="H3120" s="22" t="s">
        <v>6017</v>
      </c>
      <c r="I3120" s="2" t="s">
        <v>76</v>
      </c>
      <c r="J3120" s="3" t="s">
        <v>77</v>
      </c>
      <c r="K3120" s="1" t="s">
        <v>6427</v>
      </c>
      <c r="L3120" s="2" t="s">
        <v>6428</v>
      </c>
      <c r="M3120" s="4">
        <v>9484</v>
      </c>
      <c r="N3120" s="5">
        <v>13.653772407311013</v>
      </c>
      <c r="O3120" s="5">
        <v>13.653772407311013</v>
      </c>
      <c r="P3120" s="6" t="s">
        <v>20</v>
      </c>
      <c r="Q3120" s="5" t="s">
        <v>2</v>
      </c>
      <c r="R3120" s="24" t="s">
        <v>2</v>
      </c>
      <c r="S3120" s="5" t="s">
        <v>88</v>
      </c>
      <c r="T3120" s="7" t="str">
        <f t="shared" si="96"/>
        <v>de 3.Intermédiaire passe en 2. Sous dotée</v>
      </c>
      <c r="U3120" s="7" t="s">
        <v>97</v>
      </c>
      <c r="V3120" s="7" t="str">
        <f t="shared" si="97"/>
        <v>Agen-4 (pct)</v>
      </c>
      <c r="W3120" s="7">
        <v>1</v>
      </c>
    </row>
    <row r="3121" spans="1:23" x14ac:dyDescent="0.25">
      <c r="A3121" s="1" t="s">
        <v>76</v>
      </c>
      <c r="B3121" s="2" t="s">
        <v>77</v>
      </c>
      <c r="C3121" s="1" t="s">
        <v>3060</v>
      </c>
      <c r="D3121" s="2" t="s">
        <v>6017</v>
      </c>
      <c r="E3121" s="1" t="s">
        <v>6429</v>
      </c>
      <c r="F3121" s="2" t="s">
        <v>6430</v>
      </c>
      <c r="G3121" s="3" t="s">
        <v>3060</v>
      </c>
      <c r="H3121" s="22" t="s">
        <v>6017</v>
      </c>
      <c r="I3121" s="2" t="s">
        <v>76</v>
      </c>
      <c r="J3121" s="3" t="s">
        <v>77</v>
      </c>
      <c r="K3121" s="1" t="s">
        <v>6105</v>
      </c>
      <c r="L3121" s="2" t="s">
        <v>6106</v>
      </c>
      <c r="M3121" s="4">
        <v>304.00000000000125</v>
      </c>
      <c r="N3121" s="5">
        <v>0</v>
      </c>
      <c r="O3121" s="5">
        <v>14.763659685774368</v>
      </c>
      <c r="P3121" s="6" t="s">
        <v>34</v>
      </c>
      <c r="Q3121" s="5" t="s">
        <v>88</v>
      </c>
      <c r="R3121" s="24" t="s">
        <v>3</v>
      </c>
      <c r="S3121" s="5" t="s">
        <v>88</v>
      </c>
      <c r="T3121" s="7" t="str">
        <f t="shared" si="96"/>
        <v>Maintenu</v>
      </c>
      <c r="U3121" s="7" t="s">
        <v>21</v>
      </c>
      <c r="V3121" s="7" t="str">
        <f t="shared" si="97"/>
        <v>Monflanquin</v>
      </c>
      <c r="W3121" s="7">
        <v>0</v>
      </c>
    </row>
    <row r="3122" spans="1:23" x14ac:dyDescent="0.25">
      <c r="A3122" s="1" t="s">
        <v>76</v>
      </c>
      <c r="B3122" s="2" t="s">
        <v>77</v>
      </c>
      <c r="C3122" s="1" t="s">
        <v>3060</v>
      </c>
      <c r="D3122" s="2" t="s">
        <v>6017</v>
      </c>
      <c r="E3122" s="1" t="s">
        <v>6431</v>
      </c>
      <c r="F3122" s="2" t="s">
        <v>6432</v>
      </c>
      <c r="G3122" s="3" t="s">
        <v>3060</v>
      </c>
      <c r="H3122" s="22" t="s">
        <v>6017</v>
      </c>
      <c r="I3122" s="2" t="s">
        <v>76</v>
      </c>
      <c r="J3122" s="3" t="s">
        <v>77</v>
      </c>
      <c r="K3122" s="1" t="s">
        <v>6064</v>
      </c>
      <c r="L3122" s="2" t="s">
        <v>6065</v>
      </c>
      <c r="M3122" s="4">
        <v>2335</v>
      </c>
      <c r="N3122" s="5">
        <v>10.72111646437472</v>
      </c>
      <c r="O3122" s="5">
        <v>10.72111646437472</v>
      </c>
      <c r="P3122" s="6" t="s">
        <v>20</v>
      </c>
      <c r="Q3122" s="5" t="s">
        <v>1</v>
      </c>
      <c r="R3122" s="24" t="s">
        <v>1</v>
      </c>
      <c r="S3122" s="5" t="s">
        <v>88</v>
      </c>
      <c r="T3122" s="7" t="str">
        <f t="shared" si="96"/>
        <v>de 3.Intermédiaire passe en 1. Très sous dotée</v>
      </c>
      <c r="U3122" s="7" t="s">
        <v>97</v>
      </c>
      <c r="V3122" s="7" t="str">
        <f t="shared" si="97"/>
        <v>Pays de Serres (pct)</v>
      </c>
      <c r="W3122" s="7">
        <v>1</v>
      </c>
    </row>
    <row r="3123" spans="1:23" x14ac:dyDescent="0.25">
      <c r="A3123" s="1" t="s">
        <v>76</v>
      </c>
      <c r="B3123" s="2" t="s">
        <v>77</v>
      </c>
      <c r="C3123" s="1" t="s">
        <v>3060</v>
      </c>
      <c r="D3123" s="2" t="s">
        <v>6017</v>
      </c>
      <c r="E3123" s="1" t="s">
        <v>6433</v>
      </c>
      <c r="F3123" s="2" t="s">
        <v>6434</v>
      </c>
      <c r="G3123" s="3" t="s">
        <v>3060</v>
      </c>
      <c r="H3123" s="22" t="s">
        <v>6017</v>
      </c>
      <c r="I3123" s="2" t="s">
        <v>76</v>
      </c>
      <c r="J3123" s="3" t="s">
        <v>77</v>
      </c>
      <c r="K3123" s="1" t="s">
        <v>6031</v>
      </c>
      <c r="L3123" s="2" t="s">
        <v>6032</v>
      </c>
      <c r="M3123" s="4">
        <v>288</v>
      </c>
      <c r="N3123" s="5">
        <v>0</v>
      </c>
      <c r="O3123" s="5">
        <v>8.9733271380403519</v>
      </c>
      <c r="P3123" s="6" t="s">
        <v>34</v>
      </c>
      <c r="Q3123" s="5" t="s">
        <v>1</v>
      </c>
      <c r="R3123" s="24" t="s">
        <v>1</v>
      </c>
      <c r="S3123" s="5" t="s">
        <v>88</v>
      </c>
      <c r="T3123" s="7" t="str">
        <f t="shared" si="96"/>
        <v>de 3.Intermédiaire passe en 1. Très sous dotée</v>
      </c>
      <c r="U3123" s="7" t="s">
        <v>21</v>
      </c>
      <c r="V3123" s="7" t="str">
        <f t="shared" si="97"/>
        <v>Miramont-de-Guyenne</v>
      </c>
      <c r="W3123" s="7">
        <v>1</v>
      </c>
    </row>
    <row r="3124" spans="1:23" x14ac:dyDescent="0.25">
      <c r="A3124" s="1" t="s">
        <v>76</v>
      </c>
      <c r="B3124" s="2" t="s">
        <v>77</v>
      </c>
      <c r="C3124" s="1" t="s">
        <v>3060</v>
      </c>
      <c r="D3124" s="2" t="s">
        <v>6017</v>
      </c>
      <c r="E3124" s="1" t="s">
        <v>6435</v>
      </c>
      <c r="F3124" s="2" t="s">
        <v>6436</v>
      </c>
      <c r="G3124" s="3" t="s">
        <v>3060</v>
      </c>
      <c r="H3124" s="22" t="s">
        <v>6017</v>
      </c>
      <c r="I3124" s="2" t="s">
        <v>76</v>
      </c>
      <c r="J3124" s="3" t="s">
        <v>77</v>
      </c>
      <c r="K3124" s="1" t="s">
        <v>4496</v>
      </c>
      <c r="L3124" s="2" t="s">
        <v>4497</v>
      </c>
      <c r="M3124" s="4">
        <v>225.99999999999895</v>
      </c>
      <c r="N3124" s="5">
        <v>25.184362850971912</v>
      </c>
      <c r="O3124" s="5">
        <v>25.184362850971912</v>
      </c>
      <c r="P3124" s="6" t="s">
        <v>20</v>
      </c>
      <c r="Q3124" s="5" t="s">
        <v>88</v>
      </c>
      <c r="R3124" s="24" t="s">
        <v>3</v>
      </c>
      <c r="S3124" s="5" t="s">
        <v>88</v>
      </c>
      <c r="T3124" s="7" t="str">
        <f t="shared" si="96"/>
        <v>Maintenu</v>
      </c>
      <c r="U3124" s="7" t="s">
        <v>21</v>
      </c>
      <c r="V3124" s="7" t="str">
        <f t="shared" si="97"/>
        <v>Casteljaloux</v>
      </c>
      <c r="W3124" s="7">
        <v>0</v>
      </c>
    </row>
    <row r="3125" spans="1:23" x14ac:dyDescent="0.25">
      <c r="A3125" s="1" t="s">
        <v>76</v>
      </c>
      <c r="B3125" s="2" t="s">
        <v>77</v>
      </c>
      <c r="C3125" s="1" t="s">
        <v>3060</v>
      </c>
      <c r="D3125" s="2" t="s">
        <v>6017</v>
      </c>
      <c r="E3125" s="1" t="s">
        <v>6437</v>
      </c>
      <c r="F3125" s="2" t="s">
        <v>6438</v>
      </c>
      <c r="G3125" s="3" t="s">
        <v>3060</v>
      </c>
      <c r="H3125" s="22" t="s">
        <v>6017</v>
      </c>
      <c r="I3125" s="2" t="s">
        <v>76</v>
      </c>
      <c r="J3125" s="3" t="s">
        <v>77</v>
      </c>
      <c r="K3125" s="1" t="s">
        <v>6035</v>
      </c>
      <c r="L3125" s="2" t="s">
        <v>6036</v>
      </c>
      <c r="M3125" s="4">
        <v>542</v>
      </c>
      <c r="N3125" s="5">
        <v>33.586048553707265</v>
      </c>
      <c r="O3125" s="5">
        <v>33.586048553707265</v>
      </c>
      <c r="P3125" s="6" t="s">
        <v>20</v>
      </c>
      <c r="Q3125" s="5" t="s">
        <v>88</v>
      </c>
      <c r="R3125" s="24" t="s">
        <v>3</v>
      </c>
      <c r="S3125" s="5" t="s">
        <v>88</v>
      </c>
      <c r="T3125" s="7" t="str">
        <f t="shared" si="96"/>
        <v>Maintenu</v>
      </c>
      <c r="U3125" s="7" t="s">
        <v>97</v>
      </c>
      <c r="V3125" s="7" t="str">
        <f t="shared" si="97"/>
        <v>Livradais (pct)</v>
      </c>
      <c r="W3125" s="7">
        <v>0</v>
      </c>
    </row>
    <row r="3126" spans="1:23" x14ac:dyDescent="0.25">
      <c r="A3126" s="1" t="s">
        <v>76</v>
      </c>
      <c r="B3126" s="2" t="s">
        <v>77</v>
      </c>
      <c r="C3126" s="1" t="s">
        <v>3060</v>
      </c>
      <c r="D3126" s="2" t="s">
        <v>6017</v>
      </c>
      <c r="E3126" s="1" t="s">
        <v>6439</v>
      </c>
      <c r="F3126" s="2" t="s">
        <v>6440</v>
      </c>
      <c r="G3126" s="3" t="s">
        <v>3060</v>
      </c>
      <c r="H3126" s="22" t="s">
        <v>6017</v>
      </c>
      <c r="I3126" s="2" t="s">
        <v>76</v>
      </c>
      <c r="J3126" s="3" t="s">
        <v>77</v>
      </c>
      <c r="K3126" s="1" t="s">
        <v>5354</v>
      </c>
      <c r="L3126" s="2" t="s">
        <v>5355</v>
      </c>
      <c r="M3126" s="4">
        <v>230</v>
      </c>
      <c r="N3126" s="5">
        <v>15.149553957329061</v>
      </c>
      <c r="O3126" s="5">
        <v>15.149553957329061</v>
      </c>
      <c r="P3126" s="6" t="s">
        <v>20</v>
      </c>
      <c r="Q3126" s="5" t="s">
        <v>2</v>
      </c>
      <c r="R3126" s="24" t="s">
        <v>2</v>
      </c>
      <c r="S3126" s="6" t="s">
        <v>1</v>
      </c>
      <c r="T3126" s="7" t="str">
        <f t="shared" si="96"/>
        <v>de 1. Très sous dotée passe en 2. Sous dotée</v>
      </c>
      <c r="U3126" s="7" t="s">
        <v>21</v>
      </c>
      <c r="V3126" s="7" t="str">
        <f t="shared" si="97"/>
        <v>Nérac</v>
      </c>
      <c r="W3126" s="7">
        <v>0</v>
      </c>
    </row>
    <row r="3127" spans="1:23" x14ac:dyDescent="0.25">
      <c r="A3127" s="1" t="s">
        <v>76</v>
      </c>
      <c r="B3127" s="2" t="s">
        <v>77</v>
      </c>
      <c r="C3127" s="1" t="s">
        <v>3060</v>
      </c>
      <c r="D3127" s="2" t="s">
        <v>6017</v>
      </c>
      <c r="E3127" s="1" t="s">
        <v>6441</v>
      </c>
      <c r="F3127" s="2" t="s">
        <v>6442</v>
      </c>
      <c r="G3127" s="3" t="s">
        <v>3060</v>
      </c>
      <c r="H3127" s="22" t="s">
        <v>6017</v>
      </c>
      <c r="I3127" s="2" t="s">
        <v>76</v>
      </c>
      <c r="J3127" s="3" t="s">
        <v>77</v>
      </c>
      <c r="K3127" s="1" t="s">
        <v>4496</v>
      </c>
      <c r="L3127" s="2" t="s">
        <v>4497</v>
      </c>
      <c r="M3127" s="4">
        <v>206</v>
      </c>
      <c r="N3127" s="5">
        <v>25.184362850971912</v>
      </c>
      <c r="O3127" s="5">
        <v>25.184362850971912</v>
      </c>
      <c r="P3127" s="6" t="s">
        <v>20</v>
      </c>
      <c r="Q3127" s="5" t="s">
        <v>88</v>
      </c>
      <c r="R3127" s="24" t="s">
        <v>3</v>
      </c>
      <c r="S3127" s="5" t="s">
        <v>88</v>
      </c>
      <c r="T3127" s="7" t="str">
        <f t="shared" si="96"/>
        <v>Maintenu</v>
      </c>
      <c r="U3127" s="7" t="s">
        <v>21</v>
      </c>
      <c r="V3127" s="7" t="str">
        <f t="shared" si="97"/>
        <v>Casteljaloux</v>
      </c>
      <c r="W3127" s="7">
        <v>0</v>
      </c>
    </row>
    <row r="3128" spans="1:23" x14ac:dyDescent="0.25">
      <c r="A3128" s="1" t="s">
        <v>76</v>
      </c>
      <c r="B3128" s="2" t="s">
        <v>77</v>
      </c>
      <c r="C3128" s="1" t="s">
        <v>3060</v>
      </c>
      <c r="D3128" s="2" t="s">
        <v>6017</v>
      </c>
      <c r="E3128" s="1" t="s">
        <v>6443</v>
      </c>
      <c r="F3128" s="2" t="s">
        <v>6444</v>
      </c>
      <c r="G3128" s="3" t="s">
        <v>3060</v>
      </c>
      <c r="H3128" s="22" t="s">
        <v>6017</v>
      </c>
      <c r="I3128" s="2" t="s">
        <v>76</v>
      </c>
      <c r="J3128" s="3" t="s">
        <v>77</v>
      </c>
      <c r="K3128" s="1" t="s">
        <v>6070</v>
      </c>
      <c r="L3128" s="2" t="s">
        <v>6071</v>
      </c>
      <c r="M3128" s="4">
        <v>4239</v>
      </c>
      <c r="N3128" s="5">
        <v>17.057833756945573</v>
      </c>
      <c r="O3128" s="5">
        <v>17.057833756945573</v>
      </c>
      <c r="P3128" s="6" t="s">
        <v>20</v>
      </c>
      <c r="Q3128" s="5" t="s">
        <v>88</v>
      </c>
      <c r="R3128" s="24" t="s">
        <v>3</v>
      </c>
      <c r="S3128" s="5" t="s">
        <v>88</v>
      </c>
      <c r="T3128" s="7" t="str">
        <f t="shared" si="96"/>
        <v>Maintenu</v>
      </c>
      <c r="U3128" s="7" t="s">
        <v>97</v>
      </c>
      <c r="V3128" s="7" t="str">
        <f t="shared" si="97"/>
        <v>Agen-1 (pct)</v>
      </c>
      <c r="W3128" s="7">
        <v>0</v>
      </c>
    </row>
    <row r="3129" spans="1:23" x14ac:dyDescent="0.25">
      <c r="A3129" s="1" t="s">
        <v>76</v>
      </c>
      <c r="B3129" s="2" t="s">
        <v>77</v>
      </c>
      <c r="C3129" s="1" t="s">
        <v>3060</v>
      </c>
      <c r="D3129" s="2" t="s">
        <v>6017</v>
      </c>
      <c r="E3129" s="1" t="s">
        <v>6445</v>
      </c>
      <c r="F3129" s="2" t="s">
        <v>6446</v>
      </c>
      <c r="G3129" s="3" t="s">
        <v>3060</v>
      </c>
      <c r="H3129" s="22" t="s">
        <v>6017</v>
      </c>
      <c r="I3129" s="2" t="s">
        <v>76</v>
      </c>
      <c r="J3129" s="3" t="s">
        <v>77</v>
      </c>
      <c r="K3129" s="1" t="s">
        <v>6027</v>
      </c>
      <c r="L3129" s="2" t="s">
        <v>6028</v>
      </c>
      <c r="M3129" s="4">
        <v>1926.0000000000089</v>
      </c>
      <c r="N3129" s="5">
        <v>0</v>
      </c>
      <c r="O3129" s="5">
        <v>6.476673383282658</v>
      </c>
      <c r="P3129" s="6" t="s">
        <v>34</v>
      </c>
      <c r="Q3129" s="5" t="s">
        <v>1</v>
      </c>
      <c r="R3129" s="24" t="s">
        <v>1</v>
      </c>
      <c r="S3129" s="6" t="s">
        <v>1</v>
      </c>
      <c r="T3129" s="7" t="str">
        <f t="shared" si="96"/>
        <v>Maintenu</v>
      </c>
      <c r="U3129" s="7" t="s">
        <v>21</v>
      </c>
      <c r="V3129" s="7" t="str">
        <f t="shared" si="97"/>
        <v>Aiguillon</v>
      </c>
      <c r="W3129" s="7">
        <v>1</v>
      </c>
    </row>
    <row r="3130" spans="1:23" x14ac:dyDescent="0.25">
      <c r="A3130" s="1" t="s">
        <v>76</v>
      </c>
      <c r="B3130" s="2" t="s">
        <v>77</v>
      </c>
      <c r="C3130" s="1" t="s">
        <v>3060</v>
      </c>
      <c r="D3130" s="2" t="s">
        <v>6017</v>
      </c>
      <c r="E3130" s="1" t="s">
        <v>6447</v>
      </c>
      <c r="F3130" s="2" t="s">
        <v>6448</v>
      </c>
      <c r="G3130" s="3" t="s">
        <v>3060</v>
      </c>
      <c r="H3130" s="22" t="s">
        <v>6017</v>
      </c>
      <c r="I3130" s="2" t="s">
        <v>76</v>
      </c>
      <c r="J3130" s="3" t="s">
        <v>77</v>
      </c>
      <c r="K3130" s="1" t="s">
        <v>5354</v>
      </c>
      <c r="L3130" s="2" t="s">
        <v>5355</v>
      </c>
      <c r="M3130" s="4">
        <v>246</v>
      </c>
      <c r="N3130" s="5">
        <v>15.149553957329061</v>
      </c>
      <c r="O3130" s="5">
        <v>15.149553957329061</v>
      </c>
      <c r="P3130" s="6" t="s">
        <v>20</v>
      </c>
      <c r="Q3130" s="5" t="s">
        <v>2</v>
      </c>
      <c r="R3130" s="24" t="s">
        <v>2</v>
      </c>
      <c r="S3130" s="5" t="s">
        <v>88</v>
      </c>
      <c r="T3130" s="7" t="str">
        <f t="shared" si="96"/>
        <v>de 3.Intermédiaire passe en 2. Sous dotée</v>
      </c>
      <c r="U3130" s="7" t="s">
        <v>21</v>
      </c>
      <c r="V3130" s="7" t="str">
        <f t="shared" si="97"/>
        <v>Nérac</v>
      </c>
      <c r="W3130" s="7">
        <v>0</v>
      </c>
    </row>
    <row r="3131" spans="1:23" x14ac:dyDescent="0.25">
      <c r="A3131" s="1" t="s">
        <v>76</v>
      </c>
      <c r="B3131" s="2" t="s">
        <v>77</v>
      </c>
      <c r="C3131" s="1" t="s">
        <v>3060</v>
      </c>
      <c r="D3131" s="2" t="s">
        <v>6017</v>
      </c>
      <c r="E3131" s="1" t="s">
        <v>6449</v>
      </c>
      <c r="F3131" s="2" t="s">
        <v>6450</v>
      </c>
      <c r="G3131" s="3" t="s">
        <v>3060</v>
      </c>
      <c r="H3131" s="22" t="s">
        <v>6017</v>
      </c>
      <c r="I3131" s="2" t="s">
        <v>76</v>
      </c>
      <c r="J3131" s="3" t="s">
        <v>77</v>
      </c>
      <c r="K3131" s="1" t="s">
        <v>4496</v>
      </c>
      <c r="L3131" s="2" t="s">
        <v>4497</v>
      </c>
      <c r="M3131" s="4">
        <v>281.00000000000063</v>
      </c>
      <c r="N3131" s="5">
        <v>25.184362850971912</v>
      </c>
      <c r="O3131" s="5">
        <v>25.184362850971912</v>
      </c>
      <c r="P3131" s="6" t="s">
        <v>20</v>
      </c>
      <c r="Q3131" s="5" t="s">
        <v>88</v>
      </c>
      <c r="R3131" s="24" t="s">
        <v>3</v>
      </c>
      <c r="S3131" s="5" t="s">
        <v>88</v>
      </c>
      <c r="T3131" s="7" t="str">
        <f t="shared" si="96"/>
        <v>Maintenu</v>
      </c>
      <c r="U3131" s="7" t="s">
        <v>21</v>
      </c>
      <c r="V3131" s="7" t="str">
        <f t="shared" si="97"/>
        <v>Casteljaloux</v>
      </c>
      <c r="W3131" s="7">
        <v>0</v>
      </c>
    </row>
    <row r="3132" spans="1:23" x14ac:dyDescent="0.25">
      <c r="A3132" s="1" t="s">
        <v>76</v>
      </c>
      <c r="B3132" s="2" t="s">
        <v>77</v>
      </c>
      <c r="C3132" s="1" t="s">
        <v>3060</v>
      </c>
      <c r="D3132" s="2" t="s">
        <v>6017</v>
      </c>
      <c r="E3132" s="1" t="s">
        <v>6451</v>
      </c>
      <c r="F3132" s="2" t="s">
        <v>6452</v>
      </c>
      <c r="G3132" s="3" t="s">
        <v>3060</v>
      </c>
      <c r="H3132" s="22" t="s">
        <v>6017</v>
      </c>
      <c r="I3132" s="2" t="s">
        <v>76</v>
      </c>
      <c r="J3132" s="3" t="s">
        <v>77</v>
      </c>
      <c r="K3132" s="1" t="s">
        <v>6027</v>
      </c>
      <c r="L3132" s="2" t="s">
        <v>6028</v>
      </c>
      <c r="M3132" s="4">
        <v>976.99999999999716</v>
      </c>
      <c r="N3132" s="5">
        <v>0</v>
      </c>
      <c r="O3132" s="5">
        <v>6.476673383282658</v>
      </c>
      <c r="P3132" s="6" t="s">
        <v>34</v>
      </c>
      <c r="Q3132" s="5" t="s">
        <v>1</v>
      </c>
      <c r="R3132" s="24" t="s">
        <v>1</v>
      </c>
      <c r="S3132" s="6" t="s">
        <v>1</v>
      </c>
      <c r="T3132" s="7" t="str">
        <f t="shared" si="96"/>
        <v>Maintenu</v>
      </c>
      <c r="U3132" s="7" t="s">
        <v>21</v>
      </c>
      <c r="V3132" s="7" t="str">
        <f t="shared" si="97"/>
        <v>Aiguillon</v>
      </c>
      <c r="W3132" s="7">
        <v>1</v>
      </c>
    </row>
    <row r="3133" spans="1:23" x14ac:dyDescent="0.25">
      <c r="A3133" s="1" t="s">
        <v>76</v>
      </c>
      <c r="B3133" s="2" t="s">
        <v>77</v>
      </c>
      <c r="C3133" s="1" t="s">
        <v>3060</v>
      </c>
      <c r="D3133" s="2" t="s">
        <v>6017</v>
      </c>
      <c r="E3133" s="1" t="s">
        <v>6453</v>
      </c>
      <c r="F3133" s="2" t="s">
        <v>6454</v>
      </c>
      <c r="G3133" s="3" t="s">
        <v>3060</v>
      </c>
      <c r="H3133" s="22" t="s">
        <v>6017</v>
      </c>
      <c r="I3133" s="2" t="s">
        <v>76</v>
      </c>
      <c r="J3133" s="3" t="s">
        <v>77</v>
      </c>
      <c r="K3133" s="1" t="s">
        <v>6023</v>
      </c>
      <c r="L3133" s="2" t="s">
        <v>6024</v>
      </c>
      <c r="M3133" s="4">
        <v>708</v>
      </c>
      <c r="N3133" s="5">
        <v>11.041987053955037</v>
      </c>
      <c r="O3133" s="5">
        <v>11.041987053955037</v>
      </c>
      <c r="P3133" s="6" t="s">
        <v>20</v>
      </c>
      <c r="Q3133" s="5" t="s">
        <v>1</v>
      </c>
      <c r="R3133" s="24" t="s">
        <v>1</v>
      </c>
      <c r="S3133" s="5" t="s">
        <v>2</v>
      </c>
      <c r="T3133" s="7" t="str">
        <f t="shared" si="96"/>
        <v>de 2. Sous dotée passe en 1. Très sous dotée</v>
      </c>
      <c r="U3133" s="7" t="s">
        <v>21</v>
      </c>
      <c r="V3133" s="7" t="str">
        <f t="shared" si="97"/>
        <v>Tonneins</v>
      </c>
      <c r="W3133" s="7">
        <v>1</v>
      </c>
    </row>
    <row r="3134" spans="1:23" x14ac:dyDescent="0.25">
      <c r="A3134" s="1" t="s">
        <v>76</v>
      </c>
      <c r="B3134" s="2" t="s">
        <v>77</v>
      </c>
      <c r="C3134" s="1" t="s">
        <v>3060</v>
      </c>
      <c r="D3134" s="2" t="s">
        <v>6017</v>
      </c>
      <c r="E3134" s="1" t="s">
        <v>6455</v>
      </c>
      <c r="F3134" s="2" t="s">
        <v>4885</v>
      </c>
      <c r="G3134" s="3" t="s">
        <v>3060</v>
      </c>
      <c r="H3134" s="22" t="s">
        <v>6017</v>
      </c>
      <c r="I3134" s="2" t="s">
        <v>76</v>
      </c>
      <c r="J3134" s="3" t="s">
        <v>77</v>
      </c>
      <c r="K3134" s="1" t="s">
        <v>6089</v>
      </c>
      <c r="L3134" s="2" t="s">
        <v>6090</v>
      </c>
      <c r="M3134" s="4">
        <v>3652</v>
      </c>
      <c r="N3134" s="5">
        <v>35.380971871097074</v>
      </c>
      <c r="O3134" s="5">
        <v>35.380971871097074</v>
      </c>
      <c r="P3134" s="6" t="s">
        <v>20</v>
      </c>
      <c r="Q3134" s="5" t="s">
        <v>88</v>
      </c>
      <c r="R3134" s="24" t="s">
        <v>3</v>
      </c>
      <c r="S3134" s="5" t="s">
        <v>88</v>
      </c>
      <c r="T3134" s="7" t="str">
        <f t="shared" si="96"/>
        <v>Maintenu</v>
      </c>
      <c r="U3134" s="7" t="s">
        <v>97</v>
      </c>
      <c r="V3134" s="7" t="str">
        <f t="shared" si="97"/>
        <v>Villeneuve-sur-Lot-2 (pct)</v>
      </c>
      <c r="W3134" s="7">
        <v>0</v>
      </c>
    </row>
    <row r="3135" spans="1:23" x14ac:dyDescent="0.25">
      <c r="A3135" s="1" t="s">
        <v>76</v>
      </c>
      <c r="B3135" s="2" t="s">
        <v>77</v>
      </c>
      <c r="C3135" s="1" t="s">
        <v>3060</v>
      </c>
      <c r="D3135" s="2" t="s">
        <v>6017</v>
      </c>
      <c r="E3135" s="1" t="s">
        <v>6456</v>
      </c>
      <c r="F3135" s="2" t="s">
        <v>6457</v>
      </c>
      <c r="G3135" s="3" t="s">
        <v>3060</v>
      </c>
      <c r="H3135" s="22" t="s">
        <v>6017</v>
      </c>
      <c r="I3135" s="2" t="s">
        <v>76</v>
      </c>
      <c r="J3135" s="3" t="s">
        <v>77</v>
      </c>
      <c r="K3135" s="1" t="s">
        <v>6031</v>
      </c>
      <c r="L3135" s="2" t="s">
        <v>6032</v>
      </c>
      <c r="M3135" s="4">
        <v>611</v>
      </c>
      <c r="N3135" s="5">
        <v>0</v>
      </c>
      <c r="O3135" s="5">
        <v>8.9733271380403519</v>
      </c>
      <c r="P3135" s="6" t="s">
        <v>34</v>
      </c>
      <c r="Q3135" s="5" t="s">
        <v>1</v>
      </c>
      <c r="R3135" s="24" t="s">
        <v>1</v>
      </c>
      <c r="S3135" s="6" t="s">
        <v>1</v>
      </c>
      <c r="T3135" s="7" t="str">
        <f t="shared" si="96"/>
        <v>Maintenu</v>
      </c>
      <c r="U3135" s="7" t="s">
        <v>21</v>
      </c>
      <c r="V3135" s="7" t="str">
        <f t="shared" si="97"/>
        <v>Miramont-de-Guyenne</v>
      </c>
      <c r="W3135" s="7">
        <v>1</v>
      </c>
    </row>
    <row r="3136" spans="1:23" x14ac:dyDescent="0.25">
      <c r="A3136" s="1" t="s">
        <v>76</v>
      </c>
      <c r="B3136" s="2" t="s">
        <v>77</v>
      </c>
      <c r="C3136" s="1" t="s">
        <v>3060</v>
      </c>
      <c r="D3136" s="2" t="s">
        <v>6017</v>
      </c>
      <c r="E3136" s="1" t="s">
        <v>6458</v>
      </c>
      <c r="F3136" s="2" t="s">
        <v>6459</v>
      </c>
      <c r="G3136" s="3" t="s">
        <v>3060</v>
      </c>
      <c r="H3136" s="22" t="s">
        <v>6017</v>
      </c>
      <c r="I3136" s="2" t="s">
        <v>76</v>
      </c>
      <c r="J3136" s="3" t="s">
        <v>77</v>
      </c>
      <c r="K3136" s="1" t="s">
        <v>6057</v>
      </c>
      <c r="L3136" s="2" t="s">
        <v>6058</v>
      </c>
      <c r="M3136" s="4">
        <v>958</v>
      </c>
      <c r="N3136" s="5">
        <v>9.1689478773894617</v>
      </c>
      <c r="O3136" s="5">
        <v>9.1689478773894617</v>
      </c>
      <c r="P3136" s="6" t="s">
        <v>20</v>
      </c>
      <c r="Q3136" s="5" t="s">
        <v>1</v>
      </c>
      <c r="R3136" s="24" t="s">
        <v>1</v>
      </c>
      <c r="S3136" s="6" t="s">
        <v>1</v>
      </c>
      <c r="T3136" s="7" t="str">
        <f t="shared" si="96"/>
        <v>Maintenu</v>
      </c>
      <c r="U3136" s="7" t="s">
        <v>97</v>
      </c>
      <c r="V3136" s="7" t="str">
        <f t="shared" si="97"/>
        <v>Sud-Est agenais (pct)</v>
      </c>
      <c r="W3136" s="7">
        <v>1</v>
      </c>
    </row>
    <row r="3137" spans="1:23" x14ac:dyDescent="0.25">
      <c r="A3137" s="1" t="s">
        <v>76</v>
      </c>
      <c r="B3137" s="2" t="s">
        <v>77</v>
      </c>
      <c r="C3137" s="1" t="s">
        <v>3060</v>
      </c>
      <c r="D3137" s="2" t="s">
        <v>6017</v>
      </c>
      <c r="E3137" s="1" t="s">
        <v>6460</v>
      </c>
      <c r="F3137" s="2" t="s">
        <v>6461</v>
      </c>
      <c r="G3137" s="3" t="s">
        <v>3060</v>
      </c>
      <c r="H3137" s="22" t="s">
        <v>6017</v>
      </c>
      <c r="I3137" s="2" t="s">
        <v>76</v>
      </c>
      <c r="J3137" s="3" t="s">
        <v>77</v>
      </c>
      <c r="K3137" s="1" t="s">
        <v>6031</v>
      </c>
      <c r="L3137" s="2" t="s">
        <v>6032</v>
      </c>
      <c r="M3137" s="4">
        <v>280</v>
      </c>
      <c r="N3137" s="5">
        <v>0</v>
      </c>
      <c r="O3137" s="5">
        <v>8.9733271380403519</v>
      </c>
      <c r="P3137" s="6" t="s">
        <v>34</v>
      </c>
      <c r="Q3137" s="5" t="s">
        <v>1</v>
      </c>
      <c r="R3137" s="24" t="s">
        <v>1</v>
      </c>
      <c r="S3137" s="5" t="s">
        <v>88</v>
      </c>
      <c r="T3137" s="7" t="str">
        <f t="shared" si="96"/>
        <v>de 3.Intermédiaire passe en 1. Très sous dotée</v>
      </c>
      <c r="U3137" s="7" t="s">
        <v>21</v>
      </c>
      <c r="V3137" s="7" t="str">
        <f t="shared" si="97"/>
        <v>Miramont-de-Guyenne</v>
      </c>
      <c r="W3137" s="7">
        <v>1</v>
      </c>
    </row>
    <row r="3138" spans="1:23" x14ac:dyDescent="0.25">
      <c r="A3138" s="1" t="s">
        <v>76</v>
      </c>
      <c r="B3138" s="2" t="s">
        <v>77</v>
      </c>
      <c r="C3138" s="1" t="s">
        <v>3060</v>
      </c>
      <c r="D3138" s="2" t="s">
        <v>6017</v>
      </c>
      <c r="E3138" s="1" t="s">
        <v>6462</v>
      </c>
      <c r="F3138" s="2" t="s">
        <v>6463</v>
      </c>
      <c r="G3138" s="3" t="s">
        <v>3060</v>
      </c>
      <c r="H3138" s="22" t="s">
        <v>6017</v>
      </c>
      <c r="I3138" s="2" t="s">
        <v>76</v>
      </c>
      <c r="J3138" s="3" t="s">
        <v>77</v>
      </c>
      <c r="K3138" s="1" t="s">
        <v>3107</v>
      </c>
      <c r="L3138" s="2" t="s">
        <v>3108</v>
      </c>
      <c r="M3138" s="4">
        <v>175</v>
      </c>
      <c r="N3138" s="5">
        <v>0</v>
      </c>
      <c r="O3138" s="5">
        <v>18.696328504668209</v>
      </c>
      <c r="P3138" s="6" t="s">
        <v>34</v>
      </c>
      <c r="Q3138" s="5" t="s">
        <v>88</v>
      </c>
      <c r="R3138" s="24" t="s">
        <v>3</v>
      </c>
      <c r="S3138" s="5" t="s">
        <v>2</v>
      </c>
      <c r="T3138" s="7" t="str">
        <f t="shared" ref="T3138:T3201" si="98">IF(S3138=Q3138,"Maintenu","de "&amp;S3138&amp;" passe en "&amp;Q3138)</f>
        <v>de 2. Sous dotée passe en 3.Intermédiaire</v>
      </c>
      <c r="U3138" s="7" t="s">
        <v>21</v>
      </c>
      <c r="V3138" s="7" t="str">
        <f t="shared" ref="V3138:V3201" si="99">IF(U3138="BV",L3138,L3138&amp;" (pct)")</f>
        <v>Villeréal</v>
      </c>
      <c r="W3138" s="7">
        <v>0</v>
      </c>
    </row>
    <row r="3139" spans="1:23" x14ac:dyDescent="0.25">
      <c r="A3139" s="1" t="s">
        <v>76</v>
      </c>
      <c r="B3139" s="2" t="s">
        <v>77</v>
      </c>
      <c r="C3139" s="1" t="s">
        <v>3060</v>
      </c>
      <c r="D3139" s="2" t="s">
        <v>6017</v>
      </c>
      <c r="E3139" s="1" t="s">
        <v>6464</v>
      </c>
      <c r="F3139" s="2" t="s">
        <v>6465</v>
      </c>
      <c r="G3139" s="3" t="s">
        <v>3060</v>
      </c>
      <c r="H3139" s="22" t="s">
        <v>6017</v>
      </c>
      <c r="I3139" s="2" t="s">
        <v>76</v>
      </c>
      <c r="J3139" s="3" t="s">
        <v>77</v>
      </c>
      <c r="K3139" s="1" t="s">
        <v>6023</v>
      </c>
      <c r="L3139" s="2" t="s">
        <v>6024</v>
      </c>
      <c r="M3139" s="4">
        <v>298</v>
      </c>
      <c r="N3139" s="5">
        <v>11.041987053955037</v>
      </c>
      <c r="O3139" s="5">
        <v>11.041987053955037</v>
      </c>
      <c r="P3139" s="6" t="s">
        <v>20</v>
      </c>
      <c r="Q3139" s="5" t="s">
        <v>1</v>
      </c>
      <c r="R3139" s="24" t="s">
        <v>1</v>
      </c>
      <c r="S3139" s="5" t="s">
        <v>2</v>
      </c>
      <c r="T3139" s="7" t="str">
        <f t="shared" si="98"/>
        <v>de 2. Sous dotée passe en 1. Très sous dotée</v>
      </c>
      <c r="U3139" s="7" t="s">
        <v>21</v>
      </c>
      <c r="V3139" s="7" t="str">
        <f t="shared" si="99"/>
        <v>Tonneins</v>
      </c>
      <c r="W3139" s="7">
        <v>1</v>
      </c>
    </row>
    <row r="3140" spans="1:23" x14ac:dyDescent="0.25">
      <c r="A3140" s="1" t="s">
        <v>76</v>
      </c>
      <c r="B3140" s="2" t="s">
        <v>77</v>
      </c>
      <c r="C3140" s="1" t="s">
        <v>3060</v>
      </c>
      <c r="D3140" s="2" t="s">
        <v>6017</v>
      </c>
      <c r="E3140" s="1" t="s">
        <v>6466</v>
      </c>
      <c r="F3140" s="2" t="s">
        <v>6467</v>
      </c>
      <c r="G3140" s="3" t="s">
        <v>3060</v>
      </c>
      <c r="H3140" s="22" t="s">
        <v>6017</v>
      </c>
      <c r="I3140" s="2" t="s">
        <v>76</v>
      </c>
      <c r="J3140" s="3" t="s">
        <v>77</v>
      </c>
      <c r="K3140" s="1" t="s">
        <v>5354</v>
      </c>
      <c r="L3140" s="2" t="s">
        <v>5355</v>
      </c>
      <c r="M3140" s="4">
        <v>586</v>
      </c>
      <c r="N3140" s="5">
        <v>15.149553957329061</v>
      </c>
      <c r="O3140" s="5">
        <v>15.149553957329061</v>
      </c>
      <c r="P3140" s="6" t="s">
        <v>20</v>
      </c>
      <c r="Q3140" s="5" t="s">
        <v>2</v>
      </c>
      <c r="R3140" s="24" t="s">
        <v>2</v>
      </c>
      <c r="S3140" s="5" t="s">
        <v>88</v>
      </c>
      <c r="T3140" s="7" t="str">
        <f t="shared" si="98"/>
        <v>de 3.Intermédiaire passe en 2. Sous dotée</v>
      </c>
      <c r="U3140" s="7" t="s">
        <v>21</v>
      </c>
      <c r="V3140" s="7" t="str">
        <f t="shared" si="99"/>
        <v>Nérac</v>
      </c>
      <c r="W3140" s="7">
        <v>0</v>
      </c>
    </row>
    <row r="3141" spans="1:23" x14ac:dyDescent="0.25">
      <c r="A3141" s="1" t="s">
        <v>76</v>
      </c>
      <c r="B3141" s="2" t="s">
        <v>77</v>
      </c>
      <c r="C3141" s="1" t="s">
        <v>3060</v>
      </c>
      <c r="D3141" s="2" t="s">
        <v>6017</v>
      </c>
      <c r="E3141" s="1" t="s">
        <v>6468</v>
      </c>
      <c r="F3141" s="2" t="s">
        <v>6469</v>
      </c>
      <c r="G3141" s="3" t="s">
        <v>3060</v>
      </c>
      <c r="H3141" s="22" t="s">
        <v>6017</v>
      </c>
      <c r="I3141" s="2" t="s">
        <v>76</v>
      </c>
      <c r="J3141" s="3" t="s">
        <v>77</v>
      </c>
      <c r="K3141" s="1" t="s">
        <v>4496</v>
      </c>
      <c r="L3141" s="2" t="s">
        <v>4497</v>
      </c>
      <c r="M3141" s="4">
        <v>474.99999999999932</v>
      </c>
      <c r="N3141" s="5">
        <v>25.184362850971912</v>
      </c>
      <c r="O3141" s="5">
        <v>25.184362850971912</v>
      </c>
      <c r="P3141" s="6" t="s">
        <v>20</v>
      </c>
      <c r="Q3141" s="5" t="s">
        <v>88</v>
      </c>
      <c r="R3141" s="24" t="s">
        <v>3</v>
      </c>
      <c r="S3141" s="5" t="s">
        <v>88</v>
      </c>
      <c r="T3141" s="7" t="str">
        <f t="shared" si="98"/>
        <v>Maintenu</v>
      </c>
      <c r="U3141" s="7" t="s">
        <v>21</v>
      </c>
      <c r="V3141" s="7" t="str">
        <f t="shared" si="99"/>
        <v>Casteljaloux</v>
      </c>
      <c r="W3141" s="7">
        <v>0</v>
      </c>
    </row>
    <row r="3142" spans="1:23" x14ac:dyDescent="0.25">
      <c r="A3142" s="1" t="s">
        <v>76</v>
      </c>
      <c r="B3142" s="2" t="s">
        <v>77</v>
      </c>
      <c r="C3142" s="1" t="s">
        <v>3060</v>
      </c>
      <c r="D3142" s="2" t="s">
        <v>6017</v>
      </c>
      <c r="E3142" s="1" t="s">
        <v>6470</v>
      </c>
      <c r="F3142" s="2" t="s">
        <v>6471</v>
      </c>
      <c r="G3142" s="3" t="s">
        <v>3060</v>
      </c>
      <c r="H3142" s="22" t="s">
        <v>6017</v>
      </c>
      <c r="I3142" s="2" t="s">
        <v>76</v>
      </c>
      <c r="J3142" s="3" t="s">
        <v>77</v>
      </c>
      <c r="K3142" s="1" t="s">
        <v>3107</v>
      </c>
      <c r="L3142" s="2" t="s">
        <v>3108</v>
      </c>
      <c r="M3142" s="4">
        <v>233.99999999999929</v>
      </c>
      <c r="N3142" s="5">
        <v>0</v>
      </c>
      <c r="O3142" s="5">
        <v>18.696328504668209</v>
      </c>
      <c r="P3142" s="6" t="s">
        <v>34</v>
      </c>
      <c r="Q3142" s="5" t="s">
        <v>88</v>
      </c>
      <c r="R3142" s="24" t="s">
        <v>3</v>
      </c>
      <c r="S3142" s="5" t="s">
        <v>2</v>
      </c>
      <c r="T3142" s="7" t="str">
        <f t="shared" si="98"/>
        <v>de 2. Sous dotée passe en 3.Intermédiaire</v>
      </c>
      <c r="U3142" s="7" t="s">
        <v>21</v>
      </c>
      <c r="V3142" s="7" t="str">
        <f t="shared" si="99"/>
        <v>Villeréal</v>
      </c>
      <c r="W3142" s="7">
        <v>0</v>
      </c>
    </row>
    <row r="3143" spans="1:23" x14ac:dyDescent="0.25">
      <c r="A3143" s="1" t="s">
        <v>76</v>
      </c>
      <c r="B3143" s="2" t="s">
        <v>77</v>
      </c>
      <c r="C3143" s="1" t="s">
        <v>3060</v>
      </c>
      <c r="D3143" s="2" t="s">
        <v>6017</v>
      </c>
      <c r="E3143" s="1" t="s">
        <v>6472</v>
      </c>
      <c r="F3143" s="2" t="s">
        <v>6473</v>
      </c>
      <c r="G3143" s="3" t="s">
        <v>3060</v>
      </c>
      <c r="H3143" s="22" t="s">
        <v>6017</v>
      </c>
      <c r="I3143" s="2" t="s">
        <v>76</v>
      </c>
      <c r="J3143" s="3" t="s">
        <v>77</v>
      </c>
      <c r="K3143" s="1" t="s">
        <v>4496</v>
      </c>
      <c r="L3143" s="2" t="s">
        <v>4497</v>
      </c>
      <c r="M3143" s="4">
        <v>158</v>
      </c>
      <c r="N3143" s="5">
        <v>25.184362850971912</v>
      </c>
      <c r="O3143" s="5">
        <v>25.184362850971912</v>
      </c>
      <c r="P3143" s="6" t="s">
        <v>20</v>
      </c>
      <c r="Q3143" s="5" t="s">
        <v>88</v>
      </c>
      <c r="R3143" s="24" t="s">
        <v>3</v>
      </c>
      <c r="S3143" s="5" t="s">
        <v>88</v>
      </c>
      <c r="T3143" s="7" t="str">
        <f t="shared" si="98"/>
        <v>Maintenu</v>
      </c>
      <c r="U3143" s="7" t="s">
        <v>21</v>
      </c>
      <c r="V3143" s="7" t="str">
        <f t="shared" si="99"/>
        <v>Casteljaloux</v>
      </c>
      <c r="W3143" s="7">
        <v>0</v>
      </c>
    </row>
    <row r="3144" spans="1:23" x14ac:dyDescent="0.25">
      <c r="A3144" s="1" t="s">
        <v>76</v>
      </c>
      <c r="B3144" s="2" t="s">
        <v>77</v>
      </c>
      <c r="C3144" s="1" t="s">
        <v>3060</v>
      </c>
      <c r="D3144" s="2" t="s">
        <v>6017</v>
      </c>
      <c r="E3144" s="1" t="s">
        <v>6474</v>
      </c>
      <c r="F3144" s="2" t="s">
        <v>5351</v>
      </c>
      <c r="G3144" s="3" t="s">
        <v>3060</v>
      </c>
      <c r="H3144" s="22" t="s">
        <v>6017</v>
      </c>
      <c r="I3144" s="2" t="s">
        <v>76</v>
      </c>
      <c r="J3144" s="3" t="s">
        <v>77</v>
      </c>
      <c r="K3144" s="1" t="s">
        <v>6060</v>
      </c>
      <c r="L3144" s="2" t="s">
        <v>6061</v>
      </c>
      <c r="M3144" s="4">
        <v>1852</v>
      </c>
      <c r="N3144" s="5">
        <v>11.160382125186535</v>
      </c>
      <c r="O3144" s="5">
        <v>11.160382125186535</v>
      </c>
      <c r="P3144" s="6" t="s">
        <v>20</v>
      </c>
      <c r="Q3144" s="5" t="s">
        <v>1</v>
      </c>
      <c r="R3144" s="24" t="s">
        <v>1</v>
      </c>
      <c r="S3144" s="6" t="s">
        <v>1</v>
      </c>
      <c r="T3144" s="7" t="str">
        <f t="shared" si="98"/>
        <v>Maintenu</v>
      </c>
      <c r="U3144" s="7" t="s">
        <v>97</v>
      </c>
      <c r="V3144" s="7" t="str">
        <f t="shared" si="99"/>
        <v>Ouest agenais (pct)</v>
      </c>
      <c r="W3144" s="7">
        <v>1</v>
      </c>
    </row>
    <row r="3145" spans="1:23" x14ac:dyDescent="0.25">
      <c r="A3145" s="1" t="s">
        <v>76</v>
      </c>
      <c r="B3145" s="2" t="s">
        <v>77</v>
      </c>
      <c r="C3145" s="1" t="s">
        <v>3060</v>
      </c>
      <c r="D3145" s="2" t="s">
        <v>6017</v>
      </c>
      <c r="E3145" s="1" t="s">
        <v>6475</v>
      </c>
      <c r="F3145" s="2" t="s">
        <v>6476</v>
      </c>
      <c r="G3145" s="3" t="s">
        <v>3060</v>
      </c>
      <c r="H3145" s="22" t="s">
        <v>6017</v>
      </c>
      <c r="I3145" s="2" t="s">
        <v>76</v>
      </c>
      <c r="J3145" s="3" t="s">
        <v>77</v>
      </c>
      <c r="K3145" s="1" t="s">
        <v>6031</v>
      </c>
      <c r="L3145" s="2" t="s">
        <v>6032</v>
      </c>
      <c r="M3145" s="4">
        <v>558</v>
      </c>
      <c r="N3145" s="5">
        <v>0</v>
      </c>
      <c r="O3145" s="5">
        <v>8.9733271380403519</v>
      </c>
      <c r="P3145" s="6" t="s">
        <v>34</v>
      </c>
      <c r="Q3145" s="5" t="s">
        <v>1</v>
      </c>
      <c r="R3145" s="24" t="s">
        <v>1</v>
      </c>
      <c r="S3145" s="5" t="s">
        <v>88</v>
      </c>
      <c r="T3145" s="7" t="str">
        <f t="shared" si="98"/>
        <v>de 3.Intermédiaire passe en 1. Très sous dotée</v>
      </c>
      <c r="U3145" s="7" t="s">
        <v>21</v>
      </c>
      <c r="V3145" s="7" t="str">
        <f t="shared" si="99"/>
        <v>Miramont-de-Guyenne</v>
      </c>
      <c r="W3145" s="7">
        <v>1</v>
      </c>
    </row>
    <row r="3146" spans="1:23" x14ac:dyDescent="0.25">
      <c r="A3146" s="1" t="s">
        <v>76</v>
      </c>
      <c r="B3146" s="2" t="s">
        <v>77</v>
      </c>
      <c r="C3146" s="1" t="s">
        <v>3060</v>
      </c>
      <c r="D3146" s="2" t="s">
        <v>6017</v>
      </c>
      <c r="E3146" s="1" t="s">
        <v>6477</v>
      </c>
      <c r="F3146" s="2" t="s">
        <v>6478</v>
      </c>
      <c r="G3146" s="3" t="s">
        <v>3060</v>
      </c>
      <c r="H3146" s="22" t="s">
        <v>6017</v>
      </c>
      <c r="I3146" s="2" t="s">
        <v>76</v>
      </c>
      <c r="J3146" s="3" t="s">
        <v>77</v>
      </c>
      <c r="K3146" s="1" t="s">
        <v>4496</v>
      </c>
      <c r="L3146" s="2" t="s">
        <v>4497</v>
      </c>
      <c r="M3146" s="4">
        <v>164</v>
      </c>
      <c r="N3146" s="5">
        <v>25.184362850971912</v>
      </c>
      <c r="O3146" s="5">
        <v>25.184362850971912</v>
      </c>
      <c r="P3146" s="6" t="s">
        <v>20</v>
      </c>
      <c r="Q3146" s="5" t="s">
        <v>88</v>
      </c>
      <c r="R3146" s="24" t="s">
        <v>3</v>
      </c>
      <c r="S3146" s="5" t="s">
        <v>88</v>
      </c>
      <c r="T3146" s="7" t="str">
        <f t="shared" si="98"/>
        <v>Maintenu</v>
      </c>
      <c r="U3146" s="7" t="s">
        <v>21</v>
      </c>
      <c r="V3146" s="7" t="str">
        <f t="shared" si="99"/>
        <v>Casteljaloux</v>
      </c>
      <c r="W3146" s="7">
        <v>0</v>
      </c>
    </row>
    <row r="3147" spans="1:23" x14ac:dyDescent="0.25">
      <c r="A3147" s="1" t="s">
        <v>76</v>
      </c>
      <c r="B3147" s="2" t="s">
        <v>77</v>
      </c>
      <c r="C3147" s="1" t="s">
        <v>3060</v>
      </c>
      <c r="D3147" s="2" t="s">
        <v>6017</v>
      </c>
      <c r="E3147" s="1" t="s">
        <v>6479</v>
      </c>
      <c r="F3147" s="2" t="s">
        <v>6480</v>
      </c>
      <c r="G3147" s="3" t="s">
        <v>3060</v>
      </c>
      <c r="H3147" s="22" t="s">
        <v>6017</v>
      </c>
      <c r="I3147" s="2" t="s">
        <v>76</v>
      </c>
      <c r="J3147" s="3" t="s">
        <v>77</v>
      </c>
      <c r="K3147" s="1" t="s">
        <v>6089</v>
      </c>
      <c r="L3147" s="2" t="s">
        <v>6090</v>
      </c>
      <c r="M3147" s="4">
        <v>698</v>
      </c>
      <c r="N3147" s="5">
        <v>35.380971871097074</v>
      </c>
      <c r="O3147" s="5">
        <v>35.380971871097074</v>
      </c>
      <c r="P3147" s="6" t="s">
        <v>20</v>
      </c>
      <c r="Q3147" s="5" t="s">
        <v>88</v>
      </c>
      <c r="R3147" s="24" t="s">
        <v>3</v>
      </c>
      <c r="S3147" s="5" t="s">
        <v>88</v>
      </c>
      <c r="T3147" s="7" t="str">
        <f t="shared" si="98"/>
        <v>Maintenu</v>
      </c>
      <c r="U3147" s="7" t="s">
        <v>97</v>
      </c>
      <c r="V3147" s="7" t="str">
        <f t="shared" si="99"/>
        <v>Villeneuve-sur-Lot-2 (pct)</v>
      </c>
      <c r="W3147" s="7">
        <v>0</v>
      </c>
    </row>
    <row r="3148" spans="1:23" x14ac:dyDescent="0.25">
      <c r="A3148" s="1" t="s">
        <v>76</v>
      </c>
      <c r="B3148" s="2" t="s">
        <v>77</v>
      </c>
      <c r="C3148" s="1" t="s">
        <v>3060</v>
      </c>
      <c r="D3148" s="2" t="s">
        <v>6017</v>
      </c>
      <c r="E3148" s="1" t="s">
        <v>6481</v>
      </c>
      <c r="F3148" s="2" t="s">
        <v>3025</v>
      </c>
      <c r="G3148" s="3" t="s">
        <v>3060</v>
      </c>
      <c r="H3148" s="22" t="s">
        <v>6017</v>
      </c>
      <c r="I3148" s="2" t="s">
        <v>76</v>
      </c>
      <c r="J3148" s="3" t="s">
        <v>77</v>
      </c>
      <c r="K3148" s="1" t="s">
        <v>6482</v>
      </c>
      <c r="L3148" s="2" t="s">
        <v>6483</v>
      </c>
      <c r="M3148" s="4">
        <v>219</v>
      </c>
      <c r="N3148" s="5">
        <v>0</v>
      </c>
      <c r="O3148" s="5">
        <v>174.36678467523157</v>
      </c>
      <c r="P3148" s="6" t="s">
        <v>34</v>
      </c>
      <c r="Q3148" s="5" t="s">
        <v>88</v>
      </c>
      <c r="R3148" s="24" t="s">
        <v>3</v>
      </c>
      <c r="S3148" s="6" t="s">
        <v>1</v>
      </c>
      <c r="T3148" s="7" t="str">
        <f t="shared" si="98"/>
        <v>de 1. Très sous dotée passe en 3.Intermédiaire</v>
      </c>
      <c r="U3148" s="7" t="s">
        <v>97</v>
      </c>
      <c r="V3148" s="7" t="str">
        <f t="shared" si="99"/>
        <v>Coteaux de Guyenne (pct)</v>
      </c>
      <c r="W3148" s="7">
        <v>0</v>
      </c>
    </row>
    <row r="3149" spans="1:23" x14ac:dyDescent="0.25">
      <c r="A3149" s="1" t="s">
        <v>76</v>
      </c>
      <c r="B3149" s="2" t="s">
        <v>77</v>
      </c>
      <c r="C3149" s="1" t="s">
        <v>3060</v>
      </c>
      <c r="D3149" s="2" t="s">
        <v>6017</v>
      </c>
      <c r="E3149" s="1" t="s">
        <v>6484</v>
      </c>
      <c r="F3149" s="2" t="s">
        <v>5839</v>
      </c>
      <c r="G3149" s="3" t="s">
        <v>3060</v>
      </c>
      <c r="H3149" s="22" t="s">
        <v>6017</v>
      </c>
      <c r="I3149" s="2" t="s">
        <v>76</v>
      </c>
      <c r="J3149" s="3" t="s">
        <v>77</v>
      </c>
      <c r="K3149" s="1" t="s">
        <v>3483</v>
      </c>
      <c r="L3149" s="2" t="s">
        <v>3484</v>
      </c>
      <c r="M3149" s="4">
        <v>439</v>
      </c>
      <c r="N3149" s="5">
        <v>15.40197241869317</v>
      </c>
      <c r="O3149" s="5">
        <v>15.40197241869317</v>
      </c>
      <c r="P3149" s="6" t="s">
        <v>20</v>
      </c>
      <c r="Q3149" s="5" t="s">
        <v>2</v>
      </c>
      <c r="R3149" s="24" t="s">
        <v>2</v>
      </c>
      <c r="S3149" s="5" t="s">
        <v>88</v>
      </c>
      <c r="T3149" s="7" t="str">
        <f t="shared" si="98"/>
        <v>de 3.Intermédiaire passe en 2. Sous dotée</v>
      </c>
      <c r="U3149" s="7" t="s">
        <v>21</v>
      </c>
      <c r="V3149" s="7" t="str">
        <f t="shared" si="99"/>
        <v>Fumel</v>
      </c>
      <c r="W3149" s="7">
        <v>0</v>
      </c>
    </row>
    <row r="3150" spans="1:23" x14ac:dyDescent="0.25">
      <c r="A3150" s="1" t="s">
        <v>76</v>
      </c>
      <c r="B3150" s="2" t="s">
        <v>77</v>
      </c>
      <c r="C3150" s="1" t="s">
        <v>3060</v>
      </c>
      <c r="D3150" s="2" t="s">
        <v>6017</v>
      </c>
      <c r="E3150" s="1" t="s">
        <v>6485</v>
      </c>
      <c r="F3150" s="2" t="s">
        <v>700</v>
      </c>
      <c r="G3150" s="3" t="s">
        <v>3060</v>
      </c>
      <c r="H3150" s="22" t="s">
        <v>6017</v>
      </c>
      <c r="I3150" s="2" t="s">
        <v>76</v>
      </c>
      <c r="J3150" s="3" t="s">
        <v>77</v>
      </c>
      <c r="K3150" s="1" t="s">
        <v>4659</v>
      </c>
      <c r="L3150" s="2" t="s">
        <v>4660</v>
      </c>
      <c r="M3150" s="4">
        <v>166</v>
      </c>
      <c r="N3150" s="5">
        <v>14.618053819722125</v>
      </c>
      <c r="O3150" s="5">
        <v>14.618053819722125</v>
      </c>
      <c r="P3150" s="6" t="s">
        <v>20</v>
      </c>
      <c r="Q3150" s="5" t="s">
        <v>2</v>
      </c>
      <c r="R3150" s="24" t="s">
        <v>2</v>
      </c>
      <c r="S3150" s="6" t="s">
        <v>1</v>
      </c>
      <c r="T3150" s="7" t="str">
        <f t="shared" si="98"/>
        <v>de 1. Très sous dotée passe en 2. Sous dotée</v>
      </c>
      <c r="U3150" s="7" t="s">
        <v>21</v>
      </c>
      <c r="V3150" s="7" t="str">
        <f t="shared" si="99"/>
        <v>Marmande</v>
      </c>
      <c r="W3150" s="7">
        <v>0</v>
      </c>
    </row>
    <row r="3151" spans="1:23" x14ac:dyDescent="0.25">
      <c r="A3151" s="1" t="s">
        <v>76</v>
      </c>
      <c r="B3151" s="2" t="s">
        <v>77</v>
      </c>
      <c r="C3151" s="1" t="s">
        <v>3060</v>
      </c>
      <c r="D3151" s="2" t="s">
        <v>6017</v>
      </c>
      <c r="E3151" s="1" t="s">
        <v>6486</v>
      </c>
      <c r="F3151" s="2" t="s">
        <v>6487</v>
      </c>
      <c r="G3151" s="3" t="s">
        <v>3060</v>
      </c>
      <c r="H3151" s="22" t="s">
        <v>6017</v>
      </c>
      <c r="I3151" s="2" t="s">
        <v>76</v>
      </c>
      <c r="J3151" s="3" t="s">
        <v>77</v>
      </c>
      <c r="K3151" s="1" t="s">
        <v>6031</v>
      </c>
      <c r="L3151" s="2" t="s">
        <v>6032</v>
      </c>
      <c r="M3151" s="4">
        <v>500</v>
      </c>
      <c r="N3151" s="5">
        <v>0</v>
      </c>
      <c r="O3151" s="5">
        <v>8.9733271380403519</v>
      </c>
      <c r="P3151" s="6" t="s">
        <v>34</v>
      </c>
      <c r="Q3151" s="5" t="s">
        <v>1</v>
      </c>
      <c r="R3151" s="24" t="s">
        <v>1</v>
      </c>
      <c r="S3151" s="5" t="s">
        <v>88</v>
      </c>
      <c r="T3151" s="7" t="str">
        <f t="shared" si="98"/>
        <v>de 3.Intermédiaire passe en 1. Très sous dotée</v>
      </c>
      <c r="U3151" s="7" t="s">
        <v>21</v>
      </c>
      <c r="V3151" s="7" t="str">
        <f t="shared" si="99"/>
        <v>Miramont-de-Guyenne</v>
      </c>
      <c r="W3151" s="7">
        <v>1</v>
      </c>
    </row>
    <row r="3152" spans="1:23" x14ac:dyDescent="0.25">
      <c r="A3152" s="1" t="s">
        <v>76</v>
      </c>
      <c r="B3152" s="2" t="s">
        <v>77</v>
      </c>
      <c r="C3152" s="1" t="s">
        <v>3060</v>
      </c>
      <c r="D3152" s="2" t="s">
        <v>6017</v>
      </c>
      <c r="E3152" s="1" t="s">
        <v>6488</v>
      </c>
      <c r="F3152" s="2" t="s">
        <v>6489</v>
      </c>
      <c r="G3152" s="3" t="s">
        <v>3060</v>
      </c>
      <c r="H3152" s="22" t="s">
        <v>6017</v>
      </c>
      <c r="I3152" s="2" t="s">
        <v>76</v>
      </c>
      <c r="J3152" s="3" t="s">
        <v>77</v>
      </c>
      <c r="K3152" s="1" t="s">
        <v>4659</v>
      </c>
      <c r="L3152" s="2" t="s">
        <v>4660</v>
      </c>
      <c r="M3152" s="4">
        <v>3142.9999999999905</v>
      </c>
      <c r="N3152" s="5">
        <v>14.618053819722125</v>
      </c>
      <c r="O3152" s="5">
        <v>14.618053819722125</v>
      </c>
      <c r="P3152" s="6" t="s">
        <v>20</v>
      </c>
      <c r="Q3152" s="5" t="s">
        <v>2</v>
      </c>
      <c r="R3152" s="24" t="s">
        <v>2</v>
      </c>
      <c r="S3152" s="6" t="s">
        <v>1</v>
      </c>
      <c r="T3152" s="7" t="str">
        <f t="shared" si="98"/>
        <v>de 1. Très sous dotée passe en 2. Sous dotée</v>
      </c>
      <c r="U3152" s="7" t="s">
        <v>21</v>
      </c>
      <c r="V3152" s="7" t="str">
        <f t="shared" si="99"/>
        <v>Marmande</v>
      </c>
      <c r="W3152" s="7">
        <v>0</v>
      </c>
    </row>
    <row r="3153" spans="1:23" x14ac:dyDescent="0.25">
      <c r="A3153" s="1" t="s">
        <v>76</v>
      </c>
      <c r="B3153" s="2" t="s">
        <v>77</v>
      </c>
      <c r="C3153" s="1" t="s">
        <v>3060</v>
      </c>
      <c r="D3153" s="2" t="s">
        <v>6017</v>
      </c>
      <c r="E3153" s="1" t="s">
        <v>6490</v>
      </c>
      <c r="F3153" s="2" t="s">
        <v>6491</v>
      </c>
      <c r="G3153" s="3" t="s">
        <v>3060</v>
      </c>
      <c r="H3153" s="22" t="s">
        <v>6017</v>
      </c>
      <c r="I3153" s="2" t="s">
        <v>76</v>
      </c>
      <c r="J3153" s="3" t="s">
        <v>77</v>
      </c>
      <c r="K3153" s="1" t="s">
        <v>6057</v>
      </c>
      <c r="L3153" s="2" t="s">
        <v>6058</v>
      </c>
      <c r="M3153" s="4">
        <v>653.99999999999807</v>
      </c>
      <c r="N3153" s="5">
        <v>9.1689478773894617</v>
      </c>
      <c r="O3153" s="5">
        <v>9.1689478773894617</v>
      </c>
      <c r="P3153" s="6" t="s">
        <v>20</v>
      </c>
      <c r="Q3153" s="5" t="s">
        <v>1</v>
      </c>
      <c r="R3153" s="24" t="s">
        <v>1</v>
      </c>
      <c r="S3153" s="6" t="s">
        <v>1</v>
      </c>
      <c r="T3153" s="7" t="str">
        <f t="shared" si="98"/>
        <v>Maintenu</v>
      </c>
      <c r="U3153" s="7" t="s">
        <v>97</v>
      </c>
      <c r="V3153" s="7" t="str">
        <f t="shared" si="99"/>
        <v>Sud-Est agenais (pct)</v>
      </c>
      <c r="W3153" s="7">
        <v>1</v>
      </c>
    </row>
    <row r="3154" spans="1:23" x14ac:dyDescent="0.25">
      <c r="A3154" s="1" t="s">
        <v>76</v>
      </c>
      <c r="B3154" s="2" t="s">
        <v>77</v>
      </c>
      <c r="C3154" s="1" t="s">
        <v>3060</v>
      </c>
      <c r="D3154" s="2" t="s">
        <v>6017</v>
      </c>
      <c r="E3154" s="1" t="s">
        <v>6492</v>
      </c>
      <c r="F3154" s="2" t="s">
        <v>6493</v>
      </c>
      <c r="G3154" s="3" t="s">
        <v>143</v>
      </c>
      <c r="H3154" s="22" t="s">
        <v>2992</v>
      </c>
      <c r="I3154" s="2" t="s">
        <v>76</v>
      </c>
      <c r="J3154" s="3" t="s">
        <v>77</v>
      </c>
      <c r="K3154" s="1" t="s">
        <v>3358</v>
      </c>
      <c r="L3154" s="2" t="s">
        <v>3359</v>
      </c>
      <c r="M3154" s="4">
        <v>510</v>
      </c>
      <c r="N3154" s="5">
        <v>0</v>
      </c>
      <c r="O3154" s="5">
        <v>10.789573726286005</v>
      </c>
      <c r="P3154" s="6" t="s">
        <v>34</v>
      </c>
      <c r="Q3154" s="5" t="s">
        <v>1</v>
      </c>
      <c r="R3154" s="24" t="s">
        <v>1</v>
      </c>
      <c r="S3154" s="5" t="s">
        <v>88</v>
      </c>
      <c r="T3154" s="7" t="str">
        <f t="shared" si="98"/>
        <v>de 3.Intermédiaire passe en 1. Très sous dotée</v>
      </c>
      <c r="U3154" s="7" t="s">
        <v>21</v>
      </c>
      <c r="V3154" s="7" t="str">
        <f t="shared" si="99"/>
        <v>Eymet</v>
      </c>
      <c r="W3154" s="7">
        <v>1</v>
      </c>
    </row>
    <row r="3155" spans="1:23" x14ac:dyDescent="0.25">
      <c r="A3155" s="1" t="s">
        <v>76</v>
      </c>
      <c r="B3155" s="2" t="s">
        <v>77</v>
      </c>
      <c r="C3155" s="1" t="s">
        <v>3060</v>
      </c>
      <c r="D3155" s="2" t="s">
        <v>6017</v>
      </c>
      <c r="E3155" s="1" t="s">
        <v>6494</v>
      </c>
      <c r="F3155" s="2" t="s">
        <v>6495</v>
      </c>
      <c r="G3155" s="3" t="s">
        <v>3060</v>
      </c>
      <c r="H3155" s="22" t="s">
        <v>6017</v>
      </c>
      <c r="I3155" s="2" t="s">
        <v>76</v>
      </c>
      <c r="J3155" s="3" t="s">
        <v>77</v>
      </c>
      <c r="K3155" s="1" t="s">
        <v>5198</v>
      </c>
      <c r="L3155" s="2" t="s">
        <v>5199</v>
      </c>
      <c r="M3155" s="4">
        <v>113</v>
      </c>
      <c r="N3155" s="5">
        <v>0</v>
      </c>
      <c r="O3155" s="5">
        <v>23.445070704179955</v>
      </c>
      <c r="P3155" s="6" t="s">
        <v>34</v>
      </c>
      <c r="Q3155" s="5" t="s">
        <v>88</v>
      </c>
      <c r="R3155" s="24" t="s">
        <v>3</v>
      </c>
      <c r="S3155" s="6" t="s">
        <v>1</v>
      </c>
      <c r="T3155" s="7" t="str">
        <f t="shared" si="98"/>
        <v>de 1. Très sous dotée passe en 3.Intermédiaire</v>
      </c>
      <c r="U3155" s="7" t="s">
        <v>21</v>
      </c>
      <c r="V3155" s="7" t="str">
        <f t="shared" si="99"/>
        <v>Duras</v>
      </c>
      <c r="W3155" s="7">
        <v>0</v>
      </c>
    </row>
    <row r="3156" spans="1:23" x14ac:dyDescent="0.25">
      <c r="A3156" s="1" t="s">
        <v>76</v>
      </c>
      <c r="B3156" s="2" t="s">
        <v>77</v>
      </c>
      <c r="C3156" s="1" t="s">
        <v>3060</v>
      </c>
      <c r="D3156" s="2" t="s">
        <v>6017</v>
      </c>
      <c r="E3156" s="1" t="s">
        <v>6496</v>
      </c>
      <c r="F3156" s="2" t="s">
        <v>6497</v>
      </c>
      <c r="G3156" s="3" t="s">
        <v>3060</v>
      </c>
      <c r="H3156" s="22" t="s">
        <v>6017</v>
      </c>
      <c r="I3156" s="2" t="s">
        <v>76</v>
      </c>
      <c r="J3156" s="3" t="s">
        <v>77</v>
      </c>
      <c r="K3156" s="1" t="s">
        <v>6089</v>
      </c>
      <c r="L3156" s="2" t="s">
        <v>6090</v>
      </c>
      <c r="M3156" s="4">
        <v>488</v>
      </c>
      <c r="N3156" s="5">
        <v>35.380971871097074</v>
      </c>
      <c r="O3156" s="5">
        <v>35.380971871097074</v>
      </c>
      <c r="P3156" s="6" t="s">
        <v>20</v>
      </c>
      <c r="Q3156" s="5" t="s">
        <v>88</v>
      </c>
      <c r="R3156" s="24" t="s">
        <v>3</v>
      </c>
      <c r="S3156" s="5" t="s">
        <v>88</v>
      </c>
      <c r="T3156" s="7" t="str">
        <f t="shared" si="98"/>
        <v>Maintenu</v>
      </c>
      <c r="U3156" s="7" t="s">
        <v>97</v>
      </c>
      <c r="V3156" s="7" t="str">
        <f t="shared" si="99"/>
        <v>Villeneuve-sur-Lot-2 (pct)</v>
      </c>
      <c r="W3156" s="7">
        <v>0</v>
      </c>
    </row>
    <row r="3157" spans="1:23" x14ac:dyDescent="0.25">
      <c r="A3157" s="1" t="s">
        <v>76</v>
      </c>
      <c r="B3157" s="2" t="s">
        <v>77</v>
      </c>
      <c r="C3157" s="1" t="s">
        <v>3060</v>
      </c>
      <c r="D3157" s="2" t="s">
        <v>6017</v>
      </c>
      <c r="E3157" s="1" t="s">
        <v>6498</v>
      </c>
      <c r="F3157" s="2" t="s">
        <v>6499</v>
      </c>
      <c r="G3157" s="3" t="s">
        <v>3060</v>
      </c>
      <c r="H3157" s="22" t="s">
        <v>6017</v>
      </c>
      <c r="I3157" s="2" t="s">
        <v>76</v>
      </c>
      <c r="J3157" s="3" t="s">
        <v>77</v>
      </c>
      <c r="K3157" s="1" t="s">
        <v>6060</v>
      </c>
      <c r="L3157" s="2" t="s">
        <v>6061</v>
      </c>
      <c r="M3157" s="4">
        <v>1659</v>
      </c>
      <c r="N3157" s="5">
        <v>11.160382125186535</v>
      </c>
      <c r="O3157" s="5">
        <v>11.160382125186535</v>
      </c>
      <c r="P3157" s="6" t="s">
        <v>20</v>
      </c>
      <c r="Q3157" s="5" t="s">
        <v>1</v>
      </c>
      <c r="R3157" s="24" t="s">
        <v>1</v>
      </c>
      <c r="S3157" s="6" t="s">
        <v>1</v>
      </c>
      <c r="T3157" s="7" t="str">
        <f t="shared" si="98"/>
        <v>Maintenu</v>
      </c>
      <c r="U3157" s="7" t="s">
        <v>97</v>
      </c>
      <c r="V3157" s="7" t="str">
        <f t="shared" si="99"/>
        <v>Ouest agenais (pct)</v>
      </c>
      <c r="W3157" s="7">
        <v>1</v>
      </c>
    </row>
    <row r="3158" spans="1:23" x14ac:dyDescent="0.25">
      <c r="A3158" s="1" t="s">
        <v>76</v>
      </c>
      <c r="B3158" s="2" t="s">
        <v>77</v>
      </c>
      <c r="C3158" s="1" t="s">
        <v>3060</v>
      </c>
      <c r="D3158" s="2" t="s">
        <v>6017</v>
      </c>
      <c r="E3158" s="1" t="s">
        <v>6500</v>
      </c>
      <c r="F3158" s="2" t="s">
        <v>6501</v>
      </c>
      <c r="G3158" s="3" t="s">
        <v>3060</v>
      </c>
      <c r="H3158" s="22" t="s">
        <v>6017</v>
      </c>
      <c r="I3158" s="2" t="s">
        <v>76</v>
      </c>
      <c r="J3158" s="3" t="s">
        <v>77</v>
      </c>
      <c r="K3158" s="1" t="s">
        <v>6035</v>
      </c>
      <c r="L3158" s="2" t="s">
        <v>6036</v>
      </c>
      <c r="M3158" s="4">
        <v>846.99999999999829</v>
      </c>
      <c r="N3158" s="5">
        <v>33.586048553707265</v>
      </c>
      <c r="O3158" s="5">
        <v>33.586048553707265</v>
      </c>
      <c r="P3158" s="6" t="s">
        <v>20</v>
      </c>
      <c r="Q3158" s="5" t="s">
        <v>88</v>
      </c>
      <c r="R3158" s="24" t="s">
        <v>3</v>
      </c>
      <c r="S3158" s="5" t="s">
        <v>88</v>
      </c>
      <c r="T3158" s="7" t="str">
        <f t="shared" si="98"/>
        <v>Maintenu</v>
      </c>
      <c r="U3158" s="7" t="s">
        <v>97</v>
      </c>
      <c r="V3158" s="7" t="str">
        <f t="shared" si="99"/>
        <v>Livradais (pct)</v>
      </c>
      <c r="W3158" s="7">
        <v>0</v>
      </c>
    </row>
    <row r="3159" spans="1:23" x14ac:dyDescent="0.25">
      <c r="A3159" s="1" t="s">
        <v>76</v>
      </c>
      <c r="B3159" s="2" t="s">
        <v>77</v>
      </c>
      <c r="C3159" s="1" t="s">
        <v>3060</v>
      </c>
      <c r="D3159" s="2" t="s">
        <v>6017</v>
      </c>
      <c r="E3159" s="1" t="s">
        <v>6502</v>
      </c>
      <c r="F3159" s="2" t="s">
        <v>6503</v>
      </c>
      <c r="G3159" s="3" t="s">
        <v>3060</v>
      </c>
      <c r="H3159" s="22" t="s">
        <v>6017</v>
      </c>
      <c r="I3159" s="2" t="s">
        <v>76</v>
      </c>
      <c r="J3159" s="3" t="s">
        <v>77</v>
      </c>
      <c r="K3159" s="1" t="s">
        <v>3107</v>
      </c>
      <c r="L3159" s="2" t="s">
        <v>3108</v>
      </c>
      <c r="M3159" s="4">
        <v>306</v>
      </c>
      <c r="N3159" s="5">
        <v>0</v>
      </c>
      <c r="O3159" s="5">
        <v>18.696328504668209</v>
      </c>
      <c r="P3159" s="6" t="s">
        <v>34</v>
      </c>
      <c r="Q3159" s="5" t="s">
        <v>88</v>
      </c>
      <c r="R3159" s="24" t="s">
        <v>3</v>
      </c>
      <c r="S3159" s="5" t="s">
        <v>2</v>
      </c>
      <c r="T3159" s="7" t="str">
        <f t="shared" si="98"/>
        <v>de 2. Sous dotée passe en 3.Intermédiaire</v>
      </c>
      <c r="U3159" s="7" t="s">
        <v>21</v>
      </c>
      <c r="V3159" s="7" t="str">
        <f t="shared" si="99"/>
        <v>Villeréal</v>
      </c>
      <c r="W3159" s="7">
        <v>0</v>
      </c>
    </row>
    <row r="3160" spans="1:23" x14ac:dyDescent="0.25">
      <c r="A3160" s="1" t="s">
        <v>76</v>
      </c>
      <c r="B3160" s="2" t="s">
        <v>77</v>
      </c>
      <c r="C3160" s="1" t="s">
        <v>3060</v>
      </c>
      <c r="D3160" s="2" t="s">
        <v>6017</v>
      </c>
      <c r="E3160" s="1" t="s">
        <v>6504</v>
      </c>
      <c r="F3160" s="2" t="s">
        <v>6505</v>
      </c>
      <c r="G3160" s="3" t="s">
        <v>3060</v>
      </c>
      <c r="H3160" s="22" t="s">
        <v>6017</v>
      </c>
      <c r="I3160" s="2" t="s">
        <v>76</v>
      </c>
      <c r="J3160" s="3" t="s">
        <v>77</v>
      </c>
      <c r="K3160" s="1" t="s">
        <v>6105</v>
      </c>
      <c r="L3160" s="2" t="s">
        <v>6106</v>
      </c>
      <c r="M3160" s="4">
        <v>690</v>
      </c>
      <c r="N3160" s="5">
        <v>0</v>
      </c>
      <c r="O3160" s="5">
        <v>14.763659685774368</v>
      </c>
      <c r="P3160" s="6" t="s">
        <v>34</v>
      </c>
      <c r="Q3160" s="5" t="s">
        <v>88</v>
      </c>
      <c r="R3160" s="24" t="s">
        <v>3</v>
      </c>
      <c r="S3160" s="5" t="s">
        <v>2</v>
      </c>
      <c r="T3160" s="7" t="str">
        <f t="shared" si="98"/>
        <v>de 2. Sous dotée passe en 3.Intermédiaire</v>
      </c>
      <c r="U3160" s="7" t="s">
        <v>21</v>
      </c>
      <c r="V3160" s="7" t="str">
        <f t="shared" si="99"/>
        <v>Monflanquin</v>
      </c>
      <c r="W3160" s="7">
        <v>0</v>
      </c>
    </row>
    <row r="3161" spans="1:23" x14ac:dyDescent="0.25">
      <c r="A3161" s="1" t="s">
        <v>76</v>
      </c>
      <c r="B3161" s="2" t="s">
        <v>77</v>
      </c>
      <c r="C3161" s="1" t="s">
        <v>3060</v>
      </c>
      <c r="D3161" s="2" t="s">
        <v>6017</v>
      </c>
      <c r="E3161" s="1" t="s">
        <v>6506</v>
      </c>
      <c r="F3161" s="2" t="s">
        <v>6507</v>
      </c>
      <c r="G3161" s="3" t="s">
        <v>3060</v>
      </c>
      <c r="H3161" s="22" t="s">
        <v>6017</v>
      </c>
      <c r="I3161" s="2" t="s">
        <v>76</v>
      </c>
      <c r="J3161" s="3" t="s">
        <v>77</v>
      </c>
      <c r="K3161" s="1" t="s">
        <v>3483</v>
      </c>
      <c r="L3161" s="2" t="s">
        <v>3484</v>
      </c>
      <c r="M3161" s="4">
        <v>552</v>
      </c>
      <c r="N3161" s="5">
        <v>15.40197241869317</v>
      </c>
      <c r="O3161" s="5">
        <v>15.40197241869317</v>
      </c>
      <c r="P3161" s="6" t="s">
        <v>20</v>
      </c>
      <c r="Q3161" s="5" t="s">
        <v>2</v>
      </c>
      <c r="R3161" s="24" t="s">
        <v>2</v>
      </c>
      <c r="S3161" s="6" t="s">
        <v>1</v>
      </c>
      <c r="T3161" s="7" t="str">
        <f t="shared" si="98"/>
        <v>de 1. Très sous dotée passe en 2. Sous dotée</v>
      </c>
      <c r="U3161" s="7" t="s">
        <v>21</v>
      </c>
      <c r="V3161" s="7" t="str">
        <f t="shared" si="99"/>
        <v>Fumel</v>
      </c>
      <c r="W3161" s="7">
        <v>0</v>
      </c>
    </row>
    <row r="3162" spans="1:23" x14ac:dyDescent="0.25">
      <c r="A3162" s="1" t="s">
        <v>76</v>
      </c>
      <c r="B3162" s="2" t="s">
        <v>77</v>
      </c>
      <c r="C3162" s="1" t="s">
        <v>3060</v>
      </c>
      <c r="D3162" s="2" t="s">
        <v>6017</v>
      </c>
      <c r="E3162" s="1" t="s">
        <v>6508</v>
      </c>
      <c r="F3162" s="2" t="s">
        <v>6509</v>
      </c>
      <c r="G3162" s="3" t="s">
        <v>3060</v>
      </c>
      <c r="H3162" s="22" t="s">
        <v>6017</v>
      </c>
      <c r="I3162" s="2" t="s">
        <v>76</v>
      </c>
      <c r="J3162" s="3" t="s">
        <v>77</v>
      </c>
      <c r="K3162" s="1" t="s">
        <v>4496</v>
      </c>
      <c r="L3162" s="2" t="s">
        <v>4497</v>
      </c>
      <c r="M3162" s="4">
        <v>379</v>
      </c>
      <c r="N3162" s="5">
        <v>25.184362850971912</v>
      </c>
      <c r="O3162" s="5">
        <v>25.184362850971912</v>
      </c>
      <c r="P3162" s="6" t="s">
        <v>20</v>
      </c>
      <c r="Q3162" s="5" t="s">
        <v>88</v>
      </c>
      <c r="R3162" s="24" t="s">
        <v>3</v>
      </c>
      <c r="S3162" s="5" t="s">
        <v>88</v>
      </c>
      <c r="T3162" s="7" t="str">
        <f t="shared" si="98"/>
        <v>Maintenu</v>
      </c>
      <c r="U3162" s="7" t="s">
        <v>21</v>
      </c>
      <c r="V3162" s="7" t="str">
        <f t="shared" si="99"/>
        <v>Casteljaloux</v>
      </c>
      <c r="W3162" s="7">
        <v>0</v>
      </c>
    </row>
    <row r="3163" spans="1:23" x14ac:dyDescent="0.25">
      <c r="A3163" s="1" t="s">
        <v>76</v>
      </c>
      <c r="B3163" s="2" t="s">
        <v>77</v>
      </c>
      <c r="C3163" s="1" t="s">
        <v>3060</v>
      </c>
      <c r="D3163" s="2" t="s">
        <v>6017</v>
      </c>
      <c r="E3163" s="1" t="s">
        <v>6510</v>
      </c>
      <c r="F3163" s="2" t="s">
        <v>6511</v>
      </c>
      <c r="G3163" s="3" t="s">
        <v>1033</v>
      </c>
      <c r="H3163" s="22" t="s">
        <v>4177</v>
      </c>
      <c r="I3163" s="2" t="s">
        <v>76</v>
      </c>
      <c r="J3163" s="3" t="s">
        <v>77</v>
      </c>
      <c r="K3163" s="1" t="s">
        <v>4241</v>
      </c>
      <c r="L3163" s="2" t="s">
        <v>4242</v>
      </c>
      <c r="M3163" s="4">
        <v>88.000000000000199</v>
      </c>
      <c r="N3163" s="5">
        <v>30.5228538253902</v>
      </c>
      <c r="O3163" s="5">
        <v>30.5228538253902</v>
      </c>
      <c r="P3163" s="6" t="s">
        <v>20</v>
      </c>
      <c r="Q3163" s="5" t="s">
        <v>88</v>
      </c>
      <c r="R3163" s="24" t="s">
        <v>3</v>
      </c>
      <c r="S3163" s="6" t="s">
        <v>1</v>
      </c>
      <c r="T3163" s="7" t="str">
        <f t="shared" si="98"/>
        <v>de 1. Très sous dotée passe en 3.Intermédiaire</v>
      </c>
      <c r="U3163" s="7" t="s">
        <v>21</v>
      </c>
      <c r="V3163" s="7" t="str">
        <f t="shared" si="99"/>
        <v>Monségur</v>
      </c>
      <c r="W3163" s="7">
        <v>0</v>
      </c>
    </row>
    <row r="3164" spans="1:23" x14ac:dyDescent="0.25">
      <c r="A3164" s="1" t="s">
        <v>76</v>
      </c>
      <c r="B3164" s="2" t="s">
        <v>77</v>
      </c>
      <c r="C3164" s="1" t="s">
        <v>3060</v>
      </c>
      <c r="D3164" s="2" t="s">
        <v>6017</v>
      </c>
      <c r="E3164" s="1" t="s">
        <v>6512</v>
      </c>
      <c r="F3164" s="2" t="s">
        <v>6513</v>
      </c>
      <c r="G3164" s="3" t="s">
        <v>3060</v>
      </c>
      <c r="H3164" s="22" t="s">
        <v>6017</v>
      </c>
      <c r="I3164" s="2" t="s">
        <v>76</v>
      </c>
      <c r="J3164" s="3" t="s">
        <v>77</v>
      </c>
      <c r="K3164" s="1" t="s">
        <v>6060</v>
      </c>
      <c r="L3164" s="2" t="s">
        <v>6061</v>
      </c>
      <c r="M3164" s="4">
        <v>1458</v>
      </c>
      <c r="N3164" s="5">
        <v>11.160382125186535</v>
      </c>
      <c r="O3164" s="5">
        <v>11.160382125186535</v>
      </c>
      <c r="P3164" s="6" t="s">
        <v>20</v>
      </c>
      <c r="Q3164" s="5" t="s">
        <v>1</v>
      </c>
      <c r="R3164" s="24" t="s">
        <v>1</v>
      </c>
      <c r="S3164" s="5" t="s">
        <v>88</v>
      </c>
      <c r="T3164" s="7" t="str">
        <f t="shared" si="98"/>
        <v>de 3.Intermédiaire passe en 1. Très sous dotée</v>
      </c>
      <c r="U3164" s="7" t="s">
        <v>97</v>
      </c>
      <c r="V3164" s="7" t="str">
        <f t="shared" si="99"/>
        <v>Ouest agenais (pct)</v>
      </c>
      <c r="W3164" s="7">
        <v>1</v>
      </c>
    </row>
    <row r="3165" spans="1:23" x14ac:dyDescent="0.25">
      <c r="A3165" s="1" t="s">
        <v>76</v>
      </c>
      <c r="B3165" s="2" t="s">
        <v>77</v>
      </c>
      <c r="C3165" s="1" t="s">
        <v>3060</v>
      </c>
      <c r="D3165" s="2" t="s">
        <v>6017</v>
      </c>
      <c r="E3165" s="1" t="s">
        <v>6514</v>
      </c>
      <c r="F3165" s="2" t="s">
        <v>6515</v>
      </c>
      <c r="G3165" s="3" t="s">
        <v>143</v>
      </c>
      <c r="H3165" s="22" t="s">
        <v>2992</v>
      </c>
      <c r="I3165" s="2" t="s">
        <v>76</v>
      </c>
      <c r="J3165" s="3" t="s">
        <v>77</v>
      </c>
      <c r="K3165" s="1" t="s">
        <v>3358</v>
      </c>
      <c r="L3165" s="2" t="s">
        <v>3359</v>
      </c>
      <c r="M3165" s="4">
        <v>249</v>
      </c>
      <c r="N3165" s="5">
        <v>0</v>
      </c>
      <c r="O3165" s="5">
        <v>10.789573726286005</v>
      </c>
      <c r="P3165" s="6" t="s">
        <v>34</v>
      </c>
      <c r="Q3165" s="5" t="s">
        <v>1</v>
      </c>
      <c r="R3165" s="24" t="s">
        <v>1</v>
      </c>
      <c r="S3165" s="6" t="s">
        <v>1</v>
      </c>
      <c r="T3165" s="7" t="str">
        <f t="shared" si="98"/>
        <v>Maintenu</v>
      </c>
      <c r="U3165" s="7" t="s">
        <v>21</v>
      </c>
      <c r="V3165" s="7" t="str">
        <f t="shared" si="99"/>
        <v>Eymet</v>
      </c>
      <c r="W3165" s="7">
        <v>1</v>
      </c>
    </row>
    <row r="3166" spans="1:23" x14ac:dyDescent="0.25">
      <c r="A3166" s="1" t="s">
        <v>76</v>
      </c>
      <c r="B3166" s="2" t="s">
        <v>77</v>
      </c>
      <c r="C3166" s="1" t="s">
        <v>3060</v>
      </c>
      <c r="D3166" s="2" t="s">
        <v>6017</v>
      </c>
      <c r="E3166" s="1" t="s">
        <v>6516</v>
      </c>
      <c r="F3166" s="2" t="s">
        <v>6517</v>
      </c>
      <c r="G3166" s="3" t="s">
        <v>3060</v>
      </c>
      <c r="H3166" s="22" t="s">
        <v>6017</v>
      </c>
      <c r="I3166" s="2" t="s">
        <v>76</v>
      </c>
      <c r="J3166" s="3" t="s">
        <v>77</v>
      </c>
      <c r="K3166" s="1" t="s">
        <v>6057</v>
      </c>
      <c r="L3166" s="2" t="s">
        <v>6058</v>
      </c>
      <c r="M3166" s="4">
        <v>511.99999999999926</v>
      </c>
      <c r="N3166" s="5">
        <v>9.1689478773894617</v>
      </c>
      <c r="O3166" s="5">
        <v>9.1689478773894617</v>
      </c>
      <c r="P3166" s="6" t="s">
        <v>20</v>
      </c>
      <c r="Q3166" s="5" t="s">
        <v>1</v>
      </c>
      <c r="R3166" s="24" t="s">
        <v>1</v>
      </c>
      <c r="S3166" s="6" t="s">
        <v>1</v>
      </c>
      <c r="T3166" s="7" t="str">
        <f t="shared" si="98"/>
        <v>Maintenu</v>
      </c>
      <c r="U3166" s="7" t="s">
        <v>97</v>
      </c>
      <c r="V3166" s="7" t="str">
        <f t="shared" si="99"/>
        <v>Sud-Est agenais (pct)</v>
      </c>
      <c r="W3166" s="7">
        <v>1</v>
      </c>
    </row>
    <row r="3167" spans="1:23" x14ac:dyDescent="0.25">
      <c r="A3167" s="1" t="s">
        <v>76</v>
      </c>
      <c r="B3167" s="2" t="s">
        <v>77</v>
      </c>
      <c r="C3167" s="1" t="s">
        <v>3060</v>
      </c>
      <c r="D3167" s="2" t="s">
        <v>6017</v>
      </c>
      <c r="E3167" s="1" t="s">
        <v>6518</v>
      </c>
      <c r="F3167" s="2" t="s">
        <v>2876</v>
      </c>
      <c r="G3167" s="3" t="s">
        <v>3060</v>
      </c>
      <c r="H3167" s="22" t="s">
        <v>6017</v>
      </c>
      <c r="I3167" s="2" t="s">
        <v>76</v>
      </c>
      <c r="J3167" s="3" t="s">
        <v>77</v>
      </c>
      <c r="K3167" s="1" t="s">
        <v>6027</v>
      </c>
      <c r="L3167" s="2" t="s">
        <v>6028</v>
      </c>
      <c r="M3167" s="4">
        <v>512</v>
      </c>
      <c r="N3167" s="5">
        <v>0</v>
      </c>
      <c r="O3167" s="5">
        <v>6.476673383282658</v>
      </c>
      <c r="P3167" s="6" t="s">
        <v>34</v>
      </c>
      <c r="Q3167" s="5" t="s">
        <v>1</v>
      </c>
      <c r="R3167" s="24" t="s">
        <v>1</v>
      </c>
      <c r="S3167" s="6" t="s">
        <v>1</v>
      </c>
      <c r="T3167" s="7" t="str">
        <f t="shared" si="98"/>
        <v>Maintenu</v>
      </c>
      <c r="U3167" s="7" t="s">
        <v>21</v>
      </c>
      <c r="V3167" s="7" t="str">
        <f t="shared" si="99"/>
        <v>Aiguillon</v>
      </c>
      <c r="W3167" s="7">
        <v>1</v>
      </c>
    </row>
    <row r="3168" spans="1:23" x14ac:dyDescent="0.25">
      <c r="A3168" s="1" t="s">
        <v>76</v>
      </c>
      <c r="B3168" s="2" t="s">
        <v>77</v>
      </c>
      <c r="C3168" s="1" t="s">
        <v>3060</v>
      </c>
      <c r="D3168" s="2" t="s">
        <v>6017</v>
      </c>
      <c r="E3168" s="1" t="s">
        <v>6519</v>
      </c>
      <c r="F3168" s="2" t="s">
        <v>748</v>
      </c>
      <c r="G3168" s="3" t="s">
        <v>3060</v>
      </c>
      <c r="H3168" s="22" t="s">
        <v>6017</v>
      </c>
      <c r="I3168" s="2" t="s">
        <v>76</v>
      </c>
      <c r="J3168" s="3" t="s">
        <v>77</v>
      </c>
      <c r="K3168" s="1" t="s">
        <v>6027</v>
      </c>
      <c r="L3168" s="2" t="s">
        <v>6028</v>
      </c>
      <c r="M3168" s="4">
        <v>158</v>
      </c>
      <c r="N3168" s="5">
        <v>0</v>
      </c>
      <c r="O3168" s="5">
        <v>6.476673383282658</v>
      </c>
      <c r="P3168" s="6" t="s">
        <v>34</v>
      </c>
      <c r="Q3168" s="5" t="s">
        <v>1</v>
      </c>
      <c r="R3168" s="24" t="s">
        <v>1</v>
      </c>
      <c r="S3168" s="5" t="s">
        <v>88</v>
      </c>
      <c r="T3168" s="7" t="str">
        <f t="shared" si="98"/>
        <v>de 3.Intermédiaire passe en 1. Très sous dotée</v>
      </c>
      <c r="U3168" s="7" t="s">
        <v>21</v>
      </c>
      <c r="V3168" s="7" t="str">
        <f t="shared" si="99"/>
        <v>Aiguillon</v>
      </c>
      <c r="W3168" s="7">
        <v>1</v>
      </c>
    </row>
    <row r="3169" spans="1:23" x14ac:dyDescent="0.25">
      <c r="A3169" s="1" t="s">
        <v>76</v>
      </c>
      <c r="B3169" s="2" t="s">
        <v>77</v>
      </c>
      <c r="C3169" s="1" t="s">
        <v>3060</v>
      </c>
      <c r="D3169" s="2" t="s">
        <v>6017</v>
      </c>
      <c r="E3169" s="1" t="s">
        <v>6520</v>
      </c>
      <c r="F3169" s="2" t="s">
        <v>5040</v>
      </c>
      <c r="G3169" s="3" t="s">
        <v>3060</v>
      </c>
      <c r="H3169" s="22" t="s">
        <v>6017</v>
      </c>
      <c r="I3169" s="2" t="s">
        <v>76</v>
      </c>
      <c r="J3169" s="3" t="s">
        <v>77</v>
      </c>
      <c r="K3169" s="1" t="s">
        <v>6027</v>
      </c>
      <c r="L3169" s="2" t="s">
        <v>6028</v>
      </c>
      <c r="M3169" s="4">
        <v>312.00000000000108</v>
      </c>
      <c r="N3169" s="5">
        <v>0</v>
      </c>
      <c r="O3169" s="5">
        <v>6.476673383282658</v>
      </c>
      <c r="P3169" s="6" t="s">
        <v>34</v>
      </c>
      <c r="Q3169" s="5" t="s">
        <v>1</v>
      </c>
      <c r="R3169" s="24" t="s">
        <v>1</v>
      </c>
      <c r="S3169" s="5" t="s">
        <v>88</v>
      </c>
      <c r="T3169" s="7" t="str">
        <f t="shared" si="98"/>
        <v>de 3.Intermédiaire passe en 1. Très sous dotée</v>
      </c>
      <c r="U3169" s="7" t="s">
        <v>21</v>
      </c>
      <c r="V3169" s="7" t="str">
        <f t="shared" si="99"/>
        <v>Aiguillon</v>
      </c>
      <c r="W3169" s="7">
        <v>1</v>
      </c>
    </row>
    <row r="3170" spans="1:23" x14ac:dyDescent="0.25">
      <c r="A3170" s="1" t="s">
        <v>76</v>
      </c>
      <c r="B3170" s="2" t="s">
        <v>77</v>
      </c>
      <c r="C3170" s="1" t="s">
        <v>3060</v>
      </c>
      <c r="D3170" s="2" t="s">
        <v>6017</v>
      </c>
      <c r="E3170" s="1" t="s">
        <v>6521</v>
      </c>
      <c r="F3170" s="2" t="s">
        <v>6522</v>
      </c>
      <c r="G3170" s="3" t="s">
        <v>3060</v>
      </c>
      <c r="H3170" s="22" t="s">
        <v>6017</v>
      </c>
      <c r="I3170" s="2" t="s">
        <v>76</v>
      </c>
      <c r="J3170" s="3" t="s">
        <v>77</v>
      </c>
      <c r="K3170" s="1" t="s">
        <v>6035</v>
      </c>
      <c r="L3170" s="2" t="s">
        <v>6036</v>
      </c>
      <c r="M3170" s="4">
        <v>6132</v>
      </c>
      <c r="N3170" s="5">
        <v>33.586048553707265</v>
      </c>
      <c r="O3170" s="5">
        <v>33.586048553707265</v>
      </c>
      <c r="P3170" s="6" t="s">
        <v>20</v>
      </c>
      <c r="Q3170" s="5" t="s">
        <v>88</v>
      </c>
      <c r="R3170" s="24" t="s">
        <v>3</v>
      </c>
      <c r="S3170" s="5" t="s">
        <v>4</v>
      </c>
      <c r="T3170" s="7" t="str">
        <f t="shared" si="98"/>
        <v>de 4. Très dotée passe en 3.Intermédiaire</v>
      </c>
      <c r="U3170" s="7" t="s">
        <v>97</v>
      </c>
      <c r="V3170" s="7" t="str">
        <f t="shared" si="99"/>
        <v>Livradais (pct)</v>
      </c>
      <c r="W3170" s="7">
        <v>0</v>
      </c>
    </row>
    <row r="3171" spans="1:23" x14ac:dyDescent="0.25">
      <c r="A3171" s="1" t="s">
        <v>76</v>
      </c>
      <c r="B3171" s="2" t="s">
        <v>77</v>
      </c>
      <c r="C3171" s="1" t="s">
        <v>3060</v>
      </c>
      <c r="D3171" s="2" t="s">
        <v>6017</v>
      </c>
      <c r="E3171" s="1" t="s">
        <v>6523</v>
      </c>
      <c r="F3171" s="2" t="s">
        <v>6524</v>
      </c>
      <c r="G3171" s="3" t="s">
        <v>3060</v>
      </c>
      <c r="H3171" s="22" t="s">
        <v>6017</v>
      </c>
      <c r="I3171" s="2" t="s">
        <v>76</v>
      </c>
      <c r="J3171" s="3" t="s">
        <v>77</v>
      </c>
      <c r="K3171" s="1" t="s">
        <v>4659</v>
      </c>
      <c r="L3171" s="2" t="s">
        <v>4660</v>
      </c>
      <c r="M3171" s="4">
        <v>550.00000000000239</v>
      </c>
      <c r="N3171" s="5">
        <v>14.618053819722125</v>
      </c>
      <c r="O3171" s="5">
        <v>14.618053819722125</v>
      </c>
      <c r="P3171" s="6" t="s">
        <v>20</v>
      </c>
      <c r="Q3171" s="5" t="s">
        <v>2</v>
      </c>
      <c r="R3171" s="24" t="s">
        <v>2</v>
      </c>
      <c r="S3171" s="6" t="s">
        <v>1</v>
      </c>
      <c r="T3171" s="7" t="str">
        <f t="shared" si="98"/>
        <v>de 1. Très sous dotée passe en 2. Sous dotée</v>
      </c>
      <c r="U3171" s="7" t="s">
        <v>21</v>
      </c>
      <c r="V3171" s="7" t="str">
        <f t="shared" si="99"/>
        <v>Marmande</v>
      </c>
      <c r="W3171" s="7">
        <v>0</v>
      </c>
    </row>
    <row r="3172" spans="1:23" x14ac:dyDescent="0.25">
      <c r="A3172" s="1" t="s">
        <v>76</v>
      </c>
      <c r="B3172" s="2" t="s">
        <v>77</v>
      </c>
      <c r="C3172" s="1" t="s">
        <v>3060</v>
      </c>
      <c r="D3172" s="2" t="s">
        <v>6017</v>
      </c>
      <c r="E3172" s="1" t="s">
        <v>6525</v>
      </c>
      <c r="F3172" s="2" t="s">
        <v>6526</v>
      </c>
      <c r="G3172" s="3" t="s">
        <v>3060</v>
      </c>
      <c r="H3172" s="22" t="s">
        <v>6017</v>
      </c>
      <c r="I3172" s="2" t="s">
        <v>76</v>
      </c>
      <c r="J3172" s="3" t="s">
        <v>77</v>
      </c>
      <c r="K3172" s="1" t="s">
        <v>4496</v>
      </c>
      <c r="L3172" s="2" t="s">
        <v>4497</v>
      </c>
      <c r="M3172" s="4">
        <v>302</v>
      </c>
      <c r="N3172" s="5">
        <v>25.184362850971912</v>
      </c>
      <c r="O3172" s="5">
        <v>25.184362850971912</v>
      </c>
      <c r="P3172" s="6" t="s">
        <v>20</v>
      </c>
      <c r="Q3172" s="5" t="s">
        <v>88</v>
      </c>
      <c r="R3172" s="24" t="s">
        <v>3</v>
      </c>
      <c r="S3172" s="5" t="s">
        <v>88</v>
      </c>
      <c r="T3172" s="7" t="str">
        <f t="shared" si="98"/>
        <v>Maintenu</v>
      </c>
      <c r="U3172" s="7" t="s">
        <v>21</v>
      </c>
      <c r="V3172" s="7" t="str">
        <f t="shared" si="99"/>
        <v>Casteljaloux</v>
      </c>
      <c r="W3172" s="7">
        <v>0</v>
      </c>
    </row>
    <row r="3173" spans="1:23" x14ac:dyDescent="0.25">
      <c r="A3173" s="1" t="s">
        <v>76</v>
      </c>
      <c r="B3173" s="2" t="s">
        <v>77</v>
      </c>
      <c r="C3173" s="1" t="s">
        <v>3060</v>
      </c>
      <c r="D3173" s="2" t="s">
        <v>6017</v>
      </c>
      <c r="E3173" s="1" t="s">
        <v>6527</v>
      </c>
      <c r="F3173" s="2" t="s">
        <v>6528</v>
      </c>
      <c r="G3173" s="3" t="s">
        <v>3060</v>
      </c>
      <c r="H3173" s="22" t="s">
        <v>6017</v>
      </c>
      <c r="I3173" s="2" t="s">
        <v>76</v>
      </c>
      <c r="J3173" s="3" t="s">
        <v>77</v>
      </c>
      <c r="K3173" s="1" t="s">
        <v>6064</v>
      </c>
      <c r="L3173" s="2" t="s">
        <v>6065</v>
      </c>
      <c r="M3173" s="4">
        <v>178.00000000000065</v>
      </c>
      <c r="N3173" s="5">
        <v>10.72111646437472</v>
      </c>
      <c r="O3173" s="5">
        <v>10.72111646437472</v>
      </c>
      <c r="P3173" s="6" t="s">
        <v>20</v>
      </c>
      <c r="Q3173" s="5" t="s">
        <v>1</v>
      </c>
      <c r="R3173" s="24" t="s">
        <v>1</v>
      </c>
      <c r="S3173" s="6" t="s">
        <v>1</v>
      </c>
      <c r="T3173" s="7" t="str">
        <f t="shared" si="98"/>
        <v>Maintenu</v>
      </c>
      <c r="U3173" s="7" t="s">
        <v>97</v>
      </c>
      <c r="V3173" s="7" t="str">
        <f t="shared" si="99"/>
        <v>Pays de Serres (pct)</v>
      </c>
      <c r="W3173" s="7">
        <v>1</v>
      </c>
    </row>
    <row r="3174" spans="1:23" x14ac:dyDescent="0.25">
      <c r="A3174" s="1" t="s">
        <v>76</v>
      </c>
      <c r="B3174" s="2" t="s">
        <v>77</v>
      </c>
      <c r="C3174" s="1" t="s">
        <v>3060</v>
      </c>
      <c r="D3174" s="2" t="s">
        <v>6017</v>
      </c>
      <c r="E3174" s="1" t="s">
        <v>6529</v>
      </c>
      <c r="F3174" s="2" t="s">
        <v>6530</v>
      </c>
      <c r="G3174" s="3" t="s">
        <v>3060</v>
      </c>
      <c r="H3174" s="22" t="s">
        <v>6017</v>
      </c>
      <c r="I3174" s="2" t="s">
        <v>76</v>
      </c>
      <c r="J3174" s="3" t="s">
        <v>77</v>
      </c>
      <c r="K3174" s="1" t="s">
        <v>3107</v>
      </c>
      <c r="L3174" s="2" t="s">
        <v>3108</v>
      </c>
      <c r="M3174" s="4">
        <v>118</v>
      </c>
      <c r="N3174" s="5">
        <v>0</v>
      </c>
      <c r="O3174" s="5">
        <v>18.696328504668209</v>
      </c>
      <c r="P3174" s="6" t="s">
        <v>34</v>
      </c>
      <c r="Q3174" s="5" t="s">
        <v>88</v>
      </c>
      <c r="R3174" s="24" t="s">
        <v>3</v>
      </c>
      <c r="S3174" s="5" t="s">
        <v>2</v>
      </c>
      <c r="T3174" s="7" t="str">
        <f t="shared" si="98"/>
        <v>de 2. Sous dotée passe en 3.Intermédiaire</v>
      </c>
      <c r="U3174" s="7" t="s">
        <v>21</v>
      </c>
      <c r="V3174" s="7" t="str">
        <f t="shared" si="99"/>
        <v>Villeréal</v>
      </c>
      <c r="W3174" s="7">
        <v>0</v>
      </c>
    </row>
    <row r="3175" spans="1:23" x14ac:dyDescent="0.25">
      <c r="A3175" s="1" t="s">
        <v>76</v>
      </c>
      <c r="B3175" s="2" t="s">
        <v>77</v>
      </c>
      <c r="C3175" s="1" t="s">
        <v>3060</v>
      </c>
      <c r="D3175" s="2" t="s">
        <v>6017</v>
      </c>
      <c r="E3175" s="1" t="s">
        <v>6531</v>
      </c>
      <c r="F3175" s="2" t="s">
        <v>6532</v>
      </c>
      <c r="G3175" s="3" t="s">
        <v>3060</v>
      </c>
      <c r="H3175" s="22" t="s">
        <v>6017</v>
      </c>
      <c r="I3175" s="2" t="s">
        <v>76</v>
      </c>
      <c r="J3175" s="3" t="s">
        <v>77</v>
      </c>
      <c r="K3175" s="1" t="s">
        <v>4659</v>
      </c>
      <c r="L3175" s="2" t="s">
        <v>4660</v>
      </c>
      <c r="M3175" s="4">
        <v>502</v>
      </c>
      <c r="N3175" s="5">
        <v>14.618053819722125</v>
      </c>
      <c r="O3175" s="5">
        <v>14.618053819722125</v>
      </c>
      <c r="P3175" s="6" t="s">
        <v>20</v>
      </c>
      <c r="Q3175" s="5" t="s">
        <v>2</v>
      </c>
      <c r="R3175" s="24" t="s">
        <v>2</v>
      </c>
      <c r="S3175" s="6" t="s">
        <v>1</v>
      </c>
      <c r="T3175" s="7" t="str">
        <f t="shared" si="98"/>
        <v>de 1. Très sous dotée passe en 2. Sous dotée</v>
      </c>
      <c r="U3175" s="7" t="s">
        <v>21</v>
      </c>
      <c r="V3175" s="7" t="str">
        <f t="shared" si="99"/>
        <v>Marmande</v>
      </c>
      <c r="W3175" s="7">
        <v>0</v>
      </c>
    </row>
    <row r="3176" spans="1:23" x14ac:dyDescent="0.25">
      <c r="A3176" s="1" t="s">
        <v>76</v>
      </c>
      <c r="B3176" s="2" t="s">
        <v>77</v>
      </c>
      <c r="C3176" s="1" t="s">
        <v>3060</v>
      </c>
      <c r="D3176" s="2" t="s">
        <v>6017</v>
      </c>
      <c r="E3176" s="1" t="s">
        <v>6533</v>
      </c>
      <c r="F3176" s="2" t="s">
        <v>6534</v>
      </c>
      <c r="G3176" s="3" t="s">
        <v>3060</v>
      </c>
      <c r="H3176" s="22" t="s">
        <v>6017</v>
      </c>
      <c r="I3176" s="2" t="s">
        <v>76</v>
      </c>
      <c r="J3176" s="3" t="s">
        <v>77</v>
      </c>
      <c r="K3176" s="1" t="s">
        <v>5354</v>
      </c>
      <c r="L3176" s="2" t="s">
        <v>5355</v>
      </c>
      <c r="M3176" s="4">
        <v>341</v>
      </c>
      <c r="N3176" s="5">
        <v>15.149553957329061</v>
      </c>
      <c r="O3176" s="5">
        <v>15.149553957329061</v>
      </c>
      <c r="P3176" s="6" t="s">
        <v>20</v>
      </c>
      <c r="Q3176" s="5" t="s">
        <v>2</v>
      </c>
      <c r="R3176" s="24" t="s">
        <v>2</v>
      </c>
      <c r="S3176" s="5" t="s">
        <v>88</v>
      </c>
      <c r="T3176" s="7" t="str">
        <f t="shared" si="98"/>
        <v>de 3.Intermédiaire passe en 2. Sous dotée</v>
      </c>
      <c r="U3176" s="7" t="s">
        <v>21</v>
      </c>
      <c r="V3176" s="7" t="str">
        <f t="shared" si="99"/>
        <v>Nérac</v>
      </c>
      <c r="W3176" s="7">
        <v>0</v>
      </c>
    </row>
    <row r="3177" spans="1:23" x14ac:dyDescent="0.25">
      <c r="A3177" s="1" t="s">
        <v>76</v>
      </c>
      <c r="B3177" s="2" t="s">
        <v>77</v>
      </c>
      <c r="C3177" s="1" t="s">
        <v>3060</v>
      </c>
      <c r="D3177" s="2" t="s">
        <v>6017</v>
      </c>
      <c r="E3177" s="1" t="s">
        <v>6535</v>
      </c>
      <c r="F3177" s="2" t="s">
        <v>6536</v>
      </c>
      <c r="G3177" s="3" t="s">
        <v>3060</v>
      </c>
      <c r="H3177" s="22" t="s">
        <v>6017</v>
      </c>
      <c r="I3177" s="2" t="s">
        <v>76</v>
      </c>
      <c r="J3177" s="3" t="s">
        <v>77</v>
      </c>
      <c r="K3177" s="1" t="s">
        <v>3061</v>
      </c>
      <c r="L3177" s="2" t="s">
        <v>3062</v>
      </c>
      <c r="M3177" s="4">
        <v>111</v>
      </c>
      <c r="N3177" s="5">
        <v>13.983050138997372</v>
      </c>
      <c r="O3177" s="5">
        <v>13.983050138997372</v>
      </c>
      <c r="P3177" s="6" t="s">
        <v>20</v>
      </c>
      <c r="Q3177" s="5" t="s">
        <v>2</v>
      </c>
      <c r="R3177" s="24" t="s">
        <v>2</v>
      </c>
      <c r="S3177" s="5" t="s">
        <v>88</v>
      </c>
      <c r="T3177" s="7" t="str">
        <f t="shared" si="98"/>
        <v>de 3.Intermédiaire passe en 2. Sous dotée</v>
      </c>
      <c r="U3177" s="7" t="s">
        <v>21</v>
      </c>
      <c r="V3177" s="7" t="str">
        <f t="shared" si="99"/>
        <v>Castillonnès</v>
      </c>
      <c r="W3177" s="7">
        <v>0</v>
      </c>
    </row>
    <row r="3178" spans="1:23" x14ac:dyDescent="0.25">
      <c r="A3178" s="1" t="s">
        <v>76</v>
      </c>
      <c r="B3178" s="2" t="s">
        <v>77</v>
      </c>
      <c r="C3178" s="1" t="s">
        <v>3060</v>
      </c>
      <c r="D3178" s="2" t="s">
        <v>6017</v>
      </c>
      <c r="E3178" s="1" t="s">
        <v>6537</v>
      </c>
      <c r="F3178" s="2" t="s">
        <v>6538</v>
      </c>
      <c r="G3178" s="3" t="s">
        <v>6171</v>
      </c>
      <c r="H3178" s="22" t="s">
        <v>8449</v>
      </c>
      <c r="I3178" s="2" t="s">
        <v>4135</v>
      </c>
      <c r="J3178" s="3" t="s">
        <v>4136</v>
      </c>
      <c r="K3178" s="1" t="s">
        <v>6172</v>
      </c>
      <c r="L3178" s="2" t="s">
        <v>866</v>
      </c>
      <c r="M3178" s="4">
        <v>467.99999999999858</v>
      </c>
      <c r="N3178" s="5">
        <v>15.398443266117317</v>
      </c>
      <c r="O3178" s="5">
        <v>15.398443266117317</v>
      </c>
      <c r="P3178" s="6" t="s">
        <v>20</v>
      </c>
      <c r="Q3178" s="5" t="s">
        <v>2</v>
      </c>
      <c r="R3178" s="24" t="s">
        <v>2</v>
      </c>
      <c r="S3178" s="6" t="s">
        <v>1</v>
      </c>
      <c r="T3178" s="7" t="str">
        <f t="shared" si="98"/>
        <v>de 1. Très sous dotée passe en 2. Sous dotée</v>
      </c>
      <c r="U3178" s="7" t="s">
        <v>21</v>
      </c>
      <c r="V3178" s="7" t="str">
        <f t="shared" si="99"/>
        <v>Valence</v>
      </c>
      <c r="W3178" s="7">
        <v>0</v>
      </c>
    </row>
    <row r="3179" spans="1:23" x14ac:dyDescent="0.25">
      <c r="A3179" s="1" t="s">
        <v>76</v>
      </c>
      <c r="B3179" s="2" t="s">
        <v>77</v>
      </c>
      <c r="C3179" s="1" t="s">
        <v>3060</v>
      </c>
      <c r="D3179" s="2" t="s">
        <v>6017</v>
      </c>
      <c r="E3179" s="1" t="s">
        <v>6539</v>
      </c>
      <c r="F3179" s="2" t="s">
        <v>6540</v>
      </c>
      <c r="G3179" s="3" t="s">
        <v>3060</v>
      </c>
      <c r="H3179" s="22" t="s">
        <v>6017</v>
      </c>
      <c r="I3179" s="2" t="s">
        <v>76</v>
      </c>
      <c r="J3179" s="3" t="s">
        <v>77</v>
      </c>
      <c r="K3179" s="1" t="s">
        <v>6057</v>
      </c>
      <c r="L3179" s="2" t="s">
        <v>6058</v>
      </c>
      <c r="M3179" s="4">
        <v>386</v>
      </c>
      <c r="N3179" s="5">
        <v>9.1689478773894617</v>
      </c>
      <c r="O3179" s="5">
        <v>9.1689478773894617</v>
      </c>
      <c r="P3179" s="6" t="s">
        <v>20</v>
      </c>
      <c r="Q3179" s="5" t="s">
        <v>1</v>
      </c>
      <c r="R3179" s="24" t="s">
        <v>1</v>
      </c>
      <c r="S3179" s="6" t="s">
        <v>1</v>
      </c>
      <c r="T3179" s="7" t="str">
        <f t="shared" si="98"/>
        <v>Maintenu</v>
      </c>
      <c r="U3179" s="7" t="s">
        <v>97</v>
      </c>
      <c r="V3179" s="7" t="str">
        <f t="shared" si="99"/>
        <v>Sud-Est agenais (pct)</v>
      </c>
      <c r="W3179" s="7">
        <v>1</v>
      </c>
    </row>
    <row r="3180" spans="1:23" x14ac:dyDescent="0.25">
      <c r="A3180" s="1" t="s">
        <v>76</v>
      </c>
      <c r="B3180" s="2" t="s">
        <v>77</v>
      </c>
      <c r="C3180" s="1" t="s">
        <v>3060</v>
      </c>
      <c r="D3180" s="2" t="s">
        <v>6017</v>
      </c>
      <c r="E3180" s="1" t="s">
        <v>6541</v>
      </c>
      <c r="F3180" s="2" t="s">
        <v>6542</v>
      </c>
      <c r="G3180" s="3" t="s">
        <v>3060</v>
      </c>
      <c r="H3180" s="22" t="s">
        <v>6017</v>
      </c>
      <c r="I3180" s="2" t="s">
        <v>76</v>
      </c>
      <c r="J3180" s="3" t="s">
        <v>77</v>
      </c>
      <c r="K3180" s="1" t="s">
        <v>4659</v>
      </c>
      <c r="L3180" s="2" t="s">
        <v>4660</v>
      </c>
      <c r="M3180" s="4">
        <v>601</v>
      </c>
      <c r="N3180" s="5">
        <v>14.618053819722125</v>
      </c>
      <c r="O3180" s="5">
        <v>14.618053819722125</v>
      </c>
      <c r="P3180" s="6" t="s">
        <v>20</v>
      </c>
      <c r="Q3180" s="5" t="s">
        <v>2</v>
      </c>
      <c r="R3180" s="24" t="s">
        <v>2</v>
      </c>
      <c r="S3180" s="6" t="s">
        <v>1</v>
      </c>
      <c r="T3180" s="7" t="str">
        <f t="shared" si="98"/>
        <v>de 1. Très sous dotée passe en 2. Sous dotée</v>
      </c>
      <c r="U3180" s="7" t="s">
        <v>21</v>
      </c>
      <c r="V3180" s="7" t="str">
        <f t="shared" si="99"/>
        <v>Marmande</v>
      </c>
      <c r="W3180" s="7">
        <v>0</v>
      </c>
    </row>
    <row r="3181" spans="1:23" x14ac:dyDescent="0.25">
      <c r="A3181" s="1" t="s">
        <v>76</v>
      </c>
      <c r="B3181" s="2" t="s">
        <v>77</v>
      </c>
      <c r="C3181" s="1" t="s">
        <v>3060</v>
      </c>
      <c r="D3181" s="2" t="s">
        <v>6017</v>
      </c>
      <c r="E3181" s="1" t="s">
        <v>6543</v>
      </c>
      <c r="F3181" s="2" t="s">
        <v>6544</v>
      </c>
      <c r="G3181" s="3" t="s">
        <v>3060</v>
      </c>
      <c r="H3181" s="22" t="s">
        <v>6017</v>
      </c>
      <c r="I3181" s="2" t="s">
        <v>76</v>
      </c>
      <c r="J3181" s="3" t="s">
        <v>77</v>
      </c>
      <c r="K3181" s="1" t="s">
        <v>6031</v>
      </c>
      <c r="L3181" s="2" t="s">
        <v>6032</v>
      </c>
      <c r="M3181" s="4">
        <v>1183</v>
      </c>
      <c r="N3181" s="5">
        <v>0</v>
      </c>
      <c r="O3181" s="5">
        <v>8.9733271380403519</v>
      </c>
      <c r="P3181" s="6" t="s">
        <v>34</v>
      </c>
      <c r="Q3181" s="5" t="s">
        <v>1</v>
      </c>
      <c r="R3181" s="24" t="s">
        <v>1</v>
      </c>
      <c r="S3181" s="5" t="s">
        <v>88</v>
      </c>
      <c r="T3181" s="7" t="str">
        <f t="shared" si="98"/>
        <v>de 3.Intermédiaire passe en 1. Très sous dotée</v>
      </c>
      <c r="U3181" s="7" t="s">
        <v>21</v>
      </c>
      <c r="V3181" s="7" t="str">
        <f t="shared" si="99"/>
        <v>Miramont-de-Guyenne</v>
      </c>
      <c r="W3181" s="7">
        <v>1</v>
      </c>
    </row>
    <row r="3182" spans="1:23" x14ac:dyDescent="0.25">
      <c r="A3182" s="1" t="s">
        <v>76</v>
      </c>
      <c r="B3182" s="2" t="s">
        <v>77</v>
      </c>
      <c r="C3182" s="1" t="s">
        <v>3060</v>
      </c>
      <c r="D3182" s="2" t="s">
        <v>6017</v>
      </c>
      <c r="E3182" s="1" t="s">
        <v>6545</v>
      </c>
      <c r="F3182" s="2" t="s">
        <v>6546</v>
      </c>
      <c r="G3182" s="3" t="s">
        <v>3060</v>
      </c>
      <c r="H3182" s="22" t="s">
        <v>6017</v>
      </c>
      <c r="I3182" s="2" t="s">
        <v>76</v>
      </c>
      <c r="J3182" s="3" t="s">
        <v>77</v>
      </c>
      <c r="K3182" s="1" t="s">
        <v>6035</v>
      </c>
      <c r="L3182" s="2" t="s">
        <v>6036</v>
      </c>
      <c r="M3182" s="4">
        <v>400</v>
      </c>
      <c r="N3182" s="5">
        <v>33.586048553707265</v>
      </c>
      <c r="O3182" s="5">
        <v>33.586048553707265</v>
      </c>
      <c r="P3182" s="6" t="s">
        <v>20</v>
      </c>
      <c r="Q3182" s="5" t="s">
        <v>88</v>
      </c>
      <c r="R3182" s="24" t="s">
        <v>3</v>
      </c>
      <c r="S3182" s="5" t="s">
        <v>88</v>
      </c>
      <c r="T3182" s="7" t="str">
        <f t="shared" si="98"/>
        <v>Maintenu</v>
      </c>
      <c r="U3182" s="7" t="s">
        <v>97</v>
      </c>
      <c r="V3182" s="7" t="str">
        <f t="shared" si="99"/>
        <v>Livradais (pct)</v>
      </c>
      <c r="W3182" s="7">
        <v>0</v>
      </c>
    </row>
    <row r="3183" spans="1:23" x14ac:dyDescent="0.25">
      <c r="A3183" s="1" t="s">
        <v>76</v>
      </c>
      <c r="B3183" s="2" t="s">
        <v>77</v>
      </c>
      <c r="C3183" s="1" t="s">
        <v>3060</v>
      </c>
      <c r="D3183" s="2" t="s">
        <v>6017</v>
      </c>
      <c r="E3183" s="1" t="s">
        <v>6547</v>
      </c>
      <c r="F3183" s="2" t="s">
        <v>6548</v>
      </c>
      <c r="G3183" s="3" t="s">
        <v>4137</v>
      </c>
      <c r="H3183" s="22" t="s">
        <v>4138</v>
      </c>
      <c r="I3183" s="2" t="s">
        <v>4135</v>
      </c>
      <c r="J3183" s="3" t="s">
        <v>4136</v>
      </c>
      <c r="K3183" s="1" t="s">
        <v>6549</v>
      </c>
      <c r="L3183" s="2" t="s">
        <v>6550</v>
      </c>
      <c r="M3183" s="4">
        <v>219</v>
      </c>
      <c r="N3183" s="5">
        <v>10.669504156069888</v>
      </c>
      <c r="O3183" s="5">
        <v>10.669504156069888</v>
      </c>
      <c r="P3183" s="6" t="s">
        <v>20</v>
      </c>
      <c r="Q3183" s="5" t="s">
        <v>1</v>
      </c>
      <c r="R3183" s="24" t="s">
        <v>1</v>
      </c>
      <c r="S3183" s="5" t="s">
        <v>88</v>
      </c>
      <c r="T3183" s="7" t="str">
        <f t="shared" si="98"/>
        <v>de 3.Intermédiaire passe en 1. Très sous dotée</v>
      </c>
      <c r="U3183" s="7" t="s">
        <v>21</v>
      </c>
      <c r="V3183" s="7" t="str">
        <f t="shared" si="99"/>
        <v>Eauze</v>
      </c>
      <c r="W3183" s="7">
        <v>0</v>
      </c>
    </row>
    <row r="3184" spans="1:23" x14ac:dyDescent="0.25">
      <c r="A3184" s="1" t="s">
        <v>76</v>
      </c>
      <c r="B3184" s="2" t="s">
        <v>77</v>
      </c>
      <c r="C3184" s="1" t="s">
        <v>3060</v>
      </c>
      <c r="D3184" s="2" t="s">
        <v>6017</v>
      </c>
      <c r="E3184" s="1" t="s">
        <v>6551</v>
      </c>
      <c r="F3184" s="2" t="s">
        <v>6552</v>
      </c>
      <c r="G3184" s="3" t="s">
        <v>3060</v>
      </c>
      <c r="H3184" s="22" t="s">
        <v>6017</v>
      </c>
      <c r="I3184" s="2" t="s">
        <v>76</v>
      </c>
      <c r="J3184" s="3" t="s">
        <v>77</v>
      </c>
      <c r="K3184" s="1" t="s">
        <v>6027</v>
      </c>
      <c r="L3184" s="2" t="s">
        <v>6028</v>
      </c>
      <c r="M3184" s="4">
        <v>295.99999999999858</v>
      </c>
      <c r="N3184" s="5">
        <v>0</v>
      </c>
      <c r="O3184" s="5">
        <v>6.476673383282658</v>
      </c>
      <c r="P3184" s="6" t="s">
        <v>34</v>
      </c>
      <c r="Q3184" s="5" t="s">
        <v>1</v>
      </c>
      <c r="R3184" s="24" t="s">
        <v>1</v>
      </c>
      <c r="S3184" s="5" t="s">
        <v>88</v>
      </c>
      <c r="T3184" s="7" t="str">
        <f t="shared" si="98"/>
        <v>de 3.Intermédiaire passe en 1. Très sous dotée</v>
      </c>
      <c r="U3184" s="7" t="s">
        <v>21</v>
      </c>
      <c r="V3184" s="7" t="str">
        <f t="shared" si="99"/>
        <v>Aiguillon</v>
      </c>
      <c r="W3184" s="7">
        <v>1</v>
      </c>
    </row>
    <row r="3185" spans="1:23" x14ac:dyDescent="0.25">
      <c r="A3185" s="1" t="s">
        <v>76</v>
      </c>
      <c r="B3185" s="2" t="s">
        <v>77</v>
      </c>
      <c r="C3185" s="1" t="s">
        <v>3060</v>
      </c>
      <c r="D3185" s="2" t="s">
        <v>6017</v>
      </c>
      <c r="E3185" s="1" t="s">
        <v>6553</v>
      </c>
      <c r="F3185" s="2" t="s">
        <v>6554</v>
      </c>
      <c r="G3185" s="3" t="s">
        <v>3060</v>
      </c>
      <c r="H3185" s="22" t="s">
        <v>6017</v>
      </c>
      <c r="I3185" s="2" t="s">
        <v>76</v>
      </c>
      <c r="J3185" s="3" t="s">
        <v>77</v>
      </c>
      <c r="K3185" s="1" t="s">
        <v>6057</v>
      </c>
      <c r="L3185" s="2" t="s">
        <v>6058</v>
      </c>
      <c r="M3185" s="4">
        <v>871</v>
      </c>
      <c r="N3185" s="5">
        <v>9.1689478773894617</v>
      </c>
      <c r="O3185" s="5">
        <v>9.1689478773894617</v>
      </c>
      <c r="P3185" s="6" t="s">
        <v>20</v>
      </c>
      <c r="Q3185" s="5" t="s">
        <v>1</v>
      </c>
      <c r="R3185" s="24" t="s">
        <v>1</v>
      </c>
      <c r="S3185" s="5" t="s">
        <v>88</v>
      </c>
      <c r="T3185" s="7" t="str">
        <f t="shared" si="98"/>
        <v>de 3.Intermédiaire passe en 1. Très sous dotée</v>
      </c>
      <c r="U3185" s="7" t="s">
        <v>97</v>
      </c>
      <c r="V3185" s="7" t="str">
        <f t="shared" si="99"/>
        <v>Sud-Est agenais (pct)</v>
      </c>
      <c r="W3185" s="7">
        <v>1</v>
      </c>
    </row>
    <row r="3186" spans="1:23" x14ac:dyDescent="0.25">
      <c r="A3186" s="1" t="s">
        <v>76</v>
      </c>
      <c r="B3186" s="2" t="s">
        <v>77</v>
      </c>
      <c r="C3186" s="1" t="s">
        <v>3060</v>
      </c>
      <c r="D3186" s="2" t="s">
        <v>6017</v>
      </c>
      <c r="E3186" s="1" t="s">
        <v>6555</v>
      </c>
      <c r="F3186" s="2" t="s">
        <v>6556</v>
      </c>
      <c r="G3186" s="3" t="s">
        <v>3060</v>
      </c>
      <c r="H3186" s="22" t="s">
        <v>6017</v>
      </c>
      <c r="I3186" s="2" t="s">
        <v>76</v>
      </c>
      <c r="J3186" s="3" t="s">
        <v>77</v>
      </c>
      <c r="K3186" s="1" t="s">
        <v>5198</v>
      </c>
      <c r="L3186" s="2" t="s">
        <v>5199</v>
      </c>
      <c r="M3186" s="4">
        <v>298.99999999999932</v>
      </c>
      <c r="N3186" s="5">
        <v>0</v>
      </c>
      <c r="O3186" s="5">
        <v>23.445070704179955</v>
      </c>
      <c r="P3186" s="6" t="s">
        <v>34</v>
      </c>
      <c r="Q3186" s="5" t="s">
        <v>88</v>
      </c>
      <c r="R3186" s="24" t="s">
        <v>3</v>
      </c>
      <c r="S3186" s="6" t="s">
        <v>1</v>
      </c>
      <c r="T3186" s="7" t="str">
        <f t="shared" si="98"/>
        <v>de 1. Très sous dotée passe en 3.Intermédiaire</v>
      </c>
      <c r="U3186" s="7" t="s">
        <v>21</v>
      </c>
      <c r="V3186" s="7" t="str">
        <f t="shared" si="99"/>
        <v>Duras</v>
      </c>
      <c r="W3186" s="7">
        <v>0</v>
      </c>
    </row>
    <row r="3187" spans="1:23" x14ac:dyDescent="0.25">
      <c r="A3187" s="1" t="s">
        <v>76</v>
      </c>
      <c r="B3187" s="2" t="s">
        <v>77</v>
      </c>
      <c r="C3187" s="1" t="s">
        <v>3060</v>
      </c>
      <c r="D3187" s="2" t="s">
        <v>6017</v>
      </c>
      <c r="E3187" s="1" t="s">
        <v>6557</v>
      </c>
      <c r="F3187" s="2" t="s">
        <v>6558</v>
      </c>
      <c r="G3187" s="3" t="s">
        <v>3060</v>
      </c>
      <c r="H3187" s="22" t="s">
        <v>6017</v>
      </c>
      <c r="I3187" s="2" t="s">
        <v>76</v>
      </c>
      <c r="J3187" s="3" t="s">
        <v>77</v>
      </c>
      <c r="K3187" s="1" t="s">
        <v>3061</v>
      </c>
      <c r="L3187" s="2" t="s">
        <v>3062</v>
      </c>
      <c r="M3187" s="4">
        <v>195</v>
      </c>
      <c r="N3187" s="5">
        <v>13.983050138997372</v>
      </c>
      <c r="O3187" s="5">
        <v>13.983050138997372</v>
      </c>
      <c r="P3187" s="6" t="s">
        <v>20</v>
      </c>
      <c r="Q3187" s="5" t="s">
        <v>2</v>
      </c>
      <c r="R3187" s="24" t="s">
        <v>2</v>
      </c>
      <c r="S3187" s="5" t="s">
        <v>2</v>
      </c>
      <c r="T3187" s="7" t="str">
        <f t="shared" si="98"/>
        <v>Maintenu</v>
      </c>
      <c r="U3187" s="7" t="s">
        <v>21</v>
      </c>
      <c r="V3187" s="7" t="str">
        <f t="shared" si="99"/>
        <v>Castillonnès</v>
      </c>
      <c r="W3187" s="7">
        <v>0</v>
      </c>
    </row>
    <row r="3188" spans="1:23" x14ac:dyDescent="0.25">
      <c r="A3188" s="1" t="s">
        <v>76</v>
      </c>
      <c r="B3188" s="2" t="s">
        <v>77</v>
      </c>
      <c r="C3188" s="1" t="s">
        <v>3060</v>
      </c>
      <c r="D3188" s="2" t="s">
        <v>6017</v>
      </c>
      <c r="E3188" s="1" t="s">
        <v>6559</v>
      </c>
      <c r="F3188" s="2" t="s">
        <v>2386</v>
      </c>
      <c r="G3188" s="3" t="s">
        <v>3060</v>
      </c>
      <c r="H3188" s="22" t="s">
        <v>6017</v>
      </c>
      <c r="I3188" s="2" t="s">
        <v>76</v>
      </c>
      <c r="J3188" s="3" t="s">
        <v>77</v>
      </c>
      <c r="K3188" s="1" t="s">
        <v>6064</v>
      </c>
      <c r="L3188" s="2" t="s">
        <v>6065</v>
      </c>
      <c r="M3188" s="4">
        <v>186</v>
      </c>
      <c r="N3188" s="5">
        <v>10.72111646437472</v>
      </c>
      <c r="O3188" s="5">
        <v>10.72111646437472</v>
      </c>
      <c r="P3188" s="6" t="s">
        <v>20</v>
      </c>
      <c r="Q3188" s="5" t="s">
        <v>1</v>
      </c>
      <c r="R3188" s="24" t="s">
        <v>1</v>
      </c>
      <c r="S3188" s="6" t="s">
        <v>1</v>
      </c>
      <c r="T3188" s="7" t="str">
        <f t="shared" si="98"/>
        <v>Maintenu</v>
      </c>
      <c r="U3188" s="7" t="s">
        <v>97</v>
      </c>
      <c r="V3188" s="7" t="str">
        <f t="shared" si="99"/>
        <v>Pays de Serres (pct)</v>
      </c>
      <c r="W3188" s="7">
        <v>1</v>
      </c>
    </row>
    <row r="3189" spans="1:23" x14ac:dyDescent="0.25">
      <c r="A3189" s="1" t="s">
        <v>76</v>
      </c>
      <c r="B3189" s="2" t="s">
        <v>77</v>
      </c>
      <c r="C3189" s="1" t="s">
        <v>3060</v>
      </c>
      <c r="D3189" s="2" t="s">
        <v>6017</v>
      </c>
      <c r="E3189" s="1" t="s">
        <v>6560</v>
      </c>
      <c r="F3189" s="2" t="s">
        <v>6561</v>
      </c>
      <c r="G3189" s="3" t="s">
        <v>3060</v>
      </c>
      <c r="H3189" s="22" t="s">
        <v>6017</v>
      </c>
      <c r="I3189" s="2" t="s">
        <v>76</v>
      </c>
      <c r="J3189" s="3" t="s">
        <v>77</v>
      </c>
      <c r="K3189" s="1" t="s">
        <v>6057</v>
      </c>
      <c r="L3189" s="2" t="s">
        <v>6058</v>
      </c>
      <c r="M3189" s="4">
        <v>429</v>
      </c>
      <c r="N3189" s="5">
        <v>9.1689478773894617</v>
      </c>
      <c r="O3189" s="5">
        <v>9.1689478773894617</v>
      </c>
      <c r="P3189" s="6" t="s">
        <v>20</v>
      </c>
      <c r="Q3189" s="5" t="s">
        <v>1</v>
      </c>
      <c r="R3189" s="24" t="s">
        <v>1</v>
      </c>
      <c r="S3189" s="6" t="s">
        <v>1</v>
      </c>
      <c r="T3189" s="7" t="str">
        <f t="shared" si="98"/>
        <v>Maintenu</v>
      </c>
      <c r="U3189" s="7" t="s">
        <v>97</v>
      </c>
      <c r="V3189" s="7" t="str">
        <f t="shared" si="99"/>
        <v>Sud-Est agenais (pct)</v>
      </c>
      <c r="W3189" s="7">
        <v>1</v>
      </c>
    </row>
    <row r="3190" spans="1:23" x14ac:dyDescent="0.25">
      <c r="A3190" s="1" t="s">
        <v>76</v>
      </c>
      <c r="B3190" s="2" t="s">
        <v>77</v>
      </c>
      <c r="C3190" s="1" t="s">
        <v>3060</v>
      </c>
      <c r="D3190" s="2" t="s">
        <v>6017</v>
      </c>
      <c r="E3190" s="1" t="s">
        <v>6562</v>
      </c>
      <c r="F3190" s="2" t="s">
        <v>6563</v>
      </c>
      <c r="G3190" s="3" t="s">
        <v>3060</v>
      </c>
      <c r="H3190" s="22" t="s">
        <v>6017</v>
      </c>
      <c r="I3190" s="2" t="s">
        <v>76</v>
      </c>
      <c r="J3190" s="3" t="s">
        <v>77</v>
      </c>
      <c r="K3190" s="1" t="s">
        <v>6027</v>
      </c>
      <c r="L3190" s="2" t="s">
        <v>6028</v>
      </c>
      <c r="M3190" s="4">
        <v>179</v>
      </c>
      <c r="N3190" s="5">
        <v>0</v>
      </c>
      <c r="O3190" s="5">
        <v>6.476673383282658</v>
      </c>
      <c r="P3190" s="6" t="s">
        <v>34</v>
      </c>
      <c r="Q3190" s="5" t="s">
        <v>1</v>
      </c>
      <c r="R3190" s="24" t="s">
        <v>1</v>
      </c>
      <c r="S3190" s="5" t="s">
        <v>88</v>
      </c>
      <c r="T3190" s="7" t="str">
        <f t="shared" si="98"/>
        <v>de 3.Intermédiaire passe en 1. Très sous dotée</v>
      </c>
      <c r="U3190" s="7" t="s">
        <v>21</v>
      </c>
      <c r="V3190" s="7" t="str">
        <f t="shared" si="99"/>
        <v>Aiguillon</v>
      </c>
      <c r="W3190" s="7">
        <v>1</v>
      </c>
    </row>
    <row r="3191" spans="1:23" x14ac:dyDescent="0.25">
      <c r="A3191" s="1" t="s">
        <v>76</v>
      </c>
      <c r="B3191" s="2" t="s">
        <v>77</v>
      </c>
      <c r="C3191" s="1" t="s">
        <v>3060</v>
      </c>
      <c r="D3191" s="2" t="s">
        <v>6017</v>
      </c>
      <c r="E3191" s="1" t="s">
        <v>6564</v>
      </c>
      <c r="F3191" s="2" t="s">
        <v>6565</v>
      </c>
      <c r="G3191" s="3" t="s">
        <v>3060</v>
      </c>
      <c r="H3191" s="22" t="s">
        <v>6017</v>
      </c>
      <c r="I3191" s="2" t="s">
        <v>76</v>
      </c>
      <c r="J3191" s="3" t="s">
        <v>77</v>
      </c>
      <c r="K3191" s="1" t="s">
        <v>6185</v>
      </c>
      <c r="L3191" s="2" t="s">
        <v>6186</v>
      </c>
      <c r="M3191" s="4">
        <v>301</v>
      </c>
      <c r="N3191" s="5">
        <v>0</v>
      </c>
      <c r="O3191" s="5">
        <v>28.252848504973905</v>
      </c>
      <c r="P3191" s="6" t="s">
        <v>34</v>
      </c>
      <c r="Q3191" s="5" t="s">
        <v>88</v>
      </c>
      <c r="R3191" s="24" t="s">
        <v>3</v>
      </c>
      <c r="S3191" s="5" t="s">
        <v>88</v>
      </c>
      <c r="T3191" s="7" t="str">
        <f t="shared" si="98"/>
        <v>Maintenu</v>
      </c>
      <c r="U3191" s="7" t="s">
        <v>97</v>
      </c>
      <c r="V3191" s="7" t="str">
        <f t="shared" si="99"/>
        <v>Confluent (pct)</v>
      </c>
      <c r="W3191" s="7">
        <v>0</v>
      </c>
    </row>
    <row r="3192" spans="1:23" x14ac:dyDescent="0.25">
      <c r="A3192" s="1" t="s">
        <v>76</v>
      </c>
      <c r="B3192" s="2" t="s">
        <v>77</v>
      </c>
      <c r="C3192" s="1" t="s">
        <v>3060</v>
      </c>
      <c r="D3192" s="2" t="s">
        <v>6017</v>
      </c>
      <c r="E3192" s="1" t="s">
        <v>6566</v>
      </c>
      <c r="F3192" s="2" t="s">
        <v>6567</v>
      </c>
      <c r="G3192" s="3" t="s">
        <v>1033</v>
      </c>
      <c r="H3192" s="22" t="s">
        <v>4177</v>
      </c>
      <c r="I3192" s="2" t="s">
        <v>76</v>
      </c>
      <c r="J3192" s="3" t="s">
        <v>77</v>
      </c>
      <c r="K3192" s="1" t="s">
        <v>4253</v>
      </c>
      <c r="L3192" s="2" t="s">
        <v>4254</v>
      </c>
      <c r="M3192" s="4">
        <v>327</v>
      </c>
      <c r="N3192" s="5">
        <v>28.021599829588869</v>
      </c>
      <c r="O3192" s="5">
        <v>28.021599829588869</v>
      </c>
      <c r="P3192" s="6" t="s">
        <v>20</v>
      </c>
      <c r="Q3192" s="5" t="s">
        <v>88</v>
      </c>
      <c r="R3192" s="24" t="s">
        <v>3</v>
      </c>
      <c r="S3192" s="6" t="s">
        <v>1</v>
      </c>
      <c r="T3192" s="7" t="str">
        <f t="shared" si="98"/>
        <v>de 1. Très sous dotée passe en 3.Intermédiaire</v>
      </c>
      <c r="U3192" s="7" t="s">
        <v>21</v>
      </c>
      <c r="V3192" s="7" t="str">
        <f t="shared" si="99"/>
        <v>La Réole</v>
      </c>
      <c r="W3192" s="7">
        <v>0</v>
      </c>
    </row>
    <row r="3193" spans="1:23" x14ac:dyDescent="0.25">
      <c r="A3193" s="1" t="s">
        <v>76</v>
      </c>
      <c r="B3193" s="2" t="s">
        <v>77</v>
      </c>
      <c r="C3193" s="1" t="s">
        <v>3060</v>
      </c>
      <c r="D3193" s="2" t="s">
        <v>6017</v>
      </c>
      <c r="E3193" s="1" t="s">
        <v>6568</v>
      </c>
      <c r="F3193" s="2" t="s">
        <v>6569</v>
      </c>
      <c r="G3193" s="3" t="s">
        <v>3060</v>
      </c>
      <c r="H3193" s="22" t="s">
        <v>6017</v>
      </c>
      <c r="I3193" s="2" t="s">
        <v>76</v>
      </c>
      <c r="J3193" s="3" t="s">
        <v>77</v>
      </c>
      <c r="K3193" s="1" t="s">
        <v>5198</v>
      </c>
      <c r="L3193" s="2" t="s">
        <v>5199</v>
      </c>
      <c r="M3193" s="4">
        <v>424</v>
      </c>
      <c r="N3193" s="5">
        <v>0</v>
      </c>
      <c r="O3193" s="5">
        <v>23.445070704179955</v>
      </c>
      <c r="P3193" s="6" t="s">
        <v>34</v>
      </c>
      <c r="Q3193" s="5" t="s">
        <v>88</v>
      </c>
      <c r="R3193" s="24" t="s">
        <v>3</v>
      </c>
      <c r="S3193" s="6" t="s">
        <v>1</v>
      </c>
      <c r="T3193" s="7" t="str">
        <f t="shared" si="98"/>
        <v>de 1. Très sous dotée passe en 3.Intermédiaire</v>
      </c>
      <c r="U3193" s="7" t="s">
        <v>21</v>
      </c>
      <c r="V3193" s="7" t="str">
        <f t="shared" si="99"/>
        <v>Duras</v>
      </c>
      <c r="W3193" s="7">
        <v>0</v>
      </c>
    </row>
    <row r="3194" spans="1:23" x14ac:dyDescent="0.25">
      <c r="A3194" s="1" t="s">
        <v>76</v>
      </c>
      <c r="B3194" s="2" t="s">
        <v>77</v>
      </c>
      <c r="C3194" s="1" t="s">
        <v>3060</v>
      </c>
      <c r="D3194" s="2" t="s">
        <v>6017</v>
      </c>
      <c r="E3194" s="1" t="s">
        <v>6570</v>
      </c>
      <c r="F3194" s="2" t="s">
        <v>6571</v>
      </c>
      <c r="G3194" s="3" t="s">
        <v>6171</v>
      </c>
      <c r="H3194" s="22" t="s">
        <v>8449</v>
      </c>
      <c r="I3194" s="2" t="s">
        <v>4135</v>
      </c>
      <c r="J3194" s="3" t="s">
        <v>4136</v>
      </c>
      <c r="K3194" s="1" t="s">
        <v>6172</v>
      </c>
      <c r="L3194" s="2" t="s">
        <v>866</v>
      </c>
      <c r="M3194" s="4">
        <v>347</v>
      </c>
      <c r="N3194" s="5">
        <v>15.398443266117317</v>
      </c>
      <c r="O3194" s="5">
        <v>15.398443266117317</v>
      </c>
      <c r="P3194" s="6" t="s">
        <v>20</v>
      </c>
      <c r="Q3194" s="5" t="s">
        <v>2</v>
      </c>
      <c r="R3194" s="24" t="s">
        <v>2</v>
      </c>
      <c r="S3194" s="6" t="s">
        <v>1</v>
      </c>
      <c r="T3194" s="7" t="str">
        <f t="shared" si="98"/>
        <v>de 1. Très sous dotée passe en 2. Sous dotée</v>
      </c>
      <c r="U3194" s="7" t="s">
        <v>21</v>
      </c>
      <c r="V3194" s="7" t="str">
        <f t="shared" si="99"/>
        <v>Valence</v>
      </c>
      <c r="W3194" s="7">
        <v>0</v>
      </c>
    </row>
    <row r="3195" spans="1:23" x14ac:dyDescent="0.25">
      <c r="A3195" s="1" t="s">
        <v>76</v>
      </c>
      <c r="B3195" s="2" t="s">
        <v>77</v>
      </c>
      <c r="C3195" s="1" t="s">
        <v>3060</v>
      </c>
      <c r="D3195" s="2" t="s">
        <v>6017</v>
      </c>
      <c r="E3195" s="1" t="s">
        <v>6572</v>
      </c>
      <c r="F3195" s="2" t="s">
        <v>6573</v>
      </c>
      <c r="G3195" s="3" t="s">
        <v>3060</v>
      </c>
      <c r="H3195" s="22" t="s">
        <v>6017</v>
      </c>
      <c r="I3195" s="2" t="s">
        <v>76</v>
      </c>
      <c r="J3195" s="3" t="s">
        <v>77</v>
      </c>
      <c r="K3195" s="1" t="s">
        <v>6064</v>
      </c>
      <c r="L3195" s="2" t="s">
        <v>6065</v>
      </c>
      <c r="M3195" s="4">
        <v>2296</v>
      </c>
      <c r="N3195" s="5">
        <v>10.72111646437472</v>
      </c>
      <c r="O3195" s="5">
        <v>10.72111646437472</v>
      </c>
      <c r="P3195" s="6" t="s">
        <v>20</v>
      </c>
      <c r="Q3195" s="5" t="s">
        <v>1</v>
      </c>
      <c r="R3195" s="24" t="s">
        <v>1</v>
      </c>
      <c r="S3195" s="5" t="s">
        <v>88</v>
      </c>
      <c r="T3195" s="7" t="str">
        <f t="shared" si="98"/>
        <v>de 3.Intermédiaire passe en 1. Très sous dotée</v>
      </c>
      <c r="U3195" s="7" t="s">
        <v>97</v>
      </c>
      <c r="V3195" s="7" t="str">
        <f t="shared" si="99"/>
        <v>Pays de Serres (pct)</v>
      </c>
      <c r="W3195" s="7">
        <v>1</v>
      </c>
    </row>
    <row r="3196" spans="1:23" x14ac:dyDescent="0.25">
      <c r="A3196" s="1" t="s">
        <v>76</v>
      </c>
      <c r="B3196" s="2" t="s">
        <v>77</v>
      </c>
      <c r="C3196" s="1" t="s">
        <v>3060</v>
      </c>
      <c r="D3196" s="2" t="s">
        <v>6017</v>
      </c>
      <c r="E3196" s="1" t="s">
        <v>6574</v>
      </c>
      <c r="F3196" s="2" t="s">
        <v>6575</v>
      </c>
      <c r="G3196" s="3" t="s">
        <v>6171</v>
      </c>
      <c r="H3196" s="22" t="s">
        <v>8449</v>
      </c>
      <c r="I3196" s="2" t="s">
        <v>4135</v>
      </c>
      <c r="J3196" s="3" t="s">
        <v>4136</v>
      </c>
      <c r="K3196" s="1" t="s">
        <v>6172</v>
      </c>
      <c r="L3196" s="2" t="s">
        <v>866</v>
      </c>
      <c r="M3196" s="4">
        <v>223</v>
      </c>
      <c r="N3196" s="5">
        <v>15.398443266117317</v>
      </c>
      <c r="O3196" s="5">
        <v>15.398443266117317</v>
      </c>
      <c r="P3196" s="6" t="s">
        <v>20</v>
      </c>
      <c r="Q3196" s="5" t="s">
        <v>2</v>
      </c>
      <c r="R3196" s="24" t="s">
        <v>2</v>
      </c>
      <c r="S3196" s="6" t="s">
        <v>1</v>
      </c>
      <c r="T3196" s="7" t="str">
        <f t="shared" si="98"/>
        <v>de 1. Très sous dotée passe en 2. Sous dotée</v>
      </c>
      <c r="U3196" s="7" t="s">
        <v>21</v>
      </c>
      <c r="V3196" s="7" t="str">
        <f t="shared" si="99"/>
        <v>Valence</v>
      </c>
      <c r="W3196" s="7">
        <v>0</v>
      </c>
    </row>
    <row r="3197" spans="1:23" x14ac:dyDescent="0.25">
      <c r="A3197" s="1" t="s">
        <v>76</v>
      </c>
      <c r="B3197" s="2" t="s">
        <v>77</v>
      </c>
      <c r="C3197" s="1" t="s">
        <v>3060</v>
      </c>
      <c r="D3197" s="2" t="s">
        <v>6017</v>
      </c>
      <c r="E3197" s="1" t="s">
        <v>6576</v>
      </c>
      <c r="F3197" s="2" t="s">
        <v>6577</v>
      </c>
      <c r="G3197" s="3" t="s">
        <v>3060</v>
      </c>
      <c r="H3197" s="22" t="s">
        <v>6017</v>
      </c>
      <c r="I3197" s="2" t="s">
        <v>76</v>
      </c>
      <c r="J3197" s="3" t="s">
        <v>77</v>
      </c>
      <c r="K3197" s="1" t="s">
        <v>6301</v>
      </c>
      <c r="L3197" s="2" t="s">
        <v>6302</v>
      </c>
      <c r="M3197" s="4">
        <v>257</v>
      </c>
      <c r="N3197" s="5">
        <v>0</v>
      </c>
      <c r="O3197" s="5">
        <v>62.950928660201519</v>
      </c>
      <c r="P3197" s="6" t="s">
        <v>34</v>
      </c>
      <c r="Q3197" s="5" t="s">
        <v>88</v>
      </c>
      <c r="R3197" s="24" t="s">
        <v>3</v>
      </c>
      <c r="S3197" s="6" t="s">
        <v>1</v>
      </c>
      <c r="T3197" s="7" t="str">
        <f t="shared" si="98"/>
        <v>de 1. Très sous dotée passe en 3.Intermédiaire</v>
      </c>
      <c r="U3197" s="7" t="s">
        <v>97</v>
      </c>
      <c r="V3197" s="7" t="str">
        <f t="shared" si="99"/>
        <v>Albret (pct)</v>
      </c>
      <c r="W3197" s="7">
        <v>0</v>
      </c>
    </row>
    <row r="3198" spans="1:23" x14ac:dyDescent="0.25">
      <c r="A3198" s="1" t="s">
        <v>76</v>
      </c>
      <c r="B3198" s="2" t="s">
        <v>77</v>
      </c>
      <c r="C3198" s="1" t="s">
        <v>3060</v>
      </c>
      <c r="D3198" s="2" t="s">
        <v>6017</v>
      </c>
      <c r="E3198" s="1" t="s">
        <v>6578</v>
      </c>
      <c r="F3198" s="2" t="s">
        <v>6579</v>
      </c>
      <c r="G3198" s="3" t="s">
        <v>3060</v>
      </c>
      <c r="H3198" s="22" t="s">
        <v>6017</v>
      </c>
      <c r="I3198" s="2" t="s">
        <v>76</v>
      </c>
      <c r="J3198" s="3" t="s">
        <v>77</v>
      </c>
      <c r="K3198" s="1" t="s">
        <v>3483</v>
      </c>
      <c r="L3198" s="2" t="s">
        <v>3484</v>
      </c>
      <c r="M3198" s="4">
        <v>1209</v>
      </c>
      <c r="N3198" s="5">
        <v>15.40197241869317</v>
      </c>
      <c r="O3198" s="5">
        <v>15.40197241869317</v>
      </c>
      <c r="P3198" s="6" t="s">
        <v>20</v>
      </c>
      <c r="Q3198" s="5" t="s">
        <v>2</v>
      </c>
      <c r="R3198" s="24" t="s">
        <v>2</v>
      </c>
      <c r="S3198" s="6" t="s">
        <v>1</v>
      </c>
      <c r="T3198" s="7" t="str">
        <f t="shared" si="98"/>
        <v>de 1. Très sous dotée passe en 2. Sous dotée</v>
      </c>
      <c r="U3198" s="7" t="s">
        <v>21</v>
      </c>
      <c r="V3198" s="7" t="str">
        <f t="shared" si="99"/>
        <v>Fumel</v>
      </c>
      <c r="W3198" s="7">
        <v>0</v>
      </c>
    </row>
    <row r="3199" spans="1:23" x14ac:dyDescent="0.25">
      <c r="A3199" s="1" t="s">
        <v>76</v>
      </c>
      <c r="B3199" s="2" t="s">
        <v>77</v>
      </c>
      <c r="C3199" s="1" t="s">
        <v>3060</v>
      </c>
      <c r="D3199" s="2" t="s">
        <v>6017</v>
      </c>
      <c r="E3199" s="1" t="s">
        <v>6580</v>
      </c>
      <c r="F3199" s="2" t="s">
        <v>4268</v>
      </c>
      <c r="G3199" s="3" t="s">
        <v>3060</v>
      </c>
      <c r="H3199" s="22" t="s">
        <v>6017</v>
      </c>
      <c r="I3199" s="2" t="s">
        <v>76</v>
      </c>
      <c r="J3199" s="3" t="s">
        <v>77</v>
      </c>
      <c r="K3199" s="1" t="s">
        <v>6105</v>
      </c>
      <c r="L3199" s="2" t="s">
        <v>6106</v>
      </c>
      <c r="M3199" s="4">
        <v>290</v>
      </c>
      <c r="N3199" s="5">
        <v>0</v>
      </c>
      <c r="O3199" s="5">
        <v>14.763659685774368</v>
      </c>
      <c r="P3199" s="6" t="s">
        <v>34</v>
      </c>
      <c r="Q3199" s="5" t="s">
        <v>88</v>
      </c>
      <c r="R3199" s="24" t="s">
        <v>3</v>
      </c>
      <c r="S3199" s="6" t="s">
        <v>1</v>
      </c>
      <c r="T3199" s="7" t="str">
        <f t="shared" si="98"/>
        <v>de 1. Très sous dotée passe en 3.Intermédiaire</v>
      </c>
      <c r="U3199" s="7" t="s">
        <v>21</v>
      </c>
      <c r="V3199" s="7" t="str">
        <f t="shared" si="99"/>
        <v>Monflanquin</v>
      </c>
      <c r="W3199" s="7">
        <v>0</v>
      </c>
    </row>
    <row r="3200" spans="1:23" x14ac:dyDescent="0.25">
      <c r="A3200" s="1" t="s">
        <v>76</v>
      </c>
      <c r="B3200" s="2" t="s">
        <v>77</v>
      </c>
      <c r="C3200" s="1" t="s">
        <v>3060</v>
      </c>
      <c r="D3200" s="2" t="s">
        <v>6017</v>
      </c>
      <c r="E3200" s="1" t="s">
        <v>6581</v>
      </c>
      <c r="F3200" s="2" t="s">
        <v>6582</v>
      </c>
      <c r="G3200" s="3" t="s">
        <v>3060</v>
      </c>
      <c r="H3200" s="22" t="s">
        <v>6017</v>
      </c>
      <c r="I3200" s="2" t="s">
        <v>76</v>
      </c>
      <c r="J3200" s="3" t="s">
        <v>77</v>
      </c>
      <c r="K3200" s="1" t="s">
        <v>4659</v>
      </c>
      <c r="L3200" s="2" t="s">
        <v>4660</v>
      </c>
      <c r="M3200" s="4">
        <v>837.99999999999727</v>
      </c>
      <c r="N3200" s="5">
        <v>14.618053819722125</v>
      </c>
      <c r="O3200" s="5">
        <v>14.618053819722125</v>
      </c>
      <c r="P3200" s="6" t="s">
        <v>20</v>
      </c>
      <c r="Q3200" s="5" t="s">
        <v>2</v>
      </c>
      <c r="R3200" s="24" t="s">
        <v>2</v>
      </c>
      <c r="S3200" s="6" t="s">
        <v>1</v>
      </c>
      <c r="T3200" s="7" t="str">
        <f t="shared" si="98"/>
        <v>de 1. Très sous dotée passe en 2. Sous dotée</v>
      </c>
      <c r="U3200" s="7" t="s">
        <v>21</v>
      </c>
      <c r="V3200" s="7" t="str">
        <f t="shared" si="99"/>
        <v>Marmande</v>
      </c>
      <c r="W3200" s="7">
        <v>0</v>
      </c>
    </row>
    <row r="3201" spans="1:23" x14ac:dyDescent="0.25">
      <c r="A3201" s="1" t="s">
        <v>76</v>
      </c>
      <c r="B3201" s="2" t="s">
        <v>77</v>
      </c>
      <c r="C3201" s="1" t="s">
        <v>3060</v>
      </c>
      <c r="D3201" s="2" t="s">
        <v>6017</v>
      </c>
      <c r="E3201" s="1" t="s">
        <v>6583</v>
      </c>
      <c r="F3201" s="2" t="s">
        <v>6584</v>
      </c>
      <c r="G3201" s="3" t="s">
        <v>3060</v>
      </c>
      <c r="H3201" s="22" t="s">
        <v>6017</v>
      </c>
      <c r="I3201" s="2" t="s">
        <v>76</v>
      </c>
      <c r="J3201" s="3" t="s">
        <v>77</v>
      </c>
      <c r="K3201" s="1" t="s">
        <v>4496</v>
      </c>
      <c r="L3201" s="2" t="s">
        <v>4497</v>
      </c>
      <c r="M3201" s="4">
        <v>80.000000000000071</v>
      </c>
      <c r="N3201" s="5">
        <v>25.184362850971912</v>
      </c>
      <c r="O3201" s="5">
        <v>25.184362850971912</v>
      </c>
      <c r="P3201" s="6" t="s">
        <v>20</v>
      </c>
      <c r="Q3201" s="5" t="s">
        <v>88</v>
      </c>
      <c r="R3201" s="24" t="s">
        <v>3</v>
      </c>
      <c r="S3201" s="5" t="s">
        <v>88</v>
      </c>
      <c r="T3201" s="7" t="str">
        <f t="shared" si="98"/>
        <v>Maintenu</v>
      </c>
      <c r="U3201" s="7" t="s">
        <v>21</v>
      </c>
      <c r="V3201" s="7" t="str">
        <f t="shared" si="99"/>
        <v>Casteljaloux</v>
      </c>
      <c r="W3201" s="7">
        <v>0</v>
      </c>
    </row>
    <row r="3202" spans="1:23" x14ac:dyDescent="0.25">
      <c r="A3202" s="1" t="s">
        <v>76</v>
      </c>
      <c r="B3202" s="2" t="s">
        <v>77</v>
      </c>
      <c r="C3202" s="1" t="s">
        <v>3060</v>
      </c>
      <c r="D3202" s="2" t="s">
        <v>6017</v>
      </c>
      <c r="E3202" s="1" t="s">
        <v>6585</v>
      </c>
      <c r="F3202" s="2" t="s">
        <v>6586</v>
      </c>
      <c r="G3202" s="3" t="s">
        <v>3060</v>
      </c>
      <c r="H3202" s="22" t="s">
        <v>6017</v>
      </c>
      <c r="I3202" s="2" t="s">
        <v>76</v>
      </c>
      <c r="J3202" s="3" t="s">
        <v>77</v>
      </c>
      <c r="K3202" s="1" t="s">
        <v>5354</v>
      </c>
      <c r="L3202" s="2" t="s">
        <v>5355</v>
      </c>
      <c r="M3202" s="4">
        <v>250</v>
      </c>
      <c r="N3202" s="5">
        <v>15.149553957329061</v>
      </c>
      <c r="O3202" s="5">
        <v>15.149553957329061</v>
      </c>
      <c r="P3202" s="6" t="s">
        <v>20</v>
      </c>
      <c r="Q3202" s="5" t="s">
        <v>2</v>
      </c>
      <c r="R3202" s="24" t="s">
        <v>2</v>
      </c>
      <c r="S3202" s="5" t="s">
        <v>88</v>
      </c>
      <c r="T3202" s="7" t="str">
        <f t="shared" ref="T3202:T3265" si="100">IF(S3202=Q3202,"Maintenu","de "&amp;S3202&amp;" passe en "&amp;Q3202)</f>
        <v>de 3.Intermédiaire passe en 2. Sous dotée</v>
      </c>
      <c r="U3202" s="7" t="s">
        <v>21</v>
      </c>
      <c r="V3202" s="7" t="str">
        <f t="shared" ref="V3202:V3265" si="101">IF(U3202="BV",L3202,L3202&amp;" (pct)")</f>
        <v>Nérac</v>
      </c>
      <c r="W3202" s="7">
        <v>0</v>
      </c>
    </row>
    <row r="3203" spans="1:23" x14ac:dyDescent="0.25">
      <c r="A3203" s="1" t="s">
        <v>76</v>
      </c>
      <c r="B3203" s="2" t="s">
        <v>77</v>
      </c>
      <c r="C3203" s="1" t="s">
        <v>3060</v>
      </c>
      <c r="D3203" s="2" t="s">
        <v>6017</v>
      </c>
      <c r="E3203" s="1" t="s">
        <v>6587</v>
      </c>
      <c r="F3203" s="2" t="s">
        <v>6588</v>
      </c>
      <c r="G3203" s="3" t="s">
        <v>3060</v>
      </c>
      <c r="H3203" s="22" t="s">
        <v>6017</v>
      </c>
      <c r="I3203" s="2" t="s">
        <v>76</v>
      </c>
      <c r="J3203" s="3" t="s">
        <v>77</v>
      </c>
      <c r="K3203" s="1" t="s">
        <v>6057</v>
      </c>
      <c r="L3203" s="2" t="s">
        <v>6058</v>
      </c>
      <c r="M3203" s="4">
        <v>503</v>
      </c>
      <c r="N3203" s="5">
        <v>9.1689478773894617</v>
      </c>
      <c r="O3203" s="5">
        <v>9.1689478773894617</v>
      </c>
      <c r="P3203" s="6" t="s">
        <v>20</v>
      </c>
      <c r="Q3203" s="5" t="s">
        <v>1</v>
      </c>
      <c r="R3203" s="24" t="s">
        <v>1</v>
      </c>
      <c r="S3203" s="6" t="s">
        <v>1</v>
      </c>
      <c r="T3203" s="7" t="str">
        <f t="shared" si="100"/>
        <v>Maintenu</v>
      </c>
      <c r="U3203" s="7" t="s">
        <v>97</v>
      </c>
      <c r="V3203" s="7" t="str">
        <f t="shared" si="101"/>
        <v>Sud-Est agenais (pct)</v>
      </c>
      <c r="W3203" s="7">
        <v>1</v>
      </c>
    </row>
    <row r="3204" spans="1:23" x14ac:dyDescent="0.25">
      <c r="A3204" s="1" t="s">
        <v>76</v>
      </c>
      <c r="B3204" s="2" t="s">
        <v>77</v>
      </c>
      <c r="C3204" s="1" t="s">
        <v>3060</v>
      </c>
      <c r="D3204" s="2" t="s">
        <v>6017</v>
      </c>
      <c r="E3204" s="1" t="s">
        <v>6589</v>
      </c>
      <c r="F3204" s="2" t="s">
        <v>6590</v>
      </c>
      <c r="G3204" s="3" t="s">
        <v>3060</v>
      </c>
      <c r="H3204" s="22" t="s">
        <v>6017</v>
      </c>
      <c r="I3204" s="2" t="s">
        <v>76</v>
      </c>
      <c r="J3204" s="3" t="s">
        <v>77</v>
      </c>
      <c r="K3204" s="1" t="s">
        <v>6064</v>
      </c>
      <c r="L3204" s="2" t="s">
        <v>6065</v>
      </c>
      <c r="M3204" s="4">
        <v>569.00000000000171</v>
      </c>
      <c r="N3204" s="5">
        <v>10.72111646437472</v>
      </c>
      <c r="O3204" s="5">
        <v>10.72111646437472</v>
      </c>
      <c r="P3204" s="6" t="s">
        <v>20</v>
      </c>
      <c r="Q3204" s="5" t="s">
        <v>1</v>
      </c>
      <c r="R3204" s="24" t="s">
        <v>1</v>
      </c>
      <c r="S3204" s="6" t="s">
        <v>1</v>
      </c>
      <c r="T3204" s="7" t="str">
        <f t="shared" si="100"/>
        <v>Maintenu</v>
      </c>
      <c r="U3204" s="7" t="s">
        <v>97</v>
      </c>
      <c r="V3204" s="7" t="str">
        <f t="shared" si="101"/>
        <v>Pays de Serres (pct)</v>
      </c>
      <c r="W3204" s="7">
        <v>1</v>
      </c>
    </row>
    <row r="3205" spans="1:23" x14ac:dyDescent="0.25">
      <c r="A3205" s="1" t="s">
        <v>76</v>
      </c>
      <c r="B3205" s="2" t="s">
        <v>77</v>
      </c>
      <c r="C3205" s="1" t="s">
        <v>3060</v>
      </c>
      <c r="D3205" s="2" t="s">
        <v>6017</v>
      </c>
      <c r="E3205" s="1" t="s">
        <v>6591</v>
      </c>
      <c r="F3205" s="2" t="s">
        <v>6592</v>
      </c>
      <c r="G3205" s="3" t="s">
        <v>143</v>
      </c>
      <c r="H3205" s="22" t="s">
        <v>2992</v>
      </c>
      <c r="I3205" s="2" t="s">
        <v>76</v>
      </c>
      <c r="J3205" s="3" t="s">
        <v>77</v>
      </c>
      <c r="K3205" s="1" t="s">
        <v>3358</v>
      </c>
      <c r="L3205" s="2" t="s">
        <v>3359</v>
      </c>
      <c r="M3205" s="4">
        <v>560.00000000000239</v>
      </c>
      <c r="N3205" s="5">
        <v>0</v>
      </c>
      <c r="O3205" s="5">
        <v>10.789573726286005</v>
      </c>
      <c r="P3205" s="6" t="s">
        <v>34</v>
      </c>
      <c r="Q3205" s="5" t="s">
        <v>1</v>
      </c>
      <c r="R3205" s="24" t="s">
        <v>1</v>
      </c>
      <c r="S3205" s="5" t="s">
        <v>88</v>
      </c>
      <c r="T3205" s="7" t="str">
        <f t="shared" si="100"/>
        <v>de 3.Intermédiaire passe en 1. Très sous dotée</v>
      </c>
      <c r="U3205" s="7" t="s">
        <v>21</v>
      </c>
      <c r="V3205" s="7" t="str">
        <f t="shared" si="101"/>
        <v>Eymet</v>
      </c>
      <c r="W3205" s="7">
        <v>1</v>
      </c>
    </row>
    <row r="3206" spans="1:23" x14ac:dyDescent="0.25">
      <c r="A3206" s="1" t="s">
        <v>76</v>
      </c>
      <c r="B3206" s="2" t="s">
        <v>77</v>
      </c>
      <c r="C3206" s="1" t="s">
        <v>3060</v>
      </c>
      <c r="D3206" s="2" t="s">
        <v>6017</v>
      </c>
      <c r="E3206" s="1" t="s">
        <v>6593</v>
      </c>
      <c r="F3206" s="2" t="s">
        <v>6594</v>
      </c>
      <c r="G3206" s="3" t="s">
        <v>3060</v>
      </c>
      <c r="H3206" s="22" t="s">
        <v>6017</v>
      </c>
      <c r="I3206" s="2" t="s">
        <v>76</v>
      </c>
      <c r="J3206" s="3" t="s">
        <v>77</v>
      </c>
      <c r="K3206" s="1" t="s">
        <v>6080</v>
      </c>
      <c r="L3206" s="2" t="s">
        <v>6081</v>
      </c>
      <c r="M3206" s="4">
        <v>670.99999999999875</v>
      </c>
      <c r="N3206" s="5">
        <v>0</v>
      </c>
      <c r="O3206" s="5">
        <v>51.971574390710735</v>
      </c>
      <c r="P3206" s="6" t="s">
        <v>34</v>
      </c>
      <c r="Q3206" s="5" t="s">
        <v>88</v>
      </c>
      <c r="R3206" s="24" t="s">
        <v>3</v>
      </c>
      <c r="S3206" s="5" t="s">
        <v>88</v>
      </c>
      <c r="T3206" s="7" t="str">
        <f t="shared" si="100"/>
        <v>Maintenu</v>
      </c>
      <c r="U3206" s="7" t="s">
        <v>97</v>
      </c>
      <c r="V3206" s="7" t="str">
        <f t="shared" si="101"/>
        <v>Haut Agenais Périgord (pct)</v>
      </c>
      <c r="W3206" s="7">
        <v>0</v>
      </c>
    </row>
    <row r="3207" spans="1:23" x14ac:dyDescent="0.25">
      <c r="A3207" s="1" t="s">
        <v>76</v>
      </c>
      <c r="B3207" s="2" t="s">
        <v>77</v>
      </c>
      <c r="C3207" s="1" t="s">
        <v>3060</v>
      </c>
      <c r="D3207" s="2" t="s">
        <v>6017</v>
      </c>
      <c r="E3207" s="1" t="s">
        <v>6595</v>
      </c>
      <c r="F3207" s="2" t="s">
        <v>6596</v>
      </c>
      <c r="G3207" s="3" t="s">
        <v>3060</v>
      </c>
      <c r="H3207" s="22" t="s">
        <v>6017</v>
      </c>
      <c r="I3207" s="2" t="s">
        <v>76</v>
      </c>
      <c r="J3207" s="3" t="s">
        <v>77</v>
      </c>
      <c r="K3207" s="1" t="s">
        <v>3483</v>
      </c>
      <c r="L3207" s="2" t="s">
        <v>3484</v>
      </c>
      <c r="M3207" s="4">
        <v>552</v>
      </c>
      <c r="N3207" s="5">
        <v>15.40197241869317</v>
      </c>
      <c r="O3207" s="5">
        <v>15.40197241869317</v>
      </c>
      <c r="P3207" s="6" t="s">
        <v>20</v>
      </c>
      <c r="Q3207" s="5" t="s">
        <v>2</v>
      </c>
      <c r="R3207" s="24" t="s">
        <v>2</v>
      </c>
      <c r="S3207" s="6" t="s">
        <v>1</v>
      </c>
      <c r="T3207" s="7" t="str">
        <f t="shared" si="100"/>
        <v>de 1. Très sous dotée passe en 2. Sous dotée</v>
      </c>
      <c r="U3207" s="7" t="s">
        <v>21</v>
      </c>
      <c r="V3207" s="7" t="str">
        <f t="shared" si="101"/>
        <v>Fumel</v>
      </c>
      <c r="W3207" s="7">
        <v>0</v>
      </c>
    </row>
    <row r="3208" spans="1:23" x14ac:dyDescent="0.25">
      <c r="A3208" s="1" t="s">
        <v>76</v>
      </c>
      <c r="B3208" s="2" t="s">
        <v>77</v>
      </c>
      <c r="C3208" s="1" t="s">
        <v>3060</v>
      </c>
      <c r="D3208" s="2" t="s">
        <v>6017</v>
      </c>
      <c r="E3208" s="1" t="s">
        <v>6597</v>
      </c>
      <c r="F3208" s="2" t="s">
        <v>6598</v>
      </c>
      <c r="G3208" s="3" t="s">
        <v>3060</v>
      </c>
      <c r="H3208" s="22" t="s">
        <v>6017</v>
      </c>
      <c r="I3208" s="2" t="s">
        <v>76</v>
      </c>
      <c r="J3208" s="3" t="s">
        <v>77</v>
      </c>
      <c r="K3208" s="1" t="s">
        <v>6057</v>
      </c>
      <c r="L3208" s="2" t="s">
        <v>6058</v>
      </c>
      <c r="M3208" s="4">
        <v>438</v>
      </c>
      <c r="N3208" s="5">
        <v>9.1689478773894617</v>
      </c>
      <c r="O3208" s="5">
        <v>9.1689478773894617</v>
      </c>
      <c r="P3208" s="6" t="s">
        <v>20</v>
      </c>
      <c r="Q3208" s="5" t="s">
        <v>1</v>
      </c>
      <c r="R3208" s="24" t="s">
        <v>1</v>
      </c>
      <c r="S3208" s="6" t="s">
        <v>1</v>
      </c>
      <c r="T3208" s="7" t="str">
        <f t="shared" si="100"/>
        <v>Maintenu</v>
      </c>
      <c r="U3208" s="7" t="s">
        <v>97</v>
      </c>
      <c r="V3208" s="7" t="str">
        <f t="shared" si="101"/>
        <v>Sud-Est agenais (pct)</v>
      </c>
      <c r="W3208" s="7">
        <v>1</v>
      </c>
    </row>
    <row r="3209" spans="1:23" x14ac:dyDescent="0.25">
      <c r="A3209" s="1" t="s">
        <v>76</v>
      </c>
      <c r="B3209" s="2" t="s">
        <v>77</v>
      </c>
      <c r="C3209" s="1" t="s">
        <v>3060</v>
      </c>
      <c r="D3209" s="2" t="s">
        <v>6017</v>
      </c>
      <c r="E3209" s="1" t="s">
        <v>6599</v>
      </c>
      <c r="F3209" s="2" t="s">
        <v>6600</v>
      </c>
      <c r="G3209" s="3" t="s">
        <v>3060</v>
      </c>
      <c r="H3209" s="22" t="s">
        <v>6017</v>
      </c>
      <c r="I3209" s="2" t="s">
        <v>76</v>
      </c>
      <c r="J3209" s="3" t="s">
        <v>77</v>
      </c>
      <c r="K3209" s="1" t="s">
        <v>5198</v>
      </c>
      <c r="L3209" s="2" t="s">
        <v>5199</v>
      </c>
      <c r="M3209" s="4">
        <v>220</v>
      </c>
      <c r="N3209" s="5">
        <v>0</v>
      </c>
      <c r="O3209" s="5">
        <v>23.445070704179955</v>
      </c>
      <c r="P3209" s="6" t="s">
        <v>34</v>
      </c>
      <c r="Q3209" s="5" t="s">
        <v>88</v>
      </c>
      <c r="R3209" s="24" t="s">
        <v>3</v>
      </c>
      <c r="S3209" s="6" t="s">
        <v>1</v>
      </c>
      <c r="T3209" s="7" t="str">
        <f t="shared" si="100"/>
        <v>de 1. Très sous dotée passe en 3.Intermédiaire</v>
      </c>
      <c r="U3209" s="7" t="s">
        <v>21</v>
      </c>
      <c r="V3209" s="7" t="str">
        <f t="shared" si="101"/>
        <v>Duras</v>
      </c>
      <c r="W3209" s="7">
        <v>0</v>
      </c>
    </row>
    <row r="3210" spans="1:23" x14ac:dyDescent="0.25">
      <c r="A3210" s="1" t="s">
        <v>76</v>
      </c>
      <c r="B3210" s="2" t="s">
        <v>77</v>
      </c>
      <c r="C3210" s="1" t="s">
        <v>3060</v>
      </c>
      <c r="D3210" s="2" t="s">
        <v>6017</v>
      </c>
      <c r="E3210" s="1" t="s">
        <v>6601</v>
      </c>
      <c r="F3210" s="2" t="s">
        <v>6602</v>
      </c>
      <c r="G3210" s="3" t="s">
        <v>3060</v>
      </c>
      <c r="H3210" s="22" t="s">
        <v>6017</v>
      </c>
      <c r="I3210" s="2" t="s">
        <v>76</v>
      </c>
      <c r="J3210" s="3" t="s">
        <v>77</v>
      </c>
      <c r="K3210" s="1" t="s">
        <v>6105</v>
      </c>
      <c r="L3210" s="2" t="s">
        <v>6106</v>
      </c>
      <c r="M3210" s="4">
        <v>317</v>
      </c>
      <c r="N3210" s="5">
        <v>0</v>
      </c>
      <c r="O3210" s="5">
        <v>14.763659685774368</v>
      </c>
      <c r="P3210" s="6" t="s">
        <v>34</v>
      </c>
      <c r="Q3210" s="5" t="s">
        <v>88</v>
      </c>
      <c r="R3210" s="24" t="s">
        <v>3</v>
      </c>
      <c r="S3210" s="5" t="s">
        <v>88</v>
      </c>
      <c r="T3210" s="7" t="str">
        <f t="shared" si="100"/>
        <v>Maintenu</v>
      </c>
      <c r="U3210" s="7" t="s">
        <v>21</v>
      </c>
      <c r="V3210" s="7" t="str">
        <f t="shared" si="101"/>
        <v>Monflanquin</v>
      </c>
      <c r="W3210" s="7">
        <v>0</v>
      </c>
    </row>
    <row r="3211" spans="1:23" x14ac:dyDescent="0.25">
      <c r="A3211" s="1" t="s">
        <v>76</v>
      </c>
      <c r="B3211" s="2" t="s">
        <v>77</v>
      </c>
      <c r="C3211" s="1" t="s">
        <v>3060</v>
      </c>
      <c r="D3211" s="2" t="s">
        <v>6017</v>
      </c>
      <c r="E3211" s="1" t="s">
        <v>6603</v>
      </c>
      <c r="F3211" s="2" t="s">
        <v>6604</v>
      </c>
      <c r="G3211" s="3" t="s">
        <v>3060</v>
      </c>
      <c r="H3211" s="22" t="s">
        <v>6017</v>
      </c>
      <c r="I3211" s="2" t="s">
        <v>76</v>
      </c>
      <c r="J3211" s="3" t="s">
        <v>77</v>
      </c>
      <c r="K3211" s="1" t="s">
        <v>3061</v>
      </c>
      <c r="L3211" s="2" t="s">
        <v>3062</v>
      </c>
      <c r="M3211" s="4">
        <v>168.00000000000057</v>
      </c>
      <c r="N3211" s="5">
        <v>13.983050138997372</v>
      </c>
      <c r="O3211" s="5">
        <v>13.983050138997372</v>
      </c>
      <c r="P3211" s="6" t="s">
        <v>20</v>
      </c>
      <c r="Q3211" s="5" t="s">
        <v>2</v>
      </c>
      <c r="R3211" s="24" t="s">
        <v>2</v>
      </c>
      <c r="S3211" s="5" t="s">
        <v>88</v>
      </c>
      <c r="T3211" s="7" t="str">
        <f t="shared" si="100"/>
        <v>de 3.Intermédiaire passe en 2. Sous dotée</v>
      </c>
      <c r="U3211" s="7" t="s">
        <v>21</v>
      </c>
      <c r="V3211" s="7" t="str">
        <f t="shared" si="101"/>
        <v>Castillonnès</v>
      </c>
      <c r="W3211" s="7">
        <v>0</v>
      </c>
    </row>
    <row r="3212" spans="1:23" x14ac:dyDescent="0.25">
      <c r="A3212" s="1" t="s">
        <v>76</v>
      </c>
      <c r="B3212" s="2" t="s">
        <v>77</v>
      </c>
      <c r="C3212" s="1" t="s">
        <v>3060</v>
      </c>
      <c r="D3212" s="2" t="s">
        <v>6017</v>
      </c>
      <c r="E3212" s="1" t="s">
        <v>6605</v>
      </c>
      <c r="F3212" s="2" t="s">
        <v>6606</v>
      </c>
      <c r="G3212" s="3" t="s">
        <v>3060</v>
      </c>
      <c r="H3212" s="22" t="s">
        <v>6017</v>
      </c>
      <c r="I3212" s="2" t="s">
        <v>76</v>
      </c>
      <c r="J3212" s="3" t="s">
        <v>77</v>
      </c>
      <c r="K3212" s="1" t="s">
        <v>6185</v>
      </c>
      <c r="L3212" s="2" t="s">
        <v>6186</v>
      </c>
      <c r="M3212" s="4">
        <v>141</v>
      </c>
      <c r="N3212" s="5">
        <v>0</v>
      </c>
      <c r="O3212" s="5">
        <v>28.252848504973905</v>
      </c>
      <c r="P3212" s="6" t="s">
        <v>34</v>
      </c>
      <c r="Q3212" s="5" t="s">
        <v>88</v>
      </c>
      <c r="R3212" s="24" t="s">
        <v>3</v>
      </c>
      <c r="S3212" s="5" t="s">
        <v>88</v>
      </c>
      <c r="T3212" s="7" t="str">
        <f t="shared" si="100"/>
        <v>Maintenu</v>
      </c>
      <c r="U3212" s="7" t="s">
        <v>97</v>
      </c>
      <c r="V3212" s="7" t="str">
        <f t="shared" si="101"/>
        <v>Confluent (pct)</v>
      </c>
      <c r="W3212" s="7">
        <v>0</v>
      </c>
    </row>
    <row r="3213" spans="1:23" x14ac:dyDescent="0.25">
      <c r="A3213" s="1" t="s">
        <v>76</v>
      </c>
      <c r="B3213" s="2" t="s">
        <v>77</v>
      </c>
      <c r="C3213" s="1" t="s">
        <v>3060</v>
      </c>
      <c r="D3213" s="2" t="s">
        <v>6017</v>
      </c>
      <c r="E3213" s="1" t="s">
        <v>6607</v>
      </c>
      <c r="F3213" s="2" t="s">
        <v>6608</v>
      </c>
      <c r="G3213" s="3" t="s">
        <v>3060</v>
      </c>
      <c r="H3213" s="22" t="s">
        <v>6017</v>
      </c>
      <c r="I3213" s="2" t="s">
        <v>76</v>
      </c>
      <c r="J3213" s="3" t="s">
        <v>77</v>
      </c>
      <c r="K3213" s="1" t="s">
        <v>6023</v>
      </c>
      <c r="L3213" s="2" t="s">
        <v>6024</v>
      </c>
      <c r="M3213" s="4">
        <v>202</v>
      </c>
      <c r="N3213" s="5">
        <v>11.041987053955037</v>
      </c>
      <c r="O3213" s="5">
        <v>11.041987053955037</v>
      </c>
      <c r="P3213" s="6" t="s">
        <v>20</v>
      </c>
      <c r="Q3213" s="5" t="s">
        <v>1</v>
      </c>
      <c r="R3213" s="24" t="s">
        <v>1</v>
      </c>
      <c r="S3213" s="6" t="s">
        <v>1</v>
      </c>
      <c r="T3213" s="7" t="str">
        <f t="shared" si="100"/>
        <v>Maintenu</v>
      </c>
      <c r="U3213" s="7" t="s">
        <v>21</v>
      </c>
      <c r="V3213" s="7" t="str">
        <f t="shared" si="101"/>
        <v>Tonneins</v>
      </c>
      <c r="W3213" s="7">
        <v>1</v>
      </c>
    </row>
    <row r="3214" spans="1:23" x14ac:dyDescent="0.25">
      <c r="A3214" s="1" t="s">
        <v>76</v>
      </c>
      <c r="B3214" s="2" t="s">
        <v>77</v>
      </c>
      <c r="C3214" s="1" t="s">
        <v>3060</v>
      </c>
      <c r="D3214" s="2" t="s">
        <v>6017</v>
      </c>
      <c r="E3214" s="1" t="s">
        <v>6609</v>
      </c>
      <c r="F3214" s="2" t="s">
        <v>6610</v>
      </c>
      <c r="G3214" s="3" t="s">
        <v>3060</v>
      </c>
      <c r="H3214" s="22" t="s">
        <v>6017</v>
      </c>
      <c r="I3214" s="2" t="s">
        <v>76</v>
      </c>
      <c r="J3214" s="3" t="s">
        <v>77</v>
      </c>
      <c r="K3214" s="1" t="s">
        <v>3061</v>
      </c>
      <c r="L3214" s="2" t="s">
        <v>3062</v>
      </c>
      <c r="M3214" s="4">
        <v>178.9999999999992</v>
      </c>
      <c r="N3214" s="5">
        <v>13.983050138997372</v>
      </c>
      <c r="O3214" s="5">
        <v>13.983050138997372</v>
      </c>
      <c r="P3214" s="6" t="s">
        <v>20</v>
      </c>
      <c r="Q3214" s="5" t="s">
        <v>2</v>
      </c>
      <c r="R3214" s="24" t="s">
        <v>2</v>
      </c>
      <c r="S3214" s="5" t="s">
        <v>2</v>
      </c>
      <c r="T3214" s="7" t="str">
        <f t="shared" si="100"/>
        <v>Maintenu</v>
      </c>
      <c r="U3214" s="7" t="s">
        <v>21</v>
      </c>
      <c r="V3214" s="7" t="str">
        <f t="shared" si="101"/>
        <v>Castillonnès</v>
      </c>
      <c r="W3214" s="7">
        <v>0</v>
      </c>
    </row>
    <row r="3215" spans="1:23" x14ac:dyDescent="0.25">
      <c r="A3215" s="1" t="s">
        <v>76</v>
      </c>
      <c r="B3215" s="2" t="s">
        <v>77</v>
      </c>
      <c r="C3215" s="1" t="s">
        <v>3060</v>
      </c>
      <c r="D3215" s="2" t="s">
        <v>6017</v>
      </c>
      <c r="E3215" s="1" t="s">
        <v>6611</v>
      </c>
      <c r="F3215" s="2" t="s">
        <v>6612</v>
      </c>
      <c r="G3215" s="3" t="s">
        <v>3060</v>
      </c>
      <c r="H3215" s="22" t="s">
        <v>6017</v>
      </c>
      <c r="I3215" s="2" t="s">
        <v>76</v>
      </c>
      <c r="J3215" s="3" t="s">
        <v>77</v>
      </c>
      <c r="K3215" s="1" t="s">
        <v>6060</v>
      </c>
      <c r="L3215" s="2" t="s">
        <v>6061</v>
      </c>
      <c r="M3215" s="4">
        <v>1145</v>
      </c>
      <c r="N3215" s="5">
        <v>11.160382125186535</v>
      </c>
      <c r="O3215" s="5">
        <v>11.160382125186535</v>
      </c>
      <c r="P3215" s="6" t="s">
        <v>20</v>
      </c>
      <c r="Q3215" s="5" t="s">
        <v>1</v>
      </c>
      <c r="R3215" s="24" t="s">
        <v>1</v>
      </c>
      <c r="S3215" s="6" t="s">
        <v>1</v>
      </c>
      <c r="T3215" s="7" t="str">
        <f t="shared" si="100"/>
        <v>Maintenu</v>
      </c>
      <c r="U3215" s="7" t="s">
        <v>97</v>
      </c>
      <c r="V3215" s="7" t="str">
        <f t="shared" si="101"/>
        <v>Ouest agenais (pct)</v>
      </c>
      <c r="W3215" s="7">
        <v>1</v>
      </c>
    </row>
    <row r="3216" spans="1:23" x14ac:dyDescent="0.25">
      <c r="A3216" s="1" t="s">
        <v>76</v>
      </c>
      <c r="B3216" s="2" t="s">
        <v>77</v>
      </c>
      <c r="C3216" s="1" t="s">
        <v>3060</v>
      </c>
      <c r="D3216" s="2" t="s">
        <v>6017</v>
      </c>
      <c r="E3216" s="1" t="s">
        <v>6613</v>
      </c>
      <c r="F3216" s="2" t="s">
        <v>6614</v>
      </c>
      <c r="G3216" s="3" t="s">
        <v>3060</v>
      </c>
      <c r="H3216" s="22" t="s">
        <v>6017</v>
      </c>
      <c r="I3216" s="2" t="s">
        <v>76</v>
      </c>
      <c r="J3216" s="3" t="s">
        <v>77</v>
      </c>
      <c r="K3216" s="1" t="s">
        <v>6031</v>
      </c>
      <c r="L3216" s="2" t="s">
        <v>6032</v>
      </c>
      <c r="M3216" s="4">
        <v>1002</v>
      </c>
      <c r="N3216" s="5">
        <v>0</v>
      </c>
      <c r="O3216" s="5">
        <v>8.9733271380403519</v>
      </c>
      <c r="P3216" s="6" t="s">
        <v>34</v>
      </c>
      <c r="Q3216" s="5" t="s">
        <v>1</v>
      </c>
      <c r="R3216" s="24" t="s">
        <v>1</v>
      </c>
      <c r="S3216" s="6" t="s">
        <v>1</v>
      </c>
      <c r="T3216" s="7" t="str">
        <f t="shared" si="100"/>
        <v>Maintenu</v>
      </c>
      <c r="U3216" s="7" t="s">
        <v>21</v>
      </c>
      <c r="V3216" s="7" t="str">
        <f t="shared" si="101"/>
        <v>Miramont-de-Guyenne</v>
      </c>
      <c r="W3216" s="7">
        <v>1</v>
      </c>
    </row>
    <row r="3217" spans="1:23" x14ac:dyDescent="0.25">
      <c r="A3217" s="1" t="s">
        <v>76</v>
      </c>
      <c r="B3217" s="2" t="s">
        <v>77</v>
      </c>
      <c r="C3217" s="1" t="s">
        <v>3060</v>
      </c>
      <c r="D3217" s="2" t="s">
        <v>6017</v>
      </c>
      <c r="E3217" s="1" t="s">
        <v>6615</v>
      </c>
      <c r="F3217" s="2" t="s">
        <v>6616</v>
      </c>
      <c r="G3217" s="3" t="s">
        <v>3060</v>
      </c>
      <c r="H3217" s="22" t="s">
        <v>6017</v>
      </c>
      <c r="I3217" s="2" t="s">
        <v>76</v>
      </c>
      <c r="J3217" s="3" t="s">
        <v>77</v>
      </c>
      <c r="K3217" s="1" t="s">
        <v>5354</v>
      </c>
      <c r="L3217" s="2" t="s">
        <v>5355</v>
      </c>
      <c r="M3217" s="4">
        <v>686.00000000000159</v>
      </c>
      <c r="N3217" s="5">
        <v>15.149553957329061</v>
      </c>
      <c r="O3217" s="5">
        <v>15.149553957329061</v>
      </c>
      <c r="P3217" s="6" t="s">
        <v>20</v>
      </c>
      <c r="Q3217" s="5" t="s">
        <v>2</v>
      </c>
      <c r="R3217" s="24" t="s">
        <v>2</v>
      </c>
      <c r="S3217" s="5" t="s">
        <v>88</v>
      </c>
      <c r="T3217" s="7" t="str">
        <f t="shared" si="100"/>
        <v>de 3.Intermédiaire passe en 2. Sous dotée</v>
      </c>
      <c r="U3217" s="7" t="s">
        <v>21</v>
      </c>
      <c r="V3217" s="7" t="str">
        <f t="shared" si="101"/>
        <v>Nérac</v>
      </c>
      <c r="W3217" s="7">
        <v>0</v>
      </c>
    </row>
    <row r="3218" spans="1:23" x14ac:dyDescent="0.25">
      <c r="A3218" s="1" t="s">
        <v>76</v>
      </c>
      <c r="B3218" s="2" t="s">
        <v>77</v>
      </c>
      <c r="C3218" s="1" t="s">
        <v>3060</v>
      </c>
      <c r="D3218" s="2" t="s">
        <v>6017</v>
      </c>
      <c r="E3218" s="1" t="s">
        <v>6617</v>
      </c>
      <c r="F3218" s="2" t="s">
        <v>6618</v>
      </c>
      <c r="G3218" s="3" t="s">
        <v>143</v>
      </c>
      <c r="H3218" s="22" t="s">
        <v>2992</v>
      </c>
      <c r="I3218" s="2" t="s">
        <v>76</v>
      </c>
      <c r="J3218" s="3" t="s">
        <v>77</v>
      </c>
      <c r="K3218" s="1" t="s">
        <v>3358</v>
      </c>
      <c r="L3218" s="2" t="s">
        <v>3359</v>
      </c>
      <c r="M3218" s="4">
        <v>241</v>
      </c>
      <c r="N3218" s="5">
        <v>0</v>
      </c>
      <c r="O3218" s="5">
        <v>10.789573726286005</v>
      </c>
      <c r="P3218" s="6" t="s">
        <v>34</v>
      </c>
      <c r="Q3218" s="5" t="s">
        <v>1</v>
      </c>
      <c r="R3218" s="24" t="s">
        <v>1</v>
      </c>
      <c r="S3218" s="5" t="s">
        <v>88</v>
      </c>
      <c r="T3218" s="7" t="str">
        <f t="shared" si="100"/>
        <v>de 3.Intermédiaire passe en 1. Très sous dotée</v>
      </c>
      <c r="U3218" s="7" t="s">
        <v>21</v>
      </c>
      <c r="V3218" s="7" t="str">
        <f t="shared" si="101"/>
        <v>Eymet</v>
      </c>
      <c r="W3218" s="7">
        <v>1</v>
      </c>
    </row>
    <row r="3219" spans="1:23" x14ac:dyDescent="0.25">
      <c r="A3219" s="1" t="s">
        <v>76</v>
      </c>
      <c r="B3219" s="2" t="s">
        <v>77</v>
      </c>
      <c r="C3219" s="1" t="s">
        <v>3060</v>
      </c>
      <c r="D3219" s="2" t="s">
        <v>6017</v>
      </c>
      <c r="E3219" s="1" t="s">
        <v>6619</v>
      </c>
      <c r="F3219" s="2" t="s">
        <v>1788</v>
      </c>
      <c r="G3219" s="3" t="s">
        <v>3060</v>
      </c>
      <c r="H3219" s="22" t="s">
        <v>6017</v>
      </c>
      <c r="I3219" s="2" t="s">
        <v>76</v>
      </c>
      <c r="J3219" s="3" t="s">
        <v>77</v>
      </c>
      <c r="K3219" s="1" t="s">
        <v>4659</v>
      </c>
      <c r="L3219" s="2" t="s">
        <v>4660</v>
      </c>
      <c r="M3219" s="4">
        <v>79</v>
      </c>
      <c r="N3219" s="5">
        <v>14.618053819722125</v>
      </c>
      <c r="O3219" s="5">
        <v>14.618053819722125</v>
      </c>
      <c r="P3219" s="6" t="s">
        <v>20</v>
      </c>
      <c r="Q3219" s="5" t="s">
        <v>2</v>
      </c>
      <c r="R3219" s="24" t="s">
        <v>2</v>
      </c>
      <c r="S3219" s="6" t="s">
        <v>1</v>
      </c>
      <c r="T3219" s="7" t="str">
        <f t="shared" si="100"/>
        <v>de 1. Très sous dotée passe en 2. Sous dotée</v>
      </c>
      <c r="U3219" s="7" t="s">
        <v>21</v>
      </c>
      <c r="V3219" s="7" t="str">
        <f t="shared" si="101"/>
        <v>Marmande</v>
      </c>
      <c r="W3219" s="7">
        <v>0</v>
      </c>
    </row>
    <row r="3220" spans="1:23" x14ac:dyDescent="0.25">
      <c r="A3220" s="1" t="s">
        <v>76</v>
      </c>
      <c r="B3220" s="2" t="s">
        <v>77</v>
      </c>
      <c r="C3220" s="1" t="s">
        <v>3060</v>
      </c>
      <c r="D3220" s="2" t="s">
        <v>6017</v>
      </c>
      <c r="E3220" s="1" t="s">
        <v>6620</v>
      </c>
      <c r="F3220" s="2" t="s">
        <v>6621</v>
      </c>
      <c r="G3220" s="3" t="s">
        <v>3060</v>
      </c>
      <c r="H3220" s="22" t="s">
        <v>6017</v>
      </c>
      <c r="I3220" s="2" t="s">
        <v>76</v>
      </c>
      <c r="J3220" s="3" t="s">
        <v>77</v>
      </c>
      <c r="K3220" s="1" t="s">
        <v>6064</v>
      </c>
      <c r="L3220" s="2" t="s">
        <v>6065</v>
      </c>
      <c r="M3220" s="4">
        <v>389</v>
      </c>
      <c r="N3220" s="5">
        <v>10.72111646437472</v>
      </c>
      <c r="O3220" s="5">
        <v>10.72111646437472</v>
      </c>
      <c r="P3220" s="6" t="s">
        <v>20</v>
      </c>
      <c r="Q3220" s="5" t="s">
        <v>1</v>
      </c>
      <c r="R3220" s="24" t="s">
        <v>1</v>
      </c>
      <c r="S3220" s="6" t="s">
        <v>1</v>
      </c>
      <c r="T3220" s="7" t="str">
        <f t="shared" si="100"/>
        <v>Maintenu</v>
      </c>
      <c r="U3220" s="7" t="s">
        <v>97</v>
      </c>
      <c r="V3220" s="7" t="str">
        <f t="shared" si="101"/>
        <v>Pays de Serres (pct)</v>
      </c>
      <c r="W3220" s="7">
        <v>1</v>
      </c>
    </row>
    <row r="3221" spans="1:23" x14ac:dyDescent="0.25">
      <c r="A3221" s="1" t="s">
        <v>76</v>
      </c>
      <c r="B3221" s="2" t="s">
        <v>77</v>
      </c>
      <c r="C3221" s="1" t="s">
        <v>3060</v>
      </c>
      <c r="D3221" s="2" t="s">
        <v>6017</v>
      </c>
      <c r="E3221" s="1" t="s">
        <v>6622</v>
      </c>
      <c r="F3221" s="2" t="s">
        <v>6623</v>
      </c>
      <c r="G3221" s="3" t="s">
        <v>3060</v>
      </c>
      <c r="H3221" s="22" t="s">
        <v>6017</v>
      </c>
      <c r="I3221" s="2" t="s">
        <v>76</v>
      </c>
      <c r="J3221" s="3" t="s">
        <v>77</v>
      </c>
      <c r="K3221" s="1" t="s">
        <v>6035</v>
      </c>
      <c r="L3221" s="2" t="s">
        <v>6036</v>
      </c>
      <c r="M3221" s="4">
        <v>1001</v>
      </c>
      <c r="N3221" s="5">
        <v>33.586048553707265</v>
      </c>
      <c r="O3221" s="5">
        <v>33.586048553707265</v>
      </c>
      <c r="P3221" s="6" t="s">
        <v>20</v>
      </c>
      <c r="Q3221" s="5" t="s">
        <v>88</v>
      </c>
      <c r="R3221" s="24" t="s">
        <v>3</v>
      </c>
      <c r="S3221" s="5" t="s">
        <v>4</v>
      </c>
      <c r="T3221" s="7" t="str">
        <f t="shared" si="100"/>
        <v>de 4. Très dotée passe en 3.Intermédiaire</v>
      </c>
      <c r="U3221" s="7" t="s">
        <v>97</v>
      </c>
      <c r="V3221" s="7" t="str">
        <f t="shared" si="101"/>
        <v>Livradais (pct)</v>
      </c>
      <c r="W3221" s="7">
        <v>0</v>
      </c>
    </row>
    <row r="3222" spans="1:23" x14ac:dyDescent="0.25">
      <c r="A3222" s="1" t="s">
        <v>76</v>
      </c>
      <c r="B3222" s="2" t="s">
        <v>77</v>
      </c>
      <c r="C3222" s="1" t="s">
        <v>3060</v>
      </c>
      <c r="D3222" s="2" t="s">
        <v>6017</v>
      </c>
      <c r="E3222" s="1" t="s">
        <v>6624</v>
      </c>
      <c r="F3222" s="2" t="s">
        <v>1806</v>
      </c>
      <c r="G3222" s="3" t="s">
        <v>3060</v>
      </c>
      <c r="H3222" s="22" t="s">
        <v>6017</v>
      </c>
      <c r="I3222" s="2" t="s">
        <v>76</v>
      </c>
      <c r="J3222" s="3" t="s">
        <v>77</v>
      </c>
      <c r="K3222" s="1" t="s">
        <v>3483</v>
      </c>
      <c r="L3222" s="2" t="s">
        <v>3484</v>
      </c>
      <c r="M3222" s="4">
        <v>187</v>
      </c>
      <c r="N3222" s="5">
        <v>15.40197241869317</v>
      </c>
      <c r="O3222" s="5">
        <v>15.40197241869317</v>
      </c>
      <c r="P3222" s="6" t="s">
        <v>20</v>
      </c>
      <c r="Q3222" s="5" t="s">
        <v>2</v>
      </c>
      <c r="R3222" s="24" t="s">
        <v>2</v>
      </c>
      <c r="S3222" s="6" t="s">
        <v>1</v>
      </c>
      <c r="T3222" s="7" t="str">
        <f t="shared" si="100"/>
        <v>de 1. Très sous dotée passe en 2. Sous dotée</v>
      </c>
      <c r="U3222" s="7" t="s">
        <v>21</v>
      </c>
      <c r="V3222" s="7" t="str">
        <f t="shared" si="101"/>
        <v>Fumel</v>
      </c>
      <c r="W3222" s="7">
        <v>0</v>
      </c>
    </row>
    <row r="3223" spans="1:23" x14ac:dyDescent="0.25">
      <c r="A3223" s="1" t="s">
        <v>76</v>
      </c>
      <c r="B3223" s="2" t="s">
        <v>77</v>
      </c>
      <c r="C3223" s="1" t="s">
        <v>3060</v>
      </c>
      <c r="D3223" s="2" t="s">
        <v>6017</v>
      </c>
      <c r="E3223" s="1" t="s">
        <v>6625</v>
      </c>
      <c r="F3223" s="2" t="s">
        <v>6626</v>
      </c>
      <c r="G3223" s="3" t="s">
        <v>3060</v>
      </c>
      <c r="H3223" s="22" t="s">
        <v>6017</v>
      </c>
      <c r="I3223" s="2" t="s">
        <v>76</v>
      </c>
      <c r="J3223" s="3" t="s">
        <v>77</v>
      </c>
      <c r="K3223" s="1" t="s">
        <v>6027</v>
      </c>
      <c r="L3223" s="2" t="s">
        <v>6028</v>
      </c>
      <c r="M3223" s="4">
        <v>212</v>
      </c>
      <c r="N3223" s="5">
        <v>0</v>
      </c>
      <c r="O3223" s="5">
        <v>6.476673383282658</v>
      </c>
      <c r="P3223" s="6" t="s">
        <v>34</v>
      </c>
      <c r="Q3223" s="5" t="s">
        <v>1</v>
      </c>
      <c r="R3223" s="24" t="s">
        <v>1</v>
      </c>
      <c r="S3223" s="5" t="s">
        <v>88</v>
      </c>
      <c r="T3223" s="7" t="str">
        <f t="shared" si="100"/>
        <v>de 3.Intermédiaire passe en 1. Très sous dotée</v>
      </c>
      <c r="U3223" s="7" t="s">
        <v>21</v>
      </c>
      <c r="V3223" s="7" t="str">
        <f t="shared" si="101"/>
        <v>Aiguillon</v>
      </c>
      <c r="W3223" s="7">
        <v>1</v>
      </c>
    </row>
    <row r="3224" spans="1:23" x14ac:dyDescent="0.25">
      <c r="A3224" s="1" t="s">
        <v>76</v>
      </c>
      <c r="B3224" s="2" t="s">
        <v>77</v>
      </c>
      <c r="C3224" s="1" t="s">
        <v>3060</v>
      </c>
      <c r="D3224" s="2" t="s">
        <v>6017</v>
      </c>
      <c r="E3224" s="1" t="s">
        <v>6627</v>
      </c>
      <c r="F3224" s="2" t="s">
        <v>6628</v>
      </c>
      <c r="G3224" s="3" t="s">
        <v>3060</v>
      </c>
      <c r="H3224" s="22" t="s">
        <v>6017</v>
      </c>
      <c r="I3224" s="2" t="s">
        <v>76</v>
      </c>
      <c r="J3224" s="3" t="s">
        <v>77</v>
      </c>
      <c r="K3224" s="1" t="s">
        <v>6031</v>
      </c>
      <c r="L3224" s="2" t="s">
        <v>6032</v>
      </c>
      <c r="M3224" s="4">
        <v>467</v>
      </c>
      <c r="N3224" s="5">
        <v>0</v>
      </c>
      <c r="O3224" s="5">
        <v>8.9733271380403519</v>
      </c>
      <c r="P3224" s="6" t="s">
        <v>34</v>
      </c>
      <c r="Q3224" s="5" t="s">
        <v>1</v>
      </c>
      <c r="R3224" s="24" t="s">
        <v>1</v>
      </c>
      <c r="S3224" s="5" t="s">
        <v>88</v>
      </c>
      <c r="T3224" s="7" t="str">
        <f t="shared" si="100"/>
        <v>de 3.Intermédiaire passe en 1. Très sous dotée</v>
      </c>
      <c r="U3224" s="7" t="s">
        <v>21</v>
      </c>
      <c r="V3224" s="7" t="str">
        <f t="shared" si="101"/>
        <v>Miramont-de-Guyenne</v>
      </c>
      <c r="W3224" s="7">
        <v>1</v>
      </c>
    </row>
    <row r="3225" spans="1:23" x14ac:dyDescent="0.25">
      <c r="A3225" s="1" t="s">
        <v>76</v>
      </c>
      <c r="B3225" s="2" t="s">
        <v>77</v>
      </c>
      <c r="C3225" s="1" t="s">
        <v>3060</v>
      </c>
      <c r="D3225" s="2" t="s">
        <v>6017</v>
      </c>
      <c r="E3225" s="1" t="s">
        <v>6023</v>
      </c>
      <c r="F3225" s="2" t="s">
        <v>6024</v>
      </c>
      <c r="G3225" s="3" t="s">
        <v>3060</v>
      </c>
      <c r="H3225" s="22" t="s">
        <v>6017</v>
      </c>
      <c r="I3225" s="2" t="s">
        <v>76</v>
      </c>
      <c r="J3225" s="3" t="s">
        <v>77</v>
      </c>
      <c r="K3225" s="1" t="s">
        <v>6023</v>
      </c>
      <c r="L3225" s="2" t="s">
        <v>6024</v>
      </c>
      <c r="M3225" s="4">
        <v>8913.9999999999709</v>
      </c>
      <c r="N3225" s="5">
        <v>11.041987053955037</v>
      </c>
      <c r="O3225" s="5">
        <v>11.041987053955037</v>
      </c>
      <c r="P3225" s="6" t="s">
        <v>20</v>
      </c>
      <c r="Q3225" s="5" t="s">
        <v>1</v>
      </c>
      <c r="R3225" s="24" t="s">
        <v>1</v>
      </c>
      <c r="S3225" s="5" t="s">
        <v>2</v>
      </c>
      <c r="T3225" s="7" t="str">
        <f t="shared" si="100"/>
        <v>de 2. Sous dotée passe en 1. Très sous dotée</v>
      </c>
      <c r="U3225" s="7" t="s">
        <v>21</v>
      </c>
      <c r="V3225" s="7" t="str">
        <f t="shared" si="101"/>
        <v>Tonneins</v>
      </c>
      <c r="W3225" s="7">
        <v>1</v>
      </c>
    </row>
    <row r="3226" spans="1:23" x14ac:dyDescent="0.25">
      <c r="A3226" s="1" t="s">
        <v>76</v>
      </c>
      <c r="B3226" s="2" t="s">
        <v>77</v>
      </c>
      <c r="C3226" s="1" t="s">
        <v>3060</v>
      </c>
      <c r="D3226" s="2" t="s">
        <v>6017</v>
      </c>
      <c r="E3226" s="1" t="s">
        <v>6629</v>
      </c>
      <c r="F3226" s="2" t="s">
        <v>6630</v>
      </c>
      <c r="G3226" s="3" t="s">
        <v>143</v>
      </c>
      <c r="H3226" s="22" t="s">
        <v>2992</v>
      </c>
      <c r="I3226" s="2" t="s">
        <v>76</v>
      </c>
      <c r="J3226" s="3" t="s">
        <v>77</v>
      </c>
      <c r="K3226" s="1" t="s">
        <v>3054</v>
      </c>
      <c r="L3226" s="2" t="s">
        <v>3055</v>
      </c>
      <c r="M3226" s="4">
        <v>145</v>
      </c>
      <c r="N3226" s="5">
        <v>19.140828819407233</v>
      </c>
      <c r="O3226" s="5">
        <v>19.140828819407233</v>
      </c>
      <c r="P3226" s="6" t="s">
        <v>20</v>
      </c>
      <c r="Q3226" s="5" t="s">
        <v>88</v>
      </c>
      <c r="R3226" s="24" t="s">
        <v>3</v>
      </c>
      <c r="S3226" s="5" t="s">
        <v>2</v>
      </c>
      <c r="T3226" s="7" t="str">
        <f t="shared" si="100"/>
        <v>de 2. Sous dotée passe en 3.Intermédiaire</v>
      </c>
      <c r="U3226" s="7" t="s">
        <v>21</v>
      </c>
      <c r="V3226" s="7" t="str">
        <f t="shared" si="101"/>
        <v>Lalinde</v>
      </c>
      <c r="W3226" s="7">
        <v>0</v>
      </c>
    </row>
    <row r="3227" spans="1:23" x14ac:dyDescent="0.25">
      <c r="A3227" s="1" t="s">
        <v>76</v>
      </c>
      <c r="B3227" s="2" t="s">
        <v>77</v>
      </c>
      <c r="C3227" s="1" t="s">
        <v>3060</v>
      </c>
      <c r="D3227" s="2" t="s">
        <v>6017</v>
      </c>
      <c r="E3227" s="1" t="s">
        <v>6631</v>
      </c>
      <c r="F3227" s="2" t="s">
        <v>6632</v>
      </c>
      <c r="G3227" s="3" t="s">
        <v>3060</v>
      </c>
      <c r="H3227" s="22" t="s">
        <v>6017</v>
      </c>
      <c r="I3227" s="2" t="s">
        <v>76</v>
      </c>
      <c r="J3227" s="3" t="s">
        <v>77</v>
      </c>
      <c r="K3227" s="1" t="s">
        <v>3483</v>
      </c>
      <c r="L3227" s="2" t="s">
        <v>3484</v>
      </c>
      <c r="M3227" s="4">
        <v>697</v>
      </c>
      <c r="N3227" s="5">
        <v>15.40197241869317</v>
      </c>
      <c r="O3227" s="5">
        <v>15.40197241869317</v>
      </c>
      <c r="P3227" s="6" t="s">
        <v>20</v>
      </c>
      <c r="Q3227" s="5" t="s">
        <v>2</v>
      </c>
      <c r="R3227" s="24" t="s">
        <v>2</v>
      </c>
      <c r="S3227" s="6" t="s">
        <v>1</v>
      </c>
      <c r="T3227" s="7" t="str">
        <f t="shared" si="100"/>
        <v>de 1. Très sous dotée passe en 2. Sous dotée</v>
      </c>
      <c r="U3227" s="7" t="s">
        <v>21</v>
      </c>
      <c r="V3227" s="7" t="str">
        <f t="shared" si="101"/>
        <v>Fumel</v>
      </c>
      <c r="W3227" s="7">
        <v>0</v>
      </c>
    </row>
    <row r="3228" spans="1:23" x14ac:dyDescent="0.25">
      <c r="A3228" s="1" t="s">
        <v>76</v>
      </c>
      <c r="B3228" s="2" t="s">
        <v>77</v>
      </c>
      <c r="C3228" s="1" t="s">
        <v>3060</v>
      </c>
      <c r="D3228" s="2" t="s">
        <v>6017</v>
      </c>
      <c r="E3228" s="1" t="s">
        <v>6633</v>
      </c>
      <c r="F3228" s="2" t="s">
        <v>6634</v>
      </c>
      <c r="G3228" s="3" t="s">
        <v>3060</v>
      </c>
      <c r="H3228" s="22" t="s">
        <v>6017</v>
      </c>
      <c r="I3228" s="2" t="s">
        <v>76</v>
      </c>
      <c r="J3228" s="3" t="s">
        <v>77</v>
      </c>
      <c r="K3228" s="1" t="s">
        <v>6031</v>
      </c>
      <c r="L3228" s="2" t="s">
        <v>6032</v>
      </c>
      <c r="M3228" s="4">
        <v>144</v>
      </c>
      <c r="N3228" s="5">
        <v>0</v>
      </c>
      <c r="O3228" s="5">
        <v>8.9733271380403519</v>
      </c>
      <c r="P3228" s="6" t="s">
        <v>34</v>
      </c>
      <c r="Q3228" s="5" t="s">
        <v>1</v>
      </c>
      <c r="R3228" s="24" t="s">
        <v>1</v>
      </c>
      <c r="S3228" s="5" t="s">
        <v>88</v>
      </c>
      <c r="T3228" s="7" t="str">
        <f t="shared" si="100"/>
        <v>de 3.Intermédiaire passe en 1. Très sous dotée</v>
      </c>
      <c r="U3228" s="7" t="s">
        <v>21</v>
      </c>
      <c r="V3228" s="7" t="str">
        <f t="shared" si="101"/>
        <v>Miramont-de-Guyenne</v>
      </c>
      <c r="W3228" s="7">
        <v>1</v>
      </c>
    </row>
    <row r="3229" spans="1:23" x14ac:dyDescent="0.25">
      <c r="A3229" s="1" t="s">
        <v>76</v>
      </c>
      <c r="B3229" s="2" t="s">
        <v>77</v>
      </c>
      <c r="C3229" s="1" t="s">
        <v>3060</v>
      </c>
      <c r="D3229" s="2" t="s">
        <v>6017</v>
      </c>
      <c r="E3229" s="1" t="s">
        <v>6635</v>
      </c>
      <c r="F3229" s="2" t="s">
        <v>6636</v>
      </c>
      <c r="G3229" s="3" t="s">
        <v>3060</v>
      </c>
      <c r="H3229" s="22" t="s">
        <v>6017</v>
      </c>
      <c r="I3229" s="2" t="s">
        <v>76</v>
      </c>
      <c r="J3229" s="3" t="s">
        <v>77</v>
      </c>
      <c r="K3229" s="1" t="s">
        <v>6064</v>
      </c>
      <c r="L3229" s="2" t="s">
        <v>6065</v>
      </c>
      <c r="M3229" s="4">
        <v>387</v>
      </c>
      <c r="N3229" s="5">
        <v>10.72111646437472</v>
      </c>
      <c r="O3229" s="5">
        <v>10.72111646437472</v>
      </c>
      <c r="P3229" s="6" t="s">
        <v>20</v>
      </c>
      <c r="Q3229" s="5" t="s">
        <v>1</v>
      </c>
      <c r="R3229" s="24" t="s">
        <v>1</v>
      </c>
      <c r="S3229" s="5" t="s">
        <v>88</v>
      </c>
      <c r="T3229" s="7" t="str">
        <f t="shared" si="100"/>
        <v>de 3.Intermédiaire passe en 1. Très sous dotée</v>
      </c>
      <c r="U3229" s="7" t="s">
        <v>97</v>
      </c>
      <c r="V3229" s="7" t="str">
        <f t="shared" si="101"/>
        <v>Pays de Serres (pct)</v>
      </c>
      <c r="W3229" s="7">
        <v>1</v>
      </c>
    </row>
    <row r="3230" spans="1:23" x14ac:dyDescent="0.25">
      <c r="A3230" s="1" t="s">
        <v>76</v>
      </c>
      <c r="B3230" s="2" t="s">
        <v>77</v>
      </c>
      <c r="C3230" s="1" t="s">
        <v>3060</v>
      </c>
      <c r="D3230" s="2" t="s">
        <v>6017</v>
      </c>
      <c r="E3230" s="1" t="s">
        <v>6637</v>
      </c>
      <c r="F3230" s="2" t="s">
        <v>6638</v>
      </c>
      <c r="G3230" s="3" t="s">
        <v>3060</v>
      </c>
      <c r="H3230" s="22" t="s">
        <v>6017</v>
      </c>
      <c r="I3230" s="2" t="s">
        <v>76</v>
      </c>
      <c r="J3230" s="3" t="s">
        <v>77</v>
      </c>
      <c r="K3230" s="1" t="s">
        <v>6047</v>
      </c>
      <c r="L3230" s="2" t="s">
        <v>6048</v>
      </c>
      <c r="M3230" s="4">
        <v>818.00000000000136</v>
      </c>
      <c r="N3230" s="5">
        <v>0</v>
      </c>
      <c r="O3230" s="5">
        <v>98.221050253994861</v>
      </c>
      <c r="P3230" s="6" t="s">
        <v>34</v>
      </c>
      <c r="Q3230" s="5" t="s">
        <v>88</v>
      </c>
      <c r="R3230" s="24" t="s">
        <v>3</v>
      </c>
      <c r="S3230" s="5" t="s">
        <v>88</v>
      </c>
      <c r="T3230" s="7" t="str">
        <f t="shared" si="100"/>
        <v>Maintenu</v>
      </c>
      <c r="U3230" s="7" t="s">
        <v>97</v>
      </c>
      <c r="V3230" s="7" t="str">
        <f t="shared" si="101"/>
        <v>Fumélois (pct)</v>
      </c>
      <c r="W3230" s="7">
        <v>0</v>
      </c>
    </row>
    <row r="3231" spans="1:23" x14ac:dyDescent="0.25">
      <c r="A3231" s="1" t="s">
        <v>76</v>
      </c>
      <c r="B3231" s="2" t="s">
        <v>77</v>
      </c>
      <c r="C3231" s="1" t="s">
        <v>3060</v>
      </c>
      <c r="D3231" s="2" t="s">
        <v>6017</v>
      </c>
      <c r="E3231" s="1" t="s">
        <v>6639</v>
      </c>
      <c r="F3231" s="2" t="s">
        <v>6640</v>
      </c>
      <c r="G3231" s="3" t="s">
        <v>3060</v>
      </c>
      <c r="H3231" s="22" t="s">
        <v>6017</v>
      </c>
      <c r="I3231" s="2" t="s">
        <v>76</v>
      </c>
      <c r="J3231" s="3" t="s">
        <v>77</v>
      </c>
      <c r="K3231" s="1" t="s">
        <v>6023</v>
      </c>
      <c r="L3231" s="2" t="s">
        <v>6024</v>
      </c>
      <c r="M3231" s="4">
        <v>622</v>
      </c>
      <c r="N3231" s="5">
        <v>11.041987053955037</v>
      </c>
      <c r="O3231" s="5">
        <v>11.041987053955037</v>
      </c>
      <c r="P3231" s="6" t="s">
        <v>20</v>
      </c>
      <c r="Q3231" s="5" t="s">
        <v>1</v>
      </c>
      <c r="R3231" s="24" t="s">
        <v>1</v>
      </c>
      <c r="S3231" s="5" t="s">
        <v>2</v>
      </c>
      <c r="T3231" s="7" t="str">
        <f t="shared" si="100"/>
        <v>de 2. Sous dotée passe en 1. Très sous dotée</v>
      </c>
      <c r="U3231" s="7" t="s">
        <v>21</v>
      </c>
      <c r="V3231" s="7" t="str">
        <f t="shared" si="101"/>
        <v>Tonneins</v>
      </c>
      <c r="W3231" s="7">
        <v>1</v>
      </c>
    </row>
    <row r="3232" spans="1:23" x14ac:dyDescent="0.25">
      <c r="A3232" s="1" t="s">
        <v>76</v>
      </c>
      <c r="B3232" s="2" t="s">
        <v>77</v>
      </c>
      <c r="C3232" s="1" t="s">
        <v>3060</v>
      </c>
      <c r="D3232" s="2" t="s">
        <v>6017</v>
      </c>
      <c r="E3232" s="1" t="s">
        <v>6641</v>
      </c>
      <c r="F3232" s="2" t="s">
        <v>6642</v>
      </c>
      <c r="G3232" s="3" t="s">
        <v>3060</v>
      </c>
      <c r="H3232" s="22" t="s">
        <v>6017</v>
      </c>
      <c r="I3232" s="2" t="s">
        <v>76</v>
      </c>
      <c r="J3232" s="3" t="s">
        <v>77</v>
      </c>
      <c r="K3232" s="1" t="s">
        <v>6023</v>
      </c>
      <c r="L3232" s="2" t="s">
        <v>6024</v>
      </c>
      <c r="M3232" s="4">
        <v>583</v>
      </c>
      <c r="N3232" s="5">
        <v>11.041987053955037</v>
      </c>
      <c r="O3232" s="5">
        <v>11.041987053955037</v>
      </c>
      <c r="P3232" s="6" t="s">
        <v>20</v>
      </c>
      <c r="Q3232" s="5" t="s">
        <v>1</v>
      </c>
      <c r="R3232" s="24" t="s">
        <v>1</v>
      </c>
      <c r="S3232" s="5" t="s">
        <v>2</v>
      </c>
      <c r="T3232" s="7" t="str">
        <f t="shared" si="100"/>
        <v>de 2. Sous dotée passe en 1. Très sous dotée</v>
      </c>
      <c r="U3232" s="7" t="s">
        <v>21</v>
      </c>
      <c r="V3232" s="7" t="str">
        <f t="shared" si="101"/>
        <v>Tonneins</v>
      </c>
      <c r="W3232" s="7">
        <v>1</v>
      </c>
    </row>
    <row r="3233" spans="1:23" x14ac:dyDescent="0.25">
      <c r="A3233" s="1" t="s">
        <v>76</v>
      </c>
      <c r="B3233" s="2" t="s">
        <v>77</v>
      </c>
      <c r="C3233" s="1" t="s">
        <v>3060</v>
      </c>
      <c r="D3233" s="2" t="s">
        <v>6017</v>
      </c>
      <c r="E3233" s="1" t="s">
        <v>6643</v>
      </c>
      <c r="F3233" s="2" t="s">
        <v>6644</v>
      </c>
      <c r="G3233" s="3" t="s">
        <v>3060</v>
      </c>
      <c r="H3233" s="22" t="s">
        <v>6017</v>
      </c>
      <c r="I3233" s="2" t="s">
        <v>76</v>
      </c>
      <c r="J3233" s="3" t="s">
        <v>77</v>
      </c>
      <c r="K3233" s="1" t="s">
        <v>5354</v>
      </c>
      <c r="L3233" s="2" t="s">
        <v>5355</v>
      </c>
      <c r="M3233" s="4">
        <v>1040</v>
      </c>
      <c r="N3233" s="5">
        <v>15.149553957329061</v>
      </c>
      <c r="O3233" s="5">
        <v>15.149553957329061</v>
      </c>
      <c r="P3233" s="6" t="s">
        <v>20</v>
      </c>
      <c r="Q3233" s="5" t="s">
        <v>2</v>
      </c>
      <c r="R3233" s="24" t="s">
        <v>2</v>
      </c>
      <c r="S3233" s="6" t="s">
        <v>1</v>
      </c>
      <c r="T3233" s="7" t="str">
        <f t="shared" si="100"/>
        <v>de 1. Très sous dotée passe en 2. Sous dotée</v>
      </c>
      <c r="U3233" s="7" t="s">
        <v>21</v>
      </c>
      <c r="V3233" s="7" t="str">
        <f t="shared" si="101"/>
        <v>Nérac</v>
      </c>
      <c r="W3233" s="7">
        <v>0</v>
      </c>
    </row>
    <row r="3234" spans="1:23" x14ac:dyDescent="0.25">
      <c r="A3234" s="1" t="s">
        <v>76</v>
      </c>
      <c r="B3234" s="2" t="s">
        <v>77</v>
      </c>
      <c r="C3234" s="1" t="s">
        <v>3060</v>
      </c>
      <c r="D3234" s="2" t="s">
        <v>6017</v>
      </c>
      <c r="E3234" s="1" t="s">
        <v>6645</v>
      </c>
      <c r="F3234" s="2" t="s">
        <v>6646</v>
      </c>
      <c r="G3234" s="3" t="s">
        <v>3060</v>
      </c>
      <c r="H3234" s="22" t="s">
        <v>6017</v>
      </c>
      <c r="I3234" s="2" t="s">
        <v>76</v>
      </c>
      <c r="J3234" s="3" t="s">
        <v>77</v>
      </c>
      <c r="K3234" s="1" t="s">
        <v>6031</v>
      </c>
      <c r="L3234" s="2" t="s">
        <v>6032</v>
      </c>
      <c r="M3234" s="4">
        <v>104</v>
      </c>
      <c r="N3234" s="5">
        <v>0</v>
      </c>
      <c r="O3234" s="5">
        <v>8.9733271380403519</v>
      </c>
      <c r="P3234" s="6" t="s">
        <v>34</v>
      </c>
      <c r="Q3234" s="5" t="s">
        <v>1</v>
      </c>
      <c r="R3234" s="24" t="s">
        <v>1</v>
      </c>
      <c r="S3234" s="5" t="s">
        <v>88</v>
      </c>
      <c r="T3234" s="7" t="str">
        <f t="shared" si="100"/>
        <v>de 3.Intermédiaire passe en 1. Très sous dotée</v>
      </c>
      <c r="U3234" s="7" t="s">
        <v>21</v>
      </c>
      <c r="V3234" s="7" t="str">
        <f t="shared" si="101"/>
        <v>Miramont-de-Guyenne</v>
      </c>
      <c r="W3234" s="7">
        <v>1</v>
      </c>
    </row>
    <row r="3235" spans="1:23" x14ac:dyDescent="0.25">
      <c r="A3235" s="1" t="s">
        <v>76</v>
      </c>
      <c r="B3235" s="2" t="s">
        <v>77</v>
      </c>
      <c r="C3235" s="1" t="s">
        <v>3060</v>
      </c>
      <c r="D3235" s="2" t="s">
        <v>6017</v>
      </c>
      <c r="E3235" s="1" t="s">
        <v>6647</v>
      </c>
      <c r="F3235" s="2" t="s">
        <v>6648</v>
      </c>
      <c r="G3235" s="3" t="s">
        <v>3060</v>
      </c>
      <c r="H3235" s="22" t="s">
        <v>6017</v>
      </c>
      <c r="I3235" s="2" t="s">
        <v>76</v>
      </c>
      <c r="J3235" s="3" t="s">
        <v>77</v>
      </c>
      <c r="K3235" s="1" t="s">
        <v>4496</v>
      </c>
      <c r="L3235" s="2" t="s">
        <v>4497</v>
      </c>
      <c r="M3235" s="4">
        <v>419.99999999999903</v>
      </c>
      <c r="N3235" s="5">
        <v>25.184362850971912</v>
      </c>
      <c r="O3235" s="5">
        <v>25.184362850971912</v>
      </c>
      <c r="P3235" s="6" t="s">
        <v>20</v>
      </c>
      <c r="Q3235" s="5" t="s">
        <v>88</v>
      </c>
      <c r="R3235" s="24" t="s">
        <v>3</v>
      </c>
      <c r="S3235" s="5" t="s">
        <v>88</v>
      </c>
      <c r="T3235" s="7" t="str">
        <f t="shared" si="100"/>
        <v>Maintenu</v>
      </c>
      <c r="U3235" s="7" t="s">
        <v>21</v>
      </c>
      <c r="V3235" s="7" t="str">
        <f t="shared" si="101"/>
        <v>Casteljaloux</v>
      </c>
      <c r="W3235" s="7">
        <v>0</v>
      </c>
    </row>
    <row r="3236" spans="1:23" x14ac:dyDescent="0.25">
      <c r="A3236" s="1" t="s">
        <v>76</v>
      </c>
      <c r="B3236" s="2" t="s">
        <v>77</v>
      </c>
      <c r="C3236" s="1" t="s">
        <v>3060</v>
      </c>
      <c r="D3236" s="2" t="s">
        <v>6017</v>
      </c>
      <c r="E3236" s="1" t="s">
        <v>6649</v>
      </c>
      <c r="F3236" s="2" t="s">
        <v>6650</v>
      </c>
      <c r="G3236" s="3" t="s">
        <v>3060</v>
      </c>
      <c r="H3236" s="22" t="s">
        <v>6017</v>
      </c>
      <c r="I3236" s="2" t="s">
        <v>76</v>
      </c>
      <c r="J3236" s="3" t="s">
        <v>77</v>
      </c>
      <c r="K3236" s="1" t="s">
        <v>6482</v>
      </c>
      <c r="L3236" s="2" t="s">
        <v>6483</v>
      </c>
      <c r="M3236" s="4">
        <v>312.9999999999992</v>
      </c>
      <c r="N3236" s="5">
        <v>0</v>
      </c>
      <c r="O3236" s="5">
        <v>174.36678467523157</v>
      </c>
      <c r="P3236" s="6" t="s">
        <v>34</v>
      </c>
      <c r="Q3236" s="5" t="s">
        <v>88</v>
      </c>
      <c r="R3236" s="24" t="s">
        <v>3</v>
      </c>
      <c r="S3236" s="6" t="s">
        <v>1</v>
      </c>
      <c r="T3236" s="7" t="str">
        <f t="shared" si="100"/>
        <v>de 1. Très sous dotée passe en 3.Intermédiaire</v>
      </c>
      <c r="U3236" s="7" t="s">
        <v>97</v>
      </c>
      <c r="V3236" s="7" t="str">
        <f t="shared" si="101"/>
        <v>Coteaux de Guyenne (pct)</v>
      </c>
      <c r="W3236" s="7">
        <v>0</v>
      </c>
    </row>
    <row r="3237" spans="1:23" x14ac:dyDescent="0.25">
      <c r="A3237" s="1" t="s">
        <v>76</v>
      </c>
      <c r="B3237" s="2" t="s">
        <v>77</v>
      </c>
      <c r="C3237" s="1" t="s">
        <v>3060</v>
      </c>
      <c r="D3237" s="2" t="s">
        <v>6017</v>
      </c>
      <c r="E3237" s="1" t="s">
        <v>6651</v>
      </c>
      <c r="F3237" s="2" t="s">
        <v>6652</v>
      </c>
      <c r="G3237" s="3" t="s">
        <v>3060</v>
      </c>
      <c r="H3237" s="22" t="s">
        <v>6017</v>
      </c>
      <c r="I3237" s="2" t="s">
        <v>76</v>
      </c>
      <c r="J3237" s="3" t="s">
        <v>77</v>
      </c>
      <c r="K3237" s="1" t="s">
        <v>6653</v>
      </c>
      <c r="L3237" s="2" t="s">
        <v>6652</v>
      </c>
      <c r="M3237" s="4">
        <v>23462</v>
      </c>
      <c r="N3237" s="5">
        <v>10.264720931430348</v>
      </c>
      <c r="O3237" s="5">
        <v>10.264720931430348</v>
      </c>
      <c r="P3237" s="6" t="s">
        <v>20</v>
      </c>
      <c r="Q3237" s="5" t="s">
        <v>1</v>
      </c>
      <c r="R3237" s="24" t="s">
        <v>1</v>
      </c>
      <c r="S3237" s="5" t="s">
        <v>88</v>
      </c>
      <c r="T3237" s="7" t="str">
        <f t="shared" si="100"/>
        <v>de 3.Intermédiaire passe en 1. Très sous dotée</v>
      </c>
      <c r="U3237" s="7" t="s">
        <v>97</v>
      </c>
      <c r="V3237" s="7" t="str">
        <f t="shared" si="101"/>
        <v>Villeneuve-sur-Lot (pct)</v>
      </c>
      <c r="W3237" s="7">
        <v>1</v>
      </c>
    </row>
    <row r="3238" spans="1:23" x14ac:dyDescent="0.25">
      <c r="A3238" s="1" t="s">
        <v>76</v>
      </c>
      <c r="B3238" s="2" t="s">
        <v>77</v>
      </c>
      <c r="C3238" s="1" t="s">
        <v>3060</v>
      </c>
      <c r="D3238" s="2" t="s">
        <v>6017</v>
      </c>
      <c r="E3238" s="1" t="s">
        <v>3107</v>
      </c>
      <c r="F3238" s="2" t="s">
        <v>3108</v>
      </c>
      <c r="G3238" s="3" t="s">
        <v>3060</v>
      </c>
      <c r="H3238" s="22" t="s">
        <v>6017</v>
      </c>
      <c r="I3238" s="2" t="s">
        <v>76</v>
      </c>
      <c r="J3238" s="3" t="s">
        <v>77</v>
      </c>
      <c r="K3238" s="1" t="s">
        <v>3107</v>
      </c>
      <c r="L3238" s="2" t="s">
        <v>3108</v>
      </c>
      <c r="M3238" s="4">
        <v>1282</v>
      </c>
      <c r="N3238" s="5">
        <v>0</v>
      </c>
      <c r="O3238" s="5">
        <v>18.696328504668209</v>
      </c>
      <c r="P3238" s="6" t="s">
        <v>34</v>
      </c>
      <c r="Q3238" s="5" t="s">
        <v>88</v>
      </c>
      <c r="R3238" s="24" t="s">
        <v>3</v>
      </c>
      <c r="S3238" s="5" t="s">
        <v>2</v>
      </c>
      <c r="T3238" s="7" t="str">
        <f t="shared" si="100"/>
        <v>de 2. Sous dotée passe en 3.Intermédiaire</v>
      </c>
      <c r="U3238" s="7" t="s">
        <v>21</v>
      </c>
      <c r="V3238" s="7" t="str">
        <f t="shared" si="101"/>
        <v>Villeréal</v>
      </c>
      <c r="W3238" s="7">
        <v>0</v>
      </c>
    </row>
    <row r="3239" spans="1:23" x14ac:dyDescent="0.25">
      <c r="A3239" s="1" t="s">
        <v>76</v>
      </c>
      <c r="B3239" s="2" t="s">
        <v>77</v>
      </c>
      <c r="C3239" s="1" t="s">
        <v>3060</v>
      </c>
      <c r="D3239" s="2" t="s">
        <v>6017</v>
      </c>
      <c r="E3239" s="1" t="s">
        <v>6654</v>
      </c>
      <c r="F3239" s="2" t="s">
        <v>6655</v>
      </c>
      <c r="G3239" s="3" t="s">
        <v>3060</v>
      </c>
      <c r="H3239" s="22" t="s">
        <v>6017</v>
      </c>
      <c r="I3239" s="2" t="s">
        <v>76</v>
      </c>
      <c r="J3239" s="3" t="s">
        <v>77</v>
      </c>
      <c r="K3239" s="1" t="s">
        <v>6023</v>
      </c>
      <c r="L3239" s="2" t="s">
        <v>6024</v>
      </c>
      <c r="M3239" s="4">
        <v>475</v>
      </c>
      <c r="N3239" s="5">
        <v>11.041987053955037</v>
      </c>
      <c r="O3239" s="5">
        <v>11.041987053955037</v>
      </c>
      <c r="P3239" s="6" t="s">
        <v>20</v>
      </c>
      <c r="Q3239" s="5" t="s">
        <v>1</v>
      </c>
      <c r="R3239" s="24" t="s">
        <v>1</v>
      </c>
      <c r="S3239" s="5" t="s">
        <v>2</v>
      </c>
      <c r="T3239" s="7" t="str">
        <f t="shared" si="100"/>
        <v>de 2. Sous dotée passe en 1. Très sous dotée</v>
      </c>
      <c r="U3239" s="7" t="s">
        <v>21</v>
      </c>
      <c r="V3239" s="7" t="str">
        <f t="shared" si="101"/>
        <v>Tonneins</v>
      </c>
      <c r="W3239" s="7">
        <v>1</v>
      </c>
    </row>
    <row r="3240" spans="1:23" x14ac:dyDescent="0.25">
      <c r="A3240" s="1" t="s">
        <v>76</v>
      </c>
      <c r="B3240" s="2" t="s">
        <v>77</v>
      </c>
      <c r="C3240" s="1" t="s">
        <v>3060</v>
      </c>
      <c r="D3240" s="2" t="s">
        <v>6017</v>
      </c>
      <c r="E3240" s="1" t="s">
        <v>6656</v>
      </c>
      <c r="F3240" s="2" t="s">
        <v>6657</v>
      </c>
      <c r="G3240" s="3" t="s">
        <v>3060</v>
      </c>
      <c r="H3240" s="22" t="s">
        <v>6017</v>
      </c>
      <c r="I3240" s="2" t="s">
        <v>76</v>
      </c>
      <c r="J3240" s="3" t="s">
        <v>77</v>
      </c>
      <c r="K3240" s="1" t="s">
        <v>4659</v>
      </c>
      <c r="L3240" s="2" t="s">
        <v>4660</v>
      </c>
      <c r="M3240" s="4">
        <v>1718</v>
      </c>
      <c r="N3240" s="5">
        <v>14.618053819722125</v>
      </c>
      <c r="O3240" s="5">
        <v>14.618053819722125</v>
      </c>
      <c r="P3240" s="6" t="s">
        <v>20</v>
      </c>
      <c r="Q3240" s="5" t="s">
        <v>2</v>
      </c>
      <c r="R3240" s="24" t="s">
        <v>2</v>
      </c>
      <c r="S3240" s="6" t="s">
        <v>1</v>
      </c>
      <c r="T3240" s="7" t="str">
        <f t="shared" si="100"/>
        <v>de 1. Très sous dotée passe en 2. Sous dotée</v>
      </c>
      <c r="U3240" s="7" t="s">
        <v>21</v>
      </c>
      <c r="V3240" s="7" t="str">
        <f t="shared" si="101"/>
        <v>Marmande</v>
      </c>
      <c r="W3240" s="7">
        <v>0</v>
      </c>
    </row>
    <row r="3241" spans="1:23" x14ac:dyDescent="0.25">
      <c r="A3241" s="1" t="s">
        <v>76</v>
      </c>
      <c r="B3241" s="2" t="s">
        <v>77</v>
      </c>
      <c r="C3241" s="1" t="s">
        <v>3060</v>
      </c>
      <c r="D3241" s="2" t="s">
        <v>6017</v>
      </c>
      <c r="E3241" s="1" t="s">
        <v>6658</v>
      </c>
      <c r="F3241" s="2" t="s">
        <v>6659</v>
      </c>
      <c r="G3241" s="3" t="s">
        <v>3060</v>
      </c>
      <c r="H3241" s="22" t="s">
        <v>6017</v>
      </c>
      <c r="I3241" s="2" t="s">
        <v>76</v>
      </c>
      <c r="J3241" s="3" t="s">
        <v>77</v>
      </c>
      <c r="K3241" s="1" t="s">
        <v>5354</v>
      </c>
      <c r="L3241" s="2" t="s">
        <v>5355</v>
      </c>
      <c r="M3241" s="4">
        <v>413</v>
      </c>
      <c r="N3241" s="5">
        <v>15.149553957329061</v>
      </c>
      <c r="O3241" s="5">
        <v>15.149553957329061</v>
      </c>
      <c r="P3241" s="6" t="s">
        <v>20</v>
      </c>
      <c r="Q3241" s="5" t="s">
        <v>2</v>
      </c>
      <c r="R3241" s="24" t="s">
        <v>2</v>
      </c>
      <c r="S3241" s="6" t="s">
        <v>1</v>
      </c>
      <c r="T3241" s="7" t="str">
        <f t="shared" si="100"/>
        <v>de 1. Très sous dotée passe en 2. Sous dotée</v>
      </c>
      <c r="U3241" s="7" t="s">
        <v>21</v>
      </c>
      <c r="V3241" s="7" t="str">
        <f t="shared" si="101"/>
        <v>Nérac</v>
      </c>
      <c r="W3241" s="7">
        <v>0</v>
      </c>
    </row>
    <row r="3242" spans="1:23" x14ac:dyDescent="0.25">
      <c r="A3242" s="1" t="s">
        <v>76</v>
      </c>
      <c r="B3242" s="2" t="s">
        <v>77</v>
      </c>
      <c r="C3242" s="1" t="s">
        <v>3060</v>
      </c>
      <c r="D3242" s="2" t="s">
        <v>6017</v>
      </c>
      <c r="E3242" s="1" t="s">
        <v>6660</v>
      </c>
      <c r="F3242" s="2" t="s">
        <v>730</v>
      </c>
      <c r="G3242" s="3" t="s">
        <v>3060</v>
      </c>
      <c r="H3242" s="22" t="s">
        <v>6017</v>
      </c>
      <c r="I3242" s="2" t="s">
        <v>76</v>
      </c>
      <c r="J3242" s="3" t="s">
        <v>77</v>
      </c>
      <c r="K3242" s="1" t="s">
        <v>3483</v>
      </c>
      <c r="L3242" s="2" t="s">
        <v>3484</v>
      </c>
      <c r="M3242" s="4">
        <v>551.99999999999829</v>
      </c>
      <c r="N3242" s="5">
        <v>15.40197241869317</v>
      </c>
      <c r="O3242" s="5">
        <v>15.40197241869317</v>
      </c>
      <c r="P3242" s="6" t="s">
        <v>20</v>
      </c>
      <c r="Q3242" s="5" t="s">
        <v>2</v>
      </c>
      <c r="R3242" s="24" t="s">
        <v>2</v>
      </c>
      <c r="S3242" s="6" t="s">
        <v>1</v>
      </c>
      <c r="T3242" s="7" t="str">
        <f t="shared" si="100"/>
        <v>de 1. Très sous dotée passe en 2. Sous dotée</v>
      </c>
      <c r="U3242" s="7" t="s">
        <v>21</v>
      </c>
      <c r="V3242" s="7" t="str">
        <f t="shared" si="101"/>
        <v>Fumel</v>
      </c>
      <c r="W3242" s="7">
        <v>0</v>
      </c>
    </row>
    <row r="3243" spans="1:23" x14ac:dyDescent="0.25">
      <c r="A3243" s="1" t="s">
        <v>6661</v>
      </c>
      <c r="B3243" s="2" t="s">
        <v>6662</v>
      </c>
      <c r="C3243" s="1" t="s">
        <v>6663</v>
      </c>
      <c r="D3243" s="2" t="s">
        <v>6664</v>
      </c>
      <c r="E3243" s="1" t="s">
        <v>6665</v>
      </c>
      <c r="F3243" s="2" t="s">
        <v>6666</v>
      </c>
      <c r="G3243" s="3" t="s">
        <v>401</v>
      </c>
      <c r="H3243" s="22" t="s">
        <v>7844</v>
      </c>
      <c r="I3243" s="2" t="s">
        <v>76</v>
      </c>
      <c r="J3243" s="3" t="s">
        <v>77</v>
      </c>
      <c r="K3243" s="1" t="s">
        <v>6667</v>
      </c>
      <c r="L3243" s="2" t="s">
        <v>6668</v>
      </c>
      <c r="M3243" s="4">
        <v>888.99999999999818</v>
      </c>
      <c r="N3243" s="5">
        <v>13.632583394333215</v>
      </c>
      <c r="O3243" s="5">
        <v>13.632583394333215</v>
      </c>
      <c r="P3243" s="6" t="s">
        <v>20</v>
      </c>
      <c r="Q3243" s="5" t="s">
        <v>2</v>
      </c>
      <c r="R3243" s="23" t="s">
        <v>1</v>
      </c>
      <c r="S3243" s="5" t="s">
        <v>2</v>
      </c>
      <c r="T3243" s="7" t="str">
        <f t="shared" si="100"/>
        <v>Maintenu</v>
      </c>
      <c r="U3243" s="7" t="s">
        <v>21</v>
      </c>
      <c r="V3243" s="7" t="str">
        <f t="shared" si="101"/>
        <v>Mauléon</v>
      </c>
      <c r="W3243" s="7">
        <v>1</v>
      </c>
    </row>
    <row r="3244" spans="1:23" x14ac:dyDescent="0.25">
      <c r="A3244" s="1" t="s">
        <v>6661</v>
      </c>
      <c r="B3244" s="2" t="s">
        <v>6662</v>
      </c>
      <c r="C3244" s="1" t="s">
        <v>6663</v>
      </c>
      <c r="D3244" s="2" t="s">
        <v>6664</v>
      </c>
      <c r="E3244" s="1" t="s">
        <v>6669</v>
      </c>
      <c r="F3244" s="2" t="s">
        <v>6670</v>
      </c>
      <c r="G3244" s="3" t="s">
        <v>401</v>
      </c>
      <c r="H3244" s="22" t="s">
        <v>7844</v>
      </c>
      <c r="I3244" s="2" t="s">
        <v>76</v>
      </c>
      <c r="J3244" s="3" t="s">
        <v>77</v>
      </c>
      <c r="K3244" s="1" t="s">
        <v>6667</v>
      </c>
      <c r="L3244" s="2" t="s">
        <v>6668</v>
      </c>
      <c r="M3244" s="4">
        <v>3178.9999999999905</v>
      </c>
      <c r="N3244" s="5">
        <v>13.632583394333215</v>
      </c>
      <c r="O3244" s="5">
        <v>13.632583394333215</v>
      </c>
      <c r="P3244" s="6" t="s">
        <v>20</v>
      </c>
      <c r="Q3244" s="5" t="s">
        <v>2</v>
      </c>
      <c r="R3244" s="23" t="s">
        <v>1</v>
      </c>
      <c r="S3244" s="5" t="s">
        <v>2</v>
      </c>
      <c r="T3244" s="7" t="str">
        <f t="shared" si="100"/>
        <v>Maintenu</v>
      </c>
      <c r="U3244" s="7" t="s">
        <v>21</v>
      </c>
      <c r="V3244" s="7" t="str">
        <f t="shared" si="101"/>
        <v>Mauléon</v>
      </c>
      <c r="W3244" s="7">
        <v>1</v>
      </c>
    </row>
    <row r="3245" spans="1:23" x14ac:dyDescent="0.25">
      <c r="A3245" s="1" t="s">
        <v>6661</v>
      </c>
      <c r="B3245" s="2" t="s">
        <v>6662</v>
      </c>
      <c r="C3245" s="1" t="s">
        <v>6663</v>
      </c>
      <c r="D3245" s="2" t="s">
        <v>6664</v>
      </c>
      <c r="E3245" s="1" t="s">
        <v>6671</v>
      </c>
      <c r="F3245" s="2" t="s">
        <v>6672</v>
      </c>
      <c r="G3245" s="3" t="s">
        <v>401</v>
      </c>
      <c r="H3245" s="22" t="s">
        <v>7844</v>
      </c>
      <c r="I3245" s="2" t="s">
        <v>76</v>
      </c>
      <c r="J3245" s="3" t="s">
        <v>77</v>
      </c>
      <c r="K3245" s="1" t="s">
        <v>6667</v>
      </c>
      <c r="L3245" s="2" t="s">
        <v>6668</v>
      </c>
      <c r="M3245" s="4">
        <v>914</v>
      </c>
      <c r="N3245" s="5">
        <v>13.632583394333215</v>
      </c>
      <c r="O3245" s="5">
        <v>13.632583394333215</v>
      </c>
      <c r="P3245" s="6" t="s">
        <v>20</v>
      </c>
      <c r="Q3245" s="5" t="s">
        <v>2</v>
      </c>
      <c r="R3245" s="23" t="s">
        <v>1</v>
      </c>
      <c r="S3245" s="5" t="s">
        <v>88</v>
      </c>
      <c r="T3245" s="7" t="str">
        <f t="shared" si="100"/>
        <v>de 3.Intermédiaire passe en 2. Sous dotée</v>
      </c>
      <c r="U3245" s="7" t="s">
        <v>21</v>
      </c>
      <c r="V3245" s="7" t="str">
        <f t="shared" si="101"/>
        <v>Mauléon</v>
      </c>
      <c r="W3245" s="7">
        <v>1</v>
      </c>
    </row>
    <row r="3246" spans="1:23" x14ac:dyDescent="0.25">
      <c r="A3246" s="1" t="s">
        <v>6661</v>
      </c>
      <c r="B3246" s="2" t="s">
        <v>6662</v>
      </c>
      <c r="C3246" s="1" t="s">
        <v>6663</v>
      </c>
      <c r="D3246" s="2" t="s">
        <v>6664</v>
      </c>
      <c r="E3246" s="1" t="s">
        <v>6673</v>
      </c>
      <c r="F3246" s="2" t="s">
        <v>6674</v>
      </c>
      <c r="G3246" s="3" t="s">
        <v>401</v>
      </c>
      <c r="H3246" s="22" t="s">
        <v>7844</v>
      </c>
      <c r="I3246" s="2" t="s">
        <v>76</v>
      </c>
      <c r="J3246" s="3" t="s">
        <v>77</v>
      </c>
      <c r="K3246" s="1" t="s">
        <v>6667</v>
      </c>
      <c r="L3246" s="2" t="s">
        <v>6668</v>
      </c>
      <c r="M3246" s="4">
        <v>1829</v>
      </c>
      <c r="N3246" s="5">
        <v>13.632583394333215</v>
      </c>
      <c r="O3246" s="5">
        <v>13.632583394333215</v>
      </c>
      <c r="P3246" s="6" t="s">
        <v>20</v>
      </c>
      <c r="Q3246" s="5" t="s">
        <v>2</v>
      </c>
      <c r="R3246" s="23" t="s">
        <v>1</v>
      </c>
      <c r="S3246" s="5" t="s">
        <v>2</v>
      </c>
      <c r="T3246" s="7" t="str">
        <f t="shared" si="100"/>
        <v>Maintenu</v>
      </c>
      <c r="U3246" s="7" t="s">
        <v>21</v>
      </c>
      <c r="V3246" s="7" t="str">
        <f t="shared" si="101"/>
        <v>Mauléon</v>
      </c>
      <c r="W3246" s="7">
        <v>1</v>
      </c>
    </row>
    <row r="3247" spans="1:23" x14ac:dyDescent="0.25">
      <c r="A3247" s="1" t="s">
        <v>11</v>
      </c>
      <c r="B3247" s="2" t="s">
        <v>12</v>
      </c>
      <c r="C3247" s="1" t="s">
        <v>6675</v>
      </c>
      <c r="D3247" s="2" t="s">
        <v>6676</v>
      </c>
      <c r="E3247" s="1" t="s">
        <v>6677</v>
      </c>
      <c r="F3247" s="2" t="s">
        <v>6678</v>
      </c>
      <c r="G3247" s="3" t="s">
        <v>47</v>
      </c>
      <c r="H3247" s="22" t="s">
        <v>1887</v>
      </c>
      <c r="I3247" s="2" t="s">
        <v>76</v>
      </c>
      <c r="J3247" s="3" t="s">
        <v>77</v>
      </c>
      <c r="K3247" s="1" t="s">
        <v>48</v>
      </c>
      <c r="L3247" s="2" t="s">
        <v>49</v>
      </c>
      <c r="M3247" s="4">
        <v>475</v>
      </c>
      <c r="N3247" s="5">
        <v>7.8356867367702652</v>
      </c>
      <c r="O3247" s="5">
        <v>7.8356867367702652</v>
      </c>
      <c r="P3247" s="6" t="s">
        <v>20</v>
      </c>
      <c r="Q3247" s="5" t="s">
        <v>1</v>
      </c>
      <c r="R3247" s="24" t="s">
        <v>1</v>
      </c>
      <c r="S3247" s="5" t="s">
        <v>88</v>
      </c>
      <c r="T3247" s="7" t="str">
        <f t="shared" si="100"/>
        <v>de 3.Intermédiaire passe en 1. Très sous dotée</v>
      </c>
      <c r="U3247" s="7" t="s">
        <v>21</v>
      </c>
      <c r="V3247" s="7" t="str">
        <f t="shared" si="101"/>
        <v>Bort-les-Orgues</v>
      </c>
      <c r="W3247" s="7">
        <v>1</v>
      </c>
    </row>
    <row r="3248" spans="1:23" x14ac:dyDescent="0.25">
      <c r="A3248" s="1" t="s">
        <v>11</v>
      </c>
      <c r="B3248" s="2" t="s">
        <v>12</v>
      </c>
      <c r="C3248" s="1" t="s">
        <v>6675</v>
      </c>
      <c r="D3248" s="2" t="s">
        <v>6676</v>
      </c>
      <c r="E3248" s="1" t="s">
        <v>6679</v>
      </c>
      <c r="F3248" s="2" t="s">
        <v>6680</v>
      </c>
      <c r="G3248" s="3" t="s">
        <v>17</v>
      </c>
      <c r="H3248" s="22" t="s">
        <v>2477</v>
      </c>
      <c r="I3248" s="2" t="s">
        <v>76</v>
      </c>
      <c r="J3248" s="3" t="s">
        <v>77</v>
      </c>
      <c r="K3248" s="1" t="s">
        <v>2491</v>
      </c>
      <c r="L3248" s="2" t="s">
        <v>2492</v>
      </c>
      <c r="M3248" s="4">
        <v>104</v>
      </c>
      <c r="N3248" s="5">
        <v>0</v>
      </c>
      <c r="O3248" s="5">
        <v>11.164210229135762</v>
      </c>
      <c r="P3248" s="6" t="s">
        <v>34</v>
      </c>
      <c r="Q3248" s="5" t="s">
        <v>1</v>
      </c>
      <c r="R3248" s="24" t="s">
        <v>1</v>
      </c>
      <c r="S3248" s="5" t="s">
        <v>88</v>
      </c>
      <c r="T3248" s="7" t="str">
        <f t="shared" si="100"/>
        <v>de 3.Intermédiaire passe en 1. Très sous dotée</v>
      </c>
      <c r="U3248" s="7" t="s">
        <v>21</v>
      </c>
      <c r="V3248" s="7" t="str">
        <f t="shared" si="101"/>
        <v>Auzances</v>
      </c>
      <c r="W3248" s="7">
        <v>1</v>
      </c>
    </row>
    <row r="3249" spans="1:23" x14ac:dyDescent="0.25">
      <c r="A3249" s="1" t="s">
        <v>11</v>
      </c>
      <c r="B3249" s="2" t="s">
        <v>12</v>
      </c>
      <c r="C3249" s="1" t="s">
        <v>6675</v>
      </c>
      <c r="D3249" s="2" t="s">
        <v>6676</v>
      </c>
      <c r="E3249" s="1" t="s">
        <v>6681</v>
      </c>
      <c r="F3249" s="2" t="s">
        <v>6682</v>
      </c>
      <c r="G3249" s="3" t="s">
        <v>17</v>
      </c>
      <c r="H3249" s="22" t="s">
        <v>2477</v>
      </c>
      <c r="I3249" s="2" t="s">
        <v>76</v>
      </c>
      <c r="J3249" s="3" t="s">
        <v>77</v>
      </c>
      <c r="K3249" s="1" t="s">
        <v>2491</v>
      </c>
      <c r="L3249" s="2" t="s">
        <v>2492</v>
      </c>
      <c r="M3249" s="4">
        <v>84.999999999999844</v>
      </c>
      <c r="N3249" s="5">
        <v>0</v>
      </c>
      <c r="O3249" s="5">
        <v>11.164210229135762</v>
      </c>
      <c r="P3249" s="6" t="s">
        <v>34</v>
      </c>
      <c r="Q3249" s="5" t="s">
        <v>1</v>
      </c>
      <c r="R3249" s="24" t="s">
        <v>1</v>
      </c>
      <c r="S3249" s="5" t="s">
        <v>88</v>
      </c>
      <c r="T3249" s="7" t="str">
        <f t="shared" si="100"/>
        <v>de 3.Intermédiaire passe en 1. Très sous dotée</v>
      </c>
      <c r="U3249" s="7" t="s">
        <v>21</v>
      </c>
      <c r="V3249" s="7" t="str">
        <f t="shared" si="101"/>
        <v>Auzances</v>
      </c>
      <c r="W3249" s="7">
        <v>1</v>
      </c>
    </row>
    <row r="3250" spans="1:23" x14ac:dyDescent="0.25">
      <c r="A3250" s="1" t="s">
        <v>11</v>
      </c>
      <c r="B3250" s="2" t="s">
        <v>12</v>
      </c>
      <c r="C3250" s="1" t="s">
        <v>6675</v>
      </c>
      <c r="D3250" s="2" t="s">
        <v>6676</v>
      </c>
      <c r="E3250" s="1" t="s">
        <v>6683</v>
      </c>
      <c r="F3250" s="2" t="s">
        <v>6684</v>
      </c>
      <c r="G3250" s="3" t="s">
        <v>17</v>
      </c>
      <c r="H3250" s="22" t="s">
        <v>2477</v>
      </c>
      <c r="I3250" s="2" t="s">
        <v>76</v>
      </c>
      <c r="J3250" s="3" t="s">
        <v>77</v>
      </c>
      <c r="K3250" s="1" t="s">
        <v>2491</v>
      </c>
      <c r="L3250" s="2" t="s">
        <v>2492</v>
      </c>
      <c r="M3250" s="4">
        <v>517.0000000000008</v>
      </c>
      <c r="N3250" s="5">
        <v>0</v>
      </c>
      <c r="O3250" s="5">
        <v>11.164210229135762</v>
      </c>
      <c r="P3250" s="6" t="s">
        <v>34</v>
      </c>
      <c r="Q3250" s="5" t="s">
        <v>1</v>
      </c>
      <c r="R3250" s="24" t="s">
        <v>1</v>
      </c>
      <c r="S3250" s="5" t="s">
        <v>88</v>
      </c>
      <c r="T3250" s="7" t="str">
        <f t="shared" si="100"/>
        <v>de 3.Intermédiaire passe en 1. Très sous dotée</v>
      </c>
      <c r="U3250" s="7" t="s">
        <v>21</v>
      </c>
      <c r="V3250" s="7" t="str">
        <f t="shared" si="101"/>
        <v>Auzances</v>
      </c>
      <c r="W3250" s="7">
        <v>1</v>
      </c>
    </row>
    <row r="3251" spans="1:23" x14ac:dyDescent="0.25">
      <c r="A3251" s="1" t="s">
        <v>11</v>
      </c>
      <c r="B3251" s="2" t="s">
        <v>12</v>
      </c>
      <c r="C3251" s="1" t="s">
        <v>6675</v>
      </c>
      <c r="D3251" s="2" t="s">
        <v>6676</v>
      </c>
      <c r="E3251" s="1" t="s">
        <v>6685</v>
      </c>
      <c r="F3251" s="2" t="s">
        <v>6686</v>
      </c>
      <c r="G3251" s="3" t="s">
        <v>17</v>
      </c>
      <c r="H3251" s="22" t="s">
        <v>2477</v>
      </c>
      <c r="I3251" s="2" t="s">
        <v>76</v>
      </c>
      <c r="J3251" s="3" t="s">
        <v>77</v>
      </c>
      <c r="K3251" s="1" t="s">
        <v>18</v>
      </c>
      <c r="L3251" s="2" t="s">
        <v>19</v>
      </c>
      <c r="M3251" s="4">
        <v>81.999999999999901</v>
      </c>
      <c r="N3251" s="5">
        <v>12.676003613614306</v>
      </c>
      <c r="O3251" s="5">
        <v>12.676003613614306</v>
      </c>
      <c r="P3251" s="6" t="s">
        <v>20</v>
      </c>
      <c r="Q3251" s="5" t="s">
        <v>2</v>
      </c>
      <c r="R3251" s="23" t="s">
        <v>1</v>
      </c>
      <c r="S3251" s="5" t="s">
        <v>88</v>
      </c>
      <c r="T3251" s="7" t="str">
        <f t="shared" si="100"/>
        <v>de 3.Intermédiaire passe en 2. Sous dotée</v>
      </c>
      <c r="U3251" s="7" t="s">
        <v>21</v>
      </c>
      <c r="V3251" s="7" t="str">
        <f t="shared" si="101"/>
        <v>Évaux-les-Bains</v>
      </c>
      <c r="W3251" s="7">
        <v>1</v>
      </c>
    </row>
    <row r="3252" spans="1:23" x14ac:dyDescent="0.25">
      <c r="A3252" s="1" t="s">
        <v>11</v>
      </c>
      <c r="B3252" s="2" t="s">
        <v>12</v>
      </c>
      <c r="C3252" s="1" t="s">
        <v>6675</v>
      </c>
      <c r="D3252" s="2" t="s">
        <v>6676</v>
      </c>
      <c r="E3252" s="1" t="s">
        <v>6687</v>
      </c>
      <c r="F3252" s="2" t="s">
        <v>6688</v>
      </c>
      <c r="G3252" s="3" t="s">
        <v>47</v>
      </c>
      <c r="H3252" s="22" t="s">
        <v>1887</v>
      </c>
      <c r="I3252" s="2" t="s">
        <v>76</v>
      </c>
      <c r="J3252" s="3" t="s">
        <v>77</v>
      </c>
      <c r="K3252" s="1" t="s">
        <v>48</v>
      </c>
      <c r="L3252" s="2" t="s">
        <v>49</v>
      </c>
      <c r="M3252" s="4">
        <v>173</v>
      </c>
      <c r="N3252" s="5">
        <v>7.8356867367702652</v>
      </c>
      <c r="O3252" s="5">
        <v>7.8356867367702652</v>
      </c>
      <c r="P3252" s="6" t="s">
        <v>20</v>
      </c>
      <c r="Q3252" s="5" t="s">
        <v>1</v>
      </c>
      <c r="R3252" s="24" t="s">
        <v>1</v>
      </c>
      <c r="S3252" s="5" t="s">
        <v>88</v>
      </c>
      <c r="T3252" s="7" t="str">
        <f t="shared" si="100"/>
        <v>de 3.Intermédiaire passe en 1. Très sous dotée</v>
      </c>
      <c r="U3252" s="7" t="s">
        <v>21</v>
      </c>
      <c r="V3252" s="7" t="str">
        <f t="shared" si="101"/>
        <v>Bort-les-Orgues</v>
      </c>
      <c r="W3252" s="7">
        <v>1</v>
      </c>
    </row>
    <row r="3253" spans="1:23" x14ac:dyDescent="0.25">
      <c r="A3253" s="1" t="s">
        <v>11</v>
      </c>
      <c r="B3253" s="2" t="s">
        <v>12</v>
      </c>
      <c r="C3253" s="1" t="s">
        <v>6675</v>
      </c>
      <c r="D3253" s="2" t="s">
        <v>6676</v>
      </c>
      <c r="E3253" s="1" t="s">
        <v>6689</v>
      </c>
      <c r="F3253" s="2" t="s">
        <v>6690</v>
      </c>
      <c r="G3253" s="3" t="s">
        <v>17</v>
      </c>
      <c r="H3253" s="22" t="s">
        <v>2477</v>
      </c>
      <c r="I3253" s="2" t="s">
        <v>76</v>
      </c>
      <c r="J3253" s="3" t="s">
        <v>77</v>
      </c>
      <c r="K3253" s="1" t="s">
        <v>2491</v>
      </c>
      <c r="L3253" s="2" t="s">
        <v>2492</v>
      </c>
      <c r="M3253" s="4">
        <v>132</v>
      </c>
      <c r="N3253" s="5">
        <v>0</v>
      </c>
      <c r="O3253" s="5">
        <v>11.164210229135762</v>
      </c>
      <c r="P3253" s="6" t="s">
        <v>34</v>
      </c>
      <c r="Q3253" s="5" t="s">
        <v>1</v>
      </c>
      <c r="R3253" s="24" t="s">
        <v>1</v>
      </c>
      <c r="S3253" s="5" t="s">
        <v>88</v>
      </c>
      <c r="T3253" s="7" t="str">
        <f t="shared" si="100"/>
        <v>de 3.Intermédiaire passe en 1. Très sous dotée</v>
      </c>
      <c r="U3253" s="7" t="s">
        <v>21</v>
      </c>
      <c r="V3253" s="7" t="str">
        <f t="shared" si="101"/>
        <v>Auzances</v>
      </c>
      <c r="W3253" s="7">
        <v>1</v>
      </c>
    </row>
    <row r="3254" spans="1:23" x14ac:dyDescent="0.25">
      <c r="A3254" s="1" t="s">
        <v>11</v>
      </c>
      <c r="B3254" s="2" t="s">
        <v>12</v>
      </c>
      <c r="C3254" s="1" t="s">
        <v>6675</v>
      </c>
      <c r="D3254" s="2" t="s">
        <v>6676</v>
      </c>
      <c r="E3254" s="1" t="s">
        <v>6691</v>
      </c>
      <c r="F3254" s="2" t="s">
        <v>6692</v>
      </c>
      <c r="G3254" s="3" t="s">
        <v>17</v>
      </c>
      <c r="H3254" s="22" t="s">
        <v>2477</v>
      </c>
      <c r="I3254" s="2" t="s">
        <v>76</v>
      </c>
      <c r="J3254" s="3" t="s">
        <v>77</v>
      </c>
      <c r="K3254" s="1" t="s">
        <v>2491</v>
      </c>
      <c r="L3254" s="2" t="s">
        <v>2492</v>
      </c>
      <c r="M3254" s="4">
        <v>847.99999999999716</v>
      </c>
      <c r="N3254" s="5">
        <v>0</v>
      </c>
      <c r="O3254" s="5">
        <v>11.164210229135762</v>
      </c>
      <c r="P3254" s="6" t="s">
        <v>34</v>
      </c>
      <c r="Q3254" s="5" t="s">
        <v>1</v>
      </c>
      <c r="R3254" s="24" t="s">
        <v>1</v>
      </c>
      <c r="S3254" s="5" t="s">
        <v>88</v>
      </c>
      <c r="T3254" s="7" t="str">
        <f t="shared" si="100"/>
        <v>de 3.Intermédiaire passe en 1. Très sous dotée</v>
      </c>
      <c r="U3254" s="7" t="s">
        <v>21</v>
      </c>
      <c r="V3254" s="7" t="str">
        <f t="shared" si="101"/>
        <v>Auzances</v>
      </c>
      <c r="W3254" s="7">
        <v>1</v>
      </c>
    </row>
    <row r="3255" spans="1:23" x14ac:dyDescent="0.25">
      <c r="A3255" s="1" t="s">
        <v>11</v>
      </c>
      <c r="B3255" s="2" t="s">
        <v>12</v>
      </c>
      <c r="C3255" s="1" t="s">
        <v>6675</v>
      </c>
      <c r="D3255" s="2" t="s">
        <v>6676</v>
      </c>
      <c r="E3255" s="1" t="s">
        <v>6693</v>
      </c>
      <c r="F3255" s="2" t="s">
        <v>6694</v>
      </c>
      <c r="G3255" s="3" t="s">
        <v>17</v>
      </c>
      <c r="H3255" s="22" t="s">
        <v>2477</v>
      </c>
      <c r="I3255" s="2" t="s">
        <v>76</v>
      </c>
      <c r="J3255" s="3" t="s">
        <v>77</v>
      </c>
      <c r="K3255" s="1" t="s">
        <v>2491</v>
      </c>
      <c r="L3255" s="2" t="s">
        <v>2492</v>
      </c>
      <c r="M3255" s="4">
        <v>302</v>
      </c>
      <c r="N3255" s="5">
        <v>0</v>
      </c>
      <c r="O3255" s="5">
        <v>11.164210229135762</v>
      </c>
      <c r="P3255" s="6" t="s">
        <v>34</v>
      </c>
      <c r="Q3255" s="5" t="s">
        <v>1</v>
      </c>
      <c r="R3255" s="24" t="s">
        <v>1</v>
      </c>
      <c r="S3255" s="5" t="s">
        <v>88</v>
      </c>
      <c r="T3255" s="7" t="str">
        <f t="shared" si="100"/>
        <v>de 3.Intermédiaire passe en 1. Très sous dotée</v>
      </c>
      <c r="U3255" s="7" t="s">
        <v>21</v>
      </c>
      <c r="V3255" s="7" t="str">
        <f t="shared" si="101"/>
        <v>Auzances</v>
      </c>
      <c r="W3255" s="7">
        <v>1</v>
      </c>
    </row>
    <row r="3256" spans="1:23" x14ac:dyDescent="0.25">
      <c r="A3256" s="1" t="s">
        <v>11</v>
      </c>
      <c r="B3256" s="2" t="s">
        <v>12</v>
      </c>
      <c r="C3256" s="1" t="s">
        <v>6675</v>
      </c>
      <c r="D3256" s="2" t="s">
        <v>6676</v>
      </c>
      <c r="E3256" s="1" t="s">
        <v>6695</v>
      </c>
      <c r="F3256" s="2" t="s">
        <v>6696</v>
      </c>
      <c r="G3256" s="3" t="s">
        <v>47</v>
      </c>
      <c r="H3256" s="22" t="s">
        <v>1887</v>
      </c>
      <c r="I3256" s="2" t="s">
        <v>76</v>
      </c>
      <c r="J3256" s="3" t="s">
        <v>77</v>
      </c>
      <c r="K3256" s="1" t="s">
        <v>48</v>
      </c>
      <c r="L3256" s="2" t="s">
        <v>49</v>
      </c>
      <c r="M3256" s="4">
        <v>61</v>
      </c>
      <c r="N3256" s="5">
        <v>7.8356867367702652</v>
      </c>
      <c r="O3256" s="5">
        <v>7.8356867367702652</v>
      </c>
      <c r="P3256" s="6" t="s">
        <v>20</v>
      </c>
      <c r="Q3256" s="5" t="s">
        <v>1</v>
      </c>
      <c r="R3256" s="24" t="s">
        <v>1</v>
      </c>
      <c r="S3256" s="5" t="s">
        <v>88</v>
      </c>
      <c r="T3256" s="7" t="str">
        <f t="shared" si="100"/>
        <v>de 3.Intermédiaire passe en 1. Très sous dotée</v>
      </c>
      <c r="U3256" s="7" t="s">
        <v>21</v>
      </c>
      <c r="V3256" s="7" t="str">
        <f t="shared" si="101"/>
        <v>Bort-les-Orgues</v>
      </c>
      <c r="W3256" s="7">
        <v>1</v>
      </c>
    </row>
    <row r="3257" spans="1:23" x14ac:dyDescent="0.25">
      <c r="A3257" s="1" t="s">
        <v>11</v>
      </c>
      <c r="B3257" s="2" t="s">
        <v>12</v>
      </c>
      <c r="C3257" s="1" t="s">
        <v>6675</v>
      </c>
      <c r="D3257" s="2" t="s">
        <v>6676</v>
      </c>
      <c r="E3257" s="1" t="s">
        <v>6697</v>
      </c>
      <c r="F3257" s="2" t="s">
        <v>6698</v>
      </c>
      <c r="G3257" s="3" t="s">
        <v>47</v>
      </c>
      <c r="H3257" s="22" t="s">
        <v>1887</v>
      </c>
      <c r="I3257" s="2" t="s">
        <v>76</v>
      </c>
      <c r="J3257" s="3" t="s">
        <v>77</v>
      </c>
      <c r="K3257" s="1" t="s">
        <v>48</v>
      </c>
      <c r="L3257" s="2" t="s">
        <v>49</v>
      </c>
      <c r="M3257" s="4">
        <v>267</v>
      </c>
      <c r="N3257" s="5">
        <v>7.8356867367702652</v>
      </c>
      <c r="O3257" s="5">
        <v>7.8356867367702652</v>
      </c>
      <c r="P3257" s="6" t="s">
        <v>20</v>
      </c>
      <c r="Q3257" s="5" t="s">
        <v>1</v>
      </c>
      <c r="R3257" s="24" t="s">
        <v>1</v>
      </c>
      <c r="S3257" s="5" t="s">
        <v>88</v>
      </c>
      <c r="T3257" s="7" t="str">
        <f t="shared" si="100"/>
        <v>de 3.Intermédiaire passe en 1. Très sous dotée</v>
      </c>
      <c r="U3257" s="7" t="s">
        <v>21</v>
      </c>
      <c r="V3257" s="7" t="str">
        <f t="shared" si="101"/>
        <v>Bort-les-Orgues</v>
      </c>
      <c r="W3257" s="7">
        <v>1</v>
      </c>
    </row>
    <row r="3258" spans="1:23" x14ac:dyDescent="0.25">
      <c r="A3258" s="1" t="s">
        <v>11</v>
      </c>
      <c r="B3258" s="2" t="s">
        <v>12</v>
      </c>
      <c r="C3258" s="1" t="s">
        <v>6675</v>
      </c>
      <c r="D3258" s="2" t="s">
        <v>6676</v>
      </c>
      <c r="E3258" s="1" t="s">
        <v>6699</v>
      </c>
      <c r="F3258" s="2" t="s">
        <v>6700</v>
      </c>
      <c r="G3258" s="3" t="s">
        <v>17</v>
      </c>
      <c r="H3258" s="22" t="s">
        <v>2477</v>
      </c>
      <c r="I3258" s="2" t="s">
        <v>76</v>
      </c>
      <c r="J3258" s="3" t="s">
        <v>77</v>
      </c>
      <c r="K3258" s="1" t="s">
        <v>2491</v>
      </c>
      <c r="L3258" s="2" t="s">
        <v>2492</v>
      </c>
      <c r="M3258" s="4">
        <v>97</v>
      </c>
      <c r="N3258" s="5">
        <v>0</v>
      </c>
      <c r="O3258" s="5">
        <v>11.164210229135762</v>
      </c>
      <c r="P3258" s="6" t="s">
        <v>34</v>
      </c>
      <c r="Q3258" s="5" t="s">
        <v>1</v>
      </c>
      <c r="R3258" s="24" t="s">
        <v>1</v>
      </c>
      <c r="S3258" s="5" t="s">
        <v>88</v>
      </c>
      <c r="T3258" s="7" t="str">
        <f t="shared" si="100"/>
        <v>de 3.Intermédiaire passe en 1. Très sous dotée</v>
      </c>
      <c r="U3258" s="7" t="s">
        <v>21</v>
      </c>
      <c r="V3258" s="7" t="str">
        <f t="shared" si="101"/>
        <v>Auzances</v>
      </c>
      <c r="W3258" s="7">
        <v>1</v>
      </c>
    </row>
    <row r="3259" spans="1:23" x14ac:dyDescent="0.25">
      <c r="A3259" s="1" t="s">
        <v>11</v>
      </c>
      <c r="B3259" s="2" t="s">
        <v>12</v>
      </c>
      <c r="C3259" s="1" t="s">
        <v>6675</v>
      </c>
      <c r="D3259" s="2" t="s">
        <v>6676</v>
      </c>
      <c r="E3259" s="1" t="s">
        <v>6701</v>
      </c>
      <c r="F3259" s="2" t="s">
        <v>700</v>
      </c>
      <c r="G3259" s="3" t="s">
        <v>17</v>
      </c>
      <c r="H3259" s="22" t="s">
        <v>2477</v>
      </c>
      <c r="I3259" s="2" t="s">
        <v>76</v>
      </c>
      <c r="J3259" s="3" t="s">
        <v>77</v>
      </c>
      <c r="K3259" s="1" t="s">
        <v>2491</v>
      </c>
      <c r="L3259" s="2" t="s">
        <v>2492</v>
      </c>
      <c r="M3259" s="4">
        <v>251</v>
      </c>
      <c r="N3259" s="5">
        <v>0</v>
      </c>
      <c r="O3259" s="5">
        <v>11.164210229135762</v>
      </c>
      <c r="P3259" s="6" t="s">
        <v>34</v>
      </c>
      <c r="Q3259" s="5" t="s">
        <v>1</v>
      </c>
      <c r="R3259" s="24" t="s">
        <v>1</v>
      </c>
      <c r="S3259" s="5" t="s">
        <v>88</v>
      </c>
      <c r="T3259" s="7" t="str">
        <f t="shared" si="100"/>
        <v>de 3.Intermédiaire passe en 1. Très sous dotée</v>
      </c>
      <c r="U3259" s="7" t="s">
        <v>21</v>
      </c>
      <c r="V3259" s="7" t="str">
        <f t="shared" si="101"/>
        <v>Auzances</v>
      </c>
      <c r="W3259" s="7">
        <v>1</v>
      </c>
    </row>
    <row r="3260" spans="1:23" x14ac:dyDescent="0.25">
      <c r="A3260" s="1" t="s">
        <v>11</v>
      </c>
      <c r="B3260" s="2" t="s">
        <v>12</v>
      </c>
      <c r="C3260" s="1" t="s">
        <v>6675</v>
      </c>
      <c r="D3260" s="2" t="s">
        <v>6676</v>
      </c>
      <c r="E3260" s="1" t="s">
        <v>6702</v>
      </c>
      <c r="F3260" s="2" t="s">
        <v>6703</v>
      </c>
      <c r="G3260" s="3" t="s">
        <v>17</v>
      </c>
      <c r="H3260" s="22" t="s">
        <v>2477</v>
      </c>
      <c r="I3260" s="2" t="s">
        <v>76</v>
      </c>
      <c r="J3260" s="3" t="s">
        <v>77</v>
      </c>
      <c r="K3260" s="1" t="s">
        <v>2491</v>
      </c>
      <c r="L3260" s="2" t="s">
        <v>2492</v>
      </c>
      <c r="M3260" s="4">
        <v>145.0000000000006</v>
      </c>
      <c r="N3260" s="5">
        <v>0</v>
      </c>
      <c r="O3260" s="5">
        <v>11.164210229135762</v>
      </c>
      <c r="P3260" s="6" t="s">
        <v>34</v>
      </c>
      <c r="Q3260" s="5" t="s">
        <v>1</v>
      </c>
      <c r="R3260" s="24" t="s">
        <v>1</v>
      </c>
      <c r="S3260" s="5" t="s">
        <v>88</v>
      </c>
      <c r="T3260" s="7" t="str">
        <f t="shared" si="100"/>
        <v>de 3.Intermédiaire passe en 1. Très sous dotée</v>
      </c>
      <c r="U3260" s="7" t="s">
        <v>21</v>
      </c>
      <c r="V3260" s="7" t="str">
        <f t="shared" si="101"/>
        <v>Auzances</v>
      </c>
      <c r="W3260" s="7">
        <v>1</v>
      </c>
    </row>
    <row r="3261" spans="1:23" x14ac:dyDescent="0.25">
      <c r="A3261" s="1" t="s">
        <v>11</v>
      </c>
      <c r="B3261" s="2" t="s">
        <v>12</v>
      </c>
      <c r="C3261" s="1" t="s">
        <v>6675</v>
      </c>
      <c r="D3261" s="2" t="s">
        <v>6676</v>
      </c>
      <c r="E3261" s="1" t="s">
        <v>6704</v>
      </c>
      <c r="F3261" s="2" t="s">
        <v>6705</v>
      </c>
      <c r="G3261" s="3" t="s">
        <v>17</v>
      </c>
      <c r="H3261" s="22" t="s">
        <v>2477</v>
      </c>
      <c r="I3261" s="2" t="s">
        <v>76</v>
      </c>
      <c r="J3261" s="3" t="s">
        <v>77</v>
      </c>
      <c r="K3261" s="1" t="s">
        <v>2491</v>
      </c>
      <c r="L3261" s="2" t="s">
        <v>2492</v>
      </c>
      <c r="M3261" s="4">
        <v>366.99999999999841</v>
      </c>
      <c r="N3261" s="5">
        <v>0</v>
      </c>
      <c r="O3261" s="5">
        <v>11.164210229135762</v>
      </c>
      <c r="P3261" s="6" t="s">
        <v>34</v>
      </c>
      <c r="Q3261" s="5" t="s">
        <v>1</v>
      </c>
      <c r="R3261" s="24" t="s">
        <v>1</v>
      </c>
      <c r="S3261" s="6" t="s">
        <v>1</v>
      </c>
      <c r="T3261" s="7" t="str">
        <f t="shared" si="100"/>
        <v>Maintenu</v>
      </c>
      <c r="U3261" s="7" t="s">
        <v>21</v>
      </c>
      <c r="V3261" s="7" t="str">
        <f t="shared" si="101"/>
        <v>Auzances</v>
      </c>
      <c r="W3261" s="7">
        <v>1</v>
      </c>
    </row>
    <row r="3262" spans="1:23" x14ac:dyDescent="0.25">
      <c r="A3262" s="1" t="s">
        <v>11</v>
      </c>
      <c r="B3262" s="2" t="s">
        <v>12</v>
      </c>
      <c r="C3262" s="1" t="s">
        <v>6675</v>
      </c>
      <c r="D3262" s="2" t="s">
        <v>6676</v>
      </c>
      <c r="E3262" s="1" t="s">
        <v>6706</v>
      </c>
      <c r="F3262" s="2" t="s">
        <v>2807</v>
      </c>
      <c r="G3262" s="3" t="s">
        <v>47</v>
      </c>
      <c r="H3262" s="22" t="s">
        <v>1887</v>
      </c>
      <c r="I3262" s="2" t="s">
        <v>76</v>
      </c>
      <c r="J3262" s="3" t="s">
        <v>77</v>
      </c>
      <c r="K3262" s="1" t="s">
        <v>1894</v>
      </c>
      <c r="L3262" s="2" t="s">
        <v>1895</v>
      </c>
      <c r="M3262" s="4">
        <v>90</v>
      </c>
      <c r="N3262" s="5">
        <v>14.975387879806576</v>
      </c>
      <c r="O3262" s="5">
        <v>14.975387879806576</v>
      </c>
      <c r="P3262" s="6" t="s">
        <v>20</v>
      </c>
      <c r="Q3262" s="5" t="s">
        <v>2</v>
      </c>
      <c r="R3262" s="24" t="s">
        <v>2</v>
      </c>
      <c r="S3262" s="6" t="s">
        <v>1</v>
      </c>
      <c r="T3262" s="7" t="str">
        <f t="shared" si="100"/>
        <v>de 1. Très sous dotée passe en 2. Sous dotée</v>
      </c>
      <c r="U3262" s="7" t="s">
        <v>21</v>
      </c>
      <c r="V3262" s="7" t="str">
        <f t="shared" si="101"/>
        <v>Ussel</v>
      </c>
      <c r="W3262" s="7">
        <v>0</v>
      </c>
    </row>
    <row r="3263" spans="1:23" x14ac:dyDescent="0.25">
      <c r="A3263" s="1" t="s">
        <v>11</v>
      </c>
      <c r="B3263" s="2" t="s">
        <v>12</v>
      </c>
      <c r="C3263" s="1" t="s">
        <v>6675</v>
      </c>
      <c r="D3263" s="2" t="s">
        <v>6676</v>
      </c>
      <c r="E3263" s="1" t="s">
        <v>6707</v>
      </c>
      <c r="F3263" s="2" t="s">
        <v>6708</v>
      </c>
      <c r="G3263" s="3" t="s">
        <v>47</v>
      </c>
      <c r="H3263" s="22" t="s">
        <v>1887</v>
      </c>
      <c r="I3263" s="2" t="s">
        <v>76</v>
      </c>
      <c r="J3263" s="3" t="s">
        <v>77</v>
      </c>
      <c r="K3263" s="1" t="s">
        <v>48</v>
      </c>
      <c r="L3263" s="2" t="s">
        <v>49</v>
      </c>
      <c r="M3263" s="4">
        <v>132</v>
      </c>
      <c r="N3263" s="5">
        <v>7.8356867367702652</v>
      </c>
      <c r="O3263" s="5">
        <v>7.8356867367702652</v>
      </c>
      <c r="P3263" s="6" t="s">
        <v>20</v>
      </c>
      <c r="Q3263" s="5" t="s">
        <v>1</v>
      </c>
      <c r="R3263" s="24" t="s">
        <v>1</v>
      </c>
      <c r="S3263" s="5" t="s">
        <v>88</v>
      </c>
      <c r="T3263" s="7" t="str">
        <f t="shared" si="100"/>
        <v>de 3.Intermédiaire passe en 1. Très sous dotée</v>
      </c>
      <c r="U3263" s="7" t="s">
        <v>21</v>
      </c>
      <c r="V3263" s="7" t="str">
        <f t="shared" si="101"/>
        <v>Bort-les-Orgues</v>
      </c>
      <c r="W3263" s="7">
        <v>1</v>
      </c>
    </row>
    <row r="3264" spans="1:23" x14ac:dyDescent="0.25">
      <c r="A3264" s="1" t="s">
        <v>11</v>
      </c>
      <c r="B3264" s="2" t="s">
        <v>12</v>
      </c>
      <c r="C3264" s="1" t="s">
        <v>6675</v>
      </c>
      <c r="D3264" s="2" t="s">
        <v>6676</v>
      </c>
      <c r="E3264" s="1" t="s">
        <v>6709</v>
      </c>
      <c r="F3264" s="2" t="s">
        <v>6710</v>
      </c>
      <c r="G3264" s="3" t="s">
        <v>17</v>
      </c>
      <c r="H3264" s="22" t="s">
        <v>2477</v>
      </c>
      <c r="I3264" s="2" t="s">
        <v>76</v>
      </c>
      <c r="J3264" s="3" t="s">
        <v>77</v>
      </c>
      <c r="K3264" s="1" t="s">
        <v>2491</v>
      </c>
      <c r="L3264" s="2" t="s">
        <v>2492</v>
      </c>
      <c r="M3264" s="4">
        <v>76</v>
      </c>
      <c r="N3264" s="5">
        <v>0</v>
      </c>
      <c r="O3264" s="5">
        <v>11.164210229135762</v>
      </c>
      <c r="P3264" s="6" t="s">
        <v>34</v>
      </c>
      <c r="Q3264" s="5" t="s">
        <v>1</v>
      </c>
      <c r="R3264" s="24" t="s">
        <v>1</v>
      </c>
      <c r="S3264" s="5" t="s">
        <v>88</v>
      </c>
      <c r="T3264" s="7" t="str">
        <f t="shared" si="100"/>
        <v>de 3.Intermédiaire passe en 1. Très sous dotée</v>
      </c>
      <c r="U3264" s="7" t="s">
        <v>21</v>
      </c>
      <c r="V3264" s="7" t="str">
        <f t="shared" si="101"/>
        <v>Auzances</v>
      </c>
      <c r="W3264" s="7">
        <v>1</v>
      </c>
    </row>
    <row r="3265" spans="1:23" x14ac:dyDescent="0.25">
      <c r="A3265" s="1" t="s">
        <v>11</v>
      </c>
      <c r="B3265" s="2" t="s">
        <v>12</v>
      </c>
      <c r="C3265" s="1" t="s">
        <v>6675</v>
      </c>
      <c r="D3265" s="2" t="s">
        <v>6676</v>
      </c>
      <c r="E3265" s="1" t="s">
        <v>6711</v>
      </c>
      <c r="F3265" s="2" t="s">
        <v>6712</v>
      </c>
      <c r="G3265" s="3" t="s">
        <v>17</v>
      </c>
      <c r="H3265" s="22" t="s">
        <v>2477</v>
      </c>
      <c r="I3265" s="2" t="s">
        <v>76</v>
      </c>
      <c r="J3265" s="3" t="s">
        <v>77</v>
      </c>
      <c r="K3265" s="1" t="s">
        <v>2491</v>
      </c>
      <c r="L3265" s="2" t="s">
        <v>2492</v>
      </c>
      <c r="M3265" s="4">
        <v>251.00000000000091</v>
      </c>
      <c r="N3265" s="5">
        <v>0</v>
      </c>
      <c r="O3265" s="5">
        <v>11.164210229135762</v>
      </c>
      <c r="P3265" s="6" t="s">
        <v>34</v>
      </c>
      <c r="Q3265" s="5" t="s">
        <v>1</v>
      </c>
      <c r="R3265" s="24" t="s">
        <v>1</v>
      </c>
      <c r="S3265" s="5" t="s">
        <v>88</v>
      </c>
      <c r="T3265" s="7" t="str">
        <f t="shared" si="100"/>
        <v>de 3.Intermédiaire passe en 1. Très sous dotée</v>
      </c>
      <c r="U3265" s="7" t="s">
        <v>21</v>
      </c>
      <c r="V3265" s="7" t="str">
        <f t="shared" si="101"/>
        <v>Auzances</v>
      </c>
      <c r="W3265" s="7">
        <v>1</v>
      </c>
    </row>
    <row r="3266" spans="1:23" x14ac:dyDescent="0.25">
      <c r="A3266" s="1" t="s">
        <v>11</v>
      </c>
      <c r="B3266" s="2" t="s">
        <v>12</v>
      </c>
      <c r="C3266" s="1" t="s">
        <v>6675</v>
      </c>
      <c r="D3266" s="2" t="s">
        <v>6676</v>
      </c>
      <c r="E3266" s="1" t="s">
        <v>6713</v>
      </c>
      <c r="F3266" s="2" t="s">
        <v>6714</v>
      </c>
      <c r="G3266" s="3" t="s">
        <v>17</v>
      </c>
      <c r="H3266" s="22" t="s">
        <v>2477</v>
      </c>
      <c r="I3266" s="2" t="s">
        <v>76</v>
      </c>
      <c r="J3266" s="3" t="s">
        <v>77</v>
      </c>
      <c r="K3266" s="1" t="s">
        <v>2491</v>
      </c>
      <c r="L3266" s="2" t="s">
        <v>2492</v>
      </c>
      <c r="M3266" s="4">
        <v>48</v>
      </c>
      <c r="N3266" s="5">
        <v>0</v>
      </c>
      <c r="O3266" s="5">
        <v>11.164210229135762</v>
      </c>
      <c r="P3266" s="6" t="s">
        <v>34</v>
      </c>
      <c r="Q3266" s="5" t="s">
        <v>1</v>
      </c>
      <c r="R3266" s="24" t="s">
        <v>1</v>
      </c>
      <c r="S3266" s="5" t="s">
        <v>88</v>
      </c>
      <c r="T3266" s="7" t="str">
        <f t="shared" ref="T3266:T3329" si="102">IF(S3266=Q3266,"Maintenu","de "&amp;S3266&amp;" passe en "&amp;Q3266)</f>
        <v>de 3.Intermédiaire passe en 1. Très sous dotée</v>
      </c>
      <c r="U3266" s="7" t="s">
        <v>21</v>
      </c>
      <c r="V3266" s="7" t="str">
        <f t="shared" ref="V3266:V3329" si="103">IF(U3266="BV",L3266,L3266&amp;" (pct)")</f>
        <v>Auzances</v>
      </c>
      <c r="W3266" s="7">
        <v>1</v>
      </c>
    </row>
    <row r="3267" spans="1:23" x14ac:dyDescent="0.25">
      <c r="A3267" s="1" t="s">
        <v>76</v>
      </c>
      <c r="B3267" s="2" t="s">
        <v>77</v>
      </c>
      <c r="C3267" s="1" t="s">
        <v>4146</v>
      </c>
      <c r="D3267" s="2" t="s">
        <v>6715</v>
      </c>
      <c r="E3267" s="1" t="s">
        <v>6716</v>
      </c>
      <c r="F3267" s="2" t="s">
        <v>6717</v>
      </c>
      <c r="G3267" s="3" t="s">
        <v>4146</v>
      </c>
      <c r="H3267" s="22" t="s">
        <v>6715</v>
      </c>
      <c r="I3267" s="2" t="s">
        <v>76</v>
      </c>
      <c r="J3267" s="3" t="s">
        <v>77</v>
      </c>
      <c r="K3267" s="1" t="s">
        <v>6718</v>
      </c>
      <c r="L3267" s="2" t="s">
        <v>6719</v>
      </c>
      <c r="M3267" s="4">
        <v>178</v>
      </c>
      <c r="N3267" s="5">
        <v>18.712448220607609</v>
      </c>
      <c r="O3267" s="5">
        <v>18.712448220607609</v>
      </c>
      <c r="P3267" s="6" t="s">
        <v>20</v>
      </c>
      <c r="Q3267" s="5" t="s">
        <v>88</v>
      </c>
      <c r="R3267" s="24" t="s">
        <v>3</v>
      </c>
      <c r="S3267" s="6" t="s">
        <v>1</v>
      </c>
      <c r="T3267" s="7" t="str">
        <f t="shared" si="102"/>
        <v>de 1. Très sous dotée passe en 3.Intermédiaire</v>
      </c>
      <c r="U3267" s="7" t="s">
        <v>97</v>
      </c>
      <c r="V3267" s="7" t="str">
        <f t="shared" si="103"/>
        <v>Vallées de l'Ousse et du Lagoin (pct)</v>
      </c>
      <c r="W3267" s="7">
        <v>0</v>
      </c>
    </row>
    <row r="3268" spans="1:23" x14ac:dyDescent="0.25">
      <c r="A3268" s="1" t="s">
        <v>76</v>
      </c>
      <c r="B3268" s="2" t="s">
        <v>77</v>
      </c>
      <c r="C3268" s="1" t="s">
        <v>4146</v>
      </c>
      <c r="D3268" s="2" t="s">
        <v>6715</v>
      </c>
      <c r="E3268" s="1" t="s">
        <v>6720</v>
      </c>
      <c r="F3268" s="2" t="s">
        <v>6721</v>
      </c>
      <c r="G3268" s="3" t="s">
        <v>4146</v>
      </c>
      <c r="H3268" s="22" t="s">
        <v>6715</v>
      </c>
      <c r="I3268" s="2" t="s">
        <v>76</v>
      </c>
      <c r="J3268" s="3" t="s">
        <v>77</v>
      </c>
      <c r="K3268" s="1" t="s">
        <v>6722</v>
      </c>
      <c r="L3268" s="2" t="s">
        <v>6723</v>
      </c>
      <c r="M3268" s="4">
        <v>157</v>
      </c>
      <c r="N3268" s="5">
        <v>24.091124887017415</v>
      </c>
      <c r="O3268" s="5">
        <v>24.091124887017415</v>
      </c>
      <c r="P3268" s="6" t="s">
        <v>20</v>
      </c>
      <c r="Q3268" s="5" t="s">
        <v>88</v>
      </c>
      <c r="R3268" s="24" t="s">
        <v>3</v>
      </c>
      <c r="S3268" s="6" t="s">
        <v>1</v>
      </c>
      <c r="T3268" s="7" t="str">
        <f t="shared" si="102"/>
        <v>de 1. Très sous dotée passe en 3.Intermédiaire</v>
      </c>
      <c r="U3268" s="7" t="s">
        <v>97</v>
      </c>
      <c r="V3268" s="7" t="str">
        <f t="shared" si="103"/>
        <v>Pays de Morlaàs et du Montanérès (pct)</v>
      </c>
      <c r="W3268" s="7">
        <v>0</v>
      </c>
    </row>
    <row r="3269" spans="1:23" x14ac:dyDescent="0.25">
      <c r="A3269" s="1" t="s">
        <v>76</v>
      </c>
      <c r="B3269" s="2" t="s">
        <v>77</v>
      </c>
      <c r="C3269" s="1" t="s">
        <v>4146</v>
      </c>
      <c r="D3269" s="2" t="s">
        <v>6715</v>
      </c>
      <c r="E3269" s="1" t="s">
        <v>6724</v>
      </c>
      <c r="F3269" s="2" t="s">
        <v>6725</v>
      </c>
      <c r="G3269" s="3" t="s">
        <v>4146</v>
      </c>
      <c r="H3269" s="22" t="s">
        <v>6715</v>
      </c>
      <c r="I3269" s="2" t="s">
        <v>76</v>
      </c>
      <c r="J3269" s="3" t="s">
        <v>77</v>
      </c>
      <c r="K3269" s="1" t="s">
        <v>6726</v>
      </c>
      <c r="L3269" s="2" t="s">
        <v>6727</v>
      </c>
      <c r="M3269" s="4">
        <v>232</v>
      </c>
      <c r="N3269" s="5">
        <v>28.725782697503231</v>
      </c>
      <c r="O3269" s="5">
        <v>28.725782697503231</v>
      </c>
      <c r="P3269" s="6" t="s">
        <v>20</v>
      </c>
      <c r="Q3269" s="5" t="s">
        <v>88</v>
      </c>
      <c r="R3269" s="24" t="s">
        <v>3</v>
      </c>
      <c r="S3269" s="5" t="s">
        <v>88</v>
      </c>
      <c r="T3269" s="7" t="str">
        <f t="shared" si="102"/>
        <v>Maintenu</v>
      </c>
      <c r="U3269" s="7" t="s">
        <v>21</v>
      </c>
      <c r="V3269" s="7" t="str">
        <f t="shared" si="103"/>
        <v>Mourenx</v>
      </c>
      <c r="W3269" s="7">
        <v>0</v>
      </c>
    </row>
    <row r="3270" spans="1:23" x14ac:dyDescent="0.25">
      <c r="A3270" s="1" t="s">
        <v>76</v>
      </c>
      <c r="B3270" s="2" t="s">
        <v>77</v>
      </c>
      <c r="C3270" s="1" t="s">
        <v>4146</v>
      </c>
      <c r="D3270" s="2" t="s">
        <v>6715</v>
      </c>
      <c r="E3270" s="1" t="s">
        <v>6728</v>
      </c>
      <c r="F3270" s="2" t="s">
        <v>6729</v>
      </c>
      <c r="G3270" s="3" t="s">
        <v>4146</v>
      </c>
      <c r="H3270" s="22" t="s">
        <v>6715</v>
      </c>
      <c r="I3270" s="2" t="s">
        <v>76</v>
      </c>
      <c r="J3270" s="3" t="s">
        <v>77</v>
      </c>
      <c r="K3270" s="1" t="s">
        <v>6730</v>
      </c>
      <c r="L3270" s="2" t="s">
        <v>6731</v>
      </c>
      <c r="M3270" s="4">
        <v>96</v>
      </c>
      <c r="N3270" s="5">
        <v>0</v>
      </c>
      <c r="O3270" s="5">
        <v>23.807615677864682</v>
      </c>
      <c r="P3270" s="6" t="s">
        <v>34</v>
      </c>
      <c r="Q3270" s="5" t="s">
        <v>88</v>
      </c>
      <c r="R3270" s="24" t="s">
        <v>3</v>
      </c>
      <c r="S3270" s="5" t="s">
        <v>88</v>
      </c>
      <c r="T3270" s="7" t="str">
        <f t="shared" si="102"/>
        <v>Maintenu</v>
      </c>
      <c r="U3270" s="7" t="s">
        <v>21</v>
      </c>
      <c r="V3270" s="7" t="str">
        <f t="shared" si="103"/>
        <v>Sauveterre-de-Béarn</v>
      </c>
      <c r="W3270" s="7">
        <v>0</v>
      </c>
    </row>
    <row r="3271" spans="1:23" x14ac:dyDescent="0.25">
      <c r="A3271" s="1" t="s">
        <v>76</v>
      </c>
      <c r="B3271" s="2" t="s">
        <v>77</v>
      </c>
      <c r="C3271" s="1" t="s">
        <v>4146</v>
      </c>
      <c r="D3271" s="2" t="s">
        <v>6715</v>
      </c>
      <c r="E3271" s="1" t="s">
        <v>6732</v>
      </c>
      <c r="F3271" s="2" t="s">
        <v>6733</v>
      </c>
      <c r="G3271" s="3" t="s">
        <v>4146</v>
      </c>
      <c r="H3271" s="22" t="s">
        <v>6715</v>
      </c>
      <c r="I3271" s="2" t="s">
        <v>76</v>
      </c>
      <c r="J3271" s="3" t="s">
        <v>77</v>
      </c>
      <c r="K3271" s="1" t="s">
        <v>6726</v>
      </c>
      <c r="L3271" s="2" t="s">
        <v>6727</v>
      </c>
      <c r="M3271" s="4">
        <v>526.99999999999807</v>
      </c>
      <c r="N3271" s="5">
        <v>28.725782697503231</v>
      </c>
      <c r="O3271" s="5">
        <v>28.725782697503231</v>
      </c>
      <c r="P3271" s="6" t="s">
        <v>20</v>
      </c>
      <c r="Q3271" s="5" t="s">
        <v>88</v>
      </c>
      <c r="R3271" s="24" t="s">
        <v>3</v>
      </c>
      <c r="S3271" s="5" t="s">
        <v>2</v>
      </c>
      <c r="T3271" s="7" t="str">
        <f t="shared" si="102"/>
        <v>de 2. Sous dotée passe en 3.Intermédiaire</v>
      </c>
      <c r="U3271" s="7" t="s">
        <v>21</v>
      </c>
      <c r="V3271" s="7" t="str">
        <f t="shared" si="103"/>
        <v>Mourenx</v>
      </c>
      <c r="W3271" s="7">
        <v>0</v>
      </c>
    </row>
    <row r="3272" spans="1:23" x14ac:dyDescent="0.25">
      <c r="A3272" s="1" t="s">
        <v>76</v>
      </c>
      <c r="B3272" s="2" t="s">
        <v>77</v>
      </c>
      <c r="C3272" s="1" t="s">
        <v>4146</v>
      </c>
      <c r="D3272" s="2" t="s">
        <v>6715</v>
      </c>
      <c r="E3272" s="1" t="s">
        <v>6734</v>
      </c>
      <c r="F3272" s="2" t="s">
        <v>6735</v>
      </c>
      <c r="G3272" s="3" t="s">
        <v>4146</v>
      </c>
      <c r="H3272" s="22" t="s">
        <v>6715</v>
      </c>
      <c r="I3272" s="2" t="s">
        <v>76</v>
      </c>
      <c r="J3272" s="3" t="s">
        <v>77</v>
      </c>
      <c r="K3272" s="1" t="s">
        <v>6736</v>
      </c>
      <c r="L3272" s="2" t="s">
        <v>6737</v>
      </c>
      <c r="M3272" s="4">
        <v>450</v>
      </c>
      <c r="N3272" s="5">
        <v>25.867885627200494</v>
      </c>
      <c r="O3272" s="5">
        <v>25.867885627200494</v>
      </c>
      <c r="P3272" s="6" t="s">
        <v>20</v>
      </c>
      <c r="Q3272" s="5" t="s">
        <v>88</v>
      </c>
      <c r="R3272" s="24" t="s">
        <v>3</v>
      </c>
      <c r="S3272" s="6" t="s">
        <v>1</v>
      </c>
      <c r="T3272" s="7" t="str">
        <f t="shared" si="102"/>
        <v>de 1. Très sous dotée passe en 3.Intermédiaire</v>
      </c>
      <c r="U3272" s="7" t="s">
        <v>21</v>
      </c>
      <c r="V3272" s="7" t="str">
        <f t="shared" si="103"/>
        <v>Oloron-Sainte-Marie</v>
      </c>
      <c r="W3272" s="7">
        <v>0</v>
      </c>
    </row>
    <row r="3273" spans="1:23" x14ac:dyDescent="0.25">
      <c r="A3273" s="1" t="s">
        <v>76</v>
      </c>
      <c r="B3273" s="2" t="s">
        <v>77</v>
      </c>
      <c r="C3273" s="1" t="s">
        <v>4146</v>
      </c>
      <c r="D3273" s="2" t="s">
        <v>6715</v>
      </c>
      <c r="E3273" s="1" t="s">
        <v>6738</v>
      </c>
      <c r="F3273" s="2" t="s">
        <v>6739</v>
      </c>
      <c r="G3273" s="3" t="s">
        <v>4146</v>
      </c>
      <c r="H3273" s="22" t="s">
        <v>6715</v>
      </c>
      <c r="I3273" s="2" t="s">
        <v>76</v>
      </c>
      <c r="J3273" s="3" t="s">
        <v>77</v>
      </c>
      <c r="K3273" s="1" t="s">
        <v>6736</v>
      </c>
      <c r="L3273" s="2" t="s">
        <v>6737</v>
      </c>
      <c r="M3273" s="4">
        <v>928.9999999999992</v>
      </c>
      <c r="N3273" s="5">
        <v>25.867885627200494</v>
      </c>
      <c r="O3273" s="5">
        <v>25.867885627200494</v>
      </c>
      <c r="P3273" s="6" t="s">
        <v>20</v>
      </c>
      <c r="Q3273" s="5" t="s">
        <v>88</v>
      </c>
      <c r="R3273" s="24" t="s">
        <v>3</v>
      </c>
      <c r="S3273" s="6" t="s">
        <v>1</v>
      </c>
      <c r="T3273" s="7" t="str">
        <f t="shared" si="102"/>
        <v>de 1. Très sous dotée passe en 3.Intermédiaire</v>
      </c>
      <c r="U3273" s="7" t="s">
        <v>21</v>
      </c>
      <c r="V3273" s="7" t="str">
        <f t="shared" si="103"/>
        <v>Oloron-Sainte-Marie</v>
      </c>
      <c r="W3273" s="7">
        <v>0</v>
      </c>
    </row>
    <row r="3274" spans="1:23" x14ac:dyDescent="0.25">
      <c r="A3274" s="1" t="s">
        <v>76</v>
      </c>
      <c r="B3274" s="2" t="s">
        <v>77</v>
      </c>
      <c r="C3274" s="1" t="s">
        <v>4146</v>
      </c>
      <c r="D3274" s="2" t="s">
        <v>6715</v>
      </c>
      <c r="E3274" s="1" t="s">
        <v>6740</v>
      </c>
      <c r="F3274" s="2" t="s">
        <v>6741</v>
      </c>
      <c r="G3274" s="3" t="s">
        <v>4146</v>
      </c>
      <c r="H3274" s="22" t="s">
        <v>6715</v>
      </c>
      <c r="I3274" s="2" t="s">
        <v>76</v>
      </c>
      <c r="J3274" s="3" t="s">
        <v>77</v>
      </c>
      <c r="K3274" s="1" t="s">
        <v>6742</v>
      </c>
      <c r="L3274" s="2" t="s">
        <v>6743</v>
      </c>
      <c r="M3274" s="4">
        <v>281.00000000000102</v>
      </c>
      <c r="N3274" s="5">
        <v>61.709179837491298</v>
      </c>
      <c r="O3274" s="5">
        <v>61.709179837491298</v>
      </c>
      <c r="P3274" s="6" t="s">
        <v>20</v>
      </c>
      <c r="Q3274" s="5" t="s">
        <v>5</v>
      </c>
      <c r="R3274" s="24" t="s">
        <v>5</v>
      </c>
      <c r="S3274" s="5" t="s">
        <v>4</v>
      </c>
      <c r="T3274" s="7" t="str">
        <f t="shared" si="102"/>
        <v>de 4. Très dotée passe en 5. Sur dotée</v>
      </c>
      <c r="U3274" s="7" t="s">
        <v>21</v>
      </c>
      <c r="V3274" s="7" t="str">
        <f t="shared" si="103"/>
        <v>Saint-Jean-Pied-de-Port</v>
      </c>
      <c r="W3274" s="7">
        <v>1</v>
      </c>
    </row>
    <row r="3275" spans="1:23" x14ac:dyDescent="0.25">
      <c r="A3275" s="1" t="s">
        <v>76</v>
      </c>
      <c r="B3275" s="2" t="s">
        <v>77</v>
      </c>
      <c r="C3275" s="1" t="s">
        <v>4146</v>
      </c>
      <c r="D3275" s="2" t="s">
        <v>6715</v>
      </c>
      <c r="E3275" s="1" t="s">
        <v>6744</v>
      </c>
      <c r="F3275" s="2" t="s">
        <v>6745</v>
      </c>
      <c r="G3275" s="3" t="s">
        <v>4146</v>
      </c>
      <c r="H3275" s="22" t="s">
        <v>6715</v>
      </c>
      <c r="I3275" s="2" t="s">
        <v>76</v>
      </c>
      <c r="J3275" s="3" t="s">
        <v>77</v>
      </c>
      <c r="K3275" s="1" t="s">
        <v>6746</v>
      </c>
      <c r="L3275" s="2" t="s">
        <v>6747</v>
      </c>
      <c r="M3275" s="4">
        <v>1941</v>
      </c>
      <c r="N3275" s="5">
        <v>35.822544247122067</v>
      </c>
      <c r="O3275" s="5">
        <v>35.822544247122067</v>
      </c>
      <c r="P3275" s="6" t="s">
        <v>20</v>
      </c>
      <c r="Q3275" s="5" t="s">
        <v>88</v>
      </c>
      <c r="R3275" s="24" t="s">
        <v>3</v>
      </c>
      <c r="S3275" s="5" t="s">
        <v>88</v>
      </c>
      <c r="T3275" s="7" t="str">
        <f t="shared" si="102"/>
        <v>Maintenu</v>
      </c>
      <c r="U3275" s="7" t="s">
        <v>97</v>
      </c>
      <c r="V3275" s="7" t="str">
        <f t="shared" si="103"/>
        <v>Ustaritz-Vallées de Nive et Nivelle (pct)</v>
      </c>
      <c r="W3275" s="7">
        <v>0</v>
      </c>
    </row>
    <row r="3276" spans="1:23" x14ac:dyDescent="0.25">
      <c r="A3276" s="1" t="s">
        <v>76</v>
      </c>
      <c r="B3276" s="2" t="s">
        <v>77</v>
      </c>
      <c r="C3276" s="1" t="s">
        <v>4146</v>
      </c>
      <c r="D3276" s="2" t="s">
        <v>6715</v>
      </c>
      <c r="E3276" s="1" t="s">
        <v>6748</v>
      </c>
      <c r="F3276" s="2" t="s">
        <v>6749</v>
      </c>
      <c r="G3276" s="3" t="s">
        <v>4146</v>
      </c>
      <c r="H3276" s="22" t="s">
        <v>6715</v>
      </c>
      <c r="I3276" s="2" t="s">
        <v>76</v>
      </c>
      <c r="J3276" s="3" t="s">
        <v>77</v>
      </c>
      <c r="K3276" s="1" t="s">
        <v>6750</v>
      </c>
      <c r="L3276" s="2" t="s">
        <v>31</v>
      </c>
      <c r="M3276" s="4">
        <v>670</v>
      </c>
      <c r="N3276" s="5">
        <v>37.739987084266929</v>
      </c>
      <c r="O3276" s="5">
        <v>37.739987084266929</v>
      </c>
      <c r="P3276" s="6" t="s">
        <v>20</v>
      </c>
      <c r="Q3276" s="5" t="s">
        <v>88</v>
      </c>
      <c r="R3276" s="24" t="s">
        <v>3</v>
      </c>
      <c r="S3276" s="5" t="s">
        <v>88</v>
      </c>
      <c r="T3276" s="7" t="str">
        <f t="shared" si="102"/>
        <v>Maintenu</v>
      </c>
      <c r="U3276" s="7" t="s">
        <v>21</v>
      </c>
      <c r="V3276" s="7" t="str">
        <f t="shared" si="103"/>
        <v>Saint-Palais</v>
      </c>
      <c r="W3276" s="7">
        <v>0</v>
      </c>
    </row>
    <row r="3277" spans="1:23" x14ac:dyDescent="0.25">
      <c r="A3277" s="1" t="s">
        <v>76</v>
      </c>
      <c r="B3277" s="2" t="s">
        <v>77</v>
      </c>
      <c r="C3277" s="1" t="s">
        <v>4146</v>
      </c>
      <c r="D3277" s="2" t="s">
        <v>6715</v>
      </c>
      <c r="E3277" s="1" t="s">
        <v>6751</v>
      </c>
      <c r="F3277" s="2" t="s">
        <v>6752</v>
      </c>
      <c r="G3277" s="3" t="s">
        <v>4146</v>
      </c>
      <c r="H3277" s="22" t="s">
        <v>6715</v>
      </c>
      <c r="I3277" s="2" t="s">
        <v>76</v>
      </c>
      <c r="J3277" s="3" t="s">
        <v>77</v>
      </c>
      <c r="K3277" s="1" t="s">
        <v>6742</v>
      </c>
      <c r="L3277" s="2" t="s">
        <v>6743</v>
      </c>
      <c r="M3277" s="4">
        <v>124</v>
      </c>
      <c r="N3277" s="5">
        <v>61.709179837491298</v>
      </c>
      <c r="O3277" s="5">
        <v>61.709179837491298</v>
      </c>
      <c r="P3277" s="6" t="s">
        <v>20</v>
      </c>
      <c r="Q3277" s="5" t="s">
        <v>5</v>
      </c>
      <c r="R3277" s="24" t="s">
        <v>5</v>
      </c>
      <c r="S3277" s="5" t="s">
        <v>4</v>
      </c>
      <c r="T3277" s="7" t="str">
        <f t="shared" si="102"/>
        <v>de 4. Très dotée passe en 5. Sur dotée</v>
      </c>
      <c r="U3277" s="7" t="s">
        <v>21</v>
      </c>
      <c r="V3277" s="7" t="str">
        <f t="shared" si="103"/>
        <v>Saint-Jean-Pied-de-Port</v>
      </c>
      <c r="W3277" s="7">
        <v>1</v>
      </c>
    </row>
    <row r="3278" spans="1:23" x14ac:dyDescent="0.25">
      <c r="A3278" s="1" t="s">
        <v>76</v>
      </c>
      <c r="B3278" s="2" t="s">
        <v>77</v>
      </c>
      <c r="C3278" s="1" t="s">
        <v>4146</v>
      </c>
      <c r="D3278" s="2" t="s">
        <v>6715</v>
      </c>
      <c r="E3278" s="1" t="s">
        <v>6753</v>
      </c>
      <c r="F3278" s="2" t="s">
        <v>6754</v>
      </c>
      <c r="G3278" s="3" t="s">
        <v>4146</v>
      </c>
      <c r="H3278" s="22" t="s">
        <v>6715</v>
      </c>
      <c r="I3278" s="2" t="s">
        <v>76</v>
      </c>
      <c r="J3278" s="3" t="s">
        <v>77</v>
      </c>
      <c r="K3278" s="1" t="s">
        <v>6755</v>
      </c>
      <c r="L3278" s="2" t="s">
        <v>6756</v>
      </c>
      <c r="M3278" s="4">
        <v>138</v>
      </c>
      <c r="N3278" s="5">
        <v>6.7246978810500249</v>
      </c>
      <c r="O3278" s="5">
        <v>6.7246978810500249</v>
      </c>
      <c r="P3278" s="6" t="s">
        <v>20</v>
      </c>
      <c r="Q3278" s="5" t="s">
        <v>1</v>
      </c>
      <c r="R3278" s="24" t="s">
        <v>1</v>
      </c>
      <c r="S3278" s="6" t="s">
        <v>1</v>
      </c>
      <c r="T3278" s="7" t="str">
        <f t="shared" si="102"/>
        <v>Maintenu</v>
      </c>
      <c r="U3278" s="7" t="s">
        <v>21</v>
      </c>
      <c r="V3278" s="7" t="str">
        <f t="shared" si="103"/>
        <v>Mauléon-Licharre</v>
      </c>
      <c r="W3278" s="7">
        <v>1</v>
      </c>
    </row>
    <row r="3279" spans="1:23" x14ac:dyDescent="0.25">
      <c r="A3279" s="1" t="s">
        <v>76</v>
      </c>
      <c r="B3279" s="2" t="s">
        <v>77</v>
      </c>
      <c r="C3279" s="1" t="s">
        <v>4146</v>
      </c>
      <c r="D3279" s="2" t="s">
        <v>6715</v>
      </c>
      <c r="E3279" s="1" t="s">
        <v>6757</v>
      </c>
      <c r="F3279" s="2" t="s">
        <v>6758</v>
      </c>
      <c r="G3279" s="3" t="s">
        <v>4146</v>
      </c>
      <c r="H3279" s="22" t="s">
        <v>6715</v>
      </c>
      <c r="I3279" s="2" t="s">
        <v>76</v>
      </c>
      <c r="J3279" s="3" t="s">
        <v>77</v>
      </c>
      <c r="K3279" s="1" t="s">
        <v>6742</v>
      </c>
      <c r="L3279" s="2" t="s">
        <v>6743</v>
      </c>
      <c r="M3279" s="4">
        <v>161</v>
      </c>
      <c r="N3279" s="5">
        <v>61.709179837491298</v>
      </c>
      <c r="O3279" s="5">
        <v>61.709179837491298</v>
      </c>
      <c r="P3279" s="6" t="s">
        <v>20</v>
      </c>
      <c r="Q3279" s="5" t="s">
        <v>5</v>
      </c>
      <c r="R3279" s="24" t="s">
        <v>5</v>
      </c>
      <c r="S3279" s="5" t="s">
        <v>4</v>
      </c>
      <c r="T3279" s="7" t="str">
        <f t="shared" si="102"/>
        <v>de 4. Très dotée passe en 5. Sur dotée</v>
      </c>
      <c r="U3279" s="7" t="s">
        <v>21</v>
      </c>
      <c r="V3279" s="7" t="str">
        <f t="shared" si="103"/>
        <v>Saint-Jean-Pied-de-Port</v>
      </c>
      <c r="W3279" s="7">
        <v>1</v>
      </c>
    </row>
    <row r="3280" spans="1:23" x14ac:dyDescent="0.25">
      <c r="A3280" s="1" t="s">
        <v>76</v>
      </c>
      <c r="B3280" s="2" t="s">
        <v>77</v>
      </c>
      <c r="C3280" s="1" t="s">
        <v>4146</v>
      </c>
      <c r="D3280" s="2" t="s">
        <v>6715</v>
      </c>
      <c r="E3280" s="1" t="s">
        <v>6759</v>
      </c>
      <c r="F3280" s="2" t="s">
        <v>6760</v>
      </c>
      <c r="G3280" s="3" t="s">
        <v>4146</v>
      </c>
      <c r="H3280" s="22" t="s">
        <v>6715</v>
      </c>
      <c r="I3280" s="2" t="s">
        <v>76</v>
      </c>
      <c r="J3280" s="3" t="s">
        <v>77</v>
      </c>
      <c r="K3280" s="1" t="s">
        <v>6746</v>
      </c>
      <c r="L3280" s="2" t="s">
        <v>6747</v>
      </c>
      <c r="M3280" s="4">
        <v>665.99999999999932</v>
      </c>
      <c r="N3280" s="5">
        <v>35.822544247122067</v>
      </c>
      <c r="O3280" s="5">
        <v>35.822544247122067</v>
      </c>
      <c r="P3280" s="6" t="s">
        <v>20</v>
      </c>
      <c r="Q3280" s="5" t="s">
        <v>88</v>
      </c>
      <c r="R3280" s="24" t="s">
        <v>3</v>
      </c>
      <c r="S3280" s="5" t="s">
        <v>4</v>
      </c>
      <c r="T3280" s="7" t="str">
        <f t="shared" si="102"/>
        <v>de 4. Très dotée passe en 3.Intermédiaire</v>
      </c>
      <c r="U3280" s="7" t="s">
        <v>97</v>
      </c>
      <c r="V3280" s="7" t="str">
        <f t="shared" si="103"/>
        <v>Ustaritz-Vallées de Nive et Nivelle (pct)</v>
      </c>
      <c r="W3280" s="7">
        <v>0</v>
      </c>
    </row>
    <row r="3281" spans="1:23" x14ac:dyDescent="0.25">
      <c r="A3281" s="1" t="s">
        <v>76</v>
      </c>
      <c r="B3281" s="2" t="s">
        <v>77</v>
      </c>
      <c r="C3281" s="1" t="s">
        <v>4146</v>
      </c>
      <c r="D3281" s="2" t="s">
        <v>6715</v>
      </c>
      <c r="E3281" s="1" t="s">
        <v>6761</v>
      </c>
      <c r="F3281" s="2" t="s">
        <v>6762</v>
      </c>
      <c r="G3281" s="3" t="s">
        <v>4146</v>
      </c>
      <c r="H3281" s="22" t="s">
        <v>6715</v>
      </c>
      <c r="I3281" s="2" t="s">
        <v>76</v>
      </c>
      <c r="J3281" s="3" t="s">
        <v>77</v>
      </c>
      <c r="K3281" s="1" t="s">
        <v>6755</v>
      </c>
      <c r="L3281" s="2" t="s">
        <v>6756</v>
      </c>
      <c r="M3281" s="4">
        <v>227</v>
      </c>
      <c r="N3281" s="5">
        <v>6.7246978810500249</v>
      </c>
      <c r="O3281" s="5">
        <v>6.7246978810500249</v>
      </c>
      <c r="P3281" s="6" t="s">
        <v>20</v>
      </c>
      <c r="Q3281" s="5" t="s">
        <v>1</v>
      </c>
      <c r="R3281" s="24" t="s">
        <v>1</v>
      </c>
      <c r="S3281" s="6" t="s">
        <v>1</v>
      </c>
      <c r="T3281" s="7" t="str">
        <f t="shared" si="102"/>
        <v>Maintenu</v>
      </c>
      <c r="U3281" s="7" t="s">
        <v>21</v>
      </c>
      <c r="V3281" s="7" t="str">
        <f t="shared" si="103"/>
        <v>Mauléon-Licharre</v>
      </c>
      <c r="W3281" s="7">
        <v>1</v>
      </c>
    </row>
    <row r="3282" spans="1:23" x14ac:dyDescent="0.25">
      <c r="A3282" s="1" t="s">
        <v>76</v>
      </c>
      <c r="B3282" s="2" t="s">
        <v>77</v>
      </c>
      <c r="C3282" s="1" t="s">
        <v>4146</v>
      </c>
      <c r="D3282" s="2" t="s">
        <v>6715</v>
      </c>
      <c r="E3282" s="1" t="s">
        <v>6763</v>
      </c>
      <c r="F3282" s="2" t="s">
        <v>6764</v>
      </c>
      <c r="G3282" s="3" t="s">
        <v>4146</v>
      </c>
      <c r="H3282" s="22" t="s">
        <v>6715</v>
      </c>
      <c r="I3282" s="2" t="s">
        <v>76</v>
      </c>
      <c r="J3282" s="3" t="s">
        <v>77</v>
      </c>
      <c r="K3282" s="1" t="s">
        <v>6742</v>
      </c>
      <c r="L3282" s="2" t="s">
        <v>6743</v>
      </c>
      <c r="M3282" s="4">
        <v>321</v>
      </c>
      <c r="N3282" s="5">
        <v>61.709179837491298</v>
      </c>
      <c r="O3282" s="5">
        <v>61.709179837491298</v>
      </c>
      <c r="P3282" s="6" t="s">
        <v>20</v>
      </c>
      <c r="Q3282" s="5" t="s">
        <v>5</v>
      </c>
      <c r="R3282" s="24" t="s">
        <v>5</v>
      </c>
      <c r="S3282" s="5" t="s">
        <v>4</v>
      </c>
      <c r="T3282" s="7" t="str">
        <f t="shared" si="102"/>
        <v>de 4. Très dotée passe en 5. Sur dotée</v>
      </c>
      <c r="U3282" s="7" t="s">
        <v>21</v>
      </c>
      <c r="V3282" s="7" t="str">
        <f t="shared" si="103"/>
        <v>Saint-Jean-Pied-de-Port</v>
      </c>
      <c r="W3282" s="7">
        <v>1</v>
      </c>
    </row>
    <row r="3283" spans="1:23" x14ac:dyDescent="0.25">
      <c r="A3283" s="1" t="s">
        <v>76</v>
      </c>
      <c r="B3283" s="2" t="s">
        <v>77</v>
      </c>
      <c r="C3283" s="1" t="s">
        <v>4146</v>
      </c>
      <c r="D3283" s="2" t="s">
        <v>6715</v>
      </c>
      <c r="E3283" s="1" t="s">
        <v>6765</v>
      </c>
      <c r="F3283" s="2" t="s">
        <v>6766</v>
      </c>
      <c r="G3283" s="3" t="s">
        <v>4146</v>
      </c>
      <c r="H3283" s="22" t="s">
        <v>6715</v>
      </c>
      <c r="I3283" s="2" t="s">
        <v>76</v>
      </c>
      <c r="J3283" s="3" t="s">
        <v>77</v>
      </c>
      <c r="K3283" s="1" t="s">
        <v>6755</v>
      </c>
      <c r="L3283" s="2" t="s">
        <v>6756</v>
      </c>
      <c r="M3283" s="4">
        <v>305.00000000000102</v>
      </c>
      <c r="N3283" s="5">
        <v>6.7246978810500249</v>
      </c>
      <c r="O3283" s="5">
        <v>6.7246978810500249</v>
      </c>
      <c r="P3283" s="6" t="s">
        <v>20</v>
      </c>
      <c r="Q3283" s="5" t="s">
        <v>1</v>
      </c>
      <c r="R3283" s="24" t="s">
        <v>1</v>
      </c>
      <c r="S3283" s="6" t="s">
        <v>1</v>
      </c>
      <c r="T3283" s="7" t="str">
        <f t="shared" si="102"/>
        <v>Maintenu</v>
      </c>
      <c r="U3283" s="7" t="s">
        <v>21</v>
      </c>
      <c r="V3283" s="7" t="str">
        <f t="shared" si="103"/>
        <v>Mauléon-Licharre</v>
      </c>
      <c r="W3283" s="7">
        <v>1</v>
      </c>
    </row>
    <row r="3284" spans="1:23" x14ac:dyDescent="0.25">
      <c r="A3284" s="1" t="s">
        <v>76</v>
      </c>
      <c r="B3284" s="2" t="s">
        <v>77</v>
      </c>
      <c r="C3284" s="1" t="s">
        <v>4146</v>
      </c>
      <c r="D3284" s="2" t="s">
        <v>6715</v>
      </c>
      <c r="E3284" s="1" t="s">
        <v>6767</v>
      </c>
      <c r="F3284" s="2" t="s">
        <v>6768</v>
      </c>
      <c r="G3284" s="3" t="s">
        <v>4146</v>
      </c>
      <c r="H3284" s="22" t="s">
        <v>6715</v>
      </c>
      <c r="I3284" s="2" t="s">
        <v>76</v>
      </c>
      <c r="J3284" s="3" t="s">
        <v>77</v>
      </c>
      <c r="K3284" s="1" t="s">
        <v>6750</v>
      </c>
      <c r="L3284" s="2" t="s">
        <v>31</v>
      </c>
      <c r="M3284" s="4">
        <v>435</v>
      </c>
      <c r="N3284" s="5">
        <v>37.739987084266929</v>
      </c>
      <c r="O3284" s="5">
        <v>37.739987084266929</v>
      </c>
      <c r="P3284" s="6" t="s">
        <v>20</v>
      </c>
      <c r="Q3284" s="5" t="s">
        <v>88</v>
      </c>
      <c r="R3284" s="24" t="s">
        <v>3</v>
      </c>
      <c r="S3284" s="5" t="s">
        <v>88</v>
      </c>
      <c r="T3284" s="7" t="str">
        <f t="shared" si="102"/>
        <v>Maintenu</v>
      </c>
      <c r="U3284" s="7" t="s">
        <v>21</v>
      </c>
      <c r="V3284" s="7" t="str">
        <f t="shared" si="103"/>
        <v>Saint-Palais</v>
      </c>
      <c r="W3284" s="7">
        <v>0</v>
      </c>
    </row>
    <row r="3285" spans="1:23" x14ac:dyDescent="0.25">
      <c r="A3285" s="1" t="s">
        <v>76</v>
      </c>
      <c r="B3285" s="2" t="s">
        <v>77</v>
      </c>
      <c r="C3285" s="1" t="s">
        <v>4146</v>
      </c>
      <c r="D3285" s="2" t="s">
        <v>6715</v>
      </c>
      <c r="E3285" s="1" t="s">
        <v>6769</v>
      </c>
      <c r="F3285" s="2" t="s">
        <v>6770</v>
      </c>
      <c r="G3285" s="3" t="s">
        <v>4146</v>
      </c>
      <c r="H3285" s="22" t="s">
        <v>6715</v>
      </c>
      <c r="I3285" s="2" t="s">
        <v>76</v>
      </c>
      <c r="J3285" s="3" t="s">
        <v>77</v>
      </c>
      <c r="K3285" s="1" t="s">
        <v>6750</v>
      </c>
      <c r="L3285" s="2" t="s">
        <v>31</v>
      </c>
      <c r="M3285" s="4">
        <v>240</v>
      </c>
      <c r="N3285" s="5">
        <v>37.739987084266929</v>
      </c>
      <c r="O3285" s="5">
        <v>37.739987084266929</v>
      </c>
      <c r="P3285" s="6" t="s">
        <v>20</v>
      </c>
      <c r="Q3285" s="5" t="s">
        <v>88</v>
      </c>
      <c r="R3285" s="24" t="s">
        <v>3</v>
      </c>
      <c r="S3285" s="5" t="s">
        <v>88</v>
      </c>
      <c r="T3285" s="7" t="str">
        <f t="shared" si="102"/>
        <v>Maintenu</v>
      </c>
      <c r="U3285" s="7" t="s">
        <v>21</v>
      </c>
      <c r="V3285" s="7" t="str">
        <f t="shared" si="103"/>
        <v>Saint-Palais</v>
      </c>
      <c r="W3285" s="7">
        <v>0</v>
      </c>
    </row>
    <row r="3286" spans="1:23" x14ac:dyDescent="0.25">
      <c r="A3286" s="1" t="s">
        <v>76</v>
      </c>
      <c r="B3286" s="2" t="s">
        <v>77</v>
      </c>
      <c r="C3286" s="1" t="s">
        <v>4146</v>
      </c>
      <c r="D3286" s="2" t="s">
        <v>6715</v>
      </c>
      <c r="E3286" s="1" t="s">
        <v>6771</v>
      </c>
      <c r="F3286" s="2" t="s">
        <v>6772</v>
      </c>
      <c r="G3286" s="3" t="s">
        <v>4146</v>
      </c>
      <c r="H3286" s="22" t="s">
        <v>6715</v>
      </c>
      <c r="I3286" s="2" t="s">
        <v>76</v>
      </c>
      <c r="J3286" s="3" t="s">
        <v>77</v>
      </c>
      <c r="K3286" s="1" t="s">
        <v>6736</v>
      </c>
      <c r="L3286" s="2" t="s">
        <v>6737</v>
      </c>
      <c r="M3286" s="4">
        <v>230</v>
      </c>
      <c r="N3286" s="5">
        <v>25.867885627200494</v>
      </c>
      <c r="O3286" s="5">
        <v>25.867885627200494</v>
      </c>
      <c r="P3286" s="6" t="s">
        <v>20</v>
      </c>
      <c r="Q3286" s="5" t="s">
        <v>88</v>
      </c>
      <c r="R3286" s="24" t="s">
        <v>3</v>
      </c>
      <c r="S3286" s="6" t="s">
        <v>1</v>
      </c>
      <c r="T3286" s="7" t="str">
        <f t="shared" si="102"/>
        <v>de 1. Très sous dotée passe en 3.Intermédiaire</v>
      </c>
      <c r="U3286" s="7" t="s">
        <v>21</v>
      </c>
      <c r="V3286" s="7" t="str">
        <f t="shared" si="103"/>
        <v>Oloron-Sainte-Marie</v>
      </c>
      <c r="W3286" s="7">
        <v>0</v>
      </c>
    </row>
    <row r="3287" spans="1:23" x14ac:dyDescent="0.25">
      <c r="A3287" s="1" t="s">
        <v>76</v>
      </c>
      <c r="B3287" s="2" t="s">
        <v>77</v>
      </c>
      <c r="C3287" s="1" t="s">
        <v>4146</v>
      </c>
      <c r="D3287" s="2" t="s">
        <v>6715</v>
      </c>
      <c r="E3287" s="1" t="s">
        <v>6773</v>
      </c>
      <c r="F3287" s="2" t="s">
        <v>6774</v>
      </c>
      <c r="G3287" s="3" t="s">
        <v>4146</v>
      </c>
      <c r="H3287" s="22" t="s">
        <v>6715</v>
      </c>
      <c r="I3287" s="2" t="s">
        <v>76</v>
      </c>
      <c r="J3287" s="3" t="s">
        <v>77</v>
      </c>
      <c r="K3287" s="1" t="s">
        <v>6722</v>
      </c>
      <c r="L3287" s="2" t="s">
        <v>6723</v>
      </c>
      <c r="M3287" s="4">
        <v>621.00000000000136</v>
      </c>
      <c r="N3287" s="5">
        <v>24.091124887017415</v>
      </c>
      <c r="O3287" s="5">
        <v>24.091124887017415</v>
      </c>
      <c r="P3287" s="6" t="s">
        <v>20</v>
      </c>
      <c r="Q3287" s="5" t="s">
        <v>88</v>
      </c>
      <c r="R3287" s="24" t="s">
        <v>3</v>
      </c>
      <c r="S3287" s="6" t="s">
        <v>1</v>
      </c>
      <c r="T3287" s="7" t="str">
        <f t="shared" si="102"/>
        <v>de 1. Très sous dotée passe en 3.Intermédiaire</v>
      </c>
      <c r="U3287" s="7" t="s">
        <v>97</v>
      </c>
      <c r="V3287" s="7" t="str">
        <f t="shared" si="103"/>
        <v>Pays de Morlaàs et du Montanérès (pct)</v>
      </c>
      <c r="W3287" s="7">
        <v>0</v>
      </c>
    </row>
    <row r="3288" spans="1:23" x14ac:dyDescent="0.25">
      <c r="A3288" s="1" t="s">
        <v>76</v>
      </c>
      <c r="B3288" s="2" t="s">
        <v>77</v>
      </c>
      <c r="C3288" s="1" t="s">
        <v>4146</v>
      </c>
      <c r="D3288" s="2" t="s">
        <v>6715</v>
      </c>
      <c r="E3288" s="1" t="s">
        <v>6775</v>
      </c>
      <c r="F3288" s="2" t="s">
        <v>6776</v>
      </c>
      <c r="G3288" s="3" t="s">
        <v>4146</v>
      </c>
      <c r="H3288" s="22" t="s">
        <v>6715</v>
      </c>
      <c r="I3288" s="2" t="s">
        <v>76</v>
      </c>
      <c r="J3288" s="3" t="s">
        <v>77</v>
      </c>
      <c r="K3288" s="1" t="s">
        <v>6730</v>
      </c>
      <c r="L3288" s="2" t="s">
        <v>6731</v>
      </c>
      <c r="M3288" s="4">
        <v>134.00000000000065</v>
      </c>
      <c r="N3288" s="5">
        <v>0</v>
      </c>
      <c r="O3288" s="5">
        <v>23.807615677864682</v>
      </c>
      <c r="P3288" s="6" t="s">
        <v>34</v>
      </c>
      <c r="Q3288" s="5" t="s">
        <v>88</v>
      </c>
      <c r="R3288" s="24" t="s">
        <v>3</v>
      </c>
      <c r="S3288" s="5" t="s">
        <v>88</v>
      </c>
      <c r="T3288" s="7" t="str">
        <f t="shared" si="102"/>
        <v>Maintenu</v>
      </c>
      <c r="U3288" s="7" t="s">
        <v>21</v>
      </c>
      <c r="V3288" s="7" t="str">
        <f t="shared" si="103"/>
        <v>Sauveterre-de-Béarn</v>
      </c>
      <c r="W3288" s="7">
        <v>0</v>
      </c>
    </row>
    <row r="3289" spans="1:23" x14ac:dyDescent="0.25">
      <c r="A3289" s="1" t="s">
        <v>76</v>
      </c>
      <c r="B3289" s="2" t="s">
        <v>77</v>
      </c>
      <c r="C3289" s="1" t="s">
        <v>4146</v>
      </c>
      <c r="D3289" s="2" t="s">
        <v>6715</v>
      </c>
      <c r="E3289" s="1" t="s">
        <v>6777</v>
      </c>
      <c r="F3289" s="2" t="s">
        <v>6778</v>
      </c>
      <c r="G3289" s="3" t="s">
        <v>4146</v>
      </c>
      <c r="H3289" s="22" t="s">
        <v>6715</v>
      </c>
      <c r="I3289" s="2" t="s">
        <v>76</v>
      </c>
      <c r="J3289" s="3" t="s">
        <v>77</v>
      </c>
      <c r="K3289" s="1" t="s">
        <v>6718</v>
      </c>
      <c r="L3289" s="2" t="s">
        <v>6719</v>
      </c>
      <c r="M3289" s="4">
        <v>860</v>
      </c>
      <c r="N3289" s="5">
        <v>18.712448220607609</v>
      </c>
      <c r="O3289" s="5">
        <v>18.712448220607609</v>
      </c>
      <c r="P3289" s="6" t="s">
        <v>20</v>
      </c>
      <c r="Q3289" s="5" t="s">
        <v>88</v>
      </c>
      <c r="R3289" s="24" t="s">
        <v>3</v>
      </c>
      <c r="S3289" s="5" t="s">
        <v>88</v>
      </c>
      <c r="T3289" s="7" t="str">
        <f t="shared" si="102"/>
        <v>Maintenu</v>
      </c>
      <c r="U3289" s="7" t="s">
        <v>97</v>
      </c>
      <c r="V3289" s="7" t="str">
        <f t="shared" si="103"/>
        <v>Vallées de l'Ousse et du Lagoin (pct)</v>
      </c>
      <c r="W3289" s="7">
        <v>0</v>
      </c>
    </row>
    <row r="3290" spans="1:23" x14ac:dyDescent="0.25">
      <c r="A3290" s="1" t="s">
        <v>76</v>
      </c>
      <c r="B3290" s="2" t="s">
        <v>77</v>
      </c>
      <c r="C3290" s="1" t="s">
        <v>4146</v>
      </c>
      <c r="D3290" s="2" t="s">
        <v>6715</v>
      </c>
      <c r="E3290" s="1" t="s">
        <v>6779</v>
      </c>
      <c r="F3290" s="2" t="s">
        <v>6780</v>
      </c>
      <c r="G3290" s="3" t="s">
        <v>4146</v>
      </c>
      <c r="H3290" s="22" t="s">
        <v>6715</v>
      </c>
      <c r="I3290" s="2" t="s">
        <v>76</v>
      </c>
      <c r="J3290" s="3" t="s">
        <v>77</v>
      </c>
      <c r="K3290" s="1" t="s">
        <v>6781</v>
      </c>
      <c r="L3290" s="2" t="s">
        <v>6780</v>
      </c>
      <c r="M3290" s="4">
        <v>39184</v>
      </c>
      <c r="N3290" s="5">
        <v>41.159884630668635</v>
      </c>
      <c r="O3290" s="5">
        <v>41.159884630668635</v>
      </c>
      <c r="P3290" s="6" t="s">
        <v>20</v>
      </c>
      <c r="Q3290" s="5" t="s">
        <v>88</v>
      </c>
      <c r="R3290" s="24" t="s">
        <v>3</v>
      </c>
      <c r="S3290" s="5" t="s">
        <v>88</v>
      </c>
      <c r="T3290" s="7" t="str">
        <f t="shared" si="102"/>
        <v>Maintenu</v>
      </c>
      <c r="U3290" s="7" t="s">
        <v>97</v>
      </c>
      <c r="V3290" s="7" t="str">
        <f t="shared" si="103"/>
        <v>Anglet (pct)</v>
      </c>
      <c r="W3290" s="7">
        <v>0</v>
      </c>
    </row>
    <row r="3291" spans="1:23" x14ac:dyDescent="0.25">
      <c r="A3291" s="1" t="s">
        <v>76</v>
      </c>
      <c r="B3291" s="2" t="s">
        <v>77</v>
      </c>
      <c r="C3291" s="1" t="s">
        <v>4146</v>
      </c>
      <c r="D3291" s="2" t="s">
        <v>6715</v>
      </c>
      <c r="E3291" s="1" t="s">
        <v>6782</v>
      </c>
      <c r="F3291" s="2" t="s">
        <v>6783</v>
      </c>
      <c r="G3291" s="3" t="s">
        <v>4146</v>
      </c>
      <c r="H3291" s="22" t="s">
        <v>6715</v>
      </c>
      <c r="I3291" s="2" t="s">
        <v>76</v>
      </c>
      <c r="J3291" s="3" t="s">
        <v>77</v>
      </c>
      <c r="K3291" s="1" t="s">
        <v>6784</v>
      </c>
      <c r="L3291" s="2" t="s">
        <v>6785</v>
      </c>
      <c r="M3291" s="4">
        <v>110</v>
      </c>
      <c r="N3291" s="5">
        <v>0</v>
      </c>
      <c r="O3291" s="5">
        <v>15.63324535468459</v>
      </c>
      <c r="P3291" s="6" t="s">
        <v>34</v>
      </c>
      <c r="Q3291" s="5" t="s">
        <v>88</v>
      </c>
      <c r="R3291" s="24" t="s">
        <v>3</v>
      </c>
      <c r="S3291" s="5" t="s">
        <v>88</v>
      </c>
      <c r="T3291" s="7" t="str">
        <f t="shared" si="102"/>
        <v>Maintenu</v>
      </c>
      <c r="U3291" s="7" t="s">
        <v>21</v>
      </c>
      <c r="V3291" s="7" t="str">
        <f t="shared" si="103"/>
        <v>Navarrenx</v>
      </c>
      <c r="W3291" s="7">
        <v>0</v>
      </c>
    </row>
    <row r="3292" spans="1:23" x14ac:dyDescent="0.25">
      <c r="A3292" s="1" t="s">
        <v>76</v>
      </c>
      <c r="B3292" s="2" t="s">
        <v>77</v>
      </c>
      <c r="C3292" s="1" t="s">
        <v>4146</v>
      </c>
      <c r="D3292" s="2" t="s">
        <v>6715</v>
      </c>
      <c r="E3292" s="1" t="s">
        <v>6786</v>
      </c>
      <c r="F3292" s="2" t="s">
        <v>6787</v>
      </c>
      <c r="G3292" s="3" t="s">
        <v>4146</v>
      </c>
      <c r="H3292" s="22" t="s">
        <v>6715</v>
      </c>
      <c r="I3292" s="2" t="s">
        <v>76</v>
      </c>
      <c r="J3292" s="3" t="s">
        <v>77</v>
      </c>
      <c r="K3292" s="1" t="s">
        <v>6742</v>
      </c>
      <c r="L3292" s="2" t="s">
        <v>6743</v>
      </c>
      <c r="M3292" s="4">
        <v>370</v>
      </c>
      <c r="N3292" s="5">
        <v>61.709179837491298</v>
      </c>
      <c r="O3292" s="5">
        <v>61.709179837491298</v>
      </c>
      <c r="P3292" s="6" t="s">
        <v>20</v>
      </c>
      <c r="Q3292" s="5" t="s">
        <v>5</v>
      </c>
      <c r="R3292" s="24" t="s">
        <v>5</v>
      </c>
      <c r="S3292" s="5" t="s">
        <v>4</v>
      </c>
      <c r="T3292" s="7" t="str">
        <f t="shared" si="102"/>
        <v>de 4. Très dotée passe en 5. Sur dotée</v>
      </c>
      <c r="U3292" s="7" t="s">
        <v>21</v>
      </c>
      <c r="V3292" s="7" t="str">
        <f t="shared" si="103"/>
        <v>Saint-Jean-Pied-de-Port</v>
      </c>
      <c r="W3292" s="7">
        <v>1</v>
      </c>
    </row>
    <row r="3293" spans="1:23" x14ac:dyDescent="0.25">
      <c r="A3293" s="1" t="s">
        <v>76</v>
      </c>
      <c r="B3293" s="2" t="s">
        <v>77</v>
      </c>
      <c r="C3293" s="1" t="s">
        <v>4146</v>
      </c>
      <c r="D3293" s="2" t="s">
        <v>6715</v>
      </c>
      <c r="E3293" s="1" t="s">
        <v>6788</v>
      </c>
      <c r="F3293" s="2" t="s">
        <v>6789</v>
      </c>
      <c r="G3293" s="3" t="s">
        <v>4146</v>
      </c>
      <c r="H3293" s="22" t="s">
        <v>6715</v>
      </c>
      <c r="I3293" s="2" t="s">
        <v>76</v>
      </c>
      <c r="J3293" s="3" t="s">
        <v>77</v>
      </c>
      <c r="K3293" s="1" t="s">
        <v>6722</v>
      </c>
      <c r="L3293" s="2" t="s">
        <v>6723</v>
      </c>
      <c r="M3293" s="4">
        <v>183</v>
      </c>
      <c r="N3293" s="5">
        <v>24.091124887017415</v>
      </c>
      <c r="O3293" s="5">
        <v>24.091124887017415</v>
      </c>
      <c r="P3293" s="6" t="s">
        <v>20</v>
      </c>
      <c r="Q3293" s="5" t="s">
        <v>88</v>
      </c>
      <c r="R3293" s="24" t="s">
        <v>3</v>
      </c>
      <c r="S3293" s="6" t="s">
        <v>1</v>
      </c>
      <c r="T3293" s="7" t="str">
        <f t="shared" si="102"/>
        <v>de 1. Très sous dotée passe en 3.Intermédiaire</v>
      </c>
      <c r="U3293" s="7" t="s">
        <v>97</v>
      </c>
      <c r="V3293" s="7" t="str">
        <f t="shared" si="103"/>
        <v>Pays de Morlaàs et du Montanérès (pct)</v>
      </c>
      <c r="W3293" s="7">
        <v>0</v>
      </c>
    </row>
    <row r="3294" spans="1:23" x14ac:dyDescent="0.25">
      <c r="A3294" s="1" t="s">
        <v>76</v>
      </c>
      <c r="B3294" s="2" t="s">
        <v>77</v>
      </c>
      <c r="C3294" s="1" t="s">
        <v>4146</v>
      </c>
      <c r="D3294" s="2" t="s">
        <v>6715</v>
      </c>
      <c r="E3294" s="1" t="s">
        <v>6790</v>
      </c>
      <c r="F3294" s="2" t="s">
        <v>6791</v>
      </c>
      <c r="G3294" s="3" t="s">
        <v>4146</v>
      </c>
      <c r="H3294" s="22" t="s">
        <v>6715</v>
      </c>
      <c r="I3294" s="2" t="s">
        <v>76</v>
      </c>
      <c r="J3294" s="3" t="s">
        <v>77</v>
      </c>
      <c r="K3294" s="1" t="s">
        <v>6792</v>
      </c>
      <c r="L3294" s="2" t="s">
        <v>6793</v>
      </c>
      <c r="M3294" s="4">
        <v>154</v>
      </c>
      <c r="N3294" s="5">
        <v>29.44015980689344</v>
      </c>
      <c r="O3294" s="5">
        <v>29.44015980689344</v>
      </c>
      <c r="P3294" s="6" t="s">
        <v>20</v>
      </c>
      <c r="Q3294" s="5" t="s">
        <v>88</v>
      </c>
      <c r="R3294" s="24" t="s">
        <v>3</v>
      </c>
      <c r="S3294" s="6" t="s">
        <v>1</v>
      </c>
      <c r="T3294" s="7" t="str">
        <f t="shared" si="102"/>
        <v>de 1. Très sous dotée passe en 3.Intermédiaire</v>
      </c>
      <c r="U3294" s="7" t="s">
        <v>21</v>
      </c>
      <c r="V3294" s="7" t="str">
        <f t="shared" si="103"/>
        <v>Lembeye</v>
      </c>
      <c r="W3294" s="7">
        <v>0</v>
      </c>
    </row>
    <row r="3295" spans="1:23" x14ac:dyDescent="0.25">
      <c r="A3295" s="1" t="s">
        <v>76</v>
      </c>
      <c r="B3295" s="2" t="s">
        <v>77</v>
      </c>
      <c r="C3295" s="1" t="s">
        <v>4146</v>
      </c>
      <c r="D3295" s="2" t="s">
        <v>6715</v>
      </c>
      <c r="E3295" s="1" t="s">
        <v>6794</v>
      </c>
      <c r="F3295" s="2" t="s">
        <v>6795</v>
      </c>
      <c r="G3295" s="3" t="s">
        <v>4146</v>
      </c>
      <c r="H3295" s="22" t="s">
        <v>6715</v>
      </c>
      <c r="I3295" s="2" t="s">
        <v>76</v>
      </c>
      <c r="J3295" s="3" t="s">
        <v>77</v>
      </c>
      <c r="K3295" s="1" t="s">
        <v>6736</v>
      </c>
      <c r="L3295" s="2" t="s">
        <v>6737</v>
      </c>
      <c r="M3295" s="4">
        <v>676</v>
      </c>
      <c r="N3295" s="5">
        <v>25.867885627200494</v>
      </c>
      <c r="O3295" s="5">
        <v>25.867885627200494</v>
      </c>
      <c r="P3295" s="6" t="s">
        <v>20</v>
      </c>
      <c r="Q3295" s="5" t="s">
        <v>88</v>
      </c>
      <c r="R3295" s="24" t="s">
        <v>3</v>
      </c>
      <c r="S3295" s="6" t="s">
        <v>1</v>
      </c>
      <c r="T3295" s="7" t="str">
        <f t="shared" si="102"/>
        <v>de 1. Très sous dotée passe en 3.Intermédiaire</v>
      </c>
      <c r="U3295" s="7" t="s">
        <v>21</v>
      </c>
      <c r="V3295" s="7" t="str">
        <f t="shared" si="103"/>
        <v>Oloron-Sainte-Marie</v>
      </c>
      <c r="W3295" s="7">
        <v>0</v>
      </c>
    </row>
    <row r="3296" spans="1:23" x14ac:dyDescent="0.25">
      <c r="A3296" s="1" t="s">
        <v>76</v>
      </c>
      <c r="B3296" s="2" t="s">
        <v>77</v>
      </c>
      <c r="C3296" s="1" t="s">
        <v>4146</v>
      </c>
      <c r="D3296" s="2" t="s">
        <v>6715</v>
      </c>
      <c r="E3296" s="1" t="s">
        <v>6796</v>
      </c>
      <c r="F3296" s="2" t="s">
        <v>6797</v>
      </c>
      <c r="G3296" s="3" t="s">
        <v>4141</v>
      </c>
      <c r="H3296" s="22" t="s">
        <v>1359</v>
      </c>
      <c r="I3296" s="2" t="s">
        <v>76</v>
      </c>
      <c r="J3296" s="3" t="s">
        <v>77</v>
      </c>
      <c r="K3296" s="1" t="s">
        <v>5406</v>
      </c>
      <c r="L3296" s="2" t="s">
        <v>5407</v>
      </c>
      <c r="M3296" s="4">
        <v>139</v>
      </c>
      <c r="N3296" s="5">
        <v>16.252480538475769</v>
      </c>
      <c r="O3296" s="5">
        <v>16.252480538475769</v>
      </c>
      <c r="P3296" s="6" t="s">
        <v>20</v>
      </c>
      <c r="Q3296" s="5" t="s">
        <v>88</v>
      </c>
      <c r="R3296" s="24" t="s">
        <v>3</v>
      </c>
      <c r="S3296" s="5" t="s">
        <v>88</v>
      </c>
      <c r="T3296" s="7" t="str">
        <f t="shared" si="102"/>
        <v>Maintenu</v>
      </c>
      <c r="U3296" s="7" t="s">
        <v>21</v>
      </c>
      <c r="V3296" s="7" t="str">
        <f t="shared" si="103"/>
        <v>Peyrehorade</v>
      </c>
      <c r="W3296" s="7">
        <v>0</v>
      </c>
    </row>
    <row r="3297" spans="1:23" x14ac:dyDescent="0.25">
      <c r="A3297" s="1" t="s">
        <v>76</v>
      </c>
      <c r="B3297" s="2" t="s">
        <v>77</v>
      </c>
      <c r="C3297" s="1" t="s">
        <v>4146</v>
      </c>
      <c r="D3297" s="2" t="s">
        <v>6715</v>
      </c>
      <c r="E3297" s="1" t="s">
        <v>6798</v>
      </c>
      <c r="F3297" s="2" t="s">
        <v>6799</v>
      </c>
      <c r="G3297" s="3" t="s">
        <v>4146</v>
      </c>
      <c r="H3297" s="22" t="s">
        <v>6715</v>
      </c>
      <c r="I3297" s="2" t="s">
        <v>76</v>
      </c>
      <c r="J3297" s="3" t="s">
        <v>77</v>
      </c>
      <c r="K3297" s="1" t="s">
        <v>6784</v>
      </c>
      <c r="L3297" s="2" t="s">
        <v>6785</v>
      </c>
      <c r="M3297" s="4">
        <v>210.99999999999903</v>
      </c>
      <c r="N3297" s="5">
        <v>0</v>
      </c>
      <c r="O3297" s="5">
        <v>15.63324535468459</v>
      </c>
      <c r="P3297" s="6" t="s">
        <v>34</v>
      </c>
      <c r="Q3297" s="5" t="s">
        <v>88</v>
      </c>
      <c r="R3297" s="24" t="s">
        <v>3</v>
      </c>
      <c r="S3297" s="5" t="s">
        <v>88</v>
      </c>
      <c r="T3297" s="7" t="str">
        <f t="shared" si="102"/>
        <v>Maintenu</v>
      </c>
      <c r="U3297" s="7" t="s">
        <v>21</v>
      </c>
      <c r="V3297" s="7" t="str">
        <f t="shared" si="103"/>
        <v>Navarrenx</v>
      </c>
      <c r="W3297" s="7">
        <v>0</v>
      </c>
    </row>
    <row r="3298" spans="1:23" x14ac:dyDescent="0.25">
      <c r="A3298" s="1" t="s">
        <v>76</v>
      </c>
      <c r="B3298" s="2" t="s">
        <v>77</v>
      </c>
      <c r="C3298" s="1" t="s">
        <v>4146</v>
      </c>
      <c r="D3298" s="2" t="s">
        <v>6715</v>
      </c>
      <c r="E3298" s="1" t="s">
        <v>6800</v>
      </c>
      <c r="F3298" s="2" t="s">
        <v>6801</v>
      </c>
      <c r="G3298" s="3" t="s">
        <v>4146</v>
      </c>
      <c r="H3298" s="22" t="s">
        <v>6715</v>
      </c>
      <c r="I3298" s="2" t="s">
        <v>76</v>
      </c>
      <c r="J3298" s="3" t="s">
        <v>77</v>
      </c>
      <c r="K3298" s="1" t="s">
        <v>6784</v>
      </c>
      <c r="L3298" s="2" t="s">
        <v>6785</v>
      </c>
      <c r="M3298" s="4">
        <v>137</v>
      </c>
      <c r="N3298" s="5">
        <v>0</v>
      </c>
      <c r="O3298" s="5">
        <v>15.63324535468459</v>
      </c>
      <c r="P3298" s="6" t="s">
        <v>34</v>
      </c>
      <c r="Q3298" s="5" t="s">
        <v>88</v>
      </c>
      <c r="R3298" s="24" t="s">
        <v>3</v>
      </c>
      <c r="S3298" s="5" t="s">
        <v>88</v>
      </c>
      <c r="T3298" s="7" t="str">
        <f t="shared" si="102"/>
        <v>Maintenu</v>
      </c>
      <c r="U3298" s="7" t="s">
        <v>21</v>
      </c>
      <c r="V3298" s="7" t="str">
        <f t="shared" si="103"/>
        <v>Navarrenx</v>
      </c>
      <c r="W3298" s="7">
        <v>0</v>
      </c>
    </row>
    <row r="3299" spans="1:23" x14ac:dyDescent="0.25">
      <c r="A3299" s="1" t="s">
        <v>76</v>
      </c>
      <c r="B3299" s="2" t="s">
        <v>77</v>
      </c>
      <c r="C3299" s="1" t="s">
        <v>4146</v>
      </c>
      <c r="D3299" s="2" t="s">
        <v>6715</v>
      </c>
      <c r="E3299" s="1" t="s">
        <v>6802</v>
      </c>
      <c r="F3299" s="2" t="s">
        <v>6803</v>
      </c>
      <c r="G3299" s="3" t="s">
        <v>4146</v>
      </c>
      <c r="H3299" s="22" t="s">
        <v>6715</v>
      </c>
      <c r="I3299" s="2" t="s">
        <v>76</v>
      </c>
      <c r="J3299" s="3" t="s">
        <v>77</v>
      </c>
      <c r="K3299" s="1" t="s">
        <v>6750</v>
      </c>
      <c r="L3299" s="2" t="s">
        <v>31</v>
      </c>
      <c r="M3299" s="4">
        <v>289</v>
      </c>
      <c r="N3299" s="5">
        <v>37.739987084266929</v>
      </c>
      <c r="O3299" s="5">
        <v>37.739987084266929</v>
      </c>
      <c r="P3299" s="6" t="s">
        <v>20</v>
      </c>
      <c r="Q3299" s="5" t="s">
        <v>88</v>
      </c>
      <c r="R3299" s="24" t="s">
        <v>3</v>
      </c>
      <c r="S3299" s="5" t="s">
        <v>88</v>
      </c>
      <c r="T3299" s="7" t="str">
        <f t="shared" si="102"/>
        <v>Maintenu</v>
      </c>
      <c r="U3299" s="7" t="s">
        <v>21</v>
      </c>
      <c r="V3299" s="7" t="str">
        <f t="shared" si="103"/>
        <v>Saint-Palais</v>
      </c>
      <c r="W3299" s="7">
        <v>0</v>
      </c>
    </row>
    <row r="3300" spans="1:23" x14ac:dyDescent="0.25">
      <c r="A3300" s="1" t="s">
        <v>76</v>
      </c>
      <c r="B3300" s="2" t="s">
        <v>77</v>
      </c>
      <c r="C3300" s="1" t="s">
        <v>4146</v>
      </c>
      <c r="D3300" s="2" t="s">
        <v>6715</v>
      </c>
      <c r="E3300" s="1" t="s">
        <v>6804</v>
      </c>
      <c r="F3300" s="2" t="s">
        <v>6805</v>
      </c>
      <c r="G3300" s="3" t="s">
        <v>4146</v>
      </c>
      <c r="H3300" s="22" t="s">
        <v>6715</v>
      </c>
      <c r="I3300" s="2" t="s">
        <v>76</v>
      </c>
      <c r="J3300" s="3" t="s">
        <v>77</v>
      </c>
      <c r="K3300" s="1" t="s">
        <v>6746</v>
      </c>
      <c r="L3300" s="2" t="s">
        <v>6747</v>
      </c>
      <c r="M3300" s="4">
        <v>2095</v>
      </c>
      <c r="N3300" s="5">
        <v>35.822544247122067</v>
      </c>
      <c r="O3300" s="5">
        <v>35.822544247122067</v>
      </c>
      <c r="P3300" s="6" t="s">
        <v>20</v>
      </c>
      <c r="Q3300" s="5" t="s">
        <v>88</v>
      </c>
      <c r="R3300" s="24" t="s">
        <v>3</v>
      </c>
      <c r="S3300" s="5" t="s">
        <v>88</v>
      </c>
      <c r="T3300" s="7" t="str">
        <f t="shared" si="102"/>
        <v>Maintenu</v>
      </c>
      <c r="U3300" s="7" t="s">
        <v>97</v>
      </c>
      <c r="V3300" s="7" t="str">
        <f t="shared" si="103"/>
        <v>Ustaritz-Vallées de Nive et Nivelle (pct)</v>
      </c>
      <c r="W3300" s="7">
        <v>0</v>
      </c>
    </row>
    <row r="3301" spans="1:23" x14ac:dyDescent="0.25">
      <c r="A3301" s="1" t="s">
        <v>76</v>
      </c>
      <c r="B3301" s="2" t="s">
        <v>77</v>
      </c>
      <c r="C3301" s="1" t="s">
        <v>4146</v>
      </c>
      <c r="D3301" s="2" t="s">
        <v>6715</v>
      </c>
      <c r="E3301" s="1" t="s">
        <v>6806</v>
      </c>
      <c r="F3301" s="2" t="s">
        <v>6807</v>
      </c>
      <c r="G3301" s="3" t="s">
        <v>4146</v>
      </c>
      <c r="H3301" s="22" t="s">
        <v>6715</v>
      </c>
      <c r="I3301" s="2" t="s">
        <v>76</v>
      </c>
      <c r="J3301" s="3" t="s">
        <v>77</v>
      </c>
      <c r="K3301" s="1" t="s">
        <v>6750</v>
      </c>
      <c r="L3301" s="2" t="s">
        <v>31</v>
      </c>
      <c r="M3301" s="4">
        <v>300</v>
      </c>
      <c r="N3301" s="5">
        <v>37.739987084266929</v>
      </c>
      <c r="O3301" s="5">
        <v>37.739987084266929</v>
      </c>
      <c r="P3301" s="6" t="s">
        <v>20</v>
      </c>
      <c r="Q3301" s="5" t="s">
        <v>88</v>
      </c>
      <c r="R3301" s="24" t="s">
        <v>3</v>
      </c>
      <c r="S3301" s="5" t="s">
        <v>88</v>
      </c>
      <c r="T3301" s="7" t="str">
        <f t="shared" si="102"/>
        <v>Maintenu</v>
      </c>
      <c r="U3301" s="7" t="s">
        <v>21</v>
      </c>
      <c r="V3301" s="7" t="str">
        <f t="shared" si="103"/>
        <v>Saint-Palais</v>
      </c>
      <c r="W3301" s="7">
        <v>0</v>
      </c>
    </row>
    <row r="3302" spans="1:23" x14ac:dyDescent="0.25">
      <c r="A3302" s="1" t="s">
        <v>76</v>
      </c>
      <c r="B3302" s="2" t="s">
        <v>77</v>
      </c>
      <c r="C3302" s="1" t="s">
        <v>4146</v>
      </c>
      <c r="D3302" s="2" t="s">
        <v>6715</v>
      </c>
      <c r="E3302" s="1" t="s">
        <v>6808</v>
      </c>
      <c r="F3302" s="2" t="s">
        <v>6809</v>
      </c>
      <c r="G3302" s="3" t="s">
        <v>4146</v>
      </c>
      <c r="H3302" s="22" t="s">
        <v>6715</v>
      </c>
      <c r="I3302" s="2" t="s">
        <v>76</v>
      </c>
      <c r="J3302" s="3" t="s">
        <v>77</v>
      </c>
      <c r="K3302" s="1" t="s">
        <v>6810</v>
      </c>
      <c r="L3302" s="2" t="s">
        <v>6811</v>
      </c>
      <c r="M3302" s="4">
        <v>1130</v>
      </c>
      <c r="N3302" s="5">
        <v>18.821396245859255</v>
      </c>
      <c r="O3302" s="5">
        <v>18.821396245859255</v>
      </c>
      <c r="P3302" s="6" t="s">
        <v>20</v>
      </c>
      <c r="Q3302" s="5" t="s">
        <v>88</v>
      </c>
      <c r="R3302" s="24" t="s">
        <v>3</v>
      </c>
      <c r="S3302" s="6" t="s">
        <v>1</v>
      </c>
      <c r="T3302" s="7" t="str">
        <f t="shared" si="102"/>
        <v>de 1. Très sous dotée passe en 3.Intermédiaire</v>
      </c>
      <c r="U3302" s="7" t="s">
        <v>97</v>
      </c>
      <c r="V3302" s="7" t="str">
        <f t="shared" si="103"/>
        <v>Lescar, Gave et Terres du Pont-Long (pct)</v>
      </c>
      <c r="W3302" s="7">
        <v>0</v>
      </c>
    </row>
    <row r="3303" spans="1:23" x14ac:dyDescent="0.25">
      <c r="A3303" s="1" t="s">
        <v>76</v>
      </c>
      <c r="B3303" s="2" t="s">
        <v>77</v>
      </c>
      <c r="C3303" s="1" t="s">
        <v>4146</v>
      </c>
      <c r="D3303" s="2" t="s">
        <v>6715</v>
      </c>
      <c r="E3303" s="1" t="s">
        <v>6812</v>
      </c>
      <c r="F3303" s="2" t="s">
        <v>6813</v>
      </c>
      <c r="G3303" s="3" t="s">
        <v>4146</v>
      </c>
      <c r="H3303" s="22" t="s">
        <v>6715</v>
      </c>
      <c r="I3303" s="2" t="s">
        <v>76</v>
      </c>
      <c r="J3303" s="3" t="s">
        <v>77</v>
      </c>
      <c r="K3303" s="1" t="s">
        <v>6746</v>
      </c>
      <c r="L3303" s="2" t="s">
        <v>6747</v>
      </c>
      <c r="M3303" s="4">
        <v>3141.0000000000082</v>
      </c>
      <c r="N3303" s="5">
        <v>35.822544247122067</v>
      </c>
      <c r="O3303" s="5">
        <v>35.822544247122067</v>
      </c>
      <c r="P3303" s="6" t="s">
        <v>20</v>
      </c>
      <c r="Q3303" s="5" t="s">
        <v>88</v>
      </c>
      <c r="R3303" s="24" t="s">
        <v>3</v>
      </c>
      <c r="S3303" s="5" t="s">
        <v>88</v>
      </c>
      <c r="T3303" s="7" t="str">
        <f t="shared" si="102"/>
        <v>Maintenu</v>
      </c>
      <c r="U3303" s="7" t="s">
        <v>97</v>
      </c>
      <c r="V3303" s="7" t="str">
        <f t="shared" si="103"/>
        <v>Ustaritz-Vallées de Nive et Nivelle (pct)</v>
      </c>
      <c r="W3303" s="7">
        <v>0</v>
      </c>
    </row>
    <row r="3304" spans="1:23" x14ac:dyDescent="0.25">
      <c r="A3304" s="1" t="s">
        <v>76</v>
      </c>
      <c r="B3304" s="2" t="s">
        <v>77</v>
      </c>
      <c r="C3304" s="1" t="s">
        <v>4146</v>
      </c>
      <c r="D3304" s="2" t="s">
        <v>6715</v>
      </c>
      <c r="E3304" s="1" t="s">
        <v>6814</v>
      </c>
      <c r="F3304" s="2" t="s">
        <v>6815</v>
      </c>
      <c r="G3304" s="3" t="s">
        <v>4146</v>
      </c>
      <c r="H3304" s="22" t="s">
        <v>6715</v>
      </c>
      <c r="I3304" s="2" t="s">
        <v>76</v>
      </c>
      <c r="J3304" s="3" t="s">
        <v>77</v>
      </c>
      <c r="K3304" s="1" t="s">
        <v>6736</v>
      </c>
      <c r="L3304" s="2" t="s">
        <v>6737</v>
      </c>
      <c r="M3304" s="4">
        <v>250.00000000000077</v>
      </c>
      <c r="N3304" s="5">
        <v>25.867885627200494</v>
      </c>
      <c r="O3304" s="5">
        <v>25.867885627200494</v>
      </c>
      <c r="P3304" s="6" t="s">
        <v>20</v>
      </c>
      <c r="Q3304" s="5" t="s">
        <v>88</v>
      </c>
      <c r="R3304" s="24" t="s">
        <v>3</v>
      </c>
      <c r="S3304" s="6" t="s">
        <v>1</v>
      </c>
      <c r="T3304" s="7" t="str">
        <f t="shared" si="102"/>
        <v>de 1. Très sous dotée passe en 3.Intermédiaire</v>
      </c>
      <c r="U3304" s="7" t="s">
        <v>21</v>
      </c>
      <c r="V3304" s="7" t="str">
        <f t="shared" si="103"/>
        <v>Oloron-Sainte-Marie</v>
      </c>
      <c r="W3304" s="7">
        <v>0</v>
      </c>
    </row>
    <row r="3305" spans="1:23" x14ac:dyDescent="0.25">
      <c r="A3305" s="1" t="s">
        <v>76</v>
      </c>
      <c r="B3305" s="2" t="s">
        <v>77</v>
      </c>
      <c r="C3305" s="1" t="s">
        <v>4146</v>
      </c>
      <c r="D3305" s="2" t="s">
        <v>6715</v>
      </c>
      <c r="E3305" s="1" t="s">
        <v>6816</v>
      </c>
      <c r="F3305" s="2" t="s">
        <v>6817</v>
      </c>
      <c r="G3305" s="3" t="s">
        <v>4146</v>
      </c>
      <c r="H3305" s="22" t="s">
        <v>6715</v>
      </c>
      <c r="I3305" s="2" t="s">
        <v>76</v>
      </c>
      <c r="J3305" s="3" t="s">
        <v>77</v>
      </c>
      <c r="K3305" s="1" t="s">
        <v>6736</v>
      </c>
      <c r="L3305" s="2" t="s">
        <v>6737</v>
      </c>
      <c r="M3305" s="4">
        <v>1045</v>
      </c>
      <c r="N3305" s="5">
        <v>25.867885627200494</v>
      </c>
      <c r="O3305" s="5">
        <v>25.867885627200494</v>
      </c>
      <c r="P3305" s="6" t="s">
        <v>20</v>
      </c>
      <c r="Q3305" s="5" t="s">
        <v>88</v>
      </c>
      <c r="R3305" s="24" t="s">
        <v>3</v>
      </c>
      <c r="S3305" s="6" t="s">
        <v>1</v>
      </c>
      <c r="T3305" s="7" t="str">
        <f t="shared" si="102"/>
        <v>de 1. Très sous dotée passe en 3.Intermédiaire</v>
      </c>
      <c r="U3305" s="7" t="s">
        <v>21</v>
      </c>
      <c r="V3305" s="7" t="str">
        <f t="shared" si="103"/>
        <v>Oloron-Sainte-Marie</v>
      </c>
      <c r="W3305" s="7">
        <v>0</v>
      </c>
    </row>
    <row r="3306" spans="1:23" x14ac:dyDescent="0.25">
      <c r="A3306" s="1" t="s">
        <v>76</v>
      </c>
      <c r="B3306" s="2" t="s">
        <v>77</v>
      </c>
      <c r="C3306" s="1" t="s">
        <v>4146</v>
      </c>
      <c r="D3306" s="2" t="s">
        <v>6715</v>
      </c>
      <c r="E3306" s="1" t="s">
        <v>6818</v>
      </c>
      <c r="F3306" s="2" t="s">
        <v>6819</v>
      </c>
      <c r="G3306" s="3" t="s">
        <v>4146</v>
      </c>
      <c r="H3306" s="22" t="s">
        <v>6715</v>
      </c>
      <c r="I3306" s="2" t="s">
        <v>76</v>
      </c>
      <c r="J3306" s="3" t="s">
        <v>77</v>
      </c>
      <c r="K3306" s="1" t="s">
        <v>6820</v>
      </c>
      <c r="L3306" s="2" t="s">
        <v>6821</v>
      </c>
      <c r="M3306" s="4">
        <v>642</v>
      </c>
      <c r="N3306" s="5">
        <v>13.714312241875753</v>
      </c>
      <c r="O3306" s="5">
        <v>13.714312241875753</v>
      </c>
      <c r="P3306" s="6" t="s">
        <v>20</v>
      </c>
      <c r="Q3306" s="5" t="s">
        <v>2</v>
      </c>
      <c r="R3306" s="24" t="s">
        <v>2</v>
      </c>
      <c r="S3306" s="5" t="s">
        <v>88</v>
      </c>
      <c r="T3306" s="7" t="str">
        <f t="shared" si="102"/>
        <v>de 3.Intermédiaire passe en 2. Sous dotée</v>
      </c>
      <c r="U3306" s="7" t="s">
        <v>97</v>
      </c>
      <c r="V3306" s="7" t="str">
        <f t="shared" si="103"/>
        <v>Ouzom, Gave et Rives du Neez (pct)</v>
      </c>
      <c r="W3306" s="7">
        <v>1</v>
      </c>
    </row>
    <row r="3307" spans="1:23" x14ac:dyDescent="0.25">
      <c r="A3307" s="1" t="s">
        <v>76</v>
      </c>
      <c r="B3307" s="2" t="s">
        <v>77</v>
      </c>
      <c r="C3307" s="1" t="s">
        <v>4146</v>
      </c>
      <c r="D3307" s="2" t="s">
        <v>6715</v>
      </c>
      <c r="E3307" s="1" t="s">
        <v>6822</v>
      </c>
      <c r="F3307" s="2" t="s">
        <v>6823</v>
      </c>
      <c r="G3307" s="3" t="s">
        <v>4146</v>
      </c>
      <c r="H3307" s="22" t="s">
        <v>6715</v>
      </c>
      <c r="I3307" s="2" t="s">
        <v>76</v>
      </c>
      <c r="J3307" s="3" t="s">
        <v>77</v>
      </c>
      <c r="K3307" s="1" t="s">
        <v>5316</v>
      </c>
      <c r="L3307" s="2" t="s">
        <v>5317</v>
      </c>
      <c r="M3307" s="4">
        <v>729.00000000000261</v>
      </c>
      <c r="N3307" s="5">
        <v>33.045090406949932</v>
      </c>
      <c r="O3307" s="5">
        <v>33.045090406949932</v>
      </c>
      <c r="P3307" s="6" t="s">
        <v>20</v>
      </c>
      <c r="Q3307" s="5" t="s">
        <v>88</v>
      </c>
      <c r="R3307" s="24" t="s">
        <v>3</v>
      </c>
      <c r="S3307" s="6" t="s">
        <v>1</v>
      </c>
      <c r="T3307" s="7" t="str">
        <f t="shared" si="102"/>
        <v>de 1. Très sous dotée passe en 3.Intermédiaire</v>
      </c>
      <c r="U3307" s="7" t="s">
        <v>21</v>
      </c>
      <c r="V3307" s="7" t="str">
        <f t="shared" si="103"/>
        <v>Orthez</v>
      </c>
      <c r="W3307" s="7">
        <v>0</v>
      </c>
    </row>
    <row r="3308" spans="1:23" x14ac:dyDescent="0.25">
      <c r="A3308" s="1" t="s">
        <v>76</v>
      </c>
      <c r="B3308" s="2" t="s">
        <v>77</v>
      </c>
      <c r="C3308" s="1" t="s">
        <v>4146</v>
      </c>
      <c r="D3308" s="2" t="s">
        <v>6715</v>
      </c>
      <c r="E3308" s="1" t="s">
        <v>6824</v>
      </c>
      <c r="F3308" s="2" t="s">
        <v>5335</v>
      </c>
      <c r="G3308" s="3" t="s">
        <v>4146</v>
      </c>
      <c r="H3308" s="22" t="s">
        <v>6715</v>
      </c>
      <c r="I3308" s="2" t="s">
        <v>76</v>
      </c>
      <c r="J3308" s="3" t="s">
        <v>77</v>
      </c>
      <c r="K3308" s="1" t="s">
        <v>6825</v>
      </c>
      <c r="L3308" s="2" t="s">
        <v>6826</v>
      </c>
      <c r="M3308" s="4">
        <v>247</v>
      </c>
      <c r="N3308" s="5">
        <v>30.991164578527833</v>
      </c>
      <c r="O3308" s="5">
        <v>30.991164578527833</v>
      </c>
      <c r="P3308" s="6" t="s">
        <v>20</v>
      </c>
      <c r="Q3308" s="5" t="s">
        <v>88</v>
      </c>
      <c r="R3308" s="24" t="s">
        <v>3</v>
      </c>
      <c r="S3308" s="6" t="s">
        <v>1</v>
      </c>
      <c r="T3308" s="7" t="str">
        <f t="shared" si="102"/>
        <v>de 1. Très sous dotée passe en 3.Intermédiaire</v>
      </c>
      <c r="U3308" s="7" t="s">
        <v>97</v>
      </c>
      <c r="V3308" s="7" t="str">
        <f t="shared" si="103"/>
        <v>Terres des Luys et Coteaux du Vic-Bilh (pct)</v>
      </c>
      <c r="W3308" s="7">
        <v>0</v>
      </c>
    </row>
    <row r="3309" spans="1:23" x14ac:dyDescent="0.25">
      <c r="A3309" s="1" t="s">
        <v>76</v>
      </c>
      <c r="B3309" s="2" t="s">
        <v>77</v>
      </c>
      <c r="C3309" s="1" t="s">
        <v>4146</v>
      </c>
      <c r="D3309" s="2" t="s">
        <v>6715</v>
      </c>
      <c r="E3309" s="1" t="s">
        <v>6827</v>
      </c>
      <c r="F3309" s="2" t="s">
        <v>6828</v>
      </c>
      <c r="G3309" s="3" t="s">
        <v>4146</v>
      </c>
      <c r="H3309" s="22" t="s">
        <v>6715</v>
      </c>
      <c r="I3309" s="2" t="s">
        <v>76</v>
      </c>
      <c r="J3309" s="3" t="s">
        <v>77</v>
      </c>
      <c r="K3309" s="1" t="s">
        <v>5630</v>
      </c>
      <c r="L3309" s="2" t="s">
        <v>5631</v>
      </c>
      <c r="M3309" s="4">
        <v>85.999999999999744</v>
      </c>
      <c r="N3309" s="5">
        <v>35.506176637183231</v>
      </c>
      <c r="O3309" s="5">
        <v>35.506176637183231</v>
      </c>
      <c r="P3309" s="6" t="s">
        <v>20</v>
      </c>
      <c r="Q3309" s="5" t="s">
        <v>88</v>
      </c>
      <c r="R3309" s="24" t="s">
        <v>3</v>
      </c>
      <c r="S3309" s="6" t="s">
        <v>1</v>
      </c>
      <c r="T3309" s="7" t="str">
        <f t="shared" si="102"/>
        <v>de 1. Très sous dotée passe en 3.Intermédiaire</v>
      </c>
      <c r="U3309" s="7" t="s">
        <v>21</v>
      </c>
      <c r="V3309" s="7" t="str">
        <f t="shared" si="103"/>
        <v>Arzacq-Arraziguet</v>
      </c>
      <c r="W3309" s="7">
        <v>0</v>
      </c>
    </row>
    <row r="3310" spans="1:23" x14ac:dyDescent="0.25">
      <c r="A3310" s="1" t="s">
        <v>76</v>
      </c>
      <c r="B3310" s="2" t="s">
        <v>77</v>
      </c>
      <c r="C3310" s="1" t="s">
        <v>4146</v>
      </c>
      <c r="D3310" s="2" t="s">
        <v>6715</v>
      </c>
      <c r="E3310" s="1" t="s">
        <v>6829</v>
      </c>
      <c r="F3310" s="2" t="s">
        <v>6830</v>
      </c>
      <c r="G3310" s="3" t="s">
        <v>4146</v>
      </c>
      <c r="H3310" s="22" t="s">
        <v>6715</v>
      </c>
      <c r="I3310" s="2" t="s">
        <v>76</v>
      </c>
      <c r="J3310" s="3" t="s">
        <v>77</v>
      </c>
      <c r="K3310" s="1" t="s">
        <v>6750</v>
      </c>
      <c r="L3310" s="2" t="s">
        <v>31</v>
      </c>
      <c r="M3310" s="4">
        <v>69</v>
      </c>
      <c r="N3310" s="5">
        <v>37.739987084266929</v>
      </c>
      <c r="O3310" s="5">
        <v>37.739987084266929</v>
      </c>
      <c r="P3310" s="6" t="s">
        <v>20</v>
      </c>
      <c r="Q3310" s="5" t="s">
        <v>88</v>
      </c>
      <c r="R3310" s="24" t="s">
        <v>3</v>
      </c>
      <c r="S3310" s="5" t="s">
        <v>88</v>
      </c>
      <c r="T3310" s="7" t="str">
        <f t="shared" si="102"/>
        <v>Maintenu</v>
      </c>
      <c r="U3310" s="7" t="s">
        <v>21</v>
      </c>
      <c r="V3310" s="7" t="str">
        <f t="shared" si="103"/>
        <v>Saint-Palais</v>
      </c>
      <c r="W3310" s="7">
        <v>0</v>
      </c>
    </row>
    <row r="3311" spans="1:23" x14ac:dyDescent="0.25">
      <c r="A3311" s="1" t="s">
        <v>76</v>
      </c>
      <c r="B3311" s="2" t="s">
        <v>77</v>
      </c>
      <c r="C3311" s="1" t="s">
        <v>4146</v>
      </c>
      <c r="D3311" s="2" t="s">
        <v>6715</v>
      </c>
      <c r="E3311" s="1" t="s">
        <v>6831</v>
      </c>
      <c r="F3311" s="2" t="s">
        <v>6832</v>
      </c>
      <c r="G3311" s="3" t="s">
        <v>4146</v>
      </c>
      <c r="H3311" s="22" t="s">
        <v>6715</v>
      </c>
      <c r="I3311" s="2" t="s">
        <v>76</v>
      </c>
      <c r="J3311" s="3" t="s">
        <v>77</v>
      </c>
      <c r="K3311" s="1" t="s">
        <v>6750</v>
      </c>
      <c r="L3311" s="2" t="s">
        <v>31</v>
      </c>
      <c r="M3311" s="4">
        <v>396</v>
      </c>
      <c r="N3311" s="5">
        <v>37.739987084266929</v>
      </c>
      <c r="O3311" s="5">
        <v>37.739987084266929</v>
      </c>
      <c r="P3311" s="6" t="s">
        <v>20</v>
      </c>
      <c r="Q3311" s="5" t="s">
        <v>88</v>
      </c>
      <c r="R3311" s="24" t="s">
        <v>3</v>
      </c>
      <c r="S3311" s="5" t="s">
        <v>88</v>
      </c>
      <c r="T3311" s="7" t="str">
        <f t="shared" si="102"/>
        <v>Maintenu</v>
      </c>
      <c r="U3311" s="7" t="s">
        <v>21</v>
      </c>
      <c r="V3311" s="7" t="str">
        <f t="shared" si="103"/>
        <v>Saint-Palais</v>
      </c>
      <c r="W3311" s="7">
        <v>0</v>
      </c>
    </row>
    <row r="3312" spans="1:23" x14ac:dyDescent="0.25">
      <c r="A3312" s="1" t="s">
        <v>76</v>
      </c>
      <c r="B3312" s="2" t="s">
        <v>77</v>
      </c>
      <c r="C3312" s="1" t="s">
        <v>4146</v>
      </c>
      <c r="D3312" s="2" t="s">
        <v>6715</v>
      </c>
      <c r="E3312" s="1" t="s">
        <v>6833</v>
      </c>
      <c r="F3312" s="2" t="s">
        <v>6834</v>
      </c>
      <c r="G3312" s="3" t="s">
        <v>4146</v>
      </c>
      <c r="H3312" s="22" t="s">
        <v>6715</v>
      </c>
      <c r="I3312" s="2" t="s">
        <v>76</v>
      </c>
      <c r="J3312" s="3" t="s">
        <v>77</v>
      </c>
      <c r="K3312" s="1" t="s">
        <v>6742</v>
      </c>
      <c r="L3312" s="2" t="s">
        <v>6743</v>
      </c>
      <c r="M3312" s="4">
        <v>230</v>
      </c>
      <c r="N3312" s="5">
        <v>61.709179837491298</v>
      </c>
      <c r="O3312" s="5">
        <v>61.709179837491298</v>
      </c>
      <c r="P3312" s="6" t="s">
        <v>20</v>
      </c>
      <c r="Q3312" s="5" t="s">
        <v>5</v>
      </c>
      <c r="R3312" s="24" t="s">
        <v>5</v>
      </c>
      <c r="S3312" s="5" t="s">
        <v>4</v>
      </c>
      <c r="T3312" s="7" t="str">
        <f t="shared" si="102"/>
        <v>de 4. Très dotée passe en 5. Sur dotée</v>
      </c>
      <c r="U3312" s="7" t="s">
        <v>21</v>
      </c>
      <c r="V3312" s="7" t="str">
        <f t="shared" si="103"/>
        <v>Saint-Jean-Pied-de-Port</v>
      </c>
      <c r="W3312" s="7">
        <v>1</v>
      </c>
    </row>
    <row r="3313" spans="1:23" x14ac:dyDescent="0.25">
      <c r="A3313" s="1" t="s">
        <v>76</v>
      </c>
      <c r="B3313" s="2" t="s">
        <v>77</v>
      </c>
      <c r="C3313" s="1" t="s">
        <v>4146</v>
      </c>
      <c r="D3313" s="2" t="s">
        <v>6715</v>
      </c>
      <c r="E3313" s="1" t="s">
        <v>6835</v>
      </c>
      <c r="F3313" s="2" t="s">
        <v>6836</v>
      </c>
      <c r="G3313" s="3" t="s">
        <v>4146</v>
      </c>
      <c r="H3313" s="22" t="s">
        <v>6715</v>
      </c>
      <c r="I3313" s="2" t="s">
        <v>76</v>
      </c>
      <c r="J3313" s="3" t="s">
        <v>77</v>
      </c>
      <c r="K3313" s="1" t="s">
        <v>6837</v>
      </c>
      <c r="L3313" s="2" t="s">
        <v>6838</v>
      </c>
      <c r="M3313" s="4">
        <v>85</v>
      </c>
      <c r="N3313" s="5">
        <v>7.4680103188137732</v>
      </c>
      <c r="O3313" s="5">
        <v>7.4680103188137732</v>
      </c>
      <c r="P3313" s="6" t="s">
        <v>20</v>
      </c>
      <c r="Q3313" s="5" t="s">
        <v>1</v>
      </c>
      <c r="R3313" s="24" t="s">
        <v>1</v>
      </c>
      <c r="S3313" s="6" t="s">
        <v>1</v>
      </c>
      <c r="T3313" s="7" t="str">
        <f t="shared" si="102"/>
        <v>Maintenu</v>
      </c>
      <c r="U3313" s="7" t="s">
        <v>21</v>
      </c>
      <c r="V3313" s="7" t="str">
        <f t="shared" si="103"/>
        <v>Artix</v>
      </c>
      <c r="W3313" s="7">
        <v>1</v>
      </c>
    </row>
    <row r="3314" spans="1:23" x14ac:dyDescent="0.25">
      <c r="A3314" s="1" t="s">
        <v>76</v>
      </c>
      <c r="B3314" s="2" t="s">
        <v>77</v>
      </c>
      <c r="C3314" s="1" t="s">
        <v>4146</v>
      </c>
      <c r="D3314" s="2" t="s">
        <v>6715</v>
      </c>
      <c r="E3314" s="1" t="s">
        <v>6839</v>
      </c>
      <c r="F3314" s="2" t="s">
        <v>6840</v>
      </c>
      <c r="G3314" s="3" t="s">
        <v>4146</v>
      </c>
      <c r="H3314" s="22" t="s">
        <v>6715</v>
      </c>
      <c r="I3314" s="2" t="s">
        <v>76</v>
      </c>
      <c r="J3314" s="3" t="s">
        <v>77</v>
      </c>
      <c r="K3314" s="1" t="s">
        <v>6750</v>
      </c>
      <c r="L3314" s="2" t="s">
        <v>31</v>
      </c>
      <c r="M3314" s="4">
        <v>248</v>
      </c>
      <c r="N3314" s="5">
        <v>37.739987084266929</v>
      </c>
      <c r="O3314" s="5">
        <v>37.739987084266929</v>
      </c>
      <c r="P3314" s="6" t="s">
        <v>20</v>
      </c>
      <c r="Q3314" s="5" t="s">
        <v>88</v>
      </c>
      <c r="R3314" s="24" t="s">
        <v>3</v>
      </c>
      <c r="S3314" s="5" t="s">
        <v>88</v>
      </c>
      <c r="T3314" s="7" t="str">
        <f t="shared" si="102"/>
        <v>Maintenu</v>
      </c>
      <c r="U3314" s="7" t="s">
        <v>21</v>
      </c>
      <c r="V3314" s="7" t="str">
        <f t="shared" si="103"/>
        <v>Saint-Palais</v>
      </c>
      <c r="W3314" s="7">
        <v>0</v>
      </c>
    </row>
    <row r="3315" spans="1:23" x14ac:dyDescent="0.25">
      <c r="A3315" s="1" t="s">
        <v>76</v>
      </c>
      <c r="B3315" s="2" t="s">
        <v>77</v>
      </c>
      <c r="C3315" s="1" t="s">
        <v>4146</v>
      </c>
      <c r="D3315" s="2" t="s">
        <v>6715</v>
      </c>
      <c r="E3315" s="1" t="s">
        <v>6841</v>
      </c>
      <c r="F3315" s="2" t="s">
        <v>6842</v>
      </c>
      <c r="G3315" s="3" t="s">
        <v>4146</v>
      </c>
      <c r="H3315" s="22" t="s">
        <v>6715</v>
      </c>
      <c r="I3315" s="2" t="s">
        <v>76</v>
      </c>
      <c r="J3315" s="3" t="s">
        <v>77</v>
      </c>
      <c r="K3315" s="1" t="s">
        <v>6784</v>
      </c>
      <c r="L3315" s="2" t="s">
        <v>6785</v>
      </c>
      <c r="M3315" s="4">
        <v>96</v>
      </c>
      <c r="N3315" s="5">
        <v>0</v>
      </c>
      <c r="O3315" s="5">
        <v>15.63324535468459</v>
      </c>
      <c r="P3315" s="6" t="s">
        <v>34</v>
      </c>
      <c r="Q3315" s="5" t="s">
        <v>88</v>
      </c>
      <c r="R3315" s="24" t="s">
        <v>3</v>
      </c>
      <c r="S3315" s="6" t="s">
        <v>1</v>
      </c>
      <c r="T3315" s="7" t="str">
        <f t="shared" si="102"/>
        <v>de 1. Très sous dotée passe en 3.Intermédiaire</v>
      </c>
      <c r="U3315" s="7" t="s">
        <v>21</v>
      </c>
      <c r="V3315" s="7" t="str">
        <f t="shared" si="103"/>
        <v>Navarrenx</v>
      </c>
      <c r="W3315" s="7">
        <v>0</v>
      </c>
    </row>
    <row r="3316" spans="1:23" x14ac:dyDescent="0.25">
      <c r="A3316" s="1" t="s">
        <v>76</v>
      </c>
      <c r="B3316" s="2" t="s">
        <v>77</v>
      </c>
      <c r="C3316" s="1" t="s">
        <v>4146</v>
      </c>
      <c r="D3316" s="2" t="s">
        <v>6715</v>
      </c>
      <c r="E3316" s="1" t="s">
        <v>6843</v>
      </c>
      <c r="F3316" s="2" t="s">
        <v>6844</v>
      </c>
      <c r="G3316" s="3" t="s">
        <v>4146</v>
      </c>
      <c r="H3316" s="22" t="s">
        <v>6715</v>
      </c>
      <c r="I3316" s="2" t="s">
        <v>76</v>
      </c>
      <c r="J3316" s="3" t="s">
        <v>77</v>
      </c>
      <c r="K3316" s="1" t="s">
        <v>6750</v>
      </c>
      <c r="L3316" s="2" t="s">
        <v>31</v>
      </c>
      <c r="M3316" s="4">
        <v>383</v>
      </c>
      <c r="N3316" s="5">
        <v>37.739987084266929</v>
      </c>
      <c r="O3316" s="5">
        <v>37.739987084266929</v>
      </c>
      <c r="P3316" s="6" t="s">
        <v>20</v>
      </c>
      <c r="Q3316" s="5" t="s">
        <v>88</v>
      </c>
      <c r="R3316" s="24" t="s">
        <v>3</v>
      </c>
      <c r="S3316" s="5" t="s">
        <v>88</v>
      </c>
      <c r="T3316" s="7" t="str">
        <f t="shared" si="102"/>
        <v>Maintenu</v>
      </c>
      <c r="U3316" s="7" t="s">
        <v>21</v>
      </c>
      <c r="V3316" s="7" t="str">
        <f t="shared" si="103"/>
        <v>Saint-Palais</v>
      </c>
      <c r="W3316" s="7">
        <v>0</v>
      </c>
    </row>
    <row r="3317" spans="1:23" x14ac:dyDescent="0.25">
      <c r="A3317" s="1" t="s">
        <v>76</v>
      </c>
      <c r="B3317" s="2" t="s">
        <v>77</v>
      </c>
      <c r="C3317" s="1" t="s">
        <v>4146</v>
      </c>
      <c r="D3317" s="2" t="s">
        <v>6715</v>
      </c>
      <c r="E3317" s="1" t="s">
        <v>6845</v>
      </c>
      <c r="F3317" s="2" t="s">
        <v>6846</v>
      </c>
      <c r="G3317" s="3" t="s">
        <v>4146</v>
      </c>
      <c r="H3317" s="22" t="s">
        <v>6715</v>
      </c>
      <c r="I3317" s="2" t="s">
        <v>76</v>
      </c>
      <c r="J3317" s="3" t="s">
        <v>77</v>
      </c>
      <c r="K3317" s="1" t="s">
        <v>6792</v>
      </c>
      <c r="L3317" s="2" t="s">
        <v>6793</v>
      </c>
      <c r="M3317" s="4">
        <v>108</v>
      </c>
      <c r="N3317" s="5">
        <v>29.44015980689344</v>
      </c>
      <c r="O3317" s="5">
        <v>29.44015980689344</v>
      </c>
      <c r="P3317" s="6" t="s">
        <v>20</v>
      </c>
      <c r="Q3317" s="5" t="s">
        <v>88</v>
      </c>
      <c r="R3317" s="24" t="s">
        <v>3</v>
      </c>
      <c r="S3317" s="6" t="s">
        <v>1</v>
      </c>
      <c r="T3317" s="7" t="str">
        <f t="shared" si="102"/>
        <v>de 1. Très sous dotée passe en 3.Intermédiaire</v>
      </c>
      <c r="U3317" s="7" t="s">
        <v>21</v>
      </c>
      <c r="V3317" s="7" t="str">
        <f t="shared" si="103"/>
        <v>Lembeye</v>
      </c>
      <c r="W3317" s="7">
        <v>0</v>
      </c>
    </row>
    <row r="3318" spans="1:23" x14ac:dyDescent="0.25">
      <c r="A3318" s="1" t="s">
        <v>76</v>
      </c>
      <c r="B3318" s="2" t="s">
        <v>77</v>
      </c>
      <c r="C3318" s="1" t="s">
        <v>4146</v>
      </c>
      <c r="D3318" s="2" t="s">
        <v>6715</v>
      </c>
      <c r="E3318" s="1" t="s">
        <v>6847</v>
      </c>
      <c r="F3318" s="2" t="s">
        <v>6848</v>
      </c>
      <c r="G3318" s="3" t="s">
        <v>4146</v>
      </c>
      <c r="H3318" s="22" t="s">
        <v>6715</v>
      </c>
      <c r="I3318" s="2" t="s">
        <v>76</v>
      </c>
      <c r="J3318" s="3" t="s">
        <v>77</v>
      </c>
      <c r="K3318" s="1" t="s">
        <v>6722</v>
      </c>
      <c r="L3318" s="2" t="s">
        <v>6723</v>
      </c>
      <c r="M3318" s="4">
        <v>166</v>
      </c>
      <c r="N3318" s="5">
        <v>24.091124887017415</v>
      </c>
      <c r="O3318" s="5">
        <v>24.091124887017415</v>
      </c>
      <c r="P3318" s="6" t="s">
        <v>20</v>
      </c>
      <c r="Q3318" s="5" t="s">
        <v>88</v>
      </c>
      <c r="R3318" s="24" t="s">
        <v>3</v>
      </c>
      <c r="S3318" s="6" t="s">
        <v>1</v>
      </c>
      <c r="T3318" s="7" t="str">
        <f t="shared" si="102"/>
        <v>de 1. Très sous dotée passe en 3.Intermédiaire</v>
      </c>
      <c r="U3318" s="7" t="s">
        <v>97</v>
      </c>
      <c r="V3318" s="7" t="str">
        <f t="shared" si="103"/>
        <v>Pays de Morlaàs et du Montanérès (pct)</v>
      </c>
      <c r="W3318" s="7">
        <v>0</v>
      </c>
    </row>
    <row r="3319" spans="1:23" x14ac:dyDescent="0.25">
      <c r="A3319" s="1" t="s">
        <v>76</v>
      </c>
      <c r="B3319" s="2" t="s">
        <v>77</v>
      </c>
      <c r="C3319" s="1" t="s">
        <v>4146</v>
      </c>
      <c r="D3319" s="2" t="s">
        <v>6715</v>
      </c>
      <c r="E3319" s="1" t="s">
        <v>6849</v>
      </c>
      <c r="F3319" s="2" t="s">
        <v>6850</v>
      </c>
      <c r="G3319" s="3" t="s">
        <v>4146</v>
      </c>
      <c r="H3319" s="22" t="s">
        <v>6715</v>
      </c>
      <c r="I3319" s="2" t="s">
        <v>76</v>
      </c>
      <c r="J3319" s="3" t="s">
        <v>77</v>
      </c>
      <c r="K3319" s="1" t="s">
        <v>6820</v>
      </c>
      <c r="L3319" s="2" t="s">
        <v>6821</v>
      </c>
      <c r="M3319" s="4">
        <v>832.99999999999829</v>
      </c>
      <c r="N3319" s="5">
        <v>13.714312241875753</v>
      </c>
      <c r="O3319" s="5">
        <v>13.714312241875753</v>
      </c>
      <c r="P3319" s="6" t="s">
        <v>20</v>
      </c>
      <c r="Q3319" s="5" t="s">
        <v>2</v>
      </c>
      <c r="R3319" s="24" t="s">
        <v>2</v>
      </c>
      <c r="S3319" s="5" t="s">
        <v>88</v>
      </c>
      <c r="T3319" s="7" t="str">
        <f t="shared" si="102"/>
        <v>de 3.Intermédiaire passe en 2. Sous dotée</v>
      </c>
      <c r="U3319" s="7" t="s">
        <v>97</v>
      </c>
      <c r="V3319" s="7" t="str">
        <f t="shared" si="103"/>
        <v>Ouzom, Gave et Rives du Neez (pct)</v>
      </c>
      <c r="W3319" s="7">
        <v>1</v>
      </c>
    </row>
    <row r="3320" spans="1:23" x14ac:dyDescent="0.25">
      <c r="A3320" s="1" t="s">
        <v>76</v>
      </c>
      <c r="B3320" s="2" t="s">
        <v>77</v>
      </c>
      <c r="C3320" s="1" t="s">
        <v>4146</v>
      </c>
      <c r="D3320" s="2" t="s">
        <v>6715</v>
      </c>
      <c r="E3320" s="1" t="s">
        <v>6851</v>
      </c>
      <c r="F3320" s="2" t="s">
        <v>6852</v>
      </c>
      <c r="G3320" s="3" t="s">
        <v>4146</v>
      </c>
      <c r="H3320" s="22" t="s">
        <v>6715</v>
      </c>
      <c r="I3320" s="2" t="s">
        <v>76</v>
      </c>
      <c r="J3320" s="3" t="s">
        <v>77</v>
      </c>
      <c r="K3320" s="1" t="s">
        <v>6792</v>
      </c>
      <c r="L3320" s="2" t="s">
        <v>6793</v>
      </c>
      <c r="M3320" s="4">
        <v>148.00000000000054</v>
      </c>
      <c r="N3320" s="5">
        <v>29.44015980689344</v>
      </c>
      <c r="O3320" s="5">
        <v>29.44015980689344</v>
      </c>
      <c r="P3320" s="6" t="s">
        <v>20</v>
      </c>
      <c r="Q3320" s="5" t="s">
        <v>88</v>
      </c>
      <c r="R3320" s="24" t="s">
        <v>3</v>
      </c>
      <c r="S3320" s="6" t="s">
        <v>1</v>
      </c>
      <c r="T3320" s="7" t="str">
        <f t="shared" si="102"/>
        <v>de 1. Très sous dotée passe en 3.Intermédiaire</v>
      </c>
      <c r="U3320" s="7" t="s">
        <v>21</v>
      </c>
      <c r="V3320" s="7" t="str">
        <f t="shared" si="103"/>
        <v>Lembeye</v>
      </c>
      <c r="W3320" s="7">
        <v>0</v>
      </c>
    </row>
    <row r="3321" spans="1:23" x14ac:dyDescent="0.25">
      <c r="A3321" s="1" t="s">
        <v>76</v>
      </c>
      <c r="B3321" s="2" t="s">
        <v>77</v>
      </c>
      <c r="C3321" s="1" t="s">
        <v>4146</v>
      </c>
      <c r="D3321" s="2" t="s">
        <v>6715</v>
      </c>
      <c r="E3321" s="1" t="s">
        <v>6853</v>
      </c>
      <c r="F3321" s="2" t="s">
        <v>6854</v>
      </c>
      <c r="G3321" s="3" t="s">
        <v>4146</v>
      </c>
      <c r="H3321" s="22" t="s">
        <v>6715</v>
      </c>
      <c r="I3321" s="2" t="s">
        <v>76</v>
      </c>
      <c r="J3321" s="3" t="s">
        <v>77</v>
      </c>
      <c r="K3321" s="1" t="s">
        <v>6837</v>
      </c>
      <c r="L3321" s="2" t="s">
        <v>6838</v>
      </c>
      <c r="M3321" s="4">
        <v>1839</v>
      </c>
      <c r="N3321" s="5">
        <v>7.4680103188137732</v>
      </c>
      <c r="O3321" s="5">
        <v>7.4680103188137732</v>
      </c>
      <c r="P3321" s="6" t="s">
        <v>20</v>
      </c>
      <c r="Q3321" s="5" t="s">
        <v>1</v>
      </c>
      <c r="R3321" s="24" t="s">
        <v>1</v>
      </c>
      <c r="S3321" s="6" t="s">
        <v>1</v>
      </c>
      <c r="T3321" s="7" t="str">
        <f t="shared" si="102"/>
        <v>Maintenu</v>
      </c>
      <c r="U3321" s="7" t="s">
        <v>21</v>
      </c>
      <c r="V3321" s="7" t="str">
        <f t="shared" si="103"/>
        <v>Artix</v>
      </c>
      <c r="W3321" s="7">
        <v>1</v>
      </c>
    </row>
    <row r="3322" spans="1:23" x14ac:dyDescent="0.25">
      <c r="A3322" s="1" t="s">
        <v>76</v>
      </c>
      <c r="B3322" s="2" t="s">
        <v>77</v>
      </c>
      <c r="C3322" s="1" t="s">
        <v>4146</v>
      </c>
      <c r="D3322" s="2" t="s">
        <v>6715</v>
      </c>
      <c r="E3322" s="1" t="s">
        <v>6855</v>
      </c>
      <c r="F3322" s="2" t="s">
        <v>6856</v>
      </c>
      <c r="G3322" s="3" t="s">
        <v>4146</v>
      </c>
      <c r="H3322" s="22" t="s">
        <v>6715</v>
      </c>
      <c r="I3322" s="2" t="s">
        <v>76</v>
      </c>
      <c r="J3322" s="3" t="s">
        <v>77</v>
      </c>
      <c r="K3322" s="1" t="s">
        <v>6820</v>
      </c>
      <c r="L3322" s="2" t="s">
        <v>6821</v>
      </c>
      <c r="M3322" s="4">
        <v>514</v>
      </c>
      <c r="N3322" s="5">
        <v>13.714312241875753</v>
      </c>
      <c r="O3322" s="5">
        <v>13.714312241875753</v>
      </c>
      <c r="P3322" s="6" t="s">
        <v>20</v>
      </c>
      <c r="Q3322" s="5" t="s">
        <v>2</v>
      </c>
      <c r="R3322" s="24" t="s">
        <v>2</v>
      </c>
      <c r="S3322" s="6" t="s">
        <v>1</v>
      </c>
      <c r="T3322" s="7" t="str">
        <f t="shared" si="102"/>
        <v>de 1. Très sous dotée passe en 2. Sous dotée</v>
      </c>
      <c r="U3322" s="7" t="s">
        <v>97</v>
      </c>
      <c r="V3322" s="7" t="str">
        <f t="shared" si="103"/>
        <v>Ouzom, Gave et Rives du Neez (pct)</v>
      </c>
      <c r="W3322" s="7">
        <v>1</v>
      </c>
    </row>
    <row r="3323" spans="1:23" x14ac:dyDescent="0.25">
      <c r="A3323" s="1" t="s">
        <v>76</v>
      </c>
      <c r="B3323" s="2" t="s">
        <v>77</v>
      </c>
      <c r="C3323" s="1" t="s">
        <v>4146</v>
      </c>
      <c r="D3323" s="2" t="s">
        <v>6715</v>
      </c>
      <c r="E3323" s="1" t="s">
        <v>6857</v>
      </c>
      <c r="F3323" s="2" t="s">
        <v>6858</v>
      </c>
      <c r="G3323" s="3" t="s">
        <v>4146</v>
      </c>
      <c r="H3323" s="22" t="s">
        <v>6715</v>
      </c>
      <c r="I3323" s="2" t="s">
        <v>76</v>
      </c>
      <c r="J3323" s="3" t="s">
        <v>77</v>
      </c>
      <c r="K3323" s="1" t="s">
        <v>6722</v>
      </c>
      <c r="L3323" s="2" t="s">
        <v>6723</v>
      </c>
      <c r="M3323" s="4">
        <v>1006</v>
      </c>
      <c r="N3323" s="5">
        <v>24.091124887017415</v>
      </c>
      <c r="O3323" s="5">
        <v>24.091124887017415</v>
      </c>
      <c r="P3323" s="6" t="s">
        <v>20</v>
      </c>
      <c r="Q3323" s="5" t="s">
        <v>88</v>
      </c>
      <c r="R3323" s="24" t="s">
        <v>3</v>
      </c>
      <c r="S3323" s="6" t="s">
        <v>1</v>
      </c>
      <c r="T3323" s="7" t="str">
        <f t="shared" si="102"/>
        <v>de 1. Très sous dotée passe en 3.Intermédiaire</v>
      </c>
      <c r="U3323" s="7" t="s">
        <v>97</v>
      </c>
      <c r="V3323" s="7" t="str">
        <f t="shared" si="103"/>
        <v>Pays de Morlaàs et du Montanérès (pct)</v>
      </c>
      <c r="W3323" s="7">
        <v>0</v>
      </c>
    </row>
    <row r="3324" spans="1:23" x14ac:dyDescent="0.25">
      <c r="A3324" s="1" t="s">
        <v>76</v>
      </c>
      <c r="B3324" s="2" t="s">
        <v>77</v>
      </c>
      <c r="C3324" s="1" t="s">
        <v>4146</v>
      </c>
      <c r="D3324" s="2" t="s">
        <v>6715</v>
      </c>
      <c r="E3324" s="1" t="s">
        <v>6859</v>
      </c>
      <c r="F3324" s="2" t="s">
        <v>6860</v>
      </c>
      <c r="G3324" s="3" t="s">
        <v>4146</v>
      </c>
      <c r="H3324" s="22" t="s">
        <v>6715</v>
      </c>
      <c r="I3324" s="2" t="s">
        <v>76</v>
      </c>
      <c r="J3324" s="3" t="s">
        <v>77</v>
      </c>
      <c r="K3324" s="1" t="s">
        <v>6810</v>
      </c>
      <c r="L3324" s="2" t="s">
        <v>6811</v>
      </c>
      <c r="M3324" s="4">
        <v>1606</v>
      </c>
      <c r="N3324" s="5">
        <v>18.821396245859255</v>
      </c>
      <c r="O3324" s="5">
        <v>18.821396245859255</v>
      </c>
      <c r="P3324" s="6" t="s">
        <v>20</v>
      </c>
      <c r="Q3324" s="5" t="s">
        <v>88</v>
      </c>
      <c r="R3324" s="24" t="s">
        <v>3</v>
      </c>
      <c r="S3324" s="5" t="s">
        <v>4</v>
      </c>
      <c r="T3324" s="7" t="str">
        <f t="shared" si="102"/>
        <v>de 4. Très dotée passe en 3.Intermédiaire</v>
      </c>
      <c r="U3324" s="7" t="s">
        <v>97</v>
      </c>
      <c r="V3324" s="7" t="str">
        <f t="shared" si="103"/>
        <v>Lescar, Gave et Terres du Pont-Long (pct)</v>
      </c>
      <c r="W3324" s="7">
        <v>0</v>
      </c>
    </row>
    <row r="3325" spans="1:23" x14ac:dyDescent="0.25">
      <c r="A3325" s="1" t="s">
        <v>76</v>
      </c>
      <c r="B3325" s="2" t="s">
        <v>77</v>
      </c>
      <c r="C3325" s="1" t="s">
        <v>4146</v>
      </c>
      <c r="D3325" s="2" t="s">
        <v>6715</v>
      </c>
      <c r="E3325" s="1" t="s">
        <v>6837</v>
      </c>
      <c r="F3325" s="2" t="s">
        <v>6838</v>
      </c>
      <c r="G3325" s="3" t="s">
        <v>4146</v>
      </c>
      <c r="H3325" s="22" t="s">
        <v>6715</v>
      </c>
      <c r="I3325" s="2" t="s">
        <v>76</v>
      </c>
      <c r="J3325" s="3" t="s">
        <v>77</v>
      </c>
      <c r="K3325" s="1" t="s">
        <v>6837</v>
      </c>
      <c r="L3325" s="2" t="s">
        <v>6838</v>
      </c>
      <c r="M3325" s="4">
        <v>3554.0000000000059</v>
      </c>
      <c r="N3325" s="5">
        <v>7.4680103188137732</v>
      </c>
      <c r="O3325" s="5">
        <v>7.4680103188137732</v>
      </c>
      <c r="P3325" s="6" t="s">
        <v>20</v>
      </c>
      <c r="Q3325" s="5" t="s">
        <v>1</v>
      </c>
      <c r="R3325" s="24" t="s">
        <v>1</v>
      </c>
      <c r="S3325" s="5" t="s">
        <v>88</v>
      </c>
      <c r="T3325" s="7" t="str">
        <f t="shared" si="102"/>
        <v>de 3.Intermédiaire passe en 1. Très sous dotée</v>
      </c>
      <c r="U3325" s="7" t="s">
        <v>21</v>
      </c>
      <c r="V3325" s="7" t="str">
        <f t="shared" si="103"/>
        <v>Artix</v>
      </c>
      <c r="W3325" s="7">
        <v>1</v>
      </c>
    </row>
    <row r="3326" spans="1:23" x14ac:dyDescent="0.25">
      <c r="A3326" s="1" t="s">
        <v>76</v>
      </c>
      <c r="B3326" s="2" t="s">
        <v>77</v>
      </c>
      <c r="C3326" s="1" t="s">
        <v>4146</v>
      </c>
      <c r="D3326" s="2" t="s">
        <v>6715</v>
      </c>
      <c r="E3326" s="1" t="s">
        <v>6861</v>
      </c>
      <c r="F3326" s="2" t="s">
        <v>6862</v>
      </c>
      <c r="G3326" s="3" t="s">
        <v>4146</v>
      </c>
      <c r="H3326" s="22" t="s">
        <v>6715</v>
      </c>
      <c r="I3326" s="2" t="s">
        <v>76</v>
      </c>
      <c r="J3326" s="3" t="s">
        <v>77</v>
      </c>
      <c r="K3326" s="1" t="s">
        <v>6861</v>
      </c>
      <c r="L3326" s="2" t="s">
        <v>6862</v>
      </c>
      <c r="M3326" s="4">
        <v>2189</v>
      </c>
      <c r="N3326" s="5">
        <v>13.881533103157158</v>
      </c>
      <c r="O3326" s="5">
        <v>13.881533103157158</v>
      </c>
      <c r="P3326" s="6" t="s">
        <v>20</v>
      </c>
      <c r="Q3326" s="5" t="s">
        <v>2</v>
      </c>
      <c r="R3326" s="24" t="s">
        <v>2</v>
      </c>
      <c r="S3326" s="5" t="s">
        <v>88</v>
      </c>
      <c r="T3326" s="7" t="str">
        <f t="shared" si="102"/>
        <v>de 3.Intermédiaire passe en 2. Sous dotée</v>
      </c>
      <c r="U3326" s="7" t="s">
        <v>21</v>
      </c>
      <c r="V3326" s="7" t="str">
        <f t="shared" si="103"/>
        <v>Arudy</v>
      </c>
      <c r="W3326" s="7">
        <v>1</v>
      </c>
    </row>
    <row r="3327" spans="1:23" x14ac:dyDescent="0.25">
      <c r="A3327" s="1" t="s">
        <v>76</v>
      </c>
      <c r="B3327" s="2" t="s">
        <v>77</v>
      </c>
      <c r="C3327" s="1" t="s">
        <v>4146</v>
      </c>
      <c r="D3327" s="2" t="s">
        <v>6715</v>
      </c>
      <c r="E3327" s="1" t="s">
        <v>5630</v>
      </c>
      <c r="F3327" s="2" t="s">
        <v>5631</v>
      </c>
      <c r="G3327" s="3" t="s">
        <v>4146</v>
      </c>
      <c r="H3327" s="22" t="s">
        <v>6715</v>
      </c>
      <c r="I3327" s="2" t="s">
        <v>76</v>
      </c>
      <c r="J3327" s="3" t="s">
        <v>77</v>
      </c>
      <c r="K3327" s="1" t="s">
        <v>5630</v>
      </c>
      <c r="L3327" s="2" t="s">
        <v>5631</v>
      </c>
      <c r="M3327" s="4">
        <v>1054</v>
      </c>
      <c r="N3327" s="5">
        <v>35.506176637183231</v>
      </c>
      <c r="O3327" s="5">
        <v>35.506176637183231</v>
      </c>
      <c r="P3327" s="6" t="s">
        <v>20</v>
      </c>
      <c r="Q3327" s="5" t="s">
        <v>88</v>
      </c>
      <c r="R3327" s="24" t="s">
        <v>3</v>
      </c>
      <c r="S3327" s="6" t="s">
        <v>1</v>
      </c>
      <c r="T3327" s="7" t="str">
        <f t="shared" si="102"/>
        <v>de 1. Très sous dotée passe en 3.Intermédiaire</v>
      </c>
      <c r="U3327" s="7" t="s">
        <v>21</v>
      </c>
      <c r="V3327" s="7" t="str">
        <f t="shared" si="103"/>
        <v>Arzacq-Arraziguet</v>
      </c>
      <c r="W3327" s="7">
        <v>0</v>
      </c>
    </row>
    <row r="3328" spans="1:23" x14ac:dyDescent="0.25">
      <c r="A3328" s="1" t="s">
        <v>76</v>
      </c>
      <c r="B3328" s="2" t="s">
        <v>77</v>
      </c>
      <c r="C3328" s="1" t="s">
        <v>4146</v>
      </c>
      <c r="D3328" s="2" t="s">
        <v>6715</v>
      </c>
      <c r="E3328" s="1" t="s">
        <v>6863</v>
      </c>
      <c r="F3328" s="2" t="s">
        <v>6864</v>
      </c>
      <c r="G3328" s="3" t="s">
        <v>4146</v>
      </c>
      <c r="H3328" s="22" t="s">
        <v>6715</v>
      </c>
      <c r="I3328" s="2" t="s">
        <v>76</v>
      </c>
      <c r="J3328" s="3" t="s">
        <v>77</v>
      </c>
      <c r="K3328" s="1" t="s">
        <v>6736</v>
      </c>
      <c r="L3328" s="2" t="s">
        <v>6737</v>
      </c>
      <c r="M3328" s="4">
        <v>489.00000000000091</v>
      </c>
      <c r="N3328" s="5">
        <v>25.867885627200494</v>
      </c>
      <c r="O3328" s="5">
        <v>25.867885627200494</v>
      </c>
      <c r="P3328" s="6" t="s">
        <v>20</v>
      </c>
      <c r="Q3328" s="5" t="s">
        <v>88</v>
      </c>
      <c r="R3328" s="24" t="s">
        <v>3</v>
      </c>
      <c r="S3328" s="6" t="s">
        <v>1</v>
      </c>
      <c r="T3328" s="7" t="str">
        <f t="shared" si="102"/>
        <v>de 1. Très sous dotée passe en 3.Intermédiaire</v>
      </c>
      <c r="U3328" s="7" t="s">
        <v>21</v>
      </c>
      <c r="V3328" s="7" t="str">
        <f t="shared" si="103"/>
        <v>Oloron-Sainte-Marie</v>
      </c>
      <c r="W3328" s="7">
        <v>0</v>
      </c>
    </row>
    <row r="3329" spans="1:23" x14ac:dyDescent="0.25">
      <c r="A3329" s="1" t="s">
        <v>76</v>
      </c>
      <c r="B3329" s="2" t="s">
        <v>77</v>
      </c>
      <c r="C3329" s="1" t="s">
        <v>4146</v>
      </c>
      <c r="D3329" s="2" t="s">
        <v>6715</v>
      </c>
      <c r="E3329" s="1" t="s">
        <v>6865</v>
      </c>
      <c r="F3329" s="2" t="s">
        <v>6866</v>
      </c>
      <c r="G3329" s="3" t="s">
        <v>4146</v>
      </c>
      <c r="H3329" s="22" t="s">
        <v>6715</v>
      </c>
      <c r="I3329" s="2" t="s">
        <v>76</v>
      </c>
      <c r="J3329" s="3" t="s">
        <v>77</v>
      </c>
      <c r="K3329" s="1" t="s">
        <v>6746</v>
      </c>
      <c r="L3329" s="2" t="s">
        <v>6747</v>
      </c>
      <c r="M3329" s="4">
        <v>4167</v>
      </c>
      <c r="N3329" s="5">
        <v>35.822544247122067</v>
      </c>
      <c r="O3329" s="5">
        <v>35.822544247122067</v>
      </c>
      <c r="P3329" s="6" t="s">
        <v>20</v>
      </c>
      <c r="Q3329" s="5" t="s">
        <v>88</v>
      </c>
      <c r="R3329" s="24" t="s">
        <v>3</v>
      </c>
      <c r="S3329" s="5" t="s">
        <v>88</v>
      </c>
      <c r="T3329" s="7" t="str">
        <f t="shared" si="102"/>
        <v>Maintenu</v>
      </c>
      <c r="U3329" s="7" t="s">
        <v>97</v>
      </c>
      <c r="V3329" s="7" t="str">
        <f t="shared" si="103"/>
        <v>Ustaritz-Vallées de Nive et Nivelle (pct)</v>
      </c>
      <c r="W3329" s="7">
        <v>0</v>
      </c>
    </row>
    <row r="3330" spans="1:23" x14ac:dyDescent="0.25">
      <c r="A3330" s="1" t="s">
        <v>76</v>
      </c>
      <c r="B3330" s="2" t="s">
        <v>77</v>
      </c>
      <c r="C3330" s="1" t="s">
        <v>4146</v>
      </c>
      <c r="D3330" s="2" t="s">
        <v>6715</v>
      </c>
      <c r="E3330" s="1" t="s">
        <v>6867</v>
      </c>
      <c r="F3330" s="2" t="s">
        <v>6868</v>
      </c>
      <c r="G3330" s="3" t="s">
        <v>4146</v>
      </c>
      <c r="H3330" s="22" t="s">
        <v>6715</v>
      </c>
      <c r="I3330" s="2" t="s">
        <v>76</v>
      </c>
      <c r="J3330" s="3" t="s">
        <v>77</v>
      </c>
      <c r="K3330" s="1" t="s">
        <v>6742</v>
      </c>
      <c r="L3330" s="2" t="s">
        <v>6743</v>
      </c>
      <c r="M3330" s="4">
        <v>324</v>
      </c>
      <c r="N3330" s="5">
        <v>61.709179837491298</v>
      </c>
      <c r="O3330" s="5">
        <v>61.709179837491298</v>
      </c>
      <c r="P3330" s="6" t="s">
        <v>20</v>
      </c>
      <c r="Q3330" s="5" t="s">
        <v>5</v>
      </c>
      <c r="R3330" s="24" t="s">
        <v>5</v>
      </c>
      <c r="S3330" s="5" t="s">
        <v>4</v>
      </c>
      <c r="T3330" s="7" t="str">
        <f t="shared" ref="T3330:T3393" si="104">IF(S3330=Q3330,"Maintenu","de "&amp;S3330&amp;" passe en "&amp;Q3330)</f>
        <v>de 4. Très dotée passe en 5. Sur dotée</v>
      </c>
      <c r="U3330" s="7" t="s">
        <v>21</v>
      </c>
      <c r="V3330" s="7" t="str">
        <f t="shared" ref="V3330:V3393" si="105">IF(U3330="BV",L3330,L3330&amp;" (pct)")</f>
        <v>Saint-Jean-Pied-de-Port</v>
      </c>
      <c r="W3330" s="7">
        <v>1</v>
      </c>
    </row>
    <row r="3331" spans="1:23" x14ac:dyDescent="0.25">
      <c r="A3331" s="1" t="s">
        <v>76</v>
      </c>
      <c r="B3331" s="2" t="s">
        <v>77</v>
      </c>
      <c r="C3331" s="1" t="s">
        <v>4146</v>
      </c>
      <c r="D3331" s="2" t="s">
        <v>6715</v>
      </c>
      <c r="E3331" s="1" t="s">
        <v>6869</v>
      </c>
      <c r="F3331" s="2" t="s">
        <v>6870</v>
      </c>
      <c r="G3331" s="3" t="s">
        <v>4146</v>
      </c>
      <c r="H3331" s="22" t="s">
        <v>6715</v>
      </c>
      <c r="I3331" s="2" t="s">
        <v>76</v>
      </c>
      <c r="J3331" s="3" t="s">
        <v>77</v>
      </c>
      <c r="K3331" s="1" t="s">
        <v>6820</v>
      </c>
      <c r="L3331" s="2" t="s">
        <v>6821</v>
      </c>
      <c r="M3331" s="4">
        <v>1799</v>
      </c>
      <c r="N3331" s="5">
        <v>13.714312241875753</v>
      </c>
      <c r="O3331" s="5">
        <v>13.714312241875753</v>
      </c>
      <c r="P3331" s="6" t="s">
        <v>20</v>
      </c>
      <c r="Q3331" s="5" t="s">
        <v>2</v>
      </c>
      <c r="R3331" s="24" t="s">
        <v>2</v>
      </c>
      <c r="S3331" s="5" t="s">
        <v>88</v>
      </c>
      <c r="T3331" s="7" t="str">
        <f t="shared" si="104"/>
        <v>de 3.Intermédiaire passe en 2. Sous dotée</v>
      </c>
      <c r="U3331" s="7" t="s">
        <v>97</v>
      </c>
      <c r="V3331" s="7" t="str">
        <f t="shared" si="105"/>
        <v>Ouzom, Gave et Rives du Neez (pct)</v>
      </c>
      <c r="W3331" s="7">
        <v>1</v>
      </c>
    </row>
    <row r="3332" spans="1:23" x14ac:dyDescent="0.25">
      <c r="A3332" s="1" t="s">
        <v>76</v>
      </c>
      <c r="B3332" s="2" t="s">
        <v>77</v>
      </c>
      <c r="C3332" s="1" t="s">
        <v>4146</v>
      </c>
      <c r="D3332" s="2" t="s">
        <v>6715</v>
      </c>
      <c r="E3332" s="1" t="s">
        <v>6871</v>
      </c>
      <c r="F3332" s="2" t="s">
        <v>6872</v>
      </c>
      <c r="G3332" s="3" t="s">
        <v>4146</v>
      </c>
      <c r="H3332" s="22" t="s">
        <v>6715</v>
      </c>
      <c r="I3332" s="2" t="s">
        <v>76</v>
      </c>
      <c r="J3332" s="3" t="s">
        <v>77</v>
      </c>
      <c r="K3332" s="1" t="s">
        <v>6820</v>
      </c>
      <c r="L3332" s="2" t="s">
        <v>6821</v>
      </c>
      <c r="M3332" s="4">
        <v>2047</v>
      </c>
      <c r="N3332" s="5">
        <v>13.714312241875753</v>
      </c>
      <c r="O3332" s="5">
        <v>13.714312241875753</v>
      </c>
      <c r="P3332" s="6" t="s">
        <v>20</v>
      </c>
      <c r="Q3332" s="5" t="s">
        <v>2</v>
      </c>
      <c r="R3332" s="24" t="s">
        <v>2</v>
      </c>
      <c r="S3332" s="6" t="s">
        <v>1</v>
      </c>
      <c r="T3332" s="7" t="str">
        <f t="shared" si="104"/>
        <v>de 1. Très sous dotée passe en 2. Sous dotée</v>
      </c>
      <c r="U3332" s="7" t="s">
        <v>97</v>
      </c>
      <c r="V3332" s="7" t="str">
        <f t="shared" si="105"/>
        <v>Ouzom, Gave et Rives du Neez (pct)</v>
      </c>
      <c r="W3332" s="7">
        <v>1</v>
      </c>
    </row>
    <row r="3333" spans="1:23" x14ac:dyDescent="0.25">
      <c r="A3333" s="1" t="s">
        <v>76</v>
      </c>
      <c r="B3333" s="2" t="s">
        <v>77</v>
      </c>
      <c r="C3333" s="1" t="s">
        <v>4146</v>
      </c>
      <c r="D3333" s="2" t="s">
        <v>6715</v>
      </c>
      <c r="E3333" s="1" t="s">
        <v>6873</v>
      </c>
      <c r="F3333" s="2" t="s">
        <v>6874</v>
      </c>
      <c r="G3333" s="3" t="s">
        <v>4146</v>
      </c>
      <c r="H3333" s="22" t="s">
        <v>6715</v>
      </c>
      <c r="I3333" s="2" t="s">
        <v>76</v>
      </c>
      <c r="J3333" s="3" t="s">
        <v>77</v>
      </c>
      <c r="K3333" s="1" t="s">
        <v>6861</v>
      </c>
      <c r="L3333" s="2" t="s">
        <v>6862</v>
      </c>
      <c r="M3333" s="4">
        <v>259.00000000000108</v>
      </c>
      <c r="N3333" s="5">
        <v>13.881533103157158</v>
      </c>
      <c r="O3333" s="5">
        <v>13.881533103157158</v>
      </c>
      <c r="P3333" s="6" t="s">
        <v>20</v>
      </c>
      <c r="Q3333" s="5" t="s">
        <v>2</v>
      </c>
      <c r="R3333" s="24" t="s">
        <v>2</v>
      </c>
      <c r="S3333" s="5" t="s">
        <v>88</v>
      </c>
      <c r="T3333" s="7" t="str">
        <f t="shared" si="104"/>
        <v>de 3.Intermédiaire passe en 2. Sous dotée</v>
      </c>
      <c r="U3333" s="7" t="s">
        <v>21</v>
      </c>
      <c r="V3333" s="7" t="str">
        <f t="shared" si="105"/>
        <v>Arudy</v>
      </c>
      <c r="W3333" s="7">
        <v>1</v>
      </c>
    </row>
    <row r="3334" spans="1:23" x14ac:dyDescent="0.25">
      <c r="A3334" s="1" t="s">
        <v>76</v>
      </c>
      <c r="B3334" s="2" t="s">
        <v>77</v>
      </c>
      <c r="C3334" s="1" t="s">
        <v>4146</v>
      </c>
      <c r="D3334" s="2" t="s">
        <v>6715</v>
      </c>
      <c r="E3334" s="1" t="s">
        <v>6875</v>
      </c>
      <c r="F3334" s="2" t="s">
        <v>6876</v>
      </c>
      <c r="G3334" s="3" t="s">
        <v>4146</v>
      </c>
      <c r="H3334" s="22" t="s">
        <v>6715</v>
      </c>
      <c r="I3334" s="2" t="s">
        <v>76</v>
      </c>
      <c r="J3334" s="3" t="s">
        <v>77</v>
      </c>
      <c r="K3334" s="1" t="s">
        <v>6825</v>
      </c>
      <c r="L3334" s="2" t="s">
        <v>6826</v>
      </c>
      <c r="M3334" s="4">
        <v>316.0000000000008</v>
      </c>
      <c r="N3334" s="5">
        <v>30.991164578527833</v>
      </c>
      <c r="O3334" s="5">
        <v>30.991164578527833</v>
      </c>
      <c r="P3334" s="6" t="s">
        <v>20</v>
      </c>
      <c r="Q3334" s="5" t="s">
        <v>88</v>
      </c>
      <c r="R3334" s="24" t="s">
        <v>3</v>
      </c>
      <c r="S3334" s="6" t="s">
        <v>1</v>
      </c>
      <c r="T3334" s="7" t="str">
        <f t="shared" si="104"/>
        <v>de 1. Très sous dotée passe en 3.Intermédiaire</v>
      </c>
      <c r="U3334" s="7" t="s">
        <v>97</v>
      </c>
      <c r="V3334" s="7" t="str">
        <f t="shared" si="105"/>
        <v>Terres des Luys et Coteaux du Vic-Bilh (pct)</v>
      </c>
      <c r="W3334" s="7">
        <v>0</v>
      </c>
    </row>
    <row r="3335" spans="1:23" x14ac:dyDescent="0.25">
      <c r="A3335" s="1" t="s">
        <v>76</v>
      </c>
      <c r="B3335" s="2" t="s">
        <v>77</v>
      </c>
      <c r="C3335" s="1" t="s">
        <v>4146</v>
      </c>
      <c r="D3335" s="2" t="s">
        <v>6715</v>
      </c>
      <c r="E3335" s="1" t="s">
        <v>6877</v>
      </c>
      <c r="F3335" s="2" t="s">
        <v>6878</v>
      </c>
      <c r="G3335" s="3" t="s">
        <v>4146</v>
      </c>
      <c r="H3335" s="22" t="s">
        <v>6715</v>
      </c>
      <c r="I3335" s="2" t="s">
        <v>76</v>
      </c>
      <c r="J3335" s="3" t="s">
        <v>77</v>
      </c>
      <c r="K3335" s="1" t="s">
        <v>6730</v>
      </c>
      <c r="L3335" s="2" t="s">
        <v>6731</v>
      </c>
      <c r="M3335" s="4">
        <v>190.00000000000051</v>
      </c>
      <c r="N3335" s="5">
        <v>0</v>
      </c>
      <c r="O3335" s="5">
        <v>23.807615677864682</v>
      </c>
      <c r="P3335" s="6" t="s">
        <v>34</v>
      </c>
      <c r="Q3335" s="5" t="s">
        <v>88</v>
      </c>
      <c r="R3335" s="24" t="s">
        <v>3</v>
      </c>
      <c r="S3335" s="5" t="s">
        <v>88</v>
      </c>
      <c r="T3335" s="7" t="str">
        <f t="shared" si="104"/>
        <v>Maintenu</v>
      </c>
      <c r="U3335" s="7" t="s">
        <v>21</v>
      </c>
      <c r="V3335" s="7" t="str">
        <f t="shared" si="105"/>
        <v>Sauveterre-de-Béarn</v>
      </c>
      <c r="W3335" s="7">
        <v>0</v>
      </c>
    </row>
    <row r="3336" spans="1:23" x14ac:dyDescent="0.25">
      <c r="A3336" s="1" t="s">
        <v>76</v>
      </c>
      <c r="B3336" s="2" t="s">
        <v>77</v>
      </c>
      <c r="C3336" s="1" t="s">
        <v>4146</v>
      </c>
      <c r="D3336" s="2" t="s">
        <v>6715</v>
      </c>
      <c r="E3336" s="1" t="s">
        <v>6879</v>
      </c>
      <c r="F3336" s="2" t="s">
        <v>6880</v>
      </c>
      <c r="G3336" s="3" t="s">
        <v>4146</v>
      </c>
      <c r="H3336" s="22" t="s">
        <v>6715</v>
      </c>
      <c r="I3336" s="2" t="s">
        <v>76</v>
      </c>
      <c r="J3336" s="3" t="s">
        <v>77</v>
      </c>
      <c r="K3336" s="1" t="s">
        <v>6881</v>
      </c>
      <c r="L3336" s="2" t="s">
        <v>6882</v>
      </c>
      <c r="M3336" s="4">
        <v>654.00000000000216</v>
      </c>
      <c r="N3336" s="5">
        <v>12.462421960334607</v>
      </c>
      <c r="O3336" s="5">
        <v>12.462421960334607</v>
      </c>
      <c r="P3336" s="6" t="s">
        <v>20</v>
      </c>
      <c r="Q3336" s="5" t="s">
        <v>2</v>
      </c>
      <c r="R3336" s="24" t="s">
        <v>2</v>
      </c>
      <c r="S3336" s="6" t="s">
        <v>1</v>
      </c>
      <c r="T3336" s="7" t="str">
        <f t="shared" si="104"/>
        <v>de 1. Très sous dotée passe en 2. Sous dotée</v>
      </c>
      <c r="U3336" s="7" t="s">
        <v>97</v>
      </c>
      <c r="V3336" s="7" t="str">
        <f t="shared" si="105"/>
        <v>Billère et Coteaux de Jurançon (pct)</v>
      </c>
      <c r="W3336" s="7">
        <v>1</v>
      </c>
    </row>
    <row r="3337" spans="1:23" x14ac:dyDescent="0.25">
      <c r="A3337" s="1" t="s">
        <v>76</v>
      </c>
      <c r="B3337" s="2" t="s">
        <v>77</v>
      </c>
      <c r="C3337" s="1" t="s">
        <v>4146</v>
      </c>
      <c r="D3337" s="2" t="s">
        <v>6715</v>
      </c>
      <c r="E3337" s="1" t="s">
        <v>6883</v>
      </c>
      <c r="F3337" s="2" t="s">
        <v>6884</v>
      </c>
      <c r="G3337" s="3" t="s">
        <v>4146</v>
      </c>
      <c r="H3337" s="22" t="s">
        <v>6715</v>
      </c>
      <c r="I3337" s="2" t="s">
        <v>76</v>
      </c>
      <c r="J3337" s="3" t="s">
        <v>77</v>
      </c>
      <c r="K3337" s="1" t="s">
        <v>6825</v>
      </c>
      <c r="L3337" s="2" t="s">
        <v>6826</v>
      </c>
      <c r="M3337" s="4">
        <v>245</v>
      </c>
      <c r="N3337" s="5">
        <v>30.991164578527833</v>
      </c>
      <c r="O3337" s="5">
        <v>30.991164578527833</v>
      </c>
      <c r="P3337" s="6" t="s">
        <v>20</v>
      </c>
      <c r="Q3337" s="5" t="s">
        <v>88</v>
      </c>
      <c r="R3337" s="24" t="s">
        <v>3</v>
      </c>
      <c r="S3337" s="6" t="s">
        <v>1</v>
      </c>
      <c r="T3337" s="7" t="str">
        <f t="shared" si="104"/>
        <v>de 1. Très sous dotée passe en 3.Intermédiaire</v>
      </c>
      <c r="U3337" s="7" t="s">
        <v>97</v>
      </c>
      <c r="V3337" s="7" t="str">
        <f t="shared" si="105"/>
        <v>Terres des Luys et Coteaux du Vic-Bilh (pct)</v>
      </c>
      <c r="W3337" s="7">
        <v>0</v>
      </c>
    </row>
    <row r="3338" spans="1:23" x14ac:dyDescent="0.25">
      <c r="A3338" s="1" t="s">
        <v>76</v>
      </c>
      <c r="B3338" s="2" t="s">
        <v>77</v>
      </c>
      <c r="C3338" s="1" t="s">
        <v>4146</v>
      </c>
      <c r="D3338" s="2" t="s">
        <v>6715</v>
      </c>
      <c r="E3338" s="1" t="s">
        <v>6885</v>
      </c>
      <c r="F3338" s="2" t="s">
        <v>6886</v>
      </c>
      <c r="G3338" s="3" t="s">
        <v>4137</v>
      </c>
      <c r="H3338" s="22" t="s">
        <v>4138</v>
      </c>
      <c r="I3338" s="2" t="s">
        <v>4135</v>
      </c>
      <c r="J3338" s="3" t="s">
        <v>4136</v>
      </c>
      <c r="K3338" s="1" t="s">
        <v>6887</v>
      </c>
      <c r="L3338" s="2" t="s">
        <v>6888</v>
      </c>
      <c r="M3338" s="4">
        <v>53</v>
      </c>
      <c r="N3338" s="5">
        <v>0</v>
      </c>
      <c r="O3338" s="5">
        <v>21.40526832799922</v>
      </c>
      <c r="P3338" s="6" t="s">
        <v>34</v>
      </c>
      <c r="Q3338" s="5" t="s">
        <v>88</v>
      </c>
      <c r="R3338" s="24" t="s">
        <v>3</v>
      </c>
      <c r="S3338" s="5" t="s">
        <v>88</v>
      </c>
      <c r="T3338" s="7" t="str">
        <f t="shared" si="104"/>
        <v>Maintenu</v>
      </c>
      <c r="U3338" s="7" t="s">
        <v>21</v>
      </c>
      <c r="V3338" s="7" t="str">
        <f t="shared" si="105"/>
        <v>Riscle</v>
      </c>
      <c r="W3338" s="7">
        <v>0</v>
      </c>
    </row>
    <row r="3339" spans="1:23" x14ac:dyDescent="0.25">
      <c r="A3339" s="1" t="s">
        <v>76</v>
      </c>
      <c r="B3339" s="2" t="s">
        <v>77</v>
      </c>
      <c r="C3339" s="1" t="s">
        <v>4146</v>
      </c>
      <c r="D3339" s="2" t="s">
        <v>6715</v>
      </c>
      <c r="E3339" s="1" t="s">
        <v>6889</v>
      </c>
      <c r="F3339" s="2" t="s">
        <v>6890</v>
      </c>
      <c r="G3339" s="3" t="s">
        <v>4146</v>
      </c>
      <c r="H3339" s="22" t="s">
        <v>6715</v>
      </c>
      <c r="I3339" s="2" t="s">
        <v>76</v>
      </c>
      <c r="J3339" s="3" t="s">
        <v>77</v>
      </c>
      <c r="K3339" s="1" t="s">
        <v>6784</v>
      </c>
      <c r="L3339" s="2" t="s">
        <v>6785</v>
      </c>
      <c r="M3339" s="4">
        <v>173</v>
      </c>
      <c r="N3339" s="5">
        <v>0</v>
      </c>
      <c r="O3339" s="5">
        <v>15.63324535468459</v>
      </c>
      <c r="P3339" s="6" t="s">
        <v>34</v>
      </c>
      <c r="Q3339" s="5" t="s">
        <v>88</v>
      </c>
      <c r="R3339" s="24" t="s">
        <v>3</v>
      </c>
      <c r="S3339" s="5" t="s">
        <v>88</v>
      </c>
      <c r="T3339" s="7" t="str">
        <f t="shared" si="104"/>
        <v>Maintenu</v>
      </c>
      <c r="U3339" s="7" t="s">
        <v>21</v>
      </c>
      <c r="V3339" s="7" t="str">
        <f t="shared" si="105"/>
        <v>Navarrenx</v>
      </c>
      <c r="W3339" s="7">
        <v>0</v>
      </c>
    </row>
    <row r="3340" spans="1:23" x14ac:dyDescent="0.25">
      <c r="A3340" s="1" t="s">
        <v>76</v>
      </c>
      <c r="B3340" s="2" t="s">
        <v>77</v>
      </c>
      <c r="C3340" s="1" t="s">
        <v>4146</v>
      </c>
      <c r="D3340" s="2" t="s">
        <v>6715</v>
      </c>
      <c r="E3340" s="1" t="s">
        <v>6891</v>
      </c>
      <c r="F3340" s="2" t="s">
        <v>6892</v>
      </c>
      <c r="G3340" s="3" t="s">
        <v>4146</v>
      </c>
      <c r="H3340" s="22" t="s">
        <v>6715</v>
      </c>
      <c r="I3340" s="2" t="s">
        <v>76</v>
      </c>
      <c r="J3340" s="3" t="s">
        <v>77</v>
      </c>
      <c r="K3340" s="1" t="s">
        <v>6825</v>
      </c>
      <c r="L3340" s="2" t="s">
        <v>6826</v>
      </c>
      <c r="M3340" s="4">
        <v>140</v>
      </c>
      <c r="N3340" s="5">
        <v>30.991164578527833</v>
      </c>
      <c r="O3340" s="5">
        <v>30.991164578527833</v>
      </c>
      <c r="P3340" s="6" t="s">
        <v>20</v>
      </c>
      <c r="Q3340" s="5" t="s">
        <v>88</v>
      </c>
      <c r="R3340" s="24" t="s">
        <v>3</v>
      </c>
      <c r="S3340" s="6" t="s">
        <v>1</v>
      </c>
      <c r="T3340" s="7" t="str">
        <f t="shared" si="104"/>
        <v>de 1. Très sous dotée passe en 3.Intermédiaire</v>
      </c>
      <c r="U3340" s="7" t="s">
        <v>97</v>
      </c>
      <c r="V3340" s="7" t="str">
        <f t="shared" si="105"/>
        <v>Terres des Luys et Coteaux du Vic-Bilh (pct)</v>
      </c>
      <c r="W3340" s="7">
        <v>0</v>
      </c>
    </row>
    <row r="3341" spans="1:23" x14ac:dyDescent="0.25">
      <c r="A3341" s="1" t="s">
        <v>76</v>
      </c>
      <c r="B3341" s="2" t="s">
        <v>77</v>
      </c>
      <c r="C3341" s="1" t="s">
        <v>4146</v>
      </c>
      <c r="D3341" s="2" t="s">
        <v>6715</v>
      </c>
      <c r="E3341" s="1" t="s">
        <v>6893</v>
      </c>
      <c r="F3341" s="2" t="s">
        <v>1929</v>
      </c>
      <c r="G3341" s="3" t="s">
        <v>4146</v>
      </c>
      <c r="H3341" s="22" t="s">
        <v>6715</v>
      </c>
      <c r="I3341" s="2" t="s">
        <v>76</v>
      </c>
      <c r="J3341" s="3" t="s">
        <v>77</v>
      </c>
      <c r="K3341" s="1" t="s">
        <v>6825</v>
      </c>
      <c r="L3341" s="2" t="s">
        <v>6826</v>
      </c>
      <c r="M3341" s="4">
        <v>243</v>
      </c>
      <c r="N3341" s="5">
        <v>30.991164578527833</v>
      </c>
      <c r="O3341" s="5">
        <v>30.991164578527833</v>
      </c>
      <c r="P3341" s="6" t="s">
        <v>20</v>
      </c>
      <c r="Q3341" s="5" t="s">
        <v>88</v>
      </c>
      <c r="R3341" s="24" t="s">
        <v>3</v>
      </c>
      <c r="S3341" s="6" t="s">
        <v>1</v>
      </c>
      <c r="T3341" s="7" t="str">
        <f t="shared" si="104"/>
        <v>de 1. Très sous dotée passe en 3.Intermédiaire</v>
      </c>
      <c r="U3341" s="7" t="s">
        <v>97</v>
      </c>
      <c r="V3341" s="7" t="str">
        <f t="shared" si="105"/>
        <v>Terres des Luys et Coteaux du Vic-Bilh (pct)</v>
      </c>
      <c r="W3341" s="7">
        <v>0</v>
      </c>
    </row>
    <row r="3342" spans="1:23" x14ac:dyDescent="0.25">
      <c r="A3342" s="1" t="s">
        <v>76</v>
      </c>
      <c r="B3342" s="2" t="s">
        <v>77</v>
      </c>
      <c r="C3342" s="1" t="s">
        <v>4146</v>
      </c>
      <c r="D3342" s="2" t="s">
        <v>6715</v>
      </c>
      <c r="E3342" s="1" t="s">
        <v>6894</v>
      </c>
      <c r="F3342" s="2" t="s">
        <v>6895</v>
      </c>
      <c r="G3342" s="3" t="s">
        <v>4146</v>
      </c>
      <c r="H3342" s="22" t="s">
        <v>6715</v>
      </c>
      <c r="I3342" s="2" t="s">
        <v>76</v>
      </c>
      <c r="J3342" s="3" t="s">
        <v>77</v>
      </c>
      <c r="K3342" s="1" t="s">
        <v>6792</v>
      </c>
      <c r="L3342" s="2" t="s">
        <v>6793</v>
      </c>
      <c r="M3342" s="4">
        <v>103</v>
      </c>
      <c r="N3342" s="5">
        <v>29.44015980689344</v>
      </c>
      <c r="O3342" s="5">
        <v>29.44015980689344</v>
      </c>
      <c r="P3342" s="6" t="s">
        <v>20</v>
      </c>
      <c r="Q3342" s="5" t="s">
        <v>88</v>
      </c>
      <c r="R3342" s="24" t="s">
        <v>3</v>
      </c>
      <c r="S3342" s="6" t="s">
        <v>1</v>
      </c>
      <c r="T3342" s="7" t="str">
        <f t="shared" si="104"/>
        <v>de 1. Très sous dotée passe en 3.Intermédiaire</v>
      </c>
      <c r="U3342" s="7" t="s">
        <v>21</v>
      </c>
      <c r="V3342" s="7" t="str">
        <f t="shared" si="105"/>
        <v>Lembeye</v>
      </c>
      <c r="W3342" s="7">
        <v>0</v>
      </c>
    </row>
    <row r="3343" spans="1:23" x14ac:dyDescent="0.25">
      <c r="A3343" s="1" t="s">
        <v>76</v>
      </c>
      <c r="B3343" s="2" t="s">
        <v>77</v>
      </c>
      <c r="C3343" s="1" t="s">
        <v>4146</v>
      </c>
      <c r="D3343" s="2" t="s">
        <v>6715</v>
      </c>
      <c r="E3343" s="1" t="s">
        <v>6896</v>
      </c>
      <c r="F3343" s="2" t="s">
        <v>6897</v>
      </c>
      <c r="G3343" s="3" t="s">
        <v>4146</v>
      </c>
      <c r="H3343" s="22" t="s">
        <v>6715</v>
      </c>
      <c r="I3343" s="2" t="s">
        <v>76</v>
      </c>
      <c r="J3343" s="3" t="s">
        <v>77</v>
      </c>
      <c r="K3343" s="1" t="s">
        <v>6898</v>
      </c>
      <c r="L3343" s="2" t="s">
        <v>6899</v>
      </c>
      <c r="M3343" s="4">
        <v>778</v>
      </c>
      <c r="N3343" s="5">
        <v>44.666934658633366</v>
      </c>
      <c r="O3343" s="5">
        <v>44.666934658633366</v>
      </c>
      <c r="P3343" s="6" t="s">
        <v>20</v>
      </c>
      <c r="Q3343" s="5" t="s">
        <v>4</v>
      </c>
      <c r="R3343" s="24" t="s">
        <v>4</v>
      </c>
      <c r="S3343" s="5" t="s">
        <v>4</v>
      </c>
      <c r="T3343" s="7" t="str">
        <f t="shared" si="104"/>
        <v>Maintenu</v>
      </c>
      <c r="U3343" s="7" t="s">
        <v>97</v>
      </c>
      <c r="V3343" s="7" t="str">
        <f t="shared" si="105"/>
        <v>Artix et Pays de Soubestre (pct)</v>
      </c>
      <c r="W3343" s="7">
        <v>1</v>
      </c>
    </row>
    <row r="3344" spans="1:23" x14ac:dyDescent="0.25">
      <c r="A3344" s="1" t="s">
        <v>76</v>
      </c>
      <c r="B3344" s="2" t="s">
        <v>77</v>
      </c>
      <c r="C3344" s="1" t="s">
        <v>4146</v>
      </c>
      <c r="D3344" s="2" t="s">
        <v>6715</v>
      </c>
      <c r="E3344" s="1" t="s">
        <v>6900</v>
      </c>
      <c r="F3344" s="2" t="s">
        <v>6901</v>
      </c>
      <c r="G3344" s="3" t="s">
        <v>4146</v>
      </c>
      <c r="H3344" s="22" t="s">
        <v>6715</v>
      </c>
      <c r="I3344" s="2" t="s">
        <v>76</v>
      </c>
      <c r="J3344" s="3" t="s">
        <v>77</v>
      </c>
      <c r="K3344" s="1" t="s">
        <v>6755</v>
      </c>
      <c r="L3344" s="2" t="s">
        <v>6756</v>
      </c>
      <c r="M3344" s="4">
        <v>252</v>
      </c>
      <c r="N3344" s="5">
        <v>6.7246978810500249</v>
      </c>
      <c r="O3344" s="5">
        <v>6.7246978810500249</v>
      </c>
      <c r="P3344" s="6" t="s">
        <v>20</v>
      </c>
      <c r="Q3344" s="5" t="s">
        <v>1</v>
      </c>
      <c r="R3344" s="24" t="s">
        <v>1</v>
      </c>
      <c r="S3344" s="6" t="s">
        <v>1</v>
      </c>
      <c r="T3344" s="7" t="str">
        <f t="shared" si="104"/>
        <v>Maintenu</v>
      </c>
      <c r="U3344" s="7" t="s">
        <v>21</v>
      </c>
      <c r="V3344" s="7" t="str">
        <f t="shared" si="105"/>
        <v>Mauléon-Licharre</v>
      </c>
      <c r="W3344" s="7">
        <v>1</v>
      </c>
    </row>
    <row r="3345" spans="1:23" x14ac:dyDescent="0.25">
      <c r="A3345" s="1" t="s">
        <v>76</v>
      </c>
      <c r="B3345" s="2" t="s">
        <v>77</v>
      </c>
      <c r="C3345" s="1" t="s">
        <v>4146</v>
      </c>
      <c r="D3345" s="2" t="s">
        <v>6715</v>
      </c>
      <c r="E3345" s="1" t="s">
        <v>6902</v>
      </c>
      <c r="F3345" s="2" t="s">
        <v>6903</v>
      </c>
      <c r="G3345" s="3" t="s">
        <v>4146</v>
      </c>
      <c r="H3345" s="22" t="s">
        <v>6715</v>
      </c>
      <c r="I3345" s="2" t="s">
        <v>76</v>
      </c>
      <c r="J3345" s="3" t="s">
        <v>77</v>
      </c>
      <c r="K3345" s="1" t="s">
        <v>5594</v>
      </c>
      <c r="L3345" s="2" t="s">
        <v>5595</v>
      </c>
      <c r="M3345" s="4">
        <v>124</v>
      </c>
      <c r="N3345" s="5">
        <v>7.9809755983619901</v>
      </c>
      <c r="O3345" s="5">
        <v>7.9809755983619901</v>
      </c>
      <c r="P3345" s="6" t="s">
        <v>20</v>
      </c>
      <c r="Q3345" s="5" t="s">
        <v>1</v>
      </c>
      <c r="R3345" s="24" t="s">
        <v>1</v>
      </c>
      <c r="S3345" s="6" t="s">
        <v>1</v>
      </c>
      <c r="T3345" s="7" t="str">
        <f t="shared" si="104"/>
        <v>Maintenu</v>
      </c>
      <c r="U3345" s="7" t="s">
        <v>21</v>
      </c>
      <c r="V3345" s="7" t="str">
        <f t="shared" si="105"/>
        <v>Salies-de-Béarn</v>
      </c>
      <c r="W3345" s="7">
        <v>1</v>
      </c>
    </row>
    <row r="3346" spans="1:23" x14ac:dyDescent="0.25">
      <c r="A3346" s="1" t="s">
        <v>76</v>
      </c>
      <c r="B3346" s="2" t="s">
        <v>77</v>
      </c>
      <c r="C3346" s="1" t="s">
        <v>4146</v>
      </c>
      <c r="D3346" s="2" t="s">
        <v>6715</v>
      </c>
      <c r="E3346" s="1" t="s">
        <v>6904</v>
      </c>
      <c r="F3346" s="2" t="s">
        <v>6905</v>
      </c>
      <c r="G3346" s="3" t="s">
        <v>4146</v>
      </c>
      <c r="H3346" s="22" t="s">
        <v>6715</v>
      </c>
      <c r="I3346" s="2" t="s">
        <v>76</v>
      </c>
      <c r="J3346" s="3" t="s">
        <v>77</v>
      </c>
      <c r="K3346" s="1" t="s">
        <v>6730</v>
      </c>
      <c r="L3346" s="2" t="s">
        <v>6731</v>
      </c>
      <c r="M3346" s="4">
        <v>221</v>
      </c>
      <c r="N3346" s="5">
        <v>0</v>
      </c>
      <c r="O3346" s="5">
        <v>23.807615677864682</v>
      </c>
      <c r="P3346" s="6" t="s">
        <v>34</v>
      </c>
      <c r="Q3346" s="5" t="s">
        <v>88</v>
      </c>
      <c r="R3346" s="24" t="s">
        <v>3</v>
      </c>
      <c r="S3346" s="5" t="s">
        <v>88</v>
      </c>
      <c r="T3346" s="7" t="str">
        <f t="shared" si="104"/>
        <v>Maintenu</v>
      </c>
      <c r="U3346" s="7" t="s">
        <v>21</v>
      </c>
      <c r="V3346" s="7" t="str">
        <f t="shared" si="105"/>
        <v>Sauveterre-de-Béarn</v>
      </c>
      <c r="W3346" s="7">
        <v>0</v>
      </c>
    </row>
    <row r="3347" spans="1:23" x14ac:dyDescent="0.25">
      <c r="A3347" s="1" t="s">
        <v>76</v>
      </c>
      <c r="B3347" s="2" t="s">
        <v>77</v>
      </c>
      <c r="C3347" s="1" t="s">
        <v>4146</v>
      </c>
      <c r="D3347" s="2" t="s">
        <v>6715</v>
      </c>
      <c r="E3347" s="1" t="s">
        <v>6906</v>
      </c>
      <c r="F3347" s="2" t="s">
        <v>6907</v>
      </c>
      <c r="G3347" s="3" t="s">
        <v>4137</v>
      </c>
      <c r="H3347" s="22" t="s">
        <v>4138</v>
      </c>
      <c r="I3347" s="2" t="s">
        <v>4135</v>
      </c>
      <c r="J3347" s="3" t="s">
        <v>4136</v>
      </c>
      <c r="K3347" s="1" t="s">
        <v>6887</v>
      </c>
      <c r="L3347" s="2" t="s">
        <v>6888</v>
      </c>
      <c r="M3347" s="4">
        <v>132.0000000000006</v>
      </c>
      <c r="N3347" s="5">
        <v>0</v>
      </c>
      <c r="O3347" s="5">
        <v>21.40526832799922</v>
      </c>
      <c r="P3347" s="6" t="s">
        <v>34</v>
      </c>
      <c r="Q3347" s="5" t="s">
        <v>88</v>
      </c>
      <c r="R3347" s="24" t="s">
        <v>3</v>
      </c>
      <c r="S3347" s="5" t="s">
        <v>88</v>
      </c>
      <c r="T3347" s="7" t="str">
        <f t="shared" si="104"/>
        <v>Maintenu</v>
      </c>
      <c r="U3347" s="7" t="s">
        <v>21</v>
      </c>
      <c r="V3347" s="7" t="str">
        <f t="shared" si="105"/>
        <v>Riscle</v>
      </c>
      <c r="W3347" s="7">
        <v>0</v>
      </c>
    </row>
    <row r="3348" spans="1:23" x14ac:dyDescent="0.25">
      <c r="A3348" s="1" t="s">
        <v>76</v>
      </c>
      <c r="B3348" s="2" t="s">
        <v>77</v>
      </c>
      <c r="C3348" s="1" t="s">
        <v>4146</v>
      </c>
      <c r="D3348" s="2" t="s">
        <v>6715</v>
      </c>
      <c r="E3348" s="1" t="s">
        <v>6908</v>
      </c>
      <c r="F3348" s="2" t="s">
        <v>6909</v>
      </c>
      <c r="G3348" s="3" t="s">
        <v>4146</v>
      </c>
      <c r="H3348" s="22" t="s">
        <v>6715</v>
      </c>
      <c r="I3348" s="2" t="s">
        <v>76</v>
      </c>
      <c r="J3348" s="3" t="s">
        <v>77</v>
      </c>
      <c r="K3348" s="1" t="s">
        <v>6736</v>
      </c>
      <c r="L3348" s="2" t="s">
        <v>6737</v>
      </c>
      <c r="M3348" s="4">
        <v>103</v>
      </c>
      <c r="N3348" s="5">
        <v>25.867885627200494</v>
      </c>
      <c r="O3348" s="5">
        <v>25.867885627200494</v>
      </c>
      <c r="P3348" s="6" t="s">
        <v>20</v>
      </c>
      <c r="Q3348" s="5" t="s">
        <v>88</v>
      </c>
      <c r="R3348" s="24" t="s">
        <v>3</v>
      </c>
      <c r="S3348" s="6" t="s">
        <v>1</v>
      </c>
      <c r="T3348" s="7" t="str">
        <f t="shared" si="104"/>
        <v>de 1. Très sous dotée passe en 3.Intermédiaire</v>
      </c>
      <c r="U3348" s="7" t="s">
        <v>21</v>
      </c>
      <c r="V3348" s="7" t="str">
        <f t="shared" si="105"/>
        <v>Oloron-Sainte-Marie</v>
      </c>
      <c r="W3348" s="7">
        <v>0</v>
      </c>
    </row>
    <row r="3349" spans="1:23" x14ac:dyDescent="0.25">
      <c r="A3349" s="1" t="s">
        <v>76</v>
      </c>
      <c r="B3349" s="2" t="s">
        <v>77</v>
      </c>
      <c r="C3349" s="1" t="s">
        <v>4146</v>
      </c>
      <c r="D3349" s="2" t="s">
        <v>6715</v>
      </c>
      <c r="E3349" s="1" t="s">
        <v>6910</v>
      </c>
      <c r="F3349" s="2" t="s">
        <v>6911</v>
      </c>
      <c r="G3349" s="3" t="s">
        <v>4146</v>
      </c>
      <c r="H3349" s="22" t="s">
        <v>6715</v>
      </c>
      <c r="I3349" s="2" t="s">
        <v>76</v>
      </c>
      <c r="J3349" s="3" t="s">
        <v>77</v>
      </c>
      <c r="K3349" s="1" t="s">
        <v>6912</v>
      </c>
      <c r="L3349" s="2" t="s">
        <v>6913</v>
      </c>
      <c r="M3349" s="4">
        <v>1006</v>
      </c>
      <c r="N3349" s="5">
        <v>19.43029507871336</v>
      </c>
      <c r="O3349" s="5">
        <v>19.43029507871336</v>
      </c>
      <c r="P3349" s="6" t="s">
        <v>20</v>
      </c>
      <c r="Q3349" s="5" t="s">
        <v>88</v>
      </c>
      <c r="R3349" s="24" t="s">
        <v>3</v>
      </c>
      <c r="S3349" s="6" t="s">
        <v>1</v>
      </c>
      <c r="T3349" s="7" t="str">
        <f t="shared" si="104"/>
        <v>de 1. Très sous dotée passe en 3.Intermédiaire</v>
      </c>
      <c r="U3349" s="7" t="s">
        <v>21</v>
      </c>
      <c r="V3349" s="7" t="str">
        <f t="shared" si="105"/>
        <v>Hasparren</v>
      </c>
      <c r="W3349" s="7">
        <v>0</v>
      </c>
    </row>
    <row r="3350" spans="1:23" x14ac:dyDescent="0.25">
      <c r="A3350" s="1" t="s">
        <v>76</v>
      </c>
      <c r="B3350" s="2" t="s">
        <v>77</v>
      </c>
      <c r="C3350" s="1" t="s">
        <v>4146</v>
      </c>
      <c r="D3350" s="2" t="s">
        <v>6715</v>
      </c>
      <c r="E3350" s="1" t="s">
        <v>6914</v>
      </c>
      <c r="F3350" s="2" t="s">
        <v>6915</v>
      </c>
      <c r="G3350" s="3" t="s">
        <v>4146</v>
      </c>
      <c r="H3350" s="22" t="s">
        <v>6715</v>
      </c>
      <c r="I3350" s="2" t="s">
        <v>76</v>
      </c>
      <c r="J3350" s="3" t="s">
        <v>77</v>
      </c>
      <c r="K3350" s="1" t="s">
        <v>5316</v>
      </c>
      <c r="L3350" s="2" t="s">
        <v>5317</v>
      </c>
      <c r="M3350" s="4">
        <v>842</v>
      </c>
      <c r="N3350" s="5">
        <v>33.045090406949932</v>
      </c>
      <c r="O3350" s="5">
        <v>33.045090406949932</v>
      </c>
      <c r="P3350" s="6" t="s">
        <v>20</v>
      </c>
      <c r="Q3350" s="5" t="s">
        <v>88</v>
      </c>
      <c r="R3350" s="24" t="s">
        <v>3</v>
      </c>
      <c r="S3350" s="6" t="s">
        <v>1</v>
      </c>
      <c r="T3350" s="7" t="str">
        <f t="shared" si="104"/>
        <v>de 1. Très sous dotée passe en 3.Intermédiaire</v>
      </c>
      <c r="U3350" s="7" t="s">
        <v>21</v>
      </c>
      <c r="V3350" s="7" t="str">
        <f t="shared" si="105"/>
        <v>Orthez</v>
      </c>
      <c r="W3350" s="7">
        <v>0</v>
      </c>
    </row>
    <row r="3351" spans="1:23" x14ac:dyDescent="0.25">
      <c r="A3351" s="1" t="s">
        <v>76</v>
      </c>
      <c r="B3351" s="2" t="s">
        <v>77</v>
      </c>
      <c r="C3351" s="1" t="s">
        <v>4146</v>
      </c>
      <c r="D3351" s="2" t="s">
        <v>6715</v>
      </c>
      <c r="E3351" s="1" t="s">
        <v>6916</v>
      </c>
      <c r="F3351" s="2" t="s">
        <v>6917</v>
      </c>
      <c r="G3351" s="3" t="s">
        <v>4146</v>
      </c>
      <c r="H3351" s="22" t="s">
        <v>6715</v>
      </c>
      <c r="I3351" s="2" t="s">
        <v>76</v>
      </c>
      <c r="J3351" s="3" t="s">
        <v>77</v>
      </c>
      <c r="K3351" s="1" t="s">
        <v>5316</v>
      </c>
      <c r="L3351" s="2" t="s">
        <v>5317</v>
      </c>
      <c r="M3351" s="4">
        <v>281</v>
      </c>
      <c r="N3351" s="5">
        <v>33.045090406949932</v>
      </c>
      <c r="O3351" s="5">
        <v>33.045090406949932</v>
      </c>
      <c r="P3351" s="6" t="s">
        <v>20</v>
      </c>
      <c r="Q3351" s="5" t="s">
        <v>88</v>
      </c>
      <c r="R3351" s="24" t="s">
        <v>3</v>
      </c>
      <c r="S3351" s="6" t="s">
        <v>1</v>
      </c>
      <c r="T3351" s="7" t="str">
        <f t="shared" si="104"/>
        <v>de 1. Très sous dotée passe en 3.Intermédiaire</v>
      </c>
      <c r="U3351" s="7" t="s">
        <v>21</v>
      </c>
      <c r="V3351" s="7" t="str">
        <f t="shared" si="105"/>
        <v>Orthez</v>
      </c>
      <c r="W3351" s="7">
        <v>0</v>
      </c>
    </row>
    <row r="3352" spans="1:23" x14ac:dyDescent="0.25">
      <c r="A3352" s="1" t="s">
        <v>76</v>
      </c>
      <c r="B3352" s="2" t="s">
        <v>77</v>
      </c>
      <c r="C3352" s="1" t="s">
        <v>4146</v>
      </c>
      <c r="D3352" s="2" t="s">
        <v>6715</v>
      </c>
      <c r="E3352" s="1" t="s">
        <v>6918</v>
      </c>
      <c r="F3352" s="2" t="s">
        <v>6919</v>
      </c>
      <c r="G3352" s="3" t="s">
        <v>4146</v>
      </c>
      <c r="H3352" s="22" t="s">
        <v>6715</v>
      </c>
      <c r="I3352" s="2" t="s">
        <v>76</v>
      </c>
      <c r="J3352" s="3" t="s">
        <v>77</v>
      </c>
      <c r="K3352" s="1" t="s">
        <v>6792</v>
      </c>
      <c r="L3352" s="2" t="s">
        <v>6793</v>
      </c>
      <c r="M3352" s="4">
        <v>152</v>
      </c>
      <c r="N3352" s="5">
        <v>29.44015980689344</v>
      </c>
      <c r="O3352" s="5">
        <v>29.44015980689344</v>
      </c>
      <c r="P3352" s="6" t="s">
        <v>20</v>
      </c>
      <c r="Q3352" s="5" t="s">
        <v>88</v>
      </c>
      <c r="R3352" s="24" t="s">
        <v>3</v>
      </c>
      <c r="S3352" s="6" t="s">
        <v>1</v>
      </c>
      <c r="T3352" s="7" t="str">
        <f t="shared" si="104"/>
        <v>de 1. Très sous dotée passe en 3.Intermédiaire</v>
      </c>
      <c r="U3352" s="7" t="s">
        <v>21</v>
      </c>
      <c r="V3352" s="7" t="str">
        <f t="shared" si="105"/>
        <v>Lembeye</v>
      </c>
      <c r="W3352" s="7">
        <v>0</v>
      </c>
    </row>
    <row r="3353" spans="1:23" x14ac:dyDescent="0.25">
      <c r="A3353" s="1" t="s">
        <v>76</v>
      </c>
      <c r="B3353" s="2" t="s">
        <v>77</v>
      </c>
      <c r="C3353" s="1" t="s">
        <v>4146</v>
      </c>
      <c r="D3353" s="2" t="s">
        <v>6715</v>
      </c>
      <c r="E3353" s="1" t="s">
        <v>6920</v>
      </c>
      <c r="F3353" s="2" t="s">
        <v>6921</v>
      </c>
      <c r="G3353" s="3" t="s">
        <v>4146</v>
      </c>
      <c r="H3353" s="22" t="s">
        <v>6715</v>
      </c>
      <c r="I3353" s="2" t="s">
        <v>76</v>
      </c>
      <c r="J3353" s="3" t="s">
        <v>77</v>
      </c>
      <c r="K3353" s="1" t="s">
        <v>4147</v>
      </c>
      <c r="L3353" s="2" t="s">
        <v>4148</v>
      </c>
      <c r="M3353" s="4">
        <v>139</v>
      </c>
      <c r="N3353" s="5">
        <v>0</v>
      </c>
      <c r="O3353" s="5">
        <v>17.498740222782676</v>
      </c>
      <c r="P3353" s="6" t="s">
        <v>34</v>
      </c>
      <c r="Q3353" s="5" t="s">
        <v>88</v>
      </c>
      <c r="R3353" s="24" t="s">
        <v>3</v>
      </c>
      <c r="S3353" s="5" t="s">
        <v>88</v>
      </c>
      <c r="T3353" s="7" t="str">
        <f t="shared" si="104"/>
        <v>Maintenu</v>
      </c>
      <c r="U3353" s="7" t="s">
        <v>21</v>
      </c>
      <c r="V3353" s="7" t="str">
        <f t="shared" si="105"/>
        <v>Garlin</v>
      </c>
      <c r="W3353" s="7">
        <v>0</v>
      </c>
    </row>
    <row r="3354" spans="1:23" x14ac:dyDescent="0.25">
      <c r="A3354" s="1" t="s">
        <v>76</v>
      </c>
      <c r="B3354" s="2" t="s">
        <v>77</v>
      </c>
      <c r="C3354" s="1" t="s">
        <v>4146</v>
      </c>
      <c r="D3354" s="2" t="s">
        <v>6715</v>
      </c>
      <c r="E3354" s="1" t="s">
        <v>6922</v>
      </c>
      <c r="F3354" s="2" t="s">
        <v>6923</v>
      </c>
      <c r="G3354" s="3" t="s">
        <v>4146</v>
      </c>
      <c r="H3354" s="22" t="s">
        <v>6715</v>
      </c>
      <c r="I3354" s="2" t="s">
        <v>76</v>
      </c>
      <c r="J3354" s="3" t="s">
        <v>77</v>
      </c>
      <c r="K3354" s="1" t="s">
        <v>6820</v>
      </c>
      <c r="L3354" s="2" t="s">
        <v>6821</v>
      </c>
      <c r="M3354" s="4">
        <v>408</v>
      </c>
      <c r="N3354" s="5">
        <v>13.714312241875753</v>
      </c>
      <c r="O3354" s="5">
        <v>13.714312241875753</v>
      </c>
      <c r="P3354" s="6" t="s">
        <v>20</v>
      </c>
      <c r="Q3354" s="5" t="s">
        <v>2</v>
      </c>
      <c r="R3354" s="24" t="s">
        <v>2</v>
      </c>
      <c r="S3354" s="5" t="s">
        <v>88</v>
      </c>
      <c r="T3354" s="7" t="str">
        <f t="shared" si="104"/>
        <v>de 3.Intermédiaire passe en 2. Sous dotée</v>
      </c>
      <c r="U3354" s="7" t="s">
        <v>97</v>
      </c>
      <c r="V3354" s="7" t="str">
        <f t="shared" si="105"/>
        <v>Ouzom, Gave et Rives du Neez (pct)</v>
      </c>
      <c r="W3354" s="7">
        <v>1</v>
      </c>
    </row>
    <row r="3355" spans="1:23" x14ac:dyDescent="0.25">
      <c r="A3355" s="1" t="s">
        <v>76</v>
      </c>
      <c r="B3355" s="2" t="s">
        <v>77</v>
      </c>
      <c r="C3355" s="1" t="s">
        <v>4146</v>
      </c>
      <c r="D3355" s="2" t="s">
        <v>6715</v>
      </c>
      <c r="E3355" s="1" t="s">
        <v>6924</v>
      </c>
      <c r="F3355" s="2" t="s">
        <v>6925</v>
      </c>
      <c r="G3355" s="3" t="s">
        <v>4146</v>
      </c>
      <c r="H3355" s="22" t="s">
        <v>6715</v>
      </c>
      <c r="I3355" s="2" t="s">
        <v>76</v>
      </c>
      <c r="J3355" s="3" t="s">
        <v>77</v>
      </c>
      <c r="K3355" s="1" t="s">
        <v>6742</v>
      </c>
      <c r="L3355" s="2" t="s">
        <v>6743</v>
      </c>
      <c r="M3355" s="4">
        <v>337.00000000000097</v>
      </c>
      <c r="N3355" s="5">
        <v>61.709179837491298</v>
      </c>
      <c r="O3355" s="5">
        <v>61.709179837491298</v>
      </c>
      <c r="P3355" s="6" t="s">
        <v>20</v>
      </c>
      <c r="Q3355" s="5" t="s">
        <v>5</v>
      </c>
      <c r="R3355" s="24" t="s">
        <v>5</v>
      </c>
      <c r="S3355" s="5" t="s">
        <v>4</v>
      </c>
      <c r="T3355" s="7" t="str">
        <f t="shared" si="104"/>
        <v>de 4. Très dotée passe en 5. Sur dotée</v>
      </c>
      <c r="U3355" s="7" t="s">
        <v>21</v>
      </c>
      <c r="V3355" s="7" t="str">
        <f t="shared" si="105"/>
        <v>Saint-Jean-Pied-de-Port</v>
      </c>
      <c r="W3355" s="7">
        <v>1</v>
      </c>
    </row>
    <row r="3356" spans="1:23" x14ac:dyDescent="0.25">
      <c r="A3356" s="1" t="s">
        <v>76</v>
      </c>
      <c r="B3356" s="2" t="s">
        <v>77</v>
      </c>
      <c r="C3356" s="1" t="s">
        <v>4146</v>
      </c>
      <c r="D3356" s="2" t="s">
        <v>6715</v>
      </c>
      <c r="E3356" s="1" t="s">
        <v>6926</v>
      </c>
      <c r="F3356" s="2" t="s">
        <v>6927</v>
      </c>
      <c r="G3356" s="3" t="s">
        <v>4146</v>
      </c>
      <c r="H3356" s="22" t="s">
        <v>6715</v>
      </c>
      <c r="I3356" s="2" t="s">
        <v>76</v>
      </c>
      <c r="J3356" s="3" t="s">
        <v>77</v>
      </c>
      <c r="K3356" s="1" t="s">
        <v>6755</v>
      </c>
      <c r="L3356" s="2" t="s">
        <v>6756</v>
      </c>
      <c r="M3356" s="4">
        <v>673</v>
      </c>
      <c r="N3356" s="5">
        <v>6.7246978810500249</v>
      </c>
      <c r="O3356" s="5">
        <v>6.7246978810500249</v>
      </c>
      <c r="P3356" s="6" t="s">
        <v>20</v>
      </c>
      <c r="Q3356" s="5" t="s">
        <v>1</v>
      </c>
      <c r="R3356" s="24" t="s">
        <v>1</v>
      </c>
      <c r="S3356" s="6" t="s">
        <v>1</v>
      </c>
      <c r="T3356" s="7" t="str">
        <f t="shared" si="104"/>
        <v>Maintenu</v>
      </c>
      <c r="U3356" s="7" t="s">
        <v>21</v>
      </c>
      <c r="V3356" s="7" t="str">
        <f t="shared" si="105"/>
        <v>Mauléon-Licharre</v>
      </c>
      <c r="W3356" s="7">
        <v>1</v>
      </c>
    </row>
    <row r="3357" spans="1:23" x14ac:dyDescent="0.25">
      <c r="A3357" s="1" t="s">
        <v>76</v>
      </c>
      <c r="B3357" s="2" t="s">
        <v>77</v>
      </c>
      <c r="C3357" s="1" t="s">
        <v>4146</v>
      </c>
      <c r="D3357" s="2" t="s">
        <v>6715</v>
      </c>
      <c r="E3357" s="1" t="s">
        <v>6928</v>
      </c>
      <c r="F3357" s="2" t="s">
        <v>6929</v>
      </c>
      <c r="G3357" s="3" t="s">
        <v>4141</v>
      </c>
      <c r="H3357" s="22" t="s">
        <v>1359</v>
      </c>
      <c r="I3357" s="2" t="s">
        <v>76</v>
      </c>
      <c r="J3357" s="3" t="s">
        <v>77</v>
      </c>
      <c r="K3357" s="1" t="s">
        <v>5406</v>
      </c>
      <c r="L3357" s="2" t="s">
        <v>5407</v>
      </c>
      <c r="M3357" s="4">
        <v>1723</v>
      </c>
      <c r="N3357" s="5">
        <v>16.252480538475769</v>
      </c>
      <c r="O3357" s="5">
        <v>16.252480538475769</v>
      </c>
      <c r="P3357" s="6" t="s">
        <v>20</v>
      </c>
      <c r="Q3357" s="5" t="s">
        <v>88</v>
      </c>
      <c r="R3357" s="24" t="s">
        <v>3</v>
      </c>
      <c r="S3357" s="5" t="s">
        <v>88</v>
      </c>
      <c r="T3357" s="7" t="str">
        <f t="shared" si="104"/>
        <v>Maintenu</v>
      </c>
      <c r="U3357" s="7" t="s">
        <v>21</v>
      </c>
      <c r="V3357" s="7" t="str">
        <f t="shared" si="105"/>
        <v>Peyrehorade</v>
      </c>
      <c r="W3357" s="7">
        <v>0</v>
      </c>
    </row>
    <row r="3358" spans="1:23" x14ac:dyDescent="0.25">
      <c r="A3358" s="1" t="s">
        <v>76</v>
      </c>
      <c r="B3358" s="2" t="s">
        <v>77</v>
      </c>
      <c r="C3358" s="1" t="s">
        <v>4146</v>
      </c>
      <c r="D3358" s="2" t="s">
        <v>6715</v>
      </c>
      <c r="E3358" s="1" t="s">
        <v>6930</v>
      </c>
      <c r="F3358" s="2" t="s">
        <v>6931</v>
      </c>
      <c r="G3358" s="3" t="s">
        <v>4146</v>
      </c>
      <c r="H3358" s="22" t="s">
        <v>6715</v>
      </c>
      <c r="I3358" s="2" t="s">
        <v>76</v>
      </c>
      <c r="J3358" s="3" t="s">
        <v>77</v>
      </c>
      <c r="K3358" s="1" t="s">
        <v>6722</v>
      </c>
      <c r="L3358" s="2" t="s">
        <v>6723</v>
      </c>
      <c r="M3358" s="4">
        <v>614</v>
      </c>
      <c r="N3358" s="5">
        <v>24.091124887017415</v>
      </c>
      <c r="O3358" s="5">
        <v>24.091124887017415</v>
      </c>
      <c r="P3358" s="6" t="s">
        <v>20</v>
      </c>
      <c r="Q3358" s="5" t="s">
        <v>88</v>
      </c>
      <c r="R3358" s="24" t="s">
        <v>3</v>
      </c>
      <c r="S3358" s="6" t="s">
        <v>1</v>
      </c>
      <c r="T3358" s="7" t="str">
        <f t="shared" si="104"/>
        <v>de 1. Très sous dotée passe en 3.Intermédiaire</v>
      </c>
      <c r="U3358" s="7" t="s">
        <v>97</v>
      </c>
      <c r="V3358" s="7" t="str">
        <f t="shared" si="105"/>
        <v>Pays de Morlaàs et du Montanérès (pct)</v>
      </c>
      <c r="W3358" s="7">
        <v>0</v>
      </c>
    </row>
    <row r="3359" spans="1:23" x14ac:dyDescent="0.25">
      <c r="A3359" s="1" t="s">
        <v>76</v>
      </c>
      <c r="B3359" s="2" t="s">
        <v>77</v>
      </c>
      <c r="C3359" s="1" t="s">
        <v>4146</v>
      </c>
      <c r="D3359" s="2" t="s">
        <v>6715</v>
      </c>
      <c r="E3359" s="1" t="s">
        <v>6932</v>
      </c>
      <c r="F3359" s="2" t="s">
        <v>6933</v>
      </c>
      <c r="G3359" s="3" t="s">
        <v>4146</v>
      </c>
      <c r="H3359" s="22" t="s">
        <v>6715</v>
      </c>
      <c r="I3359" s="2" t="s">
        <v>76</v>
      </c>
      <c r="J3359" s="3" t="s">
        <v>77</v>
      </c>
      <c r="K3359" s="1" t="s">
        <v>6730</v>
      </c>
      <c r="L3359" s="2" t="s">
        <v>6731</v>
      </c>
      <c r="M3359" s="4">
        <v>166.99999999999932</v>
      </c>
      <c r="N3359" s="5">
        <v>0</v>
      </c>
      <c r="O3359" s="5">
        <v>23.807615677864682</v>
      </c>
      <c r="P3359" s="6" t="s">
        <v>34</v>
      </c>
      <c r="Q3359" s="5" t="s">
        <v>88</v>
      </c>
      <c r="R3359" s="24" t="s">
        <v>3</v>
      </c>
      <c r="S3359" s="5" t="s">
        <v>88</v>
      </c>
      <c r="T3359" s="7" t="str">
        <f t="shared" si="104"/>
        <v>Maintenu</v>
      </c>
      <c r="U3359" s="7" t="s">
        <v>21</v>
      </c>
      <c r="V3359" s="7" t="str">
        <f t="shared" si="105"/>
        <v>Sauveterre-de-Béarn</v>
      </c>
      <c r="W3359" s="7">
        <v>0</v>
      </c>
    </row>
    <row r="3360" spans="1:23" x14ac:dyDescent="0.25">
      <c r="A3360" s="1" t="s">
        <v>76</v>
      </c>
      <c r="B3360" s="2" t="s">
        <v>77</v>
      </c>
      <c r="C3360" s="1" t="s">
        <v>4146</v>
      </c>
      <c r="D3360" s="2" t="s">
        <v>6715</v>
      </c>
      <c r="E3360" s="1" t="s">
        <v>6934</v>
      </c>
      <c r="F3360" s="2" t="s">
        <v>6935</v>
      </c>
      <c r="G3360" s="3" t="s">
        <v>4146</v>
      </c>
      <c r="H3360" s="22" t="s">
        <v>6715</v>
      </c>
      <c r="I3360" s="2" t="s">
        <v>76</v>
      </c>
      <c r="J3360" s="3" t="s">
        <v>77</v>
      </c>
      <c r="K3360" s="1" t="s">
        <v>6936</v>
      </c>
      <c r="L3360" s="2" t="s">
        <v>6937</v>
      </c>
      <c r="M3360" s="4">
        <v>597</v>
      </c>
      <c r="N3360" s="5">
        <v>18.280489072126027</v>
      </c>
      <c r="O3360" s="5">
        <v>18.280489072126027</v>
      </c>
      <c r="P3360" s="6" t="s">
        <v>20</v>
      </c>
      <c r="Q3360" s="5" t="s">
        <v>88</v>
      </c>
      <c r="R3360" s="24" t="s">
        <v>3</v>
      </c>
      <c r="S3360" s="6" t="s">
        <v>1</v>
      </c>
      <c r="T3360" s="7" t="str">
        <f t="shared" si="104"/>
        <v>de 1. Très sous dotée passe en 3.Intermédiaire</v>
      </c>
      <c r="U3360" s="7" t="s">
        <v>21</v>
      </c>
      <c r="V3360" s="7" t="str">
        <f t="shared" si="105"/>
        <v>Pontacq</v>
      </c>
      <c r="W3360" s="7">
        <v>0</v>
      </c>
    </row>
    <row r="3361" spans="1:23" x14ac:dyDescent="0.25">
      <c r="A3361" s="1" t="s">
        <v>76</v>
      </c>
      <c r="B3361" s="2" t="s">
        <v>77</v>
      </c>
      <c r="C3361" s="1" t="s">
        <v>4146</v>
      </c>
      <c r="D3361" s="2" t="s">
        <v>6715</v>
      </c>
      <c r="E3361" s="1" t="s">
        <v>6938</v>
      </c>
      <c r="F3361" s="2" t="s">
        <v>6939</v>
      </c>
      <c r="G3361" s="3" t="s">
        <v>4146</v>
      </c>
      <c r="H3361" s="22" t="s">
        <v>6715</v>
      </c>
      <c r="I3361" s="2" t="s">
        <v>76</v>
      </c>
      <c r="J3361" s="3" t="s">
        <v>77</v>
      </c>
      <c r="K3361" s="1" t="s">
        <v>6792</v>
      </c>
      <c r="L3361" s="2" t="s">
        <v>6793</v>
      </c>
      <c r="M3361" s="4">
        <v>72</v>
      </c>
      <c r="N3361" s="5">
        <v>29.44015980689344</v>
      </c>
      <c r="O3361" s="5">
        <v>29.44015980689344</v>
      </c>
      <c r="P3361" s="6" t="s">
        <v>20</v>
      </c>
      <c r="Q3361" s="5" t="s">
        <v>88</v>
      </c>
      <c r="R3361" s="24" t="s">
        <v>3</v>
      </c>
      <c r="S3361" s="6" t="s">
        <v>1</v>
      </c>
      <c r="T3361" s="7" t="str">
        <f t="shared" si="104"/>
        <v>de 1. Très sous dotée passe en 3.Intermédiaire</v>
      </c>
      <c r="U3361" s="7" t="s">
        <v>21</v>
      </c>
      <c r="V3361" s="7" t="str">
        <f t="shared" si="105"/>
        <v>Lembeye</v>
      </c>
      <c r="W3361" s="7">
        <v>0</v>
      </c>
    </row>
    <row r="3362" spans="1:23" x14ac:dyDescent="0.25">
      <c r="A3362" s="1" t="s">
        <v>76</v>
      </c>
      <c r="B3362" s="2" t="s">
        <v>77</v>
      </c>
      <c r="C3362" s="1" t="s">
        <v>4146</v>
      </c>
      <c r="D3362" s="2" t="s">
        <v>6715</v>
      </c>
      <c r="E3362" s="1" t="s">
        <v>6940</v>
      </c>
      <c r="F3362" s="2" t="s">
        <v>6941</v>
      </c>
      <c r="G3362" s="3" t="s">
        <v>4146</v>
      </c>
      <c r="H3362" s="22" t="s">
        <v>6715</v>
      </c>
      <c r="I3362" s="2" t="s">
        <v>76</v>
      </c>
      <c r="J3362" s="3" t="s">
        <v>77</v>
      </c>
      <c r="K3362" s="1" t="s">
        <v>6784</v>
      </c>
      <c r="L3362" s="2" t="s">
        <v>6785</v>
      </c>
      <c r="M3362" s="4">
        <v>101</v>
      </c>
      <c r="N3362" s="5">
        <v>0</v>
      </c>
      <c r="O3362" s="5">
        <v>15.63324535468459</v>
      </c>
      <c r="P3362" s="6" t="s">
        <v>34</v>
      </c>
      <c r="Q3362" s="5" t="s">
        <v>88</v>
      </c>
      <c r="R3362" s="24" t="s">
        <v>3</v>
      </c>
      <c r="S3362" s="5" t="s">
        <v>88</v>
      </c>
      <c r="T3362" s="7" t="str">
        <f t="shared" si="104"/>
        <v>Maintenu</v>
      </c>
      <c r="U3362" s="7" t="s">
        <v>21</v>
      </c>
      <c r="V3362" s="7" t="str">
        <f t="shared" si="105"/>
        <v>Navarrenx</v>
      </c>
      <c r="W3362" s="7">
        <v>0</v>
      </c>
    </row>
    <row r="3363" spans="1:23" x14ac:dyDescent="0.25">
      <c r="A3363" s="1" t="s">
        <v>76</v>
      </c>
      <c r="B3363" s="2" t="s">
        <v>77</v>
      </c>
      <c r="C3363" s="1" t="s">
        <v>4146</v>
      </c>
      <c r="D3363" s="2" t="s">
        <v>6715</v>
      </c>
      <c r="E3363" s="1" t="s">
        <v>6942</v>
      </c>
      <c r="F3363" s="2" t="s">
        <v>6943</v>
      </c>
      <c r="G3363" s="3" t="s">
        <v>4146</v>
      </c>
      <c r="H3363" s="22" t="s">
        <v>6715</v>
      </c>
      <c r="I3363" s="2" t="s">
        <v>76</v>
      </c>
      <c r="J3363" s="3" t="s">
        <v>77</v>
      </c>
      <c r="K3363" s="1" t="s">
        <v>6746</v>
      </c>
      <c r="L3363" s="2" t="s">
        <v>6747</v>
      </c>
      <c r="M3363" s="4">
        <v>2559</v>
      </c>
      <c r="N3363" s="5">
        <v>35.822544247122067</v>
      </c>
      <c r="O3363" s="5">
        <v>35.822544247122067</v>
      </c>
      <c r="P3363" s="6" t="s">
        <v>20</v>
      </c>
      <c r="Q3363" s="5" t="s">
        <v>88</v>
      </c>
      <c r="R3363" s="24" t="s">
        <v>3</v>
      </c>
      <c r="S3363" s="5" t="s">
        <v>88</v>
      </c>
      <c r="T3363" s="7" t="str">
        <f t="shared" si="104"/>
        <v>Maintenu</v>
      </c>
      <c r="U3363" s="7" t="s">
        <v>97</v>
      </c>
      <c r="V3363" s="7" t="str">
        <f t="shared" si="105"/>
        <v>Ustaritz-Vallées de Nive et Nivelle (pct)</v>
      </c>
      <c r="W3363" s="7">
        <v>0</v>
      </c>
    </row>
    <row r="3364" spans="1:23" x14ac:dyDescent="0.25">
      <c r="A3364" s="1" t="s">
        <v>76</v>
      </c>
      <c r="B3364" s="2" t="s">
        <v>77</v>
      </c>
      <c r="C3364" s="1" t="s">
        <v>4146</v>
      </c>
      <c r="D3364" s="2" t="s">
        <v>6715</v>
      </c>
      <c r="E3364" s="1" t="s">
        <v>6944</v>
      </c>
      <c r="F3364" s="2" t="s">
        <v>6945</v>
      </c>
      <c r="G3364" s="3" t="s">
        <v>4146</v>
      </c>
      <c r="H3364" s="22" t="s">
        <v>6715</v>
      </c>
      <c r="I3364" s="2" t="s">
        <v>76</v>
      </c>
      <c r="J3364" s="3" t="s">
        <v>77</v>
      </c>
      <c r="K3364" s="1" t="s">
        <v>6718</v>
      </c>
      <c r="L3364" s="2" t="s">
        <v>6719</v>
      </c>
      <c r="M3364" s="4">
        <v>547</v>
      </c>
      <c r="N3364" s="5">
        <v>18.712448220607609</v>
      </c>
      <c r="O3364" s="5">
        <v>18.712448220607609</v>
      </c>
      <c r="P3364" s="6" t="s">
        <v>20</v>
      </c>
      <c r="Q3364" s="5" t="s">
        <v>88</v>
      </c>
      <c r="R3364" s="24" t="s">
        <v>3</v>
      </c>
      <c r="S3364" s="5" t="s">
        <v>88</v>
      </c>
      <c r="T3364" s="7" t="str">
        <f t="shared" si="104"/>
        <v>Maintenu</v>
      </c>
      <c r="U3364" s="7" t="s">
        <v>97</v>
      </c>
      <c r="V3364" s="7" t="str">
        <f t="shared" si="105"/>
        <v>Vallées de l'Ousse et du Lagoin (pct)</v>
      </c>
      <c r="W3364" s="7">
        <v>0</v>
      </c>
    </row>
    <row r="3365" spans="1:23" x14ac:dyDescent="0.25">
      <c r="A3365" s="1" t="s">
        <v>76</v>
      </c>
      <c r="B3365" s="2" t="s">
        <v>77</v>
      </c>
      <c r="C3365" s="1" t="s">
        <v>4146</v>
      </c>
      <c r="D3365" s="2" t="s">
        <v>6715</v>
      </c>
      <c r="E3365" s="1" t="s">
        <v>6946</v>
      </c>
      <c r="F3365" s="2" t="s">
        <v>6947</v>
      </c>
      <c r="G3365" s="3" t="s">
        <v>4146</v>
      </c>
      <c r="H3365" s="22" t="s">
        <v>6715</v>
      </c>
      <c r="I3365" s="2" t="s">
        <v>76</v>
      </c>
      <c r="J3365" s="3" t="s">
        <v>77</v>
      </c>
      <c r="K3365" s="1" t="s">
        <v>6948</v>
      </c>
      <c r="L3365" s="2" t="s">
        <v>6947</v>
      </c>
      <c r="M3365" s="4">
        <v>47492</v>
      </c>
      <c r="N3365" s="5">
        <v>57.611167081478314</v>
      </c>
      <c r="O3365" s="5">
        <v>57.611167081478314</v>
      </c>
      <c r="P3365" s="6" t="s">
        <v>20</v>
      </c>
      <c r="Q3365" s="5" t="s">
        <v>5</v>
      </c>
      <c r="R3365" s="24" t="s">
        <v>5</v>
      </c>
      <c r="S3365" s="6" t="s">
        <v>5</v>
      </c>
      <c r="T3365" s="7" t="str">
        <f t="shared" si="104"/>
        <v>Maintenu</v>
      </c>
      <c r="U3365" s="7" t="s">
        <v>97</v>
      </c>
      <c r="V3365" s="7" t="str">
        <f t="shared" si="105"/>
        <v>Bayonne (pct)</v>
      </c>
      <c r="W3365" s="7">
        <v>1</v>
      </c>
    </row>
    <row r="3366" spans="1:23" x14ac:dyDescent="0.25">
      <c r="A3366" s="1" t="s">
        <v>76</v>
      </c>
      <c r="B3366" s="2" t="s">
        <v>77</v>
      </c>
      <c r="C3366" s="1" t="s">
        <v>4146</v>
      </c>
      <c r="D3366" s="2" t="s">
        <v>6715</v>
      </c>
      <c r="E3366" s="1" t="s">
        <v>6949</v>
      </c>
      <c r="F3366" s="2" t="s">
        <v>6950</v>
      </c>
      <c r="G3366" s="3" t="s">
        <v>4146</v>
      </c>
      <c r="H3366" s="22" t="s">
        <v>6715</v>
      </c>
      <c r="I3366" s="2" t="s">
        <v>76</v>
      </c>
      <c r="J3366" s="3" t="s">
        <v>77</v>
      </c>
      <c r="K3366" s="1" t="s">
        <v>6792</v>
      </c>
      <c r="L3366" s="2" t="s">
        <v>6793</v>
      </c>
      <c r="M3366" s="4">
        <v>202</v>
      </c>
      <c r="N3366" s="5">
        <v>29.44015980689344</v>
      </c>
      <c r="O3366" s="5">
        <v>29.44015980689344</v>
      </c>
      <c r="P3366" s="6" t="s">
        <v>20</v>
      </c>
      <c r="Q3366" s="5" t="s">
        <v>88</v>
      </c>
      <c r="R3366" s="24" t="s">
        <v>3</v>
      </c>
      <c r="S3366" s="6" t="s">
        <v>1</v>
      </c>
      <c r="T3366" s="7" t="str">
        <f t="shared" si="104"/>
        <v>de 1. Très sous dotée passe en 3.Intermédiaire</v>
      </c>
      <c r="U3366" s="7" t="s">
        <v>21</v>
      </c>
      <c r="V3366" s="7" t="str">
        <f t="shared" si="105"/>
        <v>Lembeye</v>
      </c>
      <c r="W3366" s="7">
        <v>0</v>
      </c>
    </row>
    <row r="3367" spans="1:23" x14ac:dyDescent="0.25">
      <c r="A3367" s="1" t="s">
        <v>76</v>
      </c>
      <c r="B3367" s="2" t="s">
        <v>77</v>
      </c>
      <c r="C3367" s="1" t="s">
        <v>4146</v>
      </c>
      <c r="D3367" s="2" t="s">
        <v>6715</v>
      </c>
      <c r="E3367" s="1" t="s">
        <v>6951</v>
      </c>
      <c r="F3367" s="2" t="s">
        <v>6952</v>
      </c>
      <c r="G3367" s="3" t="s">
        <v>4146</v>
      </c>
      <c r="H3367" s="22" t="s">
        <v>6715</v>
      </c>
      <c r="I3367" s="2" t="s">
        <v>76</v>
      </c>
      <c r="J3367" s="3" t="s">
        <v>77</v>
      </c>
      <c r="K3367" s="1" t="s">
        <v>6736</v>
      </c>
      <c r="L3367" s="2" t="s">
        <v>6737</v>
      </c>
      <c r="M3367" s="4">
        <v>572</v>
      </c>
      <c r="N3367" s="5">
        <v>25.867885627200494</v>
      </c>
      <c r="O3367" s="5">
        <v>25.867885627200494</v>
      </c>
      <c r="P3367" s="6" t="s">
        <v>20</v>
      </c>
      <c r="Q3367" s="5" t="s">
        <v>88</v>
      </c>
      <c r="R3367" s="24" t="s">
        <v>3</v>
      </c>
      <c r="S3367" s="6" t="s">
        <v>1</v>
      </c>
      <c r="T3367" s="7" t="str">
        <f t="shared" si="104"/>
        <v>de 1. Très sous dotée passe en 3.Intermédiaire</v>
      </c>
      <c r="U3367" s="7" t="s">
        <v>21</v>
      </c>
      <c r="V3367" s="7" t="str">
        <f t="shared" si="105"/>
        <v>Oloron-Sainte-Marie</v>
      </c>
      <c r="W3367" s="7">
        <v>0</v>
      </c>
    </row>
    <row r="3368" spans="1:23" x14ac:dyDescent="0.25">
      <c r="A3368" s="1" t="s">
        <v>76</v>
      </c>
      <c r="B3368" s="2" t="s">
        <v>77</v>
      </c>
      <c r="C3368" s="1" t="s">
        <v>4146</v>
      </c>
      <c r="D3368" s="2" t="s">
        <v>6715</v>
      </c>
      <c r="E3368" s="1" t="s">
        <v>6953</v>
      </c>
      <c r="F3368" s="2" t="s">
        <v>6954</v>
      </c>
      <c r="G3368" s="3" t="s">
        <v>4146</v>
      </c>
      <c r="H3368" s="22" t="s">
        <v>6715</v>
      </c>
      <c r="I3368" s="2" t="s">
        <v>76</v>
      </c>
      <c r="J3368" s="3" t="s">
        <v>77</v>
      </c>
      <c r="K3368" s="1" t="s">
        <v>6750</v>
      </c>
      <c r="L3368" s="2" t="s">
        <v>31</v>
      </c>
      <c r="M3368" s="4">
        <v>242</v>
      </c>
      <c r="N3368" s="5">
        <v>37.739987084266929</v>
      </c>
      <c r="O3368" s="5">
        <v>37.739987084266929</v>
      </c>
      <c r="P3368" s="6" t="s">
        <v>20</v>
      </c>
      <c r="Q3368" s="5" t="s">
        <v>88</v>
      </c>
      <c r="R3368" s="24" t="s">
        <v>3</v>
      </c>
      <c r="S3368" s="5" t="s">
        <v>88</v>
      </c>
      <c r="T3368" s="7" t="str">
        <f t="shared" si="104"/>
        <v>Maintenu</v>
      </c>
      <c r="U3368" s="7" t="s">
        <v>21</v>
      </c>
      <c r="V3368" s="7" t="str">
        <f t="shared" si="105"/>
        <v>Saint-Palais</v>
      </c>
      <c r="W3368" s="7">
        <v>0</v>
      </c>
    </row>
    <row r="3369" spans="1:23" x14ac:dyDescent="0.25">
      <c r="A3369" s="1" t="s">
        <v>76</v>
      </c>
      <c r="B3369" s="2" t="s">
        <v>77</v>
      </c>
      <c r="C3369" s="1" t="s">
        <v>4146</v>
      </c>
      <c r="D3369" s="2" t="s">
        <v>6715</v>
      </c>
      <c r="E3369" s="1" t="s">
        <v>6955</v>
      </c>
      <c r="F3369" s="2" t="s">
        <v>6956</v>
      </c>
      <c r="G3369" s="3" t="s">
        <v>4146</v>
      </c>
      <c r="H3369" s="22" t="s">
        <v>6715</v>
      </c>
      <c r="I3369" s="2" t="s">
        <v>76</v>
      </c>
      <c r="J3369" s="3" t="s">
        <v>77</v>
      </c>
      <c r="K3369" s="1" t="s">
        <v>6750</v>
      </c>
      <c r="L3369" s="2" t="s">
        <v>31</v>
      </c>
      <c r="M3369" s="4">
        <v>455</v>
      </c>
      <c r="N3369" s="5">
        <v>37.739987084266929</v>
      </c>
      <c r="O3369" s="5">
        <v>37.739987084266929</v>
      </c>
      <c r="P3369" s="6" t="s">
        <v>20</v>
      </c>
      <c r="Q3369" s="5" t="s">
        <v>88</v>
      </c>
      <c r="R3369" s="24" t="s">
        <v>3</v>
      </c>
      <c r="S3369" s="5" t="s">
        <v>88</v>
      </c>
      <c r="T3369" s="7" t="str">
        <f t="shared" si="104"/>
        <v>Maintenu</v>
      </c>
      <c r="U3369" s="7" t="s">
        <v>21</v>
      </c>
      <c r="V3369" s="7" t="str">
        <f t="shared" si="105"/>
        <v>Saint-Palais</v>
      </c>
      <c r="W3369" s="7">
        <v>0</v>
      </c>
    </row>
    <row r="3370" spans="1:23" x14ac:dyDescent="0.25">
      <c r="A3370" s="1" t="s">
        <v>76</v>
      </c>
      <c r="B3370" s="2" t="s">
        <v>77</v>
      </c>
      <c r="C3370" s="1" t="s">
        <v>4146</v>
      </c>
      <c r="D3370" s="2" t="s">
        <v>6715</v>
      </c>
      <c r="E3370" s="1" t="s">
        <v>6957</v>
      </c>
      <c r="F3370" s="2" t="s">
        <v>6958</v>
      </c>
      <c r="G3370" s="3" t="s">
        <v>4146</v>
      </c>
      <c r="H3370" s="22" t="s">
        <v>6715</v>
      </c>
      <c r="I3370" s="2" t="s">
        <v>76</v>
      </c>
      <c r="J3370" s="3" t="s">
        <v>77</v>
      </c>
      <c r="K3370" s="1" t="s">
        <v>6742</v>
      </c>
      <c r="L3370" s="2" t="s">
        <v>6743</v>
      </c>
      <c r="M3370" s="4">
        <v>75</v>
      </c>
      <c r="N3370" s="5">
        <v>61.709179837491298</v>
      </c>
      <c r="O3370" s="5">
        <v>61.709179837491298</v>
      </c>
      <c r="P3370" s="6" t="s">
        <v>20</v>
      </c>
      <c r="Q3370" s="5" t="s">
        <v>5</v>
      </c>
      <c r="R3370" s="24" t="s">
        <v>5</v>
      </c>
      <c r="S3370" s="5" t="s">
        <v>4</v>
      </c>
      <c r="T3370" s="7" t="str">
        <f t="shared" si="104"/>
        <v>de 4. Très dotée passe en 5. Sur dotée</v>
      </c>
      <c r="U3370" s="7" t="s">
        <v>21</v>
      </c>
      <c r="V3370" s="7" t="str">
        <f t="shared" si="105"/>
        <v>Saint-Jean-Pied-de-Port</v>
      </c>
      <c r="W3370" s="7">
        <v>1</v>
      </c>
    </row>
    <row r="3371" spans="1:23" x14ac:dyDescent="0.25">
      <c r="A3371" s="1" t="s">
        <v>76</v>
      </c>
      <c r="B3371" s="2" t="s">
        <v>77</v>
      </c>
      <c r="C3371" s="1" t="s">
        <v>4146</v>
      </c>
      <c r="D3371" s="2" t="s">
        <v>6715</v>
      </c>
      <c r="E3371" s="1" t="s">
        <v>6959</v>
      </c>
      <c r="F3371" s="2" t="s">
        <v>6960</v>
      </c>
      <c r="G3371" s="3" t="s">
        <v>4146</v>
      </c>
      <c r="H3371" s="22" t="s">
        <v>6715</v>
      </c>
      <c r="I3371" s="2" t="s">
        <v>76</v>
      </c>
      <c r="J3371" s="3" t="s">
        <v>77</v>
      </c>
      <c r="K3371" s="1" t="s">
        <v>5594</v>
      </c>
      <c r="L3371" s="2" t="s">
        <v>5595</v>
      </c>
      <c r="M3371" s="4">
        <v>897</v>
      </c>
      <c r="N3371" s="5">
        <v>7.9809755983619901</v>
      </c>
      <c r="O3371" s="5">
        <v>7.9809755983619901</v>
      </c>
      <c r="P3371" s="6" t="s">
        <v>20</v>
      </c>
      <c r="Q3371" s="5" t="s">
        <v>1</v>
      </c>
      <c r="R3371" s="24" t="s">
        <v>1</v>
      </c>
      <c r="S3371" s="6" t="s">
        <v>1</v>
      </c>
      <c r="T3371" s="7" t="str">
        <f t="shared" si="104"/>
        <v>Maintenu</v>
      </c>
      <c r="U3371" s="7" t="s">
        <v>21</v>
      </c>
      <c r="V3371" s="7" t="str">
        <f t="shared" si="105"/>
        <v>Salies-de-Béarn</v>
      </c>
      <c r="W3371" s="7">
        <v>1</v>
      </c>
    </row>
    <row r="3372" spans="1:23" x14ac:dyDescent="0.25">
      <c r="A3372" s="1" t="s">
        <v>76</v>
      </c>
      <c r="B3372" s="2" t="s">
        <v>77</v>
      </c>
      <c r="C3372" s="1" t="s">
        <v>4146</v>
      </c>
      <c r="D3372" s="2" t="s">
        <v>6715</v>
      </c>
      <c r="E3372" s="1" t="s">
        <v>6961</v>
      </c>
      <c r="F3372" s="2" t="s">
        <v>6962</v>
      </c>
      <c r="G3372" s="3" t="s">
        <v>4146</v>
      </c>
      <c r="H3372" s="22" t="s">
        <v>6715</v>
      </c>
      <c r="I3372" s="2" t="s">
        <v>76</v>
      </c>
      <c r="J3372" s="3" t="s">
        <v>77</v>
      </c>
      <c r="K3372" s="1" t="s">
        <v>6718</v>
      </c>
      <c r="L3372" s="2" t="s">
        <v>6719</v>
      </c>
      <c r="M3372" s="4">
        <v>1883</v>
      </c>
      <c r="N3372" s="5">
        <v>18.712448220607609</v>
      </c>
      <c r="O3372" s="5">
        <v>18.712448220607609</v>
      </c>
      <c r="P3372" s="6" t="s">
        <v>20</v>
      </c>
      <c r="Q3372" s="5" t="s">
        <v>88</v>
      </c>
      <c r="R3372" s="24" t="s">
        <v>3</v>
      </c>
      <c r="S3372" s="5" t="s">
        <v>88</v>
      </c>
      <c r="T3372" s="7" t="str">
        <f t="shared" si="104"/>
        <v>Maintenu</v>
      </c>
      <c r="U3372" s="7" t="s">
        <v>97</v>
      </c>
      <c r="V3372" s="7" t="str">
        <f t="shared" si="105"/>
        <v>Vallées de l'Ousse et du Lagoin (pct)</v>
      </c>
      <c r="W3372" s="7">
        <v>0</v>
      </c>
    </row>
    <row r="3373" spans="1:23" x14ac:dyDescent="0.25">
      <c r="A3373" s="1" t="s">
        <v>76</v>
      </c>
      <c r="B3373" s="2" t="s">
        <v>77</v>
      </c>
      <c r="C3373" s="1" t="s">
        <v>4146</v>
      </c>
      <c r="D3373" s="2" t="s">
        <v>6715</v>
      </c>
      <c r="E3373" s="1" t="s">
        <v>6963</v>
      </c>
      <c r="F3373" s="2" t="s">
        <v>6964</v>
      </c>
      <c r="G3373" s="3" t="s">
        <v>4146</v>
      </c>
      <c r="H3373" s="22" t="s">
        <v>6715</v>
      </c>
      <c r="I3373" s="2" t="s">
        <v>76</v>
      </c>
      <c r="J3373" s="3" t="s">
        <v>77</v>
      </c>
      <c r="K3373" s="1" t="s">
        <v>6861</v>
      </c>
      <c r="L3373" s="2" t="s">
        <v>6862</v>
      </c>
      <c r="M3373" s="4">
        <v>223</v>
      </c>
      <c r="N3373" s="5">
        <v>13.881533103157158</v>
      </c>
      <c r="O3373" s="5">
        <v>13.881533103157158</v>
      </c>
      <c r="P3373" s="6" t="s">
        <v>20</v>
      </c>
      <c r="Q3373" s="5" t="s">
        <v>2</v>
      </c>
      <c r="R3373" s="24" t="s">
        <v>2</v>
      </c>
      <c r="S3373" s="5" t="s">
        <v>88</v>
      </c>
      <c r="T3373" s="7" t="str">
        <f t="shared" si="104"/>
        <v>de 3.Intermédiaire passe en 2. Sous dotée</v>
      </c>
      <c r="U3373" s="7" t="s">
        <v>21</v>
      </c>
      <c r="V3373" s="7" t="str">
        <f t="shared" si="105"/>
        <v>Arudy</v>
      </c>
      <c r="W3373" s="7">
        <v>1</v>
      </c>
    </row>
    <row r="3374" spans="1:23" x14ac:dyDescent="0.25">
      <c r="A3374" s="1" t="s">
        <v>76</v>
      </c>
      <c r="B3374" s="2" t="s">
        <v>77</v>
      </c>
      <c r="C3374" s="1" t="s">
        <v>4146</v>
      </c>
      <c r="D3374" s="2" t="s">
        <v>6715</v>
      </c>
      <c r="E3374" s="1" t="s">
        <v>6965</v>
      </c>
      <c r="F3374" s="2" t="s">
        <v>6966</v>
      </c>
      <c r="G3374" s="3" t="s">
        <v>4146</v>
      </c>
      <c r="H3374" s="22" t="s">
        <v>6715</v>
      </c>
      <c r="I3374" s="2" t="s">
        <v>76</v>
      </c>
      <c r="J3374" s="3" t="s">
        <v>77</v>
      </c>
      <c r="K3374" s="1" t="s">
        <v>6792</v>
      </c>
      <c r="L3374" s="2" t="s">
        <v>6793</v>
      </c>
      <c r="M3374" s="4">
        <v>105</v>
      </c>
      <c r="N3374" s="5">
        <v>29.44015980689344</v>
      </c>
      <c r="O3374" s="5">
        <v>29.44015980689344</v>
      </c>
      <c r="P3374" s="6" t="s">
        <v>20</v>
      </c>
      <c r="Q3374" s="5" t="s">
        <v>88</v>
      </c>
      <c r="R3374" s="24" t="s">
        <v>3</v>
      </c>
      <c r="S3374" s="6" t="s">
        <v>1</v>
      </c>
      <c r="T3374" s="7" t="str">
        <f t="shared" si="104"/>
        <v>de 1. Très sous dotée passe en 3.Intermédiaire</v>
      </c>
      <c r="U3374" s="7" t="s">
        <v>21</v>
      </c>
      <c r="V3374" s="7" t="str">
        <f t="shared" si="105"/>
        <v>Lembeye</v>
      </c>
      <c r="W3374" s="7">
        <v>0</v>
      </c>
    </row>
    <row r="3375" spans="1:23" x14ac:dyDescent="0.25">
      <c r="A3375" s="1" t="s">
        <v>76</v>
      </c>
      <c r="B3375" s="2" t="s">
        <v>77</v>
      </c>
      <c r="C3375" s="1" t="s">
        <v>4146</v>
      </c>
      <c r="D3375" s="2" t="s">
        <v>6715</v>
      </c>
      <c r="E3375" s="1" t="s">
        <v>6967</v>
      </c>
      <c r="F3375" s="2" t="s">
        <v>6968</v>
      </c>
      <c r="G3375" s="3" t="s">
        <v>4146</v>
      </c>
      <c r="H3375" s="22" t="s">
        <v>6715</v>
      </c>
      <c r="I3375" s="2" t="s">
        <v>76</v>
      </c>
      <c r="J3375" s="3" t="s">
        <v>77</v>
      </c>
      <c r="K3375" s="1" t="s">
        <v>5594</v>
      </c>
      <c r="L3375" s="2" t="s">
        <v>5595</v>
      </c>
      <c r="M3375" s="4">
        <v>440</v>
      </c>
      <c r="N3375" s="5">
        <v>7.9809755983619901</v>
      </c>
      <c r="O3375" s="5">
        <v>7.9809755983619901</v>
      </c>
      <c r="P3375" s="6" t="s">
        <v>20</v>
      </c>
      <c r="Q3375" s="5" t="s">
        <v>1</v>
      </c>
      <c r="R3375" s="24" t="s">
        <v>1</v>
      </c>
      <c r="S3375" s="6" t="s">
        <v>1</v>
      </c>
      <c r="T3375" s="7" t="str">
        <f t="shared" si="104"/>
        <v>Maintenu</v>
      </c>
      <c r="U3375" s="7" t="s">
        <v>21</v>
      </c>
      <c r="V3375" s="7" t="str">
        <f t="shared" si="105"/>
        <v>Salies-de-Béarn</v>
      </c>
      <c r="W3375" s="7">
        <v>1</v>
      </c>
    </row>
    <row r="3376" spans="1:23" x14ac:dyDescent="0.25">
      <c r="A3376" s="1" t="s">
        <v>76</v>
      </c>
      <c r="B3376" s="2" t="s">
        <v>77</v>
      </c>
      <c r="C3376" s="1" t="s">
        <v>4146</v>
      </c>
      <c r="D3376" s="2" t="s">
        <v>6715</v>
      </c>
      <c r="E3376" s="1" t="s">
        <v>6969</v>
      </c>
      <c r="F3376" s="2" t="s">
        <v>6970</v>
      </c>
      <c r="G3376" s="3" t="s">
        <v>4141</v>
      </c>
      <c r="H3376" s="22" t="s">
        <v>1359</v>
      </c>
      <c r="I3376" s="2" t="s">
        <v>76</v>
      </c>
      <c r="J3376" s="3" t="s">
        <v>77</v>
      </c>
      <c r="K3376" s="1" t="s">
        <v>5406</v>
      </c>
      <c r="L3376" s="2" t="s">
        <v>5407</v>
      </c>
      <c r="M3376" s="4">
        <v>125</v>
      </c>
      <c r="N3376" s="5">
        <v>16.252480538475769</v>
      </c>
      <c r="O3376" s="5">
        <v>16.252480538475769</v>
      </c>
      <c r="P3376" s="6" t="s">
        <v>20</v>
      </c>
      <c r="Q3376" s="5" t="s">
        <v>88</v>
      </c>
      <c r="R3376" s="24" t="s">
        <v>3</v>
      </c>
      <c r="S3376" s="5" t="s">
        <v>88</v>
      </c>
      <c r="T3376" s="7" t="str">
        <f t="shared" si="104"/>
        <v>Maintenu</v>
      </c>
      <c r="U3376" s="7" t="s">
        <v>21</v>
      </c>
      <c r="V3376" s="7" t="str">
        <f t="shared" si="105"/>
        <v>Peyrehorade</v>
      </c>
      <c r="W3376" s="7">
        <v>0</v>
      </c>
    </row>
    <row r="3377" spans="1:23" x14ac:dyDescent="0.25">
      <c r="A3377" s="1" t="s">
        <v>76</v>
      </c>
      <c r="B3377" s="2" t="s">
        <v>77</v>
      </c>
      <c r="C3377" s="1" t="s">
        <v>4146</v>
      </c>
      <c r="D3377" s="2" t="s">
        <v>6715</v>
      </c>
      <c r="E3377" s="1" t="s">
        <v>6971</v>
      </c>
      <c r="F3377" s="2" t="s">
        <v>6972</v>
      </c>
      <c r="G3377" s="3" t="s">
        <v>4146</v>
      </c>
      <c r="H3377" s="22" t="s">
        <v>6715</v>
      </c>
      <c r="I3377" s="2" t="s">
        <v>76</v>
      </c>
      <c r="J3377" s="3" t="s">
        <v>77</v>
      </c>
      <c r="K3377" s="1" t="s">
        <v>6722</v>
      </c>
      <c r="L3377" s="2" t="s">
        <v>6723</v>
      </c>
      <c r="M3377" s="4">
        <v>583</v>
      </c>
      <c r="N3377" s="5">
        <v>24.091124887017415</v>
      </c>
      <c r="O3377" s="5">
        <v>24.091124887017415</v>
      </c>
      <c r="P3377" s="6" t="s">
        <v>20</v>
      </c>
      <c r="Q3377" s="5" t="s">
        <v>88</v>
      </c>
      <c r="R3377" s="24" t="s">
        <v>3</v>
      </c>
      <c r="S3377" s="6" t="s">
        <v>1</v>
      </c>
      <c r="T3377" s="7" t="str">
        <f t="shared" si="104"/>
        <v>de 1. Très sous dotée passe en 3.Intermédiaire</v>
      </c>
      <c r="U3377" s="7" t="s">
        <v>97</v>
      </c>
      <c r="V3377" s="7" t="str">
        <f t="shared" si="105"/>
        <v>Pays de Morlaàs et du Montanérès (pct)</v>
      </c>
      <c r="W3377" s="7">
        <v>0</v>
      </c>
    </row>
    <row r="3378" spans="1:23" x14ac:dyDescent="0.25">
      <c r="A3378" s="1" t="s">
        <v>76</v>
      </c>
      <c r="B3378" s="2" t="s">
        <v>77</v>
      </c>
      <c r="C3378" s="1" t="s">
        <v>4146</v>
      </c>
      <c r="D3378" s="2" t="s">
        <v>6715</v>
      </c>
      <c r="E3378" s="1" t="s">
        <v>6973</v>
      </c>
      <c r="F3378" s="2" t="s">
        <v>6974</v>
      </c>
      <c r="G3378" s="3" t="s">
        <v>4146</v>
      </c>
      <c r="H3378" s="22" t="s">
        <v>6715</v>
      </c>
      <c r="I3378" s="2" t="s">
        <v>76</v>
      </c>
      <c r="J3378" s="3" t="s">
        <v>77</v>
      </c>
      <c r="K3378" s="1" t="s">
        <v>6755</v>
      </c>
      <c r="L3378" s="2" t="s">
        <v>6756</v>
      </c>
      <c r="M3378" s="4">
        <v>166</v>
      </c>
      <c r="N3378" s="5">
        <v>6.7246978810500249</v>
      </c>
      <c r="O3378" s="5">
        <v>6.7246978810500249</v>
      </c>
      <c r="P3378" s="6" t="s">
        <v>20</v>
      </c>
      <c r="Q3378" s="5" t="s">
        <v>1</v>
      </c>
      <c r="R3378" s="24" t="s">
        <v>1</v>
      </c>
      <c r="S3378" s="6" t="s">
        <v>1</v>
      </c>
      <c r="T3378" s="7" t="str">
        <f t="shared" si="104"/>
        <v>Maintenu</v>
      </c>
      <c r="U3378" s="7" t="s">
        <v>21</v>
      </c>
      <c r="V3378" s="7" t="str">
        <f t="shared" si="105"/>
        <v>Mauléon-Licharre</v>
      </c>
      <c r="W3378" s="7">
        <v>1</v>
      </c>
    </row>
    <row r="3379" spans="1:23" x14ac:dyDescent="0.25">
      <c r="A3379" s="1" t="s">
        <v>76</v>
      </c>
      <c r="B3379" s="2" t="s">
        <v>77</v>
      </c>
      <c r="C3379" s="1" t="s">
        <v>4146</v>
      </c>
      <c r="D3379" s="2" t="s">
        <v>6715</v>
      </c>
      <c r="E3379" s="1" t="s">
        <v>6975</v>
      </c>
      <c r="F3379" s="2" t="s">
        <v>6976</v>
      </c>
      <c r="G3379" s="3" t="s">
        <v>4146</v>
      </c>
      <c r="H3379" s="22" t="s">
        <v>6715</v>
      </c>
      <c r="I3379" s="2" t="s">
        <v>76</v>
      </c>
      <c r="J3379" s="3" t="s">
        <v>77</v>
      </c>
      <c r="K3379" s="1" t="s">
        <v>6861</v>
      </c>
      <c r="L3379" s="2" t="s">
        <v>6862</v>
      </c>
      <c r="M3379" s="4">
        <v>269</v>
      </c>
      <c r="N3379" s="5">
        <v>13.881533103157158</v>
      </c>
      <c r="O3379" s="5">
        <v>13.881533103157158</v>
      </c>
      <c r="P3379" s="6" t="s">
        <v>20</v>
      </c>
      <c r="Q3379" s="5" t="s">
        <v>2</v>
      </c>
      <c r="R3379" s="24" t="s">
        <v>2</v>
      </c>
      <c r="S3379" s="5" t="s">
        <v>88</v>
      </c>
      <c r="T3379" s="7" t="str">
        <f t="shared" si="104"/>
        <v>de 3.Intermédiaire passe en 2. Sous dotée</v>
      </c>
      <c r="U3379" s="7" t="s">
        <v>21</v>
      </c>
      <c r="V3379" s="7" t="str">
        <f t="shared" si="105"/>
        <v>Arudy</v>
      </c>
      <c r="W3379" s="7">
        <v>1</v>
      </c>
    </row>
    <row r="3380" spans="1:23" x14ac:dyDescent="0.25">
      <c r="A3380" s="1" t="s">
        <v>76</v>
      </c>
      <c r="B3380" s="2" t="s">
        <v>77</v>
      </c>
      <c r="C3380" s="1" t="s">
        <v>4146</v>
      </c>
      <c r="D3380" s="2" t="s">
        <v>6715</v>
      </c>
      <c r="E3380" s="1" t="s">
        <v>6977</v>
      </c>
      <c r="F3380" s="2" t="s">
        <v>6978</v>
      </c>
      <c r="G3380" s="3" t="s">
        <v>4146</v>
      </c>
      <c r="H3380" s="22" t="s">
        <v>6715</v>
      </c>
      <c r="I3380" s="2" t="s">
        <v>76</v>
      </c>
      <c r="J3380" s="3" t="s">
        <v>77</v>
      </c>
      <c r="K3380" s="1" t="s">
        <v>6726</v>
      </c>
      <c r="L3380" s="2" t="s">
        <v>6727</v>
      </c>
      <c r="M3380" s="4">
        <v>113</v>
      </c>
      <c r="N3380" s="5">
        <v>28.725782697503231</v>
      </c>
      <c r="O3380" s="5">
        <v>28.725782697503231</v>
      </c>
      <c r="P3380" s="6" t="s">
        <v>20</v>
      </c>
      <c r="Q3380" s="5" t="s">
        <v>88</v>
      </c>
      <c r="R3380" s="24" t="s">
        <v>3</v>
      </c>
      <c r="S3380" s="5" t="s">
        <v>88</v>
      </c>
      <c r="T3380" s="7" t="str">
        <f t="shared" si="104"/>
        <v>Maintenu</v>
      </c>
      <c r="U3380" s="7" t="s">
        <v>21</v>
      </c>
      <c r="V3380" s="7" t="str">
        <f t="shared" si="105"/>
        <v>Mourenx</v>
      </c>
      <c r="W3380" s="7">
        <v>0</v>
      </c>
    </row>
    <row r="3381" spans="1:23" x14ac:dyDescent="0.25">
      <c r="A3381" s="1" t="s">
        <v>76</v>
      </c>
      <c r="B3381" s="2" t="s">
        <v>77</v>
      </c>
      <c r="C3381" s="1" t="s">
        <v>4146</v>
      </c>
      <c r="D3381" s="2" t="s">
        <v>6715</v>
      </c>
      <c r="E3381" s="1" t="s">
        <v>6979</v>
      </c>
      <c r="F3381" s="2" t="s">
        <v>6980</v>
      </c>
      <c r="G3381" s="3" t="s">
        <v>4146</v>
      </c>
      <c r="H3381" s="22" t="s">
        <v>6715</v>
      </c>
      <c r="I3381" s="2" t="s">
        <v>76</v>
      </c>
      <c r="J3381" s="3" t="s">
        <v>77</v>
      </c>
      <c r="K3381" s="1" t="s">
        <v>6792</v>
      </c>
      <c r="L3381" s="2" t="s">
        <v>6793</v>
      </c>
      <c r="M3381" s="4">
        <v>50</v>
      </c>
      <c r="N3381" s="5">
        <v>29.44015980689344</v>
      </c>
      <c r="O3381" s="5">
        <v>29.44015980689344</v>
      </c>
      <c r="P3381" s="6" t="s">
        <v>20</v>
      </c>
      <c r="Q3381" s="5" t="s">
        <v>88</v>
      </c>
      <c r="R3381" s="24" t="s">
        <v>3</v>
      </c>
      <c r="S3381" s="6" t="s">
        <v>1</v>
      </c>
      <c r="T3381" s="7" t="str">
        <f t="shared" si="104"/>
        <v>de 1. Très sous dotée passe en 3.Intermédiaire</v>
      </c>
      <c r="U3381" s="7" t="s">
        <v>21</v>
      </c>
      <c r="V3381" s="7" t="str">
        <f t="shared" si="105"/>
        <v>Lembeye</v>
      </c>
      <c r="W3381" s="7">
        <v>0</v>
      </c>
    </row>
    <row r="3382" spans="1:23" x14ac:dyDescent="0.25">
      <c r="A3382" s="1" t="s">
        <v>76</v>
      </c>
      <c r="B3382" s="2" t="s">
        <v>77</v>
      </c>
      <c r="C3382" s="1" t="s">
        <v>4146</v>
      </c>
      <c r="D3382" s="2" t="s">
        <v>6715</v>
      </c>
      <c r="E3382" s="1" t="s">
        <v>6981</v>
      </c>
      <c r="F3382" s="2" t="s">
        <v>6982</v>
      </c>
      <c r="G3382" s="3" t="s">
        <v>4146</v>
      </c>
      <c r="H3382" s="22" t="s">
        <v>6715</v>
      </c>
      <c r="I3382" s="2" t="s">
        <v>76</v>
      </c>
      <c r="J3382" s="3" t="s">
        <v>77</v>
      </c>
      <c r="K3382" s="1" t="s">
        <v>6718</v>
      </c>
      <c r="L3382" s="2" t="s">
        <v>6719</v>
      </c>
      <c r="M3382" s="4">
        <v>528.00000000000239</v>
      </c>
      <c r="N3382" s="5">
        <v>18.712448220607609</v>
      </c>
      <c r="O3382" s="5">
        <v>18.712448220607609</v>
      </c>
      <c r="P3382" s="6" t="s">
        <v>20</v>
      </c>
      <c r="Q3382" s="5" t="s">
        <v>88</v>
      </c>
      <c r="R3382" s="24" t="s">
        <v>3</v>
      </c>
      <c r="S3382" s="6" t="s">
        <v>1</v>
      </c>
      <c r="T3382" s="7" t="str">
        <f t="shared" si="104"/>
        <v>de 1. Très sous dotée passe en 3.Intermédiaire</v>
      </c>
      <c r="U3382" s="7" t="s">
        <v>97</v>
      </c>
      <c r="V3382" s="7" t="str">
        <f t="shared" si="105"/>
        <v>Vallées de l'Ousse et du Lagoin (pct)</v>
      </c>
      <c r="W3382" s="7">
        <v>0</v>
      </c>
    </row>
    <row r="3383" spans="1:23" x14ac:dyDescent="0.25">
      <c r="A3383" s="1" t="s">
        <v>76</v>
      </c>
      <c r="B3383" s="2" t="s">
        <v>77</v>
      </c>
      <c r="C3383" s="1" t="s">
        <v>4146</v>
      </c>
      <c r="D3383" s="2" t="s">
        <v>6715</v>
      </c>
      <c r="E3383" s="1" t="s">
        <v>6983</v>
      </c>
      <c r="F3383" s="2" t="s">
        <v>6984</v>
      </c>
      <c r="G3383" s="3" t="s">
        <v>4146</v>
      </c>
      <c r="H3383" s="22" t="s">
        <v>6715</v>
      </c>
      <c r="I3383" s="2" t="s">
        <v>76</v>
      </c>
      <c r="J3383" s="3" t="s">
        <v>77</v>
      </c>
      <c r="K3383" s="1" t="s">
        <v>6750</v>
      </c>
      <c r="L3383" s="2" t="s">
        <v>31</v>
      </c>
      <c r="M3383" s="4">
        <v>512</v>
      </c>
      <c r="N3383" s="5">
        <v>37.739987084266929</v>
      </c>
      <c r="O3383" s="5">
        <v>37.739987084266929</v>
      </c>
      <c r="P3383" s="6" t="s">
        <v>20</v>
      </c>
      <c r="Q3383" s="5" t="s">
        <v>88</v>
      </c>
      <c r="R3383" s="24" t="s">
        <v>3</v>
      </c>
      <c r="S3383" s="5" t="s">
        <v>88</v>
      </c>
      <c r="T3383" s="7" t="str">
        <f t="shared" si="104"/>
        <v>Maintenu</v>
      </c>
      <c r="U3383" s="7" t="s">
        <v>21</v>
      </c>
      <c r="V3383" s="7" t="str">
        <f t="shared" si="105"/>
        <v>Saint-Palais</v>
      </c>
      <c r="W3383" s="7">
        <v>0</v>
      </c>
    </row>
    <row r="3384" spans="1:23" x14ac:dyDescent="0.25">
      <c r="A3384" s="1" t="s">
        <v>76</v>
      </c>
      <c r="B3384" s="2" t="s">
        <v>77</v>
      </c>
      <c r="C3384" s="1" t="s">
        <v>4146</v>
      </c>
      <c r="D3384" s="2" t="s">
        <v>6715</v>
      </c>
      <c r="E3384" s="1" t="s">
        <v>6985</v>
      </c>
      <c r="F3384" s="2" t="s">
        <v>6986</v>
      </c>
      <c r="G3384" s="3" t="s">
        <v>4146</v>
      </c>
      <c r="H3384" s="22" t="s">
        <v>6715</v>
      </c>
      <c r="I3384" s="2" t="s">
        <v>76</v>
      </c>
      <c r="J3384" s="3" t="s">
        <v>77</v>
      </c>
      <c r="K3384" s="1" t="s">
        <v>6898</v>
      </c>
      <c r="L3384" s="2" t="s">
        <v>6899</v>
      </c>
      <c r="M3384" s="4">
        <v>193</v>
      </c>
      <c r="N3384" s="5">
        <v>44.666934658633366</v>
      </c>
      <c r="O3384" s="5">
        <v>44.666934658633366</v>
      </c>
      <c r="P3384" s="6" t="s">
        <v>20</v>
      </c>
      <c r="Q3384" s="5" t="s">
        <v>4</v>
      </c>
      <c r="R3384" s="24" t="s">
        <v>4</v>
      </c>
      <c r="S3384" s="6" t="s">
        <v>1</v>
      </c>
      <c r="T3384" s="7" t="str">
        <f t="shared" si="104"/>
        <v>de 1. Très sous dotée passe en 4. Très dotée</v>
      </c>
      <c r="U3384" s="7" t="s">
        <v>97</v>
      </c>
      <c r="V3384" s="7" t="str">
        <f t="shared" si="105"/>
        <v>Artix et Pays de Soubestre (pct)</v>
      </c>
      <c r="W3384" s="7">
        <v>1</v>
      </c>
    </row>
    <row r="3385" spans="1:23" x14ac:dyDescent="0.25">
      <c r="A3385" s="1" t="s">
        <v>76</v>
      </c>
      <c r="B3385" s="2" t="s">
        <v>77</v>
      </c>
      <c r="C3385" s="1" t="s">
        <v>4146</v>
      </c>
      <c r="D3385" s="2" t="s">
        <v>6715</v>
      </c>
      <c r="E3385" s="1" t="s">
        <v>6987</v>
      </c>
      <c r="F3385" s="2" t="s">
        <v>6988</v>
      </c>
      <c r="G3385" s="3" t="s">
        <v>4146</v>
      </c>
      <c r="H3385" s="22" t="s">
        <v>6715</v>
      </c>
      <c r="I3385" s="2" t="s">
        <v>76</v>
      </c>
      <c r="J3385" s="3" t="s">
        <v>77</v>
      </c>
      <c r="K3385" s="1" t="s">
        <v>6989</v>
      </c>
      <c r="L3385" s="2" t="s">
        <v>6988</v>
      </c>
      <c r="M3385" s="4">
        <v>24993</v>
      </c>
      <c r="N3385" s="5">
        <v>57.15193641933157</v>
      </c>
      <c r="O3385" s="5">
        <v>57.15193641933157</v>
      </c>
      <c r="P3385" s="6" t="s">
        <v>20</v>
      </c>
      <c r="Q3385" s="5" t="s">
        <v>5</v>
      </c>
      <c r="R3385" s="24" t="s">
        <v>5</v>
      </c>
      <c r="S3385" s="5" t="s">
        <v>88</v>
      </c>
      <c r="T3385" s="7" t="str">
        <f t="shared" si="104"/>
        <v>de 3.Intermédiaire passe en 5. Sur dotée</v>
      </c>
      <c r="U3385" s="7" t="s">
        <v>97</v>
      </c>
      <c r="V3385" s="7" t="str">
        <f t="shared" si="105"/>
        <v>Biarritz (pct)</v>
      </c>
      <c r="W3385" s="7">
        <v>1</v>
      </c>
    </row>
    <row r="3386" spans="1:23" x14ac:dyDescent="0.25">
      <c r="A3386" s="1" t="s">
        <v>76</v>
      </c>
      <c r="B3386" s="2" t="s">
        <v>77</v>
      </c>
      <c r="C3386" s="1" t="s">
        <v>4146</v>
      </c>
      <c r="D3386" s="2" t="s">
        <v>6715</v>
      </c>
      <c r="E3386" s="1" t="s">
        <v>6990</v>
      </c>
      <c r="F3386" s="2" t="s">
        <v>6991</v>
      </c>
      <c r="G3386" s="3" t="s">
        <v>4141</v>
      </c>
      <c r="H3386" s="22" t="s">
        <v>1359</v>
      </c>
      <c r="I3386" s="2" t="s">
        <v>76</v>
      </c>
      <c r="J3386" s="3" t="s">
        <v>77</v>
      </c>
      <c r="K3386" s="1" t="s">
        <v>5406</v>
      </c>
      <c r="L3386" s="2" t="s">
        <v>5407</v>
      </c>
      <c r="M3386" s="4">
        <v>1327</v>
      </c>
      <c r="N3386" s="5">
        <v>16.252480538475769</v>
      </c>
      <c r="O3386" s="5">
        <v>16.252480538475769</v>
      </c>
      <c r="P3386" s="6" t="s">
        <v>20</v>
      </c>
      <c r="Q3386" s="5" t="s">
        <v>88</v>
      </c>
      <c r="R3386" s="24" t="s">
        <v>3</v>
      </c>
      <c r="S3386" s="5" t="s">
        <v>88</v>
      </c>
      <c r="T3386" s="7" t="str">
        <f t="shared" si="104"/>
        <v>Maintenu</v>
      </c>
      <c r="U3386" s="7" t="s">
        <v>21</v>
      </c>
      <c r="V3386" s="7" t="str">
        <f t="shared" si="105"/>
        <v>Peyrehorade</v>
      </c>
      <c r="W3386" s="7">
        <v>0</v>
      </c>
    </row>
    <row r="3387" spans="1:23" x14ac:dyDescent="0.25">
      <c r="A3387" s="1" t="s">
        <v>76</v>
      </c>
      <c r="B3387" s="2" t="s">
        <v>77</v>
      </c>
      <c r="C3387" s="1" t="s">
        <v>4146</v>
      </c>
      <c r="D3387" s="2" t="s">
        <v>6715</v>
      </c>
      <c r="E3387" s="1" t="s">
        <v>6992</v>
      </c>
      <c r="F3387" s="2" t="s">
        <v>6993</v>
      </c>
      <c r="G3387" s="3" t="s">
        <v>4146</v>
      </c>
      <c r="H3387" s="22" t="s">
        <v>6715</v>
      </c>
      <c r="I3387" s="2" t="s">
        <v>76</v>
      </c>
      <c r="J3387" s="3" t="s">
        <v>77</v>
      </c>
      <c r="K3387" s="1" t="s">
        <v>6994</v>
      </c>
      <c r="L3387" s="2" t="s">
        <v>6995</v>
      </c>
      <c r="M3387" s="4">
        <v>685</v>
      </c>
      <c r="N3387" s="5">
        <v>39.636856668440046</v>
      </c>
      <c r="O3387" s="5">
        <v>39.636856668440046</v>
      </c>
      <c r="P3387" s="6" t="s">
        <v>20</v>
      </c>
      <c r="Q3387" s="5" t="s">
        <v>88</v>
      </c>
      <c r="R3387" s="24" t="s">
        <v>3</v>
      </c>
      <c r="S3387" s="5" t="s">
        <v>4</v>
      </c>
      <c r="T3387" s="7" t="str">
        <f t="shared" si="104"/>
        <v>de 4. Très dotée passe en 3.Intermédiaire</v>
      </c>
      <c r="U3387" s="7" t="s">
        <v>21</v>
      </c>
      <c r="V3387" s="7" t="str">
        <f t="shared" si="105"/>
        <v>Cambo-les-Bains</v>
      </c>
      <c r="W3387" s="7">
        <v>0</v>
      </c>
    </row>
    <row r="3388" spans="1:23" x14ac:dyDescent="0.25">
      <c r="A3388" s="1" t="s">
        <v>76</v>
      </c>
      <c r="B3388" s="2" t="s">
        <v>77</v>
      </c>
      <c r="C3388" s="1" t="s">
        <v>4146</v>
      </c>
      <c r="D3388" s="2" t="s">
        <v>6715</v>
      </c>
      <c r="E3388" s="1" t="s">
        <v>6996</v>
      </c>
      <c r="F3388" s="2" t="s">
        <v>6997</v>
      </c>
      <c r="G3388" s="3" t="s">
        <v>4146</v>
      </c>
      <c r="H3388" s="22" t="s">
        <v>6715</v>
      </c>
      <c r="I3388" s="2" t="s">
        <v>76</v>
      </c>
      <c r="J3388" s="3" t="s">
        <v>77</v>
      </c>
      <c r="K3388" s="1" t="s">
        <v>6998</v>
      </c>
      <c r="L3388" s="2" t="s">
        <v>6999</v>
      </c>
      <c r="M3388" s="4">
        <v>6565.9999999999882</v>
      </c>
      <c r="N3388" s="5">
        <v>45.876513725657858</v>
      </c>
      <c r="O3388" s="5">
        <v>45.876513725657858</v>
      </c>
      <c r="P3388" s="6" t="s">
        <v>20</v>
      </c>
      <c r="Q3388" s="5" t="s">
        <v>4</v>
      </c>
      <c r="R3388" s="24" t="s">
        <v>4</v>
      </c>
      <c r="S3388" s="5" t="s">
        <v>4</v>
      </c>
      <c r="T3388" s="7" t="str">
        <f t="shared" si="104"/>
        <v>Maintenu</v>
      </c>
      <c r="U3388" s="7" t="s">
        <v>97</v>
      </c>
      <c r="V3388" s="7" t="str">
        <f t="shared" si="105"/>
        <v>Saint-Jean-de-Luz (pct)</v>
      </c>
      <c r="W3388" s="7">
        <v>1</v>
      </c>
    </row>
    <row r="3389" spans="1:23" x14ac:dyDescent="0.25">
      <c r="A3389" s="1" t="s">
        <v>76</v>
      </c>
      <c r="B3389" s="2" t="s">
        <v>77</v>
      </c>
      <c r="C3389" s="1" t="s">
        <v>4146</v>
      </c>
      <c r="D3389" s="2" t="s">
        <v>6715</v>
      </c>
      <c r="E3389" s="1" t="s">
        <v>7000</v>
      </c>
      <c r="F3389" s="2" t="s">
        <v>7001</v>
      </c>
      <c r="G3389" s="3" t="s">
        <v>4146</v>
      </c>
      <c r="H3389" s="22" t="s">
        <v>6715</v>
      </c>
      <c r="I3389" s="2" t="s">
        <v>76</v>
      </c>
      <c r="J3389" s="3" t="s">
        <v>77</v>
      </c>
      <c r="K3389" s="1" t="s">
        <v>6736</v>
      </c>
      <c r="L3389" s="2" t="s">
        <v>6737</v>
      </c>
      <c r="M3389" s="4">
        <v>1213</v>
      </c>
      <c r="N3389" s="5">
        <v>25.867885627200494</v>
      </c>
      <c r="O3389" s="5">
        <v>25.867885627200494</v>
      </c>
      <c r="P3389" s="6" t="s">
        <v>20</v>
      </c>
      <c r="Q3389" s="5" t="s">
        <v>88</v>
      </c>
      <c r="R3389" s="24" t="s">
        <v>3</v>
      </c>
      <c r="S3389" s="6" t="s">
        <v>1</v>
      </c>
      <c r="T3389" s="7" t="str">
        <f t="shared" si="104"/>
        <v>de 1. Très sous dotée passe en 3.Intermédiaire</v>
      </c>
      <c r="U3389" s="7" t="s">
        <v>21</v>
      </c>
      <c r="V3389" s="7" t="str">
        <f t="shared" si="105"/>
        <v>Oloron-Sainte-Marie</v>
      </c>
      <c r="W3389" s="7">
        <v>0</v>
      </c>
    </row>
    <row r="3390" spans="1:23" x14ac:dyDescent="0.25">
      <c r="A3390" s="1" t="s">
        <v>76</v>
      </c>
      <c r="B3390" s="2" t="s">
        <v>77</v>
      </c>
      <c r="C3390" s="1" t="s">
        <v>4146</v>
      </c>
      <c r="D3390" s="2" t="s">
        <v>6715</v>
      </c>
      <c r="E3390" s="1" t="s">
        <v>7002</v>
      </c>
      <c r="F3390" s="2" t="s">
        <v>7003</v>
      </c>
      <c r="G3390" s="3" t="s">
        <v>4146</v>
      </c>
      <c r="H3390" s="22" t="s">
        <v>6715</v>
      </c>
      <c r="I3390" s="2" t="s">
        <v>76</v>
      </c>
      <c r="J3390" s="3" t="s">
        <v>77</v>
      </c>
      <c r="K3390" s="1" t="s">
        <v>6861</v>
      </c>
      <c r="L3390" s="2" t="s">
        <v>6862</v>
      </c>
      <c r="M3390" s="4">
        <v>432</v>
      </c>
      <c r="N3390" s="5">
        <v>13.881533103157158</v>
      </c>
      <c r="O3390" s="5">
        <v>13.881533103157158</v>
      </c>
      <c r="P3390" s="6" t="s">
        <v>20</v>
      </c>
      <c r="Q3390" s="5" t="s">
        <v>2</v>
      </c>
      <c r="R3390" s="24" t="s">
        <v>2</v>
      </c>
      <c r="S3390" s="5" t="s">
        <v>88</v>
      </c>
      <c r="T3390" s="7" t="str">
        <f t="shared" si="104"/>
        <v>de 3.Intermédiaire passe en 2. Sous dotée</v>
      </c>
      <c r="U3390" s="7" t="s">
        <v>21</v>
      </c>
      <c r="V3390" s="7" t="str">
        <f t="shared" si="105"/>
        <v>Arudy</v>
      </c>
      <c r="W3390" s="7">
        <v>1</v>
      </c>
    </row>
    <row r="3391" spans="1:23" x14ac:dyDescent="0.25">
      <c r="A3391" s="1" t="s">
        <v>76</v>
      </c>
      <c r="B3391" s="2" t="s">
        <v>77</v>
      </c>
      <c r="C3391" s="1" t="s">
        <v>4146</v>
      </c>
      <c r="D3391" s="2" t="s">
        <v>6715</v>
      </c>
      <c r="E3391" s="1" t="s">
        <v>7004</v>
      </c>
      <c r="F3391" s="2" t="s">
        <v>7005</v>
      </c>
      <c r="G3391" s="3" t="s">
        <v>4146</v>
      </c>
      <c r="H3391" s="22" t="s">
        <v>6715</v>
      </c>
      <c r="I3391" s="2" t="s">
        <v>76</v>
      </c>
      <c r="J3391" s="3" t="s">
        <v>77</v>
      </c>
      <c r="K3391" s="1" t="s">
        <v>6861</v>
      </c>
      <c r="L3391" s="2" t="s">
        <v>6862</v>
      </c>
      <c r="M3391" s="4">
        <v>165</v>
      </c>
      <c r="N3391" s="5">
        <v>13.881533103157158</v>
      </c>
      <c r="O3391" s="5">
        <v>13.881533103157158</v>
      </c>
      <c r="P3391" s="6" t="s">
        <v>20</v>
      </c>
      <c r="Q3391" s="5" t="s">
        <v>2</v>
      </c>
      <c r="R3391" s="24" t="s">
        <v>2</v>
      </c>
      <c r="S3391" s="5" t="s">
        <v>88</v>
      </c>
      <c r="T3391" s="7" t="str">
        <f t="shared" si="104"/>
        <v>de 3.Intermédiaire passe en 2. Sous dotée</v>
      </c>
      <c r="U3391" s="7" t="s">
        <v>21</v>
      </c>
      <c r="V3391" s="7" t="str">
        <f t="shared" si="105"/>
        <v>Arudy</v>
      </c>
      <c r="W3391" s="7">
        <v>1</v>
      </c>
    </row>
    <row r="3392" spans="1:23" x14ac:dyDescent="0.25">
      <c r="A3392" s="1" t="s">
        <v>76</v>
      </c>
      <c r="B3392" s="2" t="s">
        <v>77</v>
      </c>
      <c r="C3392" s="1" t="s">
        <v>4146</v>
      </c>
      <c r="D3392" s="2" t="s">
        <v>6715</v>
      </c>
      <c r="E3392" s="1" t="s">
        <v>7006</v>
      </c>
      <c r="F3392" s="2" t="s">
        <v>7007</v>
      </c>
      <c r="G3392" s="3" t="s">
        <v>4146</v>
      </c>
      <c r="H3392" s="22" t="s">
        <v>6715</v>
      </c>
      <c r="I3392" s="2" t="s">
        <v>76</v>
      </c>
      <c r="J3392" s="3" t="s">
        <v>77</v>
      </c>
      <c r="K3392" s="1" t="s">
        <v>6881</v>
      </c>
      <c r="L3392" s="2" t="s">
        <v>6882</v>
      </c>
      <c r="M3392" s="4">
        <v>13479</v>
      </c>
      <c r="N3392" s="5">
        <v>12.462421960334607</v>
      </c>
      <c r="O3392" s="5">
        <v>12.462421960334607</v>
      </c>
      <c r="P3392" s="6" t="s">
        <v>20</v>
      </c>
      <c r="Q3392" s="5" t="s">
        <v>2</v>
      </c>
      <c r="R3392" s="24" t="s">
        <v>2</v>
      </c>
      <c r="S3392" s="5" t="s">
        <v>88</v>
      </c>
      <c r="T3392" s="7" t="str">
        <f t="shared" si="104"/>
        <v>de 3.Intermédiaire passe en 2. Sous dotée</v>
      </c>
      <c r="U3392" s="7" t="s">
        <v>97</v>
      </c>
      <c r="V3392" s="7" t="str">
        <f t="shared" si="105"/>
        <v>Billère et Coteaux de Jurançon (pct)</v>
      </c>
      <c r="W3392" s="7">
        <v>1</v>
      </c>
    </row>
    <row r="3393" spans="1:23" x14ac:dyDescent="0.25">
      <c r="A3393" s="1" t="s">
        <v>76</v>
      </c>
      <c r="B3393" s="2" t="s">
        <v>77</v>
      </c>
      <c r="C3393" s="1" t="s">
        <v>4146</v>
      </c>
      <c r="D3393" s="2" t="s">
        <v>6715</v>
      </c>
      <c r="E3393" s="1" t="s">
        <v>7008</v>
      </c>
      <c r="F3393" s="2" t="s">
        <v>7009</v>
      </c>
      <c r="G3393" s="3" t="s">
        <v>4146</v>
      </c>
      <c r="H3393" s="22" t="s">
        <v>6715</v>
      </c>
      <c r="I3393" s="2" t="s">
        <v>76</v>
      </c>
      <c r="J3393" s="3" t="s">
        <v>77</v>
      </c>
      <c r="K3393" s="1" t="s">
        <v>7010</v>
      </c>
      <c r="L3393" s="2" t="s">
        <v>7011</v>
      </c>
      <c r="M3393" s="4">
        <v>1167</v>
      </c>
      <c r="N3393" s="5">
        <v>31.079998497282592</v>
      </c>
      <c r="O3393" s="5">
        <v>31.079998497282592</v>
      </c>
      <c r="P3393" s="6" t="s">
        <v>20</v>
      </c>
      <c r="Q3393" s="5" t="s">
        <v>88</v>
      </c>
      <c r="R3393" s="24" t="s">
        <v>3</v>
      </c>
      <c r="S3393" s="5" t="s">
        <v>88</v>
      </c>
      <c r="T3393" s="7" t="str">
        <f t="shared" si="104"/>
        <v>Maintenu</v>
      </c>
      <c r="U3393" s="7" t="s">
        <v>97</v>
      </c>
      <c r="V3393" s="7" t="str">
        <f t="shared" si="105"/>
        <v>Hendaye-Côte Basque-Sud (pct)</v>
      </c>
      <c r="W3393" s="7">
        <v>0</v>
      </c>
    </row>
    <row r="3394" spans="1:23" x14ac:dyDescent="0.25">
      <c r="A3394" s="1" t="s">
        <v>76</v>
      </c>
      <c r="B3394" s="2" t="s">
        <v>77</v>
      </c>
      <c r="C3394" s="1" t="s">
        <v>4146</v>
      </c>
      <c r="D3394" s="2" t="s">
        <v>6715</v>
      </c>
      <c r="E3394" s="1" t="s">
        <v>7012</v>
      </c>
      <c r="F3394" s="2" t="s">
        <v>1052</v>
      </c>
      <c r="G3394" s="3" t="s">
        <v>4146</v>
      </c>
      <c r="H3394" s="22" t="s">
        <v>6715</v>
      </c>
      <c r="I3394" s="2" t="s">
        <v>76</v>
      </c>
      <c r="J3394" s="3" t="s">
        <v>77</v>
      </c>
      <c r="K3394" s="1" t="s">
        <v>5316</v>
      </c>
      <c r="L3394" s="2" t="s">
        <v>5317</v>
      </c>
      <c r="M3394" s="4">
        <v>606.99999999999784</v>
      </c>
      <c r="N3394" s="5">
        <v>33.045090406949932</v>
      </c>
      <c r="O3394" s="5">
        <v>33.045090406949932</v>
      </c>
      <c r="P3394" s="6" t="s">
        <v>20</v>
      </c>
      <c r="Q3394" s="5" t="s">
        <v>88</v>
      </c>
      <c r="R3394" s="24" t="s">
        <v>3</v>
      </c>
      <c r="S3394" s="6" t="s">
        <v>1</v>
      </c>
      <c r="T3394" s="7" t="str">
        <f t="shared" ref="T3394:T3457" si="106">IF(S3394=Q3394,"Maintenu","de "&amp;S3394&amp;" passe en "&amp;Q3394)</f>
        <v>de 1. Très sous dotée passe en 3.Intermédiaire</v>
      </c>
      <c r="U3394" s="7" t="s">
        <v>21</v>
      </c>
      <c r="V3394" s="7" t="str">
        <f t="shared" ref="V3394:V3457" si="107">IF(U3394="BV",L3394,L3394&amp;" (pct)")</f>
        <v>Orthez</v>
      </c>
      <c r="W3394" s="7">
        <v>0</v>
      </c>
    </row>
    <row r="3395" spans="1:23" x14ac:dyDescent="0.25">
      <c r="A3395" s="1" t="s">
        <v>76</v>
      </c>
      <c r="B3395" s="2" t="s">
        <v>77</v>
      </c>
      <c r="C3395" s="1" t="s">
        <v>4146</v>
      </c>
      <c r="D3395" s="2" t="s">
        <v>6715</v>
      </c>
      <c r="E3395" s="1" t="s">
        <v>7013</v>
      </c>
      <c r="F3395" s="2" t="s">
        <v>7014</v>
      </c>
      <c r="G3395" s="3" t="s">
        <v>4146</v>
      </c>
      <c r="H3395" s="22" t="s">
        <v>6715</v>
      </c>
      <c r="I3395" s="2" t="s">
        <v>76</v>
      </c>
      <c r="J3395" s="3" t="s">
        <v>77</v>
      </c>
      <c r="K3395" s="1" t="s">
        <v>7015</v>
      </c>
      <c r="L3395" s="2" t="s">
        <v>7016</v>
      </c>
      <c r="M3395" s="4">
        <v>4754.0000000000064</v>
      </c>
      <c r="N3395" s="5">
        <v>15.506676138362817</v>
      </c>
      <c r="O3395" s="5">
        <v>15.506676138362817</v>
      </c>
      <c r="P3395" s="6" t="s">
        <v>20</v>
      </c>
      <c r="Q3395" s="5" t="s">
        <v>2</v>
      </c>
      <c r="R3395" s="24" t="s">
        <v>2</v>
      </c>
      <c r="S3395" s="5" t="s">
        <v>88</v>
      </c>
      <c r="T3395" s="7" t="str">
        <f t="shared" si="106"/>
        <v>de 3.Intermédiaire passe en 2. Sous dotée</v>
      </c>
      <c r="U3395" s="7" t="s">
        <v>97</v>
      </c>
      <c r="V3395" s="7" t="str">
        <f t="shared" si="107"/>
        <v>Pau-3 (pct)</v>
      </c>
      <c r="W3395" s="7">
        <v>0</v>
      </c>
    </row>
    <row r="3396" spans="1:23" x14ac:dyDescent="0.25">
      <c r="A3396" s="1" t="s">
        <v>76</v>
      </c>
      <c r="B3396" s="2" t="s">
        <v>77</v>
      </c>
      <c r="C3396" s="1" t="s">
        <v>4146</v>
      </c>
      <c r="D3396" s="2" t="s">
        <v>6715</v>
      </c>
      <c r="E3396" s="1" t="s">
        <v>7017</v>
      </c>
      <c r="F3396" s="2" t="s">
        <v>7018</v>
      </c>
      <c r="G3396" s="3" t="s">
        <v>4146</v>
      </c>
      <c r="H3396" s="22" t="s">
        <v>6715</v>
      </c>
      <c r="I3396" s="2" t="s">
        <v>76</v>
      </c>
      <c r="J3396" s="3" t="s">
        <v>77</v>
      </c>
      <c r="K3396" s="1" t="s">
        <v>6718</v>
      </c>
      <c r="L3396" s="2" t="s">
        <v>6719</v>
      </c>
      <c r="M3396" s="4">
        <v>1246</v>
      </c>
      <c r="N3396" s="5">
        <v>18.712448220607609</v>
      </c>
      <c r="O3396" s="5">
        <v>18.712448220607609</v>
      </c>
      <c r="P3396" s="6" t="s">
        <v>20</v>
      </c>
      <c r="Q3396" s="5" t="s">
        <v>88</v>
      </c>
      <c r="R3396" s="24" t="s">
        <v>3</v>
      </c>
      <c r="S3396" s="5" t="s">
        <v>88</v>
      </c>
      <c r="T3396" s="7" t="str">
        <f t="shared" si="106"/>
        <v>Maintenu</v>
      </c>
      <c r="U3396" s="7" t="s">
        <v>97</v>
      </c>
      <c r="V3396" s="7" t="str">
        <f t="shared" si="107"/>
        <v>Vallées de l'Ousse et du Lagoin (pct)</v>
      </c>
      <c r="W3396" s="7">
        <v>0</v>
      </c>
    </row>
    <row r="3397" spans="1:23" x14ac:dyDescent="0.25">
      <c r="A3397" s="1" t="s">
        <v>76</v>
      </c>
      <c r="B3397" s="2" t="s">
        <v>77</v>
      </c>
      <c r="C3397" s="1" t="s">
        <v>4146</v>
      </c>
      <c r="D3397" s="2" t="s">
        <v>6715</v>
      </c>
      <c r="E3397" s="1" t="s">
        <v>7019</v>
      </c>
      <c r="F3397" s="2" t="s">
        <v>7020</v>
      </c>
      <c r="G3397" s="3" t="s">
        <v>4146</v>
      </c>
      <c r="H3397" s="22" t="s">
        <v>6715</v>
      </c>
      <c r="I3397" s="2" t="s">
        <v>76</v>
      </c>
      <c r="J3397" s="3" t="s">
        <v>77</v>
      </c>
      <c r="K3397" s="1" t="s">
        <v>6912</v>
      </c>
      <c r="L3397" s="2" t="s">
        <v>6913</v>
      </c>
      <c r="M3397" s="4">
        <v>369</v>
      </c>
      <c r="N3397" s="5">
        <v>19.43029507871336</v>
      </c>
      <c r="O3397" s="5">
        <v>19.43029507871336</v>
      </c>
      <c r="P3397" s="6" t="s">
        <v>20</v>
      </c>
      <c r="Q3397" s="5" t="s">
        <v>88</v>
      </c>
      <c r="R3397" s="24" t="s">
        <v>3</v>
      </c>
      <c r="S3397" s="6" t="s">
        <v>1</v>
      </c>
      <c r="T3397" s="7" t="str">
        <f t="shared" si="106"/>
        <v>de 1. Très sous dotée passe en 3.Intermédiaire</v>
      </c>
      <c r="U3397" s="7" t="s">
        <v>21</v>
      </c>
      <c r="V3397" s="7" t="str">
        <f t="shared" si="107"/>
        <v>Hasparren</v>
      </c>
      <c r="W3397" s="7">
        <v>0</v>
      </c>
    </row>
    <row r="3398" spans="1:23" x14ac:dyDescent="0.25">
      <c r="A3398" s="1" t="s">
        <v>76</v>
      </c>
      <c r="B3398" s="2" t="s">
        <v>77</v>
      </c>
      <c r="C3398" s="1" t="s">
        <v>4146</v>
      </c>
      <c r="D3398" s="2" t="s">
        <v>6715</v>
      </c>
      <c r="E3398" s="1" t="s">
        <v>7021</v>
      </c>
      <c r="F3398" s="2" t="s">
        <v>7022</v>
      </c>
      <c r="G3398" s="3" t="s">
        <v>4146</v>
      </c>
      <c r="H3398" s="22" t="s">
        <v>6715</v>
      </c>
      <c r="I3398" s="2" t="s">
        <v>76</v>
      </c>
      <c r="J3398" s="3" t="s">
        <v>77</v>
      </c>
      <c r="K3398" s="1" t="s">
        <v>5316</v>
      </c>
      <c r="L3398" s="2" t="s">
        <v>5317</v>
      </c>
      <c r="M3398" s="4">
        <v>737</v>
      </c>
      <c r="N3398" s="5">
        <v>33.045090406949932</v>
      </c>
      <c r="O3398" s="5">
        <v>33.045090406949932</v>
      </c>
      <c r="P3398" s="6" t="s">
        <v>20</v>
      </c>
      <c r="Q3398" s="5" t="s">
        <v>88</v>
      </c>
      <c r="R3398" s="24" t="s">
        <v>3</v>
      </c>
      <c r="S3398" s="6" t="s">
        <v>1</v>
      </c>
      <c r="T3398" s="7" t="str">
        <f t="shared" si="106"/>
        <v>de 1. Très sous dotée passe en 3.Intermédiaire</v>
      </c>
      <c r="U3398" s="7" t="s">
        <v>21</v>
      </c>
      <c r="V3398" s="7" t="str">
        <f t="shared" si="107"/>
        <v>Orthez</v>
      </c>
      <c r="W3398" s="7">
        <v>0</v>
      </c>
    </row>
    <row r="3399" spans="1:23" x14ac:dyDescent="0.25">
      <c r="A3399" s="1" t="s">
        <v>76</v>
      </c>
      <c r="B3399" s="2" t="s">
        <v>77</v>
      </c>
      <c r="C3399" s="1" t="s">
        <v>4146</v>
      </c>
      <c r="D3399" s="2" t="s">
        <v>6715</v>
      </c>
      <c r="E3399" s="1" t="s">
        <v>7023</v>
      </c>
      <c r="F3399" s="2" t="s">
        <v>7024</v>
      </c>
      <c r="G3399" s="3" t="s">
        <v>4146</v>
      </c>
      <c r="H3399" s="22" t="s">
        <v>6715</v>
      </c>
      <c r="I3399" s="2" t="s">
        <v>76</v>
      </c>
      <c r="J3399" s="3" t="s">
        <v>77</v>
      </c>
      <c r="K3399" s="1" t="s">
        <v>6736</v>
      </c>
      <c r="L3399" s="2" t="s">
        <v>6737</v>
      </c>
      <c r="M3399" s="4">
        <v>150</v>
      </c>
      <c r="N3399" s="5">
        <v>25.867885627200494</v>
      </c>
      <c r="O3399" s="5">
        <v>25.867885627200494</v>
      </c>
      <c r="P3399" s="6" t="s">
        <v>20</v>
      </c>
      <c r="Q3399" s="5" t="s">
        <v>88</v>
      </c>
      <c r="R3399" s="24" t="s">
        <v>3</v>
      </c>
      <c r="S3399" s="6" t="s">
        <v>1</v>
      </c>
      <c r="T3399" s="7" t="str">
        <f t="shared" si="106"/>
        <v>de 1. Très sous dotée passe en 3.Intermédiaire</v>
      </c>
      <c r="U3399" s="7" t="s">
        <v>21</v>
      </c>
      <c r="V3399" s="7" t="str">
        <f t="shared" si="107"/>
        <v>Oloron-Sainte-Marie</v>
      </c>
      <c r="W3399" s="7">
        <v>0</v>
      </c>
    </row>
    <row r="3400" spans="1:23" x14ac:dyDescent="0.25">
      <c r="A3400" s="1" t="s">
        <v>76</v>
      </c>
      <c r="B3400" s="2" t="s">
        <v>77</v>
      </c>
      <c r="C3400" s="1" t="s">
        <v>4146</v>
      </c>
      <c r="D3400" s="2" t="s">
        <v>6715</v>
      </c>
      <c r="E3400" s="1" t="s">
        <v>7025</v>
      </c>
      <c r="F3400" s="2" t="s">
        <v>7026</v>
      </c>
      <c r="G3400" s="3" t="s">
        <v>4146</v>
      </c>
      <c r="H3400" s="22" t="s">
        <v>6715</v>
      </c>
      <c r="I3400" s="2" t="s">
        <v>76</v>
      </c>
      <c r="J3400" s="3" t="s">
        <v>77</v>
      </c>
      <c r="K3400" s="1" t="s">
        <v>6718</v>
      </c>
      <c r="L3400" s="2" t="s">
        <v>6719</v>
      </c>
      <c r="M3400" s="4">
        <v>634.9999999999992</v>
      </c>
      <c r="N3400" s="5">
        <v>18.712448220607609</v>
      </c>
      <c r="O3400" s="5">
        <v>18.712448220607609</v>
      </c>
      <c r="P3400" s="6" t="s">
        <v>20</v>
      </c>
      <c r="Q3400" s="5" t="s">
        <v>88</v>
      </c>
      <c r="R3400" s="24" t="s">
        <v>3</v>
      </c>
      <c r="S3400" s="5" t="s">
        <v>88</v>
      </c>
      <c r="T3400" s="7" t="str">
        <f t="shared" si="106"/>
        <v>Maintenu</v>
      </c>
      <c r="U3400" s="7" t="s">
        <v>97</v>
      </c>
      <c r="V3400" s="7" t="str">
        <f t="shared" si="107"/>
        <v>Vallées de l'Ousse et du Lagoin (pct)</v>
      </c>
      <c r="W3400" s="7">
        <v>0</v>
      </c>
    </row>
    <row r="3401" spans="1:23" x14ac:dyDescent="0.25">
      <c r="A3401" s="1" t="s">
        <v>76</v>
      </c>
      <c r="B3401" s="2" t="s">
        <v>77</v>
      </c>
      <c r="C3401" s="1" t="s">
        <v>4146</v>
      </c>
      <c r="D3401" s="2" t="s">
        <v>6715</v>
      </c>
      <c r="E3401" s="1" t="s">
        <v>7027</v>
      </c>
      <c r="F3401" s="2" t="s">
        <v>7028</v>
      </c>
      <c r="G3401" s="3" t="s">
        <v>4146</v>
      </c>
      <c r="H3401" s="22" t="s">
        <v>6715</v>
      </c>
      <c r="I3401" s="2" t="s">
        <v>76</v>
      </c>
      <c r="J3401" s="3" t="s">
        <v>77</v>
      </c>
      <c r="K3401" s="1" t="s">
        <v>6718</v>
      </c>
      <c r="L3401" s="2" t="s">
        <v>6719</v>
      </c>
      <c r="M3401" s="4">
        <v>2707</v>
      </c>
      <c r="N3401" s="5">
        <v>18.712448220607609</v>
      </c>
      <c r="O3401" s="5">
        <v>18.712448220607609</v>
      </c>
      <c r="P3401" s="6" t="s">
        <v>20</v>
      </c>
      <c r="Q3401" s="5" t="s">
        <v>88</v>
      </c>
      <c r="R3401" s="24" t="s">
        <v>3</v>
      </c>
      <c r="S3401" s="5" t="s">
        <v>88</v>
      </c>
      <c r="T3401" s="7" t="str">
        <f t="shared" si="106"/>
        <v>Maintenu</v>
      </c>
      <c r="U3401" s="7" t="s">
        <v>97</v>
      </c>
      <c r="V3401" s="7" t="str">
        <f t="shared" si="107"/>
        <v>Vallées de l'Ousse et du Lagoin (pct)</v>
      </c>
      <c r="W3401" s="7">
        <v>0</v>
      </c>
    </row>
    <row r="3402" spans="1:23" x14ac:dyDescent="0.25">
      <c r="A3402" s="1" t="s">
        <v>76</v>
      </c>
      <c r="B3402" s="2" t="s">
        <v>77</v>
      </c>
      <c r="C3402" s="1" t="s">
        <v>4146</v>
      </c>
      <c r="D3402" s="2" t="s">
        <v>6715</v>
      </c>
      <c r="E3402" s="1" t="s">
        <v>7029</v>
      </c>
      <c r="F3402" s="2" t="s">
        <v>7030</v>
      </c>
      <c r="G3402" s="3" t="s">
        <v>4146</v>
      </c>
      <c r="H3402" s="22" t="s">
        <v>6715</v>
      </c>
      <c r="I3402" s="2" t="s">
        <v>76</v>
      </c>
      <c r="J3402" s="3" t="s">
        <v>77</v>
      </c>
      <c r="K3402" s="1" t="s">
        <v>6820</v>
      </c>
      <c r="L3402" s="2" t="s">
        <v>6821</v>
      </c>
      <c r="M3402" s="4">
        <v>1021</v>
      </c>
      <c r="N3402" s="5">
        <v>13.714312241875753</v>
      </c>
      <c r="O3402" s="5">
        <v>13.714312241875753</v>
      </c>
      <c r="P3402" s="6" t="s">
        <v>20</v>
      </c>
      <c r="Q3402" s="5" t="s">
        <v>2</v>
      </c>
      <c r="R3402" s="24" t="s">
        <v>2</v>
      </c>
      <c r="S3402" s="6" t="s">
        <v>1</v>
      </c>
      <c r="T3402" s="7" t="str">
        <f t="shared" si="106"/>
        <v>de 1. Très sous dotée passe en 2. Sous dotée</v>
      </c>
      <c r="U3402" s="7" t="s">
        <v>97</v>
      </c>
      <c r="V3402" s="7" t="str">
        <f t="shared" si="107"/>
        <v>Ouzom, Gave et Rives du Neez (pct)</v>
      </c>
      <c r="W3402" s="7">
        <v>1</v>
      </c>
    </row>
    <row r="3403" spans="1:23" x14ac:dyDescent="0.25">
      <c r="A3403" s="1" t="s">
        <v>76</v>
      </c>
      <c r="B3403" s="2" t="s">
        <v>77</v>
      </c>
      <c r="C3403" s="1" t="s">
        <v>4146</v>
      </c>
      <c r="D3403" s="2" t="s">
        <v>6715</v>
      </c>
      <c r="E3403" s="1" t="s">
        <v>7031</v>
      </c>
      <c r="F3403" s="2" t="s">
        <v>7032</v>
      </c>
      <c r="G3403" s="3" t="s">
        <v>4146</v>
      </c>
      <c r="H3403" s="22" t="s">
        <v>6715</v>
      </c>
      <c r="I3403" s="2" t="s">
        <v>76</v>
      </c>
      <c r="J3403" s="3" t="s">
        <v>77</v>
      </c>
      <c r="K3403" s="1" t="s">
        <v>7033</v>
      </c>
      <c r="L3403" s="2" t="s">
        <v>7034</v>
      </c>
      <c r="M3403" s="4">
        <v>7837</v>
      </c>
      <c r="N3403" s="5">
        <v>44.810344180665147</v>
      </c>
      <c r="O3403" s="5">
        <v>44.810344180665147</v>
      </c>
      <c r="P3403" s="6" t="s">
        <v>20</v>
      </c>
      <c r="Q3403" s="5" t="s">
        <v>4</v>
      </c>
      <c r="R3403" s="24" t="s">
        <v>4</v>
      </c>
      <c r="S3403" s="5" t="s">
        <v>88</v>
      </c>
      <c r="T3403" s="7" t="str">
        <f t="shared" si="106"/>
        <v>de 3.Intermédiaire passe en 4. Très dotée</v>
      </c>
      <c r="U3403" s="7" t="s">
        <v>97</v>
      </c>
      <c r="V3403" s="7" t="str">
        <f t="shared" si="107"/>
        <v>Bayonne-2 (pct)</v>
      </c>
      <c r="W3403" s="7">
        <v>1</v>
      </c>
    </row>
    <row r="3404" spans="1:23" x14ac:dyDescent="0.25">
      <c r="A3404" s="1" t="s">
        <v>76</v>
      </c>
      <c r="B3404" s="2" t="s">
        <v>77</v>
      </c>
      <c r="C3404" s="1" t="s">
        <v>4146</v>
      </c>
      <c r="D3404" s="2" t="s">
        <v>6715</v>
      </c>
      <c r="E3404" s="1" t="s">
        <v>7035</v>
      </c>
      <c r="F3404" s="2" t="s">
        <v>7036</v>
      </c>
      <c r="G3404" s="3" t="s">
        <v>4146</v>
      </c>
      <c r="H3404" s="22" t="s">
        <v>6715</v>
      </c>
      <c r="I3404" s="2" t="s">
        <v>76</v>
      </c>
      <c r="J3404" s="3" t="s">
        <v>77</v>
      </c>
      <c r="K3404" s="1" t="s">
        <v>4147</v>
      </c>
      <c r="L3404" s="2" t="s">
        <v>4148</v>
      </c>
      <c r="M3404" s="4">
        <v>346.00000000000051</v>
      </c>
      <c r="N3404" s="5">
        <v>0</v>
      </c>
      <c r="O3404" s="5">
        <v>17.498740222782676</v>
      </c>
      <c r="P3404" s="6" t="s">
        <v>34</v>
      </c>
      <c r="Q3404" s="5" t="s">
        <v>88</v>
      </c>
      <c r="R3404" s="24" t="s">
        <v>3</v>
      </c>
      <c r="S3404" s="5" t="s">
        <v>88</v>
      </c>
      <c r="T3404" s="7" t="str">
        <f t="shared" si="106"/>
        <v>Maintenu</v>
      </c>
      <c r="U3404" s="7" t="s">
        <v>21</v>
      </c>
      <c r="V3404" s="7" t="str">
        <f t="shared" si="107"/>
        <v>Garlin</v>
      </c>
      <c r="W3404" s="7">
        <v>0</v>
      </c>
    </row>
    <row r="3405" spans="1:23" x14ac:dyDescent="0.25">
      <c r="A3405" s="1" t="s">
        <v>76</v>
      </c>
      <c r="B3405" s="2" t="s">
        <v>77</v>
      </c>
      <c r="C3405" s="1" t="s">
        <v>4146</v>
      </c>
      <c r="D3405" s="2" t="s">
        <v>6715</v>
      </c>
      <c r="E3405" s="1" t="s">
        <v>7037</v>
      </c>
      <c r="F3405" s="2" t="s">
        <v>7038</v>
      </c>
      <c r="G3405" s="3" t="s">
        <v>4146</v>
      </c>
      <c r="H3405" s="22" t="s">
        <v>6715</v>
      </c>
      <c r="I3405" s="2" t="s">
        <v>76</v>
      </c>
      <c r="J3405" s="3" t="s">
        <v>77</v>
      </c>
      <c r="K3405" s="1" t="s">
        <v>6898</v>
      </c>
      <c r="L3405" s="2" t="s">
        <v>6899</v>
      </c>
      <c r="M3405" s="4">
        <v>811</v>
      </c>
      <c r="N3405" s="5">
        <v>44.666934658633366</v>
      </c>
      <c r="O3405" s="5">
        <v>44.666934658633366</v>
      </c>
      <c r="P3405" s="6" t="s">
        <v>20</v>
      </c>
      <c r="Q3405" s="5" t="s">
        <v>4</v>
      </c>
      <c r="R3405" s="24" t="s">
        <v>4</v>
      </c>
      <c r="S3405" s="6" t="s">
        <v>1</v>
      </c>
      <c r="T3405" s="7" t="str">
        <f t="shared" si="106"/>
        <v>de 1. Très sous dotée passe en 4. Très dotée</v>
      </c>
      <c r="U3405" s="7" t="s">
        <v>97</v>
      </c>
      <c r="V3405" s="7" t="str">
        <f t="shared" si="107"/>
        <v>Artix et Pays de Soubestre (pct)</v>
      </c>
      <c r="W3405" s="7">
        <v>1</v>
      </c>
    </row>
    <row r="3406" spans="1:23" x14ac:dyDescent="0.25">
      <c r="A3406" s="1" t="s">
        <v>76</v>
      </c>
      <c r="B3406" s="2" t="s">
        <v>77</v>
      </c>
      <c r="C3406" s="1" t="s">
        <v>4146</v>
      </c>
      <c r="D3406" s="2" t="s">
        <v>6715</v>
      </c>
      <c r="E3406" s="1" t="s">
        <v>7039</v>
      </c>
      <c r="F3406" s="2" t="s">
        <v>7040</v>
      </c>
      <c r="G3406" s="3" t="s">
        <v>4146</v>
      </c>
      <c r="H3406" s="22" t="s">
        <v>6715</v>
      </c>
      <c r="I3406" s="2" t="s">
        <v>76</v>
      </c>
      <c r="J3406" s="3" t="s">
        <v>77</v>
      </c>
      <c r="K3406" s="1" t="s">
        <v>5630</v>
      </c>
      <c r="L3406" s="2" t="s">
        <v>5631</v>
      </c>
      <c r="M3406" s="4">
        <v>151.99999999999949</v>
      </c>
      <c r="N3406" s="5">
        <v>35.506176637183231</v>
      </c>
      <c r="O3406" s="5">
        <v>35.506176637183231</v>
      </c>
      <c r="P3406" s="6" t="s">
        <v>20</v>
      </c>
      <c r="Q3406" s="5" t="s">
        <v>88</v>
      </c>
      <c r="R3406" s="24" t="s">
        <v>3</v>
      </c>
      <c r="S3406" s="6" t="s">
        <v>1</v>
      </c>
      <c r="T3406" s="7" t="str">
        <f t="shared" si="106"/>
        <v>de 1. Très sous dotée passe en 3.Intermédiaire</v>
      </c>
      <c r="U3406" s="7" t="s">
        <v>21</v>
      </c>
      <c r="V3406" s="7" t="str">
        <f t="shared" si="107"/>
        <v>Arzacq-Arraziguet</v>
      </c>
      <c r="W3406" s="7">
        <v>0</v>
      </c>
    </row>
    <row r="3407" spans="1:23" x14ac:dyDescent="0.25">
      <c r="A3407" s="1" t="s">
        <v>76</v>
      </c>
      <c r="B3407" s="2" t="s">
        <v>77</v>
      </c>
      <c r="C3407" s="1" t="s">
        <v>4146</v>
      </c>
      <c r="D3407" s="2" t="s">
        <v>6715</v>
      </c>
      <c r="E3407" s="1" t="s">
        <v>7041</v>
      </c>
      <c r="F3407" s="2" t="s">
        <v>7042</v>
      </c>
      <c r="G3407" s="3" t="s">
        <v>4146</v>
      </c>
      <c r="H3407" s="22" t="s">
        <v>6715</v>
      </c>
      <c r="I3407" s="2" t="s">
        <v>76</v>
      </c>
      <c r="J3407" s="3" t="s">
        <v>77</v>
      </c>
      <c r="K3407" s="1" t="s">
        <v>6837</v>
      </c>
      <c r="L3407" s="2" t="s">
        <v>6838</v>
      </c>
      <c r="M3407" s="4">
        <v>144.99999999999943</v>
      </c>
      <c r="N3407" s="5">
        <v>7.4680103188137732</v>
      </c>
      <c r="O3407" s="5">
        <v>7.4680103188137732</v>
      </c>
      <c r="P3407" s="6" t="s">
        <v>20</v>
      </c>
      <c r="Q3407" s="5" t="s">
        <v>1</v>
      </c>
      <c r="R3407" s="24" t="s">
        <v>1</v>
      </c>
      <c r="S3407" s="6" t="s">
        <v>1</v>
      </c>
      <c r="T3407" s="7" t="str">
        <f t="shared" si="106"/>
        <v>Maintenu</v>
      </c>
      <c r="U3407" s="7" t="s">
        <v>21</v>
      </c>
      <c r="V3407" s="7" t="str">
        <f t="shared" si="107"/>
        <v>Artix</v>
      </c>
      <c r="W3407" s="7">
        <v>1</v>
      </c>
    </row>
    <row r="3408" spans="1:23" x14ac:dyDescent="0.25">
      <c r="A3408" s="1" t="s">
        <v>76</v>
      </c>
      <c r="B3408" s="2" t="s">
        <v>77</v>
      </c>
      <c r="C3408" s="1" t="s">
        <v>4146</v>
      </c>
      <c r="D3408" s="2" t="s">
        <v>6715</v>
      </c>
      <c r="E3408" s="1" t="s">
        <v>7043</v>
      </c>
      <c r="F3408" s="2" t="s">
        <v>7044</v>
      </c>
      <c r="G3408" s="3" t="s">
        <v>4146</v>
      </c>
      <c r="H3408" s="22" t="s">
        <v>6715</v>
      </c>
      <c r="I3408" s="2" t="s">
        <v>76</v>
      </c>
      <c r="J3408" s="3" t="s">
        <v>77</v>
      </c>
      <c r="K3408" s="1" t="s">
        <v>6820</v>
      </c>
      <c r="L3408" s="2" t="s">
        <v>6821</v>
      </c>
      <c r="M3408" s="4">
        <v>494.0000000000021</v>
      </c>
      <c r="N3408" s="5">
        <v>13.714312241875753</v>
      </c>
      <c r="O3408" s="5">
        <v>13.714312241875753</v>
      </c>
      <c r="P3408" s="6" t="s">
        <v>20</v>
      </c>
      <c r="Q3408" s="5" t="s">
        <v>2</v>
      </c>
      <c r="R3408" s="24" t="s">
        <v>2</v>
      </c>
      <c r="S3408" s="5" t="s">
        <v>88</v>
      </c>
      <c r="T3408" s="7" t="str">
        <f t="shared" si="106"/>
        <v>de 3.Intermédiaire passe en 2. Sous dotée</v>
      </c>
      <c r="U3408" s="7" t="s">
        <v>97</v>
      </c>
      <c r="V3408" s="7" t="str">
        <f t="shared" si="107"/>
        <v>Ouzom, Gave et Rives du Neez (pct)</v>
      </c>
      <c r="W3408" s="7">
        <v>1</v>
      </c>
    </row>
    <row r="3409" spans="1:23" x14ac:dyDescent="0.25">
      <c r="A3409" s="1" t="s">
        <v>76</v>
      </c>
      <c r="B3409" s="2" t="s">
        <v>77</v>
      </c>
      <c r="C3409" s="1" t="s">
        <v>4146</v>
      </c>
      <c r="D3409" s="2" t="s">
        <v>6715</v>
      </c>
      <c r="E3409" s="1" t="s">
        <v>7045</v>
      </c>
      <c r="F3409" s="2" t="s">
        <v>7046</v>
      </c>
      <c r="G3409" s="3" t="s">
        <v>4146</v>
      </c>
      <c r="H3409" s="22" t="s">
        <v>6715</v>
      </c>
      <c r="I3409" s="2" t="s">
        <v>76</v>
      </c>
      <c r="J3409" s="3" t="s">
        <v>77</v>
      </c>
      <c r="K3409" s="1" t="s">
        <v>6825</v>
      </c>
      <c r="L3409" s="2" t="s">
        <v>6826</v>
      </c>
      <c r="M3409" s="4">
        <v>336.99999999999875</v>
      </c>
      <c r="N3409" s="5">
        <v>30.991164578527833</v>
      </c>
      <c r="O3409" s="5">
        <v>30.991164578527833</v>
      </c>
      <c r="P3409" s="6" t="s">
        <v>20</v>
      </c>
      <c r="Q3409" s="5" t="s">
        <v>88</v>
      </c>
      <c r="R3409" s="24" t="s">
        <v>3</v>
      </c>
      <c r="S3409" s="6" t="s">
        <v>1</v>
      </c>
      <c r="T3409" s="7" t="str">
        <f t="shared" si="106"/>
        <v>de 1. Très sous dotée passe en 3.Intermédiaire</v>
      </c>
      <c r="U3409" s="7" t="s">
        <v>97</v>
      </c>
      <c r="V3409" s="7" t="str">
        <f t="shared" si="107"/>
        <v>Terres des Luys et Coteaux du Vic-Bilh (pct)</v>
      </c>
      <c r="W3409" s="7">
        <v>0</v>
      </c>
    </row>
    <row r="3410" spans="1:23" x14ac:dyDescent="0.25">
      <c r="A3410" s="1" t="s">
        <v>76</v>
      </c>
      <c r="B3410" s="2" t="s">
        <v>77</v>
      </c>
      <c r="C3410" s="1" t="s">
        <v>4146</v>
      </c>
      <c r="D3410" s="2" t="s">
        <v>6715</v>
      </c>
      <c r="E3410" s="1" t="s">
        <v>7047</v>
      </c>
      <c r="F3410" s="2" t="s">
        <v>7048</v>
      </c>
      <c r="G3410" s="3" t="s">
        <v>4146</v>
      </c>
      <c r="H3410" s="22" t="s">
        <v>6715</v>
      </c>
      <c r="I3410" s="2" t="s">
        <v>76</v>
      </c>
      <c r="J3410" s="3" t="s">
        <v>77</v>
      </c>
      <c r="K3410" s="1" t="s">
        <v>6912</v>
      </c>
      <c r="L3410" s="2" t="s">
        <v>6913</v>
      </c>
      <c r="M3410" s="4">
        <v>2647</v>
      </c>
      <c r="N3410" s="5">
        <v>19.43029507871336</v>
      </c>
      <c r="O3410" s="5">
        <v>19.43029507871336</v>
      </c>
      <c r="P3410" s="6" t="s">
        <v>20</v>
      </c>
      <c r="Q3410" s="5" t="s">
        <v>88</v>
      </c>
      <c r="R3410" s="24" t="s">
        <v>3</v>
      </c>
      <c r="S3410" s="5" t="s">
        <v>88</v>
      </c>
      <c r="T3410" s="7" t="str">
        <f t="shared" si="106"/>
        <v>Maintenu</v>
      </c>
      <c r="U3410" s="7" t="s">
        <v>21</v>
      </c>
      <c r="V3410" s="7" t="str">
        <f t="shared" si="107"/>
        <v>Hasparren</v>
      </c>
      <c r="W3410" s="7">
        <v>0</v>
      </c>
    </row>
    <row r="3411" spans="1:23" x14ac:dyDescent="0.25">
      <c r="A3411" s="1" t="s">
        <v>76</v>
      </c>
      <c r="B3411" s="2" t="s">
        <v>77</v>
      </c>
      <c r="C3411" s="1" t="s">
        <v>4146</v>
      </c>
      <c r="D3411" s="2" t="s">
        <v>6715</v>
      </c>
      <c r="E3411" s="1" t="s">
        <v>7049</v>
      </c>
      <c r="F3411" s="2" t="s">
        <v>7050</v>
      </c>
      <c r="G3411" s="3" t="s">
        <v>4146</v>
      </c>
      <c r="H3411" s="22" t="s">
        <v>6715</v>
      </c>
      <c r="I3411" s="2" t="s">
        <v>76</v>
      </c>
      <c r="J3411" s="3" t="s">
        <v>77</v>
      </c>
      <c r="K3411" s="1" t="s">
        <v>6820</v>
      </c>
      <c r="L3411" s="2" t="s">
        <v>6821</v>
      </c>
      <c r="M3411" s="4">
        <v>933.99999999999602</v>
      </c>
      <c r="N3411" s="5">
        <v>13.714312241875753</v>
      </c>
      <c r="O3411" s="5">
        <v>13.714312241875753</v>
      </c>
      <c r="P3411" s="6" t="s">
        <v>20</v>
      </c>
      <c r="Q3411" s="5" t="s">
        <v>2</v>
      </c>
      <c r="R3411" s="24" t="s">
        <v>2</v>
      </c>
      <c r="S3411" s="6" t="s">
        <v>1</v>
      </c>
      <c r="T3411" s="7" t="str">
        <f t="shared" si="106"/>
        <v>de 1. Très sous dotée passe en 2. Sous dotée</v>
      </c>
      <c r="U3411" s="7" t="s">
        <v>97</v>
      </c>
      <c r="V3411" s="7" t="str">
        <f t="shared" si="107"/>
        <v>Ouzom, Gave et Rives du Neez (pct)</v>
      </c>
      <c r="W3411" s="7">
        <v>1</v>
      </c>
    </row>
    <row r="3412" spans="1:23" x14ac:dyDescent="0.25">
      <c r="A3412" s="1" t="s">
        <v>76</v>
      </c>
      <c r="B3412" s="2" t="s">
        <v>77</v>
      </c>
      <c r="C3412" s="1" t="s">
        <v>4146</v>
      </c>
      <c r="D3412" s="2" t="s">
        <v>6715</v>
      </c>
      <c r="E3412" s="1" t="s">
        <v>7051</v>
      </c>
      <c r="F3412" s="2" t="s">
        <v>7052</v>
      </c>
      <c r="G3412" s="3" t="s">
        <v>4146</v>
      </c>
      <c r="H3412" s="22" t="s">
        <v>6715</v>
      </c>
      <c r="I3412" s="2" t="s">
        <v>76</v>
      </c>
      <c r="J3412" s="3" t="s">
        <v>77</v>
      </c>
      <c r="K3412" s="1" t="s">
        <v>6784</v>
      </c>
      <c r="L3412" s="2" t="s">
        <v>6785</v>
      </c>
      <c r="M3412" s="4">
        <v>213</v>
      </c>
      <c r="N3412" s="5">
        <v>0</v>
      </c>
      <c r="O3412" s="5">
        <v>15.63324535468459</v>
      </c>
      <c r="P3412" s="6" t="s">
        <v>34</v>
      </c>
      <c r="Q3412" s="5" t="s">
        <v>88</v>
      </c>
      <c r="R3412" s="24" t="s">
        <v>3</v>
      </c>
      <c r="S3412" s="5" t="s">
        <v>88</v>
      </c>
      <c r="T3412" s="7" t="str">
        <f t="shared" si="106"/>
        <v>Maintenu</v>
      </c>
      <c r="U3412" s="7" t="s">
        <v>21</v>
      </c>
      <c r="V3412" s="7" t="str">
        <f t="shared" si="107"/>
        <v>Navarrenx</v>
      </c>
      <c r="W3412" s="7">
        <v>0</v>
      </c>
    </row>
    <row r="3413" spans="1:23" x14ac:dyDescent="0.25">
      <c r="A3413" s="1" t="s">
        <v>76</v>
      </c>
      <c r="B3413" s="2" t="s">
        <v>77</v>
      </c>
      <c r="C3413" s="1" t="s">
        <v>4146</v>
      </c>
      <c r="D3413" s="2" t="s">
        <v>6715</v>
      </c>
      <c r="E3413" s="1" t="s">
        <v>7053</v>
      </c>
      <c r="F3413" s="2" t="s">
        <v>7054</v>
      </c>
      <c r="G3413" s="3" t="s">
        <v>4146</v>
      </c>
      <c r="H3413" s="22" t="s">
        <v>6715</v>
      </c>
      <c r="I3413" s="2" t="s">
        <v>76</v>
      </c>
      <c r="J3413" s="3" t="s">
        <v>77</v>
      </c>
      <c r="K3413" s="1" t="s">
        <v>6742</v>
      </c>
      <c r="L3413" s="2" t="s">
        <v>6743</v>
      </c>
      <c r="M3413" s="4">
        <v>153</v>
      </c>
      <c r="N3413" s="5">
        <v>61.709179837491298</v>
      </c>
      <c r="O3413" s="5">
        <v>61.709179837491298</v>
      </c>
      <c r="P3413" s="6" t="s">
        <v>20</v>
      </c>
      <c r="Q3413" s="5" t="s">
        <v>5</v>
      </c>
      <c r="R3413" s="24" t="s">
        <v>5</v>
      </c>
      <c r="S3413" s="5" t="s">
        <v>88</v>
      </c>
      <c r="T3413" s="7" t="str">
        <f t="shared" si="106"/>
        <v>de 3.Intermédiaire passe en 5. Sur dotée</v>
      </c>
      <c r="U3413" s="7" t="s">
        <v>21</v>
      </c>
      <c r="V3413" s="7" t="str">
        <f t="shared" si="107"/>
        <v>Saint-Jean-Pied-de-Port</v>
      </c>
      <c r="W3413" s="7">
        <v>1</v>
      </c>
    </row>
    <row r="3414" spans="1:23" x14ac:dyDescent="0.25">
      <c r="A3414" s="1" t="s">
        <v>76</v>
      </c>
      <c r="B3414" s="2" t="s">
        <v>77</v>
      </c>
      <c r="C3414" s="1" t="s">
        <v>4146</v>
      </c>
      <c r="D3414" s="2" t="s">
        <v>6715</v>
      </c>
      <c r="E3414" s="1" t="s">
        <v>7055</v>
      </c>
      <c r="F3414" s="2" t="s">
        <v>7056</v>
      </c>
      <c r="G3414" s="3" t="s">
        <v>4146</v>
      </c>
      <c r="H3414" s="22" t="s">
        <v>6715</v>
      </c>
      <c r="I3414" s="2" t="s">
        <v>76</v>
      </c>
      <c r="J3414" s="3" t="s">
        <v>77</v>
      </c>
      <c r="K3414" s="1" t="s">
        <v>6730</v>
      </c>
      <c r="L3414" s="2" t="s">
        <v>6731</v>
      </c>
      <c r="M3414" s="4">
        <v>101</v>
      </c>
      <c r="N3414" s="5">
        <v>0</v>
      </c>
      <c r="O3414" s="5">
        <v>23.807615677864682</v>
      </c>
      <c r="P3414" s="6" t="s">
        <v>34</v>
      </c>
      <c r="Q3414" s="5" t="s">
        <v>88</v>
      </c>
      <c r="R3414" s="24" t="s">
        <v>3</v>
      </c>
      <c r="S3414" s="5" t="s">
        <v>88</v>
      </c>
      <c r="T3414" s="7" t="str">
        <f t="shared" si="106"/>
        <v>Maintenu</v>
      </c>
      <c r="U3414" s="7" t="s">
        <v>21</v>
      </c>
      <c r="V3414" s="7" t="str">
        <f t="shared" si="107"/>
        <v>Sauveterre-de-Béarn</v>
      </c>
      <c r="W3414" s="7">
        <v>0</v>
      </c>
    </row>
    <row r="3415" spans="1:23" x14ac:dyDescent="0.25">
      <c r="A3415" s="1" t="s">
        <v>76</v>
      </c>
      <c r="B3415" s="2" t="s">
        <v>77</v>
      </c>
      <c r="C3415" s="1" t="s">
        <v>4146</v>
      </c>
      <c r="D3415" s="2" t="s">
        <v>6715</v>
      </c>
      <c r="E3415" s="1" t="s">
        <v>7057</v>
      </c>
      <c r="F3415" s="2" t="s">
        <v>7058</v>
      </c>
      <c r="G3415" s="3" t="s">
        <v>4146</v>
      </c>
      <c r="H3415" s="22" t="s">
        <v>6715</v>
      </c>
      <c r="I3415" s="2" t="s">
        <v>76</v>
      </c>
      <c r="J3415" s="3" t="s">
        <v>77</v>
      </c>
      <c r="K3415" s="1" t="s">
        <v>6722</v>
      </c>
      <c r="L3415" s="2" t="s">
        <v>6723</v>
      </c>
      <c r="M3415" s="4">
        <v>1795</v>
      </c>
      <c r="N3415" s="5">
        <v>24.091124887017415</v>
      </c>
      <c r="O3415" s="5">
        <v>24.091124887017415</v>
      </c>
      <c r="P3415" s="6" t="s">
        <v>20</v>
      </c>
      <c r="Q3415" s="5" t="s">
        <v>88</v>
      </c>
      <c r="R3415" s="24" t="s">
        <v>3</v>
      </c>
      <c r="S3415" s="5" t="s">
        <v>4</v>
      </c>
      <c r="T3415" s="7" t="str">
        <f t="shared" si="106"/>
        <v>de 4. Très dotée passe en 3.Intermédiaire</v>
      </c>
      <c r="U3415" s="7" t="s">
        <v>97</v>
      </c>
      <c r="V3415" s="7" t="str">
        <f t="shared" si="107"/>
        <v>Pays de Morlaàs et du Montanérès (pct)</v>
      </c>
      <c r="W3415" s="7">
        <v>0</v>
      </c>
    </row>
    <row r="3416" spans="1:23" x14ac:dyDescent="0.25">
      <c r="A3416" s="1" t="s">
        <v>76</v>
      </c>
      <c r="B3416" s="2" t="s">
        <v>77</v>
      </c>
      <c r="C3416" s="1" t="s">
        <v>4146</v>
      </c>
      <c r="D3416" s="2" t="s">
        <v>6715</v>
      </c>
      <c r="E3416" s="1" t="s">
        <v>7059</v>
      </c>
      <c r="F3416" s="2" t="s">
        <v>7060</v>
      </c>
      <c r="G3416" s="3" t="s">
        <v>4146</v>
      </c>
      <c r="H3416" s="22" t="s">
        <v>6715</v>
      </c>
      <c r="I3416" s="2" t="s">
        <v>76</v>
      </c>
      <c r="J3416" s="3" t="s">
        <v>77</v>
      </c>
      <c r="K3416" s="1" t="s">
        <v>4147</v>
      </c>
      <c r="L3416" s="2" t="s">
        <v>4148</v>
      </c>
      <c r="M3416" s="4">
        <v>55</v>
      </c>
      <c r="N3416" s="5">
        <v>0</v>
      </c>
      <c r="O3416" s="5">
        <v>17.498740222782676</v>
      </c>
      <c r="P3416" s="6" t="s">
        <v>34</v>
      </c>
      <c r="Q3416" s="5" t="s">
        <v>88</v>
      </c>
      <c r="R3416" s="24" t="s">
        <v>3</v>
      </c>
      <c r="S3416" s="5" t="s">
        <v>88</v>
      </c>
      <c r="T3416" s="7" t="str">
        <f t="shared" si="106"/>
        <v>Maintenu</v>
      </c>
      <c r="U3416" s="7" t="s">
        <v>21</v>
      </c>
      <c r="V3416" s="7" t="str">
        <f t="shared" si="107"/>
        <v>Garlin</v>
      </c>
      <c r="W3416" s="7">
        <v>0</v>
      </c>
    </row>
    <row r="3417" spans="1:23" x14ac:dyDescent="0.25">
      <c r="A3417" s="1" t="s">
        <v>76</v>
      </c>
      <c r="B3417" s="2" t="s">
        <v>77</v>
      </c>
      <c r="C3417" s="1" t="s">
        <v>4146</v>
      </c>
      <c r="D3417" s="2" t="s">
        <v>6715</v>
      </c>
      <c r="E3417" s="1" t="s">
        <v>7061</v>
      </c>
      <c r="F3417" s="2" t="s">
        <v>7062</v>
      </c>
      <c r="G3417" s="3" t="s">
        <v>4146</v>
      </c>
      <c r="H3417" s="22" t="s">
        <v>6715</v>
      </c>
      <c r="I3417" s="2" t="s">
        <v>76</v>
      </c>
      <c r="J3417" s="3" t="s">
        <v>77</v>
      </c>
      <c r="K3417" s="1" t="s">
        <v>6742</v>
      </c>
      <c r="L3417" s="2" t="s">
        <v>6743</v>
      </c>
      <c r="M3417" s="4">
        <v>170</v>
      </c>
      <c r="N3417" s="5">
        <v>61.709179837491298</v>
      </c>
      <c r="O3417" s="5">
        <v>61.709179837491298</v>
      </c>
      <c r="P3417" s="6" t="s">
        <v>20</v>
      </c>
      <c r="Q3417" s="5" t="s">
        <v>5</v>
      </c>
      <c r="R3417" s="24" t="s">
        <v>5</v>
      </c>
      <c r="S3417" s="5" t="s">
        <v>4</v>
      </c>
      <c r="T3417" s="7" t="str">
        <f t="shared" si="106"/>
        <v>de 4. Très dotée passe en 5. Sur dotée</v>
      </c>
      <c r="U3417" s="7" t="s">
        <v>21</v>
      </c>
      <c r="V3417" s="7" t="str">
        <f t="shared" si="107"/>
        <v>Saint-Jean-Pied-de-Port</v>
      </c>
      <c r="W3417" s="7">
        <v>1</v>
      </c>
    </row>
    <row r="3418" spans="1:23" x14ac:dyDescent="0.25">
      <c r="A3418" s="1" t="s">
        <v>76</v>
      </c>
      <c r="B3418" s="2" t="s">
        <v>77</v>
      </c>
      <c r="C3418" s="1" t="s">
        <v>4146</v>
      </c>
      <c r="D3418" s="2" t="s">
        <v>6715</v>
      </c>
      <c r="E3418" s="1" t="s">
        <v>7063</v>
      </c>
      <c r="F3418" s="2" t="s">
        <v>7064</v>
      </c>
      <c r="G3418" s="3" t="s">
        <v>4146</v>
      </c>
      <c r="H3418" s="22" t="s">
        <v>6715</v>
      </c>
      <c r="I3418" s="2" t="s">
        <v>76</v>
      </c>
      <c r="J3418" s="3" t="s">
        <v>77</v>
      </c>
      <c r="K3418" s="1" t="s">
        <v>6742</v>
      </c>
      <c r="L3418" s="2" t="s">
        <v>6743</v>
      </c>
      <c r="M3418" s="4">
        <v>85</v>
      </c>
      <c r="N3418" s="5">
        <v>61.709179837491298</v>
      </c>
      <c r="O3418" s="5">
        <v>61.709179837491298</v>
      </c>
      <c r="P3418" s="6" t="s">
        <v>20</v>
      </c>
      <c r="Q3418" s="5" t="s">
        <v>5</v>
      </c>
      <c r="R3418" s="24" t="s">
        <v>5</v>
      </c>
      <c r="S3418" s="5" t="s">
        <v>4</v>
      </c>
      <c r="T3418" s="7" t="str">
        <f t="shared" si="106"/>
        <v>de 4. Très dotée passe en 5. Sur dotée</v>
      </c>
      <c r="U3418" s="7" t="s">
        <v>21</v>
      </c>
      <c r="V3418" s="7" t="str">
        <f t="shared" si="107"/>
        <v>Saint-Jean-Pied-de-Port</v>
      </c>
      <c r="W3418" s="7">
        <v>1</v>
      </c>
    </row>
    <row r="3419" spans="1:23" x14ac:dyDescent="0.25">
      <c r="A3419" s="1" t="s">
        <v>76</v>
      </c>
      <c r="B3419" s="2" t="s">
        <v>77</v>
      </c>
      <c r="C3419" s="1" t="s">
        <v>4146</v>
      </c>
      <c r="D3419" s="2" t="s">
        <v>6715</v>
      </c>
      <c r="E3419" s="1" t="s">
        <v>7065</v>
      </c>
      <c r="F3419" s="2" t="s">
        <v>7066</v>
      </c>
      <c r="G3419" s="3" t="s">
        <v>4146</v>
      </c>
      <c r="H3419" s="22" t="s">
        <v>6715</v>
      </c>
      <c r="I3419" s="2" t="s">
        <v>76</v>
      </c>
      <c r="J3419" s="3" t="s">
        <v>77</v>
      </c>
      <c r="K3419" s="1" t="s">
        <v>6861</v>
      </c>
      <c r="L3419" s="2" t="s">
        <v>6862</v>
      </c>
      <c r="M3419" s="4">
        <v>504.00000000000119</v>
      </c>
      <c r="N3419" s="5">
        <v>13.881533103157158</v>
      </c>
      <c r="O3419" s="5">
        <v>13.881533103157158</v>
      </c>
      <c r="P3419" s="6" t="s">
        <v>20</v>
      </c>
      <c r="Q3419" s="5" t="s">
        <v>2</v>
      </c>
      <c r="R3419" s="24" t="s">
        <v>2</v>
      </c>
      <c r="S3419" s="6" t="s">
        <v>1</v>
      </c>
      <c r="T3419" s="7" t="str">
        <f t="shared" si="106"/>
        <v>de 1. Très sous dotée passe en 2. Sous dotée</v>
      </c>
      <c r="U3419" s="7" t="s">
        <v>21</v>
      </c>
      <c r="V3419" s="7" t="str">
        <f t="shared" si="107"/>
        <v>Arudy</v>
      </c>
      <c r="W3419" s="7">
        <v>1</v>
      </c>
    </row>
    <row r="3420" spans="1:23" x14ac:dyDescent="0.25">
      <c r="A3420" s="1" t="s">
        <v>76</v>
      </c>
      <c r="B3420" s="2" t="s">
        <v>77</v>
      </c>
      <c r="C3420" s="1" t="s">
        <v>4146</v>
      </c>
      <c r="D3420" s="2" t="s">
        <v>6715</v>
      </c>
      <c r="E3420" s="1" t="s">
        <v>7067</v>
      </c>
      <c r="F3420" s="2" t="s">
        <v>7068</v>
      </c>
      <c r="G3420" s="3" t="s">
        <v>4146</v>
      </c>
      <c r="H3420" s="22" t="s">
        <v>6715</v>
      </c>
      <c r="I3420" s="2" t="s">
        <v>76</v>
      </c>
      <c r="J3420" s="3" t="s">
        <v>77</v>
      </c>
      <c r="K3420" s="1" t="s">
        <v>6861</v>
      </c>
      <c r="L3420" s="2" t="s">
        <v>6862</v>
      </c>
      <c r="M3420" s="4">
        <v>946</v>
      </c>
      <c r="N3420" s="5">
        <v>13.881533103157158</v>
      </c>
      <c r="O3420" s="5">
        <v>13.881533103157158</v>
      </c>
      <c r="P3420" s="6" t="s">
        <v>20</v>
      </c>
      <c r="Q3420" s="5" t="s">
        <v>2</v>
      </c>
      <c r="R3420" s="24" t="s">
        <v>2</v>
      </c>
      <c r="S3420" s="5" t="s">
        <v>88</v>
      </c>
      <c r="T3420" s="7" t="str">
        <f t="shared" si="106"/>
        <v>de 3.Intermédiaire passe en 2. Sous dotée</v>
      </c>
      <c r="U3420" s="7" t="s">
        <v>21</v>
      </c>
      <c r="V3420" s="7" t="str">
        <f t="shared" si="107"/>
        <v>Arudy</v>
      </c>
      <c r="W3420" s="7">
        <v>1</v>
      </c>
    </row>
    <row r="3421" spans="1:23" x14ac:dyDescent="0.25">
      <c r="A3421" s="1" t="s">
        <v>76</v>
      </c>
      <c r="B3421" s="2" t="s">
        <v>77</v>
      </c>
      <c r="C3421" s="1" t="s">
        <v>4146</v>
      </c>
      <c r="D3421" s="2" t="s">
        <v>6715</v>
      </c>
      <c r="E3421" s="1" t="s">
        <v>7069</v>
      </c>
      <c r="F3421" s="2" t="s">
        <v>7070</v>
      </c>
      <c r="G3421" s="3" t="s">
        <v>4146</v>
      </c>
      <c r="H3421" s="22" t="s">
        <v>6715</v>
      </c>
      <c r="I3421" s="2" t="s">
        <v>76</v>
      </c>
      <c r="J3421" s="3" t="s">
        <v>77</v>
      </c>
      <c r="K3421" s="1" t="s">
        <v>5630</v>
      </c>
      <c r="L3421" s="2" t="s">
        <v>5631</v>
      </c>
      <c r="M3421" s="4">
        <v>186</v>
      </c>
      <c r="N3421" s="5">
        <v>35.506176637183231</v>
      </c>
      <c r="O3421" s="5">
        <v>35.506176637183231</v>
      </c>
      <c r="P3421" s="6" t="s">
        <v>20</v>
      </c>
      <c r="Q3421" s="5" t="s">
        <v>88</v>
      </c>
      <c r="R3421" s="24" t="s">
        <v>3</v>
      </c>
      <c r="S3421" s="6" t="s">
        <v>1</v>
      </c>
      <c r="T3421" s="7" t="str">
        <f t="shared" si="106"/>
        <v>de 1. Très sous dotée passe en 3.Intermédiaire</v>
      </c>
      <c r="U3421" s="7" t="s">
        <v>21</v>
      </c>
      <c r="V3421" s="7" t="str">
        <f t="shared" si="107"/>
        <v>Arzacq-Arraziguet</v>
      </c>
      <c r="W3421" s="7">
        <v>0</v>
      </c>
    </row>
    <row r="3422" spans="1:23" x14ac:dyDescent="0.25">
      <c r="A3422" s="1" t="s">
        <v>76</v>
      </c>
      <c r="B3422" s="2" t="s">
        <v>77</v>
      </c>
      <c r="C3422" s="1" t="s">
        <v>4146</v>
      </c>
      <c r="D3422" s="2" t="s">
        <v>6715</v>
      </c>
      <c r="E3422" s="1" t="s">
        <v>7071</v>
      </c>
      <c r="F3422" s="2" t="s">
        <v>7072</v>
      </c>
      <c r="G3422" s="3" t="s">
        <v>4146</v>
      </c>
      <c r="H3422" s="22" t="s">
        <v>6715</v>
      </c>
      <c r="I3422" s="2" t="s">
        <v>76</v>
      </c>
      <c r="J3422" s="3" t="s">
        <v>77</v>
      </c>
      <c r="K3422" s="1" t="s">
        <v>6792</v>
      </c>
      <c r="L3422" s="2" t="s">
        <v>6793</v>
      </c>
      <c r="M3422" s="4">
        <v>101</v>
      </c>
      <c r="N3422" s="5">
        <v>29.44015980689344</v>
      </c>
      <c r="O3422" s="5">
        <v>29.44015980689344</v>
      </c>
      <c r="P3422" s="6" t="s">
        <v>20</v>
      </c>
      <c r="Q3422" s="5" t="s">
        <v>88</v>
      </c>
      <c r="R3422" s="24" t="s">
        <v>3</v>
      </c>
      <c r="S3422" s="6" t="s">
        <v>1</v>
      </c>
      <c r="T3422" s="7" t="str">
        <f t="shared" si="106"/>
        <v>de 1. Très sous dotée passe en 3.Intermédiaire</v>
      </c>
      <c r="U3422" s="7" t="s">
        <v>21</v>
      </c>
      <c r="V3422" s="7" t="str">
        <f t="shared" si="107"/>
        <v>Lembeye</v>
      </c>
      <c r="W3422" s="7">
        <v>0</v>
      </c>
    </row>
    <row r="3423" spans="1:23" x14ac:dyDescent="0.25">
      <c r="A3423" s="1" t="s">
        <v>76</v>
      </c>
      <c r="B3423" s="2" t="s">
        <v>77</v>
      </c>
      <c r="C3423" s="1" t="s">
        <v>4146</v>
      </c>
      <c r="D3423" s="2" t="s">
        <v>6715</v>
      </c>
      <c r="E3423" s="1" t="s">
        <v>6994</v>
      </c>
      <c r="F3423" s="2" t="s">
        <v>6995</v>
      </c>
      <c r="G3423" s="3" t="s">
        <v>4146</v>
      </c>
      <c r="H3423" s="22" t="s">
        <v>6715</v>
      </c>
      <c r="I3423" s="2" t="s">
        <v>76</v>
      </c>
      <c r="J3423" s="3" t="s">
        <v>77</v>
      </c>
      <c r="K3423" s="1" t="s">
        <v>6994</v>
      </c>
      <c r="L3423" s="2" t="s">
        <v>6995</v>
      </c>
      <c r="M3423" s="4">
        <v>6672.0000000000073</v>
      </c>
      <c r="N3423" s="5">
        <v>39.636856668440046</v>
      </c>
      <c r="O3423" s="5">
        <v>39.636856668440046</v>
      </c>
      <c r="P3423" s="6" t="s">
        <v>20</v>
      </c>
      <c r="Q3423" s="5" t="s">
        <v>88</v>
      </c>
      <c r="R3423" s="24" t="s">
        <v>3</v>
      </c>
      <c r="S3423" s="5" t="s">
        <v>4</v>
      </c>
      <c r="T3423" s="7" t="str">
        <f t="shared" si="106"/>
        <v>de 4. Très dotée passe en 3.Intermédiaire</v>
      </c>
      <c r="U3423" s="7" t="s">
        <v>21</v>
      </c>
      <c r="V3423" s="7" t="str">
        <f t="shared" si="107"/>
        <v>Cambo-les-Bains</v>
      </c>
      <c r="W3423" s="7">
        <v>0</v>
      </c>
    </row>
    <row r="3424" spans="1:23" x14ac:dyDescent="0.25">
      <c r="A3424" s="1" t="s">
        <v>76</v>
      </c>
      <c r="B3424" s="2" t="s">
        <v>77</v>
      </c>
      <c r="C3424" s="1" t="s">
        <v>4146</v>
      </c>
      <c r="D3424" s="2" t="s">
        <v>6715</v>
      </c>
      <c r="E3424" s="1" t="s">
        <v>7073</v>
      </c>
      <c r="F3424" s="2" t="s">
        <v>7074</v>
      </c>
      <c r="G3424" s="3" t="s">
        <v>4141</v>
      </c>
      <c r="H3424" s="22" t="s">
        <v>1359</v>
      </c>
      <c r="I3424" s="2" t="s">
        <v>76</v>
      </c>
      <c r="J3424" s="3" t="s">
        <v>77</v>
      </c>
      <c r="K3424" s="1" t="s">
        <v>5406</v>
      </c>
      <c r="L3424" s="2" t="s">
        <v>5407</v>
      </c>
      <c r="M3424" s="4">
        <v>879.00000000000352</v>
      </c>
      <c r="N3424" s="5">
        <v>16.252480538475769</v>
      </c>
      <c r="O3424" s="5">
        <v>16.252480538475769</v>
      </c>
      <c r="P3424" s="6" t="s">
        <v>20</v>
      </c>
      <c r="Q3424" s="5" t="s">
        <v>88</v>
      </c>
      <c r="R3424" s="24" t="s">
        <v>3</v>
      </c>
      <c r="S3424" s="5" t="s">
        <v>88</v>
      </c>
      <c r="T3424" s="7" t="str">
        <f t="shared" si="106"/>
        <v>Maintenu</v>
      </c>
      <c r="U3424" s="7" t="s">
        <v>21</v>
      </c>
      <c r="V3424" s="7" t="str">
        <f t="shared" si="107"/>
        <v>Peyrehorade</v>
      </c>
      <c r="W3424" s="7">
        <v>0</v>
      </c>
    </row>
    <row r="3425" spans="1:23" x14ac:dyDescent="0.25">
      <c r="A3425" s="1" t="s">
        <v>76</v>
      </c>
      <c r="B3425" s="2" t="s">
        <v>77</v>
      </c>
      <c r="C3425" s="1" t="s">
        <v>4146</v>
      </c>
      <c r="D3425" s="2" t="s">
        <v>6715</v>
      </c>
      <c r="E3425" s="1" t="s">
        <v>7075</v>
      </c>
      <c r="F3425" s="2" t="s">
        <v>7076</v>
      </c>
      <c r="G3425" s="3" t="s">
        <v>4146</v>
      </c>
      <c r="H3425" s="22" t="s">
        <v>6715</v>
      </c>
      <c r="I3425" s="2" t="s">
        <v>76</v>
      </c>
      <c r="J3425" s="3" t="s">
        <v>77</v>
      </c>
      <c r="K3425" s="1" t="s">
        <v>6755</v>
      </c>
      <c r="L3425" s="2" t="s">
        <v>6756</v>
      </c>
      <c r="M3425" s="4">
        <v>97</v>
      </c>
      <c r="N3425" s="5">
        <v>6.7246978810500249</v>
      </c>
      <c r="O3425" s="5">
        <v>6.7246978810500249</v>
      </c>
      <c r="P3425" s="6" t="s">
        <v>20</v>
      </c>
      <c r="Q3425" s="5" t="s">
        <v>1</v>
      </c>
      <c r="R3425" s="24" t="s">
        <v>1</v>
      </c>
      <c r="S3425" s="6" t="s">
        <v>1</v>
      </c>
      <c r="T3425" s="7" t="str">
        <f t="shared" si="106"/>
        <v>Maintenu</v>
      </c>
      <c r="U3425" s="7" t="s">
        <v>21</v>
      </c>
      <c r="V3425" s="7" t="str">
        <f t="shared" si="107"/>
        <v>Mauléon-Licharre</v>
      </c>
      <c r="W3425" s="7">
        <v>1</v>
      </c>
    </row>
    <row r="3426" spans="1:23" x14ac:dyDescent="0.25">
      <c r="A3426" s="1" t="s">
        <v>76</v>
      </c>
      <c r="B3426" s="2" t="s">
        <v>77</v>
      </c>
      <c r="C3426" s="1" t="s">
        <v>4146</v>
      </c>
      <c r="D3426" s="2" t="s">
        <v>6715</v>
      </c>
      <c r="E3426" s="1" t="s">
        <v>7077</v>
      </c>
      <c r="F3426" s="2" t="s">
        <v>7078</v>
      </c>
      <c r="G3426" s="3" t="s">
        <v>4146</v>
      </c>
      <c r="H3426" s="22" t="s">
        <v>6715</v>
      </c>
      <c r="I3426" s="2" t="s">
        <v>76</v>
      </c>
      <c r="J3426" s="3" t="s">
        <v>77</v>
      </c>
      <c r="K3426" s="1" t="s">
        <v>6726</v>
      </c>
      <c r="L3426" s="2" t="s">
        <v>6727</v>
      </c>
      <c r="M3426" s="4">
        <v>280</v>
      </c>
      <c r="N3426" s="5">
        <v>28.725782697503231</v>
      </c>
      <c r="O3426" s="5">
        <v>28.725782697503231</v>
      </c>
      <c r="P3426" s="6" t="s">
        <v>20</v>
      </c>
      <c r="Q3426" s="5" t="s">
        <v>88</v>
      </c>
      <c r="R3426" s="24" t="s">
        <v>3</v>
      </c>
      <c r="S3426" s="5" t="s">
        <v>2</v>
      </c>
      <c r="T3426" s="7" t="str">
        <f t="shared" si="106"/>
        <v>de 2. Sous dotée passe en 3.Intermédiaire</v>
      </c>
      <c r="U3426" s="7" t="s">
        <v>21</v>
      </c>
      <c r="V3426" s="7" t="str">
        <f t="shared" si="107"/>
        <v>Mourenx</v>
      </c>
      <c r="W3426" s="7">
        <v>0</v>
      </c>
    </row>
    <row r="3427" spans="1:23" x14ac:dyDescent="0.25">
      <c r="A3427" s="1" t="s">
        <v>76</v>
      </c>
      <c r="B3427" s="2" t="s">
        <v>77</v>
      </c>
      <c r="C3427" s="1" t="s">
        <v>4146</v>
      </c>
      <c r="D3427" s="2" t="s">
        <v>6715</v>
      </c>
      <c r="E3427" s="1" t="s">
        <v>7079</v>
      </c>
      <c r="F3427" s="2" t="s">
        <v>7080</v>
      </c>
      <c r="G3427" s="3" t="s">
        <v>4146</v>
      </c>
      <c r="H3427" s="22" t="s">
        <v>6715</v>
      </c>
      <c r="I3427" s="2" t="s">
        <v>76</v>
      </c>
      <c r="J3427" s="3" t="s">
        <v>77</v>
      </c>
      <c r="K3427" s="1" t="s">
        <v>6742</v>
      </c>
      <c r="L3427" s="2" t="s">
        <v>6743</v>
      </c>
      <c r="M3427" s="4">
        <v>186</v>
      </c>
      <c r="N3427" s="5">
        <v>61.709179837491298</v>
      </c>
      <c r="O3427" s="5">
        <v>61.709179837491298</v>
      </c>
      <c r="P3427" s="6" t="s">
        <v>20</v>
      </c>
      <c r="Q3427" s="5" t="s">
        <v>5</v>
      </c>
      <c r="R3427" s="24" t="s">
        <v>5</v>
      </c>
      <c r="S3427" s="5" t="s">
        <v>4</v>
      </c>
      <c r="T3427" s="7" t="str">
        <f t="shared" si="106"/>
        <v>de 4. Très dotée passe en 5. Sur dotée</v>
      </c>
      <c r="U3427" s="7" t="s">
        <v>21</v>
      </c>
      <c r="V3427" s="7" t="str">
        <f t="shared" si="107"/>
        <v>Saint-Jean-Pied-de-Port</v>
      </c>
      <c r="W3427" s="7">
        <v>1</v>
      </c>
    </row>
    <row r="3428" spans="1:23" x14ac:dyDescent="0.25">
      <c r="A3428" s="1" t="s">
        <v>76</v>
      </c>
      <c r="B3428" s="2" t="s">
        <v>77</v>
      </c>
      <c r="C3428" s="1" t="s">
        <v>4146</v>
      </c>
      <c r="D3428" s="2" t="s">
        <v>6715</v>
      </c>
      <c r="E3428" s="1" t="s">
        <v>7081</v>
      </c>
      <c r="F3428" s="2" t="s">
        <v>7082</v>
      </c>
      <c r="G3428" s="3" t="s">
        <v>4146</v>
      </c>
      <c r="H3428" s="22" t="s">
        <v>6715</v>
      </c>
      <c r="I3428" s="2" t="s">
        <v>76</v>
      </c>
      <c r="J3428" s="3" t="s">
        <v>77</v>
      </c>
      <c r="K3428" s="1" t="s">
        <v>4147</v>
      </c>
      <c r="L3428" s="2" t="s">
        <v>4148</v>
      </c>
      <c r="M3428" s="4">
        <v>215.0000000000008</v>
      </c>
      <c r="N3428" s="5">
        <v>0</v>
      </c>
      <c r="O3428" s="5">
        <v>17.498740222782676</v>
      </c>
      <c r="P3428" s="6" t="s">
        <v>34</v>
      </c>
      <c r="Q3428" s="5" t="s">
        <v>88</v>
      </c>
      <c r="R3428" s="24" t="s">
        <v>3</v>
      </c>
      <c r="S3428" s="6" t="s">
        <v>1</v>
      </c>
      <c r="T3428" s="7" t="str">
        <f t="shared" si="106"/>
        <v>de 1. Très sous dotée passe en 3.Intermédiaire</v>
      </c>
      <c r="U3428" s="7" t="s">
        <v>21</v>
      </c>
      <c r="V3428" s="7" t="str">
        <f t="shared" si="107"/>
        <v>Garlin</v>
      </c>
      <c r="W3428" s="7">
        <v>0</v>
      </c>
    </row>
    <row r="3429" spans="1:23" x14ac:dyDescent="0.25">
      <c r="A3429" s="1" t="s">
        <v>76</v>
      </c>
      <c r="B3429" s="2" t="s">
        <v>77</v>
      </c>
      <c r="C3429" s="1" t="s">
        <v>4146</v>
      </c>
      <c r="D3429" s="2" t="s">
        <v>6715</v>
      </c>
      <c r="E3429" s="1" t="s">
        <v>7083</v>
      </c>
      <c r="F3429" s="2" t="s">
        <v>7084</v>
      </c>
      <c r="G3429" s="3" t="s">
        <v>4146</v>
      </c>
      <c r="H3429" s="22" t="s">
        <v>6715</v>
      </c>
      <c r="I3429" s="2" t="s">
        <v>76</v>
      </c>
      <c r="J3429" s="3" t="s">
        <v>77</v>
      </c>
      <c r="K3429" s="1" t="s">
        <v>5594</v>
      </c>
      <c r="L3429" s="2" t="s">
        <v>5595</v>
      </c>
      <c r="M3429" s="4">
        <v>672.0000000000008</v>
      </c>
      <c r="N3429" s="5">
        <v>7.9809755983619901</v>
      </c>
      <c r="O3429" s="5">
        <v>7.9809755983619901</v>
      </c>
      <c r="P3429" s="6" t="s">
        <v>20</v>
      </c>
      <c r="Q3429" s="5" t="s">
        <v>1</v>
      </c>
      <c r="R3429" s="24" t="s">
        <v>1</v>
      </c>
      <c r="S3429" s="6" t="s">
        <v>1</v>
      </c>
      <c r="T3429" s="7" t="str">
        <f t="shared" si="106"/>
        <v>Maintenu</v>
      </c>
      <c r="U3429" s="7" t="s">
        <v>21</v>
      </c>
      <c r="V3429" s="7" t="str">
        <f t="shared" si="107"/>
        <v>Salies-de-Béarn</v>
      </c>
      <c r="W3429" s="7">
        <v>1</v>
      </c>
    </row>
    <row r="3430" spans="1:23" x14ac:dyDescent="0.25">
      <c r="A3430" s="1" t="s">
        <v>76</v>
      </c>
      <c r="B3430" s="2" t="s">
        <v>77</v>
      </c>
      <c r="C3430" s="1" t="s">
        <v>4146</v>
      </c>
      <c r="D3430" s="2" t="s">
        <v>6715</v>
      </c>
      <c r="E3430" s="1" t="s">
        <v>7085</v>
      </c>
      <c r="F3430" s="2" t="s">
        <v>7086</v>
      </c>
      <c r="G3430" s="3" t="s">
        <v>4146</v>
      </c>
      <c r="H3430" s="22" t="s">
        <v>6715</v>
      </c>
      <c r="I3430" s="2" t="s">
        <v>76</v>
      </c>
      <c r="J3430" s="3" t="s">
        <v>77</v>
      </c>
      <c r="K3430" s="1" t="s">
        <v>5594</v>
      </c>
      <c r="L3430" s="2" t="s">
        <v>5595</v>
      </c>
      <c r="M3430" s="4">
        <v>202</v>
      </c>
      <c r="N3430" s="5">
        <v>7.9809755983619901</v>
      </c>
      <c r="O3430" s="5">
        <v>7.9809755983619901</v>
      </c>
      <c r="P3430" s="6" t="s">
        <v>20</v>
      </c>
      <c r="Q3430" s="5" t="s">
        <v>1</v>
      </c>
      <c r="R3430" s="24" t="s">
        <v>1</v>
      </c>
      <c r="S3430" s="6" t="s">
        <v>1</v>
      </c>
      <c r="T3430" s="7" t="str">
        <f t="shared" si="106"/>
        <v>Maintenu</v>
      </c>
      <c r="U3430" s="7" t="s">
        <v>21</v>
      </c>
      <c r="V3430" s="7" t="str">
        <f t="shared" si="107"/>
        <v>Salies-de-Béarn</v>
      </c>
      <c r="W3430" s="7">
        <v>1</v>
      </c>
    </row>
    <row r="3431" spans="1:23" x14ac:dyDescent="0.25">
      <c r="A3431" s="1" t="s">
        <v>76</v>
      </c>
      <c r="B3431" s="2" t="s">
        <v>77</v>
      </c>
      <c r="C3431" s="1" t="s">
        <v>4146</v>
      </c>
      <c r="D3431" s="2" t="s">
        <v>6715</v>
      </c>
      <c r="E3431" s="1" t="s">
        <v>7087</v>
      </c>
      <c r="F3431" s="2" t="s">
        <v>7088</v>
      </c>
      <c r="G3431" s="3" t="s">
        <v>4146</v>
      </c>
      <c r="H3431" s="22" t="s">
        <v>6715</v>
      </c>
      <c r="I3431" s="2" t="s">
        <v>76</v>
      </c>
      <c r="J3431" s="3" t="s">
        <v>77</v>
      </c>
      <c r="K3431" s="1" t="s">
        <v>6837</v>
      </c>
      <c r="L3431" s="2" t="s">
        <v>6838</v>
      </c>
      <c r="M3431" s="4">
        <v>224</v>
      </c>
      <c r="N3431" s="5">
        <v>7.4680103188137732</v>
      </c>
      <c r="O3431" s="5">
        <v>7.4680103188137732</v>
      </c>
      <c r="P3431" s="6" t="s">
        <v>20</v>
      </c>
      <c r="Q3431" s="5" t="s">
        <v>1</v>
      </c>
      <c r="R3431" s="24" t="s">
        <v>1</v>
      </c>
      <c r="S3431" s="5" t="s">
        <v>88</v>
      </c>
      <c r="T3431" s="7" t="str">
        <f t="shared" si="106"/>
        <v>de 3.Intermédiaire passe en 1. Très sous dotée</v>
      </c>
      <c r="U3431" s="7" t="s">
        <v>21</v>
      </c>
      <c r="V3431" s="7" t="str">
        <f t="shared" si="107"/>
        <v>Artix</v>
      </c>
      <c r="W3431" s="7">
        <v>1</v>
      </c>
    </row>
    <row r="3432" spans="1:23" x14ac:dyDescent="0.25">
      <c r="A3432" s="1" t="s">
        <v>76</v>
      </c>
      <c r="B3432" s="2" t="s">
        <v>77</v>
      </c>
      <c r="C3432" s="1" t="s">
        <v>4146</v>
      </c>
      <c r="D3432" s="2" t="s">
        <v>6715</v>
      </c>
      <c r="E3432" s="1" t="s">
        <v>7089</v>
      </c>
      <c r="F3432" s="2" t="s">
        <v>7090</v>
      </c>
      <c r="G3432" s="3" t="s">
        <v>4146</v>
      </c>
      <c r="H3432" s="22" t="s">
        <v>6715</v>
      </c>
      <c r="I3432" s="2" t="s">
        <v>76</v>
      </c>
      <c r="J3432" s="3" t="s">
        <v>77</v>
      </c>
      <c r="K3432" s="1" t="s">
        <v>6837</v>
      </c>
      <c r="L3432" s="2" t="s">
        <v>6838</v>
      </c>
      <c r="M3432" s="4">
        <v>236.99999999999929</v>
      </c>
      <c r="N3432" s="5">
        <v>7.4680103188137732</v>
      </c>
      <c r="O3432" s="5">
        <v>7.4680103188137732</v>
      </c>
      <c r="P3432" s="6" t="s">
        <v>20</v>
      </c>
      <c r="Q3432" s="5" t="s">
        <v>1</v>
      </c>
      <c r="R3432" s="24" t="s">
        <v>1</v>
      </c>
      <c r="S3432" s="6" t="s">
        <v>1</v>
      </c>
      <c r="T3432" s="7" t="str">
        <f t="shared" si="106"/>
        <v>Maintenu</v>
      </c>
      <c r="U3432" s="7" t="s">
        <v>21</v>
      </c>
      <c r="V3432" s="7" t="str">
        <f t="shared" si="107"/>
        <v>Artix</v>
      </c>
      <c r="W3432" s="7">
        <v>1</v>
      </c>
    </row>
    <row r="3433" spans="1:23" x14ac:dyDescent="0.25">
      <c r="A3433" s="1" t="s">
        <v>76</v>
      </c>
      <c r="B3433" s="2" t="s">
        <v>77</v>
      </c>
      <c r="C3433" s="1" t="s">
        <v>4146</v>
      </c>
      <c r="D3433" s="2" t="s">
        <v>6715</v>
      </c>
      <c r="E3433" s="1" t="s">
        <v>7091</v>
      </c>
      <c r="F3433" s="2" t="s">
        <v>7092</v>
      </c>
      <c r="G3433" s="3" t="s">
        <v>7093</v>
      </c>
      <c r="H3433" s="22" t="s">
        <v>7835</v>
      </c>
      <c r="I3433" s="2" t="s">
        <v>4135</v>
      </c>
      <c r="J3433" s="3" t="s">
        <v>4136</v>
      </c>
      <c r="K3433" s="1" t="s">
        <v>7094</v>
      </c>
      <c r="L3433" s="2" t="s">
        <v>7095</v>
      </c>
      <c r="M3433" s="4">
        <v>145</v>
      </c>
      <c r="N3433" s="5">
        <v>25.859148992121913</v>
      </c>
      <c r="O3433" s="5">
        <v>25.859148992121913</v>
      </c>
      <c r="P3433" s="6" t="s">
        <v>20</v>
      </c>
      <c r="Q3433" s="5" t="s">
        <v>88</v>
      </c>
      <c r="R3433" s="24" t="s">
        <v>3</v>
      </c>
      <c r="S3433" s="5" t="s">
        <v>4</v>
      </c>
      <c r="T3433" s="7" t="str">
        <f t="shared" si="106"/>
        <v>de 4. Très dotée passe en 3.Intermédiaire</v>
      </c>
      <c r="U3433" s="7" t="s">
        <v>21</v>
      </c>
      <c r="V3433" s="7" t="str">
        <f t="shared" si="107"/>
        <v>Vic-en-Bigorre</v>
      </c>
      <c r="W3433" s="7">
        <v>0</v>
      </c>
    </row>
    <row r="3434" spans="1:23" x14ac:dyDescent="0.25">
      <c r="A3434" s="1" t="s">
        <v>76</v>
      </c>
      <c r="B3434" s="2" t="s">
        <v>77</v>
      </c>
      <c r="C3434" s="1" t="s">
        <v>4146</v>
      </c>
      <c r="D3434" s="2" t="s">
        <v>6715</v>
      </c>
      <c r="E3434" s="1" t="s">
        <v>7096</v>
      </c>
      <c r="F3434" s="2" t="s">
        <v>7097</v>
      </c>
      <c r="G3434" s="3" t="s">
        <v>7093</v>
      </c>
      <c r="H3434" s="22" t="s">
        <v>7835</v>
      </c>
      <c r="I3434" s="2" t="s">
        <v>4135</v>
      </c>
      <c r="J3434" s="3" t="s">
        <v>4136</v>
      </c>
      <c r="K3434" s="1" t="s">
        <v>7094</v>
      </c>
      <c r="L3434" s="2" t="s">
        <v>7095</v>
      </c>
      <c r="M3434" s="4">
        <v>54</v>
      </c>
      <c r="N3434" s="5">
        <v>25.859148992121913</v>
      </c>
      <c r="O3434" s="5">
        <v>25.859148992121913</v>
      </c>
      <c r="P3434" s="6" t="s">
        <v>20</v>
      </c>
      <c r="Q3434" s="5" t="s">
        <v>88</v>
      </c>
      <c r="R3434" s="24" t="s">
        <v>3</v>
      </c>
      <c r="S3434" s="5" t="s">
        <v>4</v>
      </c>
      <c r="T3434" s="7" t="str">
        <f t="shared" si="106"/>
        <v>de 4. Très dotée passe en 3.Intermédiaire</v>
      </c>
      <c r="U3434" s="7" t="s">
        <v>21</v>
      </c>
      <c r="V3434" s="7" t="str">
        <f t="shared" si="107"/>
        <v>Vic-en-Bigorre</v>
      </c>
      <c r="W3434" s="7">
        <v>0</v>
      </c>
    </row>
    <row r="3435" spans="1:23" x14ac:dyDescent="0.25">
      <c r="A3435" s="1" t="s">
        <v>76</v>
      </c>
      <c r="B3435" s="2" t="s">
        <v>77</v>
      </c>
      <c r="C3435" s="1" t="s">
        <v>4146</v>
      </c>
      <c r="D3435" s="2" t="s">
        <v>6715</v>
      </c>
      <c r="E3435" s="1" t="s">
        <v>7098</v>
      </c>
      <c r="F3435" s="2" t="s">
        <v>7099</v>
      </c>
      <c r="G3435" s="3" t="s">
        <v>4146</v>
      </c>
      <c r="H3435" s="22" t="s">
        <v>6715</v>
      </c>
      <c r="I3435" s="2" t="s">
        <v>76</v>
      </c>
      <c r="J3435" s="3" t="s">
        <v>77</v>
      </c>
      <c r="K3435" s="1" t="s">
        <v>6861</v>
      </c>
      <c r="L3435" s="2" t="s">
        <v>6862</v>
      </c>
      <c r="M3435" s="4">
        <v>158</v>
      </c>
      <c r="N3435" s="5">
        <v>13.881533103157158</v>
      </c>
      <c r="O3435" s="5">
        <v>13.881533103157158</v>
      </c>
      <c r="P3435" s="6" t="s">
        <v>20</v>
      </c>
      <c r="Q3435" s="5" t="s">
        <v>2</v>
      </c>
      <c r="R3435" s="24" t="s">
        <v>2</v>
      </c>
      <c r="S3435" s="5" t="s">
        <v>88</v>
      </c>
      <c r="T3435" s="7" t="str">
        <f t="shared" si="106"/>
        <v>de 3.Intermédiaire passe en 2. Sous dotée</v>
      </c>
      <c r="U3435" s="7" t="s">
        <v>21</v>
      </c>
      <c r="V3435" s="7" t="str">
        <f t="shared" si="107"/>
        <v>Arudy</v>
      </c>
      <c r="W3435" s="7">
        <v>1</v>
      </c>
    </row>
    <row r="3436" spans="1:23" x14ac:dyDescent="0.25">
      <c r="A3436" s="1" t="s">
        <v>76</v>
      </c>
      <c r="B3436" s="2" t="s">
        <v>77</v>
      </c>
      <c r="C3436" s="1" t="s">
        <v>4146</v>
      </c>
      <c r="D3436" s="2" t="s">
        <v>6715</v>
      </c>
      <c r="E3436" s="1" t="s">
        <v>7100</v>
      </c>
      <c r="F3436" s="2" t="s">
        <v>7101</v>
      </c>
      <c r="G3436" s="3" t="s">
        <v>4146</v>
      </c>
      <c r="H3436" s="22" t="s">
        <v>6715</v>
      </c>
      <c r="I3436" s="2" t="s">
        <v>76</v>
      </c>
      <c r="J3436" s="3" t="s">
        <v>77</v>
      </c>
      <c r="K3436" s="1" t="s">
        <v>6784</v>
      </c>
      <c r="L3436" s="2" t="s">
        <v>6785</v>
      </c>
      <c r="M3436" s="4">
        <v>175</v>
      </c>
      <c r="N3436" s="5">
        <v>0</v>
      </c>
      <c r="O3436" s="5">
        <v>15.63324535468459</v>
      </c>
      <c r="P3436" s="6" t="s">
        <v>34</v>
      </c>
      <c r="Q3436" s="5" t="s">
        <v>88</v>
      </c>
      <c r="R3436" s="24" t="s">
        <v>3</v>
      </c>
      <c r="S3436" s="5" t="s">
        <v>88</v>
      </c>
      <c r="T3436" s="7" t="str">
        <f t="shared" si="106"/>
        <v>Maintenu</v>
      </c>
      <c r="U3436" s="7" t="s">
        <v>21</v>
      </c>
      <c r="V3436" s="7" t="str">
        <f t="shared" si="107"/>
        <v>Navarrenx</v>
      </c>
      <c r="W3436" s="7">
        <v>0</v>
      </c>
    </row>
    <row r="3437" spans="1:23" x14ac:dyDescent="0.25">
      <c r="A3437" s="1" t="s">
        <v>76</v>
      </c>
      <c r="B3437" s="2" t="s">
        <v>77</v>
      </c>
      <c r="C3437" s="1" t="s">
        <v>4146</v>
      </c>
      <c r="D3437" s="2" t="s">
        <v>6715</v>
      </c>
      <c r="E3437" s="1" t="s">
        <v>7102</v>
      </c>
      <c r="F3437" s="2" t="s">
        <v>7103</v>
      </c>
      <c r="G3437" s="3" t="s">
        <v>4146</v>
      </c>
      <c r="H3437" s="22" t="s">
        <v>6715</v>
      </c>
      <c r="I3437" s="2" t="s">
        <v>76</v>
      </c>
      <c r="J3437" s="3" t="s">
        <v>77</v>
      </c>
      <c r="K3437" s="1" t="s">
        <v>5316</v>
      </c>
      <c r="L3437" s="2" t="s">
        <v>5317</v>
      </c>
      <c r="M3437" s="4">
        <v>604</v>
      </c>
      <c r="N3437" s="5">
        <v>33.045090406949932</v>
      </c>
      <c r="O3437" s="5">
        <v>33.045090406949932</v>
      </c>
      <c r="P3437" s="6" t="s">
        <v>20</v>
      </c>
      <c r="Q3437" s="5" t="s">
        <v>88</v>
      </c>
      <c r="R3437" s="24" t="s">
        <v>3</v>
      </c>
      <c r="S3437" s="6" t="s">
        <v>1</v>
      </c>
      <c r="T3437" s="7" t="str">
        <f t="shared" si="106"/>
        <v>de 1. Très sous dotée passe en 3.Intermédiaire</v>
      </c>
      <c r="U3437" s="7" t="s">
        <v>21</v>
      </c>
      <c r="V3437" s="7" t="str">
        <f t="shared" si="107"/>
        <v>Orthez</v>
      </c>
      <c r="W3437" s="7">
        <v>0</v>
      </c>
    </row>
    <row r="3438" spans="1:23" x14ac:dyDescent="0.25">
      <c r="A3438" s="1" t="s">
        <v>76</v>
      </c>
      <c r="B3438" s="2" t="s">
        <v>77</v>
      </c>
      <c r="C3438" s="1" t="s">
        <v>4146</v>
      </c>
      <c r="D3438" s="2" t="s">
        <v>6715</v>
      </c>
      <c r="E3438" s="1" t="s">
        <v>7104</v>
      </c>
      <c r="F3438" s="2" t="s">
        <v>7105</v>
      </c>
      <c r="G3438" s="3" t="s">
        <v>4146</v>
      </c>
      <c r="H3438" s="22" t="s">
        <v>6715</v>
      </c>
      <c r="I3438" s="2" t="s">
        <v>76</v>
      </c>
      <c r="J3438" s="3" t="s">
        <v>77</v>
      </c>
      <c r="K3438" s="1" t="s">
        <v>6784</v>
      </c>
      <c r="L3438" s="2" t="s">
        <v>6785</v>
      </c>
      <c r="M3438" s="4">
        <v>444</v>
      </c>
      <c r="N3438" s="5">
        <v>0</v>
      </c>
      <c r="O3438" s="5">
        <v>15.63324535468459</v>
      </c>
      <c r="P3438" s="6" t="s">
        <v>34</v>
      </c>
      <c r="Q3438" s="5" t="s">
        <v>88</v>
      </c>
      <c r="R3438" s="24" t="s">
        <v>3</v>
      </c>
      <c r="S3438" s="5" t="s">
        <v>88</v>
      </c>
      <c r="T3438" s="7" t="str">
        <f t="shared" si="106"/>
        <v>Maintenu</v>
      </c>
      <c r="U3438" s="7" t="s">
        <v>21</v>
      </c>
      <c r="V3438" s="7" t="str">
        <f t="shared" si="107"/>
        <v>Navarrenx</v>
      </c>
      <c r="W3438" s="7">
        <v>0</v>
      </c>
    </row>
    <row r="3439" spans="1:23" x14ac:dyDescent="0.25">
      <c r="A3439" s="1" t="s">
        <v>76</v>
      </c>
      <c r="B3439" s="2" t="s">
        <v>77</v>
      </c>
      <c r="C3439" s="1" t="s">
        <v>4146</v>
      </c>
      <c r="D3439" s="2" t="s">
        <v>6715</v>
      </c>
      <c r="E3439" s="1" t="s">
        <v>7106</v>
      </c>
      <c r="F3439" s="2" t="s">
        <v>7107</v>
      </c>
      <c r="G3439" s="3" t="s">
        <v>4146</v>
      </c>
      <c r="H3439" s="22" t="s">
        <v>6715</v>
      </c>
      <c r="I3439" s="2" t="s">
        <v>76</v>
      </c>
      <c r="J3439" s="3" t="s">
        <v>77</v>
      </c>
      <c r="K3439" s="1" t="s">
        <v>5316</v>
      </c>
      <c r="L3439" s="2" t="s">
        <v>5317</v>
      </c>
      <c r="M3439" s="4">
        <v>139</v>
      </c>
      <c r="N3439" s="5">
        <v>33.045090406949932</v>
      </c>
      <c r="O3439" s="5">
        <v>33.045090406949932</v>
      </c>
      <c r="P3439" s="6" t="s">
        <v>20</v>
      </c>
      <c r="Q3439" s="5" t="s">
        <v>88</v>
      </c>
      <c r="R3439" s="24" t="s">
        <v>3</v>
      </c>
      <c r="S3439" s="6" t="s">
        <v>1</v>
      </c>
      <c r="T3439" s="7" t="str">
        <f t="shared" si="106"/>
        <v>de 1. Très sous dotée passe en 3.Intermédiaire</v>
      </c>
      <c r="U3439" s="7" t="s">
        <v>21</v>
      </c>
      <c r="V3439" s="7" t="str">
        <f t="shared" si="107"/>
        <v>Orthez</v>
      </c>
      <c r="W3439" s="7">
        <v>0</v>
      </c>
    </row>
    <row r="3440" spans="1:23" x14ac:dyDescent="0.25">
      <c r="A3440" s="1" t="s">
        <v>76</v>
      </c>
      <c r="B3440" s="2" t="s">
        <v>77</v>
      </c>
      <c r="C3440" s="1" t="s">
        <v>4146</v>
      </c>
      <c r="D3440" s="2" t="s">
        <v>6715</v>
      </c>
      <c r="E3440" s="1" t="s">
        <v>7108</v>
      </c>
      <c r="F3440" s="2" t="s">
        <v>7109</v>
      </c>
      <c r="G3440" s="3" t="s">
        <v>4146</v>
      </c>
      <c r="H3440" s="22" t="s">
        <v>6715</v>
      </c>
      <c r="I3440" s="2" t="s">
        <v>76</v>
      </c>
      <c r="J3440" s="3" t="s">
        <v>77</v>
      </c>
      <c r="K3440" s="1" t="s">
        <v>4147</v>
      </c>
      <c r="L3440" s="2" t="s">
        <v>4148</v>
      </c>
      <c r="M3440" s="4">
        <v>188</v>
      </c>
      <c r="N3440" s="5">
        <v>0</v>
      </c>
      <c r="O3440" s="5">
        <v>17.498740222782676</v>
      </c>
      <c r="P3440" s="6" t="s">
        <v>34</v>
      </c>
      <c r="Q3440" s="5" t="s">
        <v>88</v>
      </c>
      <c r="R3440" s="24" t="s">
        <v>3</v>
      </c>
      <c r="S3440" s="5" t="s">
        <v>88</v>
      </c>
      <c r="T3440" s="7" t="str">
        <f t="shared" si="106"/>
        <v>Maintenu</v>
      </c>
      <c r="U3440" s="7" t="s">
        <v>21</v>
      </c>
      <c r="V3440" s="7" t="str">
        <f t="shared" si="107"/>
        <v>Garlin</v>
      </c>
      <c r="W3440" s="7">
        <v>0</v>
      </c>
    </row>
    <row r="3441" spans="1:23" x14ac:dyDescent="0.25">
      <c r="A3441" s="1" t="s">
        <v>76</v>
      </c>
      <c r="B3441" s="2" t="s">
        <v>77</v>
      </c>
      <c r="C3441" s="1" t="s">
        <v>4146</v>
      </c>
      <c r="D3441" s="2" t="s">
        <v>6715</v>
      </c>
      <c r="E3441" s="1" t="s">
        <v>7110</v>
      </c>
      <c r="F3441" s="2" t="s">
        <v>7111</v>
      </c>
      <c r="G3441" s="3" t="s">
        <v>4146</v>
      </c>
      <c r="H3441" s="22" t="s">
        <v>6715</v>
      </c>
      <c r="I3441" s="2" t="s">
        <v>76</v>
      </c>
      <c r="J3441" s="3" t="s">
        <v>77</v>
      </c>
      <c r="K3441" s="1" t="s">
        <v>6837</v>
      </c>
      <c r="L3441" s="2" t="s">
        <v>6838</v>
      </c>
      <c r="M3441" s="4">
        <v>291</v>
      </c>
      <c r="N3441" s="5">
        <v>7.4680103188137732</v>
      </c>
      <c r="O3441" s="5">
        <v>7.4680103188137732</v>
      </c>
      <c r="P3441" s="6" t="s">
        <v>20</v>
      </c>
      <c r="Q3441" s="5" t="s">
        <v>1</v>
      </c>
      <c r="R3441" s="24" t="s">
        <v>1</v>
      </c>
      <c r="S3441" s="6" t="s">
        <v>1</v>
      </c>
      <c r="T3441" s="7" t="str">
        <f t="shared" si="106"/>
        <v>Maintenu</v>
      </c>
      <c r="U3441" s="7" t="s">
        <v>21</v>
      </c>
      <c r="V3441" s="7" t="str">
        <f t="shared" si="107"/>
        <v>Artix</v>
      </c>
      <c r="W3441" s="7">
        <v>1</v>
      </c>
    </row>
    <row r="3442" spans="1:23" x14ac:dyDescent="0.25">
      <c r="A3442" s="1" t="s">
        <v>76</v>
      </c>
      <c r="B3442" s="2" t="s">
        <v>77</v>
      </c>
      <c r="C3442" s="1" t="s">
        <v>4146</v>
      </c>
      <c r="D3442" s="2" t="s">
        <v>6715</v>
      </c>
      <c r="E3442" s="1" t="s">
        <v>7112</v>
      </c>
      <c r="F3442" s="2" t="s">
        <v>7113</v>
      </c>
      <c r="G3442" s="3" t="s">
        <v>4146</v>
      </c>
      <c r="H3442" s="22" t="s">
        <v>6715</v>
      </c>
      <c r="I3442" s="2" t="s">
        <v>76</v>
      </c>
      <c r="J3442" s="3" t="s">
        <v>77</v>
      </c>
      <c r="K3442" s="1" t="s">
        <v>6792</v>
      </c>
      <c r="L3442" s="2" t="s">
        <v>6793</v>
      </c>
      <c r="M3442" s="4">
        <v>61</v>
      </c>
      <c r="N3442" s="5">
        <v>29.44015980689344</v>
      </c>
      <c r="O3442" s="5">
        <v>29.44015980689344</v>
      </c>
      <c r="P3442" s="6" t="s">
        <v>20</v>
      </c>
      <c r="Q3442" s="5" t="s">
        <v>88</v>
      </c>
      <c r="R3442" s="24" t="s">
        <v>3</v>
      </c>
      <c r="S3442" s="6" t="s">
        <v>1</v>
      </c>
      <c r="T3442" s="7" t="str">
        <f t="shared" si="106"/>
        <v>de 1. Très sous dotée passe en 3.Intermédiaire</v>
      </c>
      <c r="U3442" s="7" t="s">
        <v>21</v>
      </c>
      <c r="V3442" s="7" t="str">
        <f t="shared" si="107"/>
        <v>Lembeye</v>
      </c>
      <c r="W3442" s="7">
        <v>0</v>
      </c>
    </row>
    <row r="3443" spans="1:23" x14ac:dyDescent="0.25">
      <c r="A3443" s="1" t="s">
        <v>76</v>
      </c>
      <c r="B3443" s="2" t="s">
        <v>77</v>
      </c>
      <c r="C3443" s="1" t="s">
        <v>4146</v>
      </c>
      <c r="D3443" s="2" t="s">
        <v>6715</v>
      </c>
      <c r="E3443" s="1" t="s">
        <v>7114</v>
      </c>
      <c r="F3443" s="2" t="s">
        <v>7115</v>
      </c>
      <c r="G3443" s="3" t="s">
        <v>4146</v>
      </c>
      <c r="H3443" s="22" t="s">
        <v>6715</v>
      </c>
      <c r="I3443" s="2" t="s">
        <v>76</v>
      </c>
      <c r="J3443" s="3" t="s">
        <v>77</v>
      </c>
      <c r="K3443" s="1" t="s">
        <v>6825</v>
      </c>
      <c r="L3443" s="2" t="s">
        <v>6826</v>
      </c>
      <c r="M3443" s="4">
        <v>509</v>
      </c>
      <c r="N3443" s="5">
        <v>30.991164578527833</v>
      </c>
      <c r="O3443" s="5">
        <v>30.991164578527833</v>
      </c>
      <c r="P3443" s="6" t="s">
        <v>20</v>
      </c>
      <c r="Q3443" s="5" t="s">
        <v>88</v>
      </c>
      <c r="R3443" s="24" t="s">
        <v>3</v>
      </c>
      <c r="S3443" s="6" t="s">
        <v>1</v>
      </c>
      <c r="T3443" s="7" t="str">
        <f t="shared" si="106"/>
        <v>de 1. Très sous dotée passe en 3.Intermédiaire</v>
      </c>
      <c r="U3443" s="7" t="s">
        <v>97</v>
      </c>
      <c r="V3443" s="7" t="str">
        <f t="shared" si="107"/>
        <v>Terres des Luys et Coteaux du Vic-Bilh (pct)</v>
      </c>
      <c r="W3443" s="7">
        <v>0</v>
      </c>
    </row>
    <row r="3444" spans="1:23" x14ac:dyDescent="0.25">
      <c r="A3444" s="1" t="s">
        <v>76</v>
      </c>
      <c r="B3444" s="2" t="s">
        <v>77</v>
      </c>
      <c r="C3444" s="1" t="s">
        <v>4146</v>
      </c>
      <c r="D3444" s="2" t="s">
        <v>6715</v>
      </c>
      <c r="E3444" s="1" t="s">
        <v>7116</v>
      </c>
      <c r="F3444" s="2" t="s">
        <v>7117</v>
      </c>
      <c r="G3444" s="3" t="s">
        <v>4146</v>
      </c>
      <c r="H3444" s="22" t="s">
        <v>6715</v>
      </c>
      <c r="I3444" s="2" t="s">
        <v>76</v>
      </c>
      <c r="J3444" s="3" t="s">
        <v>77</v>
      </c>
      <c r="K3444" s="1" t="s">
        <v>6837</v>
      </c>
      <c r="L3444" s="2" t="s">
        <v>6838</v>
      </c>
      <c r="M3444" s="4">
        <v>545</v>
      </c>
      <c r="N3444" s="5">
        <v>7.4680103188137732</v>
      </c>
      <c r="O3444" s="5">
        <v>7.4680103188137732</v>
      </c>
      <c r="P3444" s="6" t="s">
        <v>20</v>
      </c>
      <c r="Q3444" s="5" t="s">
        <v>1</v>
      </c>
      <c r="R3444" s="24" t="s">
        <v>1</v>
      </c>
      <c r="S3444" s="5" t="s">
        <v>88</v>
      </c>
      <c r="T3444" s="7" t="str">
        <f t="shared" si="106"/>
        <v>de 3.Intermédiaire passe en 1. Très sous dotée</v>
      </c>
      <c r="U3444" s="7" t="s">
        <v>21</v>
      </c>
      <c r="V3444" s="7" t="str">
        <f t="shared" si="107"/>
        <v>Artix</v>
      </c>
      <c r="W3444" s="7">
        <v>1</v>
      </c>
    </row>
    <row r="3445" spans="1:23" x14ac:dyDescent="0.25">
      <c r="A3445" s="1" t="s">
        <v>76</v>
      </c>
      <c r="B3445" s="2" t="s">
        <v>77</v>
      </c>
      <c r="C3445" s="1" t="s">
        <v>4146</v>
      </c>
      <c r="D3445" s="2" t="s">
        <v>6715</v>
      </c>
      <c r="E3445" s="1" t="s">
        <v>7118</v>
      </c>
      <c r="F3445" s="2" t="s">
        <v>7119</v>
      </c>
      <c r="G3445" s="3" t="s">
        <v>4146</v>
      </c>
      <c r="H3445" s="22" t="s">
        <v>6715</v>
      </c>
      <c r="I3445" s="2" t="s">
        <v>76</v>
      </c>
      <c r="J3445" s="3" t="s">
        <v>77</v>
      </c>
      <c r="K3445" s="1" t="s">
        <v>6736</v>
      </c>
      <c r="L3445" s="2" t="s">
        <v>6737</v>
      </c>
      <c r="M3445" s="4">
        <v>74.999999999999744</v>
      </c>
      <c r="N3445" s="5">
        <v>25.867885627200494</v>
      </c>
      <c r="O3445" s="5">
        <v>25.867885627200494</v>
      </c>
      <c r="P3445" s="6" t="s">
        <v>20</v>
      </c>
      <c r="Q3445" s="5" t="s">
        <v>88</v>
      </c>
      <c r="R3445" s="24" t="s">
        <v>3</v>
      </c>
      <c r="S3445" s="6" t="s">
        <v>1</v>
      </c>
      <c r="T3445" s="7" t="str">
        <f t="shared" si="106"/>
        <v>de 1. Très sous dotée passe en 3.Intermédiaire</v>
      </c>
      <c r="U3445" s="7" t="s">
        <v>21</v>
      </c>
      <c r="V3445" s="7" t="str">
        <f t="shared" si="107"/>
        <v>Oloron-Sainte-Marie</v>
      </c>
      <c r="W3445" s="7">
        <v>0</v>
      </c>
    </row>
    <row r="3446" spans="1:23" x14ac:dyDescent="0.25">
      <c r="A3446" s="1" t="s">
        <v>76</v>
      </c>
      <c r="B3446" s="2" t="s">
        <v>77</v>
      </c>
      <c r="C3446" s="1" t="s">
        <v>4146</v>
      </c>
      <c r="D3446" s="2" t="s">
        <v>6715</v>
      </c>
      <c r="E3446" s="1" t="s">
        <v>7120</v>
      </c>
      <c r="F3446" s="2" t="s">
        <v>7121</v>
      </c>
      <c r="G3446" s="3" t="s">
        <v>4146</v>
      </c>
      <c r="H3446" s="22" t="s">
        <v>6715</v>
      </c>
      <c r="I3446" s="2" t="s">
        <v>76</v>
      </c>
      <c r="J3446" s="3" t="s">
        <v>77</v>
      </c>
      <c r="K3446" s="1" t="s">
        <v>6784</v>
      </c>
      <c r="L3446" s="2" t="s">
        <v>6785</v>
      </c>
      <c r="M3446" s="4">
        <v>201</v>
      </c>
      <c r="N3446" s="5">
        <v>0</v>
      </c>
      <c r="O3446" s="5">
        <v>15.63324535468459</v>
      </c>
      <c r="P3446" s="6" t="s">
        <v>34</v>
      </c>
      <c r="Q3446" s="5" t="s">
        <v>88</v>
      </c>
      <c r="R3446" s="24" t="s">
        <v>3</v>
      </c>
      <c r="S3446" s="5" t="s">
        <v>88</v>
      </c>
      <c r="T3446" s="7" t="str">
        <f t="shared" si="106"/>
        <v>Maintenu</v>
      </c>
      <c r="U3446" s="7" t="s">
        <v>21</v>
      </c>
      <c r="V3446" s="7" t="str">
        <f t="shared" si="107"/>
        <v>Navarrenx</v>
      </c>
      <c r="W3446" s="7">
        <v>0</v>
      </c>
    </row>
    <row r="3447" spans="1:23" x14ac:dyDescent="0.25">
      <c r="A3447" s="1" t="s">
        <v>76</v>
      </c>
      <c r="B3447" s="2" t="s">
        <v>77</v>
      </c>
      <c r="C3447" s="1" t="s">
        <v>4146</v>
      </c>
      <c r="D3447" s="2" t="s">
        <v>6715</v>
      </c>
      <c r="E3447" s="1" t="s">
        <v>7122</v>
      </c>
      <c r="F3447" s="2" t="s">
        <v>7123</v>
      </c>
      <c r="G3447" s="3" t="s">
        <v>4146</v>
      </c>
      <c r="H3447" s="22" t="s">
        <v>6715</v>
      </c>
      <c r="I3447" s="2" t="s">
        <v>76</v>
      </c>
      <c r="J3447" s="3" t="s">
        <v>77</v>
      </c>
      <c r="K3447" s="1" t="s">
        <v>6755</v>
      </c>
      <c r="L3447" s="2" t="s">
        <v>6756</v>
      </c>
      <c r="M3447" s="4">
        <v>256</v>
      </c>
      <c r="N3447" s="5">
        <v>6.7246978810500249</v>
      </c>
      <c r="O3447" s="5">
        <v>6.7246978810500249</v>
      </c>
      <c r="P3447" s="6" t="s">
        <v>20</v>
      </c>
      <c r="Q3447" s="5" t="s">
        <v>1</v>
      </c>
      <c r="R3447" s="24" t="s">
        <v>1</v>
      </c>
      <c r="S3447" s="6" t="s">
        <v>1</v>
      </c>
      <c r="T3447" s="7" t="str">
        <f t="shared" si="106"/>
        <v>Maintenu</v>
      </c>
      <c r="U3447" s="7" t="s">
        <v>21</v>
      </c>
      <c r="V3447" s="7" t="str">
        <f t="shared" si="107"/>
        <v>Mauléon-Licharre</v>
      </c>
      <c r="W3447" s="7">
        <v>1</v>
      </c>
    </row>
    <row r="3448" spans="1:23" x14ac:dyDescent="0.25">
      <c r="A3448" s="1" t="s">
        <v>76</v>
      </c>
      <c r="B3448" s="2" t="s">
        <v>77</v>
      </c>
      <c r="C3448" s="1" t="s">
        <v>4146</v>
      </c>
      <c r="D3448" s="2" t="s">
        <v>6715</v>
      </c>
      <c r="E3448" s="1" t="s">
        <v>7124</v>
      </c>
      <c r="F3448" s="2" t="s">
        <v>7125</v>
      </c>
      <c r="G3448" s="3" t="s">
        <v>4146</v>
      </c>
      <c r="H3448" s="22" t="s">
        <v>6715</v>
      </c>
      <c r="I3448" s="2" t="s">
        <v>76</v>
      </c>
      <c r="J3448" s="3" t="s">
        <v>77</v>
      </c>
      <c r="K3448" s="1" t="s">
        <v>6755</v>
      </c>
      <c r="L3448" s="2" t="s">
        <v>6756</v>
      </c>
      <c r="M3448" s="4">
        <v>1100</v>
      </c>
      <c r="N3448" s="5">
        <v>6.7246978810500249</v>
      </c>
      <c r="O3448" s="5">
        <v>6.7246978810500249</v>
      </c>
      <c r="P3448" s="6" t="s">
        <v>20</v>
      </c>
      <c r="Q3448" s="5" t="s">
        <v>1</v>
      </c>
      <c r="R3448" s="24" t="s">
        <v>1</v>
      </c>
      <c r="S3448" s="6" t="s">
        <v>1</v>
      </c>
      <c r="T3448" s="7" t="str">
        <f t="shared" si="106"/>
        <v>Maintenu</v>
      </c>
      <c r="U3448" s="7" t="s">
        <v>21</v>
      </c>
      <c r="V3448" s="7" t="str">
        <f t="shared" si="107"/>
        <v>Mauléon-Licharre</v>
      </c>
      <c r="W3448" s="7">
        <v>1</v>
      </c>
    </row>
    <row r="3449" spans="1:23" x14ac:dyDescent="0.25">
      <c r="A3449" s="1" t="s">
        <v>76</v>
      </c>
      <c r="B3449" s="2" t="s">
        <v>77</v>
      </c>
      <c r="C3449" s="1" t="s">
        <v>4146</v>
      </c>
      <c r="D3449" s="2" t="s">
        <v>6715</v>
      </c>
      <c r="E3449" s="1" t="s">
        <v>7126</v>
      </c>
      <c r="F3449" s="2" t="s">
        <v>7127</v>
      </c>
      <c r="G3449" s="3" t="s">
        <v>4146</v>
      </c>
      <c r="H3449" s="22" t="s">
        <v>6715</v>
      </c>
      <c r="I3449" s="2" t="s">
        <v>76</v>
      </c>
      <c r="J3449" s="3" t="s">
        <v>77</v>
      </c>
      <c r="K3449" s="1" t="s">
        <v>6998</v>
      </c>
      <c r="L3449" s="2" t="s">
        <v>6999</v>
      </c>
      <c r="M3449" s="4">
        <v>6834</v>
      </c>
      <c r="N3449" s="5">
        <v>45.876513725657858</v>
      </c>
      <c r="O3449" s="5">
        <v>45.876513725657858</v>
      </c>
      <c r="P3449" s="6" t="s">
        <v>20</v>
      </c>
      <c r="Q3449" s="5" t="s">
        <v>4</v>
      </c>
      <c r="R3449" s="24" t="s">
        <v>4</v>
      </c>
      <c r="S3449" s="5" t="s">
        <v>88</v>
      </c>
      <c r="T3449" s="7" t="str">
        <f t="shared" si="106"/>
        <v>de 3.Intermédiaire passe en 4. Très dotée</v>
      </c>
      <c r="U3449" s="7" t="s">
        <v>97</v>
      </c>
      <c r="V3449" s="7" t="str">
        <f t="shared" si="107"/>
        <v>Saint-Jean-de-Luz (pct)</v>
      </c>
      <c r="W3449" s="7">
        <v>1</v>
      </c>
    </row>
    <row r="3450" spans="1:23" x14ac:dyDescent="0.25">
      <c r="A3450" s="1" t="s">
        <v>76</v>
      </c>
      <c r="B3450" s="2" t="s">
        <v>77</v>
      </c>
      <c r="C3450" s="1" t="s">
        <v>4146</v>
      </c>
      <c r="D3450" s="2" t="s">
        <v>6715</v>
      </c>
      <c r="E3450" s="1" t="s">
        <v>7128</v>
      </c>
      <c r="F3450" s="2" t="s">
        <v>7129</v>
      </c>
      <c r="G3450" s="3" t="s">
        <v>4146</v>
      </c>
      <c r="H3450" s="22" t="s">
        <v>6715</v>
      </c>
      <c r="I3450" s="2" t="s">
        <v>76</v>
      </c>
      <c r="J3450" s="3" t="s">
        <v>77</v>
      </c>
      <c r="K3450" s="1" t="s">
        <v>4147</v>
      </c>
      <c r="L3450" s="2" t="s">
        <v>4148</v>
      </c>
      <c r="M3450" s="4">
        <v>231</v>
      </c>
      <c r="N3450" s="5">
        <v>0</v>
      </c>
      <c r="O3450" s="5">
        <v>17.498740222782676</v>
      </c>
      <c r="P3450" s="6" t="s">
        <v>34</v>
      </c>
      <c r="Q3450" s="5" t="s">
        <v>88</v>
      </c>
      <c r="R3450" s="24" t="s">
        <v>3</v>
      </c>
      <c r="S3450" s="5" t="s">
        <v>88</v>
      </c>
      <c r="T3450" s="7" t="str">
        <f t="shared" si="106"/>
        <v>Maintenu</v>
      </c>
      <c r="U3450" s="7" t="s">
        <v>21</v>
      </c>
      <c r="V3450" s="7" t="str">
        <f t="shared" si="107"/>
        <v>Garlin</v>
      </c>
      <c r="W3450" s="7">
        <v>0</v>
      </c>
    </row>
    <row r="3451" spans="1:23" x14ac:dyDescent="0.25">
      <c r="A3451" s="1" t="s">
        <v>76</v>
      </c>
      <c r="B3451" s="2" t="s">
        <v>77</v>
      </c>
      <c r="C3451" s="1" t="s">
        <v>4146</v>
      </c>
      <c r="D3451" s="2" t="s">
        <v>6715</v>
      </c>
      <c r="E3451" s="1" t="s">
        <v>7130</v>
      </c>
      <c r="F3451" s="2" t="s">
        <v>7131</v>
      </c>
      <c r="G3451" s="3" t="s">
        <v>4146</v>
      </c>
      <c r="H3451" s="22" t="s">
        <v>6715</v>
      </c>
      <c r="I3451" s="2" t="s">
        <v>76</v>
      </c>
      <c r="J3451" s="3" t="s">
        <v>77</v>
      </c>
      <c r="K3451" s="1" t="s">
        <v>6718</v>
      </c>
      <c r="L3451" s="2" t="s">
        <v>6719</v>
      </c>
      <c r="M3451" s="4">
        <v>2143</v>
      </c>
      <c r="N3451" s="5">
        <v>18.712448220607609</v>
      </c>
      <c r="O3451" s="5">
        <v>18.712448220607609</v>
      </c>
      <c r="P3451" s="6" t="s">
        <v>20</v>
      </c>
      <c r="Q3451" s="5" t="s">
        <v>88</v>
      </c>
      <c r="R3451" s="24" t="s">
        <v>3</v>
      </c>
      <c r="S3451" s="5" t="s">
        <v>88</v>
      </c>
      <c r="T3451" s="7" t="str">
        <f t="shared" si="106"/>
        <v>Maintenu</v>
      </c>
      <c r="U3451" s="7" t="s">
        <v>97</v>
      </c>
      <c r="V3451" s="7" t="str">
        <f t="shared" si="107"/>
        <v>Vallées de l'Ousse et du Lagoin (pct)</v>
      </c>
      <c r="W3451" s="7">
        <v>0</v>
      </c>
    </row>
    <row r="3452" spans="1:23" x14ac:dyDescent="0.25">
      <c r="A3452" s="1" t="s">
        <v>76</v>
      </c>
      <c r="B3452" s="2" t="s">
        <v>77</v>
      </c>
      <c r="C3452" s="1" t="s">
        <v>4146</v>
      </c>
      <c r="D3452" s="2" t="s">
        <v>6715</v>
      </c>
      <c r="E3452" s="1" t="s">
        <v>7132</v>
      </c>
      <c r="F3452" s="2" t="s">
        <v>7133</v>
      </c>
      <c r="G3452" s="3" t="s">
        <v>4146</v>
      </c>
      <c r="H3452" s="22" t="s">
        <v>6715</v>
      </c>
      <c r="I3452" s="2" t="s">
        <v>76</v>
      </c>
      <c r="J3452" s="3" t="s">
        <v>77</v>
      </c>
      <c r="K3452" s="1" t="s">
        <v>4147</v>
      </c>
      <c r="L3452" s="2" t="s">
        <v>4148</v>
      </c>
      <c r="M3452" s="4">
        <v>127</v>
      </c>
      <c r="N3452" s="5">
        <v>0</v>
      </c>
      <c r="O3452" s="5">
        <v>17.498740222782676</v>
      </c>
      <c r="P3452" s="6" t="s">
        <v>34</v>
      </c>
      <c r="Q3452" s="5" t="s">
        <v>88</v>
      </c>
      <c r="R3452" s="24" t="s">
        <v>3</v>
      </c>
      <c r="S3452" s="5" t="s">
        <v>88</v>
      </c>
      <c r="T3452" s="7" t="str">
        <f t="shared" si="106"/>
        <v>Maintenu</v>
      </c>
      <c r="U3452" s="7" t="s">
        <v>21</v>
      </c>
      <c r="V3452" s="7" t="str">
        <f t="shared" si="107"/>
        <v>Garlin</v>
      </c>
      <c r="W3452" s="7">
        <v>0</v>
      </c>
    </row>
    <row r="3453" spans="1:23" x14ac:dyDescent="0.25">
      <c r="A3453" s="1" t="s">
        <v>76</v>
      </c>
      <c r="B3453" s="2" t="s">
        <v>77</v>
      </c>
      <c r="C3453" s="1" t="s">
        <v>4146</v>
      </c>
      <c r="D3453" s="2" t="s">
        <v>6715</v>
      </c>
      <c r="E3453" s="1" t="s">
        <v>7134</v>
      </c>
      <c r="F3453" s="2" t="s">
        <v>7135</v>
      </c>
      <c r="G3453" s="3" t="s">
        <v>4146</v>
      </c>
      <c r="H3453" s="22" t="s">
        <v>6715</v>
      </c>
      <c r="I3453" s="2" t="s">
        <v>76</v>
      </c>
      <c r="J3453" s="3" t="s">
        <v>77</v>
      </c>
      <c r="K3453" s="1" t="s">
        <v>6792</v>
      </c>
      <c r="L3453" s="2" t="s">
        <v>6793</v>
      </c>
      <c r="M3453" s="4">
        <v>111</v>
      </c>
      <c r="N3453" s="5">
        <v>29.44015980689344</v>
      </c>
      <c r="O3453" s="5">
        <v>29.44015980689344</v>
      </c>
      <c r="P3453" s="6" t="s">
        <v>20</v>
      </c>
      <c r="Q3453" s="5" t="s">
        <v>88</v>
      </c>
      <c r="R3453" s="24" t="s">
        <v>3</v>
      </c>
      <c r="S3453" s="6" t="s">
        <v>1</v>
      </c>
      <c r="T3453" s="7" t="str">
        <f t="shared" si="106"/>
        <v>de 1. Très sous dotée passe en 3.Intermédiaire</v>
      </c>
      <c r="U3453" s="7" t="s">
        <v>21</v>
      </c>
      <c r="V3453" s="7" t="str">
        <f t="shared" si="107"/>
        <v>Lembeye</v>
      </c>
      <c r="W3453" s="7">
        <v>0</v>
      </c>
    </row>
    <row r="3454" spans="1:23" x14ac:dyDescent="0.25">
      <c r="A3454" s="1" t="s">
        <v>76</v>
      </c>
      <c r="B3454" s="2" t="s">
        <v>77</v>
      </c>
      <c r="C3454" s="1" t="s">
        <v>4146</v>
      </c>
      <c r="D3454" s="2" t="s">
        <v>6715</v>
      </c>
      <c r="E3454" s="1" t="s">
        <v>7136</v>
      </c>
      <c r="F3454" s="2" t="s">
        <v>7137</v>
      </c>
      <c r="G3454" s="3" t="s">
        <v>4146</v>
      </c>
      <c r="H3454" s="22" t="s">
        <v>6715</v>
      </c>
      <c r="I3454" s="2" t="s">
        <v>76</v>
      </c>
      <c r="J3454" s="3" t="s">
        <v>77</v>
      </c>
      <c r="K3454" s="1" t="s">
        <v>6792</v>
      </c>
      <c r="L3454" s="2" t="s">
        <v>6793</v>
      </c>
      <c r="M3454" s="4">
        <v>388.00000000000142</v>
      </c>
      <c r="N3454" s="5">
        <v>29.44015980689344</v>
      </c>
      <c r="O3454" s="5">
        <v>29.44015980689344</v>
      </c>
      <c r="P3454" s="6" t="s">
        <v>20</v>
      </c>
      <c r="Q3454" s="5" t="s">
        <v>88</v>
      </c>
      <c r="R3454" s="24" t="s">
        <v>3</v>
      </c>
      <c r="S3454" s="6" t="s">
        <v>1</v>
      </c>
      <c r="T3454" s="7" t="str">
        <f t="shared" si="106"/>
        <v>de 1. Très sous dotée passe en 3.Intermédiaire</v>
      </c>
      <c r="U3454" s="7" t="s">
        <v>21</v>
      </c>
      <c r="V3454" s="7" t="str">
        <f t="shared" si="107"/>
        <v>Lembeye</v>
      </c>
      <c r="W3454" s="7">
        <v>0</v>
      </c>
    </row>
    <row r="3455" spans="1:23" x14ac:dyDescent="0.25">
      <c r="A3455" s="1" t="s">
        <v>76</v>
      </c>
      <c r="B3455" s="2" t="s">
        <v>77</v>
      </c>
      <c r="C3455" s="1" t="s">
        <v>4146</v>
      </c>
      <c r="D3455" s="2" t="s">
        <v>6715</v>
      </c>
      <c r="E3455" s="1" t="s">
        <v>7138</v>
      </c>
      <c r="F3455" s="2" t="s">
        <v>7139</v>
      </c>
      <c r="G3455" s="3" t="s">
        <v>4146</v>
      </c>
      <c r="H3455" s="22" t="s">
        <v>6715</v>
      </c>
      <c r="I3455" s="2" t="s">
        <v>76</v>
      </c>
      <c r="J3455" s="3" t="s">
        <v>77</v>
      </c>
      <c r="K3455" s="1" t="s">
        <v>5630</v>
      </c>
      <c r="L3455" s="2" t="s">
        <v>5631</v>
      </c>
      <c r="M3455" s="4">
        <v>107</v>
      </c>
      <c r="N3455" s="5">
        <v>35.506176637183231</v>
      </c>
      <c r="O3455" s="5">
        <v>35.506176637183231</v>
      </c>
      <c r="P3455" s="6" t="s">
        <v>20</v>
      </c>
      <c r="Q3455" s="5" t="s">
        <v>88</v>
      </c>
      <c r="R3455" s="24" t="s">
        <v>3</v>
      </c>
      <c r="S3455" s="6" t="s">
        <v>1</v>
      </c>
      <c r="T3455" s="7" t="str">
        <f t="shared" si="106"/>
        <v>de 1. Très sous dotée passe en 3.Intermédiaire</v>
      </c>
      <c r="U3455" s="7" t="s">
        <v>21</v>
      </c>
      <c r="V3455" s="7" t="str">
        <f t="shared" si="107"/>
        <v>Arzacq-Arraziguet</v>
      </c>
      <c r="W3455" s="7">
        <v>0</v>
      </c>
    </row>
    <row r="3456" spans="1:23" x14ac:dyDescent="0.25">
      <c r="A3456" s="1" t="s">
        <v>76</v>
      </c>
      <c r="B3456" s="2" t="s">
        <v>77</v>
      </c>
      <c r="C3456" s="1" t="s">
        <v>4146</v>
      </c>
      <c r="D3456" s="2" t="s">
        <v>6715</v>
      </c>
      <c r="E3456" s="1" t="s">
        <v>7140</v>
      </c>
      <c r="F3456" s="2" t="s">
        <v>7141</v>
      </c>
      <c r="G3456" s="3" t="s">
        <v>4146</v>
      </c>
      <c r="H3456" s="22" t="s">
        <v>6715</v>
      </c>
      <c r="I3456" s="2" t="s">
        <v>76</v>
      </c>
      <c r="J3456" s="3" t="s">
        <v>77</v>
      </c>
      <c r="K3456" s="1" t="s">
        <v>6792</v>
      </c>
      <c r="L3456" s="2" t="s">
        <v>6793</v>
      </c>
      <c r="M3456" s="4">
        <v>144</v>
      </c>
      <c r="N3456" s="5">
        <v>29.44015980689344</v>
      </c>
      <c r="O3456" s="5">
        <v>29.44015980689344</v>
      </c>
      <c r="P3456" s="6" t="s">
        <v>20</v>
      </c>
      <c r="Q3456" s="5" t="s">
        <v>88</v>
      </c>
      <c r="R3456" s="24" t="s">
        <v>3</v>
      </c>
      <c r="S3456" s="6" t="s">
        <v>1</v>
      </c>
      <c r="T3456" s="7" t="str">
        <f t="shared" si="106"/>
        <v>de 1. Très sous dotée passe en 3.Intermédiaire</v>
      </c>
      <c r="U3456" s="7" t="s">
        <v>21</v>
      </c>
      <c r="V3456" s="7" t="str">
        <f t="shared" si="107"/>
        <v>Lembeye</v>
      </c>
      <c r="W3456" s="7">
        <v>0</v>
      </c>
    </row>
    <row r="3457" spans="1:23" x14ac:dyDescent="0.25">
      <c r="A3457" s="1" t="s">
        <v>76</v>
      </c>
      <c r="B3457" s="2" t="s">
        <v>77</v>
      </c>
      <c r="C3457" s="1" t="s">
        <v>4146</v>
      </c>
      <c r="D3457" s="2" t="s">
        <v>6715</v>
      </c>
      <c r="E3457" s="1" t="s">
        <v>7142</v>
      </c>
      <c r="F3457" s="2" t="s">
        <v>7143</v>
      </c>
      <c r="G3457" s="3" t="s">
        <v>4146</v>
      </c>
      <c r="H3457" s="22" t="s">
        <v>6715</v>
      </c>
      <c r="I3457" s="2" t="s">
        <v>76</v>
      </c>
      <c r="J3457" s="3" t="s">
        <v>77</v>
      </c>
      <c r="K3457" s="1" t="s">
        <v>6726</v>
      </c>
      <c r="L3457" s="2" t="s">
        <v>6727</v>
      </c>
      <c r="M3457" s="4">
        <v>188</v>
      </c>
      <c r="N3457" s="5">
        <v>28.725782697503231</v>
      </c>
      <c r="O3457" s="5">
        <v>28.725782697503231</v>
      </c>
      <c r="P3457" s="6" t="s">
        <v>20</v>
      </c>
      <c r="Q3457" s="5" t="s">
        <v>88</v>
      </c>
      <c r="R3457" s="24" t="s">
        <v>3</v>
      </c>
      <c r="S3457" s="5" t="s">
        <v>2</v>
      </c>
      <c r="T3457" s="7" t="str">
        <f t="shared" si="106"/>
        <v>de 2. Sous dotée passe en 3.Intermédiaire</v>
      </c>
      <c r="U3457" s="7" t="s">
        <v>21</v>
      </c>
      <c r="V3457" s="7" t="str">
        <f t="shared" si="107"/>
        <v>Mourenx</v>
      </c>
      <c r="W3457" s="7">
        <v>0</v>
      </c>
    </row>
    <row r="3458" spans="1:23" x14ac:dyDescent="0.25">
      <c r="A3458" s="1" t="s">
        <v>76</v>
      </c>
      <c r="B3458" s="2" t="s">
        <v>77</v>
      </c>
      <c r="C3458" s="1" t="s">
        <v>4146</v>
      </c>
      <c r="D3458" s="2" t="s">
        <v>6715</v>
      </c>
      <c r="E3458" s="1" t="s">
        <v>7144</v>
      </c>
      <c r="F3458" s="2" t="s">
        <v>7145</v>
      </c>
      <c r="G3458" s="3" t="s">
        <v>4146</v>
      </c>
      <c r="H3458" s="22" t="s">
        <v>6715</v>
      </c>
      <c r="I3458" s="2" t="s">
        <v>76</v>
      </c>
      <c r="J3458" s="3" t="s">
        <v>77</v>
      </c>
      <c r="K3458" s="1" t="s">
        <v>6898</v>
      </c>
      <c r="L3458" s="2" t="s">
        <v>6899</v>
      </c>
      <c r="M3458" s="4">
        <v>1762</v>
      </c>
      <c r="N3458" s="5">
        <v>44.666934658633366</v>
      </c>
      <c r="O3458" s="5">
        <v>44.666934658633366</v>
      </c>
      <c r="P3458" s="6" t="s">
        <v>20</v>
      </c>
      <c r="Q3458" s="5" t="s">
        <v>4</v>
      </c>
      <c r="R3458" s="24" t="s">
        <v>4</v>
      </c>
      <c r="S3458" s="5" t="s">
        <v>4</v>
      </c>
      <c r="T3458" s="7" t="str">
        <f t="shared" ref="T3458:T3521" si="108">IF(S3458=Q3458,"Maintenu","de "&amp;S3458&amp;" passe en "&amp;Q3458)</f>
        <v>Maintenu</v>
      </c>
      <c r="U3458" s="7" t="s">
        <v>97</v>
      </c>
      <c r="V3458" s="7" t="str">
        <f t="shared" ref="V3458:V3521" si="109">IF(U3458="BV",L3458,L3458&amp;" (pct)")</f>
        <v>Artix et Pays de Soubestre (pct)</v>
      </c>
      <c r="W3458" s="7">
        <v>1</v>
      </c>
    </row>
    <row r="3459" spans="1:23" x14ac:dyDescent="0.25">
      <c r="A3459" s="1" t="s">
        <v>76</v>
      </c>
      <c r="B3459" s="2" t="s">
        <v>77</v>
      </c>
      <c r="C3459" s="1" t="s">
        <v>4146</v>
      </c>
      <c r="D3459" s="2" t="s">
        <v>6715</v>
      </c>
      <c r="E3459" s="1" t="s">
        <v>7146</v>
      </c>
      <c r="F3459" s="2" t="s">
        <v>7147</v>
      </c>
      <c r="G3459" s="3" t="s">
        <v>4146</v>
      </c>
      <c r="H3459" s="22" t="s">
        <v>6715</v>
      </c>
      <c r="I3459" s="2" t="s">
        <v>76</v>
      </c>
      <c r="J3459" s="3" t="s">
        <v>77</v>
      </c>
      <c r="K3459" s="1" t="s">
        <v>4147</v>
      </c>
      <c r="L3459" s="2" t="s">
        <v>4148</v>
      </c>
      <c r="M3459" s="4">
        <v>141</v>
      </c>
      <c r="N3459" s="5">
        <v>0</v>
      </c>
      <c r="O3459" s="5">
        <v>17.498740222782676</v>
      </c>
      <c r="P3459" s="6" t="s">
        <v>34</v>
      </c>
      <c r="Q3459" s="5" t="s">
        <v>88</v>
      </c>
      <c r="R3459" s="24" t="s">
        <v>3</v>
      </c>
      <c r="S3459" s="5" t="s">
        <v>88</v>
      </c>
      <c r="T3459" s="7" t="str">
        <f t="shared" si="108"/>
        <v>Maintenu</v>
      </c>
      <c r="U3459" s="7" t="s">
        <v>21</v>
      </c>
      <c r="V3459" s="7" t="str">
        <f t="shared" si="109"/>
        <v>Garlin</v>
      </c>
      <c r="W3459" s="7">
        <v>0</v>
      </c>
    </row>
    <row r="3460" spans="1:23" x14ac:dyDescent="0.25">
      <c r="A3460" s="1" t="s">
        <v>76</v>
      </c>
      <c r="B3460" s="2" t="s">
        <v>77</v>
      </c>
      <c r="C3460" s="1" t="s">
        <v>4146</v>
      </c>
      <c r="D3460" s="2" t="s">
        <v>6715</v>
      </c>
      <c r="E3460" s="1" t="s">
        <v>7148</v>
      </c>
      <c r="F3460" s="2" t="s">
        <v>7149</v>
      </c>
      <c r="G3460" s="3" t="s">
        <v>4146</v>
      </c>
      <c r="H3460" s="22" t="s">
        <v>6715</v>
      </c>
      <c r="I3460" s="2" t="s">
        <v>76</v>
      </c>
      <c r="J3460" s="3" t="s">
        <v>77</v>
      </c>
      <c r="K3460" s="1" t="s">
        <v>6837</v>
      </c>
      <c r="L3460" s="2" t="s">
        <v>6838</v>
      </c>
      <c r="M3460" s="4">
        <v>197.00000000000091</v>
      </c>
      <c r="N3460" s="5">
        <v>7.4680103188137732</v>
      </c>
      <c r="O3460" s="5">
        <v>7.4680103188137732</v>
      </c>
      <c r="P3460" s="6" t="s">
        <v>20</v>
      </c>
      <c r="Q3460" s="5" t="s">
        <v>1</v>
      </c>
      <c r="R3460" s="24" t="s">
        <v>1</v>
      </c>
      <c r="S3460" s="6" t="s">
        <v>1</v>
      </c>
      <c r="T3460" s="7" t="str">
        <f t="shared" si="108"/>
        <v>Maintenu</v>
      </c>
      <c r="U3460" s="7" t="s">
        <v>21</v>
      </c>
      <c r="V3460" s="7" t="str">
        <f t="shared" si="109"/>
        <v>Artix</v>
      </c>
      <c r="W3460" s="7">
        <v>1</v>
      </c>
    </row>
    <row r="3461" spans="1:23" x14ac:dyDescent="0.25">
      <c r="A3461" s="1" t="s">
        <v>76</v>
      </c>
      <c r="B3461" s="2" t="s">
        <v>77</v>
      </c>
      <c r="C3461" s="1" t="s">
        <v>4146</v>
      </c>
      <c r="D3461" s="2" t="s">
        <v>6715</v>
      </c>
      <c r="E3461" s="1" t="s">
        <v>7150</v>
      </c>
      <c r="F3461" s="2" t="s">
        <v>7151</v>
      </c>
      <c r="G3461" s="3" t="s">
        <v>4146</v>
      </c>
      <c r="H3461" s="22" t="s">
        <v>6715</v>
      </c>
      <c r="I3461" s="2" t="s">
        <v>76</v>
      </c>
      <c r="J3461" s="3" t="s">
        <v>77</v>
      </c>
      <c r="K3461" s="1" t="s">
        <v>6784</v>
      </c>
      <c r="L3461" s="2" t="s">
        <v>6785</v>
      </c>
      <c r="M3461" s="4">
        <v>211</v>
      </c>
      <c r="N3461" s="5">
        <v>0</v>
      </c>
      <c r="O3461" s="5">
        <v>15.63324535468459</v>
      </c>
      <c r="P3461" s="6" t="s">
        <v>34</v>
      </c>
      <c r="Q3461" s="5" t="s">
        <v>88</v>
      </c>
      <c r="R3461" s="24" t="s">
        <v>3</v>
      </c>
      <c r="S3461" s="5" t="s">
        <v>88</v>
      </c>
      <c r="T3461" s="7" t="str">
        <f t="shared" si="108"/>
        <v>Maintenu</v>
      </c>
      <c r="U3461" s="7" t="s">
        <v>21</v>
      </c>
      <c r="V3461" s="7" t="str">
        <f t="shared" si="109"/>
        <v>Navarrenx</v>
      </c>
      <c r="W3461" s="7">
        <v>0</v>
      </c>
    </row>
    <row r="3462" spans="1:23" x14ac:dyDescent="0.25">
      <c r="A3462" s="1" t="s">
        <v>76</v>
      </c>
      <c r="B3462" s="2" t="s">
        <v>77</v>
      </c>
      <c r="C3462" s="1" t="s">
        <v>4146</v>
      </c>
      <c r="D3462" s="2" t="s">
        <v>6715</v>
      </c>
      <c r="E3462" s="1" t="s">
        <v>7152</v>
      </c>
      <c r="F3462" s="2" t="s">
        <v>7153</v>
      </c>
      <c r="G3462" s="3" t="s">
        <v>4146</v>
      </c>
      <c r="H3462" s="22" t="s">
        <v>6715</v>
      </c>
      <c r="I3462" s="2" t="s">
        <v>76</v>
      </c>
      <c r="J3462" s="3" t="s">
        <v>77</v>
      </c>
      <c r="K3462" s="1" t="s">
        <v>6750</v>
      </c>
      <c r="L3462" s="2" t="s">
        <v>31</v>
      </c>
      <c r="M3462" s="4">
        <v>506.99999999999801</v>
      </c>
      <c r="N3462" s="5">
        <v>37.739987084266929</v>
      </c>
      <c r="O3462" s="5">
        <v>37.739987084266929</v>
      </c>
      <c r="P3462" s="6" t="s">
        <v>20</v>
      </c>
      <c r="Q3462" s="5" t="s">
        <v>88</v>
      </c>
      <c r="R3462" s="24" t="s">
        <v>3</v>
      </c>
      <c r="S3462" s="5" t="s">
        <v>88</v>
      </c>
      <c r="T3462" s="7" t="str">
        <f t="shared" si="108"/>
        <v>Maintenu</v>
      </c>
      <c r="U3462" s="7" t="s">
        <v>21</v>
      </c>
      <c r="V3462" s="7" t="str">
        <f t="shared" si="109"/>
        <v>Saint-Palais</v>
      </c>
      <c r="W3462" s="7">
        <v>0</v>
      </c>
    </row>
    <row r="3463" spans="1:23" x14ac:dyDescent="0.25">
      <c r="A3463" s="1" t="s">
        <v>76</v>
      </c>
      <c r="B3463" s="2" t="s">
        <v>77</v>
      </c>
      <c r="C3463" s="1" t="s">
        <v>4146</v>
      </c>
      <c r="D3463" s="2" t="s">
        <v>6715</v>
      </c>
      <c r="E3463" s="1" t="s">
        <v>7154</v>
      </c>
      <c r="F3463" s="2" t="s">
        <v>7155</v>
      </c>
      <c r="G3463" s="3" t="s">
        <v>4146</v>
      </c>
      <c r="H3463" s="22" t="s">
        <v>6715</v>
      </c>
      <c r="I3463" s="2" t="s">
        <v>76</v>
      </c>
      <c r="J3463" s="3" t="s">
        <v>77</v>
      </c>
      <c r="K3463" s="1" t="s">
        <v>6825</v>
      </c>
      <c r="L3463" s="2" t="s">
        <v>6826</v>
      </c>
      <c r="M3463" s="4">
        <v>294</v>
      </c>
      <c r="N3463" s="5">
        <v>30.991164578527833</v>
      </c>
      <c r="O3463" s="5">
        <v>30.991164578527833</v>
      </c>
      <c r="P3463" s="6" t="s">
        <v>20</v>
      </c>
      <c r="Q3463" s="5" t="s">
        <v>88</v>
      </c>
      <c r="R3463" s="24" t="s">
        <v>3</v>
      </c>
      <c r="S3463" s="6" t="s">
        <v>1</v>
      </c>
      <c r="T3463" s="7" t="str">
        <f t="shared" si="108"/>
        <v>de 1. Très sous dotée passe en 3.Intermédiaire</v>
      </c>
      <c r="U3463" s="7" t="s">
        <v>97</v>
      </c>
      <c r="V3463" s="7" t="str">
        <f t="shared" si="109"/>
        <v>Terres des Luys et Coteaux du Vic-Bilh (pct)</v>
      </c>
      <c r="W3463" s="7">
        <v>0</v>
      </c>
    </row>
    <row r="3464" spans="1:23" x14ac:dyDescent="0.25">
      <c r="A3464" s="1" t="s">
        <v>76</v>
      </c>
      <c r="B3464" s="2" t="s">
        <v>77</v>
      </c>
      <c r="C3464" s="1" t="s">
        <v>4146</v>
      </c>
      <c r="D3464" s="2" t="s">
        <v>6715</v>
      </c>
      <c r="E3464" s="1" t="s">
        <v>7156</v>
      </c>
      <c r="F3464" s="2" t="s">
        <v>7157</v>
      </c>
      <c r="G3464" s="3" t="s">
        <v>4146</v>
      </c>
      <c r="H3464" s="22" t="s">
        <v>6715</v>
      </c>
      <c r="I3464" s="2" t="s">
        <v>76</v>
      </c>
      <c r="J3464" s="3" t="s">
        <v>77</v>
      </c>
      <c r="K3464" s="1" t="s">
        <v>6861</v>
      </c>
      <c r="L3464" s="2" t="s">
        <v>6862</v>
      </c>
      <c r="M3464" s="4">
        <v>340</v>
      </c>
      <c r="N3464" s="5">
        <v>13.881533103157158</v>
      </c>
      <c r="O3464" s="5">
        <v>13.881533103157158</v>
      </c>
      <c r="P3464" s="6" t="s">
        <v>20</v>
      </c>
      <c r="Q3464" s="5" t="s">
        <v>2</v>
      </c>
      <c r="R3464" s="24" t="s">
        <v>2</v>
      </c>
      <c r="S3464" s="5" t="s">
        <v>88</v>
      </c>
      <c r="T3464" s="7" t="str">
        <f t="shared" si="108"/>
        <v>de 3.Intermédiaire passe en 2. Sous dotée</v>
      </c>
      <c r="U3464" s="7" t="s">
        <v>21</v>
      </c>
      <c r="V3464" s="7" t="str">
        <f t="shared" si="109"/>
        <v>Arudy</v>
      </c>
      <c r="W3464" s="7">
        <v>1</v>
      </c>
    </row>
    <row r="3465" spans="1:23" x14ac:dyDescent="0.25">
      <c r="A3465" s="1" t="s">
        <v>76</v>
      </c>
      <c r="B3465" s="2" t="s">
        <v>77</v>
      </c>
      <c r="C3465" s="1" t="s">
        <v>4146</v>
      </c>
      <c r="D3465" s="2" t="s">
        <v>6715</v>
      </c>
      <c r="E3465" s="1" t="s">
        <v>7158</v>
      </c>
      <c r="F3465" s="2" t="s">
        <v>7159</v>
      </c>
      <c r="G3465" s="3" t="s">
        <v>4146</v>
      </c>
      <c r="H3465" s="22" t="s">
        <v>6715</v>
      </c>
      <c r="I3465" s="2" t="s">
        <v>76</v>
      </c>
      <c r="J3465" s="3" t="s">
        <v>77</v>
      </c>
      <c r="K3465" s="1" t="s">
        <v>6730</v>
      </c>
      <c r="L3465" s="2" t="s">
        <v>6731</v>
      </c>
      <c r="M3465" s="4">
        <v>246.99999999999901</v>
      </c>
      <c r="N3465" s="5">
        <v>0</v>
      </c>
      <c r="O3465" s="5">
        <v>23.807615677864682</v>
      </c>
      <c r="P3465" s="6" t="s">
        <v>34</v>
      </c>
      <c r="Q3465" s="5" t="s">
        <v>88</v>
      </c>
      <c r="R3465" s="24" t="s">
        <v>3</v>
      </c>
      <c r="S3465" s="6" t="s">
        <v>1</v>
      </c>
      <c r="T3465" s="7" t="str">
        <f t="shared" si="108"/>
        <v>de 1. Très sous dotée passe en 3.Intermédiaire</v>
      </c>
      <c r="U3465" s="7" t="s">
        <v>21</v>
      </c>
      <c r="V3465" s="7" t="str">
        <f t="shared" si="109"/>
        <v>Sauveterre-de-Béarn</v>
      </c>
      <c r="W3465" s="7">
        <v>0</v>
      </c>
    </row>
    <row r="3466" spans="1:23" x14ac:dyDescent="0.25">
      <c r="A3466" s="1" t="s">
        <v>76</v>
      </c>
      <c r="B3466" s="2" t="s">
        <v>77</v>
      </c>
      <c r="C3466" s="1" t="s">
        <v>4146</v>
      </c>
      <c r="D3466" s="2" t="s">
        <v>6715</v>
      </c>
      <c r="E3466" s="1" t="s">
        <v>7160</v>
      </c>
      <c r="F3466" s="2" t="s">
        <v>7161</v>
      </c>
      <c r="G3466" s="3" t="s">
        <v>4146</v>
      </c>
      <c r="H3466" s="22" t="s">
        <v>6715</v>
      </c>
      <c r="I3466" s="2" t="s">
        <v>76</v>
      </c>
      <c r="J3466" s="3" t="s">
        <v>77</v>
      </c>
      <c r="K3466" s="1" t="s">
        <v>6736</v>
      </c>
      <c r="L3466" s="2" t="s">
        <v>6737</v>
      </c>
      <c r="M3466" s="4">
        <v>132</v>
      </c>
      <c r="N3466" s="5">
        <v>25.867885627200494</v>
      </c>
      <c r="O3466" s="5">
        <v>25.867885627200494</v>
      </c>
      <c r="P3466" s="6" t="s">
        <v>20</v>
      </c>
      <c r="Q3466" s="5" t="s">
        <v>88</v>
      </c>
      <c r="R3466" s="24" t="s">
        <v>3</v>
      </c>
      <c r="S3466" s="6" t="s">
        <v>1</v>
      </c>
      <c r="T3466" s="7" t="str">
        <f t="shared" si="108"/>
        <v>de 1. Très sous dotée passe en 3.Intermédiaire</v>
      </c>
      <c r="U3466" s="7" t="s">
        <v>21</v>
      </c>
      <c r="V3466" s="7" t="str">
        <f t="shared" si="109"/>
        <v>Oloron-Sainte-Marie</v>
      </c>
      <c r="W3466" s="7">
        <v>0</v>
      </c>
    </row>
    <row r="3467" spans="1:23" x14ac:dyDescent="0.25">
      <c r="A3467" s="1" t="s">
        <v>76</v>
      </c>
      <c r="B3467" s="2" t="s">
        <v>77</v>
      </c>
      <c r="C3467" s="1" t="s">
        <v>4146</v>
      </c>
      <c r="D3467" s="2" t="s">
        <v>6715</v>
      </c>
      <c r="E3467" s="1" t="s">
        <v>7162</v>
      </c>
      <c r="F3467" s="2" t="s">
        <v>7163</v>
      </c>
      <c r="G3467" s="3" t="s">
        <v>4146</v>
      </c>
      <c r="H3467" s="22" t="s">
        <v>6715</v>
      </c>
      <c r="I3467" s="2" t="s">
        <v>76</v>
      </c>
      <c r="J3467" s="3" t="s">
        <v>77</v>
      </c>
      <c r="K3467" s="1" t="s">
        <v>6736</v>
      </c>
      <c r="L3467" s="2" t="s">
        <v>6737</v>
      </c>
      <c r="M3467" s="4">
        <v>388</v>
      </c>
      <c r="N3467" s="5">
        <v>25.867885627200494</v>
      </c>
      <c r="O3467" s="5">
        <v>25.867885627200494</v>
      </c>
      <c r="P3467" s="6" t="s">
        <v>20</v>
      </c>
      <c r="Q3467" s="5" t="s">
        <v>88</v>
      </c>
      <c r="R3467" s="24" t="s">
        <v>3</v>
      </c>
      <c r="S3467" s="6" t="s">
        <v>1</v>
      </c>
      <c r="T3467" s="7" t="str">
        <f t="shared" si="108"/>
        <v>de 1. Très sous dotée passe en 3.Intermédiaire</v>
      </c>
      <c r="U3467" s="7" t="s">
        <v>21</v>
      </c>
      <c r="V3467" s="7" t="str">
        <f t="shared" si="109"/>
        <v>Oloron-Sainte-Marie</v>
      </c>
      <c r="W3467" s="7">
        <v>0</v>
      </c>
    </row>
    <row r="3468" spans="1:23" x14ac:dyDescent="0.25">
      <c r="A3468" s="1" t="s">
        <v>76</v>
      </c>
      <c r="B3468" s="2" t="s">
        <v>77</v>
      </c>
      <c r="C3468" s="1" t="s">
        <v>4146</v>
      </c>
      <c r="D3468" s="2" t="s">
        <v>6715</v>
      </c>
      <c r="E3468" s="1" t="s">
        <v>7164</v>
      </c>
      <c r="F3468" s="2" t="s">
        <v>7165</v>
      </c>
      <c r="G3468" s="3" t="s">
        <v>4146</v>
      </c>
      <c r="H3468" s="22" t="s">
        <v>6715</v>
      </c>
      <c r="I3468" s="2" t="s">
        <v>76</v>
      </c>
      <c r="J3468" s="3" t="s">
        <v>77</v>
      </c>
      <c r="K3468" s="1" t="s">
        <v>6722</v>
      </c>
      <c r="L3468" s="2" t="s">
        <v>6723</v>
      </c>
      <c r="M3468" s="4">
        <v>375</v>
      </c>
      <c r="N3468" s="5">
        <v>24.091124887017415</v>
      </c>
      <c r="O3468" s="5">
        <v>24.091124887017415</v>
      </c>
      <c r="P3468" s="6" t="s">
        <v>20</v>
      </c>
      <c r="Q3468" s="5" t="s">
        <v>88</v>
      </c>
      <c r="R3468" s="24" t="s">
        <v>3</v>
      </c>
      <c r="S3468" s="6" t="s">
        <v>1</v>
      </c>
      <c r="T3468" s="7" t="str">
        <f t="shared" si="108"/>
        <v>de 1. Très sous dotée passe en 3.Intermédiaire</v>
      </c>
      <c r="U3468" s="7" t="s">
        <v>97</v>
      </c>
      <c r="V3468" s="7" t="str">
        <f t="shared" si="109"/>
        <v>Pays de Morlaàs et du Montanérès (pct)</v>
      </c>
      <c r="W3468" s="7">
        <v>0</v>
      </c>
    </row>
    <row r="3469" spans="1:23" x14ac:dyDescent="0.25">
      <c r="A3469" s="1" t="s">
        <v>76</v>
      </c>
      <c r="B3469" s="2" t="s">
        <v>77</v>
      </c>
      <c r="C3469" s="1" t="s">
        <v>4146</v>
      </c>
      <c r="D3469" s="2" t="s">
        <v>6715</v>
      </c>
      <c r="E3469" s="1" t="s">
        <v>7166</v>
      </c>
      <c r="F3469" s="2" t="s">
        <v>7167</v>
      </c>
      <c r="G3469" s="3" t="s">
        <v>4146</v>
      </c>
      <c r="H3469" s="22" t="s">
        <v>6715</v>
      </c>
      <c r="I3469" s="2" t="s">
        <v>76</v>
      </c>
      <c r="J3469" s="3" t="s">
        <v>77</v>
      </c>
      <c r="K3469" s="1" t="s">
        <v>6736</v>
      </c>
      <c r="L3469" s="2" t="s">
        <v>6737</v>
      </c>
      <c r="M3469" s="4">
        <v>432</v>
      </c>
      <c r="N3469" s="5">
        <v>25.867885627200494</v>
      </c>
      <c r="O3469" s="5">
        <v>25.867885627200494</v>
      </c>
      <c r="P3469" s="6" t="s">
        <v>20</v>
      </c>
      <c r="Q3469" s="5" t="s">
        <v>88</v>
      </c>
      <c r="R3469" s="24" t="s">
        <v>3</v>
      </c>
      <c r="S3469" s="6" t="s">
        <v>1</v>
      </c>
      <c r="T3469" s="7" t="str">
        <f t="shared" si="108"/>
        <v>de 1. Très sous dotée passe en 3.Intermédiaire</v>
      </c>
      <c r="U3469" s="7" t="s">
        <v>21</v>
      </c>
      <c r="V3469" s="7" t="str">
        <f t="shared" si="109"/>
        <v>Oloron-Sainte-Marie</v>
      </c>
      <c r="W3469" s="7">
        <v>0</v>
      </c>
    </row>
    <row r="3470" spans="1:23" x14ac:dyDescent="0.25">
      <c r="A3470" s="1" t="s">
        <v>76</v>
      </c>
      <c r="B3470" s="2" t="s">
        <v>77</v>
      </c>
      <c r="C3470" s="1" t="s">
        <v>4146</v>
      </c>
      <c r="D3470" s="2" t="s">
        <v>6715</v>
      </c>
      <c r="E3470" s="1" t="s">
        <v>7168</v>
      </c>
      <c r="F3470" s="2" t="s">
        <v>7169</v>
      </c>
      <c r="G3470" s="3" t="s">
        <v>4146</v>
      </c>
      <c r="H3470" s="22" t="s">
        <v>6715</v>
      </c>
      <c r="I3470" s="2" t="s">
        <v>76</v>
      </c>
      <c r="J3470" s="3" t="s">
        <v>77</v>
      </c>
      <c r="K3470" s="1" t="s">
        <v>6792</v>
      </c>
      <c r="L3470" s="2" t="s">
        <v>6793</v>
      </c>
      <c r="M3470" s="4">
        <v>152</v>
      </c>
      <c r="N3470" s="5">
        <v>29.44015980689344</v>
      </c>
      <c r="O3470" s="5">
        <v>29.44015980689344</v>
      </c>
      <c r="P3470" s="6" t="s">
        <v>20</v>
      </c>
      <c r="Q3470" s="5" t="s">
        <v>88</v>
      </c>
      <c r="R3470" s="24" t="s">
        <v>3</v>
      </c>
      <c r="S3470" s="6" t="s">
        <v>1</v>
      </c>
      <c r="T3470" s="7" t="str">
        <f t="shared" si="108"/>
        <v>de 1. Très sous dotée passe en 3.Intermédiaire</v>
      </c>
      <c r="U3470" s="7" t="s">
        <v>21</v>
      </c>
      <c r="V3470" s="7" t="str">
        <f t="shared" si="109"/>
        <v>Lembeye</v>
      </c>
      <c r="W3470" s="7">
        <v>0</v>
      </c>
    </row>
    <row r="3471" spans="1:23" x14ac:dyDescent="0.25">
      <c r="A3471" s="1" t="s">
        <v>76</v>
      </c>
      <c r="B3471" s="2" t="s">
        <v>77</v>
      </c>
      <c r="C3471" s="1" t="s">
        <v>4146</v>
      </c>
      <c r="D3471" s="2" t="s">
        <v>6715</v>
      </c>
      <c r="E3471" s="1" t="s">
        <v>7170</v>
      </c>
      <c r="F3471" s="2" t="s">
        <v>7171</v>
      </c>
      <c r="G3471" s="3" t="s">
        <v>4146</v>
      </c>
      <c r="H3471" s="22" t="s">
        <v>6715</v>
      </c>
      <c r="I3471" s="2" t="s">
        <v>76</v>
      </c>
      <c r="J3471" s="3" t="s">
        <v>77</v>
      </c>
      <c r="K3471" s="1" t="s">
        <v>6722</v>
      </c>
      <c r="L3471" s="2" t="s">
        <v>6723</v>
      </c>
      <c r="M3471" s="4">
        <v>278</v>
      </c>
      <c r="N3471" s="5">
        <v>24.091124887017415</v>
      </c>
      <c r="O3471" s="5">
        <v>24.091124887017415</v>
      </c>
      <c r="P3471" s="6" t="s">
        <v>20</v>
      </c>
      <c r="Q3471" s="5" t="s">
        <v>88</v>
      </c>
      <c r="R3471" s="24" t="s">
        <v>3</v>
      </c>
      <c r="S3471" s="6" t="s">
        <v>1</v>
      </c>
      <c r="T3471" s="7" t="str">
        <f t="shared" si="108"/>
        <v>de 1. Très sous dotée passe en 3.Intermédiaire</v>
      </c>
      <c r="U3471" s="7" t="s">
        <v>97</v>
      </c>
      <c r="V3471" s="7" t="str">
        <f t="shared" si="109"/>
        <v>Pays de Morlaàs et du Montanérès (pct)</v>
      </c>
      <c r="W3471" s="7">
        <v>0</v>
      </c>
    </row>
    <row r="3472" spans="1:23" x14ac:dyDescent="0.25">
      <c r="A3472" s="1" t="s">
        <v>76</v>
      </c>
      <c r="B3472" s="2" t="s">
        <v>77</v>
      </c>
      <c r="C3472" s="1" t="s">
        <v>4146</v>
      </c>
      <c r="D3472" s="2" t="s">
        <v>6715</v>
      </c>
      <c r="E3472" s="1" t="s">
        <v>7172</v>
      </c>
      <c r="F3472" s="2" t="s">
        <v>7173</v>
      </c>
      <c r="G3472" s="3" t="s">
        <v>4146</v>
      </c>
      <c r="H3472" s="22" t="s">
        <v>6715</v>
      </c>
      <c r="I3472" s="2" t="s">
        <v>76</v>
      </c>
      <c r="J3472" s="3" t="s">
        <v>77</v>
      </c>
      <c r="K3472" s="1" t="s">
        <v>6722</v>
      </c>
      <c r="L3472" s="2" t="s">
        <v>6723</v>
      </c>
      <c r="M3472" s="4">
        <v>161.99999999999943</v>
      </c>
      <c r="N3472" s="5">
        <v>24.091124887017415</v>
      </c>
      <c r="O3472" s="5">
        <v>24.091124887017415</v>
      </c>
      <c r="P3472" s="6" t="s">
        <v>20</v>
      </c>
      <c r="Q3472" s="5" t="s">
        <v>88</v>
      </c>
      <c r="R3472" s="24" t="s">
        <v>3</v>
      </c>
      <c r="S3472" s="6" t="s">
        <v>1</v>
      </c>
      <c r="T3472" s="7" t="str">
        <f t="shared" si="108"/>
        <v>de 1. Très sous dotée passe en 3.Intermédiaire</v>
      </c>
      <c r="U3472" s="7" t="s">
        <v>97</v>
      </c>
      <c r="V3472" s="7" t="str">
        <f t="shared" si="109"/>
        <v>Pays de Morlaàs et du Montanérès (pct)</v>
      </c>
      <c r="W3472" s="7">
        <v>0</v>
      </c>
    </row>
    <row r="3473" spans="1:23" x14ac:dyDescent="0.25">
      <c r="A3473" s="1" t="s">
        <v>76</v>
      </c>
      <c r="B3473" s="2" t="s">
        <v>77</v>
      </c>
      <c r="C3473" s="1" t="s">
        <v>4146</v>
      </c>
      <c r="D3473" s="2" t="s">
        <v>6715</v>
      </c>
      <c r="E3473" s="1" t="s">
        <v>7174</v>
      </c>
      <c r="F3473" s="2" t="s">
        <v>7175</v>
      </c>
      <c r="G3473" s="3" t="s">
        <v>4146</v>
      </c>
      <c r="H3473" s="22" t="s">
        <v>6715</v>
      </c>
      <c r="I3473" s="2" t="s">
        <v>76</v>
      </c>
      <c r="J3473" s="3" t="s">
        <v>77</v>
      </c>
      <c r="K3473" s="1" t="s">
        <v>6994</v>
      </c>
      <c r="L3473" s="2" t="s">
        <v>6995</v>
      </c>
      <c r="M3473" s="4">
        <v>2070</v>
      </c>
      <c r="N3473" s="5">
        <v>39.636856668440046</v>
      </c>
      <c r="O3473" s="5">
        <v>39.636856668440046</v>
      </c>
      <c r="P3473" s="6" t="s">
        <v>20</v>
      </c>
      <c r="Q3473" s="5" t="s">
        <v>88</v>
      </c>
      <c r="R3473" s="24" t="s">
        <v>3</v>
      </c>
      <c r="S3473" s="5" t="s">
        <v>4</v>
      </c>
      <c r="T3473" s="7" t="str">
        <f t="shared" si="108"/>
        <v>de 4. Très dotée passe en 3.Intermédiaire</v>
      </c>
      <c r="U3473" s="7" t="s">
        <v>21</v>
      </c>
      <c r="V3473" s="7" t="str">
        <f t="shared" si="109"/>
        <v>Cambo-les-Bains</v>
      </c>
      <c r="W3473" s="7">
        <v>0</v>
      </c>
    </row>
    <row r="3474" spans="1:23" x14ac:dyDescent="0.25">
      <c r="A3474" s="1" t="s">
        <v>76</v>
      </c>
      <c r="B3474" s="2" t="s">
        <v>77</v>
      </c>
      <c r="C3474" s="1" t="s">
        <v>4146</v>
      </c>
      <c r="D3474" s="2" t="s">
        <v>6715</v>
      </c>
      <c r="E3474" s="1" t="s">
        <v>7176</v>
      </c>
      <c r="F3474" s="2" t="s">
        <v>7177</v>
      </c>
      <c r="G3474" s="3" t="s">
        <v>4146</v>
      </c>
      <c r="H3474" s="22" t="s">
        <v>6715</v>
      </c>
      <c r="I3474" s="2" t="s">
        <v>76</v>
      </c>
      <c r="J3474" s="3" t="s">
        <v>77</v>
      </c>
      <c r="K3474" s="1" t="s">
        <v>6755</v>
      </c>
      <c r="L3474" s="2" t="s">
        <v>6756</v>
      </c>
      <c r="M3474" s="4">
        <v>523.00000000000091</v>
      </c>
      <c r="N3474" s="5">
        <v>6.7246978810500249</v>
      </c>
      <c r="O3474" s="5">
        <v>6.7246978810500249</v>
      </c>
      <c r="P3474" s="6" t="s">
        <v>20</v>
      </c>
      <c r="Q3474" s="5" t="s">
        <v>1</v>
      </c>
      <c r="R3474" s="24" t="s">
        <v>1</v>
      </c>
      <c r="S3474" s="6" t="s">
        <v>1</v>
      </c>
      <c r="T3474" s="7" t="str">
        <f t="shared" si="108"/>
        <v>Maintenu</v>
      </c>
      <c r="U3474" s="7" t="s">
        <v>21</v>
      </c>
      <c r="V3474" s="7" t="str">
        <f t="shared" si="109"/>
        <v>Mauléon-Licharre</v>
      </c>
      <c r="W3474" s="7">
        <v>1</v>
      </c>
    </row>
    <row r="3475" spans="1:23" x14ac:dyDescent="0.25">
      <c r="A3475" s="1" t="s">
        <v>76</v>
      </c>
      <c r="B3475" s="2" t="s">
        <v>77</v>
      </c>
      <c r="C3475" s="1" t="s">
        <v>4146</v>
      </c>
      <c r="D3475" s="2" t="s">
        <v>6715</v>
      </c>
      <c r="E3475" s="1" t="s">
        <v>7178</v>
      </c>
      <c r="F3475" s="2" t="s">
        <v>7179</v>
      </c>
      <c r="G3475" s="3" t="s">
        <v>4146</v>
      </c>
      <c r="H3475" s="22" t="s">
        <v>6715</v>
      </c>
      <c r="I3475" s="2" t="s">
        <v>76</v>
      </c>
      <c r="J3475" s="3" t="s">
        <v>77</v>
      </c>
      <c r="K3475" s="1" t="s">
        <v>6730</v>
      </c>
      <c r="L3475" s="2" t="s">
        <v>6731</v>
      </c>
      <c r="M3475" s="4">
        <v>108</v>
      </c>
      <c r="N3475" s="5">
        <v>0</v>
      </c>
      <c r="O3475" s="5">
        <v>23.807615677864682</v>
      </c>
      <c r="P3475" s="6" t="s">
        <v>34</v>
      </c>
      <c r="Q3475" s="5" t="s">
        <v>88</v>
      </c>
      <c r="R3475" s="24" t="s">
        <v>3</v>
      </c>
      <c r="S3475" s="5" t="s">
        <v>88</v>
      </c>
      <c r="T3475" s="7" t="str">
        <f t="shared" si="108"/>
        <v>Maintenu</v>
      </c>
      <c r="U3475" s="7" t="s">
        <v>21</v>
      </c>
      <c r="V3475" s="7" t="str">
        <f t="shared" si="109"/>
        <v>Sauveterre-de-Béarn</v>
      </c>
      <c r="W3475" s="7">
        <v>0</v>
      </c>
    </row>
    <row r="3476" spans="1:23" x14ac:dyDescent="0.25">
      <c r="A3476" s="1" t="s">
        <v>76</v>
      </c>
      <c r="B3476" s="2" t="s">
        <v>77</v>
      </c>
      <c r="C3476" s="1" t="s">
        <v>4146</v>
      </c>
      <c r="D3476" s="2" t="s">
        <v>6715</v>
      </c>
      <c r="E3476" s="1" t="s">
        <v>7180</v>
      </c>
      <c r="F3476" s="2" t="s">
        <v>7181</v>
      </c>
      <c r="G3476" s="3" t="s">
        <v>4146</v>
      </c>
      <c r="H3476" s="22" t="s">
        <v>6715</v>
      </c>
      <c r="I3476" s="2" t="s">
        <v>76</v>
      </c>
      <c r="J3476" s="3" t="s">
        <v>77</v>
      </c>
      <c r="K3476" s="1" t="s">
        <v>6718</v>
      </c>
      <c r="L3476" s="2" t="s">
        <v>6719</v>
      </c>
      <c r="M3476" s="4">
        <v>1082</v>
      </c>
      <c r="N3476" s="5">
        <v>18.712448220607609</v>
      </c>
      <c r="O3476" s="5">
        <v>18.712448220607609</v>
      </c>
      <c r="P3476" s="6" t="s">
        <v>20</v>
      </c>
      <c r="Q3476" s="5" t="s">
        <v>88</v>
      </c>
      <c r="R3476" s="24" t="s">
        <v>3</v>
      </c>
      <c r="S3476" s="6" t="s">
        <v>1</v>
      </c>
      <c r="T3476" s="7" t="str">
        <f t="shared" si="108"/>
        <v>de 1. Très sous dotée passe en 3.Intermédiaire</v>
      </c>
      <c r="U3476" s="7" t="s">
        <v>97</v>
      </c>
      <c r="V3476" s="7" t="str">
        <f t="shared" si="109"/>
        <v>Vallées de l'Ousse et du Lagoin (pct)</v>
      </c>
      <c r="W3476" s="7">
        <v>0</v>
      </c>
    </row>
    <row r="3477" spans="1:23" x14ac:dyDescent="0.25">
      <c r="A3477" s="1" t="s">
        <v>76</v>
      </c>
      <c r="B3477" s="2" t="s">
        <v>77</v>
      </c>
      <c r="C3477" s="1" t="s">
        <v>4146</v>
      </c>
      <c r="D3477" s="2" t="s">
        <v>6715</v>
      </c>
      <c r="E3477" s="1" t="s">
        <v>7182</v>
      </c>
      <c r="F3477" s="2" t="s">
        <v>7183</v>
      </c>
      <c r="G3477" s="3" t="s">
        <v>4146</v>
      </c>
      <c r="H3477" s="22" t="s">
        <v>6715</v>
      </c>
      <c r="I3477" s="2" t="s">
        <v>76</v>
      </c>
      <c r="J3477" s="3" t="s">
        <v>77</v>
      </c>
      <c r="K3477" s="1" t="s">
        <v>6736</v>
      </c>
      <c r="L3477" s="2" t="s">
        <v>6737</v>
      </c>
      <c r="M3477" s="4">
        <v>539</v>
      </c>
      <c r="N3477" s="5">
        <v>25.867885627200494</v>
      </c>
      <c r="O3477" s="5">
        <v>25.867885627200494</v>
      </c>
      <c r="P3477" s="6" t="s">
        <v>20</v>
      </c>
      <c r="Q3477" s="5" t="s">
        <v>88</v>
      </c>
      <c r="R3477" s="24" t="s">
        <v>3</v>
      </c>
      <c r="S3477" s="6" t="s">
        <v>1</v>
      </c>
      <c r="T3477" s="7" t="str">
        <f t="shared" si="108"/>
        <v>de 1. Très sous dotée passe en 3.Intermédiaire</v>
      </c>
      <c r="U3477" s="7" t="s">
        <v>21</v>
      </c>
      <c r="V3477" s="7" t="str">
        <f t="shared" si="109"/>
        <v>Oloron-Sainte-Marie</v>
      </c>
      <c r="W3477" s="7">
        <v>0</v>
      </c>
    </row>
    <row r="3478" spans="1:23" x14ac:dyDescent="0.25">
      <c r="A3478" s="1" t="s">
        <v>76</v>
      </c>
      <c r="B3478" s="2" t="s">
        <v>77</v>
      </c>
      <c r="C3478" s="1" t="s">
        <v>4146</v>
      </c>
      <c r="D3478" s="2" t="s">
        <v>6715</v>
      </c>
      <c r="E3478" s="1" t="s">
        <v>7184</v>
      </c>
      <c r="F3478" s="2" t="s">
        <v>7185</v>
      </c>
      <c r="G3478" s="3" t="s">
        <v>4146</v>
      </c>
      <c r="H3478" s="22" t="s">
        <v>6715</v>
      </c>
      <c r="I3478" s="2" t="s">
        <v>76</v>
      </c>
      <c r="J3478" s="3" t="s">
        <v>77</v>
      </c>
      <c r="K3478" s="1" t="s">
        <v>6742</v>
      </c>
      <c r="L3478" s="2" t="s">
        <v>6743</v>
      </c>
      <c r="M3478" s="4">
        <v>354.99999999999926</v>
      </c>
      <c r="N3478" s="5">
        <v>61.709179837491298</v>
      </c>
      <c r="O3478" s="5">
        <v>61.709179837491298</v>
      </c>
      <c r="P3478" s="6" t="s">
        <v>20</v>
      </c>
      <c r="Q3478" s="5" t="s">
        <v>5</v>
      </c>
      <c r="R3478" s="24" t="s">
        <v>5</v>
      </c>
      <c r="S3478" s="5" t="s">
        <v>4</v>
      </c>
      <c r="T3478" s="7" t="str">
        <f t="shared" si="108"/>
        <v>de 4. Très dotée passe en 5. Sur dotée</v>
      </c>
      <c r="U3478" s="7" t="s">
        <v>21</v>
      </c>
      <c r="V3478" s="7" t="str">
        <f t="shared" si="109"/>
        <v>Saint-Jean-Pied-de-Port</v>
      </c>
      <c r="W3478" s="7">
        <v>1</v>
      </c>
    </row>
    <row r="3479" spans="1:23" x14ac:dyDescent="0.25">
      <c r="A3479" s="1" t="s">
        <v>76</v>
      </c>
      <c r="B3479" s="2" t="s">
        <v>77</v>
      </c>
      <c r="C3479" s="1" t="s">
        <v>4146</v>
      </c>
      <c r="D3479" s="2" t="s">
        <v>6715</v>
      </c>
      <c r="E3479" s="1" t="s">
        <v>7186</v>
      </c>
      <c r="F3479" s="2" t="s">
        <v>7187</v>
      </c>
      <c r="G3479" s="3" t="s">
        <v>4146</v>
      </c>
      <c r="H3479" s="22" t="s">
        <v>6715</v>
      </c>
      <c r="I3479" s="2" t="s">
        <v>76</v>
      </c>
      <c r="J3479" s="3" t="s">
        <v>77</v>
      </c>
      <c r="K3479" s="1" t="s">
        <v>6736</v>
      </c>
      <c r="L3479" s="2" t="s">
        <v>6737</v>
      </c>
      <c r="M3479" s="4">
        <v>265</v>
      </c>
      <c r="N3479" s="5">
        <v>25.867885627200494</v>
      </c>
      <c r="O3479" s="5">
        <v>25.867885627200494</v>
      </c>
      <c r="P3479" s="6" t="s">
        <v>20</v>
      </c>
      <c r="Q3479" s="5" t="s">
        <v>88</v>
      </c>
      <c r="R3479" s="24" t="s">
        <v>3</v>
      </c>
      <c r="S3479" s="6" t="s">
        <v>1</v>
      </c>
      <c r="T3479" s="7" t="str">
        <f t="shared" si="108"/>
        <v>de 1. Très sous dotée passe en 3.Intermédiaire</v>
      </c>
      <c r="U3479" s="7" t="s">
        <v>21</v>
      </c>
      <c r="V3479" s="7" t="str">
        <f t="shared" si="109"/>
        <v>Oloron-Sainte-Marie</v>
      </c>
      <c r="W3479" s="7">
        <v>0</v>
      </c>
    </row>
    <row r="3480" spans="1:23" x14ac:dyDescent="0.25">
      <c r="A3480" s="1" t="s">
        <v>76</v>
      </c>
      <c r="B3480" s="2" t="s">
        <v>77</v>
      </c>
      <c r="C3480" s="1" t="s">
        <v>4146</v>
      </c>
      <c r="D3480" s="2" t="s">
        <v>6715</v>
      </c>
      <c r="E3480" s="1" t="s">
        <v>7188</v>
      </c>
      <c r="F3480" s="2" t="s">
        <v>7189</v>
      </c>
      <c r="G3480" s="3" t="s">
        <v>4146</v>
      </c>
      <c r="H3480" s="22" t="s">
        <v>6715</v>
      </c>
      <c r="I3480" s="2" t="s">
        <v>76</v>
      </c>
      <c r="J3480" s="3" t="s">
        <v>77</v>
      </c>
      <c r="K3480" s="1" t="s">
        <v>6736</v>
      </c>
      <c r="L3480" s="2" t="s">
        <v>6737</v>
      </c>
      <c r="M3480" s="4">
        <v>521</v>
      </c>
      <c r="N3480" s="5">
        <v>25.867885627200494</v>
      </c>
      <c r="O3480" s="5">
        <v>25.867885627200494</v>
      </c>
      <c r="P3480" s="6" t="s">
        <v>20</v>
      </c>
      <c r="Q3480" s="5" t="s">
        <v>88</v>
      </c>
      <c r="R3480" s="24" t="s">
        <v>3</v>
      </c>
      <c r="S3480" s="6" t="s">
        <v>1</v>
      </c>
      <c r="T3480" s="7" t="str">
        <f t="shared" si="108"/>
        <v>de 1. Très sous dotée passe en 3.Intermédiaire</v>
      </c>
      <c r="U3480" s="7" t="s">
        <v>21</v>
      </c>
      <c r="V3480" s="7" t="str">
        <f t="shared" si="109"/>
        <v>Oloron-Sainte-Marie</v>
      </c>
      <c r="W3480" s="7">
        <v>0</v>
      </c>
    </row>
    <row r="3481" spans="1:23" x14ac:dyDescent="0.25">
      <c r="A3481" s="1" t="s">
        <v>76</v>
      </c>
      <c r="B3481" s="2" t="s">
        <v>77</v>
      </c>
      <c r="C3481" s="1" t="s">
        <v>4146</v>
      </c>
      <c r="D3481" s="2" t="s">
        <v>6715</v>
      </c>
      <c r="E3481" s="1" t="s">
        <v>7190</v>
      </c>
      <c r="F3481" s="2" t="s">
        <v>7191</v>
      </c>
      <c r="G3481" s="3" t="s">
        <v>4146</v>
      </c>
      <c r="H3481" s="22" t="s">
        <v>6715</v>
      </c>
      <c r="I3481" s="2" t="s">
        <v>76</v>
      </c>
      <c r="J3481" s="3" t="s">
        <v>77</v>
      </c>
      <c r="K3481" s="1" t="s">
        <v>6750</v>
      </c>
      <c r="L3481" s="2" t="s">
        <v>31</v>
      </c>
      <c r="M3481" s="4">
        <v>121</v>
      </c>
      <c r="N3481" s="5">
        <v>37.739987084266929</v>
      </c>
      <c r="O3481" s="5">
        <v>37.739987084266929</v>
      </c>
      <c r="P3481" s="6" t="s">
        <v>20</v>
      </c>
      <c r="Q3481" s="5" t="s">
        <v>88</v>
      </c>
      <c r="R3481" s="24" t="s">
        <v>3</v>
      </c>
      <c r="S3481" s="5" t="s">
        <v>88</v>
      </c>
      <c r="T3481" s="7" t="str">
        <f t="shared" si="108"/>
        <v>Maintenu</v>
      </c>
      <c r="U3481" s="7" t="s">
        <v>21</v>
      </c>
      <c r="V3481" s="7" t="str">
        <f t="shared" si="109"/>
        <v>Saint-Palais</v>
      </c>
      <c r="W3481" s="7">
        <v>0</v>
      </c>
    </row>
    <row r="3482" spans="1:23" x14ac:dyDescent="0.25">
      <c r="A3482" s="1" t="s">
        <v>76</v>
      </c>
      <c r="B3482" s="2" t="s">
        <v>77</v>
      </c>
      <c r="C3482" s="1" t="s">
        <v>4146</v>
      </c>
      <c r="D3482" s="2" t="s">
        <v>6715</v>
      </c>
      <c r="E3482" s="1" t="s">
        <v>7192</v>
      </c>
      <c r="F3482" s="2" t="s">
        <v>7193</v>
      </c>
      <c r="G3482" s="3" t="s">
        <v>4146</v>
      </c>
      <c r="H3482" s="22" t="s">
        <v>6715</v>
      </c>
      <c r="I3482" s="2" t="s">
        <v>76</v>
      </c>
      <c r="J3482" s="3" t="s">
        <v>77</v>
      </c>
      <c r="K3482" s="1" t="s">
        <v>6755</v>
      </c>
      <c r="L3482" s="2" t="s">
        <v>6756</v>
      </c>
      <c r="M3482" s="4">
        <v>71</v>
      </c>
      <c r="N3482" s="5">
        <v>6.7246978810500249</v>
      </c>
      <c r="O3482" s="5">
        <v>6.7246978810500249</v>
      </c>
      <c r="P3482" s="6" t="s">
        <v>20</v>
      </c>
      <c r="Q3482" s="5" t="s">
        <v>1</v>
      </c>
      <c r="R3482" s="24" t="s">
        <v>1</v>
      </c>
      <c r="S3482" s="6" t="s">
        <v>1</v>
      </c>
      <c r="T3482" s="7" t="str">
        <f t="shared" si="108"/>
        <v>Maintenu</v>
      </c>
      <c r="U3482" s="7" t="s">
        <v>21</v>
      </c>
      <c r="V3482" s="7" t="str">
        <f t="shared" si="109"/>
        <v>Mauléon-Licharre</v>
      </c>
      <c r="W3482" s="7">
        <v>1</v>
      </c>
    </row>
    <row r="3483" spans="1:23" x14ac:dyDescent="0.25">
      <c r="A3483" s="1" t="s">
        <v>76</v>
      </c>
      <c r="B3483" s="2" t="s">
        <v>77</v>
      </c>
      <c r="C3483" s="1" t="s">
        <v>4146</v>
      </c>
      <c r="D3483" s="2" t="s">
        <v>6715</v>
      </c>
      <c r="E3483" s="1" t="s">
        <v>7194</v>
      </c>
      <c r="F3483" s="2" t="s">
        <v>7195</v>
      </c>
      <c r="G3483" s="3" t="s">
        <v>4146</v>
      </c>
      <c r="H3483" s="22" t="s">
        <v>6715</v>
      </c>
      <c r="I3483" s="2" t="s">
        <v>76</v>
      </c>
      <c r="J3483" s="3" t="s">
        <v>77</v>
      </c>
      <c r="K3483" s="1" t="s">
        <v>6736</v>
      </c>
      <c r="L3483" s="2" t="s">
        <v>6737</v>
      </c>
      <c r="M3483" s="4">
        <v>81</v>
      </c>
      <c r="N3483" s="5">
        <v>25.867885627200494</v>
      </c>
      <c r="O3483" s="5">
        <v>25.867885627200494</v>
      </c>
      <c r="P3483" s="6" t="s">
        <v>20</v>
      </c>
      <c r="Q3483" s="5" t="s">
        <v>88</v>
      </c>
      <c r="R3483" s="24" t="s">
        <v>3</v>
      </c>
      <c r="S3483" s="6" t="s">
        <v>1</v>
      </c>
      <c r="T3483" s="7" t="str">
        <f t="shared" si="108"/>
        <v>de 1. Très sous dotée passe en 3.Intermédiaire</v>
      </c>
      <c r="U3483" s="7" t="s">
        <v>21</v>
      </c>
      <c r="V3483" s="7" t="str">
        <f t="shared" si="109"/>
        <v>Oloron-Sainte-Marie</v>
      </c>
      <c r="W3483" s="7">
        <v>0</v>
      </c>
    </row>
    <row r="3484" spans="1:23" x14ac:dyDescent="0.25">
      <c r="A3484" s="1" t="s">
        <v>76</v>
      </c>
      <c r="B3484" s="2" t="s">
        <v>77</v>
      </c>
      <c r="C3484" s="1" t="s">
        <v>4146</v>
      </c>
      <c r="D3484" s="2" t="s">
        <v>6715</v>
      </c>
      <c r="E3484" s="1" t="s">
        <v>7196</v>
      </c>
      <c r="F3484" s="2" t="s">
        <v>7197</v>
      </c>
      <c r="G3484" s="3" t="s">
        <v>4146</v>
      </c>
      <c r="H3484" s="22" t="s">
        <v>6715</v>
      </c>
      <c r="I3484" s="2" t="s">
        <v>76</v>
      </c>
      <c r="J3484" s="3" t="s">
        <v>77</v>
      </c>
      <c r="K3484" s="1" t="s">
        <v>6736</v>
      </c>
      <c r="L3484" s="2" t="s">
        <v>6737</v>
      </c>
      <c r="M3484" s="4">
        <v>670</v>
      </c>
      <c r="N3484" s="5">
        <v>25.867885627200494</v>
      </c>
      <c r="O3484" s="5">
        <v>25.867885627200494</v>
      </c>
      <c r="P3484" s="6" t="s">
        <v>20</v>
      </c>
      <c r="Q3484" s="5" t="s">
        <v>88</v>
      </c>
      <c r="R3484" s="24" t="s">
        <v>3</v>
      </c>
      <c r="S3484" s="6" t="s">
        <v>1</v>
      </c>
      <c r="T3484" s="7" t="str">
        <f t="shared" si="108"/>
        <v>de 1. Très sous dotée passe en 3.Intermédiaire</v>
      </c>
      <c r="U3484" s="7" t="s">
        <v>21</v>
      </c>
      <c r="V3484" s="7" t="str">
        <f t="shared" si="109"/>
        <v>Oloron-Sainte-Marie</v>
      </c>
      <c r="W3484" s="7">
        <v>0</v>
      </c>
    </row>
    <row r="3485" spans="1:23" x14ac:dyDescent="0.25">
      <c r="A3485" s="1" t="s">
        <v>76</v>
      </c>
      <c r="B3485" s="2" t="s">
        <v>77</v>
      </c>
      <c r="C3485" s="1" t="s">
        <v>4146</v>
      </c>
      <c r="D3485" s="2" t="s">
        <v>6715</v>
      </c>
      <c r="E3485" s="1" t="s">
        <v>7198</v>
      </c>
      <c r="F3485" s="2" t="s">
        <v>7199</v>
      </c>
      <c r="G3485" s="3" t="s">
        <v>4146</v>
      </c>
      <c r="H3485" s="22" t="s">
        <v>6715</v>
      </c>
      <c r="I3485" s="2" t="s">
        <v>76</v>
      </c>
      <c r="J3485" s="3" t="s">
        <v>77</v>
      </c>
      <c r="K3485" s="1" t="s">
        <v>6736</v>
      </c>
      <c r="L3485" s="2" t="s">
        <v>6737</v>
      </c>
      <c r="M3485" s="4">
        <v>411.99999999999898</v>
      </c>
      <c r="N3485" s="5">
        <v>25.867885627200494</v>
      </c>
      <c r="O3485" s="5">
        <v>25.867885627200494</v>
      </c>
      <c r="P3485" s="6" t="s">
        <v>20</v>
      </c>
      <c r="Q3485" s="5" t="s">
        <v>88</v>
      </c>
      <c r="R3485" s="24" t="s">
        <v>3</v>
      </c>
      <c r="S3485" s="6" t="s">
        <v>1</v>
      </c>
      <c r="T3485" s="7" t="str">
        <f t="shared" si="108"/>
        <v>de 1. Très sous dotée passe en 3.Intermédiaire</v>
      </c>
      <c r="U3485" s="7" t="s">
        <v>21</v>
      </c>
      <c r="V3485" s="7" t="str">
        <f t="shared" si="109"/>
        <v>Oloron-Sainte-Marie</v>
      </c>
      <c r="W3485" s="7">
        <v>0</v>
      </c>
    </row>
    <row r="3486" spans="1:23" x14ac:dyDescent="0.25">
      <c r="A3486" s="1" t="s">
        <v>76</v>
      </c>
      <c r="B3486" s="2" t="s">
        <v>77</v>
      </c>
      <c r="C3486" s="1" t="s">
        <v>4146</v>
      </c>
      <c r="D3486" s="2" t="s">
        <v>6715</v>
      </c>
      <c r="E3486" s="1" t="s">
        <v>7200</v>
      </c>
      <c r="F3486" s="2" t="s">
        <v>7201</v>
      </c>
      <c r="G3486" s="3" t="s">
        <v>4146</v>
      </c>
      <c r="H3486" s="22" t="s">
        <v>6715</v>
      </c>
      <c r="I3486" s="2" t="s">
        <v>76</v>
      </c>
      <c r="J3486" s="3" t="s">
        <v>77</v>
      </c>
      <c r="K3486" s="1" t="s">
        <v>5630</v>
      </c>
      <c r="L3486" s="2" t="s">
        <v>5631</v>
      </c>
      <c r="M3486" s="4">
        <v>182</v>
      </c>
      <c r="N3486" s="5">
        <v>35.506176637183231</v>
      </c>
      <c r="O3486" s="5">
        <v>35.506176637183231</v>
      </c>
      <c r="P3486" s="6" t="s">
        <v>20</v>
      </c>
      <c r="Q3486" s="5" t="s">
        <v>88</v>
      </c>
      <c r="R3486" s="24" t="s">
        <v>3</v>
      </c>
      <c r="S3486" s="6" t="s">
        <v>1</v>
      </c>
      <c r="T3486" s="7" t="str">
        <f t="shared" si="108"/>
        <v>de 1. Très sous dotée passe en 3.Intermédiaire</v>
      </c>
      <c r="U3486" s="7" t="s">
        <v>21</v>
      </c>
      <c r="V3486" s="7" t="str">
        <f t="shared" si="109"/>
        <v>Arzacq-Arraziguet</v>
      </c>
      <c r="W3486" s="7">
        <v>0</v>
      </c>
    </row>
    <row r="3487" spans="1:23" x14ac:dyDescent="0.25">
      <c r="A3487" s="1" t="s">
        <v>76</v>
      </c>
      <c r="B3487" s="2" t="s">
        <v>77</v>
      </c>
      <c r="C3487" s="1" t="s">
        <v>4146</v>
      </c>
      <c r="D3487" s="2" t="s">
        <v>6715</v>
      </c>
      <c r="E3487" s="1" t="s">
        <v>7202</v>
      </c>
      <c r="F3487" s="2" t="s">
        <v>7203</v>
      </c>
      <c r="G3487" s="3" t="s">
        <v>4146</v>
      </c>
      <c r="H3487" s="22" t="s">
        <v>6715</v>
      </c>
      <c r="I3487" s="2" t="s">
        <v>76</v>
      </c>
      <c r="J3487" s="3" t="s">
        <v>77</v>
      </c>
      <c r="K3487" s="1" t="s">
        <v>6722</v>
      </c>
      <c r="L3487" s="2" t="s">
        <v>6723</v>
      </c>
      <c r="M3487" s="4">
        <v>628</v>
      </c>
      <c r="N3487" s="5">
        <v>24.091124887017415</v>
      </c>
      <c r="O3487" s="5">
        <v>24.091124887017415</v>
      </c>
      <c r="P3487" s="6" t="s">
        <v>20</v>
      </c>
      <c r="Q3487" s="5" t="s">
        <v>88</v>
      </c>
      <c r="R3487" s="24" t="s">
        <v>3</v>
      </c>
      <c r="S3487" s="6" t="s">
        <v>1</v>
      </c>
      <c r="T3487" s="7" t="str">
        <f t="shared" si="108"/>
        <v>de 1. Très sous dotée passe en 3.Intermédiaire</v>
      </c>
      <c r="U3487" s="7" t="s">
        <v>97</v>
      </c>
      <c r="V3487" s="7" t="str">
        <f t="shared" si="109"/>
        <v>Pays de Morlaàs et du Montanérès (pct)</v>
      </c>
      <c r="W3487" s="7">
        <v>0</v>
      </c>
    </row>
    <row r="3488" spans="1:23" x14ac:dyDescent="0.25">
      <c r="A3488" s="1" t="s">
        <v>76</v>
      </c>
      <c r="B3488" s="2" t="s">
        <v>77</v>
      </c>
      <c r="C3488" s="1" t="s">
        <v>4146</v>
      </c>
      <c r="D3488" s="2" t="s">
        <v>6715</v>
      </c>
      <c r="E3488" s="1" t="s">
        <v>7204</v>
      </c>
      <c r="F3488" s="2" t="s">
        <v>7205</v>
      </c>
      <c r="G3488" s="3" t="s">
        <v>4146</v>
      </c>
      <c r="H3488" s="22" t="s">
        <v>6715</v>
      </c>
      <c r="I3488" s="2" t="s">
        <v>76</v>
      </c>
      <c r="J3488" s="3" t="s">
        <v>77</v>
      </c>
      <c r="K3488" s="1" t="s">
        <v>6750</v>
      </c>
      <c r="L3488" s="2" t="s">
        <v>31</v>
      </c>
      <c r="M3488" s="4">
        <v>231</v>
      </c>
      <c r="N3488" s="5">
        <v>37.739987084266929</v>
      </c>
      <c r="O3488" s="5">
        <v>37.739987084266929</v>
      </c>
      <c r="P3488" s="6" t="s">
        <v>20</v>
      </c>
      <c r="Q3488" s="5" t="s">
        <v>88</v>
      </c>
      <c r="R3488" s="24" t="s">
        <v>3</v>
      </c>
      <c r="S3488" s="5" t="s">
        <v>88</v>
      </c>
      <c r="T3488" s="7" t="str">
        <f t="shared" si="108"/>
        <v>Maintenu</v>
      </c>
      <c r="U3488" s="7" t="s">
        <v>21</v>
      </c>
      <c r="V3488" s="7" t="str">
        <f t="shared" si="109"/>
        <v>Saint-Palais</v>
      </c>
      <c r="W3488" s="7">
        <v>0</v>
      </c>
    </row>
    <row r="3489" spans="1:23" x14ac:dyDescent="0.25">
      <c r="A3489" s="1" t="s">
        <v>76</v>
      </c>
      <c r="B3489" s="2" t="s">
        <v>77</v>
      </c>
      <c r="C3489" s="1" t="s">
        <v>4146</v>
      </c>
      <c r="D3489" s="2" t="s">
        <v>6715</v>
      </c>
      <c r="E3489" s="1" t="s">
        <v>7206</v>
      </c>
      <c r="F3489" s="2" t="s">
        <v>7207</v>
      </c>
      <c r="G3489" s="3" t="s">
        <v>4146</v>
      </c>
      <c r="H3489" s="22" t="s">
        <v>6715</v>
      </c>
      <c r="I3489" s="2" t="s">
        <v>76</v>
      </c>
      <c r="J3489" s="3" t="s">
        <v>77</v>
      </c>
      <c r="K3489" s="1" t="s">
        <v>6742</v>
      </c>
      <c r="L3489" s="2" t="s">
        <v>6743</v>
      </c>
      <c r="M3489" s="4">
        <v>113</v>
      </c>
      <c r="N3489" s="5">
        <v>61.709179837491298</v>
      </c>
      <c r="O3489" s="5">
        <v>61.709179837491298</v>
      </c>
      <c r="P3489" s="6" t="s">
        <v>20</v>
      </c>
      <c r="Q3489" s="5" t="s">
        <v>5</v>
      </c>
      <c r="R3489" s="24" t="s">
        <v>5</v>
      </c>
      <c r="S3489" s="5" t="s">
        <v>4</v>
      </c>
      <c r="T3489" s="7" t="str">
        <f t="shared" si="108"/>
        <v>de 4. Très dotée passe en 5. Sur dotée</v>
      </c>
      <c r="U3489" s="7" t="s">
        <v>21</v>
      </c>
      <c r="V3489" s="7" t="str">
        <f t="shared" si="109"/>
        <v>Saint-Jean-Pied-de-Port</v>
      </c>
      <c r="W3489" s="7">
        <v>1</v>
      </c>
    </row>
    <row r="3490" spans="1:23" x14ac:dyDescent="0.25">
      <c r="A3490" s="1" t="s">
        <v>76</v>
      </c>
      <c r="B3490" s="2" t="s">
        <v>77</v>
      </c>
      <c r="C3490" s="1" t="s">
        <v>4146</v>
      </c>
      <c r="D3490" s="2" t="s">
        <v>6715</v>
      </c>
      <c r="E3490" s="1" t="s">
        <v>7208</v>
      </c>
      <c r="F3490" s="2" t="s">
        <v>7209</v>
      </c>
      <c r="G3490" s="3" t="s">
        <v>4146</v>
      </c>
      <c r="H3490" s="22" t="s">
        <v>6715</v>
      </c>
      <c r="I3490" s="2" t="s">
        <v>76</v>
      </c>
      <c r="J3490" s="3" t="s">
        <v>77</v>
      </c>
      <c r="K3490" s="1" t="s">
        <v>6820</v>
      </c>
      <c r="L3490" s="2" t="s">
        <v>6821</v>
      </c>
      <c r="M3490" s="4">
        <v>5535.0000000000055</v>
      </c>
      <c r="N3490" s="5">
        <v>13.714312241875753</v>
      </c>
      <c r="O3490" s="5">
        <v>13.714312241875753</v>
      </c>
      <c r="P3490" s="6" t="s">
        <v>20</v>
      </c>
      <c r="Q3490" s="5" t="s">
        <v>2</v>
      </c>
      <c r="R3490" s="24" t="s">
        <v>2</v>
      </c>
      <c r="S3490" s="5" t="s">
        <v>88</v>
      </c>
      <c r="T3490" s="7" t="str">
        <f t="shared" si="108"/>
        <v>de 3.Intermédiaire passe en 2. Sous dotée</v>
      </c>
      <c r="U3490" s="7" t="s">
        <v>97</v>
      </c>
      <c r="V3490" s="7" t="str">
        <f t="shared" si="109"/>
        <v>Ouzom, Gave et Rives du Neez (pct)</v>
      </c>
      <c r="W3490" s="7">
        <v>1</v>
      </c>
    </row>
    <row r="3491" spans="1:23" x14ac:dyDescent="0.25">
      <c r="A3491" s="1" t="s">
        <v>76</v>
      </c>
      <c r="B3491" s="2" t="s">
        <v>77</v>
      </c>
      <c r="C3491" s="1" t="s">
        <v>4146</v>
      </c>
      <c r="D3491" s="2" t="s">
        <v>6715</v>
      </c>
      <c r="E3491" s="1" t="s">
        <v>7210</v>
      </c>
      <c r="F3491" s="2" t="s">
        <v>7211</v>
      </c>
      <c r="G3491" s="3" t="s">
        <v>4146</v>
      </c>
      <c r="H3491" s="22" t="s">
        <v>6715</v>
      </c>
      <c r="I3491" s="2" t="s">
        <v>76</v>
      </c>
      <c r="J3491" s="3" t="s">
        <v>77</v>
      </c>
      <c r="K3491" s="1" t="s">
        <v>6755</v>
      </c>
      <c r="L3491" s="2" t="s">
        <v>6756</v>
      </c>
      <c r="M3491" s="4">
        <v>508</v>
      </c>
      <c r="N3491" s="5">
        <v>6.7246978810500249</v>
      </c>
      <c r="O3491" s="5">
        <v>6.7246978810500249</v>
      </c>
      <c r="P3491" s="6" t="s">
        <v>20</v>
      </c>
      <c r="Q3491" s="5" t="s">
        <v>1</v>
      </c>
      <c r="R3491" s="24" t="s">
        <v>1</v>
      </c>
      <c r="S3491" s="6" t="s">
        <v>1</v>
      </c>
      <c r="T3491" s="7" t="str">
        <f t="shared" si="108"/>
        <v>Maintenu</v>
      </c>
      <c r="U3491" s="7" t="s">
        <v>21</v>
      </c>
      <c r="V3491" s="7" t="str">
        <f t="shared" si="109"/>
        <v>Mauléon-Licharre</v>
      </c>
      <c r="W3491" s="7">
        <v>1</v>
      </c>
    </row>
    <row r="3492" spans="1:23" x14ac:dyDescent="0.25">
      <c r="A3492" s="1" t="s">
        <v>76</v>
      </c>
      <c r="B3492" s="2" t="s">
        <v>77</v>
      </c>
      <c r="C3492" s="1" t="s">
        <v>4146</v>
      </c>
      <c r="D3492" s="2" t="s">
        <v>6715</v>
      </c>
      <c r="E3492" s="1" t="s">
        <v>7212</v>
      </c>
      <c r="F3492" s="2" t="s">
        <v>7213</v>
      </c>
      <c r="G3492" s="3" t="s">
        <v>4146</v>
      </c>
      <c r="H3492" s="22" t="s">
        <v>6715</v>
      </c>
      <c r="I3492" s="2" t="s">
        <v>76</v>
      </c>
      <c r="J3492" s="3" t="s">
        <v>77</v>
      </c>
      <c r="K3492" s="1" t="s">
        <v>6825</v>
      </c>
      <c r="L3492" s="2" t="s">
        <v>6826</v>
      </c>
      <c r="M3492" s="4">
        <v>217</v>
      </c>
      <c r="N3492" s="5">
        <v>30.991164578527833</v>
      </c>
      <c r="O3492" s="5">
        <v>30.991164578527833</v>
      </c>
      <c r="P3492" s="6" t="s">
        <v>20</v>
      </c>
      <c r="Q3492" s="5" t="s">
        <v>88</v>
      </c>
      <c r="R3492" s="24" t="s">
        <v>3</v>
      </c>
      <c r="S3492" s="6" t="s">
        <v>1</v>
      </c>
      <c r="T3492" s="7" t="str">
        <f t="shared" si="108"/>
        <v>de 1. Très sous dotée passe en 3.Intermédiaire</v>
      </c>
      <c r="U3492" s="7" t="s">
        <v>97</v>
      </c>
      <c r="V3492" s="7" t="str">
        <f t="shared" si="109"/>
        <v>Terres des Luys et Coteaux du Vic-Bilh (pct)</v>
      </c>
      <c r="W3492" s="7">
        <v>0</v>
      </c>
    </row>
    <row r="3493" spans="1:23" x14ac:dyDescent="0.25">
      <c r="A3493" s="1" t="s">
        <v>76</v>
      </c>
      <c r="B3493" s="2" t="s">
        <v>77</v>
      </c>
      <c r="C3493" s="1" t="s">
        <v>4146</v>
      </c>
      <c r="D3493" s="2" t="s">
        <v>6715</v>
      </c>
      <c r="E3493" s="1" t="s">
        <v>4147</v>
      </c>
      <c r="F3493" s="2" t="s">
        <v>4148</v>
      </c>
      <c r="G3493" s="3" t="s">
        <v>4146</v>
      </c>
      <c r="H3493" s="22" t="s">
        <v>6715</v>
      </c>
      <c r="I3493" s="2" t="s">
        <v>76</v>
      </c>
      <c r="J3493" s="3" t="s">
        <v>77</v>
      </c>
      <c r="K3493" s="1" t="s">
        <v>4147</v>
      </c>
      <c r="L3493" s="2" t="s">
        <v>4148</v>
      </c>
      <c r="M3493" s="4">
        <v>1397</v>
      </c>
      <c r="N3493" s="5">
        <v>0</v>
      </c>
      <c r="O3493" s="5">
        <v>17.498740222782676</v>
      </c>
      <c r="P3493" s="6" t="s">
        <v>34</v>
      </c>
      <c r="Q3493" s="5" t="s">
        <v>88</v>
      </c>
      <c r="R3493" s="24" t="s">
        <v>3</v>
      </c>
      <c r="S3493" s="5" t="s">
        <v>88</v>
      </c>
      <c r="T3493" s="7" t="str">
        <f t="shared" si="108"/>
        <v>Maintenu</v>
      </c>
      <c r="U3493" s="7" t="s">
        <v>21</v>
      </c>
      <c r="V3493" s="7" t="str">
        <f t="shared" si="109"/>
        <v>Garlin</v>
      </c>
      <c r="W3493" s="7">
        <v>0</v>
      </c>
    </row>
    <row r="3494" spans="1:23" x14ac:dyDescent="0.25">
      <c r="A3494" s="1" t="s">
        <v>76</v>
      </c>
      <c r="B3494" s="2" t="s">
        <v>77</v>
      </c>
      <c r="C3494" s="1" t="s">
        <v>4146</v>
      </c>
      <c r="D3494" s="2" t="s">
        <v>6715</v>
      </c>
      <c r="E3494" s="1" t="s">
        <v>7214</v>
      </c>
      <c r="F3494" s="2" t="s">
        <v>7215</v>
      </c>
      <c r="G3494" s="3" t="s">
        <v>4146</v>
      </c>
      <c r="H3494" s="22" t="s">
        <v>6715</v>
      </c>
      <c r="I3494" s="2" t="s">
        <v>76</v>
      </c>
      <c r="J3494" s="3" t="s">
        <v>77</v>
      </c>
      <c r="K3494" s="1" t="s">
        <v>5630</v>
      </c>
      <c r="L3494" s="2" t="s">
        <v>5631</v>
      </c>
      <c r="M3494" s="4">
        <v>234.9999999999994</v>
      </c>
      <c r="N3494" s="5">
        <v>35.506176637183231</v>
      </c>
      <c r="O3494" s="5">
        <v>35.506176637183231</v>
      </c>
      <c r="P3494" s="6" t="s">
        <v>20</v>
      </c>
      <c r="Q3494" s="5" t="s">
        <v>88</v>
      </c>
      <c r="R3494" s="24" t="s">
        <v>3</v>
      </c>
      <c r="S3494" s="6" t="s">
        <v>1</v>
      </c>
      <c r="T3494" s="7" t="str">
        <f t="shared" si="108"/>
        <v>de 1. Très sous dotée passe en 3.Intermédiaire</v>
      </c>
      <c r="U3494" s="7" t="s">
        <v>21</v>
      </c>
      <c r="V3494" s="7" t="str">
        <f t="shared" si="109"/>
        <v>Arzacq-Arraziguet</v>
      </c>
      <c r="W3494" s="7">
        <v>0</v>
      </c>
    </row>
    <row r="3495" spans="1:23" x14ac:dyDescent="0.25">
      <c r="A3495" s="1" t="s">
        <v>76</v>
      </c>
      <c r="B3495" s="2" t="s">
        <v>77</v>
      </c>
      <c r="C3495" s="1" t="s">
        <v>4146</v>
      </c>
      <c r="D3495" s="2" t="s">
        <v>6715</v>
      </c>
      <c r="E3495" s="1" t="s">
        <v>7216</v>
      </c>
      <c r="F3495" s="2" t="s">
        <v>7217</v>
      </c>
      <c r="G3495" s="3" t="s">
        <v>4146</v>
      </c>
      <c r="H3495" s="22" t="s">
        <v>6715</v>
      </c>
      <c r="I3495" s="2" t="s">
        <v>76</v>
      </c>
      <c r="J3495" s="3" t="s">
        <v>77</v>
      </c>
      <c r="K3495" s="1" t="s">
        <v>6750</v>
      </c>
      <c r="L3495" s="2" t="s">
        <v>31</v>
      </c>
      <c r="M3495" s="4">
        <v>308.99999999999932</v>
      </c>
      <c r="N3495" s="5">
        <v>37.739987084266929</v>
      </c>
      <c r="O3495" s="5">
        <v>37.739987084266929</v>
      </c>
      <c r="P3495" s="6" t="s">
        <v>20</v>
      </c>
      <c r="Q3495" s="5" t="s">
        <v>88</v>
      </c>
      <c r="R3495" s="24" t="s">
        <v>3</v>
      </c>
      <c r="S3495" s="5" t="s">
        <v>88</v>
      </c>
      <c r="T3495" s="7" t="str">
        <f t="shared" si="108"/>
        <v>Maintenu</v>
      </c>
      <c r="U3495" s="7" t="s">
        <v>21</v>
      </c>
      <c r="V3495" s="7" t="str">
        <f t="shared" si="109"/>
        <v>Saint-Palais</v>
      </c>
      <c r="W3495" s="7">
        <v>0</v>
      </c>
    </row>
    <row r="3496" spans="1:23" x14ac:dyDescent="0.25">
      <c r="A3496" s="1" t="s">
        <v>76</v>
      </c>
      <c r="B3496" s="2" t="s">
        <v>77</v>
      </c>
      <c r="C3496" s="1" t="s">
        <v>4146</v>
      </c>
      <c r="D3496" s="2" t="s">
        <v>6715</v>
      </c>
      <c r="E3496" s="1" t="s">
        <v>7218</v>
      </c>
      <c r="F3496" s="2" t="s">
        <v>7219</v>
      </c>
      <c r="G3496" s="3" t="s">
        <v>4146</v>
      </c>
      <c r="H3496" s="22" t="s">
        <v>6715</v>
      </c>
      <c r="I3496" s="2" t="s">
        <v>76</v>
      </c>
      <c r="J3496" s="3" t="s">
        <v>77</v>
      </c>
      <c r="K3496" s="1" t="s">
        <v>6792</v>
      </c>
      <c r="L3496" s="2" t="s">
        <v>6793</v>
      </c>
      <c r="M3496" s="4">
        <v>57</v>
      </c>
      <c r="N3496" s="5">
        <v>29.44015980689344</v>
      </c>
      <c r="O3496" s="5">
        <v>29.44015980689344</v>
      </c>
      <c r="P3496" s="6" t="s">
        <v>20</v>
      </c>
      <c r="Q3496" s="5" t="s">
        <v>88</v>
      </c>
      <c r="R3496" s="24" t="s">
        <v>3</v>
      </c>
      <c r="S3496" s="6" t="s">
        <v>1</v>
      </c>
      <c r="T3496" s="7" t="str">
        <f t="shared" si="108"/>
        <v>de 1. Très sous dotée passe en 3.Intermédiaire</v>
      </c>
      <c r="U3496" s="7" t="s">
        <v>21</v>
      </c>
      <c r="V3496" s="7" t="str">
        <f t="shared" si="109"/>
        <v>Lembeye</v>
      </c>
      <c r="W3496" s="7">
        <v>0</v>
      </c>
    </row>
    <row r="3497" spans="1:23" x14ac:dyDescent="0.25">
      <c r="A3497" s="1" t="s">
        <v>76</v>
      </c>
      <c r="B3497" s="2" t="s">
        <v>77</v>
      </c>
      <c r="C3497" s="1" t="s">
        <v>4146</v>
      </c>
      <c r="D3497" s="2" t="s">
        <v>6715</v>
      </c>
      <c r="E3497" s="1" t="s">
        <v>7220</v>
      </c>
      <c r="F3497" s="2" t="s">
        <v>7221</v>
      </c>
      <c r="G3497" s="3" t="s">
        <v>4146</v>
      </c>
      <c r="H3497" s="22" t="s">
        <v>6715</v>
      </c>
      <c r="I3497" s="2" t="s">
        <v>76</v>
      </c>
      <c r="J3497" s="3" t="s">
        <v>77</v>
      </c>
      <c r="K3497" s="1" t="s">
        <v>7222</v>
      </c>
      <c r="L3497" s="2" t="s">
        <v>7223</v>
      </c>
      <c r="M3497" s="4">
        <v>3565.9999999999886</v>
      </c>
      <c r="N3497" s="5">
        <v>0</v>
      </c>
      <c r="O3497" s="5">
        <v>29.264714314286834</v>
      </c>
      <c r="P3497" s="6" t="s">
        <v>34</v>
      </c>
      <c r="Q3497" s="5" t="s">
        <v>88</v>
      </c>
      <c r="R3497" s="24" t="s">
        <v>3</v>
      </c>
      <c r="S3497" s="6" t="s">
        <v>1</v>
      </c>
      <c r="T3497" s="7" t="str">
        <f t="shared" si="108"/>
        <v>de 1. Très sous dotée passe en 3.Intermédiaire</v>
      </c>
      <c r="U3497" s="7" t="s">
        <v>97</v>
      </c>
      <c r="V3497" s="7" t="str">
        <f t="shared" si="109"/>
        <v>Pau-4 (pct)</v>
      </c>
      <c r="W3497" s="7">
        <v>0</v>
      </c>
    </row>
    <row r="3498" spans="1:23" x14ac:dyDescent="0.25">
      <c r="A3498" s="1" t="s">
        <v>76</v>
      </c>
      <c r="B3498" s="2" t="s">
        <v>77</v>
      </c>
      <c r="C3498" s="1" t="s">
        <v>4146</v>
      </c>
      <c r="D3498" s="2" t="s">
        <v>6715</v>
      </c>
      <c r="E3498" s="1" t="s">
        <v>7224</v>
      </c>
      <c r="F3498" s="2" t="s">
        <v>7225</v>
      </c>
      <c r="G3498" s="3" t="s">
        <v>4146</v>
      </c>
      <c r="H3498" s="22" t="s">
        <v>6715</v>
      </c>
      <c r="I3498" s="2" t="s">
        <v>76</v>
      </c>
      <c r="J3498" s="3" t="s">
        <v>77</v>
      </c>
      <c r="K3498" s="1" t="s">
        <v>6718</v>
      </c>
      <c r="L3498" s="2" t="s">
        <v>6719</v>
      </c>
      <c r="M3498" s="4">
        <v>1908</v>
      </c>
      <c r="N3498" s="5">
        <v>18.712448220607609</v>
      </c>
      <c r="O3498" s="5">
        <v>18.712448220607609</v>
      </c>
      <c r="P3498" s="6" t="s">
        <v>20</v>
      </c>
      <c r="Q3498" s="5" t="s">
        <v>88</v>
      </c>
      <c r="R3498" s="24" t="s">
        <v>3</v>
      </c>
      <c r="S3498" s="5" t="s">
        <v>88</v>
      </c>
      <c r="T3498" s="7" t="str">
        <f t="shared" si="108"/>
        <v>Maintenu</v>
      </c>
      <c r="U3498" s="7" t="s">
        <v>97</v>
      </c>
      <c r="V3498" s="7" t="str">
        <f t="shared" si="109"/>
        <v>Vallées de l'Ousse et du Lagoin (pct)</v>
      </c>
      <c r="W3498" s="7">
        <v>0</v>
      </c>
    </row>
    <row r="3499" spans="1:23" x14ac:dyDescent="0.25">
      <c r="A3499" s="1" t="s">
        <v>76</v>
      </c>
      <c r="B3499" s="2" t="s">
        <v>77</v>
      </c>
      <c r="C3499" s="1" t="s">
        <v>4146</v>
      </c>
      <c r="D3499" s="2" t="s">
        <v>6715</v>
      </c>
      <c r="E3499" s="1" t="s">
        <v>7226</v>
      </c>
      <c r="F3499" s="2" t="s">
        <v>7227</v>
      </c>
      <c r="G3499" s="3" t="s">
        <v>4146</v>
      </c>
      <c r="H3499" s="22" t="s">
        <v>6715</v>
      </c>
      <c r="I3499" s="2" t="s">
        <v>76</v>
      </c>
      <c r="J3499" s="3" t="s">
        <v>77</v>
      </c>
      <c r="K3499" s="1" t="s">
        <v>6792</v>
      </c>
      <c r="L3499" s="2" t="s">
        <v>6793</v>
      </c>
      <c r="M3499" s="4">
        <v>124</v>
      </c>
      <c r="N3499" s="5">
        <v>29.44015980689344</v>
      </c>
      <c r="O3499" s="5">
        <v>29.44015980689344</v>
      </c>
      <c r="P3499" s="6" t="s">
        <v>20</v>
      </c>
      <c r="Q3499" s="5" t="s">
        <v>88</v>
      </c>
      <c r="R3499" s="24" t="s">
        <v>3</v>
      </c>
      <c r="S3499" s="6" t="s">
        <v>1</v>
      </c>
      <c r="T3499" s="7" t="str">
        <f t="shared" si="108"/>
        <v>de 1. Très sous dotée passe en 3.Intermédiaire</v>
      </c>
      <c r="U3499" s="7" t="s">
        <v>21</v>
      </c>
      <c r="V3499" s="7" t="str">
        <f t="shared" si="109"/>
        <v>Lembeye</v>
      </c>
      <c r="W3499" s="7">
        <v>0</v>
      </c>
    </row>
    <row r="3500" spans="1:23" x14ac:dyDescent="0.25">
      <c r="A3500" s="1" t="s">
        <v>76</v>
      </c>
      <c r="B3500" s="2" t="s">
        <v>77</v>
      </c>
      <c r="C3500" s="1" t="s">
        <v>4146</v>
      </c>
      <c r="D3500" s="2" t="s">
        <v>6715</v>
      </c>
      <c r="E3500" s="1" t="s">
        <v>7228</v>
      </c>
      <c r="F3500" s="2" t="s">
        <v>7229</v>
      </c>
      <c r="G3500" s="3" t="s">
        <v>4146</v>
      </c>
      <c r="H3500" s="22" t="s">
        <v>6715</v>
      </c>
      <c r="I3500" s="2" t="s">
        <v>76</v>
      </c>
      <c r="J3500" s="3" t="s">
        <v>77</v>
      </c>
      <c r="K3500" s="1" t="s">
        <v>6861</v>
      </c>
      <c r="L3500" s="2" t="s">
        <v>6862</v>
      </c>
      <c r="M3500" s="4">
        <v>207.00000000000091</v>
      </c>
      <c r="N3500" s="5">
        <v>13.881533103157158</v>
      </c>
      <c r="O3500" s="5">
        <v>13.881533103157158</v>
      </c>
      <c r="P3500" s="6" t="s">
        <v>20</v>
      </c>
      <c r="Q3500" s="5" t="s">
        <v>2</v>
      </c>
      <c r="R3500" s="24" t="s">
        <v>2</v>
      </c>
      <c r="S3500" s="5" t="s">
        <v>88</v>
      </c>
      <c r="T3500" s="7" t="str">
        <f t="shared" si="108"/>
        <v>de 3.Intermédiaire passe en 2. Sous dotée</v>
      </c>
      <c r="U3500" s="7" t="s">
        <v>21</v>
      </c>
      <c r="V3500" s="7" t="str">
        <f t="shared" si="109"/>
        <v>Arudy</v>
      </c>
      <c r="W3500" s="7">
        <v>1</v>
      </c>
    </row>
    <row r="3501" spans="1:23" x14ac:dyDescent="0.25">
      <c r="A3501" s="1" t="s">
        <v>76</v>
      </c>
      <c r="B3501" s="2" t="s">
        <v>77</v>
      </c>
      <c r="C3501" s="1" t="s">
        <v>4146</v>
      </c>
      <c r="D3501" s="2" t="s">
        <v>6715</v>
      </c>
      <c r="E3501" s="1" t="s">
        <v>7230</v>
      </c>
      <c r="F3501" s="2" t="s">
        <v>7231</v>
      </c>
      <c r="G3501" s="3" t="s">
        <v>4146</v>
      </c>
      <c r="H3501" s="22" t="s">
        <v>6715</v>
      </c>
      <c r="I3501" s="2" t="s">
        <v>76</v>
      </c>
      <c r="J3501" s="3" t="s">
        <v>77</v>
      </c>
      <c r="K3501" s="1" t="s">
        <v>6736</v>
      </c>
      <c r="L3501" s="2" t="s">
        <v>6737</v>
      </c>
      <c r="M3501" s="4">
        <v>441.00000000000136</v>
      </c>
      <c r="N3501" s="5">
        <v>25.867885627200494</v>
      </c>
      <c r="O3501" s="5">
        <v>25.867885627200494</v>
      </c>
      <c r="P3501" s="6" t="s">
        <v>20</v>
      </c>
      <c r="Q3501" s="5" t="s">
        <v>88</v>
      </c>
      <c r="R3501" s="24" t="s">
        <v>3</v>
      </c>
      <c r="S3501" s="6" t="s">
        <v>1</v>
      </c>
      <c r="T3501" s="7" t="str">
        <f t="shared" si="108"/>
        <v>de 1. Très sous dotée passe en 3.Intermédiaire</v>
      </c>
      <c r="U3501" s="7" t="s">
        <v>21</v>
      </c>
      <c r="V3501" s="7" t="str">
        <f t="shared" si="109"/>
        <v>Oloron-Sainte-Marie</v>
      </c>
      <c r="W3501" s="7">
        <v>0</v>
      </c>
    </row>
    <row r="3502" spans="1:23" x14ac:dyDescent="0.25">
      <c r="A3502" s="1" t="s">
        <v>76</v>
      </c>
      <c r="B3502" s="2" t="s">
        <v>77</v>
      </c>
      <c r="C3502" s="1" t="s">
        <v>4146</v>
      </c>
      <c r="D3502" s="2" t="s">
        <v>6715</v>
      </c>
      <c r="E3502" s="1" t="s">
        <v>7232</v>
      </c>
      <c r="F3502" s="2" t="s">
        <v>7233</v>
      </c>
      <c r="G3502" s="3" t="s">
        <v>4146</v>
      </c>
      <c r="H3502" s="22" t="s">
        <v>6715</v>
      </c>
      <c r="I3502" s="2" t="s">
        <v>76</v>
      </c>
      <c r="J3502" s="3" t="s">
        <v>77</v>
      </c>
      <c r="K3502" s="1" t="s">
        <v>6730</v>
      </c>
      <c r="L3502" s="2" t="s">
        <v>6731</v>
      </c>
      <c r="M3502" s="4">
        <v>65</v>
      </c>
      <c r="N3502" s="5">
        <v>0</v>
      </c>
      <c r="O3502" s="5">
        <v>23.807615677864682</v>
      </c>
      <c r="P3502" s="6" t="s">
        <v>34</v>
      </c>
      <c r="Q3502" s="5" t="s">
        <v>88</v>
      </c>
      <c r="R3502" s="24" t="s">
        <v>3</v>
      </c>
      <c r="S3502" s="5" t="s">
        <v>88</v>
      </c>
      <c r="T3502" s="7" t="str">
        <f t="shared" si="108"/>
        <v>Maintenu</v>
      </c>
      <c r="U3502" s="7" t="s">
        <v>21</v>
      </c>
      <c r="V3502" s="7" t="str">
        <f t="shared" si="109"/>
        <v>Sauveterre-de-Béarn</v>
      </c>
      <c r="W3502" s="7">
        <v>0</v>
      </c>
    </row>
    <row r="3503" spans="1:23" x14ac:dyDescent="0.25">
      <c r="A3503" s="1" t="s">
        <v>76</v>
      </c>
      <c r="B3503" s="2" t="s">
        <v>77</v>
      </c>
      <c r="C3503" s="1" t="s">
        <v>4146</v>
      </c>
      <c r="D3503" s="2" t="s">
        <v>6715</v>
      </c>
      <c r="E3503" s="1" t="s">
        <v>7234</v>
      </c>
      <c r="F3503" s="2" t="s">
        <v>7235</v>
      </c>
      <c r="G3503" s="3" t="s">
        <v>4146</v>
      </c>
      <c r="H3503" s="22" t="s">
        <v>6715</v>
      </c>
      <c r="I3503" s="2" t="s">
        <v>76</v>
      </c>
      <c r="J3503" s="3" t="s">
        <v>77</v>
      </c>
      <c r="K3503" s="1" t="s">
        <v>6837</v>
      </c>
      <c r="L3503" s="2" t="s">
        <v>6838</v>
      </c>
      <c r="M3503" s="4">
        <v>205</v>
      </c>
      <c r="N3503" s="5">
        <v>7.4680103188137732</v>
      </c>
      <c r="O3503" s="5">
        <v>7.4680103188137732</v>
      </c>
      <c r="P3503" s="6" t="s">
        <v>20</v>
      </c>
      <c r="Q3503" s="5" t="s">
        <v>1</v>
      </c>
      <c r="R3503" s="24" t="s">
        <v>1</v>
      </c>
      <c r="S3503" s="6" t="s">
        <v>1</v>
      </c>
      <c r="T3503" s="7" t="str">
        <f t="shared" si="108"/>
        <v>Maintenu</v>
      </c>
      <c r="U3503" s="7" t="s">
        <v>21</v>
      </c>
      <c r="V3503" s="7" t="str">
        <f t="shared" si="109"/>
        <v>Artix</v>
      </c>
      <c r="W3503" s="7">
        <v>1</v>
      </c>
    </row>
    <row r="3504" spans="1:23" x14ac:dyDescent="0.25">
      <c r="A3504" s="1" t="s">
        <v>76</v>
      </c>
      <c r="B3504" s="2" t="s">
        <v>77</v>
      </c>
      <c r="C3504" s="1" t="s">
        <v>4146</v>
      </c>
      <c r="D3504" s="2" t="s">
        <v>6715</v>
      </c>
      <c r="E3504" s="1" t="s">
        <v>7236</v>
      </c>
      <c r="F3504" s="2" t="s">
        <v>7237</v>
      </c>
      <c r="G3504" s="3" t="s">
        <v>4146</v>
      </c>
      <c r="H3504" s="22" t="s">
        <v>6715</v>
      </c>
      <c r="I3504" s="2" t="s">
        <v>76</v>
      </c>
      <c r="J3504" s="3" t="s">
        <v>77</v>
      </c>
      <c r="K3504" s="1" t="s">
        <v>6736</v>
      </c>
      <c r="L3504" s="2" t="s">
        <v>6737</v>
      </c>
      <c r="M3504" s="4">
        <v>239</v>
      </c>
      <c r="N3504" s="5">
        <v>25.867885627200494</v>
      </c>
      <c r="O3504" s="5">
        <v>25.867885627200494</v>
      </c>
      <c r="P3504" s="6" t="s">
        <v>20</v>
      </c>
      <c r="Q3504" s="5" t="s">
        <v>88</v>
      </c>
      <c r="R3504" s="24" t="s">
        <v>3</v>
      </c>
      <c r="S3504" s="6" t="s">
        <v>1</v>
      </c>
      <c r="T3504" s="7" t="str">
        <f t="shared" si="108"/>
        <v>de 1. Très sous dotée passe en 3.Intermédiaire</v>
      </c>
      <c r="U3504" s="7" t="s">
        <v>21</v>
      </c>
      <c r="V3504" s="7" t="str">
        <f t="shared" si="109"/>
        <v>Oloron-Sainte-Marie</v>
      </c>
      <c r="W3504" s="7">
        <v>0</v>
      </c>
    </row>
    <row r="3505" spans="1:23" x14ac:dyDescent="0.25">
      <c r="A3505" s="1" t="s">
        <v>76</v>
      </c>
      <c r="B3505" s="2" t="s">
        <v>77</v>
      </c>
      <c r="C3505" s="1" t="s">
        <v>4146</v>
      </c>
      <c r="D3505" s="2" t="s">
        <v>6715</v>
      </c>
      <c r="E3505" s="1" t="s">
        <v>7238</v>
      </c>
      <c r="F3505" s="2" t="s">
        <v>7239</v>
      </c>
      <c r="G3505" s="3" t="s">
        <v>4146</v>
      </c>
      <c r="H3505" s="22" t="s">
        <v>6715</v>
      </c>
      <c r="I3505" s="2" t="s">
        <v>76</v>
      </c>
      <c r="J3505" s="3" t="s">
        <v>77</v>
      </c>
      <c r="K3505" s="1" t="s">
        <v>6736</v>
      </c>
      <c r="L3505" s="2" t="s">
        <v>6737</v>
      </c>
      <c r="M3505" s="4">
        <v>589</v>
      </c>
      <c r="N3505" s="5">
        <v>25.867885627200494</v>
      </c>
      <c r="O3505" s="5">
        <v>25.867885627200494</v>
      </c>
      <c r="P3505" s="6" t="s">
        <v>20</v>
      </c>
      <c r="Q3505" s="5" t="s">
        <v>88</v>
      </c>
      <c r="R3505" s="24" t="s">
        <v>3</v>
      </c>
      <c r="S3505" s="6" t="s">
        <v>1</v>
      </c>
      <c r="T3505" s="7" t="str">
        <f t="shared" si="108"/>
        <v>de 1. Très sous dotée passe en 3.Intermédiaire</v>
      </c>
      <c r="U3505" s="7" t="s">
        <v>21</v>
      </c>
      <c r="V3505" s="7" t="str">
        <f t="shared" si="109"/>
        <v>Oloron-Sainte-Marie</v>
      </c>
      <c r="W3505" s="7">
        <v>0</v>
      </c>
    </row>
    <row r="3506" spans="1:23" x14ac:dyDescent="0.25">
      <c r="A3506" s="1" t="s">
        <v>76</v>
      </c>
      <c r="B3506" s="2" t="s">
        <v>77</v>
      </c>
      <c r="C3506" s="1" t="s">
        <v>4146</v>
      </c>
      <c r="D3506" s="2" t="s">
        <v>6715</v>
      </c>
      <c r="E3506" s="1" t="s">
        <v>7240</v>
      </c>
      <c r="F3506" s="2" t="s">
        <v>7241</v>
      </c>
      <c r="G3506" s="3" t="s">
        <v>4146</v>
      </c>
      <c r="H3506" s="22" t="s">
        <v>6715</v>
      </c>
      <c r="I3506" s="2" t="s">
        <v>76</v>
      </c>
      <c r="J3506" s="3" t="s">
        <v>77</v>
      </c>
      <c r="K3506" s="1" t="s">
        <v>6718</v>
      </c>
      <c r="L3506" s="2" t="s">
        <v>6719</v>
      </c>
      <c r="M3506" s="4">
        <v>283</v>
      </c>
      <c r="N3506" s="5">
        <v>18.712448220607609</v>
      </c>
      <c r="O3506" s="5">
        <v>18.712448220607609</v>
      </c>
      <c r="P3506" s="6" t="s">
        <v>20</v>
      </c>
      <c r="Q3506" s="5" t="s">
        <v>88</v>
      </c>
      <c r="R3506" s="24" t="s">
        <v>3</v>
      </c>
      <c r="S3506" s="6" t="s">
        <v>1</v>
      </c>
      <c r="T3506" s="7" t="str">
        <f t="shared" si="108"/>
        <v>de 1. Très sous dotée passe en 3.Intermédiaire</v>
      </c>
      <c r="U3506" s="7" t="s">
        <v>97</v>
      </c>
      <c r="V3506" s="7" t="str">
        <f t="shared" si="109"/>
        <v>Vallées de l'Ousse et du Lagoin (pct)</v>
      </c>
      <c r="W3506" s="7">
        <v>0</v>
      </c>
    </row>
    <row r="3507" spans="1:23" x14ac:dyDescent="0.25">
      <c r="A3507" s="1" t="s">
        <v>76</v>
      </c>
      <c r="B3507" s="2" t="s">
        <v>77</v>
      </c>
      <c r="C3507" s="1" t="s">
        <v>4146</v>
      </c>
      <c r="D3507" s="2" t="s">
        <v>6715</v>
      </c>
      <c r="E3507" s="1" t="s">
        <v>7242</v>
      </c>
      <c r="F3507" s="2" t="s">
        <v>7243</v>
      </c>
      <c r="G3507" s="3" t="s">
        <v>4146</v>
      </c>
      <c r="H3507" s="22" t="s">
        <v>6715</v>
      </c>
      <c r="I3507" s="2" t="s">
        <v>76</v>
      </c>
      <c r="J3507" s="3" t="s">
        <v>77</v>
      </c>
      <c r="K3507" s="1" t="s">
        <v>6755</v>
      </c>
      <c r="L3507" s="2" t="s">
        <v>6756</v>
      </c>
      <c r="M3507" s="4">
        <v>460</v>
      </c>
      <c r="N3507" s="5">
        <v>6.7246978810500249</v>
      </c>
      <c r="O3507" s="5">
        <v>6.7246978810500249</v>
      </c>
      <c r="P3507" s="6" t="s">
        <v>20</v>
      </c>
      <c r="Q3507" s="5" t="s">
        <v>1</v>
      </c>
      <c r="R3507" s="24" t="s">
        <v>1</v>
      </c>
      <c r="S3507" s="6" t="s">
        <v>1</v>
      </c>
      <c r="T3507" s="7" t="str">
        <f t="shared" si="108"/>
        <v>Maintenu</v>
      </c>
      <c r="U3507" s="7" t="s">
        <v>21</v>
      </c>
      <c r="V3507" s="7" t="str">
        <f t="shared" si="109"/>
        <v>Mauléon-Licharre</v>
      </c>
      <c r="W3507" s="7">
        <v>1</v>
      </c>
    </row>
    <row r="3508" spans="1:23" x14ac:dyDescent="0.25">
      <c r="A3508" s="1" t="s">
        <v>76</v>
      </c>
      <c r="B3508" s="2" t="s">
        <v>77</v>
      </c>
      <c r="C3508" s="1" t="s">
        <v>4146</v>
      </c>
      <c r="D3508" s="2" t="s">
        <v>6715</v>
      </c>
      <c r="E3508" s="1" t="s">
        <v>7244</v>
      </c>
      <c r="F3508" s="2" t="s">
        <v>7245</v>
      </c>
      <c r="G3508" s="3" t="s">
        <v>4146</v>
      </c>
      <c r="H3508" s="22" t="s">
        <v>6715</v>
      </c>
      <c r="I3508" s="2" t="s">
        <v>76</v>
      </c>
      <c r="J3508" s="3" t="s">
        <v>77</v>
      </c>
      <c r="K3508" s="1" t="s">
        <v>6998</v>
      </c>
      <c r="L3508" s="2" t="s">
        <v>6999</v>
      </c>
      <c r="M3508" s="4">
        <v>1281</v>
      </c>
      <c r="N3508" s="5">
        <v>45.876513725657858</v>
      </c>
      <c r="O3508" s="5">
        <v>45.876513725657858</v>
      </c>
      <c r="P3508" s="6" t="s">
        <v>20</v>
      </c>
      <c r="Q3508" s="5" t="s">
        <v>4</v>
      </c>
      <c r="R3508" s="24" t="s">
        <v>4</v>
      </c>
      <c r="S3508" s="5" t="s">
        <v>4</v>
      </c>
      <c r="T3508" s="7" t="str">
        <f t="shared" si="108"/>
        <v>Maintenu</v>
      </c>
      <c r="U3508" s="7" t="s">
        <v>97</v>
      </c>
      <c r="V3508" s="7" t="str">
        <f t="shared" si="109"/>
        <v>Saint-Jean-de-Luz (pct)</v>
      </c>
      <c r="W3508" s="7">
        <v>1</v>
      </c>
    </row>
    <row r="3509" spans="1:23" x14ac:dyDescent="0.25">
      <c r="A3509" s="1" t="s">
        <v>76</v>
      </c>
      <c r="B3509" s="2" t="s">
        <v>77</v>
      </c>
      <c r="C3509" s="1" t="s">
        <v>4146</v>
      </c>
      <c r="D3509" s="2" t="s">
        <v>6715</v>
      </c>
      <c r="E3509" s="1" t="s">
        <v>7246</v>
      </c>
      <c r="F3509" s="2" t="s">
        <v>7247</v>
      </c>
      <c r="G3509" s="3" t="s">
        <v>4141</v>
      </c>
      <c r="H3509" s="22" t="s">
        <v>1359</v>
      </c>
      <c r="I3509" s="2" t="s">
        <v>76</v>
      </c>
      <c r="J3509" s="3" t="s">
        <v>77</v>
      </c>
      <c r="K3509" s="1" t="s">
        <v>5406</v>
      </c>
      <c r="L3509" s="2" t="s">
        <v>5407</v>
      </c>
      <c r="M3509" s="4">
        <v>949.00000000000296</v>
      </c>
      <c r="N3509" s="5">
        <v>16.252480538475769</v>
      </c>
      <c r="O3509" s="5">
        <v>16.252480538475769</v>
      </c>
      <c r="P3509" s="6" t="s">
        <v>20</v>
      </c>
      <c r="Q3509" s="5" t="s">
        <v>88</v>
      </c>
      <c r="R3509" s="24" t="s">
        <v>3</v>
      </c>
      <c r="S3509" s="5" t="s">
        <v>88</v>
      </c>
      <c r="T3509" s="7" t="str">
        <f t="shared" si="108"/>
        <v>Maintenu</v>
      </c>
      <c r="U3509" s="7" t="s">
        <v>21</v>
      </c>
      <c r="V3509" s="7" t="str">
        <f t="shared" si="109"/>
        <v>Peyrehorade</v>
      </c>
      <c r="W3509" s="7">
        <v>0</v>
      </c>
    </row>
    <row r="3510" spans="1:23" x14ac:dyDescent="0.25">
      <c r="A3510" s="1" t="s">
        <v>76</v>
      </c>
      <c r="B3510" s="2" t="s">
        <v>77</v>
      </c>
      <c r="C3510" s="1" t="s">
        <v>4146</v>
      </c>
      <c r="D3510" s="2" t="s">
        <v>6715</v>
      </c>
      <c r="E3510" s="1" t="s">
        <v>7248</v>
      </c>
      <c r="F3510" s="2" t="s">
        <v>7249</v>
      </c>
      <c r="G3510" s="3" t="s">
        <v>4146</v>
      </c>
      <c r="H3510" s="22" t="s">
        <v>6715</v>
      </c>
      <c r="I3510" s="2" t="s">
        <v>76</v>
      </c>
      <c r="J3510" s="3" t="s">
        <v>77</v>
      </c>
      <c r="K3510" s="1" t="s">
        <v>6730</v>
      </c>
      <c r="L3510" s="2" t="s">
        <v>6731</v>
      </c>
      <c r="M3510" s="4">
        <v>245.00000000000097</v>
      </c>
      <c r="N3510" s="5">
        <v>0</v>
      </c>
      <c r="O3510" s="5">
        <v>23.807615677864682</v>
      </c>
      <c r="P3510" s="6" t="s">
        <v>34</v>
      </c>
      <c r="Q3510" s="5" t="s">
        <v>88</v>
      </c>
      <c r="R3510" s="24" t="s">
        <v>3</v>
      </c>
      <c r="S3510" s="5" t="s">
        <v>88</v>
      </c>
      <c r="T3510" s="7" t="str">
        <f t="shared" si="108"/>
        <v>Maintenu</v>
      </c>
      <c r="U3510" s="7" t="s">
        <v>21</v>
      </c>
      <c r="V3510" s="7" t="str">
        <f t="shared" si="109"/>
        <v>Sauveterre-de-Béarn</v>
      </c>
      <c r="W3510" s="7">
        <v>0</v>
      </c>
    </row>
    <row r="3511" spans="1:23" x14ac:dyDescent="0.25">
      <c r="A3511" s="1" t="s">
        <v>76</v>
      </c>
      <c r="B3511" s="2" t="s">
        <v>77</v>
      </c>
      <c r="C3511" s="1" t="s">
        <v>4146</v>
      </c>
      <c r="D3511" s="2" t="s">
        <v>6715</v>
      </c>
      <c r="E3511" s="1" t="s">
        <v>7250</v>
      </c>
      <c r="F3511" s="2" t="s">
        <v>7251</v>
      </c>
      <c r="G3511" s="3" t="s">
        <v>4146</v>
      </c>
      <c r="H3511" s="22" t="s">
        <v>6715</v>
      </c>
      <c r="I3511" s="2" t="s">
        <v>76</v>
      </c>
      <c r="J3511" s="3" t="s">
        <v>77</v>
      </c>
      <c r="K3511" s="1" t="s">
        <v>6736</v>
      </c>
      <c r="L3511" s="2" t="s">
        <v>6737</v>
      </c>
      <c r="M3511" s="4">
        <v>838</v>
      </c>
      <c r="N3511" s="5">
        <v>25.867885627200494</v>
      </c>
      <c r="O3511" s="5">
        <v>25.867885627200494</v>
      </c>
      <c r="P3511" s="6" t="s">
        <v>20</v>
      </c>
      <c r="Q3511" s="5" t="s">
        <v>88</v>
      </c>
      <c r="R3511" s="24" t="s">
        <v>3</v>
      </c>
      <c r="S3511" s="6" t="s">
        <v>1</v>
      </c>
      <c r="T3511" s="7" t="str">
        <f t="shared" si="108"/>
        <v>de 1. Très sous dotée passe en 3.Intermédiaire</v>
      </c>
      <c r="U3511" s="7" t="s">
        <v>21</v>
      </c>
      <c r="V3511" s="7" t="str">
        <f t="shared" si="109"/>
        <v>Oloron-Sainte-Marie</v>
      </c>
      <c r="W3511" s="7">
        <v>0</v>
      </c>
    </row>
    <row r="3512" spans="1:23" x14ac:dyDescent="0.25">
      <c r="A3512" s="1" t="s">
        <v>76</v>
      </c>
      <c r="B3512" s="2" t="s">
        <v>77</v>
      </c>
      <c r="C3512" s="1" t="s">
        <v>4146</v>
      </c>
      <c r="D3512" s="2" t="s">
        <v>6715</v>
      </c>
      <c r="E3512" s="1" t="s">
        <v>7252</v>
      </c>
      <c r="F3512" s="2" t="s">
        <v>7253</v>
      </c>
      <c r="G3512" s="3" t="s">
        <v>4146</v>
      </c>
      <c r="H3512" s="22" t="s">
        <v>6715</v>
      </c>
      <c r="I3512" s="2" t="s">
        <v>76</v>
      </c>
      <c r="J3512" s="3" t="s">
        <v>77</v>
      </c>
      <c r="K3512" s="1" t="s">
        <v>6784</v>
      </c>
      <c r="L3512" s="2" t="s">
        <v>6785</v>
      </c>
      <c r="M3512" s="4">
        <v>430.00000000000153</v>
      </c>
      <c r="N3512" s="5">
        <v>0</v>
      </c>
      <c r="O3512" s="5">
        <v>15.63324535468459</v>
      </c>
      <c r="P3512" s="6" t="s">
        <v>34</v>
      </c>
      <c r="Q3512" s="5" t="s">
        <v>88</v>
      </c>
      <c r="R3512" s="24" t="s">
        <v>3</v>
      </c>
      <c r="S3512" s="5" t="s">
        <v>88</v>
      </c>
      <c r="T3512" s="7" t="str">
        <f t="shared" si="108"/>
        <v>Maintenu</v>
      </c>
      <c r="U3512" s="7" t="s">
        <v>21</v>
      </c>
      <c r="V3512" s="7" t="str">
        <f t="shared" si="109"/>
        <v>Navarrenx</v>
      </c>
      <c r="W3512" s="7">
        <v>0</v>
      </c>
    </row>
    <row r="3513" spans="1:23" x14ac:dyDescent="0.25">
      <c r="A3513" s="1" t="s">
        <v>76</v>
      </c>
      <c r="B3513" s="2" t="s">
        <v>77</v>
      </c>
      <c r="C3513" s="1" t="s">
        <v>4146</v>
      </c>
      <c r="D3513" s="2" t="s">
        <v>6715</v>
      </c>
      <c r="E3513" s="1" t="s">
        <v>7254</v>
      </c>
      <c r="F3513" s="2" t="s">
        <v>7255</v>
      </c>
      <c r="G3513" s="3" t="s">
        <v>4146</v>
      </c>
      <c r="H3513" s="22" t="s">
        <v>6715</v>
      </c>
      <c r="I3513" s="2" t="s">
        <v>76</v>
      </c>
      <c r="J3513" s="3" t="s">
        <v>77</v>
      </c>
      <c r="K3513" s="1" t="s">
        <v>5316</v>
      </c>
      <c r="L3513" s="2" t="s">
        <v>5317</v>
      </c>
      <c r="M3513" s="4">
        <v>575</v>
      </c>
      <c r="N3513" s="5">
        <v>33.045090406949932</v>
      </c>
      <c r="O3513" s="5">
        <v>33.045090406949932</v>
      </c>
      <c r="P3513" s="6" t="s">
        <v>20</v>
      </c>
      <c r="Q3513" s="5" t="s">
        <v>88</v>
      </c>
      <c r="R3513" s="24" t="s">
        <v>3</v>
      </c>
      <c r="S3513" s="6" t="s">
        <v>1</v>
      </c>
      <c r="T3513" s="7" t="str">
        <f t="shared" si="108"/>
        <v>de 1. Très sous dotée passe en 3.Intermédiaire</v>
      </c>
      <c r="U3513" s="7" t="s">
        <v>21</v>
      </c>
      <c r="V3513" s="7" t="str">
        <f t="shared" si="109"/>
        <v>Orthez</v>
      </c>
      <c r="W3513" s="7">
        <v>0</v>
      </c>
    </row>
    <row r="3514" spans="1:23" x14ac:dyDescent="0.25">
      <c r="A3514" s="1" t="s">
        <v>76</v>
      </c>
      <c r="B3514" s="2" t="s">
        <v>77</v>
      </c>
      <c r="C3514" s="1" t="s">
        <v>4146</v>
      </c>
      <c r="D3514" s="2" t="s">
        <v>6715</v>
      </c>
      <c r="E3514" s="1" t="s">
        <v>7256</v>
      </c>
      <c r="F3514" s="2" t="s">
        <v>7257</v>
      </c>
      <c r="G3514" s="3" t="s">
        <v>4146</v>
      </c>
      <c r="H3514" s="22" t="s">
        <v>6715</v>
      </c>
      <c r="I3514" s="2" t="s">
        <v>76</v>
      </c>
      <c r="J3514" s="3" t="s">
        <v>77</v>
      </c>
      <c r="K3514" s="1" t="s">
        <v>6994</v>
      </c>
      <c r="L3514" s="2" t="s">
        <v>6995</v>
      </c>
      <c r="M3514" s="4">
        <v>542.99999999999829</v>
      </c>
      <c r="N3514" s="5">
        <v>39.636856668440046</v>
      </c>
      <c r="O3514" s="5">
        <v>39.636856668440046</v>
      </c>
      <c r="P3514" s="6" t="s">
        <v>20</v>
      </c>
      <c r="Q3514" s="5" t="s">
        <v>88</v>
      </c>
      <c r="R3514" s="24" t="s">
        <v>3</v>
      </c>
      <c r="S3514" s="5" t="s">
        <v>4</v>
      </c>
      <c r="T3514" s="7" t="str">
        <f t="shared" si="108"/>
        <v>de 4. Très dotée passe en 3.Intermédiaire</v>
      </c>
      <c r="U3514" s="7" t="s">
        <v>21</v>
      </c>
      <c r="V3514" s="7" t="str">
        <f t="shared" si="109"/>
        <v>Cambo-les-Bains</v>
      </c>
      <c r="W3514" s="7">
        <v>0</v>
      </c>
    </row>
    <row r="3515" spans="1:23" x14ac:dyDescent="0.25">
      <c r="A3515" s="1" t="s">
        <v>76</v>
      </c>
      <c r="B3515" s="2" t="s">
        <v>77</v>
      </c>
      <c r="C3515" s="1" t="s">
        <v>4146</v>
      </c>
      <c r="D3515" s="2" t="s">
        <v>6715</v>
      </c>
      <c r="E3515" s="1" t="s">
        <v>6912</v>
      </c>
      <c r="F3515" s="2" t="s">
        <v>6913</v>
      </c>
      <c r="G3515" s="3" t="s">
        <v>4146</v>
      </c>
      <c r="H3515" s="22" t="s">
        <v>6715</v>
      </c>
      <c r="I3515" s="2" t="s">
        <v>76</v>
      </c>
      <c r="J3515" s="3" t="s">
        <v>77</v>
      </c>
      <c r="K3515" s="1" t="s">
        <v>6912</v>
      </c>
      <c r="L3515" s="2" t="s">
        <v>6913</v>
      </c>
      <c r="M3515" s="4">
        <v>6230.0000000000064</v>
      </c>
      <c r="N3515" s="5">
        <v>19.43029507871336</v>
      </c>
      <c r="O3515" s="5">
        <v>19.43029507871336</v>
      </c>
      <c r="P3515" s="6" t="s">
        <v>20</v>
      </c>
      <c r="Q3515" s="5" t="s">
        <v>88</v>
      </c>
      <c r="R3515" s="24" t="s">
        <v>3</v>
      </c>
      <c r="S3515" s="6" t="s">
        <v>1</v>
      </c>
      <c r="T3515" s="7" t="str">
        <f t="shared" si="108"/>
        <v>de 1. Très sous dotée passe en 3.Intermédiaire</v>
      </c>
      <c r="U3515" s="7" t="s">
        <v>21</v>
      </c>
      <c r="V3515" s="7" t="str">
        <f t="shared" si="109"/>
        <v>Hasparren</v>
      </c>
      <c r="W3515" s="7">
        <v>0</v>
      </c>
    </row>
    <row r="3516" spans="1:23" x14ac:dyDescent="0.25">
      <c r="A3516" s="1" t="s">
        <v>76</v>
      </c>
      <c r="B3516" s="2" t="s">
        <v>77</v>
      </c>
      <c r="C3516" s="1" t="s">
        <v>4146</v>
      </c>
      <c r="D3516" s="2" t="s">
        <v>6715</v>
      </c>
      <c r="E3516" s="1" t="s">
        <v>7258</v>
      </c>
      <c r="F3516" s="2" t="s">
        <v>7259</v>
      </c>
      <c r="G3516" s="3" t="s">
        <v>4146</v>
      </c>
      <c r="H3516" s="22" t="s">
        <v>6715</v>
      </c>
      <c r="I3516" s="2" t="s">
        <v>76</v>
      </c>
      <c r="J3516" s="3" t="s">
        <v>77</v>
      </c>
      <c r="K3516" s="1" t="s">
        <v>6820</v>
      </c>
      <c r="L3516" s="2" t="s">
        <v>6821</v>
      </c>
      <c r="M3516" s="4">
        <v>311.00000000000131</v>
      </c>
      <c r="N3516" s="5">
        <v>13.714312241875753</v>
      </c>
      <c r="O3516" s="5">
        <v>13.714312241875753</v>
      </c>
      <c r="P3516" s="6" t="s">
        <v>20</v>
      </c>
      <c r="Q3516" s="5" t="s">
        <v>2</v>
      </c>
      <c r="R3516" s="24" t="s">
        <v>2</v>
      </c>
      <c r="S3516" s="6" t="s">
        <v>1</v>
      </c>
      <c r="T3516" s="7" t="str">
        <f t="shared" si="108"/>
        <v>de 1. Très sous dotée passe en 2. Sous dotée</v>
      </c>
      <c r="U3516" s="7" t="s">
        <v>97</v>
      </c>
      <c r="V3516" s="7" t="str">
        <f t="shared" si="109"/>
        <v>Ouzom, Gave et Rives du Neez (pct)</v>
      </c>
      <c r="W3516" s="7">
        <v>1</v>
      </c>
    </row>
    <row r="3517" spans="1:23" x14ac:dyDescent="0.25">
      <c r="A3517" s="1" t="s">
        <v>76</v>
      </c>
      <c r="B3517" s="2" t="s">
        <v>77</v>
      </c>
      <c r="C3517" s="1" t="s">
        <v>4146</v>
      </c>
      <c r="D3517" s="2" t="s">
        <v>6715</v>
      </c>
      <c r="E3517" s="1" t="s">
        <v>7260</v>
      </c>
      <c r="F3517" s="2" t="s">
        <v>4625</v>
      </c>
      <c r="G3517" s="3" t="s">
        <v>4146</v>
      </c>
      <c r="H3517" s="22" t="s">
        <v>6715</v>
      </c>
      <c r="I3517" s="2" t="s">
        <v>76</v>
      </c>
      <c r="J3517" s="3" t="s">
        <v>77</v>
      </c>
      <c r="K3517" s="1" t="s">
        <v>6755</v>
      </c>
      <c r="L3517" s="2" t="s">
        <v>6756</v>
      </c>
      <c r="M3517" s="4">
        <v>85.000000000000114</v>
      </c>
      <c r="N3517" s="5">
        <v>6.7246978810500249</v>
      </c>
      <c r="O3517" s="5">
        <v>6.7246978810500249</v>
      </c>
      <c r="P3517" s="6" t="s">
        <v>20</v>
      </c>
      <c r="Q3517" s="5" t="s">
        <v>1</v>
      </c>
      <c r="R3517" s="24" t="s">
        <v>1</v>
      </c>
      <c r="S3517" s="6" t="s">
        <v>1</v>
      </c>
      <c r="T3517" s="7" t="str">
        <f t="shared" si="108"/>
        <v>Maintenu</v>
      </c>
      <c r="U3517" s="7" t="s">
        <v>21</v>
      </c>
      <c r="V3517" s="7" t="str">
        <f t="shared" si="109"/>
        <v>Mauléon-Licharre</v>
      </c>
      <c r="W3517" s="7">
        <v>1</v>
      </c>
    </row>
    <row r="3518" spans="1:23" x14ac:dyDescent="0.25">
      <c r="A3518" s="1" t="s">
        <v>76</v>
      </c>
      <c r="B3518" s="2" t="s">
        <v>77</v>
      </c>
      <c r="C3518" s="1" t="s">
        <v>4146</v>
      </c>
      <c r="D3518" s="2" t="s">
        <v>6715</v>
      </c>
      <c r="E3518" s="1" t="s">
        <v>7261</v>
      </c>
      <c r="F3518" s="2" t="s">
        <v>7262</v>
      </c>
      <c r="G3518" s="3" t="s">
        <v>4146</v>
      </c>
      <c r="H3518" s="22" t="s">
        <v>6715</v>
      </c>
      <c r="I3518" s="2" t="s">
        <v>76</v>
      </c>
      <c r="J3518" s="3" t="s">
        <v>77</v>
      </c>
      <c r="K3518" s="1" t="s">
        <v>6912</v>
      </c>
      <c r="L3518" s="2" t="s">
        <v>6913</v>
      </c>
      <c r="M3518" s="4">
        <v>740.00000000000193</v>
      </c>
      <c r="N3518" s="5">
        <v>19.43029507871336</v>
      </c>
      <c r="O3518" s="5">
        <v>19.43029507871336</v>
      </c>
      <c r="P3518" s="6" t="s">
        <v>20</v>
      </c>
      <c r="Q3518" s="5" t="s">
        <v>88</v>
      </c>
      <c r="R3518" s="24" t="s">
        <v>3</v>
      </c>
      <c r="S3518" s="6" t="s">
        <v>1</v>
      </c>
      <c r="T3518" s="7" t="str">
        <f t="shared" si="108"/>
        <v>de 1. Très sous dotée passe en 3.Intermédiaire</v>
      </c>
      <c r="U3518" s="7" t="s">
        <v>21</v>
      </c>
      <c r="V3518" s="7" t="str">
        <f t="shared" si="109"/>
        <v>Hasparren</v>
      </c>
      <c r="W3518" s="7">
        <v>0</v>
      </c>
    </row>
    <row r="3519" spans="1:23" x14ac:dyDescent="0.25">
      <c r="A3519" s="1" t="s">
        <v>76</v>
      </c>
      <c r="B3519" s="2" t="s">
        <v>77</v>
      </c>
      <c r="C3519" s="1" t="s">
        <v>4146</v>
      </c>
      <c r="D3519" s="2" t="s">
        <v>6715</v>
      </c>
      <c r="E3519" s="1" t="s">
        <v>7263</v>
      </c>
      <c r="F3519" s="2" t="s">
        <v>7264</v>
      </c>
      <c r="G3519" s="3" t="s">
        <v>4146</v>
      </c>
      <c r="H3519" s="22" t="s">
        <v>6715</v>
      </c>
      <c r="I3519" s="2" t="s">
        <v>76</v>
      </c>
      <c r="J3519" s="3" t="s">
        <v>77</v>
      </c>
      <c r="K3519" s="1" t="s">
        <v>7010</v>
      </c>
      <c r="L3519" s="2" t="s">
        <v>7011</v>
      </c>
      <c r="M3519" s="4">
        <v>16887</v>
      </c>
      <c r="N3519" s="5">
        <v>31.079998497282592</v>
      </c>
      <c r="O3519" s="5">
        <v>31.079998497282592</v>
      </c>
      <c r="P3519" s="6" t="s">
        <v>20</v>
      </c>
      <c r="Q3519" s="5" t="s">
        <v>88</v>
      </c>
      <c r="R3519" s="24" t="s">
        <v>3</v>
      </c>
      <c r="S3519" s="5" t="s">
        <v>88</v>
      </c>
      <c r="T3519" s="7" t="str">
        <f t="shared" si="108"/>
        <v>Maintenu</v>
      </c>
      <c r="U3519" s="7" t="s">
        <v>97</v>
      </c>
      <c r="V3519" s="7" t="str">
        <f t="shared" si="109"/>
        <v>Hendaye-Côte Basque-Sud (pct)</v>
      </c>
      <c r="W3519" s="7">
        <v>0</v>
      </c>
    </row>
    <row r="3520" spans="1:23" x14ac:dyDescent="0.25">
      <c r="A3520" s="1" t="s">
        <v>76</v>
      </c>
      <c r="B3520" s="2" t="s">
        <v>77</v>
      </c>
      <c r="C3520" s="1" t="s">
        <v>4146</v>
      </c>
      <c r="D3520" s="2" t="s">
        <v>6715</v>
      </c>
      <c r="E3520" s="1" t="s">
        <v>7265</v>
      </c>
      <c r="F3520" s="2" t="s">
        <v>7266</v>
      </c>
      <c r="G3520" s="3" t="s">
        <v>4146</v>
      </c>
      <c r="H3520" s="22" t="s">
        <v>6715</v>
      </c>
      <c r="I3520" s="2" t="s">
        <v>76</v>
      </c>
      <c r="J3520" s="3" t="s">
        <v>77</v>
      </c>
      <c r="K3520" s="1" t="s">
        <v>6736</v>
      </c>
      <c r="L3520" s="2" t="s">
        <v>6737</v>
      </c>
      <c r="M3520" s="4">
        <v>361.99999999999886</v>
      </c>
      <c r="N3520" s="5">
        <v>25.867885627200494</v>
      </c>
      <c r="O3520" s="5">
        <v>25.867885627200494</v>
      </c>
      <c r="P3520" s="6" t="s">
        <v>20</v>
      </c>
      <c r="Q3520" s="5" t="s">
        <v>88</v>
      </c>
      <c r="R3520" s="24" t="s">
        <v>3</v>
      </c>
      <c r="S3520" s="6" t="s">
        <v>1</v>
      </c>
      <c r="T3520" s="7" t="str">
        <f t="shared" si="108"/>
        <v>de 1. Très sous dotée passe en 3.Intermédiaire</v>
      </c>
      <c r="U3520" s="7" t="s">
        <v>21</v>
      </c>
      <c r="V3520" s="7" t="str">
        <f t="shared" si="109"/>
        <v>Oloron-Sainte-Marie</v>
      </c>
      <c r="W3520" s="7">
        <v>0</v>
      </c>
    </row>
    <row r="3521" spans="1:23" x14ac:dyDescent="0.25">
      <c r="A3521" s="1" t="s">
        <v>76</v>
      </c>
      <c r="B3521" s="2" t="s">
        <v>77</v>
      </c>
      <c r="C3521" s="1" t="s">
        <v>4146</v>
      </c>
      <c r="D3521" s="2" t="s">
        <v>6715</v>
      </c>
      <c r="E3521" s="1" t="s">
        <v>7267</v>
      </c>
      <c r="F3521" s="2" t="s">
        <v>7268</v>
      </c>
      <c r="G3521" s="3" t="s">
        <v>4146</v>
      </c>
      <c r="H3521" s="22" t="s">
        <v>6715</v>
      </c>
      <c r="I3521" s="2" t="s">
        <v>76</v>
      </c>
      <c r="J3521" s="3" t="s">
        <v>77</v>
      </c>
      <c r="K3521" s="1" t="s">
        <v>6722</v>
      </c>
      <c r="L3521" s="2" t="s">
        <v>6723</v>
      </c>
      <c r="M3521" s="4">
        <v>283.99999999999881</v>
      </c>
      <c r="N3521" s="5">
        <v>24.091124887017415</v>
      </c>
      <c r="O3521" s="5">
        <v>24.091124887017415</v>
      </c>
      <c r="P3521" s="6" t="s">
        <v>20</v>
      </c>
      <c r="Q3521" s="5" t="s">
        <v>88</v>
      </c>
      <c r="R3521" s="24" t="s">
        <v>3</v>
      </c>
      <c r="S3521" s="6" t="s">
        <v>1</v>
      </c>
      <c r="T3521" s="7" t="str">
        <f t="shared" si="108"/>
        <v>de 1. Très sous dotée passe en 3.Intermédiaire</v>
      </c>
      <c r="U3521" s="7" t="s">
        <v>97</v>
      </c>
      <c r="V3521" s="7" t="str">
        <f t="shared" si="109"/>
        <v>Pays de Morlaàs et du Montanérès (pct)</v>
      </c>
      <c r="W3521" s="7">
        <v>0</v>
      </c>
    </row>
    <row r="3522" spans="1:23" x14ac:dyDescent="0.25">
      <c r="A3522" s="1" t="s">
        <v>76</v>
      </c>
      <c r="B3522" s="2" t="s">
        <v>77</v>
      </c>
      <c r="C3522" s="1" t="s">
        <v>4146</v>
      </c>
      <c r="D3522" s="2" t="s">
        <v>6715</v>
      </c>
      <c r="E3522" s="1" t="s">
        <v>7269</v>
      </c>
      <c r="F3522" s="2" t="s">
        <v>7270</v>
      </c>
      <c r="G3522" s="3" t="s">
        <v>4146</v>
      </c>
      <c r="H3522" s="22" t="s">
        <v>6715</v>
      </c>
      <c r="I3522" s="2" t="s">
        <v>76</v>
      </c>
      <c r="J3522" s="3" t="s">
        <v>77</v>
      </c>
      <c r="K3522" s="1" t="s">
        <v>5594</v>
      </c>
      <c r="L3522" s="2" t="s">
        <v>5595</v>
      </c>
      <c r="M3522" s="4">
        <v>153</v>
      </c>
      <c r="N3522" s="5">
        <v>7.9809755983619901</v>
      </c>
      <c r="O3522" s="5">
        <v>7.9809755983619901</v>
      </c>
      <c r="P3522" s="6" t="s">
        <v>20</v>
      </c>
      <c r="Q3522" s="5" t="s">
        <v>1</v>
      </c>
      <c r="R3522" s="24" t="s">
        <v>1</v>
      </c>
      <c r="S3522" s="6" t="s">
        <v>1</v>
      </c>
      <c r="T3522" s="7" t="str">
        <f t="shared" ref="T3522:T3585" si="110">IF(S3522=Q3522,"Maintenu","de "&amp;S3522&amp;" passe en "&amp;Q3522)</f>
        <v>Maintenu</v>
      </c>
      <c r="U3522" s="7" t="s">
        <v>21</v>
      </c>
      <c r="V3522" s="7" t="str">
        <f t="shared" ref="V3522:V3585" si="111">IF(U3522="BV",L3522,L3522&amp;" (pct)")</f>
        <v>Salies-de-Béarn</v>
      </c>
      <c r="W3522" s="7">
        <v>1</v>
      </c>
    </row>
    <row r="3523" spans="1:23" x14ac:dyDescent="0.25">
      <c r="A3523" s="1" t="s">
        <v>76</v>
      </c>
      <c r="B3523" s="2" t="s">
        <v>77</v>
      </c>
      <c r="C3523" s="1" t="s">
        <v>4146</v>
      </c>
      <c r="D3523" s="2" t="s">
        <v>6715</v>
      </c>
      <c r="E3523" s="1" t="s">
        <v>7271</v>
      </c>
      <c r="F3523" s="2" t="s">
        <v>7272</v>
      </c>
      <c r="G3523" s="3" t="s">
        <v>4146</v>
      </c>
      <c r="H3523" s="22" t="s">
        <v>6715</v>
      </c>
      <c r="I3523" s="2" t="s">
        <v>76</v>
      </c>
      <c r="J3523" s="3" t="s">
        <v>77</v>
      </c>
      <c r="K3523" s="1" t="s">
        <v>6755</v>
      </c>
      <c r="L3523" s="2" t="s">
        <v>6756</v>
      </c>
      <c r="M3523" s="4">
        <v>77</v>
      </c>
      <c r="N3523" s="5">
        <v>6.7246978810500249</v>
      </c>
      <c r="O3523" s="5">
        <v>6.7246978810500249</v>
      </c>
      <c r="P3523" s="6" t="s">
        <v>20</v>
      </c>
      <c r="Q3523" s="5" t="s">
        <v>1</v>
      </c>
      <c r="R3523" s="24" t="s">
        <v>1</v>
      </c>
      <c r="S3523" s="6" t="s">
        <v>1</v>
      </c>
      <c r="T3523" s="7" t="str">
        <f t="shared" si="110"/>
        <v>Maintenu</v>
      </c>
      <c r="U3523" s="7" t="s">
        <v>21</v>
      </c>
      <c r="V3523" s="7" t="str">
        <f t="shared" si="111"/>
        <v>Mauléon-Licharre</v>
      </c>
      <c r="W3523" s="7">
        <v>1</v>
      </c>
    </row>
    <row r="3524" spans="1:23" x14ac:dyDescent="0.25">
      <c r="A3524" s="1" t="s">
        <v>76</v>
      </c>
      <c r="B3524" s="2" t="s">
        <v>77</v>
      </c>
      <c r="C3524" s="1" t="s">
        <v>4146</v>
      </c>
      <c r="D3524" s="2" t="s">
        <v>6715</v>
      </c>
      <c r="E3524" s="1" t="s">
        <v>7273</v>
      </c>
      <c r="F3524" s="2" t="s">
        <v>7274</v>
      </c>
      <c r="G3524" s="3" t="s">
        <v>4146</v>
      </c>
      <c r="H3524" s="22" t="s">
        <v>6715</v>
      </c>
      <c r="I3524" s="2" t="s">
        <v>76</v>
      </c>
      <c r="J3524" s="3" t="s">
        <v>77</v>
      </c>
      <c r="K3524" s="1" t="s">
        <v>6742</v>
      </c>
      <c r="L3524" s="2" t="s">
        <v>6743</v>
      </c>
      <c r="M3524" s="4">
        <v>79</v>
      </c>
      <c r="N3524" s="5">
        <v>61.709179837491298</v>
      </c>
      <c r="O3524" s="5">
        <v>61.709179837491298</v>
      </c>
      <c r="P3524" s="6" t="s">
        <v>20</v>
      </c>
      <c r="Q3524" s="5" t="s">
        <v>5</v>
      </c>
      <c r="R3524" s="24" t="s">
        <v>5</v>
      </c>
      <c r="S3524" s="5" t="s">
        <v>4</v>
      </c>
      <c r="T3524" s="7" t="str">
        <f t="shared" si="110"/>
        <v>de 4. Très dotée passe en 5. Sur dotée</v>
      </c>
      <c r="U3524" s="7" t="s">
        <v>21</v>
      </c>
      <c r="V3524" s="7" t="str">
        <f t="shared" si="111"/>
        <v>Saint-Jean-Pied-de-Port</v>
      </c>
      <c r="W3524" s="7">
        <v>1</v>
      </c>
    </row>
    <row r="3525" spans="1:23" x14ac:dyDescent="0.25">
      <c r="A3525" s="1" t="s">
        <v>76</v>
      </c>
      <c r="B3525" s="2" t="s">
        <v>77</v>
      </c>
      <c r="C3525" s="1" t="s">
        <v>4146</v>
      </c>
      <c r="D3525" s="2" t="s">
        <v>6715</v>
      </c>
      <c r="E3525" s="1" t="s">
        <v>7275</v>
      </c>
      <c r="F3525" s="2" t="s">
        <v>7276</v>
      </c>
      <c r="G3525" s="3" t="s">
        <v>4146</v>
      </c>
      <c r="H3525" s="22" t="s">
        <v>6715</v>
      </c>
      <c r="I3525" s="2" t="s">
        <v>76</v>
      </c>
      <c r="J3525" s="3" t="s">
        <v>77</v>
      </c>
      <c r="K3525" s="1" t="s">
        <v>6718</v>
      </c>
      <c r="L3525" s="2" t="s">
        <v>6719</v>
      </c>
      <c r="M3525" s="4">
        <v>247</v>
      </c>
      <c r="N3525" s="5">
        <v>18.712448220607609</v>
      </c>
      <c r="O3525" s="5">
        <v>18.712448220607609</v>
      </c>
      <c r="P3525" s="6" t="s">
        <v>20</v>
      </c>
      <c r="Q3525" s="5" t="s">
        <v>88</v>
      </c>
      <c r="R3525" s="24" t="s">
        <v>3</v>
      </c>
      <c r="S3525" s="6" t="s">
        <v>1</v>
      </c>
      <c r="T3525" s="7" t="str">
        <f t="shared" si="110"/>
        <v>de 1. Très sous dotée passe en 3.Intermédiaire</v>
      </c>
      <c r="U3525" s="7" t="s">
        <v>97</v>
      </c>
      <c r="V3525" s="7" t="str">
        <f t="shared" si="111"/>
        <v>Vallées de l'Ousse et du Lagoin (pct)</v>
      </c>
      <c r="W3525" s="7">
        <v>0</v>
      </c>
    </row>
    <row r="3526" spans="1:23" x14ac:dyDescent="0.25">
      <c r="A3526" s="1" t="s">
        <v>76</v>
      </c>
      <c r="B3526" s="2" t="s">
        <v>77</v>
      </c>
      <c r="C3526" s="1" t="s">
        <v>4146</v>
      </c>
      <c r="D3526" s="2" t="s">
        <v>6715</v>
      </c>
      <c r="E3526" s="1" t="s">
        <v>7277</v>
      </c>
      <c r="F3526" s="2" t="s">
        <v>7278</v>
      </c>
      <c r="G3526" s="3" t="s">
        <v>4146</v>
      </c>
      <c r="H3526" s="22" t="s">
        <v>6715</v>
      </c>
      <c r="I3526" s="2" t="s">
        <v>76</v>
      </c>
      <c r="J3526" s="3" t="s">
        <v>77</v>
      </c>
      <c r="K3526" s="1" t="s">
        <v>6742</v>
      </c>
      <c r="L3526" s="2" t="s">
        <v>6743</v>
      </c>
      <c r="M3526" s="4">
        <v>93</v>
      </c>
      <c r="N3526" s="5">
        <v>61.709179837491298</v>
      </c>
      <c r="O3526" s="5">
        <v>61.709179837491298</v>
      </c>
      <c r="P3526" s="6" t="s">
        <v>20</v>
      </c>
      <c r="Q3526" s="5" t="s">
        <v>5</v>
      </c>
      <c r="R3526" s="24" t="s">
        <v>5</v>
      </c>
      <c r="S3526" s="5" t="s">
        <v>88</v>
      </c>
      <c r="T3526" s="7" t="str">
        <f t="shared" si="110"/>
        <v>de 3.Intermédiaire passe en 5. Sur dotée</v>
      </c>
      <c r="U3526" s="7" t="s">
        <v>21</v>
      </c>
      <c r="V3526" s="7" t="str">
        <f t="shared" si="111"/>
        <v>Saint-Jean-Pied-de-Port</v>
      </c>
      <c r="W3526" s="7">
        <v>1</v>
      </c>
    </row>
    <row r="3527" spans="1:23" x14ac:dyDescent="0.25">
      <c r="A3527" s="1" t="s">
        <v>76</v>
      </c>
      <c r="B3527" s="2" t="s">
        <v>77</v>
      </c>
      <c r="C3527" s="1" t="s">
        <v>4146</v>
      </c>
      <c r="D3527" s="2" t="s">
        <v>6715</v>
      </c>
      <c r="E3527" s="1" t="s">
        <v>7279</v>
      </c>
      <c r="F3527" s="2" t="s">
        <v>7280</v>
      </c>
      <c r="G3527" s="3" t="s">
        <v>4146</v>
      </c>
      <c r="H3527" s="22" t="s">
        <v>6715</v>
      </c>
      <c r="I3527" s="2" t="s">
        <v>76</v>
      </c>
      <c r="J3527" s="3" t="s">
        <v>77</v>
      </c>
      <c r="K3527" s="1" t="s">
        <v>6755</v>
      </c>
      <c r="L3527" s="2" t="s">
        <v>6756</v>
      </c>
      <c r="M3527" s="4">
        <v>259</v>
      </c>
      <c r="N3527" s="5">
        <v>6.7246978810500249</v>
      </c>
      <c r="O3527" s="5">
        <v>6.7246978810500249</v>
      </c>
      <c r="P3527" s="6" t="s">
        <v>20</v>
      </c>
      <c r="Q3527" s="5" t="s">
        <v>1</v>
      </c>
      <c r="R3527" s="24" t="s">
        <v>1</v>
      </c>
      <c r="S3527" s="6" t="s">
        <v>1</v>
      </c>
      <c r="T3527" s="7" t="str">
        <f t="shared" si="110"/>
        <v>Maintenu</v>
      </c>
      <c r="U3527" s="7" t="s">
        <v>21</v>
      </c>
      <c r="V3527" s="7" t="str">
        <f t="shared" si="111"/>
        <v>Mauléon-Licharre</v>
      </c>
      <c r="W3527" s="7">
        <v>1</v>
      </c>
    </row>
    <row r="3528" spans="1:23" x14ac:dyDescent="0.25">
      <c r="A3528" s="1" t="s">
        <v>76</v>
      </c>
      <c r="B3528" s="2" t="s">
        <v>77</v>
      </c>
      <c r="C3528" s="1" t="s">
        <v>4146</v>
      </c>
      <c r="D3528" s="2" t="s">
        <v>6715</v>
      </c>
      <c r="E3528" s="1" t="s">
        <v>7281</v>
      </c>
      <c r="F3528" s="2" t="s">
        <v>7282</v>
      </c>
      <c r="G3528" s="3" t="s">
        <v>4146</v>
      </c>
      <c r="H3528" s="22" t="s">
        <v>6715</v>
      </c>
      <c r="I3528" s="2" t="s">
        <v>76</v>
      </c>
      <c r="J3528" s="3" t="s">
        <v>77</v>
      </c>
      <c r="K3528" s="1" t="s">
        <v>7283</v>
      </c>
      <c r="L3528" s="2" t="s">
        <v>7284</v>
      </c>
      <c r="M3528" s="4">
        <v>4443</v>
      </c>
      <c r="N3528" s="5">
        <v>35.385030947763632</v>
      </c>
      <c r="O3528" s="5">
        <v>35.385030947763632</v>
      </c>
      <c r="P3528" s="6" t="s">
        <v>20</v>
      </c>
      <c r="Q3528" s="5" t="s">
        <v>88</v>
      </c>
      <c r="R3528" s="24" t="s">
        <v>3</v>
      </c>
      <c r="S3528" s="6" t="s">
        <v>1</v>
      </c>
      <c r="T3528" s="7" t="str">
        <f t="shared" si="110"/>
        <v>de 1. Très sous dotée passe en 3.Intermédiaire</v>
      </c>
      <c r="U3528" s="7" t="s">
        <v>97</v>
      </c>
      <c r="V3528" s="7" t="str">
        <f t="shared" si="111"/>
        <v>Pau-2 (pct)</v>
      </c>
      <c r="W3528" s="7">
        <v>0</v>
      </c>
    </row>
    <row r="3529" spans="1:23" x14ac:dyDescent="0.25">
      <c r="A3529" s="1" t="s">
        <v>76</v>
      </c>
      <c r="B3529" s="2" t="s">
        <v>77</v>
      </c>
      <c r="C3529" s="1" t="s">
        <v>4146</v>
      </c>
      <c r="D3529" s="2" t="s">
        <v>6715</v>
      </c>
      <c r="E3529" s="1" t="s">
        <v>7285</v>
      </c>
      <c r="F3529" s="2" t="s">
        <v>7286</v>
      </c>
      <c r="G3529" s="3" t="s">
        <v>4146</v>
      </c>
      <c r="H3529" s="22" t="s">
        <v>6715</v>
      </c>
      <c r="I3529" s="2" t="s">
        <v>76</v>
      </c>
      <c r="J3529" s="3" t="s">
        <v>77</v>
      </c>
      <c r="K3529" s="1" t="s">
        <v>6718</v>
      </c>
      <c r="L3529" s="2" t="s">
        <v>6719</v>
      </c>
      <c r="M3529" s="4">
        <v>933</v>
      </c>
      <c r="N3529" s="5">
        <v>18.712448220607609</v>
      </c>
      <c r="O3529" s="5">
        <v>18.712448220607609</v>
      </c>
      <c r="P3529" s="6" t="s">
        <v>20</v>
      </c>
      <c r="Q3529" s="5" t="s">
        <v>88</v>
      </c>
      <c r="R3529" s="24" t="s">
        <v>3</v>
      </c>
      <c r="S3529" s="5" t="s">
        <v>88</v>
      </c>
      <c r="T3529" s="7" t="str">
        <f t="shared" si="110"/>
        <v>Maintenu</v>
      </c>
      <c r="U3529" s="7" t="s">
        <v>97</v>
      </c>
      <c r="V3529" s="7" t="str">
        <f t="shared" si="111"/>
        <v>Vallées de l'Ousse et du Lagoin (pct)</v>
      </c>
      <c r="W3529" s="7">
        <v>0</v>
      </c>
    </row>
    <row r="3530" spans="1:23" x14ac:dyDescent="0.25">
      <c r="A3530" s="1" t="s">
        <v>76</v>
      </c>
      <c r="B3530" s="2" t="s">
        <v>77</v>
      </c>
      <c r="C3530" s="1" t="s">
        <v>4146</v>
      </c>
      <c r="D3530" s="2" t="s">
        <v>6715</v>
      </c>
      <c r="E3530" s="1" t="s">
        <v>7287</v>
      </c>
      <c r="F3530" s="2" t="s">
        <v>7288</v>
      </c>
      <c r="G3530" s="3" t="s">
        <v>4146</v>
      </c>
      <c r="H3530" s="22" t="s">
        <v>6715</v>
      </c>
      <c r="I3530" s="2" t="s">
        <v>76</v>
      </c>
      <c r="J3530" s="3" t="s">
        <v>77</v>
      </c>
      <c r="K3530" s="1" t="s">
        <v>6750</v>
      </c>
      <c r="L3530" s="2" t="s">
        <v>31</v>
      </c>
      <c r="M3530" s="4">
        <v>574.00000000000171</v>
      </c>
      <c r="N3530" s="5">
        <v>37.739987084266929</v>
      </c>
      <c r="O3530" s="5">
        <v>37.739987084266929</v>
      </c>
      <c r="P3530" s="6" t="s">
        <v>20</v>
      </c>
      <c r="Q3530" s="5" t="s">
        <v>88</v>
      </c>
      <c r="R3530" s="24" t="s">
        <v>3</v>
      </c>
      <c r="S3530" s="5" t="s">
        <v>88</v>
      </c>
      <c r="T3530" s="7" t="str">
        <f t="shared" si="110"/>
        <v>Maintenu</v>
      </c>
      <c r="U3530" s="7" t="s">
        <v>21</v>
      </c>
      <c r="V3530" s="7" t="str">
        <f t="shared" si="111"/>
        <v>Saint-Palais</v>
      </c>
      <c r="W3530" s="7">
        <v>0</v>
      </c>
    </row>
    <row r="3531" spans="1:23" x14ac:dyDescent="0.25">
      <c r="A3531" s="1" t="s">
        <v>76</v>
      </c>
      <c r="B3531" s="2" t="s">
        <v>77</v>
      </c>
      <c r="C3531" s="1" t="s">
        <v>4146</v>
      </c>
      <c r="D3531" s="2" t="s">
        <v>6715</v>
      </c>
      <c r="E3531" s="1" t="s">
        <v>7289</v>
      </c>
      <c r="F3531" s="2" t="s">
        <v>7290</v>
      </c>
      <c r="G3531" s="3" t="s">
        <v>4146</v>
      </c>
      <c r="H3531" s="22" t="s">
        <v>6715</v>
      </c>
      <c r="I3531" s="2" t="s">
        <v>76</v>
      </c>
      <c r="J3531" s="3" t="s">
        <v>77</v>
      </c>
      <c r="K3531" s="1" t="s">
        <v>6750</v>
      </c>
      <c r="L3531" s="2" t="s">
        <v>31</v>
      </c>
      <c r="M3531" s="4">
        <v>148</v>
      </c>
      <c r="N3531" s="5">
        <v>37.739987084266929</v>
      </c>
      <c r="O3531" s="5">
        <v>37.739987084266929</v>
      </c>
      <c r="P3531" s="6" t="s">
        <v>20</v>
      </c>
      <c r="Q3531" s="5" t="s">
        <v>88</v>
      </c>
      <c r="R3531" s="24" t="s">
        <v>3</v>
      </c>
      <c r="S3531" s="5" t="s">
        <v>88</v>
      </c>
      <c r="T3531" s="7" t="str">
        <f t="shared" si="110"/>
        <v>Maintenu</v>
      </c>
      <c r="U3531" s="7" t="s">
        <v>21</v>
      </c>
      <c r="V3531" s="7" t="str">
        <f t="shared" si="111"/>
        <v>Saint-Palais</v>
      </c>
      <c r="W3531" s="7">
        <v>0</v>
      </c>
    </row>
    <row r="3532" spans="1:23" x14ac:dyDescent="0.25">
      <c r="A3532" s="1" t="s">
        <v>76</v>
      </c>
      <c r="B3532" s="2" t="s">
        <v>77</v>
      </c>
      <c r="C3532" s="1" t="s">
        <v>4146</v>
      </c>
      <c r="D3532" s="2" t="s">
        <v>6715</v>
      </c>
      <c r="E3532" s="1" t="s">
        <v>7291</v>
      </c>
      <c r="F3532" s="2" t="s">
        <v>7292</v>
      </c>
      <c r="G3532" s="3" t="s">
        <v>4146</v>
      </c>
      <c r="H3532" s="22" t="s">
        <v>6715</v>
      </c>
      <c r="I3532" s="2" t="s">
        <v>76</v>
      </c>
      <c r="J3532" s="3" t="s">
        <v>77</v>
      </c>
      <c r="K3532" s="1" t="s">
        <v>6742</v>
      </c>
      <c r="L3532" s="2" t="s">
        <v>6743</v>
      </c>
      <c r="M3532" s="4">
        <v>866.00000000000409</v>
      </c>
      <c r="N3532" s="5">
        <v>61.709179837491298</v>
      </c>
      <c r="O3532" s="5">
        <v>61.709179837491298</v>
      </c>
      <c r="P3532" s="6" t="s">
        <v>20</v>
      </c>
      <c r="Q3532" s="5" t="s">
        <v>5</v>
      </c>
      <c r="R3532" s="24" t="s">
        <v>5</v>
      </c>
      <c r="S3532" s="5" t="s">
        <v>4</v>
      </c>
      <c r="T3532" s="7" t="str">
        <f t="shared" si="110"/>
        <v>de 4. Très dotée passe en 5. Sur dotée</v>
      </c>
      <c r="U3532" s="7" t="s">
        <v>21</v>
      </c>
      <c r="V3532" s="7" t="str">
        <f t="shared" si="111"/>
        <v>Saint-Jean-Pied-de-Port</v>
      </c>
      <c r="W3532" s="7">
        <v>1</v>
      </c>
    </row>
    <row r="3533" spans="1:23" x14ac:dyDescent="0.25">
      <c r="A3533" s="1" t="s">
        <v>76</v>
      </c>
      <c r="B3533" s="2" t="s">
        <v>77</v>
      </c>
      <c r="C3533" s="1" t="s">
        <v>4146</v>
      </c>
      <c r="D3533" s="2" t="s">
        <v>6715</v>
      </c>
      <c r="E3533" s="1" t="s">
        <v>7293</v>
      </c>
      <c r="F3533" s="2" t="s">
        <v>7294</v>
      </c>
      <c r="G3533" s="3" t="s">
        <v>4146</v>
      </c>
      <c r="H3533" s="22" t="s">
        <v>6715</v>
      </c>
      <c r="I3533" s="2" t="s">
        <v>76</v>
      </c>
      <c r="J3533" s="3" t="s">
        <v>77</v>
      </c>
      <c r="K3533" s="1" t="s">
        <v>6742</v>
      </c>
      <c r="L3533" s="2" t="s">
        <v>6743</v>
      </c>
      <c r="M3533" s="4">
        <v>370</v>
      </c>
      <c r="N3533" s="5">
        <v>61.709179837491298</v>
      </c>
      <c r="O3533" s="5">
        <v>61.709179837491298</v>
      </c>
      <c r="P3533" s="6" t="s">
        <v>20</v>
      </c>
      <c r="Q3533" s="5" t="s">
        <v>5</v>
      </c>
      <c r="R3533" s="24" t="s">
        <v>5</v>
      </c>
      <c r="S3533" s="5" t="s">
        <v>4</v>
      </c>
      <c r="T3533" s="7" t="str">
        <f t="shared" si="110"/>
        <v>de 4. Très dotée passe en 5. Sur dotée</v>
      </c>
      <c r="U3533" s="7" t="s">
        <v>21</v>
      </c>
      <c r="V3533" s="7" t="str">
        <f t="shared" si="111"/>
        <v>Saint-Jean-Pied-de-Port</v>
      </c>
      <c r="W3533" s="7">
        <v>1</v>
      </c>
    </row>
    <row r="3534" spans="1:23" x14ac:dyDescent="0.25">
      <c r="A3534" s="1" t="s">
        <v>76</v>
      </c>
      <c r="B3534" s="2" t="s">
        <v>77</v>
      </c>
      <c r="C3534" s="1" t="s">
        <v>4146</v>
      </c>
      <c r="D3534" s="2" t="s">
        <v>6715</v>
      </c>
      <c r="E3534" s="1" t="s">
        <v>7295</v>
      </c>
      <c r="F3534" s="2" t="s">
        <v>7296</v>
      </c>
      <c r="G3534" s="3" t="s">
        <v>4146</v>
      </c>
      <c r="H3534" s="22" t="s">
        <v>6715</v>
      </c>
      <c r="I3534" s="2" t="s">
        <v>76</v>
      </c>
      <c r="J3534" s="3" t="s">
        <v>77</v>
      </c>
      <c r="K3534" s="1" t="s">
        <v>6742</v>
      </c>
      <c r="L3534" s="2" t="s">
        <v>6743</v>
      </c>
      <c r="M3534" s="4">
        <v>629</v>
      </c>
      <c r="N3534" s="5">
        <v>61.709179837491298</v>
      </c>
      <c r="O3534" s="5">
        <v>61.709179837491298</v>
      </c>
      <c r="P3534" s="6" t="s">
        <v>20</v>
      </c>
      <c r="Q3534" s="5" t="s">
        <v>5</v>
      </c>
      <c r="R3534" s="24" t="s">
        <v>5</v>
      </c>
      <c r="S3534" s="5" t="s">
        <v>4</v>
      </c>
      <c r="T3534" s="7" t="str">
        <f t="shared" si="110"/>
        <v>de 4. Très dotée passe en 5. Sur dotée</v>
      </c>
      <c r="U3534" s="7" t="s">
        <v>21</v>
      </c>
      <c r="V3534" s="7" t="str">
        <f t="shared" si="111"/>
        <v>Saint-Jean-Pied-de-Port</v>
      </c>
      <c r="W3534" s="7">
        <v>1</v>
      </c>
    </row>
    <row r="3535" spans="1:23" x14ac:dyDescent="0.25">
      <c r="A3535" s="1" t="s">
        <v>76</v>
      </c>
      <c r="B3535" s="2" t="s">
        <v>77</v>
      </c>
      <c r="C3535" s="1" t="s">
        <v>4146</v>
      </c>
      <c r="D3535" s="2" t="s">
        <v>6715</v>
      </c>
      <c r="E3535" s="1" t="s">
        <v>7297</v>
      </c>
      <c r="F3535" s="2" t="s">
        <v>7298</v>
      </c>
      <c r="G3535" s="3" t="s">
        <v>4146</v>
      </c>
      <c r="H3535" s="22" t="s">
        <v>6715</v>
      </c>
      <c r="I3535" s="2" t="s">
        <v>76</v>
      </c>
      <c r="J3535" s="3" t="s">
        <v>77</v>
      </c>
      <c r="K3535" s="1" t="s">
        <v>6736</v>
      </c>
      <c r="L3535" s="2" t="s">
        <v>6737</v>
      </c>
      <c r="M3535" s="4">
        <v>246</v>
      </c>
      <c r="N3535" s="5">
        <v>25.867885627200494</v>
      </c>
      <c r="O3535" s="5">
        <v>25.867885627200494</v>
      </c>
      <c r="P3535" s="6" t="s">
        <v>20</v>
      </c>
      <c r="Q3535" s="5" t="s">
        <v>88</v>
      </c>
      <c r="R3535" s="24" t="s">
        <v>3</v>
      </c>
      <c r="S3535" s="6" t="s">
        <v>1</v>
      </c>
      <c r="T3535" s="7" t="str">
        <f t="shared" si="110"/>
        <v>de 1. Très sous dotée passe en 3.Intermédiaire</v>
      </c>
      <c r="U3535" s="7" t="s">
        <v>21</v>
      </c>
      <c r="V3535" s="7" t="str">
        <f t="shared" si="111"/>
        <v>Oloron-Sainte-Marie</v>
      </c>
      <c r="W3535" s="7">
        <v>0</v>
      </c>
    </row>
    <row r="3536" spans="1:23" x14ac:dyDescent="0.25">
      <c r="A3536" s="1" t="s">
        <v>76</v>
      </c>
      <c r="B3536" s="2" t="s">
        <v>77</v>
      </c>
      <c r="C3536" s="1" t="s">
        <v>4146</v>
      </c>
      <c r="D3536" s="2" t="s">
        <v>6715</v>
      </c>
      <c r="E3536" s="1" t="s">
        <v>7299</v>
      </c>
      <c r="F3536" s="2" t="s">
        <v>7300</v>
      </c>
      <c r="G3536" s="3" t="s">
        <v>4146</v>
      </c>
      <c r="H3536" s="22" t="s">
        <v>6715</v>
      </c>
      <c r="I3536" s="2" t="s">
        <v>76</v>
      </c>
      <c r="J3536" s="3" t="s">
        <v>77</v>
      </c>
      <c r="K3536" s="1" t="s">
        <v>6912</v>
      </c>
      <c r="L3536" s="2" t="s">
        <v>6913</v>
      </c>
      <c r="M3536" s="4">
        <v>475</v>
      </c>
      <c r="N3536" s="5">
        <v>19.43029507871336</v>
      </c>
      <c r="O3536" s="5">
        <v>19.43029507871336</v>
      </c>
      <c r="P3536" s="6" t="s">
        <v>20</v>
      </c>
      <c r="Q3536" s="5" t="s">
        <v>88</v>
      </c>
      <c r="R3536" s="24" t="s">
        <v>3</v>
      </c>
      <c r="S3536" s="6" t="s">
        <v>1</v>
      </c>
      <c r="T3536" s="7" t="str">
        <f t="shared" si="110"/>
        <v>de 1. Très sous dotée passe en 3.Intermédiaire</v>
      </c>
      <c r="U3536" s="7" t="s">
        <v>21</v>
      </c>
      <c r="V3536" s="7" t="str">
        <f t="shared" si="111"/>
        <v>Hasparren</v>
      </c>
      <c r="W3536" s="7">
        <v>0</v>
      </c>
    </row>
    <row r="3537" spans="1:23" x14ac:dyDescent="0.25">
      <c r="A3537" s="1" t="s">
        <v>76</v>
      </c>
      <c r="B3537" s="2" t="s">
        <v>77</v>
      </c>
      <c r="C3537" s="1" t="s">
        <v>4146</v>
      </c>
      <c r="D3537" s="2" t="s">
        <v>6715</v>
      </c>
      <c r="E3537" s="1" t="s">
        <v>7301</v>
      </c>
      <c r="F3537" s="2" t="s">
        <v>7302</v>
      </c>
      <c r="G3537" s="3" t="s">
        <v>4146</v>
      </c>
      <c r="H3537" s="22" t="s">
        <v>6715</v>
      </c>
      <c r="I3537" s="2" t="s">
        <v>76</v>
      </c>
      <c r="J3537" s="3" t="s">
        <v>77</v>
      </c>
      <c r="K3537" s="1" t="s">
        <v>6994</v>
      </c>
      <c r="L3537" s="2" t="s">
        <v>6995</v>
      </c>
      <c r="M3537" s="4">
        <v>2026</v>
      </c>
      <c r="N3537" s="5">
        <v>39.636856668440046</v>
      </c>
      <c r="O3537" s="5">
        <v>39.636856668440046</v>
      </c>
      <c r="P3537" s="6" t="s">
        <v>20</v>
      </c>
      <c r="Q3537" s="5" t="s">
        <v>88</v>
      </c>
      <c r="R3537" s="24" t="s">
        <v>3</v>
      </c>
      <c r="S3537" s="5" t="s">
        <v>4</v>
      </c>
      <c r="T3537" s="7" t="str">
        <f t="shared" si="110"/>
        <v>de 4. Très dotée passe en 3.Intermédiaire</v>
      </c>
      <c r="U3537" s="7" t="s">
        <v>21</v>
      </c>
      <c r="V3537" s="7" t="str">
        <f t="shared" si="111"/>
        <v>Cambo-les-Bains</v>
      </c>
      <c r="W3537" s="7">
        <v>0</v>
      </c>
    </row>
    <row r="3538" spans="1:23" x14ac:dyDescent="0.25">
      <c r="A3538" s="1" t="s">
        <v>76</v>
      </c>
      <c r="B3538" s="2" t="s">
        <v>77</v>
      </c>
      <c r="C3538" s="1" t="s">
        <v>4146</v>
      </c>
      <c r="D3538" s="2" t="s">
        <v>6715</v>
      </c>
      <c r="E3538" s="1" t="s">
        <v>7303</v>
      </c>
      <c r="F3538" s="2" t="s">
        <v>7304</v>
      </c>
      <c r="G3538" s="3" t="s">
        <v>4146</v>
      </c>
      <c r="H3538" s="22" t="s">
        <v>6715</v>
      </c>
      <c r="I3538" s="2" t="s">
        <v>76</v>
      </c>
      <c r="J3538" s="3" t="s">
        <v>77</v>
      </c>
      <c r="K3538" s="1" t="s">
        <v>6861</v>
      </c>
      <c r="L3538" s="2" t="s">
        <v>6862</v>
      </c>
      <c r="M3538" s="4">
        <v>448.0000000000008</v>
      </c>
      <c r="N3538" s="5">
        <v>13.881533103157158</v>
      </c>
      <c r="O3538" s="5">
        <v>13.881533103157158</v>
      </c>
      <c r="P3538" s="6" t="s">
        <v>20</v>
      </c>
      <c r="Q3538" s="5" t="s">
        <v>2</v>
      </c>
      <c r="R3538" s="24" t="s">
        <v>2</v>
      </c>
      <c r="S3538" s="5" t="s">
        <v>88</v>
      </c>
      <c r="T3538" s="7" t="str">
        <f t="shared" si="110"/>
        <v>de 3.Intermédiaire passe en 2. Sous dotée</v>
      </c>
      <c r="U3538" s="7" t="s">
        <v>21</v>
      </c>
      <c r="V3538" s="7" t="str">
        <f t="shared" si="111"/>
        <v>Arudy</v>
      </c>
      <c r="W3538" s="7">
        <v>1</v>
      </c>
    </row>
    <row r="3539" spans="1:23" x14ac:dyDescent="0.25">
      <c r="A3539" s="1" t="s">
        <v>76</v>
      </c>
      <c r="B3539" s="2" t="s">
        <v>77</v>
      </c>
      <c r="C3539" s="1" t="s">
        <v>4146</v>
      </c>
      <c r="D3539" s="2" t="s">
        <v>6715</v>
      </c>
      <c r="E3539" s="1" t="s">
        <v>7305</v>
      </c>
      <c r="F3539" s="2" t="s">
        <v>7306</v>
      </c>
      <c r="G3539" s="3" t="s">
        <v>4146</v>
      </c>
      <c r="H3539" s="22" t="s">
        <v>6715</v>
      </c>
      <c r="I3539" s="2" t="s">
        <v>76</v>
      </c>
      <c r="J3539" s="3" t="s">
        <v>77</v>
      </c>
      <c r="K3539" s="1" t="s">
        <v>6784</v>
      </c>
      <c r="L3539" s="2" t="s">
        <v>6785</v>
      </c>
      <c r="M3539" s="4">
        <v>144</v>
      </c>
      <c r="N3539" s="5">
        <v>0</v>
      </c>
      <c r="O3539" s="5">
        <v>15.63324535468459</v>
      </c>
      <c r="P3539" s="6" t="s">
        <v>34</v>
      </c>
      <c r="Q3539" s="5" t="s">
        <v>88</v>
      </c>
      <c r="R3539" s="24" t="s">
        <v>3</v>
      </c>
      <c r="S3539" s="5" t="s">
        <v>88</v>
      </c>
      <c r="T3539" s="7" t="str">
        <f t="shared" si="110"/>
        <v>Maintenu</v>
      </c>
      <c r="U3539" s="7" t="s">
        <v>21</v>
      </c>
      <c r="V3539" s="7" t="str">
        <f t="shared" si="111"/>
        <v>Navarrenx</v>
      </c>
      <c r="W3539" s="7">
        <v>0</v>
      </c>
    </row>
    <row r="3540" spans="1:23" x14ac:dyDescent="0.25">
      <c r="A3540" s="1" t="s">
        <v>76</v>
      </c>
      <c r="B3540" s="2" t="s">
        <v>77</v>
      </c>
      <c r="C3540" s="1" t="s">
        <v>4146</v>
      </c>
      <c r="D3540" s="2" t="s">
        <v>6715</v>
      </c>
      <c r="E3540" s="1" t="s">
        <v>7307</v>
      </c>
      <c r="F3540" s="2" t="s">
        <v>7308</v>
      </c>
      <c r="G3540" s="3" t="s">
        <v>4146</v>
      </c>
      <c r="H3540" s="22" t="s">
        <v>6715</v>
      </c>
      <c r="I3540" s="2" t="s">
        <v>76</v>
      </c>
      <c r="J3540" s="3" t="s">
        <v>77</v>
      </c>
      <c r="K3540" s="1" t="s">
        <v>7309</v>
      </c>
      <c r="L3540" s="2" t="s">
        <v>7310</v>
      </c>
      <c r="M3540" s="4">
        <v>1116</v>
      </c>
      <c r="N3540" s="5">
        <v>91.291997063128221</v>
      </c>
      <c r="O3540" s="5">
        <v>91.291997063128221</v>
      </c>
      <c r="P3540" s="6" t="s">
        <v>20</v>
      </c>
      <c r="Q3540" s="5" t="s">
        <v>5</v>
      </c>
      <c r="R3540" s="24" t="s">
        <v>5</v>
      </c>
      <c r="S3540" s="5" t="s">
        <v>4</v>
      </c>
      <c r="T3540" s="7" t="str">
        <f t="shared" si="110"/>
        <v>de 4. Très dotée passe en 5. Sur dotée</v>
      </c>
      <c r="U3540" s="7" t="s">
        <v>97</v>
      </c>
      <c r="V3540" s="7" t="str">
        <f t="shared" si="111"/>
        <v>Baïgura et Mondarrain (pct)</v>
      </c>
      <c r="W3540" s="7">
        <v>1</v>
      </c>
    </row>
    <row r="3541" spans="1:23" x14ac:dyDescent="0.25">
      <c r="A3541" s="1" t="s">
        <v>76</v>
      </c>
      <c r="B3541" s="2" t="s">
        <v>77</v>
      </c>
      <c r="C3541" s="1" t="s">
        <v>4146</v>
      </c>
      <c r="D3541" s="2" t="s">
        <v>6715</v>
      </c>
      <c r="E3541" s="1" t="s">
        <v>7311</v>
      </c>
      <c r="F3541" s="2" t="s">
        <v>7312</v>
      </c>
      <c r="G3541" s="3" t="s">
        <v>4146</v>
      </c>
      <c r="H3541" s="22" t="s">
        <v>6715</v>
      </c>
      <c r="I3541" s="2" t="s">
        <v>76</v>
      </c>
      <c r="J3541" s="3" t="s">
        <v>77</v>
      </c>
      <c r="K3541" s="1" t="s">
        <v>6742</v>
      </c>
      <c r="L3541" s="2" t="s">
        <v>6743</v>
      </c>
      <c r="M3541" s="4">
        <v>180</v>
      </c>
      <c r="N3541" s="5">
        <v>61.709179837491298</v>
      </c>
      <c r="O3541" s="5">
        <v>61.709179837491298</v>
      </c>
      <c r="P3541" s="6" t="s">
        <v>20</v>
      </c>
      <c r="Q3541" s="5" t="s">
        <v>5</v>
      </c>
      <c r="R3541" s="24" t="s">
        <v>5</v>
      </c>
      <c r="S3541" s="5" t="s">
        <v>4</v>
      </c>
      <c r="T3541" s="7" t="str">
        <f t="shared" si="110"/>
        <v>de 4. Très dotée passe en 5. Sur dotée</v>
      </c>
      <c r="U3541" s="7" t="s">
        <v>21</v>
      </c>
      <c r="V3541" s="7" t="str">
        <f t="shared" si="111"/>
        <v>Saint-Jean-Pied-de-Port</v>
      </c>
      <c r="W3541" s="7">
        <v>1</v>
      </c>
    </row>
    <row r="3542" spans="1:23" x14ac:dyDescent="0.25">
      <c r="A3542" s="1" t="s">
        <v>76</v>
      </c>
      <c r="B3542" s="2" t="s">
        <v>77</v>
      </c>
      <c r="C3542" s="1" t="s">
        <v>4146</v>
      </c>
      <c r="D3542" s="2" t="s">
        <v>6715</v>
      </c>
      <c r="E3542" s="1" t="s">
        <v>7313</v>
      </c>
      <c r="F3542" s="2" t="s">
        <v>7314</v>
      </c>
      <c r="G3542" s="3" t="s">
        <v>4146</v>
      </c>
      <c r="H3542" s="22" t="s">
        <v>6715</v>
      </c>
      <c r="I3542" s="2" t="s">
        <v>76</v>
      </c>
      <c r="J3542" s="3" t="s">
        <v>77</v>
      </c>
      <c r="K3542" s="1" t="s">
        <v>6881</v>
      </c>
      <c r="L3542" s="2" t="s">
        <v>6882</v>
      </c>
      <c r="M3542" s="4">
        <v>7094</v>
      </c>
      <c r="N3542" s="5">
        <v>12.462421960334607</v>
      </c>
      <c r="O3542" s="5">
        <v>12.462421960334607</v>
      </c>
      <c r="P3542" s="6" t="s">
        <v>20</v>
      </c>
      <c r="Q3542" s="5" t="s">
        <v>2</v>
      </c>
      <c r="R3542" s="24" t="s">
        <v>2</v>
      </c>
      <c r="S3542" s="5" t="s">
        <v>88</v>
      </c>
      <c r="T3542" s="7" t="str">
        <f t="shared" si="110"/>
        <v>de 3.Intermédiaire passe en 2. Sous dotée</v>
      </c>
      <c r="U3542" s="7" t="s">
        <v>97</v>
      </c>
      <c r="V3542" s="7" t="str">
        <f t="shared" si="111"/>
        <v>Billère et Coteaux de Jurançon (pct)</v>
      </c>
      <c r="W3542" s="7">
        <v>1</v>
      </c>
    </row>
    <row r="3543" spans="1:23" x14ac:dyDescent="0.25">
      <c r="A3543" s="1" t="s">
        <v>76</v>
      </c>
      <c r="B3543" s="2" t="s">
        <v>77</v>
      </c>
      <c r="C3543" s="1" t="s">
        <v>4146</v>
      </c>
      <c r="D3543" s="2" t="s">
        <v>6715</v>
      </c>
      <c r="E3543" s="1" t="s">
        <v>7315</v>
      </c>
      <c r="F3543" s="2" t="s">
        <v>7316</v>
      </c>
      <c r="G3543" s="3" t="s">
        <v>4146</v>
      </c>
      <c r="H3543" s="22" t="s">
        <v>6715</v>
      </c>
      <c r="I3543" s="2" t="s">
        <v>76</v>
      </c>
      <c r="J3543" s="3" t="s">
        <v>77</v>
      </c>
      <c r="K3543" s="1" t="s">
        <v>6750</v>
      </c>
      <c r="L3543" s="2" t="s">
        <v>31</v>
      </c>
      <c r="M3543" s="4">
        <v>203</v>
      </c>
      <c r="N3543" s="5">
        <v>37.739987084266929</v>
      </c>
      <c r="O3543" s="5">
        <v>37.739987084266929</v>
      </c>
      <c r="P3543" s="6" t="s">
        <v>20</v>
      </c>
      <c r="Q3543" s="5" t="s">
        <v>88</v>
      </c>
      <c r="R3543" s="24" t="s">
        <v>3</v>
      </c>
      <c r="S3543" s="5" t="s">
        <v>88</v>
      </c>
      <c r="T3543" s="7" t="str">
        <f t="shared" si="110"/>
        <v>Maintenu</v>
      </c>
      <c r="U3543" s="7" t="s">
        <v>21</v>
      </c>
      <c r="V3543" s="7" t="str">
        <f t="shared" si="111"/>
        <v>Saint-Palais</v>
      </c>
      <c r="W3543" s="7">
        <v>0</v>
      </c>
    </row>
    <row r="3544" spans="1:23" x14ac:dyDescent="0.25">
      <c r="A3544" s="1" t="s">
        <v>76</v>
      </c>
      <c r="B3544" s="2" t="s">
        <v>77</v>
      </c>
      <c r="C3544" s="1" t="s">
        <v>4146</v>
      </c>
      <c r="D3544" s="2" t="s">
        <v>6715</v>
      </c>
      <c r="E3544" s="1" t="s">
        <v>7317</v>
      </c>
      <c r="F3544" s="2" t="s">
        <v>7318</v>
      </c>
      <c r="G3544" s="3" t="s">
        <v>4146</v>
      </c>
      <c r="H3544" s="22" t="s">
        <v>6715</v>
      </c>
      <c r="I3544" s="2" t="s">
        <v>76</v>
      </c>
      <c r="J3544" s="3" t="s">
        <v>77</v>
      </c>
      <c r="K3544" s="1" t="s">
        <v>5316</v>
      </c>
      <c r="L3544" s="2" t="s">
        <v>5317</v>
      </c>
      <c r="M3544" s="4">
        <v>413.99999999999937</v>
      </c>
      <c r="N3544" s="5">
        <v>33.045090406949932</v>
      </c>
      <c r="O3544" s="5">
        <v>33.045090406949932</v>
      </c>
      <c r="P3544" s="6" t="s">
        <v>20</v>
      </c>
      <c r="Q3544" s="5" t="s">
        <v>88</v>
      </c>
      <c r="R3544" s="24" t="s">
        <v>3</v>
      </c>
      <c r="S3544" s="6" t="s">
        <v>1</v>
      </c>
      <c r="T3544" s="7" t="str">
        <f t="shared" si="110"/>
        <v>de 1. Très sous dotée passe en 3.Intermédiaire</v>
      </c>
      <c r="U3544" s="7" t="s">
        <v>21</v>
      </c>
      <c r="V3544" s="7" t="str">
        <f t="shared" si="111"/>
        <v>Orthez</v>
      </c>
      <c r="W3544" s="7">
        <v>0</v>
      </c>
    </row>
    <row r="3545" spans="1:23" x14ac:dyDescent="0.25">
      <c r="A3545" s="1" t="s">
        <v>76</v>
      </c>
      <c r="B3545" s="2" t="s">
        <v>77</v>
      </c>
      <c r="C3545" s="1" t="s">
        <v>4146</v>
      </c>
      <c r="D3545" s="2" t="s">
        <v>6715</v>
      </c>
      <c r="E3545" s="1" t="s">
        <v>7319</v>
      </c>
      <c r="F3545" s="2" t="s">
        <v>7320</v>
      </c>
      <c r="G3545" s="3" t="s">
        <v>4146</v>
      </c>
      <c r="H3545" s="22" t="s">
        <v>6715</v>
      </c>
      <c r="I3545" s="2" t="s">
        <v>76</v>
      </c>
      <c r="J3545" s="3" t="s">
        <v>77</v>
      </c>
      <c r="K3545" s="1" t="s">
        <v>6730</v>
      </c>
      <c r="L3545" s="2" t="s">
        <v>6731</v>
      </c>
      <c r="M3545" s="4">
        <v>125</v>
      </c>
      <c r="N3545" s="5">
        <v>0</v>
      </c>
      <c r="O3545" s="5">
        <v>23.807615677864682</v>
      </c>
      <c r="P3545" s="6" t="s">
        <v>34</v>
      </c>
      <c r="Q3545" s="5" t="s">
        <v>88</v>
      </c>
      <c r="R3545" s="24" t="s">
        <v>3</v>
      </c>
      <c r="S3545" s="5" t="s">
        <v>88</v>
      </c>
      <c r="T3545" s="7" t="str">
        <f t="shared" si="110"/>
        <v>Maintenu</v>
      </c>
      <c r="U3545" s="7" t="s">
        <v>21</v>
      </c>
      <c r="V3545" s="7" t="str">
        <f t="shared" si="111"/>
        <v>Sauveterre-de-Béarn</v>
      </c>
      <c r="W3545" s="7">
        <v>0</v>
      </c>
    </row>
    <row r="3546" spans="1:23" x14ac:dyDescent="0.25">
      <c r="A3546" s="1" t="s">
        <v>76</v>
      </c>
      <c r="B3546" s="2" t="s">
        <v>77</v>
      </c>
      <c r="C3546" s="1" t="s">
        <v>4146</v>
      </c>
      <c r="D3546" s="2" t="s">
        <v>6715</v>
      </c>
      <c r="E3546" s="1" t="s">
        <v>7321</v>
      </c>
      <c r="F3546" s="2" t="s">
        <v>7322</v>
      </c>
      <c r="G3546" s="3" t="s">
        <v>4146</v>
      </c>
      <c r="H3546" s="22" t="s">
        <v>6715</v>
      </c>
      <c r="I3546" s="2" t="s">
        <v>76</v>
      </c>
      <c r="J3546" s="3" t="s">
        <v>77</v>
      </c>
      <c r="K3546" s="1" t="s">
        <v>6837</v>
      </c>
      <c r="L3546" s="2" t="s">
        <v>6838</v>
      </c>
      <c r="M3546" s="4">
        <v>552</v>
      </c>
      <c r="N3546" s="5">
        <v>7.4680103188137732</v>
      </c>
      <c r="O3546" s="5">
        <v>7.4680103188137732</v>
      </c>
      <c r="P3546" s="6" t="s">
        <v>20</v>
      </c>
      <c r="Q3546" s="5" t="s">
        <v>1</v>
      </c>
      <c r="R3546" s="24" t="s">
        <v>1</v>
      </c>
      <c r="S3546" s="5" t="s">
        <v>88</v>
      </c>
      <c r="T3546" s="7" t="str">
        <f t="shared" si="110"/>
        <v>de 3.Intermédiaire passe en 1. Très sous dotée</v>
      </c>
      <c r="U3546" s="7" t="s">
        <v>21</v>
      </c>
      <c r="V3546" s="7" t="str">
        <f t="shared" si="111"/>
        <v>Artix</v>
      </c>
      <c r="W3546" s="7">
        <v>1</v>
      </c>
    </row>
    <row r="3547" spans="1:23" x14ac:dyDescent="0.25">
      <c r="A3547" s="1" t="s">
        <v>76</v>
      </c>
      <c r="B3547" s="2" t="s">
        <v>77</v>
      </c>
      <c r="C3547" s="1" t="s">
        <v>4146</v>
      </c>
      <c r="D3547" s="2" t="s">
        <v>6715</v>
      </c>
      <c r="E3547" s="1" t="s">
        <v>7323</v>
      </c>
      <c r="F3547" s="2" t="s">
        <v>7324</v>
      </c>
      <c r="G3547" s="3" t="s">
        <v>4146</v>
      </c>
      <c r="H3547" s="22" t="s">
        <v>6715</v>
      </c>
      <c r="I3547" s="2" t="s">
        <v>76</v>
      </c>
      <c r="J3547" s="3" t="s">
        <v>77</v>
      </c>
      <c r="K3547" s="1" t="s">
        <v>6912</v>
      </c>
      <c r="L3547" s="2" t="s">
        <v>6913</v>
      </c>
      <c r="M3547" s="4">
        <v>1031</v>
      </c>
      <c r="N3547" s="5">
        <v>19.43029507871336</v>
      </c>
      <c r="O3547" s="5">
        <v>19.43029507871336</v>
      </c>
      <c r="P3547" s="6" t="s">
        <v>20</v>
      </c>
      <c r="Q3547" s="5" t="s">
        <v>88</v>
      </c>
      <c r="R3547" s="24" t="s">
        <v>3</v>
      </c>
      <c r="S3547" s="6" t="s">
        <v>1</v>
      </c>
      <c r="T3547" s="7" t="str">
        <f t="shared" si="110"/>
        <v>de 1. Très sous dotée passe en 3.Intermédiaire</v>
      </c>
      <c r="U3547" s="7" t="s">
        <v>21</v>
      </c>
      <c r="V3547" s="7" t="str">
        <f t="shared" si="111"/>
        <v>Hasparren</v>
      </c>
      <c r="W3547" s="7">
        <v>0</v>
      </c>
    </row>
    <row r="3548" spans="1:23" x14ac:dyDescent="0.25">
      <c r="A3548" s="1" t="s">
        <v>76</v>
      </c>
      <c r="B3548" s="2" t="s">
        <v>77</v>
      </c>
      <c r="C3548" s="1" t="s">
        <v>4146</v>
      </c>
      <c r="D3548" s="2" t="s">
        <v>6715</v>
      </c>
      <c r="E3548" s="1" t="s">
        <v>7325</v>
      </c>
      <c r="F3548" s="2" t="s">
        <v>7326</v>
      </c>
      <c r="G3548" s="3" t="s">
        <v>4146</v>
      </c>
      <c r="H3548" s="22" t="s">
        <v>6715</v>
      </c>
      <c r="I3548" s="2" t="s">
        <v>76</v>
      </c>
      <c r="J3548" s="3" t="s">
        <v>77</v>
      </c>
      <c r="K3548" s="1" t="s">
        <v>6837</v>
      </c>
      <c r="L3548" s="2" t="s">
        <v>6838</v>
      </c>
      <c r="M3548" s="4">
        <v>587.99999999999761</v>
      </c>
      <c r="N3548" s="5">
        <v>7.4680103188137732</v>
      </c>
      <c r="O3548" s="5">
        <v>7.4680103188137732</v>
      </c>
      <c r="P3548" s="6" t="s">
        <v>20</v>
      </c>
      <c r="Q3548" s="5" t="s">
        <v>1</v>
      </c>
      <c r="R3548" s="24" t="s">
        <v>1</v>
      </c>
      <c r="S3548" s="5" t="s">
        <v>88</v>
      </c>
      <c r="T3548" s="7" t="str">
        <f t="shared" si="110"/>
        <v>de 3.Intermédiaire passe en 1. Très sous dotée</v>
      </c>
      <c r="U3548" s="7" t="s">
        <v>21</v>
      </c>
      <c r="V3548" s="7" t="str">
        <f t="shared" si="111"/>
        <v>Artix</v>
      </c>
      <c r="W3548" s="7">
        <v>1</v>
      </c>
    </row>
    <row r="3549" spans="1:23" x14ac:dyDescent="0.25">
      <c r="A3549" s="1" t="s">
        <v>76</v>
      </c>
      <c r="B3549" s="2" t="s">
        <v>77</v>
      </c>
      <c r="C3549" s="1" t="s">
        <v>4146</v>
      </c>
      <c r="D3549" s="2" t="s">
        <v>6715</v>
      </c>
      <c r="E3549" s="1" t="s">
        <v>7327</v>
      </c>
      <c r="F3549" s="2" t="s">
        <v>7328</v>
      </c>
      <c r="G3549" s="3" t="s">
        <v>4146</v>
      </c>
      <c r="H3549" s="22" t="s">
        <v>6715</v>
      </c>
      <c r="I3549" s="2" t="s">
        <v>76</v>
      </c>
      <c r="J3549" s="3" t="s">
        <v>77</v>
      </c>
      <c r="K3549" s="1" t="s">
        <v>5594</v>
      </c>
      <c r="L3549" s="2" t="s">
        <v>5595</v>
      </c>
      <c r="M3549" s="4">
        <v>342</v>
      </c>
      <c r="N3549" s="5">
        <v>7.9809755983619901</v>
      </c>
      <c r="O3549" s="5">
        <v>7.9809755983619901</v>
      </c>
      <c r="P3549" s="6" t="s">
        <v>20</v>
      </c>
      <c r="Q3549" s="5" t="s">
        <v>1</v>
      </c>
      <c r="R3549" s="24" t="s">
        <v>1</v>
      </c>
      <c r="S3549" s="6" t="s">
        <v>1</v>
      </c>
      <c r="T3549" s="7" t="str">
        <f t="shared" si="110"/>
        <v>Maintenu</v>
      </c>
      <c r="U3549" s="7" t="s">
        <v>21</v>
      </c>
      <c r="V3549" s="7" t="str">
        <f t="shared" si="111"/>
        <v>Salies-de-Béarn</v>
      </c>
      <c r="W3549" s="7">
        <v>1</v>
      </c>
    </row>
    <row r="3550" spans="1:23" x14ac:dyDescent="0.25">
      <c r="A3550" s="1" t="s">
        <v>76</v>
      </c>
      <c r="B3550" s="2" t="s">
        <v>77</v>
      </c>
      <c r="C3550" s="1" t="s">
        <v>4146</v>
      </c>
      <c r="D3550" s="2" t="s">
        <v>6715</v>
      </c>
      <c r="E3550" s="1" t="s">
        <v>7329</v>
      </c>
      <c r="F3550" s="2" t="s">
        <v>7330</v>
      </c>
      <c r="G3550" s="3" t="s">
        <v>4146</v>
      </c>
      <c r="H3550" s="22" t="s">
        <v>6715</v>
      </c>
      <c r="I3550" s="2" t="s">
        <v>76</v>
      </c>
      <c r="J3550" s="3" t="s">
        <v>77</v>
      </c>
      <c r="K3550" s="1" t="s">
        <v>6936</v>
      </c>
      <c r="L3550" s="2" t="s">
        <v>6937</v>
      </c>
      <c r="M3550" s="4">
        <v>249</v>
      </c>
      <c r="N3550" s="5">
        <v>18.280489072126027</v>
      </c>
      <c r="O3550" s="5">
        <v>18.280489072126027</v>
      </c>
      <c r="P3550" s="6" t="s">
        <v>20</v>
      </c>
      <c r="Q3550" s="5" t="s">
        <v>88</v>
      </c>
      <c r="R3550" s="24" t="s">
        <v>3</v>
      </c>
      <c r="S3550" s="6" t="s">
        <v>1</v>
      </c>
      <c r="T3550" s="7" t="str">
        <f t="shared" si="110"/>
        <v>de 1. Très sous dotée passe en 3.Intermédiaire</v>
      </c>
      <c r="U3550" s="7" t="s">
        <v>21</v>
      </c>
      <c r="V3550" s="7" t="str">
        <f t="shared" si="111"/>
        <v>Pontacq</v>
      </c>
      <c r="W3550" s="7">
        <v>0</v>
      </c>
    </row>
    <row r="3551" spans="1:23" x14ac:dyDescent="0.25">
      <c r="A3551" s="1" t="s">
        <v>76</v>
      </c>
      <c r="B3551" s="2" t="s">
        <v>77</v>
      </c>
      <c r="C3551" s="1" t="s">
        <v>4146</v>
      </c>
      <c r="D3551" s="2" t="s">
        <v>6715</v>
      </c>
      <c r="E3551" s="1" t="s">
        <v>7331</v>
      </c>
      <c r="F3551" s="2" t="s">
        <v>5623</v>
      </c>
      <c r="G3551" s="3" t="s">
        <v>7093</v>
      </c>
      <c r="H3551" s="22" t="s">
        <v>7835</v>
      </c>
      <c r="I3551" s="2" t="s">
        <v>4135</v>
      </c>
      <c r="J3551" s="3" t="s">
        <v>4136</v>
      </c>
      <c r="K3551" s="1" t="s">
        <v>7332</v>
      </c>
      <c r="L3551" s="2" t="s">
        <v>7333</v>
      </c>
      <c r="M3551" s="4">
        <v>171</v>
      </c>
      <c r="N3551" s="5">
        <v>0</v>
      </c>
      <c r="O3551" s="5">
        <v>15.076119373064095</v>
      </c>
      <c r="P3551" s="6" t="s">
        <v>34</v>
      </c>
      <c r="Q3551" s="5" t="s">
        <v>88</v>
      </c>
      <c r="R3551" s="24" t="s">
        <v>3</v>
      </c>
      <c r="S3551" s="5" t="s">
        <v>4</v>
      </c>
      <c r="T3551" s="7" t="str">
        <f t="shared" si="110"/>
        <v>de 4. Très dotée passe en 3.Intermédiaire</v>
      </c>
      <c r="U3551" s="7" t="s">
        <v>21</v>
      </c>
      <c r="V3551" s="7" t="str">
        <f t="shared" si="111"/>
        <v>Maubourguet</v>
      </c>
      <c r="W3551" s="7">
        <v>0</v>
      </c>
    </row>
    <row r="3552" spans="1:23" x14ac:dyDescent="0.25">
      <c r="A3552" s="1" t="s">
        <v>76</v>
      </c>
      <c r="B3552" s="2" t="s">
        <v>77</v>
      </c>
      <c r="C3552" s="1" t="s">
        <v>4146</v>
      </c>
      <c r="D3552" s="2" t="s">
        <v>6715</v>
      </c>
      <c r="E3552" s="1" t="s">
        <v>7334</v>
      </c>
      <c r="F3552" s="2" t="s">
        <v>7335</v>
      </c>
      <c r="G3552" s="3" t="s">
        <v>4146</v>
      </c>
      <c r="H3552" s="22" t="s">
        <v>6715</v>
      </c>
      <c r="I3552" s="2" t="s">
        <v>76</v>
      </c>
      <c r="J3552" s="3" t="s">
        <v>77</v>
      </c>
      <c r="K3552" s="1" t="s">
        <v>6750</v>
      </c>
      <c r="L3552" s="2" t="s">
        <v>31</v>
      </c>
      <c r="M3552" s="4">
        <v>149</v>
      </c>
      <c r="N3552" s="5">
        <v>37.739987084266929</v>
      </c>
      <c r="O3552" s="5">
        <v>37.739987084266929</v>
      </c>
      <c r="P3552" s="6" t="s">
        <v>20</v>
      </c>
      <c r="Q3552" s="5" t="s">
        <v>88</v>
      </c>
      <c r="R3552" s="24" t="s">
        <v>3</v>
      </c>
      <c r="S3552" s="5" t="s">
        <v>88</v>
      </c>
      <c r="T3552" s="7" t="str">
        <f t="shared" si="110"/>
        <v>Maintenu</v>
      </c>
      <c r="U3552" s="7" t="s">
        <v>21</v>
      </c>
      <c r="V3552" s="7" t="str">
        <f t="shared" si="111"/>
        <v>Saint-Palais</v>
      </c>
      <c r="W3552" s="7">
        <v>0</v>
      </c>
    </row>
    <row r="3553" spans="1:23" x14ac:dyDescent="0.25">
      <c r="A3553" s="1" t="s">
        <v>76</v>
      </c>
      <c r="B3553" s="2" t="s">
        <v>77</v>
      </c>
      <c r="C3553" s="1" t="s">
        <v>4146</v>
      </c>
      <c r="D3553" s="2" t="s">
        <v>6715</v>
      </c>
      <c r="E3553" s="1" t="s">
        <v>7336</v>
      </c>
      <c r="F3553" s="2" t="s">
        <v>7337</v>
      </c>
      <c r="G3553" s="3" t="s">
        <v>4141</v>
      </c>
      <c r="H3553" s="22" t="s">
        <v>1359</v>
      </c>
      <c r="I3553" s="2" t="s">
        <v>76</v>
      </c>
      <c r="J3553" s="3" t="s">
        <v>77</v>
      </c>
      <c r="K3553" s="1" t="s">
        <v>5328</v>
      </c>
      <c r="L3553" s="2" t="s">
        <v>5329</v>
      </c>
      <c r="M3553" s="4">
        <v>112</v>
      </c>
      <c r="N3553" s="5">
        <v>15.840639787207762</v>
      </c>
      <c r="O3553" s="5">
        <v>15.840639787207762</v>
      </c>
      <c r="P3553" s="6" t="s">
        <v>20</v>
      </c>
      <c r="Q3553" s="5" t="s">
        <v>2</v>
      </c>
      <c r="R3553" s="24" t="s">
        <v>2</v>
      </c>
      <c r="S3553" s="6" t="s">
        <v>1</v>
      </c>
      <c r="T3553" s="7" t="str">
        <f t="shared" si="110"/>
        <v>de 1. Très sous dotée passe en 2. Sous dotée</v>
      </c>
      <c r="U3553" s="7" t="s">
        <v>21</v>
      </c>
      <c r="V3553" s="7" t="str">
        <f t="shared" si="111"/>
        <v>Hagetmau</v>
      </c>
      <c r="W3553" s="7">
        <v>0</v>
      </c>
    </row>
    <row r="3554" spans="1:23" x14ac:dyDescent="0.25">
      <c r="A3554" s="1" t="s">
        <v>76</v>
      </c>
      <c r="B3554" s="2" t="s">
        <v>77</v>
      </c>
      <c r="C3554" s="1" t="s">
        <v>4146</v>
      </c>
      <c r="D3554" s="2" t="s">
        <v>6715</v>
      </c>
      <c r="E3554" s="1" t="s">
        <v>7338</v>
      </c>
      <c r="F3554" s="2" t="s">
        <v>7339</v>
      </c>
      <c r="G3554" s="3" t="s">
        <v>4146</v>
      </c>
      <c r="H3554" s="22" t="s">
        <v>6715</v>
      </c>
      <c r="I3554" s="2" t="s">
        <v>76</v>
      </c>
      <c r="J3554" s="3" t="s">
        <v>77</v>
      </c>
      <c r="K3554" s="1" t="s">
        <v>5316</v>
      </c>
      <c r="L3554" s="2" t="s">
        <v>5317</v>
      </c>
      <c r="M3554" s="4">
        <v>159</v>
      </c>
      <c r="N3554" s="5">
        <v>33.045090406949932</v>
      </c>
      <c r="O3554" s="5">
        <v>33.045090406949932</v>
      </c>
      <c r="P3554" s="6" t="s">
        <v>20</v>
      </c>
      <c r="Q3554" s="5" t="s">
        <v>88</v>
      </c>
      <c r="R3554" s="24" t="s">
        <v>3</v>
      </c>
      <c r="S3554" s="6" t="s">
        <v>1</v>
      </c>
      <c r="T3554" s="7" t="str">
        <f t="shared" si="110"/>
        <v>de 1. Très sous dotée passe en 3.Intermédiaire</v>
      </c>
      <c r="U3554" s="7" t="s">
        <v>21</v>
      </c>
      <c r="V3554" s="7" t="str">
        <f t="shared" si="111"/>
        <v>Orthez</v>
      </c>
      <c r="W3554" s="7">
        <v>0</v>
      </c>
    </row>
    <row r="3555" spans="1:23" x14ac:dyDescent="0.25">
      <c r="A3555" s="1" t="s">
        <v>76</v>
      </c>
      <c r="B3555" s="2" t="s">
        <v>77</v>
      </c>
      <c r="C3555" s="1" t="s">
        <v>4146</v>
      </c>
      <c r="D3555" s="2" t="s">
        <v>6715</v>
      </c>
      <c r="E3555" s="1" t="s">
        <v>7340</v>
      </c>
      <c r="F3555" s="2" t="s">
        <v>7341</v>
      </c>
      <c r="G3555" s="3" t="s">
        <v>4146</v>
      </c>
      <c r="H3555" s="22" t="s">
        <v>6715</v>
      </c>
      <c r="I3555" s="2" t="s">
        <v>76</v>
      </c>
      <c r="J3555" s="3" t="s">
        <v>77</v>
      </c>
      <c r="K3555" s="1" t="s">
        <v>6742</v>
      </c>
      <c r="L3555" s="2" t="s">
        <v>6743</v>
      </c>
      <c r="M3555" s="4">
        <v>168</v>
      </c>
      <c r="N3555" s="5">
        <v>61.709179837491298</v>
      </c>
      <c r="O3555" s="5">
        <v>61.709179837491298</v>
      </c>
      <c r="P3555" s="6" t="s">
        <v>20</v>
      </c>
      <c r="Q3555" s="5" t="s">
        <v>5</v>
      </c>
      <c r="R3555" s="24" t="s">
        <v>5</v>
      </c>
      <c r="S3555" s="5" t="s">
        <v>4</v>
      </c>
      <c r="T3555" s="7" t="str">
        <f t="shared" si="110"/>
        <v>de 4. Très dotée passe en 5. Sur dotée</v>
      </c>
      <c r="U3555" s="7" t="s">
        <v>21</v>
      </c>
      <c r="V3555" s="7" t="str">
        <f t="shared" si="111"/>
        <v>Saint-Jean-Pied-de-Port</v>
      </c>
      <c r="W3555" s="7">
        <v>1</v>
      </c>
    </row>
    <row r="3556" spans="1:23" x14ac:dyDescent="0.25">
      <c r="A3556" s="1" t="s">
        <v>76</v>
      </c>
      <c r="B3556" s="2" t="s">
        <v>77</v>
      </c>
      <c r="C3556" s="1" t="s">
        <v>4146</v>
      </c>
      <c r="D3556" s="2" t="s">
        <v>6715</v>
      </c>
      <c r="E3556" s="1" t="s">
        <v>7342</v>
      </c>
      <c r="F3556" s="2" t="s">
        <v>7343</v>
      </c>
      <c r="G3556" s="3" t="s">
        <v>4146</v>
      </c>
      <c r="H3556" s="22" t="s">
        <v>6715</v>
      </c>
      <c r="I3556" s="2" t="s">
        <v>76</v>
      </c>
      <c r="J3556" s="3" t="s">
        <v>77</v>
      </c>
      <c r="K3556" s="1" t="s">
        <v>6755</v>
      </c>
      <c r="L3556" s="2" t="s">
        <v>6756</v>
      </c>
      <c r="M3556" s="4">
        <v>126</v>
      </c>
      <c r="N3556" s="5">
        <v>6.7246978810500249</v>
      </c>
      <c r="O3556" s="5">
        <v>6.7246978810500249</v>
      </c>
      <c r="P3556" s="6" t="s">
        <v>20</v>
      </c>
      <c r="Q3556" s="5" t="s">
        <v>1</v>
      </c>
      <c r="R3556" s="24" t="s">
        <v>1</v>
      </c>
      <c r="S3556" s="6" t="s">
        <v>1</v>
      </c>
      <c r="T3556" s="7" t="str">
        <f t="shared" si="110"/>
        <v>Maintenu</v>
      </c>
      <c r="U3556" s="7" t="s">
        <v>21</v>
      </c>
      <c r="V3556" s="7" t="str">
        <f t="shared" si="111"/>
        <v>Mauléon-Licharre</v>
      </c>
      <c r="W3556" s="7">
        <v>1</v>
      </c>
    </row>
    <row r="3557" spans="1:23" x14ac:dyDescent="0.25">
      <c r="A3557" s="1" t="s">
        <v>76</v>
      </c>
      <c r="B3557" s="2" t="s">
        <v>77</v>
      </c>
      <c r="C3557" s="1" t="s">
        <v>4146</v>
      </c>
      <c r="D3557" s="2" t="s">
        <v>6715</v>
      </c>
      <c r="E3557" s="1" t="s">
        <v>7344</v>
      </c>
      <c r="F3557" s="2" t="s">
        <v>7345</v>
      </c>
      <c r="G3557" s="3" t="s">
        <v>4146</v>
      </c>
      <c r="H3557" s="22" t="s">
        <v>6715</v>
      </c>
      <c r="I3557" s="2" t="s">
        <v>76</v>
      </c>
      <c r="J3557" s="3" t="s">
        <v>77</v>
      </c>
      <c r="K3557" s="1" t="s">
        <v>7346</v>
      </c>
      <c r="L3557" s="2" t="s">
        <v>7347</v>
      </c>
      <c r="M3557" s="4">
        <v>222</v>
      </c>
      <c r="N3557" s="5">
        <v>0</v>
      </c>
      <c r="O3557" s="5">
        <v>459.95558146502452</v>
      </c>
      <c r="P3557" s="6" t="s">
        <v>34</v>
      </c>
      <c r="Q3557" s="5" t="s">
        <v>88</v>
      </c>
      <c r="R3557" s="24" t="s">
        <v>3</v>
      </c>
      <c r="S3557" s="5" t="s">
        <v>2</v>
      </c>
      <c r="T3557" s="7" t="str">
        <f t="shared" si="110"/>
        <v>de 2. Sous dotée passe en 3.Intermédiaire</v>
      </c>
      <c r="U3557" s="7" t="s">
        <v>97</v>
      </c>
      <c r="V3557" s="7" t="str">
        <f t="shared" si="111"/>
        <v>Coeur de Béarn (pct)</v>
      </c>
      <c r="W3557" s="7">
        <v>0</v>
      </c>
    </row>
    <row r="3558" spans="1:23" x14ac:dyDescent="0.25">
      <c r="A3558" s="1" t="s">
        <v>76</v>
      </c>
      <c r="B3558" s="2" t="s">
        <v>77</v>
      </c>
      <c r="C3558" s="1" t="s">
        <v>4146</v>
      </c>
      <c r="D3558" s="2" t="s">
        <v>6715</v>
      </c>
      <c r="E3558" s="1" t="s">
        <v>7348</v>
      </c>
      <c r="F3558" s="2" t="s">
        <v>7349</v>
      </c>
      <c r="G3558" s="3" t="s">
        <v>4146</v>
      </c>
      <c r="H3558" s="22" t="s">
        <v>6715</v>
      </c>
      <c r="I3558" s="2" t="s">
        <v>76</v>
      </c>
      <c r="J3558" s="3" t="s">
        <v>77</v>
      </c>
      <c r="K3558" s="1" t="s">
        <v>6837</v>
      </c>
      <c r="L3558" s="2" t="s">
        <v>6838</v>
      </c>
      <c r="M3558" s="4">
        <v>725.00000000000318</v>
      </c>
      <c r="N3558" s="5">
        <v>7.4680103188137732</v>
      </c>
      <c r="O3558" s="5">
        <v>7.4680103188137732</v>
      </c>
      <c r="P3558" s="6" t="s">
        <v>20</v>
      </c>
      <c r="Q3558" s="5" t="s">
        <v>1</v>
      </c>
      <c r="R3558" s="24" t="s">
        <v>1</v>
      </c>
      <c r="S3558" s="5" t="s">
        <v>88</v>
      </c>
      <c r="T3558" s="7" t="str">
        <f t="shared" si="110"/>
        <v>de 3.Intermédiaire passe en 1. Très sous dotée</v>
      </c>
      <c r="U3558" s="7" t="s">
        <v>21</v>
      </c>
      <c r="V3558" s="7" t="str">
        <f t="shared" si="111"/>
        <v>Artix</v>
      </c>
      <c r="W3558" s="7">
        <v>1</v>
      </c>
    </row>
    <row r="3559" spans="1:23" x14ac:dyDescent="0.25">
      <c r="A3559" s="1" t="s">
        <v>76</v>
      </c>
      <c r="B3559" s="2" t="s">
        <v>77</v>
      </c>
      <c r="C3559" s="1" t="s">
        <v>4146</v>
      </c>
      <c r="D3559" s="2" t="s">
        <v>6715</v>
      </c>
      <c r="E3559" s="1" t="s">
        <v>7350</v>
      </c>
      <c r="F3559" s="2" t="s">
        <v>7351</v>
      </c>
      <c r="G3559" s="3" t="s">
        <v>4146</v>
      </c>
      <c r="H3559" s="22" t="s">
        <v>6715</v>
      </c>
      <c r="I3559" s="2" t="s">
        <v>76</v>
      </c>
      <c r="J3559" s="3" t="s">
        <v>77</v>
      </c>
      <c r="K3559" s="1" t="s">
        <v>6726</v>
      </c>
      <c r="L3559" s="2" t="s">
        <v>6727</v>
      </c>
      <c r="M3559" s="4">
        <v>1201</v>
      </c>
      <c r="N3559" s="5">
        <v>28.725782697503231</v>
      </c>
      <c r="O3559" s="5">
        <v>28.725782697503231</v>
      </c>
      <c r="P3559" s="6" t="s">
        <v>20</v>
      </c>
      <c r="Q3559" s="5" t="s">
        <v>88</v>
      </c>
      <c r="R3559" s="24" t="s">
        <v>3</v>
      </c>
      <c r="S3559" s="5" t="s">
        <v>88</v>
      </c>
      <c r="T3559" s="7" t="str">
        <f t="shared" si="110"/>
        <v>Maintenu</v>
      </c>
      <c r="U3559" s="7" t="s">
        <v>21</v>
      </c>
      <c r="V3559" s="7" t="str">
        <f t="shared" si="111"/>
        <v>Mourenx</v>
      </c>
      <c r="W3559" s="7">
        <v>0</v>
      </c>
    </row>
    <row r="3560" spans="1:23" x14ac:dyDescent="0.25">
      <c r="A3560" s="1" t="s">
        <v>76</v>
      </c>
      <c r="B3560" s="2" t="s">
        <v>77</v>
      </c>
      <c r="C3560" s="1" t="s">
        <v>4146</v>
      </c>
      <c r="D3560" s="2" t="s">
        <v>6715</v>
      </c>
      <c r="E3560" s="1" t="s">
        <v>7352</v>
      </c>
      <c r="F3560" s="2" t="s">
        <v>7353</v>
      </c>
      <c r="G3560" s="3" t="s">
        <v>4146</v>
      </c>
      <c r="H3560" s="22" t="s">
        <v>6715</v>
      </c>
      <c r="I3560" s="2" t="s">
        <v>76</v>
      </c>
      <c r="J3560" s="3" t="s">
        <v>77</v>
      </c>
      <c r="K3560" s="1" t="s">
        <v>6718</v>
      </c>
      <c r="L3560" s="2" t="s">
        <v>6719</v>
      </c>
      <c r="M3560" s="4">
        <v>474</v>
      </c>
      <c r="N3560" s="5">
        <v>18.712448220607609</v>
      </c>
      <c r="O3560" s="5">
        <v>18.712448220607609</v>
      </c>
      <c r="P3560" s="6" t="s">
        <v>20</v>
      </c>
      <c r="Q3560" s="5" t="s">
        <v>88</v>
      </c>
      <c r="R3560" s="24" t="s">
        <v>3</v>
      </c>
      <c r="S3560" s="5" t="s">
        <v>88</v>
      </c>
      <c r="T3560" s="7" t="str">
        <f t="shared" si="110"/>
        <v>Maintenu</v>
      </c>
      <c r="U3560" s="7" t="s">
        <v>97</v>
      </c>
      <c r="V3560" s="7" t="str">
        <f t="shared" si="111"/>
        <v>Vallées de l'Ousse et du Lagoin (pct)</v>
      </c>
      <c r="W3560" s="7">
        <v>0</v>
      </c>
    </row>
    <row r="3561" spans="1:23" x14ac:dyDescent="0.25">
      <c r="A3561" s="1" t="s">
        <v>76</v>
      </c>
      <c r="B3561" s="2" t="s">
        <v>77</v>
      </c>
      <c r="C3561" s="1" t="s">
        <v>4146</v>
      </c>
      <c r="D3561" s="2" t="s">
        <v>6715</v>
      </c>
      <c r="E3561" s="1" t="s">
        <v>7354</v>
      </c>
      <c r="F3561" s="2" t="s">
        <v>7355</v>
      </c>
      <c r="G3561" s="3" t="s">
        <v>4146</v>
      </c>
      <c r="H3561" s="22" t="s">
        <v>6715</v>
      </c>
      <c r="I3561" s="2" t="s">
        <v>76</v>
      </c>
      <c r="J3561" s="3" t="s">
        <v>77</v>
      </c>
      <c r="K3561" s="1" t="s">
        <v>6755</v>
      </c>
      <c r="L3561" s="2" t="s">
        <v>6756</v>
      </c>
      <c r="M3561" s="4">
        <v>183.0000000000008</v>
      </c>
      <c r="N3561" s="5">
        <v>6.7246978810500249</v>
      </c>
      <c r="O3561" s="5">
        <v>6.7246978810500249</v>
      </c>
      <c r="P3561" s="6" t="s">
        <v>20</v>
      </c>
      <c r="Q3561" s="5" t="s">
        <v>1</v>
      </c>
      <c r="R3561" s="24" t="s">
        <v>1</v>
      </c>
      <c r="S3561" s="6" t="s">
        <v>1</v>
      </c>
      <c r="T3561" s="7" t="str">
        <f t="shared" si="110"/>
        <v>Maintenu</v>
      </c>
      <c r="U3561" s="7" t="s">
        <v>21</v>
      </c>
      <c r="V3561" s="7" t="str">
        <f t="shared" si="111"/>
        <v>Mauléon-Licharre</v>
      </c>
      <c r="W3561" s="7">
        <v>1</v>
      </c>
    </row>
    <row r="3562" spans="1:23" x14ac:dyDescent="0.25">
      <c r="A3562" s="1" t="s">
        <v>76</v>
      </c>
      <c r="B3562" s="2" t="s">
        <v>77</v>
      </c>
      <c r="C3562" s="1" t="s">
        <v>4146</v>
      </c>
      <c r="D3562" s="2" t="s">
        <v>6715</v>
      </c>
      <c r="E3562" s="1" t="s">
        <v>7356</v>
      </c>
      <c r="F3562" s="2" t="s">
        <v>7357</v>
      </c>
      <c r="G3562" s="3" t="s">
        <v>4146</v>
      </c>
      <c r="H3562" s="22" t="s">
        <v>6715</v>
      </c>
      <c r="I3562" s="2" t="s">
        <v>76</v>
      </c>
      <c r="J3562" s="3" t="s">
        <v>77</v>
      </c>
      <c r="K3562" s="1" t="s">
        <v>7358</v>
      </c>
      <c r="L3562" s="2" t="s">
        <v>7359</v>
      </c>
      <c r="M3562" s="4">
        <v>2139</v>
      </c>
      <c r="N3562" s="5">
        <v>42.842595375094795</v>
      </c>
      <c r="O3562" s="5">
        <v>42.842595375094795</v>
      </c>
      <c r="P3562" s="6" t="s">
        <v>20</v>
      </c>
      <c r="Q3562" s="5" t="s">
        <v>4</v>
      </c>
      <c r="R3562" s="24" t="s">
        <v>4</v>
      </c>
      <c r="S3562" s="5" t="s">
        <v>88</v>
      </c>
      <c r="T3562" s="7" t="str">
        <f t="shared" si="110"/>
        <v>de 3.Intermédiaire passe en 4. Très dotée</v>
      </c>
      <c r="U3562" s="7" t="s">
        <v>97</v>
      </c>
      <c r="V3562" s="7" t="str">
        <f t="shared" si="111"/>
        <v>Nive-Adour (pct)</v>
      </c>
      <c r="W3562" s="7">
        <v>0</v>
      </c>
    </row>
    <row r="3563" spans="1:23" x14ac:dyDescent="0.25">
      <c r="A3563" s="1" t="s">
        <v>76</v>
      </c>
      <c r="B3563" s="2" t="s">
        <v>77</v>
      </c>
      <c r="C3563" s="1" t="s">
        <v>4146</v>
      </c>
      <c r="D3563" s="2" t="s">
        <v>6715</v>
      </c>
      <c r="E3563" s="1" t="s">
        <v>7360</v>
      </c>
      <c r="F3563" s="2" t="s">
        <v>7361</v>
      </c>
      <c r="G3563" s="3" t="s">
        <v>4146</v>
      </c>
      <c r="H3563" s="22" t="s">
        <v>6715</v>
      </c>
      <c r="I3563" s="2" t="s">
        <v>76</v>
      </c>
      <c r="J3563" s="3" t="s">
        <v>77</v>
      </c>
      <c r="K3563" s="1" t="s">
        <v>5594</v>
      </c>
      <c r="L3563" s="2" t="s">
        <v>5595</v>
      </c>
      <c r="M3563" s="4">
        <v>486</v>
      </c>
      <c r="N3563" s="5">
        <v>7.9809755983619901</v>
      </c>
      <c r="O3563" s="5">
        <v>7.9809755983619901</v>
      </c>
      <c r="P3563" s="6" t="s">
        <v>20</v>
      </c>
      <c r="Q3563" s="5" t="s">
        <v>1</v>
      </c>
      <c r="R3563" s="24" t="s">
        <v>1</v>
      </c>
      <c r="S3563" s="6" t="s">
        <v>1</v>
      </c>
      <c r="T3563" s="7" t="str">
        <f t="shared" si="110"/>
        <v>Maintenu</v>
      </c>
      <c r="U3563" s="7" t="s">
        <v>21</v>
      </c>
      <c r="V3563" s="7" t="str">
        <f t="shared" si="111"/>
        <v>Salies-de-Béarn</v>
      </c>
      <c r="W3563" s="7">
        <v>1</v>
      </c>
    </row>
    <row r="3564" spans="1:23" x14ac:dyDescent="0.25">
      <c r="A3564" s="1" t="s">
        <v>76</v>
      </c>
      <c r="B3564" s="2" t="s">
        <v>77</v>
      </c>
      <c r="C3564" s="1" t="s">
        <v>4146</v>
      </c>
      <c r="D3564" s="2" t="s">
        <v>6715</v>
      </c>
      <c r="E3564" s="1" t="s">
        <v>7362</v>
      </c>
      <c r="F3564" s="2" t="s">
        <v>7363</v>
      </c>
      <c r="G3564" s="3" t="s">
        <v>4146</v>
      </c>
      <c r="H3564" s="22" t="s">
        <v>6715</v>
      </c>
      <c r="I3564" s="2" t="s">
        <v>76</v>
      </c>
      <c r="J3564" s="3" t="s">
        <v>77</v>
      </c>
      <c r="K3564" s="1" t="s">
        <v>6726</v>
      </c>
      <c r="L3564" s="2" t="s">
        <v>6727</v>
      </c>
      <c r="M3564" s="4">
        <v>702.99999999999909</v>
      </c>
      <c r="N3564" s="5">
        <v>28.725782697503231</v>
      </c>
      <c r="O3564" s="5">
        <v>28.725782697503231</v>
      </c>
      <c r="P3564" s="6" t="s">
        <v>20</v>
      </c>
      <c r="Q3564" s="5" t="s">
        <v>88</v>
      </c>
      <c r="R3564" s="24" t="s">
        <v>3</v>
      </c>
      <c r="S3564" s="5" t="s">
        <v>88</v>
      </c>
      <c r="T3564" s="7" t="str">
        <f t="shared" si="110"/>
        <v>Maintenu</v>
      </c>
      <c r="U3564" s="7" t="s">
        <v>21</v>
      </c>
      <c r="V3564" s="7" t="str">
        <f t="shared" si="111"/>
        <v>Mourenx</v>
      </c>
      <c r="W3564" s="7">
        <v>0</v>
      </c>
    </row>
    <row r="3565" spans="1:23" x14ac:dyDescent="0.25">
      <c r="A3565" s="1" t="s">
        <v>76</v>
      </c>
      <c r="B3565" s="2" t="s">
        <v>77</v>
      </c>
      <c r="C3565" s="1" t="s">
        <v>4146</v>
      </c>
      <c r="D3565" s="2" t="s">
        <v>6715</v>
      </c>
      <c r="E3565" s="1" t="s">
        <v>7364</v>
      </c>
      <c r="F3565" s="2" t="s">
        <v>7365</v>
      </c>
      <c r="G3565" s="3" t="s">
        <v>4146</v>
      </c>
      <c r="H3565" s="22" t="s">
        <v>6715</v>
      </c>
      <c r="I3565" s="2" t="s">
        <v>76</v>
      </c>
      <c r="J3565" s="3" t="s">
        <v>77</v>
      </c>
      <c r="K3565" s="1" t="s">
        <v>6792</v>
      </c>
      <c r="L3565" s="2" t="s">
        <v>6793</v>
      </c>
      <c r="M3565" s="4">
        <v>204</v>
      </c>
      <c r="N3565" s="5">
        <v>29.44015980689344</v>
      </c>
      <c r="O3565" s="5">
        <v>29.44015980689344</v>
      </c>
      <c r="P3565" s="6" t="s">
        <v>20</v>
      </c>
      <c r="Q3565" s="5" t="s">
        <v>88</v>
      </c>
      <c r="R3565" s="24" t="s">
        <v>3</v>
      </c>
      <c r="S3565" s="6" t="s">
        <v>1</v>
      </c>
      <c r="T3565" s="7" t="str">
        <f t="shared" si="110"/>
        <v>de 1. Très sous dotée passe en 3.Intermédiaire</v>
      </c>
      <c r="U3565" s="7" t="s">
        <v>21</v>
      </c>
      <c r="V3565" s="7" t="str">
        <f t="shared" si="111"/>
        <v>Lembeye</v>
      </c>
      <c r="W3565" s="7">
        <v>0</v>
      </c>
    </row>
    <row r="3566" spans="1:23" x14ac:dyDescent="0.25">
      <c r="A3566" s="1" t="s">
        <v>76</v>
      </c>
      <c r="B3566" s="2" t="s">
        <v>77</v>
      </c>
      <c r="C3566" s="1" t="s">
        <v>4146</v>
      </c>
      <c r="D3566" s="2" t="s">
        <v>6715</v>
      </c>
      <c r="E3566" s="1" t="s">
        <v>7366</v>
      </c>
      <c r="F3566" s="2" t="s">
        <v>7367</v>
      </c>
      <c r="G3566" s="3" t="s">
        <v>4146</v>
      </c>
      <c r="H3566" s="22" t="s">
        <v>6715</v>
      </c>
      <c r="I3566" s="2" t="s">
        <v>76</v>
      </c>
      <c r="J3566" s="3" t="s">
        <v>77</v>
      </c>
      <c r="K3566" s="1" t="s">
        <v>4147</v>
      </c>
      <c r="L3566" s="2" t="s">
        <v>4148</v>
      </c>
      <c r="M3566" s="4">
        <v>277.0000000000008</v>
      </c>
      <c r="N3566" s="5">
        <v>0</v>
      </c>
      <c r="O3566" s="5">
        <v>17.498740222782676</v>
      </c>
      <c r="P3566" s="6" t="s">
        <v>34</v>
      </c>
      <c r="Q3566" s="5" t="s">
        <v>88</v>
      </c>
      <c r="R3566" s="24" t="s">
        <v>3</v>
      </c>
      <c r="S3566" s="6" t="s">
        <v>1</v>
      </c>
      <c r="T3566" s="7" t="str">
        <f t="shared" si="110"/>
        <v>de 1. Très sous dotée passe en 3.Intermédiaire</v>
      </c>
      <c r="U3566" s="7" t="s">
        <v>21</v>
      </c>
      <c r="V3566" s="7" t="str">
        <f t="shared" si="111"/>
        <v>Garlin</v>
      </c>
      <c r="W3566" s="7">
        <v>0</v>
      </c>
    </row>
    <row r="3567" spans="1:23" x14ac:dyDescent="0.25">
      <c r="A3567" s="1" t="s">
        <v>76</v>
      </c>
      <c r="B3567" s="2" t="s">
        <v>77</v>
      </c>
      <c r="C3567" s="1" t="s">
        <v>4146</v>
      </c>
      <c r="D3567" s="2" t="s">
        <v>6715</v>
      </c>
      <c r="E3567" s="1" t="s">
        <v>7368</v>
      </c>
      <c r="F3567" s="2" t="s">
        <v>7369</v>
      </c>
      <c r="G3567" s="3" t="s">
        <v>7093</v>
      </c>
      <c r="H3567" s="22" t="s">
        <v>7835</v>
      </c>
      <c r="I3567" s="2" t="s">
        <v>4135</v>
      </c>
      <c r="J3567" s="3" t="s">
        <v>4136</v>
      </c>
      <c r="K3567" s="1" t="s">
        <v>7094</v>
      </c>
      <c r="L3567" s="2" t="s">
        <v>7095</v>
      </c>
      <c r="M3567" s="4">
        <v>196</v>
      </c>
      <c r="N3567" s="5">
        <v>25.859148992121913</v>
      </c>
      <c r="O3567" s="5">
        <v>25.859148992121913</v>
      </c>
      <c r="P3567" s="6" t="s">
        <v>20</v>
      </c>
      <c r="Q3567" s="5" t="s">
        <v>88</v>
      </c>
      <c r="R3567" s="24" t="s">
        <v>3</v>
      </c>
      <c r="S3567" s="5" t="s">
        <v>4</v>
      </c>
      <c r="T3567" s="7" t="str">
        <f t="shared" si="110"/>
        <v>de 4. Très dotée passe en 3.Intermédiaire</v>
      </c>
      <c r="U3567" s="7" t="s">
        <v>21</v>
      </c>
      <c r="V3567" s="7" t="str">
        <f t="shared" si="111"/>
        <v>Vic-en-Bigorre</v>
      </c>
      <c r="W3567" s="7">
        <v>0</v>
      </c>
    </row>
    <row r="3568" spans="1:23" x14ac:dyDescent="0.25">
      <c r="A3568" s="1" t="s">
        <v>76</v>
      </c>
      <c r="B3568" s="2" t="s">
        <v>77</v>
      </c>
      <c r="C3568" s="1" t="s">
        <v>4146</v>
      </c>
      <c r="D3568" s="2" t="s">
        <v>6715</v>
      </c>
      <c r="E3568" s="1" t="s">
        <v>7370</v>
      </c>
      <c r="F3568" s="2" t="s">
        <v>7371</v>
      </c>
      <c r="G3568" s="3" t="s">
        <v>4146</v>
      </c>
      <c r="H3568" s="22" t="s">
        <v>6715</v>
      </c>
      <c r="I3568" s="2" t="s">
        <v>76</v>
      </c>
      <c r="J3568" s="3" t="s">
        <v>77</v>
      </c>
      <c r="K3568" s="1" t="s">
        <v>6736</v>
      </c>
      <c r="L3568" s="2" t="s">
        <v>6737</v>
      </c>
      <c r="M3568" s="4">
        <v>485.99999999999909</v>
      </c>
      <c r="N3568" s="5">
        <v>25.867885627200494</v>
      </c>
      <c r="O3568" s="5">
        <v>25.867885627200494</v>
      </c>
      <c r="P3568" s="6" t="s">
        <v>20</v>
      </c>
      <c r="Q3568" s="5" t="s">
        <v>88</v>
      </c>
      <c r="R3568" s="24" t="s">
        <v>3</v>
      </c>
      <c r="S3568" s="6" t="s">
        <v>1</v>
      </c>
      <c r="T3568" s="7" t="str">
        <f t="shared" si="110"/>
        <v>de 1. Très sous dotée passe en 3.Intermédiaire</v>
      </c>
      <c r="U3568" s="7" t="s">
        <v>21</v>
      </c>
      <c r="V3568" s="7" t="str">
        <f t="shared" si="111"/>
        <v>Oloron-Sainte-Marie</v>
      </c>
      <c r="W3568" s="7">
        <v>0</v>
      </c>
    </row>
    <row r="3569" spans="1:23" x14ac:dyDescent="0.25">
      <c r="A3569" s="1" t="s">
        <v>76</v>
      </c>
      <c r="B3569" s="2" t="s">
        <v>77</v>
      </c>
      <c r="C3569" s="1" t="s">
        <v>4146</v>
      </c>
      <c r="D3569" s="2" t="s">
        <v>6715</v>
      </c>
      <c r="E3569" s="1" t="s">
        <v>7372</v>
      </c>
      <c r="F3569" s="2" t="s">
        <v>7373</v>
      </c>
      <c r="G3569" s="3" t="s">
        <v>4146</v>
      </c>
      <c r="H3569" s="22" t="s">
        <v>6715</v>
      </c>
      <c r="I3569" s="2" t="s">
        <v>76</v>
      </c>
      <c r="J3569" s="3" t="s">
        <v>77</v>
      </c>
      <c r="K3569" s="1" t="s">
        <v>4147</v>
      </c>
      <c r="L3569" s="2" t="s">
        <v>4148</v>
      </c>
      <c r="M3569" s="4">
        <v>160</v>
      </c>
      <c r="N3569" s="5">
        <v>0</v>
      </c>
      <c r="O3569" s="5">
        <v>17.498740222782676</v>
      </c>
      <c r="P3569" s="6" t="s">
        <v>34</v>
      </c>
      <c r="Q3569" s="5" t="s">
        <v>88</v>
      </c>
      <c r="R3569" s="24" t="s">
        <v>3</v>
      </c>
      <c r="S3569" s="6" t="s">
        <v>1</v>
      </c>
      <c r="T3569" s="7" t="str">
        <f t="shared" si="110"/>
        <v>de 1. Très sous dotée passe en 3.Intermédiaire</v>
      </c>
      <c r="U3569" s="7" t="s">
        <v>21</v>
      </c>
      <c r="V3569" s="7" t="str">
        <f t="shared" si="111"/>
        <v>Garlin</v>
      </c>
      <c r="W3569" s="7">
        <v>0</v>
      </c>
    </row>
    <row r="3570" spans="1:23" x14ac:dyDescent="0.25">
      <c r="A3570" s="1" t="s">
        <v>76</v>
      </c>
      <c r="B3570" s="2" t="s">
        <v>77</v>
      </c>
      <c r="C3570" s="1" t="s">
        <v>4146</v>
      </c>
      <c r="D3570" s="2" t="s">
        <v>6715</v>
      </c>
      <c r="E3570" s="1" t="s">
        <v>7374</v>
      </c>
      <c r="F3570" s="2" t="s">
        <v>7375</v>
      </c>
      <c r="G3570" s="3" t="s">
        <v>4146</v>
      </c>
      <c r="H3570" s="22" t="s">
        <v>6715</v>
      </c>
      <c r="I3570" s="2" t="s">
        <v>76</v>
      </c>
      <c r="J3570" s="3" t="s">
        <v>77</v>
      </c>
      <c r="K3570" s="1" t="s">
        <v>5316</v>
      </c>
      <c r="L3570" s="2" t="s">
        <v>5317</v>
      </c>
      <c r="M3570" s="4">
        <v>316.99999999999937</v>
      </c>
      <c r="N3570" s="5">
        <v>33.045090406949932</v>
      </c>
      <c r="O3570" s="5">
        <v>33.045090406949932</v>
      </c>
      <c r="P3570" s="6" t="s">
        <v>20</v>
      </c>
      <c r="Q3570" s="5" t="s">
        <v>88</v>
      </c>
      <c r="R3570" s="24" t="s">
        <v>3</v>
      </c>
      <c r="S3570" s="6" t="s">
        <v>1</v>
      </c>
      <c r="T3570" s="7" t="str">
        <f t="shared" si="110"/>
        <v>de 1. Très sous dotée passe en 3.Intermédiaire</v>
      </c>
      <c r="U3570" s="7" t="s">
        <v>21</v>
      </c>
      <c r="V3570" s="7" t="str">
        <f t="shared" si="111"/>
        <v>Orthez</v>
      </c>
      <c r="W3570" s="7">
        <v>0</v>
      </c>
    </row>
    <row r="3571" spans="1:23" x14ac:dyDescent="0.25">
      <c r="A3571" s="1" t="s">
        <v>76</v>
      </c>
      <c r="B3571" s="2" t="s">
        <v>77</v>
      </c>
      <c r="C3571" s="1" t="s">
        <v>4146</v>
      </c>
      <c r="D3571" s="2" t="s">
        <v>6715</v>
      </c>
      <c r="E3571" s="1" t="s">
        <v>7376</v>
      </c>
      <c r="F3571" s="2" t="s">
        <v>7377</v>
      </c>
      <c r="G3571" s="3" t="s">
        <v>4146</v>
      </c>
      <c r="H3571" s="22" t="s">
        <v>6715</v>
      </c>
      <c r="I3571" s="2" t="s">
        <v>76</v>
      </c>
      <c r="J3571" s="3" t="s">
        <v>77</v>
      </c>
      <c r="K3571" s="1" t="s">
        <v>6750</v>
      </c>
      <c r="L3571" s="2" t="s">
        <v>31</v>
      </c>
      <c r="M3571" s="4">
        <v>298</v>
      </c>
      <c r="N3571" s="5">
        <v>37.739987084266929</v>
      </c>
      <c r="O3571" s="5">
        <v>37.739987084266929</v>
      </c>
      <c r="P3571" s="6" t="s">
        <v>20</v>
      </c>
      <c r="Q3571" s="5" t="s">
        <v>88</v>
      </c>
      <c r="R3571" s="24" t="s">
        <v>3</v>
      </c>
      <c r="S3571" s="5" t="s">
        <v>88</v>
      </c>
      <c r="T3571" s="7" t="str">
        <f t="shared" si="110"/>
        <v>Maintenu</v>
      </c>
      <c r="U3571" s="7" t="s">
        <v>21</v>
      </c>
      <c r="V3571" s="7" t="str">
        <f t="shared" si="111"/>
        <v>Saint-Palais</v>
      </c>
      <c r="W3571" s="7">
        <v>0</v>
      </c>
    </row>
    <row r="3572" spans="1:23" x14ac:dyDescent="0.25">
      <c r="A3572" s="1" t="s">
        <v>76</v>
      </c>
      <c r="B3572" s="2" t="s">
        <v>77</v>
      </c>
      <c r="C3572" s="1" t="s">
        <v>4146</v>
      </c>
      <c r="D3572" s="2" t="s">
        <v>6715</v>
      </c>
      <c r="E3572" s="1" t="s">
        <v>7378</v>
      </c>
      <c r="F3572" s="2" t="s">
        <v>7379</v>
      </c>
      <c r="G3572" s="3" t="s">
        <v>4146</v>
      </c>
      <c r="H3572" s="22" t="s">
        <v>6715</v>
      </c>
      <c r="I3572" s="2" t="s">
        <v>76</v>
      </c>
      <c r="J3572" s="3" t="s">
        <v>77</v>
      </c>
      <c r="K3572" s="1" t="s">
        <v>6750</v>
      </c>
      <c r="L3572" s="2" t="s">
        <v>31</v>
      </c>
      <c r="M3572" s="4">
        <v>404</v>
      </c>
      <c r="N3572" s="5">
        <v>37.739987084266929</v>
      </c>
      <c r="O3572" s="5">
        <v>37.739987084266929</v>
      </c>
      <c r="P3572" s="6" t="s">
        <v>20</v>
      </c>
      <c r="Q3572" s="5" t="s">
        <v>88</v>
      </c>
      <c r="R3572" s="24" t="s">
        <v>3</v>
      </c>
      <c r="S3572" s="5" t="s">
        <v>88</v>
      </c>
      <c r="T3572" s="7" t="str">
        <f t="shared" si="110"/>
        <v>Maintenu</v>
      </c>
      <c r="U3572" s="7" t="s">
        <v>21</v>
      </c>
      <c r="V3572" s="7" t="str">
        <f t="shared" si="111"/>
        <v>Saint-Palais</v>
      </c>
      <c r="W3572" s="7">
        <v>0</v>
      </c>
    </row>
    <row r="3573" spans="1:23" x14ac:dyDescent="0.25">
      <c r="A3573" s="1" t="s">
        <v>76</v>
      </c>
      <c r="B3573" s="2" t="s">
        <v>77</v>
      </c>
      <c r="C3573" s="1" t="s">
        <v>4146</v>
      </c>
      <c r="D3573" s="2" t="s">
        <v>6715</v>
      </c>
      <c r="E3573" s="1" t="s">
        <v>7380</v>
      </c>
      <c r="F3573" s="2" t="s">
        <v>7381</v>
      </c>
      <c r="G3573" s="3" t="s">
        <v>4146</v>
      </c>
      <c r="H3573" s="22" t="s">
        <v>6715</v>
      </c>
      <c r="I3573" s="2" t="s">
        <v>76</v>
      </c>
      <c r="J3573" s="3" t="s">
        <v>77</v>
      </c>
      <c r="K3573" s="1" t="s">
        <v>6881</v>
      </c>
      <c r="L3573" s="2" t="s">
        <v>6882</v>
      </c>
      <c r="M3573" s="4">
        <v>1022</v>
      </c>
      <c r="N3573" s="5">
        <v>12.462421960334607</v>
      </c>
      <c r="O3573" s="5">
        <v>12.462421960334607</v>
      </c>
      <c r="P3573" s="6" t="s">
        <v>20</v>
      </c>
      <c r="Q3573" s="5" t="s">
        <v>2</v>
      </c>
      <c r="R3573" s="24" t="s">
        <v>2</v>
      </c>
      <c r="S3573" s="5" t="s">
        <v>88</v>
      </c>
      <c r="T3573" s="7" t="str">
        <f t="shared" si="110"/>
        <v>de 3.Intermédiaire passe en 2. Sous dotée</v>
      </c>
      <c r="U3573" s="7" t="s">
        <v>97</v>
      </c>
      <c r="V3573" s="7" t="str">
        <f t="shared" si="111"/>
        <v>Billère et Coteaux de Jurançon (pct)</v>
      </c>
      <c r="W3573" s="7">
        <v>1</v>
      </c>
    </row>
    <row r="3574" spans="1:23" x14ac:dyDescent="0.25">
      <c r="A3574" s="1" t="s">
        <v>76</v>
      </c>
      <c r="B3574" s="2" t="s">
        <v>77</v>
      </c>
      <c r="C3574" s="1" t="s">
        <v>4146</v>
      </c>
      <c r="D3574" s="2" t="s">
        <v>6715</v>
      </c>
      <c r="E3574" s="1" t="s">
        <v>7382</v>
      </c>
      <c r="F3574" s="2" t="s">
        <v>7383</v>
      </c>
      <c r="G3574" s="3" t="s">
        <v>4146</v>
      </c>
      <c r="H3574" s="22" t="s">
        <v>6715</v>
      </c>
      <c r="I3574" s="2" t="s">
        <v>76</v>
      </c>
      <c r="J3574" s="3" t="s">
        <v>77</v>
      </c>
      <c r="K3574" s="1" t="s">
        <v>6755</v>
      </c>
      <c r="L3574" s="2" t="s">
        <v>6756</v>
      </c>
      <c r="M3574" s="4">
        <v>191</v>
      </c>
      <c r="N3574" s="5">
        <v>6.7246978810500249</v>
      </c>
      <c r="O3574" s="5">
        <v>6.7246978810500249</v>
      </c>
      <c r="P3574" s="6" t="s">
        <v>20</v>
      </c>
      <c r="Q3574" s="5" t="s">
        <v>1</v>
      </c>
      <c r="R3574" s="24" t="s">
        <v>1</v>
      </c>
      <c r="S3574" s="6" t="s">
        <v>1</v>
      </c>
      <c r="T3574" s="7" t="str">
        <f t="shared" si="110"/>
        <v>Maintenu</v>
      </c>
      <c r="U3574" s="7" t="s">
        <v>21</v>
      </c>
      <c r="V3574" s="7" t="str">
        <f t="shared" si="111"/>
        <v>Mauléon-Licharre</v>
      </c>
      <c r="W3574" s="7">
        <v>1</v>
      </c>
    </row>
    <row r="3575" spans="1:23" x14ac:dyDescent="0.25">
      <c r="A3575" s="1" t="s">
        <v>76</v>
      </c>
      <c r="B3575" s="2" t="s">
        <v>77</v>
      </c>
      <c r="C3575" s="1" t="s">
        <v>4146</v>
      </c>
      <c r="D3575" s="2" t="s">
        <v>6715</v>
      </c>
      <c r="E3575" s="1" t="s">
        <v>7384</v>
      </c>
      <c r="F3575" s="2" t="s">
        <v>7385</v>
      </c>
      <c r="G3575" s="3" t="s">
        <v>4146</v>
      </c>
      <c r="H3575" s="22" t="s">
        <v>6715</v>
      </c>
      <c r="I3575" s="2" t="s">
        <v>76</v>
      </c>
      <c r="J3575" s="3" t="s">
        <v>77</v>
      </c>
      <c r="K3575" s="1" t="s">
        <v>7309</v>
      </c>
      <c r="L3575" s="2" t="s">
        <v>7310</v>
      </c>
      <c r="M3575" s="4">
        <v>1815.999999999992</v>
      </c>
      <c r="N3575" s="5">
        <v>91.291997063128221</v>
      </c>
      <c r="O3575" s="5">
        <v>91.291997063128221</v>
      </c>
      <c r="P3575" s="6" t="s">
        <v>20</v>
      </c>
      <c r="Q3575" s="5" t="s">
        <v>5</v>
      </c>
      <c r="R3575" s="24" t="s">
        <v>5</v>
      </c>
      <c r="S3575" s="5" t="s">
        <v>4</v>
      </c>
      <c r="T3575" s="7" t="str">
        <f t="shared" si="110"/>
        <v>de 4. Très dotée passe en 5. Sur dotée</v>
      </c>
      <c r="U3575" s="7" t="s">
        <v>97</v>
      </c>
      <c r="V3575" s="7" t="str">
        <f t="shared" si="111"/>
        <v>Baïgura et Mondarrain (pct)</v>
      </c>
      <c r="W3575" s="7">
        <v>1</v>
      </c>
    </row>
    <row r="3576" spans="1:23" x14ac:dyDescent="0.25">
      <c r="A3576" s="1" t="s">
        <v>76</v>
      </c>
      <c r="B3576" s="2" t="s">
        <v>77</v>
      </c>
      <c r="C3576" s="1" t="s">
        <v>4146</v>
      </c>
      <c r="D3576" s="2" t="s">
        <v>6715</v>
      </c>
      <c r="E3576" s="1" t="s">
        <v>7386</v>
      </c>
      <c r="F3576" s="2" t="s">
        <v>7387</v>
      </c>
      <c r="G3576" s="3" t="s">
        <v>4146</v>
      </c>
      <c r="H3576" s="22" t="s">
        <v>6715</v>
      </c>
      <c r="I3576" s="2" t="s">
        <v>76</v>
      </c>
      <c r="J3576" s="3" t="s">
        <v>77</v>
      </c>
      <c r="K3576" s="1" t="s">
        <v>6898</v>
      </c>
      <c r="L3576" s="2" t="s">
        <v>6899</v>
      </c>
      <c r="M3576" s="4">
        <v>172</v>
      </c>
      <c r="N3576" s="5">
        <v>44.666934658633366</v>
      </c>
      <c r="O3576" s="5">
        <v>44.666934658633366</v>
      </c>
      <c r="P3576" s="6" t="s">
        <v>20</v>
      </c>
      <c r="Q3576" s="5" t="s">
        <v>4</v>
      </c>
      <c r="R3576" s="24" t="s">
        <v>4</v>
      </c>
      <c r="S3576" s="6" t="s">
        <v>1</v>
      </c>
      <c r="T3576" s="7" t="str">
        <f t="shared" si="110"/>
        <v>de 1. Très sous dotée passe en 4. Très dotée</v>
      </c>
      <c r="U3576" s="7" t="s">
        <v>97</v>
      </c>
      <c r="V3576" s="7" t="str">
        <f t="shared" si="111"/>
        <v>Artix et Pays de Soubestre (pct)</v>
      </c>
      <c r="W3576" s="7">
        <v>1</v>
      </c>
    </row>
    <row r="3577" spans="1:23" x14ac:dyDescent="0.25">
      <c r="A3577" s="1" t="s">
        <v>76</v>
      </c>
      <c r="B3577" s="2" t="s">
        <v>77</v>
      </c>
      <c r="C3577" s="1" t="s">
        <v>4146</v>
      </c>
      <c r="D3577" s="2" t="s">
        <v>6715</v>
      </c>
      <c r="E3577" s="1" t="s">
        <v>7388</v>
      </c>
      <c r="F3577" s="2" t="s">
        <v>7389</v>
      </c>
      <c r="G3577" s="3" t="s">
        <v>4146</v>
      </c>
      <c r="H3577" s="22" t="s">
        <v>6715</v>
      </c>
      <c r="I3577" s="2" t="s">
        <v>76</v>
      </c>
      <c r="J3577" s="3" t="s">
        <v>77</v>
      </c>
      <c r="K3577" s="1" t="s">
        <v>6750</v>
      </c>
      <c r="L3577" s="2" t="s">
        <v>31</v>
      </c>
      <c r="M3577" s="4">
        <v>194.00000000000068</v>
      </c>
      <c r="N3577" s="5">
        <v>37.739987084266929</v>
      </c>
      <c r="O3577" s="5">
        <v>37.739987084266929</v>
      </c>
      <c r="P3577" s="6" t="s">
        <v>20</v>
      </c>
      <c r="Q3577" s="5" t="s">
        <v>88</v>
      </c>
      <c r="R3577" s="24" t="s">
        <v>3</v>
      </c>
      <c r="S3577" s="5" t="s">
        <v>88</v>
      </c>
      <c r="T3577" s="7" t="str">
        <f t="shared" si="110"/>
        <v>Maintenu</v>
      </c>
      <c r="U3577" s="7" t="s">
        <v>21</v>
      </c>
      <c r="V3577" s="7" t="str">
        <f t="shared" si="111"/>
        <v>Saint-Palais</v>
      </c>
      <c r="W3577" s="7">
        <v>0</v>
      </c>
    </row>
    <row r="3578" spans="1:23" x14ac:dyDescent="0.25">
      <c r="A3578" s="1" t="s">
        <v>76</v>
      </c>
      <c r="B3578" s="2" t="s">
        <v>77</v>
      </c>
      <c r="C3578" s="1" t="s">
        <v>4146</v>
      </c>
      <c r="D3578" s="2" t="s">
        <v>6715</v>
      </c>
      <c r="E3578" s="1" t="s">
        <v>7390</v>
      </c>
      <c r="F3578" s="2" t="s">
        <v>7391</v>
      </c>
      <c r="G3578" s="3" t="s">
        <v>4146</v>
      </c>
      <c r="H3578" s="22" t="s">
        <v>6715</v>
      </c>
      <c r="I3578" s="2" t="s">
        <v>76</v>
      </c>
      <c r="J3578" s="3" t="s">
        <v>77</v>
      </c>
      <c r="K3578" s="1" t="s">
        <v>6861</v>
      </c>
      <c r="L3578" s="2" t="s">
        <v>6862</v>
      </c>
      <c r="M3578" s="4">
        <v>1187</v>
      </c>
      <c r="N3578" s="5">
        <v>13.881533103157158</v>
      </c>
      <c r="O3578" s="5">
        <v>13.881533103157158</v>
      </c>
      <c r="P3578" s="6" t="s">
        <v>20</v>
      </c>
      <c r="Q3578" s="5" t="s">
        <v>2</v>
      </c>
      <c r="R3578" s="24" t="s">
        <v>2</v>
      </c>
      <c r="S3578" s="5" t="s">
        <v>88</v>
      </c>
      <c r="T3578" s="7" t="str">
        <f t="shared" si="110"/>
        <v>de 3.Intermédiaire passe en 2. Sous dotée</v>
      </c>
      <c r="U3578" s="7" t="s">
        <v>21</v>
      </c>
      <c r="V3578" s="7" t="str">
        <f t="shared" si="111"/>
        <v>Arudy</v>
      </c>
      <c r="W3578" s="7">
        <v>1</v>
      </c>
    </row>
    <row r="3579" spans="1:23" x14ac:dyDescent="0.25">
      <c r="A3579" s="1" t="s">
        <v>76</v>
      </c>
      <c r="B3579" s="2" t="s">
        <v>77</v>
      </c>
      <c r="C3579" s="1" t="s">
        <v>4146</v>
      </c>
      <c r="D3579" s="2" t="s">
        <v>6715</v>
      </c>
      <c r="E3579" s="1" t="s">
        <v>7392</v>
      </c>
      <c r="F3579" s="2" t="s">
        <v>7393</v>
      </c>
      <c r="G3579" s="3" t="s">
        <v>4146</v>
      </c>
      <c r="H3579" s="22" t="s">
        <v>6715</v>
      </c>
      <c r="I3579" s="2" t="s">
        <v>76</v>
      </c>
      <c r="J3579" s="3" t="s">
        <v>77</v>
      </c>
      <c r="K3579" s="1" t="s">
        <v>6825</v>
      </c>
      <c r="L3579" s="2" t="s">
        <v>6826</v>
      </c>
      <c r="M3579" s="4">
        <v>252</v>
      </c>
      <c r="N3579" s="5">
        <v>30.991164578527833</v>
      </c>
      <c r="O3579" s="5">
        <v>30.991164578527833</v>
      </c>
      <c r="P3579" s="6" t="s">
        <v>20</v>
      </c>
      <c r="Q3579" s="5" t="s">
        <v>88</v>
      </c>
      <c r="R3579" s="24" t="s">
        <v>3</v>
      </c>
      <c r="S3579" s="6" t="s">
        <v>1</v>
      </c>
      <c r="T3579" s="7" t="str">
        <f t="shared" si="110"/>
        <v>de 1. Très sous dotée passe en 3.Intermédiaire</v>
      </c>
      <c r="U3579" s="7" t="s">
        <v>97</v>
      </c>
      <c r="V3579" s="7" t="str">
        <f t="shared" si="111"/>
        <v>Terres des Luys et Coteaux du Vic-Bilh (pct)</v>
      </c>
      <c r="W3579" s="7">
        <v>0</v>
      </c>
    </row>
    <row r="3580" spans="1:23" x14ac:dyDescent="0.25">
      <c r="A3580" s="1" t="s">
        <v>76</v>
      </c>
      <c r="B3580" s="2" t="s">
        <v>77</v>
      </c>
      <c r="C3580" s="1" t="s">
        <v>4146</v>
      </c>
      <c r="D3580" s="2" t="s">
        <v>6715</v>
      </c>
      <c r="E3580" s="1" t="s">
        <v>7394</v>
      </c>
      <c r="F3580" s="2" t="s">
        <v>7395</v>
      </c>
      <c r="G3580" s="3" t="s">
        <v>4146</v>
      </c>
      <c r="H3580" s="22" t="s">
        <v>6715</v>
      </c>
      <c r="I3580" s="2" t="s">
        <v>76</v>
      </c>
      <c r="J3580" s="3" t="s">
        <v>77</v>
      </c>
      <c r="K3580" s="1" t="s">
        <v>6742</v>
      </c>
      <c r="L3580" s="2" t="s">
        <v>6743</v>
      </c>
      <c r="M3580" s="4">
        <v>319.00000000000119</v>
      </c>
      <c r="N3580" s="5">
        <v>61.709179837491298</v>
      </c>
      <c r="O3580" s="5">
        <v>61.709179837491298</v>
      </c>
      <c r="P3580" s="6" t="s">
        <v>20</v>
      </c>
      <c r="Q3580" s="5" t="s">
        <v>5</v>
      </c>
      <c r="R3580" s="24" t="s">
        <v>5</v>
      </c>
      <c r="S3580" s="5" t="s">
        <v>4</v>
      </c>
      <c r="T3580" s="7" t="str">
        <f t="shared" si="110"/>
        <v>de 4. Très dotée passe en 5. Sur dotée</v>
      </c>
      <c r="U3580" s="7" t="s">
        <v>21</v>
      </c>
      <c r="V3580" s="7" t="str">
        <f t="shared" si="111"/>
        <v>Saint-Jean-Pied-de-Port</v>
      </c>
      <c r="W3580" s="7">
        <v>1</v>
      </c>
    </row>
    <row r="3581" spans="1:23" x14ac:dyDescent="0.25">
      <c r="A3581" s="1" t="s">
        <v>76</v>
      </c>
      <c r="B3581" s="2" t="s">
        <v>77</v>
      </c>
      <c r="C3581" s="1" t="s">
        <v>4146</v>
      </c>
      <c r="D3581" s="2" t="s">
        <v>6715</v>
      </c>
      <c r="E3581" s="1" t="s">
        <v>7396</v>
      </c>
      <c r="F3581" s="2" t="s">
        <v>6316</v>
      </c>
      <c r="G3581" s="3" t="s">
        <v>4146</v>
      </c>
      <c r="H3581" s="22" t="s">
        <v>6715</v>
      </c>
      <c r="I3581" s="2" t="s">
        <v>76</v>
      </c>
      <c r="J3581" s="3" t="s">
        <v>77</v>
      </c>
      <c r="K3581" s="1" t="s">
        <v>6792</v>
      </c>
      <c r="L3581" s="2" t="s">
        <v>6793</v>
      </c>
      <c r="M3581" s="4">
        <v>93.999999999999716</v>
      </c>
      <c r="N3581" s="5">
        <v>29.44015980689344</v>
      </c>
      <c r="O3581" s="5">
        <v>29.44015980689344</v>
      </c>
      <c r="P3581" s="6" t="s">
        <v>20</v>
      </c>
      <c r="Q3581" s="5" t="s">
        <v>88</v>
      </c>
      <c r="R3581" s="24" t="s">
        <v>3</v>
      </c>
      <c r="S3581" s="6" t="s">
        <v>1</v>
      </c>
      <c r="T3581" s="7" t="str">
        <f t="shared" si="110"/>
        <v>de 1. Très sous dotée passe en 3.Intermédiaire</v>
      </c>
      <c r="U3581" s="7" t="s">
        <v>21</v>
      </c>
      <c r="V3581" s="7" t="str">
        <f t="shared" si="111"/>
        <v>Lembeye</v>
      </c>
      <c r="W3581" s="7">
        <v>0</v>
      </c>
    </row>
    <row r="3582" spans="1:23" x14ac:dyDescent="0.25">
      <c r="A3582" s="1" t="s">
        <v>76</v>
      </c>
      <c r="B3582" s="2" t="s">
        <v>77</v>
      </c>
      <c r="C3582" s="1" t="s">
        <v>4146</v>
      </c>
      <c r="D3582" s="2" t="s">
        <v>6715</v>
      </c>
      <c r="E3582" s="1" t="s">
        <v>7397</v>
      </c>
      <c r="F3582" s="2" t="s">
        <v>7398</v>
      </c>
      <c r="G3582" s="3" t="s">
        <v>4146</v>
      </c>
      <c r="H3582" s="22" t="s">
        <v>6715</v>
      </c>
      <c r="I3582" s="2" t="s">
        <v>76</v>
      </c>
      <c r="J3582" s="3" t="s">
        <v>77</v>
      </c>
      <c r="K3582" s="1" t="s">
        <v>7399</v>
      </c>
      <c r="L3582" s="2" t="s">
        <v>7400</v>
      </c>
      <c r="M3582" s="4">
        <v>1751</v>
      </c>
      <c r="N3582" s="5">
        <v>47.105145554951612</v>
      </c>
      <c r="O3582" s="5">
        <v>47.105145554951612</v>
      </c>
      <c r="P3582" s="6" t="s">
        <v>20</v>
      </c>
      <c r="Q3582" s="5" t="s">
        <v>4</v>
      </c>
      <c r="R3582" s="24" t="s">
        <v>4</v>
      </c>
      <c r="S3582" s="6" t="s">
        <v>1</v>
      </c>
      <c r="T3582" s="7" t="str">
        <f t="shared" si="110"/>
        <v>de 1. Très sous dotée passe en 4. Très dotée</v>
      </c>
      <c r="U3582" s="7" t="s">
        <v>97</v>
      </c>
      <c r="V3582" s="7" t="str">
        <f t="shared" si="111"/>
        <v>Oloron-Sainte-Marie-2 (pct)</v>
      </c>
      <c r="W3582" s="7">
        <v>1</v>
      </c>
    </row>
    <row r="3583" spans="1:23" x14ac:dyDescent="0.25">
      <c r="A3583" s="1" t="s">
        <v>76</v>
      </c>
      <c r="B3583" s="2" t="s">
        <v>77</v>
      </c>
      <c r="C3583" s="1" t="s">
        <v>4146</v>
      </c>
      <c r="D3583" s="2" t="s">
        <v>6715</v>
      </c>
      <c r="E3583" s="1" t="s">
        <v>7401</v>
      </c>
      <c r="F3583" s="2" t="s">
        <v>7402</v>
      </c>
      <c r="G3583" s="3" t="s">
        <v>4146</v>
      </c>
      <c r="H3583" s="22" t="s">
        <v>6715</v>
      </c>
      <c r="I3583" s="2" t="s">
        <v>76</v>
      </c>
      <c r="J3583" s="3" t="s">
        <v>77</v>
      </c>
      <c r="K3583" s="1" t="s">
        <v>6861</v>
      </c>
      <c r="L3583" s="2" t="s">
        <v>6862</v>
      </c>
      <c r="M3583" s="4">
        <v>199</v>
      </c>
      <c r="N3583" s="5">
        <v>13.881533103157158</v>
      </c>
      <c r="O3583" s="5">
        <v>13.881533103157158</v>
      </c>
      <c r="P3583" s="6" t="s">
        <v>20</v>
      </c>
      <c r="Q3583" s="5" t="s">
        <v>2</v>
      </c>
      <c r="R3583" s="24" t="s">
        <v>2</v>
      </c>
      <c r="S3583" s="6" t="s">
        <v>1</v>
      </c>
      <c r="T3583" s="7" t="str">
        <f t="shared" si="110"/>
        <v>de 1. Très sous dotée passe en 2. Sous dotée</v>
      </c>
      <c r="U3583" s="7" t="s">
        <v>21</v>
      </c>
      <c r="V3583" s="7" t="str">
        <f t="shared" si="111"/>
        <v>Arudy</v>
      </c>
      <c r="W3583" s="7">
        <v>1</v>
      </c>
    </row>
    <row r="3584" spans="1:23" x14ac:dyDescent="0.25">
      <c r="A3584" s="1" t="s">
        <v>76</v>
      </c>
      <c r="B3584" s="2" t="s">
        <v>77</v>
      </c>
      <c r="C3584" s="1" t="s">
        <v>4146</v>
      </c>
      <c r="D3584" s="2" t="s">
        <v>6715</v>
      </c>
      <c r="E3584" s="1" t="s">
        <v>7403</v>
      </c>
      <c r="F3584" s="2" t="s">
        <v>7404</v>
      </c>
      <c r="G3584" s="3" t="s">
        <v>4146</v>
      </c>
      <c r="H3584" s="22" t="s">
        <v>6715</v>
      </c>
      <c r="I3584" s="2" t="s">
        <v>76</v>
      </c>
      <c r="J3584" s="3" t="s">
        <v>77</v>
      </c>
      <c r="K3584" s="1" t="s">
        <v>6784</v>
      </c>
      <c r="L3584" s="2" t="s">
        <v>6785</v>
      </c>
      <c r="M3584" s="4">
        <v>125</v>
      </c>
      <c r="N3584" s="5">
        <v>0</v>
      </c>
      <c r="O3584" s="5">
        <v>15.63324535468459</v>
      </c>
      <c r="P3584" s="6" t="s">
        <v>34</v>
      </c>
      <c r="Q3584" s="5" t="s">
        <v>88</v>
      </c>
      <c r="R3584" s="24" t="s">
        <v>3</v>
      </c>
      <c r="S3584" s="5" t="s">
        <v>88</v>
      </c>
      <c r="T3584" s="7" t="str">
        <f t="shared" si="110"/>
        <v>Maintenu</v>
      </c>
      <c r="U3584" s="7" t="s">
        <v>21</v>
      </c>
      <c r="V3584" s="7" t="str">
        <f t="shared" si="111"/>
        <v>Navarrenx</v>
      </c>
      <c r="W3584" s="7">
        <v>0</v>
      </c>
    </row>
    <row r="3585" spans="1:23" x14ac:dyDescent="0.25">
      <c r="A3585" s="1" t="s">
        <v>76</v>
      </c>
      <c r="B3585" s="2" t="s">
        <v>77</v>
      </c>
      <c r="C3585" s="1" t="s">
        <v>4146</v>
      </c>
      <c r="D3585" s="2" t="s">
        <v>6715</v>
      </c>
      <c r="E3585" s="1" t="s">
        <v>7405</v>
      </c>
      <c r="F3585" s="2" t="s">
        <v>7406</v>
      </c>
      <c r="G3585" s="3" t="s">
        <v>4146</v>
      </c>
      <c r="H3585" s="22" t="s">
        <v>6715</v>
      </c>
      <c r="I3585" s="2" t="s">
        <v>76</v>
      </c>
      <c r="J3585" s="3" t="s">
        <v>77</v>
      </c>
      <c r="K3585" s="1" t="s">
        <v>6742</v>
      </c>
      <c r="L3585" s="2" t="s">
        <v>6743</v>
      </c>
      <c r="M3585" s="4">
        <v>176</v>
      </c>
      <c r="N3585" s="5">
        <v>61.709179837491298</v>
      </c>
      <c r="O3585" s="5">
        <v>61.709179837491298</v>
      </c>
      <c r="P3585" s="6" t="s">
        <v>20</v>
      </c>
      <c r="Q3585" s="5" t="s">
        <v>5</v>
      </c>
      <c r="R3585" s="24" t="s">
        <v>5</v>
      </c>
      <c r="S3585" s="5" t="s">
        <v>4</v>
      </c>
      <c r="T3585" s="7" t="str">
        <f t="shared" si="110"/>
        <v>de 4. Très dotée passe en 5. Sur dotée</v>
      </c>
      <c r="U3585" s="7" t="s">
        <v>21</v>
      </c>
      <c r="V3585" s="7" t="str">
        <f t="shared" si="111"/>
        <v>Saint-Jean-Pied-de-Port</v>
      </c>
      <c r="W3585" s="7">
        <v>1</v>
      </c>
    </row>
    <row r="3586" spans="1:23" x14ac:dyDescent="0.25">
      <c r="A3586" s="1" t="s">
        <v>76</v>
      </c>
      <c r="B3586" s="2" t="s">
        <v>77</v>
      </c>
      <c r="C3586" s="1" t="s">
        <v>4146</v>
      </c>
      <c r="D3586" s="2" t="s">
        <v>6715</v>
      </c>
      <c r="E3586" s="1" t="s">
        <v>7407</v>
      </c>
      <c r="F3586" s="2" t="s">
        <v>7408</v>
      </c>
      <c r="G3586" s="3" t="s">
        <v>4146</v>
      </c>
      <c r="H3586" s="22" t="s">
        <v>6715</v>
      </c>
      <c r="I3586" s="2" t="s">
        <v>76</v>
      </c>
      <c r="J3586" s="3" t="s">
        <v>77</v>
      </c>
      <c r="K3586" s="1" t="s">
        <v>6736</v>
      </c>
      <c r="L3586" s="2" t="s">
        <v>6737</v>
      </c>
      <c r="M3586" s="4">
        <v>1040</v>
      </c>
      <c r="N3586" s="5">
        <v>25.867885627200494</v>
      </c>
      <c r="O3586" s="5">
        <v>25.867885627200494</v>
      </c>
      <c r="P3586" s="6" t="s">
        <v>20</v>
      </c>
      <c r="Q3586" s="5" t="s">
        <v>88</v>
      </c>
      <c r="R3586" s="24" t="s">
        <v>3</v>
      </c>
      <c r="S3586" s="6" t="s">
        <v>1</v>
      </c>
      <c r="T3586" s="7" t="str">
        <f t="shared" ref="T3586:T3649" si="112">IF(S3586=Q3586,"Maintenu","de "&amp;S3586&amp;" passe en "&amp;Q3586)</f>
        <v>de 1. Très sous dotée passe en 3.Intermédiaire</v>
      </c>
      <c r="U3586" s="7" t="s">
        <v>21</v>
      </c>
      <c r="V3586" s="7" t="str">
        <f t="shared" ref="V3586:V3649" si="113">IF(U3586="BV",L3586,L3586&amp;" (pct)")</f>
        <v>Oloron-Sainte-Marie</v>
      </c>
      <c r="W3586" s="7">
        <v>0</v>
      </c>
    </row>
    <row r="3587" spans="1:23" x14ac:dyDescent="0.25">
      <c r="A3587" s="1" t="s">
        <v>76</v>
      </c>
      <c r="B3587" s="2" t="s">
        <v>77</v>
      </c>
      <c r="C3587" s="1" t="s">
        <v>4146</v>
      </c>
      <c r="D3587" s="2" t="s">
        <v>6715</v>
      </c>
      <c r="E3587" s="1" t="s">
        <v>7409</v>
      </c>
      <c r="F3587" s="2" t="s">
        <v>7410</v>
      </c>
      <c r="G3587" s="3" t="s">
        <v>4146</v>
      </c>
      <c r="H3587" s="22" t="s">
        <v>6715</v>
      </c>
      <c r="I3587" s="2" t="s">
        <v>76</v>
      </c>
      <c r="J3587" s="3" t="s">
        <v>77</v>
      </c>
      <c r="K3587" s="1" t="s">
        <v>6722</v>
      </c>
      <c r="L3587" s="2" t="s">
        <v>6723</v>
      </c>
      <c r="M3587" s="4">
        <v>1266</v>
      </c>
      <c r="N3587" s="5">
        <v>24.091124887017415</v>
      </c>
      <c r="O3587" s="5">
        <v>24.091124887017415</v>
      </c>
      <c r="P3587" s="6" t="s">
        <v>20</v>
      </c>
      <c r="Q3587" s="5" t="s">
        <v>88</v>
      </c>
      <c r="R3587" s="24" t="s">
        <v>3</v>
      </c>
      <c r="S3587" s="6" t="s">
        <v>1</v>
      </c>
      <c r="T3587" s="7" t="str">
        <f t="shared" si="112"/>
        <v>de 1. Très sous dotée passe en 3.Intermédiaire</v>
      </c>
      <c r="U3587" s="7" t="s">
        <v>97</v>
      </c>
      <c r="V3587" s="7" t="str">
        <f t="shared" si="113"/>
        <v>Pays de Morlaàs et du Montanérès (pct)</v>
      </c>
      <c r="W3587" s="7">
        <v>0</v>
      </c>
    </row>
    <row r="3588" spans="1:23" x14ac:dyDescent="0.25">
      <c r="A3588" s="1" t="s">
        <v>76</v>
      </c>
      <c r="B3588" s="2" t="s">
        <v>77</v>
      </c>
      <c r="C3588" s="1" t="s">
        <v>4146</v>
      </c>
      <c r="D3588" s="2" t="s">
        <v>6715</v>
      </c>
      <c r="E3588" s="1" t="s">
        <v>7411</v>
      </c>
      <c r="F3588" s="2" t="s">
        <v>7412</v>
      </c>
      <c r="G3588" s="3" t="s">
        <v>4146</v>
      </c>
      <c r="H3588" s="22" t="s">
        <v>6715</v>
      </c>
      <c r="I3588" s="2" t="s">
        <v>76</v>
      </c>
      <c r="J3588" s="3" t="s">
        <v>77</v>
      </c>
      <c r="K3588" s="1" t="s">
        <v>6736</v>
      </c>
      <c r="L3588" s="2" t="s">
        <v>6737</v>
      </c>
      <c r="M3588" s="4">
        <v>291.00000000000051</v>
      </c>
      <c r="N3588" s="5">
        <v>25.867885627200494</v>
      </c>
      <c r="O3588" s="5">
        <v>25.867885627200494</v>
      </c>
      <c r="P3588" s="6" t="s">
        <v>20</v>
      </c>
      <c r="Q3588" s="5" t="s">
        <v>88</v>
      </c>
      <c r="R3588" s="24" t="s">
        <v>3</v>
      </c>
      <c r="S3588" s="6" t="s">
        <v>1</v>
      </c>
      <c r="T3588" s="7" t="str">
        <f t="shared" si="112"/>
        <v>de 1. Très sous dotée passe en 3.Intermédiaire</v>
      </c>
      <c r="U3588" s="7" t="s">
        <v>21</v>
      </c>
      <c r="V3588" s="7" t="str">
        <f t="shared" si="113"/>
        <v>Oloron-Sainte-Marie</v>
      </c>
      <c r="W3588" s="7">
        <v>0</v>
      </c>
    </row>
    <row r="3589" spans="1:23" x14ac:dyDescent="0.25">
      <c r="A3589" s="1" t="s">
        <v>76</v>
      </c>
      <c r="B3589" s="2" t="s">
        <v>77</v>
      </c>
      <c r="C3589" s="1" t="s">
        <v>4146</v>
      </c>
      <c r="D3589" s="2" t="s">
        <v>6715</v>
      </c>
      <c r="E3589" s="1" t="s">
        <v>6792</v>
      </c>
      <c r="F3589" s="2" t="s">
        <v>6793</v>
      </c>
      <c r="G3589" s="3" t="s">
        <v>4146</v>
      </c>
      <c r="H3589" s="22" t="s">
        <v>6715</v>
      </c>
      <c r="I3589" s="2" t="s">
        <v>76</v>
      </c>
      <c r="J3589" s="3" t="s">
        <v>77</v>
      </c>
      <c r="K3589" s="1" t="s">
        <v>6792</v>
      </c>
      <c r="L3589" s="2" t="s">
        <v>6793</v>
      </c>
      <c r="M3589" s="4">
        <v>794</v>
      </c>
      <c r="N3589" s="5">
        <v>29.44015980689344</v>
      </c>
      <c r="O3589" s="5">
        <v>29.44015980689344</v>
      </c>
      <c r="P3589" s="6" t="s">
        <v>20</v>
      </c>
      <c r="Q3589" s="5" t="s">
        <v>88</v>
      </c>
      <c r="R3589" s="24" t="s">
        <v>3</v>
      </c>
      <c r="S3589" s="6" t="s">
        <v>1</v>
      </c>
      <c r="T3589" s="7" t="str">
        <f t="shared" si="112"/>
        <v>de 1. Très sous dotée passe en 3.Intermédiaire</v>
      </c>
      <c r="U3589" s="7" t="s">
        <v>21</v>
      </c>
      <c r="V3589" s="7" t="str">
        <f t="shared" si="113"/>
        <v>Lembeye</v>
      </c>
      <c r="W3589" s="7">
        <v>0</v>
      </c>
    </row>
    <row r="3590" spans="1:23" x14ac:dyDescent="0.25">
      <c r="A3590" s="1" t="s">
        <v>76</v>
      </c>
      <c r="B3590" s="2" t="s">
        <v>77</v>
      </c>
      <c r="C3590" s="1" t="s">
        <v>4146</v>
      </c>
      <c r="D3590" s="2" t="s">
        <v>6715</v>
      </c>
      <c r="E3590" s="1" t="s">
        <v>7413</v>
      </c>
      <c r="F3590" s="2" t="s">
        <v>7414</v>
      </c>
      <c r="G3590" s="3" t="s">
        <v>4146</v>
      </c>
      <c r="H3590" s="22" t="s">
        <v>6715</v>
      </c>
      <c r="I3590" s="2" t="s">
        <v>76</v>
      </c>
      <c r="J3590" s="3" t="s">
        <v>77</v>
      </c>
      <c r="K3590" s="1" t="s">
        <v>6825</v>
      </c>
      <c r="L3590" s="2" t="s">
        <v>6826</v>
      </c>
      <c r="M3590" s="4">
        <v>170</v>
      </c>
      <c r="N3590" s="5">
        <v>30.991164578527833</v>
      </c>
      <c r="O3590" s="5">
        <v>30.991164578527833</v>
      </c>
      <c r="P3590" s="6" t="s">
        <v>20</v>
      </c>
      <c r="Q3590" s="5" t="s">
        <v>88</v>
      </c>
      <c r="R3590" s="24" t="s">
        <v>3</v>
      </c>
      <c r="S3590" s="6" t="s">
        <v>1</v>
      </c>
      <c r="T3590" s="7" t="str">
        <f t="shared" si="112"/>
        <v>de 1. Très sous dotée passe en 3.Intermédiaire</v>
      </c>
      <c r="U3590" s="7" t="s">
        <v>97</v>
      </c>
      <c r="V3590" s="7" t="str">
        <f t="shared" si="113"/>
        <v>Terres des Luys et Coteaux du Vic-Bilh (pct)</v>
      </c>
      <c r="W3590" s="7">
        <v>0</v>
      </c>
    </row>
    <row r="3591" spans="1:23" x14ac:dyDescent="0.25">
      <c r="A3591" s="1" t="s">
        <v>76</v>
      </c>
      <c r="B3591" s="2" t="s">
        <v>77</v>
      </c>
      <c r="C3591" s="1" t="s">
        <v>4146</v>
      </c>
      <c r="D3591" s="2" t="s">
        <v>6715</v>
      </c>
      <c r="E3591" s="1" t="s">
        <v>7415</v>
      </c>
      <c r="F3591" s="2" t="s">
        <v>7416</v>
      </c>
      <c r="G3591" s="3" t="s">
        <v>4141</v>
      </c>
      <c r="H3591" s="22" t="s">
        <v>1359</v>
      </c>
      <c r="I3591" s="2" t="s">
        <v>76</v>
      </c>
      <c r="J3591" s="3" t="s">
        <v>77</v>
      </c>
      <c r="K3591" s="1" t="s">
        <v>5406</v>
      </c>
      <c r="L3591" s="2" t="s">
        <v>5407</v>
      </c>
      <c r="M3591" s="4">
        <v>220</v>
      </c>
      <c r="N3591" s="5">
        <v>16.252480538475769</v>
      </c>
      <c r="O3591" s="5">
        <v>16.252480538475769</v>
      </c>
      <c r="P3591" s="6" t="s">
        <v>20</v>
      </c>
      <c r="Q3591" s="5" t="s">
        <v>88</v>
      </c>
      <c r="R3591" s="24" t="s">
        <v>3</v>
      </c>
      <c r="S3591" s="5" t="s">
        <v>88</v>
      </c>
      <c r="T3591" s="7" t="str">
        <f t="shared" si="112"/>
        <v>Maintenu</v>
      </c>
      <c r="U3591" s="7" t="s">
        <v>21</v>
      </c>
      <c r="V3591" s="7" t="str">
        <f t="shared" si="113"/>
        <v>Peyrehorade</v>
      </c>
      <c r="W3591" s="7">
        <v>0</v>
      </c>
    </row>
    <row r="3592" spans="1:23" x14ac:dyDescent="0.25">
      <c r="A3592" s="1" t="s">
        <v>76</v>
      </c>
      <c r="B3592" s="2" t="s">
        <v>77</v>
      </c>
      <c r="C3592" s="1" t="s">
        <v>4146</v>
      </c>
      <c r="D3592" s="2" t="s">
        <v>6715</v>
      </c>
      <c r="E3592" s="1" t="s">
        <v>7417</v>
      </c>
      <c r="F3592" s="2" t="s">
        <v>7418</v>
      </c>
      <c r="G3592" s="3" t="s">
        <v>4146</v>
      </c>
      <c r="H3592" s="22" t="s">
        <v>6715</v>
      </c>
      <c r="I3592" s="2" t="s">
        <v>76</v>
      </c>
      <c r="J3592" s="3" t="s">
        <v>77</v>
      </c>
      <c r="K3592" s="1" t="s">
        <v>6810</v>
      </c>
      <c r="L3592" s="2" t="s">
        <v>6811</v>
      </c>
      <c r="M3592" s="4">
        <v>9993</v>
      </c>
      <c r="N3592" s="5">
        <v>18.821396245859255</v>
      </c>
      <c r="O3592" s="5">
        <v>18.821396245859255</v>
      </c>
      <c r="P3592" s="6" t="s">
        <v>20</v>
      </c>
      <c r="Q3592" s="5" t="s">
        <v>88</v>
      </c>
      <c r="R3592" s="24" t="s">
        <v>3</v>
      </c>
      <c r="S3592" s="5" t="s">
        <v>4</v>
      </c>
      <c r="T3592" s="7" t="str">
        <f t="shared" si="112"/>
        <v>de 4. Très dotée passe en 3.Intermédiaire</v>
      </c>
      <c r="U3592" s="7" t="s">
        <v>97</v>
      </c>
      <c r="V3592" s="7" t="str">
        <f t="shared" si="113"/>
        <v>Lescar, Gave et Terres du Pont-Long (pct)</v>
      </c>
      <c r="W3592" s="7">
        <v>0</v>
      </c>
    </row>
    <row r="3593" spans="1:23" x14ac:dyDescent="0.25">
      <c r="A3593" s="1" t="s">
        <v>76</v>
      </c>
      <c r="B3593" s="2" t="s">
        <v>77</v>
      </c>
      <c r="C3593" s="1" t="s">
        <v>4146</v>
      </c>
      <c r="D3593" s="2" t="s">
        <v>6715</v>
      </c>
      <c r="E3593" s="1" t="s">
        <v>7419</v>
      </c>
      <c r="F3593" s="2" t="s">
        <v>7420</v>
      </c>
      <c r="G3593" s="3" t="s">
        <v>4146</v>
      </c>
      <c r="H3593" s="22" t="s">
        <v>6715</v>
      </c>
      <c r="I3593" s="2" t="s">
        <v>76</v>
      </c>
      <c r="J3593" s="3" t="s">
        <v>77</v>
      </c>
      <c r="K3593" s="1" t="s">
        <v>6736</v>
      </c>
      <c r="L3593" s="2" t="s">
        <v>6737</v>
      </c>
      <c r="M3593" s="4">
        <v>189</v>
      </c>
      <c r="N3593" s="5">
        <v>25.867885627200494</v>
      </c>
      <c r="O3593" s="5">
        <v>25.867885627200494</v>
      </c>
      <c r="P3593" s="6" t="s">
        <v>20</v>
      </c>
      <c r="Q3593" s="5" t="s">
        <v>88</v>
      </c>
      <c r="R3593" s="24" t="s">
        <v>3</v>
      </c>
      <c r="S3593" s="6" t="s">
        <v>1</v>
      </c>
      <c r="T3593" s="7" t="str">
        <f t="shared" si="112"/>
        <v>de 1. Très sous dotée passe en 3.Intermédiaire</v>
      </c>
      <c r="U3593" s="7" t="s">
        <v>21</v>
      </c>
      <c r="V3593" s="7" t="str">
        <f t="shared" si="113"/>
        <v>Oloron-Sainte-Marie</v>
      </c>
      <c r="W3593" s="7">
        <v>0</v>
      </c>
    </row>
    <row r="3594" spans="1:23" x14ac:dyDescent="0.25">
      <c r="A3594" s="1" t="s">
        <v>76</v>
      </c>
      <c r="B3594" s="2" t="s">
        <v>77</v>
      </c>
      <c r="C3594" s="1" t="s">
        <v>4146</v>
      </c>
      <c r="D3594" s="2" t="s">
        <v>6715</v>
      </c>
      <c r="E3594" s="1" t="s">
        <v>7421</v>
      </c>
      <c r="F3594" s="2" t="s">
        <v>7422</v>
      </c>
      <c r="G3594" s="3" t="s">
        <v>4146</v>
      </c>
      <c r="H3594" s="22" t="s">
        <v>6715</v>
      </c>
      <c r="I3594" s="2" t="s">
        <v>76</v>
      </c>
      <c r="J3594" s="3" t="s">
        <v>77</v>
      </c>
      <c r="K3594" s="1" t="s">
        <v>6792</v>
      </c>
      <c r="L3594" s="2" t="s">
        <v>6793</v>
      </c>
      <c r="M3594" s="4">
        <v>143</v>
      </c>
      <c r="N3594" s="5">
        <v>29.44015980689344</v>
      </c>
      <c r="O3594" s="5">
        <v>29.44015980689344</v>
      </c>
      <c r="P3594" s="6" t="s">
        <v>20</v>
      </c>
      <c r="Q3594" s="5" t="s">
        <v>88</v>
      </c>
      <c r="R3594" s="24" t="s">
        <v>3</v>
      </c>
      <c r="S3594" s="6" t="s">
        <v>1</v>
      </c>
      <c r="T3594" s="7" t="str">
        <f t="shared" si="112"/>
        <v>de 1. Très sous dotée passe en 3.Intermédiaire</v>
      </c>
      <c r="U3594" s="7" t="s">
        <v>21</v>
      </c>
      <c r="V3594" s="7" t="str">
        <f t="shared" si="113"/>
        <v>Lembeye</v>
      </c>
      <c r="W3594" s="7">
        <v>0</v>
      </c>
    </row>
    <row r="3595" spans="1:23" x14ac:dyDescent="0.25">
      <c r="A3595" s="1" t="s">
        <v>76</v>
      </c>
      <c r="B3595" s="2" t="s">
        <v>77</v>
      </c>
      <c r="C3595" s="1" t="s">
        <v>4146</v>
      </c>
      <c r="D3595" s="2" t="s">
        <v>6715</v>
      </c>
      <c r="E3595" s="1" t="s">
        <v>7423</v>
      </c>
      <c r="F3595" s="2" t="s">
        <v>7424</v>
      </c>
      <c r="G3595" s="3" t="s">
        <v>4146</v>
      </c>
      <c r="H3595" s="22" t="s">
        <v>6715</v>
      </c>
      <c r="I3595" s="2" t="s">
        <v>76</v>
      </c>
      <c r="J3595" s="3" t="s">
        <v>77</v>
      </c>
      <c r="K3595" s="1" t="s">
        <v>6722</v>
      </c>
      <c r="L3595" s="2" t="s">
        <v>6723</v>
      </c>
      <c r="M3595" s="4">
        <v>194</v>
      </c>
      <c r="N3595" s="5">
        <v>24.091124887017415</v>
      </c>
      <c r="O3595" s="5">
        <v>24.091124887017415</v>
      </c>
      <c r="P3595" s="6" t="s">
        <v>20</v>
      </c>
      <c r="Q3595" s="5" t="s">
        <v>88</v>
      </c>
      <c r="R3595" s="24" t="s">
        <v>3</v>
      </c>
      <c r="S3595" s="6" t="s">
        <v>1</v>
      </c>
      <c r="T3595" s="7" t="str">
        <f t="shared" si="112"/>
        <v>de 1. Très sous dotée passe en 3.Intermédiaire</v>
      </c>
      <c r="U3595" s="7" t="s">
        <v>97</v>
      </c>
      <c r="V3595" s="7" t="str">
        <f t="shared" si="113"/>
        <v>Pays de Morlaàs et du Montanérès (pct)</v>
      </c>
      <c r="W3595" s="7">
        <v>0</v>
      </c>
    </row>
    <row r="3596" spans="1:23" x14ac:dyDescent="0.25">
      <c r="A3596" s="1" t="s">
        <v>76</v>
      </c>
      <c r="B3596" s="2" t="s">
        <v>77</v>
      </c>
      <c r="C3596" s="1" t="s">
        <v>4146</v>
      </c>
      <c r="D3596" s="2" t="s">
        <v>6715</v>
      </c>
      <c r="E3596" s="1" t="s">
        <v>7425</v>
      </c>
      <c r="F3596" s="2" t="s">
        <v>7426</v>
      </c>
      <c r="G3596" s="3" t="s">
        <v>4146</v>
      </c>
      <c r="H3596" s="22" t="s">
        <v>6715</v>
      </c>
      <c r="I3596" s="2" t="s">
        <v>76</v>
      </c>
      <c r="J3596" s="3" t="s">
        <v>77</v>
      </c>
      <c r="K3596" s="1" t="s">
        <v>6718</v>
      </c>
      <c r="L3596" s="2" t="s">
        <v>6719</v>
      </c>
      <c r="M3596" s="4">
        <v>857</v>
      </c>
      <c r="N3596" s="5">
        <v>18.712448220607609</v>
      </c>
      <c r="O3596" s="5">
        <v>18.712448220607609</v>
      </c>
      <c r="P3596" s="6" t="s">
        <v>20</v>
      </c>
      <c r="Q3596" s="5" t="s">
        <v>88</v>
      </c>
      <c r="R3596" s="24" t="s">
        <v>3</v>
      </c>
      <c r="S3596" s="6" t="s">
        <v>1</v>
      </c>
      <c r="T3596" s="7" t="str">
        <f t="shared" si="112"/>
        <v>de 1. Très sous dotée passe en 3.Intermédiaire</v>
      </c>
      <c r="U3596" s="7" t="s">
        <v>97</v>
      </c>
      <c r="V3596" s="7" t="str">
        <f t="shared" si="113"/>
        <v>Vallées de l'Ousse et du Lagoin (pct)</v>
      </c>
      <c r="W3596" s="7">
        <v>0</v>
      </c>
    </row>
    <row r="3597" spans="1:23" x14ac:dyDescent="0.25">
      <c r="A3597" s="1" t="s">
        <v>76</v>
      </c>
      <c r="B3597" s="2" t="s">
        <v>77</v>
      </c>
      <c r="C3597" s="1" t="s">
        <v>4146</v>
      </c>
      <c r="D3597" s="2" t="s">
        <v>6715</v>
      </c>
      <c r="E3597" s="1" t="s">
        <v>7427</v>
      </c>
      <c r="F3597" s="2" t="s">
        <v>7428</v>
      </c>
      <c r="G3597" s="3" t="s">
        <v>4146</v>
      </c>
      <c r="H3597" s="22" t="s">
        <v>6715</v>
      </c>
      <c r="I3597" s="2" t="s">
        <v>76</v>
      </c>
      <c r="J3597" s="3" t="s">
        <v>77</v>
      </c>
      <c r="K3597" s="1" t="s">
        <v>6755</v>
      </c>
      <c r="L3597" s="2" t="s">
        <v>6756</v>
      </c>
      <c r="M3597" s="4">
        <v>69</v>
      </c>
      <c r="N3597" s="5">
        <v>6.7246978810500249</v>
      </c>
      <c r="O3597" s="5">
        <v>6.7246978810500249</v>
      </c>
      <c r="P3597" s="6" t="s">
        <v>20</v>
      </c>
      <c r="Q3597" s="5" t="s">
        <v>1</v>
      </c>
      <c r="R3597" s="24" t="s">
        <v>1</v>
      </c>
      <c r="S3597" s="6" t="s">
        <v>1</v>
      </c>
      <c r="T3597" s="7" t="str">
        <f t="shared" si="112"/>
        <v>Maintenu</v>
      </c>
      <c r="U3597" s="7" t="s">
        <v>21</v>
      </c>
      <c r="V3597" s="7" t="str">
        <f t="shared" si="113"/>
        <v>Mauléon-Licharre</v>
      </c>
      <c r="W3597" s="7">
        <v>1</v>
      </c>
    </row>
    <row r="3598" spans="1:23" x14ac:dyDescent="0.25">
      <c r="A3598" s="1" t="s">
        <v>76</v>
      </c>
      <c r="B3598" s="2" t="s">
        <v>77</v>
      </c>
      <c r="C3598" s="1" t="s">
        <v>4146</v>
      </c>
      <c r="D3598" s="2" t="s">
        <v>6715</v>
      </c>
      <c r="E3598" s="1" t="s">
        <v>7429</v>
      </c>
      <c r="F3598" s="2" t="s">
        <v>7430</v>
      </c>
      <c r="G3598" s="3" t="s">
        <v>4146</v>
      </c>
      <c r="H3598" s="22" t="s">
        <v>6715</v>
      </c>
      <c r="I3598" s="2" t="s">
        <v>76</v>
      </c>
      <c r="J3598" s="3" t="s">
        <v>77</v>
      </c>
      <c r="K3598" s="1" t="s">
        <v>6755</v>
      </c>
      <c r="L3598" s="2" t="s">
        <v>6756</v>
      </c>
      <c r="M3598" s="4">
        <v>139</v>
      </c>
      <c r="N3598" s="5">
        <v>6.7246978810500249</v>
      </c>
      <c r="O3598" s="5">
        <v>6.7246978810500249</v>
      </c>
      <c r="P3598" s="6" t="s">
        <v>20</v>
      </c>
      <c r="Q3598" s="5" t="s">
        <v>1</v>
      </c>
      <c r="R3598" s="24" t="s">
        <v>1</v>
      </c>
      <c r="S3598" s="6" t="s">
        <v>1</v>
      </c>
      <c r="T3598" s="7" t="str">
        <f t="shared" si="112"/>
        <v>Maintenu</v>
      </c>
      <c r="U3598" s="7" t="s">
        <v>21</v>
      </c>
      <c r="V3598" s="7" t="str">
        <f t="shared" si="113"/>
        <v>Mauléon-Licharre</v>
      </c>
      <c r="W3598" s="7">
        <v>1</v>
      </c>
    </row>
    <row r="3599" spans="1:23" x14ac:dyDescent="0.25">
      <c r="A3599" s="1" t="s">
        <v>76</v>
      </c>
      <c r="B3599" s="2" t="s">
        <v>77</v>
      </c>
      <c r="C3599" s="1" t="s">
        <v>4146</v>
      </c>
      <c r="D3599" s="2" t="s">
        <v>6715</v>
      </c>
      <c r="E3599" s="1" t="s">
        <v>7431</v>
      </c>
      <c r="F3599" s="2" t="s">
        <v>7432</v>
      </c>
      <c r="G3599" s="3" t="s">
        <v>4146</v>
      </c>
      <c r="H3599" s="22" t="s">
        <v>6715</v>
      </c>
      <c r="I3599" s="2" t="s">
        <v>76</v>
      </c>
      <c r="J3599" s="3" t="s">
        <v>77</v>
      </c>
      <c r="K3599" s="1" t="s">
        <v>6755</v>
      </c>
      <c r="L3599" s="2" t="s">
        <v>6756</v>
      </c>
      <c r="M3599" s="4">
        <v>239</v>
      </c>
      <c r="N3599" s="5">
        <v>6.7246978810500249</v>
      </c>
      <c r="O3599" s="5">
        <v>6.7246978810500249</v>
      </c>
      <c r="P3599" s="6" t="s">
        <v>20</v>
      </c>
      <c r="Q3599" s="5" t="s">
        <v>1</v>
      </c>
      <c r="R3599" s="24" t="s">
        <v>1</v>
      </c>
      <c r="S3599" s="6" t="s">
        <v>1</v>
      </c>
      <c r="T3599" s="7" t="str">
        <f t="shared" si="112"/>
        <v>Maintenu</v>
      </c>
      <c r="U3599" s="7" t="s">
        <v>21</v>
      </c>
      <c r="V3599" s="7" t="str">
        <f t="shared" si="113"/>
        <v>Mauléon-Licharre</v>
      </c>
      <c r="W3599" s="7">
        <v>1</v>
      </c>
    </row>
    <row r="3600" spans="1:23" x14ac:dyDescent="0.25">
      <c r="A3600" s="1" t="s">
        <v>76</v>
      </c>
      <c r="B3600" s="2" t="s">
        <v>77</v>
      </c>
      <c r="C3600" s="1" t="s">
        <v>4146</v>
      </c>
      <c r="D3600" s="2" t="s">
        <v>6715</v>
      </c>
      <c r="E3600" s="1" t="s">
        <v>7433</v>
      </c>
      <c r="F3600" s="2" t="s">
        <v>7434</v>
      </c>
      <c r="G3600" s="3" t="s">
        <v>4146</v>
      </c>
      <c r="H3600" s="22" t="s">
        <v>6715</v>
      </c>
      <c r="I3600" s="2" t="s">
        <v>76</v>
      </c>
      <c r="J3600" s="3" t="s">
        <v>77</v>
      </c>
      <c r="K3600" s="1" t="s">
        <v>6718</v>
      </c>
      <c r="L3600" s="2" t="s">
        <v>6719</v>
      </c>
      <c r="M3600" s="4">
        <v>595.99999999999784</v>
      </c>
      <c r="N3600" s="5">
        <v>18.712448220607609</v>
      </c>
      <c r="O3600" s="5">
        <v>18.712448220607609</v>
      </c>
      <c r="P3600" s="6" t="s">
        <v>20</v>
      </c>
      <c r="Q3600" s="5" t="s">
        <v>88</v>
      </c>
      <c r="R3600" s="24" t="s">
        <v>3</v>
      </c>
      <c r="S3600" s="6" t="s">
        <v>1</v>
      </c>
      <c r="T3600" s="7" t="str">
        <f t="shared" si="112"/>
        <v>de 1. Très sous dotée passe en 3.Intermédiaire</v>
      </c>
      <c r="U3600" s="7" t="s">
        <v>97</v>
      </c>
      <c r="V3600" s="7" t="str">
        <f t="shared" si="113"/>
        <v>Vallées de l'Ousse et du Lagoin (pct)</v>
      </c>
      <c r="W3600" s="7">
        <v>0</v>
      </c>
    </row>
    <row r="3601" spans="1:23" x14ac:dyDescent="0.25">
      <c r="A3601" s="1" t="s">
        <v>76</v>
      </c>
      <c r="B3601" s="2" t="s">
        <v>77</v>
      </c>
      <c r="C3601" s="1" t="s">
        <v>4146</v>
      </c>
      <c r="D3601" s="2" t="s">
        <v>6715</v>
      </c>
      <c r="E3601" s="1" t="s">
        <v>7435</v>
      </c>
      <c r="F3601" s="2" t="s">
        <v>7436</v>
      </c>
      <c r="G3601" s="3" t="s">
        <v>4146</v>
      </c>
      <c r="H3601" s="22" t="s">
        <v>6715</v>
      </c>
      <c r="I3601" s="2" t="s">
        <v>76</v>
      </c>
      <c r="J3601" s="3" t="s">
        <v>77</v>
      </c>
      <c r="K3601" s="1" t="s">
        <v>6936</v>
      </c>
      <c r="L3601" s="2" t="s">
        <v>6937</v>
      </c>
      <c r="M3601" s="4">
        <v>425.99999999999881</v>
      </c>
      <c r="N3601" s="5">
        <v>18.280489072126027</v>
      </c>
      <c r="O3601" s="5">
        <v>18.280489072126027</v>
      </c>
      <c r="P3601" s="6" t="s">
        <v>20</v>
      </c>
      <c r="Q3601" s="5" t="s">
        <v>88</v>
      </c>
      <c r="R3601" s="24" t="s">
        <v>3</v>
      </c>
      <c r="S3601" s="6" t="s">
        <v>1</v>
      </c>
      <c r="T3601" s="7" t="str">
        <f t="shared" si="112"/>
        <v>de 1. Très sous dotée passe en 3.Intermédiaire</v>
      </c>
      <c r="U3601" s="7" t="s">
        <v>21</v>
      </c>
      <c r="V3601" s="7" t="str">
        <f t="shared" si="113"/>
        <v>Pontacq</v>
      </c>
      <c r="W3601" s="7">
        <v>0</v>
      </c>
    </row>
    <row r="3602" spans="1:23" x14ac:dyDescent="0.25">
      <c r="A3602" s="1" t="s">
        <v>76</v>
      </c>
      <c r="B3602" s="2" t="s">
        <v>77</v>
      </c>
      <c r="C3602" s="1" t="s">
        <v>4146</v>
      </c>
      <c r="D3602" s="2" t="s">
        <v>6715</v>
      </c>
      <c r="E3602" s="1" t="s">
        <v>7437</v>
      </c>
      <c r="F3602" s="2" t="s">
        <v>7438</v>
      </c>
      <c r="G3602" s="3" t="s">
        <v>4146</v>
      </c>
      <c r="H3602" s="22" t="s">
        <v>6715</v>
      </c>
      <c r="I3602" s="2" t="s">
        <v>76</v>
      </c>
      <c r="J3602" s="3" t="s">
        <v>77</v>
      </c>
      <c r="K3602" s="1" t="s">
        <v>6750</v>
      </c>
      <c r="L3602" s="2" t="s">
        <v>31</v>
      </c>
      <c r="M3602" s="4">
        <v>191</v>
      </c>
      <c r="N3602" s="5">
        <v>37.739987084266929</v>
      </c>
      <c r="O3602" s="5">
        <v>37.739987084266929</v>
      </c>
      <c r="P3602" s="6" t="s">
        <v>20</v>
      </c>
      <c r="Q3602" s="5" t="s">
        <v>88</v>
      </c>
      <c r="R3602" s="24" t="s">
        <v>3</v>
      </c>
      <c r="S3602" s="5" t="s">
        <v>88</v>
      </c>
      <c r="T3602" s="7" t="str">
        <f t="shared" si="112"/>
        <v>Maintenu</v>
      </c>
      <c r="U3602" s="7" t="s">
        <v>21</v>
      </c>
      <c r="V3602" s="7" t="str">
        <f t="shared" si="113"/>
        <v>Saint-Palais</v>
      </c>
      <c r="W3602" s="7">
        <v>0</v>
      </c>
    </row>
    <row r="3603" spans="1:23" x14ac:dyDescent="0.25">
      <c r="A3603" s="1" t="s">
        <v>76</v>
      </c>
      <c r="B3603" s="2" t="s">
        <v>77</v>
      </c>
      <c r="C3603" s="1" t="s">
        <v>4146</v>
      </c>
      <c r="D3603" s="2" t="s">
        <v>6715</v>
      </c>
      <c r="E3603" s="1" t="s">
        <v>7439</v>
      </c>
      <c r="F3603" s="2" t="s">
        <v>7440</v>
      </c>
      <c r="G3603" s="3" t="s">
        <v>4146</v>
      </c>
      <c r="H3603" s="22" t="s">
        <v>6715</v>
      </c>
      <c r="I3603" s="2" t="s">
        <v>76</v>
      </c>
      <c r="J3603" s="3" t="s">
        <v>77</v>
      </c>
      <c r="K3603" s="1" t="s">
        <v>6722</v>
      </c>
      <c r="L3603" s="2" t="s">
        <v>6723</v>
      </c>
      <c r="M3603" s="4">
        <v>208</v>
      </c>
      <c r="N3603" s="5">
        <v>24.091124887017415</v>
      </c>
      <c r="O3603" s="5">
        <v>24.091124887017415</v>
      </c>
      <c r="P3603" s="6" t="s">
        <v>20</v>
      </c>
      <c r="Q3603" s="5" t="s">
        <v>88</v>
      </c>
      <c r="R3603" s="24" t="s">
        <v>3</v>
      </c>
      <c r="S3603" s="6" t="s">
        <v>1</v>
      </c>
      <c r="T3603" s="7" t="str">
        <f t="shared" si="112"/>
        <v>de 1. Très sous dotée passe en 3.Intermédiaire</v>
      </c>
      <c r="U3603" s="7" t="s">
        <v>97</v>
      </c>
      <c r="V3603" s="7" t="str">
        <f t="shared" si="113"/>
        <v>Pays de Morlaàs et du Montanérès (pct)</v>
      </c>
      <c r="W3603" s="7">
        <v>0</v>
      </c>
    </row>
    <row r="3604" spans="1:23" x14ac:dyDescent="0.25">
      <c r="A3604" s="1" t="s">
        <v>76</v>
      </c>
      <c r="B3604" s="2" t="s">
        <v>77</v>
      </c>
      <c r="C3604" s="1" t="s">
        <v>4146</v>
      </c>
      <c r="D3604" s="2" t="s">
        <v>6715</v>
      </c>
      <c r="E3604" s="1" t="s">
        <v>7441</v>
      </c>
      <c r="F3604" s="2" t="s">
        <v>7442</v>
      </c>
      <c r="G3604" s="3" t="s">
        <v>4146</v>
      </c>
      <c r="H3604" s="22" t="s">
        <v>6715</v>
      </c>
      <c r="I3604" s="2" t="s">
        <v>76</v>
      </c>
      <c r="J3604" s="3" t="s">
        <v>77</v>
      </c>
      <c r="K3604" s="1" t="s">
        <v>5630</v>
      </c>
      <c r="L3604" s="2" t="s">
        <v>5631</v>
      </c>
      <c r="M3604" s="4">
        <v>183</v>
      </c>
      <c r="N3604" s="5">
        <v>35.506176637183231</v>
      </c>
      <c r="O3604" s="5">
        <v>35.506176637183231</v>
      </c>
      <c r="P3604" s="6" t="s">
        <v>20</v>
      </c>
      <c r="Q3604" s="5" t="s">
        <v>88</v>
      </c>
      <c r="R3604" s="24" t="s">
        <v>3</v>
      </c>
      <c r="S3604" s="6" t="s">
        <v>1</v>
      </c>
      <c r="T3604" s="7" t="str">
        <f t="shared" si="112"/>
        <v>de 1. Très sous dotée passe en 3.Intermédiaire</v>
      </c>
      <c r="U3604" s="7" t="s">
        <v>21</v>
      </c>
      <c r="V3604" s="7" t="str">
        <f t="shared" si="113"/>
        <v>Arzacq-Arraziguet</v>
      </c>
      <c r="W3604" s="7">
        <v>0</v>
      </c>
    </row>
    <row r="3605" spans="1:23" x14ac:dyDescent="0.25">
      <c r="A3605" s="1" t="s">
        <v>76</v>
      </c>
      <c r="B3605" s="2" t="s">
        <v>77</v>
      </c>
      <c r="C3605" s="1" t="s">
        <v>4146</v>
      </c>
      <c r="D3605" s="2" t="s">
        <v>6715</v>
      </c>
      <c r="E3605" s="1" t="s">
        <v>7443</v>
      </c>
      <c r="F3605" s="2" t="s">
        <v>7444</v>
      </c>
      <c r="G3605" s="3" t="s">
        <v>4146</v>
      </c>
      <c r="H3605" s="22" t="s">
        <v>6715</v>
      </c>
      <c r="I3605" s="2" t="s">
        <v>76</v>
      </c>
      <c r="J3605" s="3" t="s">
        <v>77</v>
      </c>
      <c r="K3605" s="1" t="s">
        <v>6810</v>
      </c>
      <c r="L3605" s="2" t="s">
        <v>6811</v>
      </c>
      <c r="M3605" s="4">
        <v>12106</v>
      </c>
      <c r="N3605" s="5">
        <v>18.821396245859255</v>
      </c>
      <c r="O3605" s="5">
        <v>18.821396245859255</v>
      </c>
      <c r="P3605" s="6" t="s">
        <v>20</v>
      </c>
      <c r="Q3605" s="5" t="s">
        <v>88</v>
      </c>
      <c r="R3605" s="24" t="s">
        <v>3</v>
      </c>
      <c r="S3605" s="5" t="s">
        <v>4</v>
      </c>
      <c r="T3605" s="7" t="str">
        <f t="shared" si="112"/>
        <v>de 4. Très dotée passe en 3.Intermédiaire</v>
      </c>
      <c r="U3605" s="7" t="s">
        <v>97</v>
      </c>
      <c r="V3605" s="7" t="str">
        <f t="shared" si="113"/>
        <v>Lescar, Gave et Terres du Pont-Long (pct)</v>
      </c>
      <c r="W3605" s="7">
        <v>0</v>
      </c>
    </row>
    <row r="3606" spans="1:23" x14ac:dyDescent="0.25">
      <c r="A3606" s="1" t="s">
        <v>76</v>
      </c>
      <c r="B3606" s="2" t="s">
        <v>77</v>
      </c>
      <c r="C3606" s="1" t="s">
        <v>4146</v>
      </c>
      <c r="D3606" s="2" t="s">
        <v>6715</v>
      </c>
      <c r="E3606" s="1" t="s">
        <v>7445</v>
      </c>
      <c r="F3606" s="2" t="s">
        <v>7446</v>
      </c>
      <c r="G3606" s="3" t="s">
        <v>4146</v>
      </c>
      <c r="H3606" s="22" t="s">
        <v>6715</v>
      </c>
      <c r="I3606" s="2" t="s">
        <v>76</v>
      </c>
      <c r="J3606" s="3" t="s">
        <v>77</v>
      </c>
      <c r="K3606" s="1" t="s">
        <v>5316</v>
      </c>
      <c r="L3606" s="2" t="s">
        <v>5317</v>
      </c>
      <c r="M3606" s="4">
        <v>471</v>
      </c>
      <c r="N3606" s="5">
        <v>33.045090406949932</v>
      </c>
      <c r="O3606" s="5">
        <v>33.045090406949932</v>
      </c>
      <c r="P3606" s="6" t="s">
        <v>20</v>
      </c>
      <c r="Q3606" s="5" t="s">
        <v>88</v>
      </c>
      <c r="R3606" s="24" t="s">
        <v>3</v>
      </c>
      <c r="S3606" s="6" t="s">
        <v>1</v>
      </c>
      <c r="T3606" s="7" t="str">
        <f t="shared" si="112"/>
        <v>de 1. Très sous dotée passe en 3.Intermédiaire</v>
      </c>
      <c r="U3606" s="7" t="s">
        <v>21</v>
      </c>
      <c r="V3606" s="7" t="str">
        <f t="shared" si="113"/>
        <v>Orthez</v>
      </c>
      <c r="W3606" s="7">
        <v>0</v>
      </c>
    </row>
    <row r="3607" spans="1:23" x14ac:dyDescent="0.25">
      <c r="A3607" s="1" t="s">
        <v>76</v>
      </c>
      <c r="B3607" s="2" t="s">
        <v>77</v>
      </c>
      <c r="C3607" s="1" t="s">
        <v>4146</v>
      </c>
      <c r="D3607" s="2" t="s">
        <v>6715</v>
      </c>
      <c r="E3607" s="1" t="s">
        <v>7447</v>
      </c>
      <c r="F3607" s="2" t="s">
        <v>7448</v>
      </c>
      <c r="G3607" s="3" t="s">
        <v>4146</v>
      </c>
      <c r="H3607" s="22" t="s">
        <v>6715</v>
      </c>
      <c r="I3607" s="2" t="s">
        <v>76</v>
      </c>
      <c r="J3607" s="3" t="s">
        <v>77</v>
      </c>
      <c r="K3607" s="1" t="s">
        <v>6994</v>
      </c>
      <c r="L3607" s="2" t="s">
        <v>6995</v>
      </c>
      <c r="M3607" s="4">
        <v>891</v>
      </c>
      <c r="N3607" s="5">
        <v>39.636856668440046</v>
      </c>
      <c r="O3607" s="5">
        <v>39.636856668440046</v>
      </c>
      <c r="P3607" s="6" t="s">
        <v>20</v>
      </c>
      <c r="Q3607" s="5" t="s">
        <v>88</v>
      </c>
      <c r="R3607" s="24" t="s">
        <v>3</v>
      </c>
      <c r="S3607" s="5" t="s">
        <v>4</v>
      </c>
      <c r="T3607" s="7" t="str">
        <f t="shared" si="112"/>
        <v>de 4. Très dotée passe en 3.Intermédiaire</v>
      </c>
      <c r="U3607" s="7" t="s">
        <v>21</v>
      </c>
      <c r="V3607" s="7" t="str">
        <f t="shared" si="113"/>
        <v>Cambo-les-Bains</v>
      </c>
      <c r="W3607" s="7">
        <v>0</v>
      </c>
    </row>
    <row r="3608" spans="1:23" x14ac:dyDescent="0.25">
      <c r="A3608" s="1" t="s">
        <v>76</v>
      </c>
      <c r="B3608" s="2" t="s">
        <v>77</v>
      </c>
      <c r="C3608" s="1" t="s">
        <v>4146</v>
      </c>
      <c r="D3608" s="2" t="s">
        <v>6715</v>
      </c>
      <c r="E3608" s="1" t="s">
        <v>7449</v>
      </c>
      <c r="F3608" s="2" t="s">
        <v>7450</v>
      </c>
      <c r="G3608" s="3" t="s">
        <v>4146</v>
      </c>
      <c r="H3608" s="22" t="s">
        <v>6715</v>
      </c>
      <c r="I3608" s="2" t="s">
        <v>76</v>
      </c>
      <c r="J3608" s="3" t="s">
        <v>77</v>
      </c>
      <c r="K3608" s="1" t="s">
        <v>6736</v>
      </c>
      <c r="L3608" s="2" t="s">
        <v>6737</v>
      </c>
      <c r="M3608" s="4">
        <v>161</v>
      </c>
      <c r="N3608" s="5">
        <v>25.867885627200494</v>
      </c>
      <c r="O3608" s="5">
        <v>25.867885627200494</v>
      </c>
      <c r="P3608" s="6" t="s">
        <v>20</v>
      </c>
      <c r="Q3608" s="5" t="s">
        <v>88</v>
      </c>
      <c r="R3608" s="24" t="s">
        <v>3</v>
      </c>
      <c r="S3608" s="6" t="s">
        <v>1</v>
      </c>
      <c r="T3608" s="7" t="str">
        <f t="shared" si="112"/>
        <v>de 1. Très sous dotée passe en 3.Intermédiaire</v>
      </c>
      <c r="U3608" s="7" t="s">
        <v>21</v>
      </c>
      <c r="V3608" s="7" t="str">
        <f t="shared" si="113"/>
        <v>Oloron-Sainte-Marie</v>
      </c>
      <c r="W3608" s="7">
        <v>0</v>
      </c>
    </row>
    <row r="3609" spans="1:23" x14ac:dyDescent="0.25">
      <c r="A3609" s="1" t="s">
        <v>76</v>
      </c>
      <c r="B3609" s="2" t="s">
        <v>77</v>
      </c>
      <c r="C3609" s="1" t="s">
        <v>4146</v>
      </c>
      <c r="D3609" s="2" t="s">
        <v>6715</v>
      </c>
      <c r="E3609" s="1" t="s">
        <v>7451</v>
      </c>
      <c r="F3609" s="2" t="s">
        <v>7452</v>
      </c>
      <c r="G3609" s="3" t="s">
        <v>4146</v>
      </c>
      <c r="H3609" s="22" t="s">
        <v>6715</v>
      </c>
      <c r="I3609" s="2" t="s">
        <v>76</v>
      </c>
      <c r="J3609" s="3" t="s">
        <v>77</v>
      </c>
      <c r="K3609" s="1" t="s">
        <v>6718</v>
      </c>
      <c r="L3609" s="2" t="s">
        <v>6719</v>
      </c>
      <c r="M3609" s="4">
        <v>351</v>
      </c>
      <c r="N3609" s="5">
        <v>18.712448220607609</v>
      </c>
      <c r="O3609" s="5">
        <v>18.712448220607609</v>
      </c>
      <c r="P3609" s="6" t="s">
        <v>20</v>
      </c>
      <c r="Q3609" s="5" t="s">
        <v>88</v>
      </c>
      <c r="R3609" s="24" t="s">
        <v>3</v>
      </c>
      <c r="S3609" s="6" t="s">
        <v>1</v>
      </c>
      <c r="T3609" s="7" t="str">
        <f t="shared" si="112"/>
        <v>de 1. Très sous dotée passe en 3.Intermédiaire</v>
      </c>
      <c r="U3609" s="7" t="s">
        <v>97</v>
      </c>
      <c r="V3609" s="7" t="str">
        <f t="shared" si="113"/>
        <v>Vallées de l'Ousse et du Lagoin (pct)</v>
      </c>
      <c r="W3609" s="7">
        <v>0</v>
      </c>
    </row>
    <row r="3610" spans="1:23" x14ac:dyDescent="0.25">
      <c r="A3610" s="1" t="s">
        <v>76</v>
      </c>
      <c r="B3610" s="2" t="s">
        <v>77</v>
      </c>
      <c r="C3610" s="1" t="s">
        <v>4146</v>
      </c>
      <c r="D3610" s="2" t="s">
        <v>6715</v>
      </c>
      <c r="E3610" s="1" t="s">
        <v>7453</v>
      </c>
      <c r="F3610" s="2" t="s">
        <v>7454</v>
      </c>
      <c r="G3610" s="3" t="s">
        <v>4146</v>
      </c>
      <c r="H3610" s="22" t="s">
        <v>6715</v>
      </c>
      <c r="I3610" s="2" t="s">
        <v>76</v>
      </c>
      <c r="J3610" s="3" t="s">
        <v>77</v>
      </c>
      <c r="K3610" s="1" t="s">
        <v>6861</v>
      </c>
      <c r="L3610" s="2" t="s">
        <v>6862</v>
      </c>
      <c r="M3610" s="4">
        <v>1089</v>
      </c>
      <c r="N3610" s="5">
        <v>13.881533103157158</v>
      </c>
      <c r="O3610" s="5">
        <v>13.881533103157158</v>
      </c>
      <c r="P3610" s="6" t="s">
        <v>20</v>
      </c>
      <c r="Q3610" s="5" t="s">
        <v>2</v>
      </c>
      <c r="R3610" s="24" t="s">
        <v>2</v>
      </c>
      <c r="S3610" s="5" t="s">
        <v>88</v>
      </c>
      <c r="T3610" s="7" t="str">
        <f t="shared" si="112"/>
        <v>de 3.Intermédiaire passe en 2. Sous dotée</v>
      </c>
      <c r="U3610" s="7" t="s">
        <v>21</v>
      </c>
      <c r="V3610" s="7" t="str">
        <f t="shared" si="113"/>
        <v>Arudy</v>
      </c>
      <c r="W3610" s="7">
        <v>1</v>
      </c>
    </row>
    <row r="3611" spans="1:23" x14ac:dyDescent="0.25">
      <c r="A3611" s="1" t="s">
        <v>76</v>
      </c>
      <c r="B3611" s="2" t="s">
        <v>77</v>
      </c>
      <c r="C3611" s="1" t="s">
        <v>4146</v>
      </c>
      <c r="D3611" s="2" t="s">
        <v>6715</v>
      </c>
      <c r="E3611" s="1" t="s">
        <v>7455</v>
      </c>
      <c r="F3611" s="2" t="s">
        <v>7456</v>
      </c>
      <c r="G3611" s="3" t="s">
        <v>4146</v>
      </c>
      <c r="H3611" s="22" t="s">
        <v>6715</v>
      </c>
      <c r="I3611" s="2" t="s">
        <v>76</v>
      </c>
      <c r="J3611" s="3" t="s">
        <v>77</v>
      </c>
      <c r="K3611" s="1" t="s">
        <v>6861</v>
      </c>
      <c r="L3611" s="2" t="s">
        <v>6862</v>
      </c>
      <c r="M3611" s="4">
        <v>121.00000000000053</v>
      </c>
      <c r="N3611" s="5">
        <v>13.881533103157158</v>
      </c>
      <c r="O3611" s="5">
        <v>13.881533103157158</v>
      </c>
      <c r="P3611" s="6" t="s">
        <v>20</v>
      </c>
      <c r="Q3611" s="5" t="s">
        <v>2</v>
      </c>
      <c r="R3611" s="24" t="s">
        <v>2</v>
      </c>
      <c r="S3611" s="5" t="s">
        <v>88</v>
      </c>
      <c r="T3611" s="7" t="str">
        <f t="shared" si="112"/>
        <v>de 3.Intermédiaire passe en 2. Sous dotée</v>
      </c>
      <c r="U3611" s="7" t="s">
        <v>21</v>
      </c>
      <c r="V3611" s="7" t="str">
        <f t="shared" si="113"/>
        <v>Arudy</v>
      </c>
      <c r="W3611" s="7">
        <v>1</v>
      </c>
    </row>
    <row r="3612" spans="1:23" x14ac:dyDescent="0.25">
      <c r="A3612" s="1" t="s">
        <v>76</v>
      </c>
      <c r="B3612" s="2" t="s">
        <v>77</v>
      </c>
      <c r="C3612" s="1" t="s">
        <v>4146</v>
      </c>
      <c r="D3612" s="2" t="s">
        <v>6715</v>
      </c>
      <c r="E3612" s="1" t="s">
        <v>7457</v>
      </c>
      <c r="F3612" s="2" t="s">
        <v>7458</v>
      </c>
      <c r="G3612" s="3" t="s">
        <v>4146</v>
      </c>
      <c r="H3612" s="22" t="s">
        <v>6715</v>
      </c>
      <c r="I3612" s="2" t="s">
        <v>76</v>
      </c>
      <c r="J3612" s="3" t="s">
        <v>77</v>
      </c>
      <c r="K3612" s="1" t="s">
        <v>5630</v>
      </c>
      <c r="L3612" s="2" t="s">
        <v>5631</v>
      </c>
      <c r="M3612" s="4">
        <v>128</v>
      </c>
      <c r="N3612" s="5">
        <v>35.506176637183231</v>
      </c>
      <c r="O3612" s="5">
        <v>35.506176637183231</v>
      </c>
      <c r="P3612" s="6" t="s">
        <v>20</v>
      </c>
      <c r="Q3612" s="5" t="s">
        <v>88</v>
      </c>
      <c r="R3612" s="24" t="s">
        <v>3</v>
      </c>
      <c r="S3612" s="6" t="s">
        <v>1</v>
      </c>
      <c r="T3612" s="7" t="str">
        <f t="shared" si="112"/>
        <v>de 1. Très sous dotée passe en 3.Intermédiaire</v>
      </c>
      <c r="U3612" s="7" t="s">
        <v>21</v>
      </c>
      <c r="V3612" s="7" t="str">
        <f t="shared" si="113"/>
        <v>Arzacq-Arraziguet</v>
      </c>
      <c r="W3612" s="7">
        <v>0</v>
      </c>
    </row>
    <row r="3613" spans="1:23" x14ac:dyDescent="0.25">
      <c r="A3613" s="1" t="s">
        <v>76</v>
      </c>
      <c r="B3613" s="2" t="s">
        <v>77</v>
      </c>
      <c r="C3613" s="1" t="s">
        <v>4146</v>
      </c>
      <c r="D3613" s="2" t="s">
        <v>6715</v>
      </c>
      <c r="E3613" s="1" t="s">
        <v>7459</v>
      </c>
      <c r="F3613" s="2" t="s">
        <v>7460</v>
      </c>
      <c r="G3613" s="3" t="s">
        <v>4146</v>
      </c>
      <c r="H3613" s="22" t="s">
        <v>6715</v>
      </c>
      <c r="I3613" s="2" t="s">
        <v>76</v>
      </c>
      <c r="J3613" s="3" t="s">
        <v>77</v>
      </c>
      <c r="K3613" s="1" t="s">
        <v>6792</v>
      </c>
      <c r="L3613" s="2" t="s">
        <v>6793</v>
      </c>
      <c r="M3613" s="4">
        <v>120</v>
      </c>
      <c r="N3613" s="5">
        <v>29.44015980689344</v>
      </c>
      <c r="O3613" s="5">
        <v>29.44015980689344</v>
      </c>
      <c r="P3613" s="6" t="s">
        <v>20</v>
      </c>
      <c r="Q3613" s="5" t="s">
        <v>88</v>
      </c>
      <c r="R3613" s="24" t="s">
        <v>3</v>
      </c>
      <c r="S3613" s="6" t="s">
        <v>1</v>
      </c>
      <c r="T3613" s="7" t="str">
        <f t="shared" si="112"/>
        <v>de 1. Très sous dotée passe en 3.Intermédiaire</v>
      </c>
      <c r="U3613" s="7" t="s">
        <v>21</v>
      </c>
      <c r="V3613" s="7" t="str">
        <f t="shared" si="113"/>
        <v>Lembeye</v>
      </c>
      <c r="W3613" s="7">
        <v>0</v>
      </c>
    </row>
    <row r="3614" spans="1:23" x14ac:dyDescent="0.25">
      <c r="A3614" s="1" t="s">
        <v>76</v>
      </c>
      <c r="B3614" s="2" t="s">
        <v>77</v>
      </c>
      <c r="C3614" s="1" t="s">
        <v>4146</v>
      </c>
      <c r="D3614" s="2" t="s">
        <v>6715</v>
      </c>
      <c r="E3614" s="1" t="s">
        <v>7461</v>
      </c>
      <c r="F3614" s="2" t="s">
        <v>7462</v>
      </c>
      <c r="G3614" s="3" t="s">
        <v>4146</v>
      </c>
      <c r="H3614" s="22" t="s">
        <v>6715</v>
      </c>
      <c r="I3614" s="2" t="s">
        <v>76</v>
      </c>
      <c r="J3614" s="3" t="s">
        <v>77</v>
      </c>
      <c r="K3614" s="1" t="s">
        <v>6792</v>
      </c>
      <c r="L3614" s="2" t="s">
        <v>6793</v>
      </c>
      <c r="M3614" s="4">
        <v>58.999999999999723</v>
      </c>
      <c r="N3614" s="5">
        <v>29.44015980689344</v>
      </c>
      <c r="O3614" s="5">
        <v>29.44015980689344</v>
      </c>
      <c r="P3614" s="6" t="s">
        <v>20</v>
      </c>
      <c r="Q3614" s="5" t="s">
        <v>88</v>
      </c>
      <c r="R3614" s="24" t="s">
        <v>3</v>
      </c>
      <c r="S3614" s="6" t="s">
        <v>1</v>
      </c>
      <c r="T3614" s="7" t="str">
        <f t="shared" si="112"/>
        <v>de 1. Très sous dotée passe en 3.Intermédiaire</v>
      </c>
      <c r="U3614" s="7" t="s">
        <v>21</v>
      </c>
      <c r="V3614" s="7" t="str">
        <f t="shared" si="113"/>
        <v>Lembeye</v>
      </c>
      <c r="W3614" s="7">
        <v>0</v>
      </c>
    </row>
    <row r="3615" spans="1:23" x14ac:dyDescent="0.25">
      <c r="A3615" s="1" t="s">
        <v>76</v>
      </c>
      <c r="B3615" s="2" t="s">
        <v>77</v>
      </c>
      <c r="C3615" s="1" t="s">
        <v>4146</v>
      </c>
      <c r="D3615" s="2" t="s">
        <v>6715</v>
      </c>
      <c r="E3615" s="1" t="s">
        <v>7463</v>
      </c>
      <c r="F3615" s="2" t="s">
        <v>7464</v>
      </c>
      <c r="G3615" s="3" t="s">
        <v>4146</v>
      </c>
      <c r="H3615" s="22" t="s">
        <v>6715</v>
      </c>
      <c r="I3615" s="2" t="s">
        <v>76</v>
      </c>
      <c r="J3615" s="3" t="s">
        <v>77</v>
      </c>
      <c r="K3615" s="1" t="s">
        <v>6718</v>
      </c>
      <c r="L3615" s="2" t="s">
        <v>6719</v>
      </c>
      <c r="M3615" s="4">
        <v>267</v>
      </c>
      <c r="N3615" s="5">
        <v>18.712448220607609</v>
      </c>
      <c r="O3615" s="5">
        <v>18.712448220607609</v>
      </c>
      <c r="P3615" s="6" t="s">
        <v>20</v>
      </c>
      <c r="Q3615" s="5" t="s">
        <v>88</v>
      </c>
      <c r="R3615" s="24" t="s">
        <v>3</v>
      </c>
      <c r="S3615" s="6" t="s">
        <v>1</v>
      </c>
      <c r="T3615" s="7" t="str">
        <f t="shared" si="112"/>
        <v>de 1. Très sous dotée passe en 3.Intermédiaire</v>
      </c>
      <c r="U3615" s="7" t="s">
        <v>97</v>
      </c>
      <c r="V3615" s="7" t="str">
        <f t="shared" si="113"/>
        <v>Vallées de l'Ousse et du Lagoin (pct)</v>
      </c>
      <c r="W3615" s="7">
        <v>0</v>
      </c>
    </row>
    <row r="3616" spans="1:23" x14ac:dyDescent="0.25">
      <c r="A3616" s="1" t="s">
        <v>76</v>
      </c>
      <c r="B3616" s="2" t="s">
        <v>77</v>
      </c>
      <c r="C3616" s="1" t="s">
        <v>4146</v>
      </c>
      <c r="D3616" s="2" t="s">
        <v>6715</v>
      </c>
      <c r="E3616" s="1" t="s">
        <v>7465</v>
      </c>
      <c r="F3616" s="2" t="s">
        <v>7466</v>
      </c>
      <c r="G3616" s="3" t="s">
        <v>4146</v>
      </c>
      <c r="H3616" s="22" t="s">
        <v>6715</v>
      </c>
      <c r="I3616" s="2" t="s">
        <v>76</v>
      </c>
      <c r="J3616" s="3" t="s">
        <v>77</v>
      </c>
      <c r="K3616" s="1" t="s">
        <v>6726</v>
      </c>
      <c r="L3616" s="2" t="s">
        <v>6727</v>
      </c>
      <c r="M3616" s="4">
        <v>970</v>
      </c>
      <c r="N3616" s="5">
        <v>28.725782697503231</v>
      </c>
      <c r="O3616" s="5">
        <v>28.725782697503231</v>
      </c>
      <c r="P3616" s="6" t="s">
        <v>20</v>
      </c>
      <c r="Q3616" s="5" t="s">
        <v>88</v>
      </c>
      <c r="R3616" s="24" t="s">
        <v>3</v>
      </c>
      <c r="S3616" s="5" t="s">
        <v>2</v>
      </c>
      <c r="T3616" s="7" t="str">
        <f t="shared" si="112"/>
        <v>de 2. Sous dotée passe en 3.Intermédiaire</v>
      </c>
      <c r="U3616" s="7" t="s">
        <v>21</v>
      </c>
      <c r="V3616" s="7" t="str">
        <f t="shared" si="113"/>
        <v>Mourenx</v>
      </c>
      <c r="W3616" s="7">
        <v>0</v>
      </c>
    </row>
    <row r="3617" spans="1:23" x14ac:dyDescent="0.25">
      <c r="A3617" s="1" t="s">
        <v>76</v>
      </c>
      <c r="B3617" s="2" t="s">
        <v>77</v>
      </c>
      <c r="C3617" s="1" t="s">
        <v>4146</v>
      </c>
      <c r="D3617" s="2" t="s">
        <v>6715</v>
      </c>
      <c r="E3617" s="1" t="s">
        <v>7467</v>
      </c>
      <c r="F3617" s="2" t="s">
        <v>7468</v>
      </c>
      <c r="G3617" s="3" t="s">
        <v>4146</v>
      </c>
      <c r="H3617" s="22" t="s">
        <v>6715</v>
      </c>
      <c r="I3617" s="2" t="s">
        <v>76</v>
      </c>
      <c r="J3617" s="3" t="s">
        <v>77</v>
      </c>
      <c r="K3617" s="1" t="s">
        <v>6736</v>
      </c>
      <c r="L3617" s="2" t="s">
        <v>6737</v>
      </c>
      <c r="M3617" s="4">
        <v>213</v>
      </c>
      <c r="N3617" s="5">
        <v>25.867885627200494</v>
      </c>
      <c r="O3617" s="5">
        <v>25.867885627200494</v>
      </c>
      <c r="P3617" s="6" t="s">
        <v>20</v>
      </c>
      <c r="Q3617" s="5" t="s">
        <v>88</v>
      </c>
      <c r="R3617" s="24" t="s">
        <v>3</v>
      </c>
      <c r="S3617" s="6" t="s">
        <v>1</v>
      </c>
      <c r="T3617" s="7" t="str">
        <f t="shared" si="112"/>
        <v>de 1. Très sous dotée passe en 3.Intermédiaire</v>
      </c>
      <c r="U3617" s="7" t="s">
        <v>21</v>
      </c>
      <c r="V3617" s="7" t="str">
        <f t="shared" si="113"/>
        <v>Oloron-Sainte-Marie</v>
      </c>
      <c r="W3617" s="7">
        <v>0</v>
      </c>
    </row>
    <row r="3618" spans="1:23" x14ac:dyDescent="0.25">
      <c r="A3618" s="1" t="s">
        <v>76</v>
      </c>
      <c r="B3618" s="2" t="s">
        <v>77</v>
      </c>
      <c r="C3618" s="1" t="s">
        <v>4146</v>
      </c>
      <c r="D3618" s="2" t="s">
        <v>6715</v>
      </c>
      <c r="E3618" s="1" t="s">
        <v>7469</v>
      </c>
      <c r="F3618" s="2" t="s">
        <v>7470</v>
      </c>
      <c r="G3618" s="3" t="s">
        <v>4146</v>
      </c>
      <c r="H3618" s="22" t="s">
        <v>6715</v>
      </c>
      <c r="I3618" s="2" t="s">
        <v>76</v>
      </c>
      <c r="J3618" s="3" t="s">
        <v>77</v>
      </c>
      <c r="K3618" s="1" t="s">
        <v>6792</v>
      </c>
      <c r="L3618" s="2" t="s">
        <v>6793</v>
      </c>
      <c r="M3618" s="4">
        <v>170</v>
      </c>
      <c r="N3618" s="5">
        <v>29.44015980689344</v>
      </c>
      <c r="O3618" s="5">
        <v>29.44015980689344</v>
      </c>
      <c r="P3618" s="6" t="s">
        <v>20</v>
      </c>
      <c r="Q3618" s="5" t="s">
        <v>88</v>
      </c>
      <c r="R3618" s="24" t="s">
        <v>3</v>
      </c>
      <c r="S3618" s="6" t="s">
        <v>1</v>
      </c>
      <c r="T3618" s="7" t="str">
        <f t="shared" si="112"/>
        <v>de 1. Très sous dotée passe en 3.Intermédiaire</v>
      </c>
      <c r="U3618" s="7" t="s">
        <v>21</v>
      </c>
      <c r="V3618" s="7" t="str">
        <f t="shared" si="113"/>
        <v>Lembeye</v>
      </c>
      <c r="W3618" s="7">
        <v>0</v>
      </c>
    </row>
    <row r="3619" spans="1:23" x14ac:dyDescent="0.25">
      <c r="A3619" s="1" t="s">
        <v>76</v>
      </c>
      <c r="B3619" s="2" t="s">
        <v>77</v>
      </c>
      <c r="C3619" s="1" t="s">
        <v>4146</v>
      </c>
      <c r="D3619" s="2" t="s">
        <v>6715</v>
      </c>
      <c r="E3619" s="1" t="s">
        <v>7471</v>
      </c>
      <c r="F3619" s="2" t="s">
        <v>7472</v>
      </c>
      <c r="G3619" s="3" t="s">
        <v>4146</v>
      </c>
      <c r="H3619" s="22" t="s">
        <v>6715</v>
      </c>
      <c r="I3619" s="2" t="s">
        <v>76</v>
      </c>
      <c r="J3619" s="3" t="s">
        <v>77</v>
      </c>
      <c r="K3619" s="1" t="s">
        <v>6750</v>
      </c>
      <c r="L3619" s="2" t="s">
        <v>31</v>
      </c>
      <c r="M3619" s="4">
        <v>373</v>
      </c>
      <c r="N3619" s="5">
        <v>37.739987084266929</v>
      </c>
      <c r="O3619" s="5">
        <v>37.739987084266929</v>
      </c>
      <c r="P3619" s="6" t="s">
        <v>20</v>
      </c>
      <c r="Q3619" s="5" t="s">
        <v>88</v>
      </c>
      <c r="R3619" s="24" t="s">
        <v>3</v>
      </c>
      <c r="S3619" s="5" t="s">
        <v>88</v>
      </c>
      <c r="T3619" s="7" t="str">
        <f t="shared" si="112"/>
        <v>Maintenu</v>
      </c>
      <c r="U3619" s="7" t="s">
        <v>21</v>
      </c>
      <c r="V3619" s="7" t="str">
        <f t="shared" si="113"/>
        <v>Saint-Palais</v>
      </c>
      <c r="W3619" s="7">
        <v>0</v>
      </c>
    </row>
    <row r="3620" spans="1:23" x14ac:dyDescent="0.25">
      <c r="A3620" s="1" t="s">
        <v>76</v>
      </c>
      <c r="B3620" s="2" t="s">
        <v>77</v>
      </c>
      <c r="C3620" s="1" t="s">
        <v>4146</v>
      </c>
      <c r="D3620" s="2" t="s">
        <v>6715</v>
      </c>
      <c r="E3620" s="1" t="s">
        <v>7473</v>
      </c>
      <c r="F3620" s="2" t="s">
        <v>7474</v>
      </c>
      <c r="G3620" s="3" t="s">
        <v>4146</v>
      </c>
      <c r="H3620" s="22" t="s">
        <v>6715</v>
      </c>
      <c r="I3620" s="2" t="s">
        <v>76</v>
      </c>
      <c r="J3620" s="3" t="s">
        <v>77</v>
      </c>
      <c r="K3620" s="1" t="s">
        <v>6861</v>
      </c>
      <c r="L3620" s="2" t="s">
        <v>6862</v>
      </c>
      <c r="M3620" s="4">
        <v>345</v>
      </c>
      <c r="N3620" s="5">
        <v>13.881533103157158</v>
      </c>
      <c r="O3620" s="5">
        <v>13.881533103157158</v>
      </c>
      <c r="P3620" s="6" t="s">
        <v>20</v>
      </c>
      <c r="Q3620" s="5" t="s">
        <v>2</v>
      </c>
      <c r="R3620" s="24" t="s">
        <v>2</v>
      </c>
      <c r="S3620" s="6" t="s">
        <v>1</v>
      </c>
      <c r="T3620" s="7" t="str">
        <f t="shared" si="112"/>
        <v>de 1. Très sous dotée passe en 2. Sous dotée</v>
      </c>
      <c r="U3620" s="7" t="s">
        <v>21</v>
      </c>
      <c r="V3620" s="7" t="str">
        <f t="shared" si="113"/>
        <v>Arudy</v>
      </c>
      <c r="W3620" s="7">
        <v>1</v>
      </c>
    </row>
    <row r="3621" spans="1:23" x14ac:dyDescent="0.25">
      <c r="A3621" s="1" t="s">
        <v>76</v>
      </c>
      <c r="B3621" s="2" t="s">
        <v>77</v>
      </c>
      <c r="C3621" s="1" t="s">
        <v>4146</v>
      </c>
      <c r="D3621" s="2" t="s">
        <v>6715</v>
      </c>
      <c r="E3621" s="1" t="s">
        <v>7475</v>
      </c>
      <c r="F3621" s="2" t="s">
        <v>7476</v>
      </c>
      <c r="G3621" s="3" t="s">
        <v>4146</v>
      </c>
      <c r="H3621" s="22" t="s">
        <v>6715</v>
      </c>
      <c r="I3621" s="2" t="s">
        <v>76</v>
      </c>
      <c r="J3621" s="3" t="s">
        <v>77</v>
      </c>
      <c r="K3621" s="1" t="s">
        <v>6912</v>
      </c>
      <c r="L3621" s="2" t="s">
        <v>6913</v>
      </c>
      <c r="M3621" s="4">
        <v>548</v>
      </c>
      <c r="N3621" s="5">
        <v>19.43029507871336</v>
      </c>
      <c r="O3621" s="5">
        <v>19.43029507871336</v>
      </c>
      <c r="P3621" s="6" t="s">
        <v>20</v>
      </c>
      <c r="Q3621" s="5" t="s">
        <v>88</v>
      </c>
      <c r="R3621" s="24" t="s">
        <v>3</v>
      </c>
      <c r="S3621" s="6" t="s">
        <v>1</v>
      </c>
      <c r="T3621" s="7" t="str">
        <f t="shared" si="112"/>
        <v>de 1. Très sous dotée passe en 3.Intermédiaire</v>
      </c>
      <c r="U3621" s="7" t="s">
        <v>21</v>
      </c>
      <c r="V3621" s="7" t="str">
        <f t="shared" si="113"/>
        <v>Hasparren</v>
      </c>
      <c r="W3621" s="7">
        <v>0</v>
      </c>
    </row>
    <row r="3622" spans="1:23" x14ac:dyDescent="0.25">
      <c r="A3622" s="1" t="s">
        <v>76</v>
      </c>
      <c r="B3622" s="2" t="s">
        <v>77</v>
      </c>
      <c r="C3622" s="1" t="s">
        <v>4146</v>
      </c>
      <c r="D3622" s="2" t="s">
        <v>6715</v>
      </c>
      <c r="E3622" s="1" t="s">
        <v>7477</v>
      </c>
      <c r="F3622" s="2" t="s">
        <v>7478</v>
      </c>
      <c r="G3622" s="3" t="s">
        <v>4146</v>
      </c>
      <c r="H3622" s="22" t="s">
        <v>6715</v>
      </c>
      <c r="I3622" s="2" t="s">
        <v>76</v>
      </c>
      <c r="J3622" s="3" t="s">
        <v>77</v>
      </c>
      <c r="K3622" s="1" t="s">
        <v>5630</v>
      </c>
      <c r="L3622" s="2" t="s">
        <v>5631</v>
      </c>
      <c r="M3622" s="4">
        <v>405</v>
      </c>
      <c r="N3622" s="5">
        <v>35.506176637183231</v>
      </c>
      <c r="O3622" s="5">
        <v>35.506176637183231</v>
      </c>
      <c r="P3622" s="6" t="s">
        <v>20</v>
      </c>
      <c r="Q3622" s="5" t="s">
        <v>88</v>
      </c>
      <c r="R3622" s="24" t="s">
        <v>3</v>
      </c>
      <c r="S3622" s="6" t="s">
        <v>1</v>
      </c>
      <c r="T3622" s="7" t="str">
        <f t="shared" si="112"/>
        <v>de 1. Très sous dotée passe en 3.Intermédiaire</v>
      </c>
      <c r="U3622" s="7" t="s">
        <v>21</v>
      </c>
      <c r="V3622" s="7" t="str">
        <f t="shared" si="113"/>
        <v>Arzacq-Arraziguet</v>
      </c>
      <c r="W3622" s="7">
        <v>0</v>
      </c>
    </row>
    <row r="3623" spans="1:23" x14ac:dyDescent="0.25">
      <c r="A3623" s="1" t="s">
        <v>76</v>
      </c>
      <c r="B3623" s="2" t="s">
        <v>77</v>
      </c>
      <c r="C3623" s="1" t="s">
        <v>4146</v>
      </c>
      <c r="D3623" s="2" t="s">
        <v>6715</v>
      </c>
      <c r="E3623" s="1" t="s">
        <v>7479</v>
      </c>
      <c r="F3623" s="2" t="s">
        <v>7480</v>
      </c>
      <c r="G3623" s="3" t="s">
        <v>4146</v>
      </c>
      <c r="H3623" s="22" t="s">
        <v>6715</v>
      </c>
      <c r="I3623" s="2" t="s">
        <v>76</v>
      </c>
      <c r="J3623" s="3" t="s">
        <v>77</v>
      </c>
      <c r="K3623" s="1" t="s">
        <v>4147</v>
      </c>
      <c r="L3623" s="2" t="s">
        <v>4148</v>
      </c>
      <c r="M3623" s="4">
        <v>129</v>
      </c>
      <c r="N3623" s="5">
        <v>0</v>
      </c>
      <c r="O3623" s="5">
        <v>17.498740222782676</v>
      </c>
      <c r="P3623" s="6" t="s">
        <v>34</v>
      </c>
      <c r="Q3623" s="5" t="s">
        <v>88</v>
      </c>
      <c r="R3623" s="24" t="s">
        <v>3</v>
      </c>
      <c r="S3623" s="5" t="s">
        <v>88</v>
      </c>
      <c r="T3623" s="7" t="str">
        <f t="shared" si="112"/>
        <v>Maintenu</v>
      </c>
      <c r="U3623" s="7" t="s">
        <v>21</v>
      </c>
      <c r="V3623" s="7" t="str">
        <f t="shared" si="113"/>
        <v>Garlin</v>
      </c>
      <c r="W3623" s="7">
        <v>0</v>
      </c>
    </row>
    <row r="3624" spans="1:23" x14ac:dyDescent="0.25">
      <c r="A3624" s="1" t="s">
        <v>76</v>
      </c>
      <c r="B3624" s="2" t="s">
        <v>77</v>
      </c>
      <c r="C3624" s="1" t="s">
        <v>4146</v>
      </c>
      <c r="D3624" s="2" t="s">
        <v>6715</v>
      </c>
      <c r="E3624" s="1" t="s">
        <v>7481</v>
      </c>
      <c r="F3624" s="2" t="s">
        <v>7482</v>
      </c>
      <c r="G3624" s="3" t="s">
        <v>4146</v>
      </c>
      <c r="H3624" s="22" t="s">
        <v>6715</v>
      </c>
      <c r="I3624" s="2" t="s">
        <v>76</v>
      </c>
      <c r="J3624" s="3" t="s">
        <v>77</v>
      </c>
      <c r="K3624" s="1" t="s">
        <v>5316</v>
      </c>
      <c r="L3624" s="2" t="s">
        <v>5317</v>
      </c>
      <c r="M3624" s="4">
        <v>925.99999999999557</v>
      </c>
      <c r="N3624" s="5">
        <v>33.045090406949932</v>
      </c>
      <c r="O3624" s="5">
        <v>33.045090406949932</v>
      </c>
      <c r="P3624" s="6" t="s">
        <v>20</v>
      </c>
      <c r="Q3624" s="5" t="s">
        <v>88</v>
      </c>
      <c r="R3624" s="24" t="s">
        <v>3</v>
      </c>
      <c r="S3624" s="6" t="s">
        <v>1</v>
      </c>
      <c r="T3624" s="7" t="str">
        <f t="shared" si="112"/>
        <v>de 1. Très sous dotée passe en 3.Intermédiaire</v>
      </c>
      <c r="U3624" s="7" t="s">
        <v>21</v>
      </c>
      <c r="V3624" s="7" t="str">
        <f t="shared" si="113"/>
        <v>Orthez</v>
      </c>
      <c r="W3624" s="7">
        <v>0</v>
      </c>
    </row>
    <row r="3625" spans="1:23" x14ac:dyDescent="0.25">
      <c r="A3625" s="1" t="s">
        <v>76</v>
      </c>
      <c r="B3625" s="2" t="s">
        <v>77</v>
      </c>
      <c r="C3625" s="1" t="s">
        <v>4146</v>
      </c>
      <c r="D3625" s="2" t="s">
        <v>6715</v>
      </c>
      <c r="E3625" s="1" t="s">
        <v>7483</v>
      </c>
      <c r="F3625" s="2" t="s">
        <v>7484</v>
      </c>
      <c r="G3625" s="3" t="s">
        <v>4146</v>
      </c>
      <c r="H3625" s="22" t="s">
        <v>6715</v>
      </c>
      <c r="I3625" s="2" t="s">
        <v>76</v>
      </c>
      <c r="J3625" s="3" t="s">
        <v>77</v>
      </c>
      <c r="K3625" s="1" t="s">
        <v>6750</v>
      </c>
      <c r="L3625" s="2" t="s">
        <v>31</v>
      </c>
      <c r="M3625" s="4">
        <v>236.00000000000099</v>
      </c>
      <c r="N3625" s="5">
        <v>37.739987084266929</v>
      </c>
      <c r="O3625" s="5">
        <v>37.739987084266929</v>
      </c>
      <c r="P3625" s="6" t="s">
        <v>20</v>
      </c>
      <c r="Q3625" s="5" t="s">
        <v>88</v>
      </c>
      <c r="R3625" s="24" t="s">
        <v>3</v>
      </c>
      <c r="S3625" s="5" t="s">
        <v>88</v>
      </c>
      <c r="T3625" s="7" t="str">
        <f t="shared" si="112"/>
        <v>Maintenu</v>
      </c>
      <c r="U3625" s="7" t="s">
        <v>21</v>
      </c>
      <c r="V3625" s="7" t="str">
        <f t="shared" si="113"/>
        <v>Saint-Palais</v>
      </c>
      <c r="W3625" s="7">
        <v>0</v>
      </c>
    </row>
    <row r="3626" spans="1:23" x14ac:dyDescent="0.25">
      <c r="A3626" s="1" t="s">
        <v>76</v>
      </c>
      <c r="B3626" s="2" t="s">
        <v>77</v>
      </c>
      <c r="C3626" s="1" t="s">
        <v>4146</v>
      </c>
      <c r="D3626" s="2" t="s">
        <v>6715</v>
      </c>
      <c r="E3626" s="1" t="s">
        <v>7485</v>
      </c>
      <c r="F3626" s="2" t="s">
        <v>7486</v>
      </c>
      <c r="G3626" s="3" t="s">
        <v>4146</v>
      </c>
      <c r="H3626" s="22" t="s">
        <v>6715</v>
      </c>
      <c r="I3626" s="2" t="s">
        <v>76</v>
      </c>
      <c r="J3626" s="3" t="s">
        <v>77</v>
      </c>
      <c r="K3626" s="1" t="s">
        <v>6792</v>
      </c>
      <c r="L3626" s="2" t="s">
        <v>6793</v>
      </c>
      <c r="M3626" s="4">
        <v>279.99999999999886</v>
      </c>
      <c r="N3626" s="5">
        <v>29.44015980689344</v>
      </c>
      <c r="O3626" s="5">
        <v>29.44015980689344</v>
      </c>
      <c r="P3626" s="6" t="s">
        <v>20</v>
      </c>
      <c r="Q3626" s="5" t="s">
        <v>88</v>
      </c>
      <c r="R3626" s="24" t="s">
        <v>3</v>
      </c>
      <c r="S3626" s="6" t="s">
        <v>1</v>
      </c>
      <c r="T3626" s="7" t="str">
        <f t="shared" si="112"/>
        <v>de 1. Très sous dotée passe en 3.Intermédiaire</v>
      </c>
      <c r="U3626" s="7" t="s">
        <v>21</v>
      </c>
      <c r="V3626" s="7" t="str">
        <f t="shared" si="113"/>
        <v>Lembeye</v>
      </c>
      <c r="W3626" s="7">
        <v>0</v>
      </c>
    </row>
    <row r="3627" spans="1:23" x14ac:dyDescent="0.25">
      <c r="A3627" s="1" t="s">
        <v>76</v>
      </c>
      <c r="B3627" s="2" t="s">
        <v>77</v>
      </c>
      <c r="C3627" s="1" t="s">
        <v>4146</v>
      </c>
      <c r="D3627" s="2" t="s">
        <v>6715</v>
      </c>
      <c r="E3627" s="1" t="s">
        <v>7487</v>
      </c>
      <c r="F3627" s="2" t="s">
        <v>7488</v>
      </c>
      <c r="G3627" s="3" t="s">
        <v>4146</v>
      </c>
      <c r="H3627" s="22" t="s">
        <v>6715</v>
      </c>
      <c r="I3627" s="2" t="s">
        <v>76</v>
      </c>
      <c r="J3627" s="3" t="s">
        <v>77</v>
      </c>
      <c r="K3627" s="1" t="s">
        <v>6722</v>
      </c>
      <c r="L3627" s="2" t="s">
        <v>6723</v>
      </c>
      <c r="M3627" s="4">
        <v>478</v>
      </c>
      <c r="N3627" s="5">
        <v>24.091124887017415</v>
      </c>
      <c r="O3627" s="5">
        <v>24.091124887017415</v>
      </c>
      <c r="P3627" s="6" t="s">
        <v>20</v>
      </c>
      <c r="Q3627" s="5" t="s">
        <v>88</v>
      </c>
      <c r="R3627" s="24" t="s">
        <v>3</v>
      </c>
      <c r="S3627" s="5" t="s">
        <v>4</v>
      </c>
      <c r="T3627" s="7" t="str">
        <f t="shared" si="112"/>
        <v>de 4. Très dotée passe en 3.Intermédiaire</v>
      </c>
      <c r="U3627" s="7" t="s">
        <v>97</v>
      </c>
      <c r="V3627" s="7" t="str">
        <f t="shared" si="113"/>
        <v>Pays de Morlaàs et du Montanérès (pct)</v>
      </c>
      <c r="W3627" s="7">
        <v>0</v>
      </c>
    </row>
    <row r="3628" spans="1:23" x14ac:dyDescent="0.25">
      <c r="A3628" s="1" t="s">
        <v>76</v>
      </c>
      <c r="B3628" s="2" t="s">
        <v>77</v>
      </c>
      <c r="C3628" s="1" t="s">
        <v>4146</v>
      </c>
      <c r="D3628" s="2" t="s">
        <v>6715</v>
      </c>
      <c r="E3628" s="1" t="s">
        <v>6755</v>
      </c>
      <c r="F3628" s="2" t="s">
        <v>6756</v>
      </c>
      <c r="G3628" s="3" t="s">
        <v>4146</v>
      </c>
      <c r="H3628" s="22" t="s">
        <v>6715</v>
      </c>
      <c r="I3628" s="2" t="s">
        <v>76</v>
      </c>
      <c r="J3628" s="3" t="s">
        <v>77</v>
      </c>
      <c r="K3628" s="1" t="s">
        <v>6755</v>
      </c>
      <c r="L3628" s="2" t="s">
        <v>6756</v>
      </c>
      <c r="M3628" s="4">
        <v>3069</v>
      </c>
      <c r="N3628" s="5">
        <v>6.7246978810500249</v>
      </c>
      <c r="O3628" s="5">
        <v>6.7246978810500249</v>
      </c>
      <c r="P3628" s="6" t="s">
        <v>20</v>
      </c>
      <c r="Q3628" s="5" t="s">
        <v>1</v>
      </c>
      <c r="R3628" s="24" t="s">
        <v>1</v>
      </c>
      <c r="S3628" s="6" t="s">
        <v>1</v>
      </c>
      <c r="T3628" s="7" t="str">
        <f t="shared" si="112"/>
        <v>Maintenu</v>
      </c>
      <c r="U3628" s="7" t="s">
        <v>21</v>
      </c>
      <c r="V3628" s="7" t="str">
        <f t="shared" si="113"/>
        <v>Mauléon-Licharre</v>
      </c>
      <c r="W3628" s="7">
        <v>1</v>
      </c>
    </row>
    <row r="3629" spans="1:23" x14ac:dyDescent="0.25">
      <c r="A3629" s="1" t="s">
        <v>76</v>
      </c>
      <c r="B3629" s="2" t="s">
        <v>77</v>
      </c>
      <c r="C3629" s="1" t="s">
        <v>4146</v>
      </c>
      <c r="D3629" s="2" t="s">
        <v>6715</v>
      </c>
      <c r="E3629" s="1" t="s">
        <v>7489</v>
      </c>
      <c r="F3629" s="2" t="s">
        <v>7490</v>
      </c>
      <c r="G3629" s="3" t="s">
        <v>4146</v>
      </c>
      <c r="H3629" s="22" t="s">
        <v>6715</v>
      </c>
      <c r="I3629" s="2" t="s">
        <v>76</v>
      </c>
      <c r="J3629" s="3" t="s">
        <v>77</v>
      </c>
      <c r="K3629" s="1" t="s">
        <v>6792</v>
      </c>
      <c r="L3629" s="2" t="s">
        <v>6793</v>
      </c>
      <c r="M3629" s="4">
        <v>113</v>
      </c>
      <c r="N3629" s="5">
        <v>29.44015980689344</v>
      </c>
      <c r="O3629" s="5">
        <v>29.44015980689344</v>
      </c>
      <c r="P3629" s="6" t="s">
        <v>20</v>
      </c>
      <c r="Q3629" s="5" t="s">
        <v>88</v>
      </c>
      <c r="R3629" s="24" t="s">
        <v>3</v>
      </c>
      <c r="S3629" s="6" t="s">
        <v>1</v>
      </c>
      <c r="T3629" s="7" t="str">
        <f t="shared" si="112"/>
        <v>de 1. Très sous dotée passe en 3.Intermédiaire</v>
      </c>
      <c r="U3629" s="7" t="s">
        <v>21</v>
      </c>
      <c r="V3629" s="7" t="str">
        <f t="shared" si="113"/>
        <v>Lembeye</v>
      </c>
      <c r="W3629" s="7">
        <v>0</v>
      </c>
    </row>
    <row r="3630" spans="1:23" x14ac:dyDescent="0.25">
      <c r="A3630" s="1" t="s">
        <v>76</v>
      </c>
      <c r="B3630" s="2" t="s">
        <v>77</v>
      </c>
      <c r="C3630" s="1" t="s">
        <v>4146</v>
      </c>
      <c r="D3630" s="2" t="s">
        <v>6715</v>
      </c>
      <c r="E3630" s="1" t="s">
        <v>7491</v>
      </c>
      <c r="F3630" s="2" t="s">
        <v>7492</v>
      </c>
      <c r="G3630" s="3" t="s">
        <v>4146</v>
      </c>
      <c r="H3630" s="22" t="s">
        <v>6715</v>
      </c>
      <c r="I3630" s="2" t="s">
        <v>76</v>
      </c>
      <c r="J3630" s="3" t="s">
        <v>77</v>
      </c>
      <c r="K3630" s="1" t="s">
        <v>7015</v>
      </c>
      <c r="L3630" s="2" t="s">
        <v>7016</v>
      </c>
      <c r="M3630" s="4">
        <v>1894</v>
      </c>
      <c r="N3630" s="5">
        <v>15.506676138362817</v>
      </c>
      <c r="O3630" s="5">
        <v>15.506676138362817</v>
      </c>
      <c r="P3630" s="6" t="s">
        <v>20</v>
      </c>
      <c r="Q3630" s="5" t="s">
        <v>2</v>
      </c>
      <c r="R3630" s="24" t="s">
        <v>2</v>
      </c>
      <c r="S3630" s="6" t="s">
        <v>1</v>
      </c>
      <c r="T3630" s="7" t="str">
        <f t="shared" si="112"/>
        <v>de 1. Très sous dotée passe en 2. Sous dotée</v>
      </c>
      <c r="U3630" s="7" t="s">
        <v>97</v>
      </c>
      <c r="V3630" s="7" t="str">
        <f t="shared" si="113"/>
        <v>Pau-3 (pct)</v>
      </c>
      <c r="W3630" s="7">
        <v>0</v>
      </c>
    </row>
    <row r="3631" spans="1:23" x14ac:dyDescent="0.25">
      <c r="A3631" s="1" t="s">
        <v>76</v>
      </c>
      <c r="B3631" s="2" t="s">
        <v>77</v>
      </c>
      <c r="C3631" s="1" t="s">
        <v>4146</v>
      </c>
      <c r="D3631" s="2" t="s">
        <v>6715</v>
      </c>
      <c r="E3631" s="1" t="s">
        <v>7493</v>
      </c>
      <c r="F3631" s="2" t="s">
        <v>544</v>
      </c>
      <c r="G3631" s="3" t="s">
        <v>4146</v>
      </c>
      <c r="H3631" s="22" t="s">
        <v>6715</v>
      </c>
      <c r="I3631" s="2" t="s">
        <v>76</v>
      </c>
      <c r="J3631" s="3" t="s">
        <v>77</v>
      </c>
      <c r="K3631" s="1" t="s">
        <v>6898</v>
      </c>
      <c r="L3631" s="2" t="s">
        <v>6899</v>
      </c>
      <c r="M3631" s="4">
        <v>1051</v>
      </c>
      <c r="N3631" s="5">
        <v>44.666934658633366</v>
      </c>
      <c r="O3631" s="5">
        <v>44.666934658633366</v>
      </c>
      <c r="P3631" s="6" t="s">
        <v>20</v>
      </c>
      <c r="Q3631" s="5" t="s">
        <v>4</v>
      </c>
      <c r="R3631" s="24" t="s">
        <v>4</v>
      </c>
      <c r="S3631" s="6" t="s">
        <v>1</v>
      </c>
      <c r="T3631" s="7" t="str">
        <f t="shared" si="112"/>
        <v>de 1. Très sous dotée passe en 4. Très dotée</v>
      </c>
      <c r="U3631" s="7" t="s">
        <v>97</v>
      </c>
      <c r="V3631" s="7" t="str">
        <f t="shared" si="113"/>
        <v>Artix et Pays de Soubestre (pct)</v>
      </c>
      <c r="W3631" s="7">
        <v>1</v>
      </c>
    </row>
    <row r="3632" spans="1:23" x14ac:dyDescent="0.25">
      <c r="A3632" s="1" t="s">
        <v>76</v>
      </c>
      <c r="B3632" s="2" t="s">
        <v>77</v>
      </c>
      <c r="C3632" s="1" t="s">
        <v>4146</v>
      </c>
      <c r="D3632" s="2" t="s">
        <v>6715</v>
      </c>
      <c r="E3632" s="1" t="s">
        <v>7494</v>
      </c>
      <c r="F3632" s="2" t="s">
        <v>7495</v>
      </c>
      <c r="G3632" s="3" t="s">
        <v>4146</v>
      </c>
      <c r="H3632" s="22" t="s">
        <v>6715</v>
      </c>
      <c r="I3632" s="2" t="s">
        <v>76</v>
      </c>
      <c r="J3632" s="3" t="s">
        <v>77</v>
      </c>
      <c r="K3632" s="1" t="s">
        <v>6750</v>
      </c>
      <c r="L3632" s="2" t="s">
        <v>31</v>
      </c>
      <c r="M3632" s="4">
        <v>261.00000000000057</v>
      </c>
      <c r="N3632" s="5">
        <v>37.739987084266929</v>
      </c>
      <c r="O3632" s="5">
        <v>37.739987084266929</v>
      </c>
      <c r="P3632" s="6" t="s">
        <v>20</v>
      </c>
      <c r="Q3632" s="5" t="s">
        <v>88</v>
      </c>
      <c r="R3632" s="24" t="s">
        <v>3</v>
      </c>
      <c r="S3632" s="5" t="s">
        <v>88</v>
      </c>
      <c r="T3632" s="7" t="str">
        <f t="shared" si="112"/>
        <v>Maintenu</v>
      </c>
      <c r="U3632" s="7" t="s">
        <v>21</v>
      </c>
      <c r="V3632" s="7" t="str">
        <f t="shared" si="113"/>
        <v>Saint-Palais</v>
      </c>
      <c r="W3632" s="7">
        <v>0</v>
      </c>
    </row>
    <row r="3633" spans="1:23" x14ac:dyDescent="0.25">
      <c r="A3633" s="1" t="s">
        <v>76</v>
      </c>
      <c r="B3633" s="2" t="s">
        <v>77</v>
      </c>
      <c r="C3633" s="1" t="s">
        <v>4146</v>
      </c>
      <c r="D3633" s="2" t="s">
        <v>6715</v>
      </c>
      <c r="E3633" s="1" t="s">
        <v>7496</v>
      </c>
      <c r="F3633" s="2" t="s">
        <v>7497</v>
      </c>
      <c r="G3633" s="3" t="s">
        <v>4146</v>
      </c>
      <c r="H3633" s="22" t="s">
        <v>6715</v>
      </c>
      <c r="I3633" s="2" t="s">
        <v>76</v>
      </c>
      <c r="J3633" s="3" t="s">
        <v>77</v>
      </c>
      <c r="K3633" s="1" t="s">
        <v>6820</v>
      </c>
      <c r="L3633" s="2" t="s">
        <v>6821</v>
      </c>
      <c r="M3633" s="4">
        <v>887</v>
      </c>
      <c r="N3633" s="5">
        <v>13.714312241875753</v>
      </c>
      <c r="O3633" s="5">
        <v>13.714312241875753</v>
      </c>
      <c r="P3633" s="6" t="s">
        <v>20</v>
      </c>
      <c r="Q3633" s="5" t="s">
        <v>2</v>
      </c>
      <c r="R3633" s="24" t="s">
        <v>2</v>
      </c>
      <c r="S3633" s="5" t="s">
        <v>88</v>
      </c>
      <c r="T3633" s="7" t="str">
        <f t="shared" si="112"/>
        <v>de 3.Intermédiaire passe en 2. Sous dotée</v>
      </c>
      <c r="U3633" s="7" t="s">
        <v>97</v>
      </c>
      <c r="V3633" s="7" t="str">
        <f t="shared" si="113"/>
        <v>Ouzom, Gave et Rives du Neez (pct)</v>
      </c>
      <c r="W3633" s="7">
        <v>1</v>
      </c>
    </row>
    <row r="3634" spans="1:23" x14ac:dyDescent="0.25">
      <c r="A3634" s="1" t="s">
        <v>76</v>
      </c>
      <c r="B3634" s="2" t="s">
        <v>77</v>
      </c>
      <c r="C3634" s="1" t="s">
        <v>4146</v>
      </c>
      <c r="D3634" s="2" t="s">
        <v>6715</v>
      </c>
      <c r="E3634" s="1" t="s">
        <v>7498</v>
      </c>
      <c r="F3634" s="2" t="s">
        <v>7499</v>
      </c>
      <c r="G3634" s="3" t="s">
        <v>4146</v>
      </c>
      <c r="H3634" s="22" t="s">
        <v>6715</v>
      </c>
      <c r="I3634" s="2" t="s">
        <v>76</v>
      </c>
      <c r="J3634" s="3" t="s">
        <v>77</v>
      </c>
      <c r="K3634" s="1" t="s">
        <v>6912</v>
      </c>
      <c r="L3634" s="2" t="s">
        <v>6913</v>
      </c>
      <c r="M3634" s="4">
        <v>845</v>
      </c>
      <c r="N3634" s="5">
        <v>19.43029507871336</v>
      </c>
      <c r="O3634" s="5">
        <v>19.43029507871336</v>
      </c>
      <c r="P3634" s="6" t="s">
        <v>20</v>
      </c>
      <c r="Q3634" s="5" t="s">
        <v>88</v>
      </c>
      <c r="R3634" s="24" t="s">
        <v>3</v>
      </c>
      <c r="S3634" s="6" t="s">
        <v>1</v>
      </c>
      <c r="T3634" s="7" t="str">
        <f t="shared" si="112"/>
        <v>de 1. Très sous dotée passe en 3.Intermédiaire</v>
      </c>
      <c r="U3634" s="7" t="s">
        <v>21</v>
      </c>
      <c r="V3634" s="7" t="str">
        <f t="shared" si="113"/>
        <v>Hasparren</v>
      </c>
      <c r="W3634" s="7">
        <v>0</v>
      </c>
    </row>
    <row r="3635" spans="1:23" x14ac:dyDescent="0.25">
      <c r="A3635" s="1" t="s">
        <v>76</v>
      </c>
      <c r="B3635" s="2" t="s">
        <v>77</v>
      </c>
      <c r="C3635" s="1" t="s">
        <v>4146</v>
      </c>
      <c r="D3635" s="2" t="s">
        <v>6715</v>
      </c>
      <c r="E3635" s="1" t="s">
        <v>7500</v>
      </c>
      <c r="F3635" s="2" t="s">
        <v>7501</v>
      </c>
      <c r="G3635" s="3" t="s">
        <v>4146</v>
      </c>
      <c r="H3635" s="22" t="s">
        <v>6715</v>
      </c>
      <c r="I3635" s="2" t="s">
        <v>76</v>
      </c>
      <c r="J3635" s="3" t="s">
        <v>77</v>
      </c>
      <c r="K3635" s="1" t="s">
        <v>6755</v>
      </c>
      <c r="L3635" s="2" t="s">
        <v>6756</v>
      </c>
      <c r="M3635" s="4">
        <v>191</v>
      </c>
      <c r="N3635" s="5">
        <v>6.7246978810500249</v>
      </c>
      <c r="O3635" s="5">
        <v>6.7246978810500249</v>
      </c>
      <c r="P3635" s="6" t="s">
        <v>20</v>
      </c>
      <c r="Q3635" s="5" t="s">
        <v>1</v>
      </c>
      <c r="R3635" s="24" t="s">
        <v>1</v>
      </c>
      <c r="S3635" s="6" t="s">
        <v>1</v>
      </c>
      <c r="T3635" s="7" t="str">
        <f t="shared" si="112"/>
        <v>Maintenu</v>
      </c>
      <c r="U3635" s="7" t="s">
        <v>21</v>
      </c>
      <c r="V3635" s="7" t="str">
        <f t="shared" si="113"/>
        <v>Mauléon-Licharre</v>
      </c>
      <c r="W3635" s="7">
        <v>1</v>
      </c>
    </row>
    <row r="3636" spans="1:23" x14ac:dyDescent="0.25">
      <c r="A3636" s="1" t="s">
        <v>76</v>
      </c>
      <c r="B3636" s="2" t="s">
        <v>77</v>
      </c>
      <c r="C3636" s="1" t="s">
        <v>4146</v>
      </c>
      <c r="D3636" s="2" t="s">
        <v>6715</v>
      </c>
      <c r="E3636" s="1" t="s">
        <v>7502</v>
      </c>
      <c r="F3636" s="2" t="s">
        <v>7503</v>
      </c>
      <c r="G3636" s="3" t="s">
        <v>4146</v>
      </c>
      <c r="H3636" s="22" t="s">
        <v>6715</v>
      </c>
      <c r="I3636" s="2" t="s">
        <v>76</v>
      </c>
      <c r="J3636" s="3" t="s">
        <v>77</v>
      </c>
      <c r="K3636" s="1" t="s">
        <v>6742</v>
      </c>
      <c r="L3636" s="2" t="s">
        <v>6743</v>
      </c>
      <c r="M3636" s="4">
        <v>178</v>
      </c>
      <c r="N3636" s="5">
        <v>61.709179837491298</v>
      </c>
      <c r="O3636" s="5">
        <v>61.709179837491298</v>
      </c>
      <c r="P3636" s="6" t="s">
        <v>20</v>
      </c>
      <c r="Q3636" s="5" t="s">
        <v>5</v>
      </c>
      <c r="R3636" s="24" t="s">
        <v>5</v>
      </c>
      <c r="S3636" s="5" t="s">
        <v>4</v>
      </c>
      <c r="T3636" s="7" t="str">
        <f t="shared" si="112"/>
        <v>de 4. Très dotée passe en 5. Sur dotée</v>
      </c>
      <c r="U3636" s="7" t="s">
        <v>21</v>
      </c>
      <c r="V3636" s="7" t="str">
        <f t="shared" si="113"/>
        <v>Saint-Jean-Pied-de-Port</v>
      </c>
      <c r="W3636" s="7">
        <v>1</v>
      </c>
    </row>
    <row r="3637" spans="1:23" x14ac:dyDescent="0.25">
      <c r="A3637" s="1" t="s">
        <v>76</v>
      </c>
      <c r="B3637" s="2" t="s">
        <v>77</v>
      </c>
      <c r="C3637" s="1" t="s">
        <v>4146</v>
      </c>
      <c r="D3637" s="2" t="s">
        <v>6715</v>
      </c>
      <c r="E3637" s="1" t="s">
        <v>7504</v>
      </c>
      <c r="F3637" s="2" t="s">
        <v>7505</v>
      </c>
      <c r="G3637" s="3" t="s">
        <v>4146</v>
      </c>
      <c r="H3637" s="22" t="s">
        <v>6715</v>
      </c>
      <c r="I3637" s="2" t="s">
        <v>76</v>
      </c>
      <c r="J3637" s="3" t="s">
        <v>77</v>
      </c>
      <c r="K3637" s="1" t="s">
        <v>5630</v>
      </c>
      <c r="L3637" s="2" t="s">
        <v>5631</v>
      </c>
      <c r="M3637" s="4">
        <v>223</v>
      </c>
      <c r="N3637" s="5">
        <v>35.506176637183231</v>
      </c>
      <c r="O3637" s="5">
        <v>35.506176637183231</v>
      </c>
      <c r="P3637" s="6" t="s">
        <v>20</v>
      </c>
      <c r="Q3637" s="5" t="s">
        <v>88</v>
      </c>
      <c r="R3637" s="24" t="s">
        <v>3</v>
      </c>
      <c r="S3637" s="6" t="s">
        <v>1</v>
      </c>
      <c r="T3637" s="7" t="str">
        <f t="shared" si="112"/>
        <v>de 1. Très sous dotée passe en 3.Intermédiaire</v>
      </c>
      <c r="U3637" s="7" t="s">
        <v>21</v>
      </c>
      <c r="V3637" s="7" t="str">
        <f t="shared" si="113"/>
        <v>Arzacq-Arraziguet</v>
      </c>
      <c r="W3637" s="7">
        <v>0</v>
      </c>
    </row>
    <row r="3638" spans="1:23" x14ac:dyDescent="0.25">
      <c r="A3638" s="1" t="s">
        <v>76</v>
      </c>
      <c r="B3638" s="2" t="s">
        <v>77</v>
      </c>
      <c r="C3638" s="1" t="s">
        <v>4146</v>
      </c>
      <c r="D3638" s="2" t="s">
        <v>6715</v>
      </c>
      <c r="E3638" s="1" t="s">
        <v>7506</v>
      </c>
      <c r="F3638" s="2" t="s">
        <v>7507</v>
      </c>
      <c r="G3638" s="3" t="s">
        <v>4146</v>
      </c>
      <c r="H3638" s="22" t="s">
        <v>6715</v>
      </c>
      <c r="I3638" s="2" t="s">
        <v>76</v>
      </c>
      <c r="J3638" s="3" t="s">
        <v>77</v>
      </c>
      <c r="K3638" s="1" t="s">
        <v>6784</v>
      </c>
      <c r="L3638" s="2" t="s">
        <v>6785</v>
      </c>
      <c r="M3638" s="4">
        <v>294.99999999999915</v>
      </c>
      <c r="N3638" s="5">
        <v>0</v>
      </c>
      <c r="O3638" s="5">
        <v>15.63324535468459</v>
      </c>
      <c r="P3638" s="6" t="s">
        <v>34</v>
      </c>
      <c r="Q3638" s="5" t="s">
        <v>88</v>
      </c>
      <c r="R3638" s="24" t="s">
        <v>3</v>
      </c>
      <c r="S3638" s="5" t="s">
        <v>88</v>
      </c>
      <c r="T3638" s="7" t="str">
        <f t="shared" si="112"/>
        <v>Maintenu</v>
      </c>
      <c r="U3638" s="7" t="s">
        <v>21</v>
      </c>
      <c r="V3638" s="7" t="str">
        <f t="shared" si="113"/>
        <v>Navarrenx</v>
      </c>
      <c r="W3638" s="7">
        <v>0</v>
      </c>
    </row>
    <row r="3639" spans="1:23" x14ac:dyDescent="0.25">
      <c r="A3639" s="1" t="s">
        <v>76</v>
      </c>
      <c r="B3639" s="2" t="s">
        <v>77</v>
      </c>
      <c r="C3639" s="1" t="s">
        <v>4146</v>
      </c>
      <c r="D3639" s="2" t="s">
        <v>6715</v>
      </c>
      <c r="E3639" s="1" t="s">
        <v>7508</v>
      </c>
      <c r="F3639" s="2" t="s">
        <v>7509</v>
      </c>
      <c r="G3639" s="3" t="s">
        <v>4146</v>
      </c>
      <c r="H3639" s="22" t="s">
        <v>6715</v>
      </c>
      <c r="I3639" s="2" t="s">
        <v>76</v>
      </c>
      <c r="J3639" s="3" t="s">
        <v>77</v>
      </c>
      <c r="K3639" s="1" t="s">
        <v>5316</v>
      </c>
      <c r="L3639" s="2" t="s">
        <v>5317</v>
      </c>
      <c r="M3639" s="4">
        <v>332</v>
      </c>
      <c r="N3639" s="5">
        <v>33.045090406949932</v>
      </c>
      <c r="O3639" s="5">
        <v>33.045090406949932</v>
      </c>
      <c r="P3639" s="6" t="s">
        <v>20</v>
      </c>
      <c r="Q3639" s="5" t="s">
        <v>88</v>
      </c>
      <c r="R3639" s="24" t="s">
        <v>3</v>
      </c>
      <c r="S3639" s="6" t="s">
        <v>1</v>
      </c>
      <c r="T3639" s="7" t="str">
        <f t="shared" si="112"/>
        <v>de 1. Très sous dotée passe en 3.Intermédiaire</v>
      </c>
      <c r="U3639" s="7" t="s">
        <v>21</v>
      </c>
      <c r="V3639" s="7" t="str">
        <f t="shared" si="113"/>
        <v>Orthez</v>
      </c>
      <c r="W3639" s="7">
        <v>0</v>
      </c>
    </row>
    <row r="3640" spans="1:23" x14ac:dyDescent="0.25">
      <c r="A3640" s="1" t="s">
        <v>76</v>
      </c>
      <c r="B3640" s="2" t="s">
        <v>77</v>
      </c>
      <c r="C3640" s="1" t="s">
        <v>4146</v>
      </c>
      <c r="D3640" s="2" t="s">
        <v>6715</v>
      </c>
      <c r="E3640" s="1" t="s">
        <v>7510</v>
      </c>
      <c r="F3640" s="2" t="s">
        <v>7511</v>
      </c>
      <c r="G3640" s="3" t="s">
        <v>4146</v>
      </c>
      <c r="H3640" s="22" t="s">
        <v>6715</v>
      </c>
      <c r="I3640" s="2" t="s">
        <v>76</v>
      </c>
      <c r="J3640" s="3" t="s">
        <v>77</v>
      </c>
      <c r="K3640" s="1" t="s">
        <v>5630</v>
      </c>
      <c r="L3640" s="2" t="s">
        <v>5631</v>
      </c>
      <c r="M3640" s="4">
        <v>109</v>
      </c>
      <c r="N3640" s="5">
        <v>35.506176637183231</v>
      </c>
      <c r="O3640" s="5">
        <v>35.506176637183231</v>
      </c>
      <c r="P3640" s="6" t="s">
        <v>20</v>
      </c>
      <c r="Q3640" s="5" t="s">
        <v>88</v>
      </c>
      <c r="R3640" s="24" t="s">
        <v>3</v>
      </c>
      <c r="S3640" s="6" t="s">
        <v>1</v>
      </c>
      <c r="T3640" s="7" t="str">
        <f t="shared" si="112"/>
        <v>de 1. Très sous dotée passe en 3.Intermédiaire</v>
      </c>
      <c r="U3640" s="7" t="s">
        <v>21</v>
      </c>
      <c r="V3640" s="7" t="str">
        <f t="shared" si="113"/>
        <v>Arzacq-Arraziguet</v>
      </c>
      <c r="W3640" s="7">
        <v>0</v>
      </c>
    </row>
    <row r="3641" spans="1:23" x14ac:dyDescent="0.25">
      <c r="A3641" s="1" t="s">
        <v>76</v>
      </c>
      <c r="B3641" s="2" t="s">
        <v>77</v>
      </c>
      <c r="C3641" s="1" t="s">
        <v>4146</v>
      </c>
      <c r="D3641" s="2" t="s">
        <v>6715</v>
      </c>
      <c r="E3641" s="1" t="s">
        <v>7512</v>
      </c>
      <c r="F3641" s="2" t="s">
        <v>7513</v>
      </c>
      <c r="G3641" s="3" t="s">
        <v>4146</v>
      </c>
      <c r="H3641" s="22" t="s">
        <v>6715</v>
      </c>
      <c r="I3641" s="2" t="s">
        <v>76</v>
      </c>
      <c r="J3641" s="3" t="s">
        <v>77</v>
      </c>
      <c r="K3641" s="1" t="s">
        <v>6825</v>
      </c>
      <c r="L3641" s="2" t="s">
        <v>6826</v>
      </c>
      <c r="M3641" s="4">
        <v>262</v>
      </c>
      <c r="N3641" s="5">
        <v>30.991164578527833</v>
      </c>
      <c r="O3641" s="5">
        <v>30.991164578527833</v>
      </c>
      <c r="P3641" s="6" t="s">
        <v>20</v>
      </c>
      <c r="Q3641" s="5" t="s">
        <v>88</v>
      </c>
      <c r="R3641" s="24" t="s">
        <v>3</v>
      </c>
      <c r="S3641" s="6" t="s">
        <v>1</v>
      </c>
      <c r="T3641" s="7" t="str">
        <f t="shared" si="112"/>
        <v>de 1. Très sous dotée passe en 3.Intermédiaire</v>
      </c>
      <c r="U3641" s="7" t="s">
        <v>97</v>
      </c>
      <c r="V3641" s="7" t="str">
        <f t="shared" si="113"/>
        <v>Terres des Luys et Coteaux du Vic-Bilh (pct)</v>
      </c>
      <c r="W3641" s="7">
        <v>0</v>
      </c>
    </row>
    <row r="3642" spans="1:23" x14ac:dyDescent="0.25">
      <c r="A3642" s="1" t="s">
        <v>76</v>
      </c>
      <c r="B3642" s="2" t="s">
        <v>77</v>
      </c>
      <c r="C3642" s="1" t="s">
        <v>4146</v>
      </c>
      <c r="D3642" s="2" t="s">
        <v>6715</v>
      </c>
      <c r="E3642" s="1" t="s">
        <v>7514</v>
      </c>
      <c r="F3642" s="2" t="s">
        <v>7515</v>
      </c>
      <c r="G3642" s="3" t="s">
        <v>4146</v>
      </c>
      <c r="H3642" s="22" t="s">
        <v>6715</v>
      </c>
      <c r="I3642" s="2" t="s">
        <v>76</v>
      </c>
      <c r="J3642" s="3" t="s">
        <v>77</v>
      </c>
      <c r="K3642" s="1" t="s">
        <v>6718</v>
      </c>
      <c r="L3642" s="2" t="s">
        <v>6719</v>
      </c>
      <c r="M3642" s="4">
        <v>1262</v>
      </c>
      <c r="N3642" s="5">
        <v>18.712448220607609</v>
      </c>
      <c r="O3642" s="5">
        <v>18.712448220607609</v>
      </c>
      <c r="P3642" s="6" t="s">
        <v>20</v>
      </c>
      <c r="Q3642" s="5" t="s">
        <v>88</v>
      </c>
      <c r="R3642" s="24" t="s">
        <v>3</v>
      </c>
      <c r="S3642" s="5" t="s">
        <v>88</v>
      </c>
      <c r="T3642" s="7" t="str">
        <f t="shared" si="112"/>
        <v>Maintenu</v>
      </c>
      <c r="U3642" s="7" t="s">
        <v>97</v>
      </c>
      <c r="V3642" s="7" t="str">
        <f t="shared" si="113"/>
        <v>Vallées de l'Ousse et du Lagoin (pct)</v>
      </c>
      <c r="W3642" s="7">
        <v>0</v>
      </c>
    </row>
    <row r="3643" spans="1:23" x14ac:dyDescent="0.25">
      <c r="A3643" s="1" t="s">
        <v>76</v>
      </c>
      <c r="B3643" s="2" t="s">
        <v>77</v>
      </c>
      <c r="C3643" s="1" t="s">
        <v>4146</v>
      </c>
      <c r="D3643" s="2" t="s">
        <v>6715</v>
      </c>
      <c r="E3643" s="1" t="s">
        <v>7516</v>
      </c>
      <c r="F3643" s="2" t="s">
        <v>7517</v>
      </c>
      <c r="G3643" s="3" t="s">
        <v>4146</v>
      </c>
      <c r="H3643" s="22" t="s">
        <v>6715</v>
      </c>
      <c r="I3643" s="2" t="s">
        <v>76</v>
      </c>
      <c r="J3643" s="3" t="s">
        <v>77</v>
      </c>
      <c r="K3643" s="1" t="s">
        <v>6898</v>
      </c>
      <c r="L3643" s="2" t="s">
        <v>6899</v>
      </c>
      <c r="M3643" s="4">
        <v>553.00000000000239</v>
      </c>
      <c r="N3643" s="5">
        <v>44.666934658633366</v>
      </c>
      <c r="O3643" s="5">
        <v>44.666934658633366</v>
      </c>
      <c r="P3643" s="6" t="s">
        <v>20</v>
      </c>
      <c r="Q3643" s="5" t="s">
        <v>4</v>
      </c>
      <c r="R3643" s="24" t="s">
        <v>4</v>
      </c>
      <c r="S3643" s="6" t="s">
        <v>1</v>
      </c>
      <c r="T3643" s="7" t="str">
        <f t="shared" si="112"/>
        <v>de 1. Très sous dotée passe en 4. Très dotée</v>
      </c>
      <c r="U3643" s="7" t="s">
        <v>97</v>
      </c>
      <c r="V3643" s="7" t="str">
        <f t="shared" si="113"/>
        <v>Artix et Pays de Soubestre (pct)</v>
      </c>
      <c r="W3643" s="7">
        <v>1</v>
      </c>
    </row>
    <row r="3644" spans="1:23" x14ac:dyDescent="0.25">
      <c r="A3644" s="1" t="s">
        <v>76</v>
      </c>
      <c r="B3644" s="2" t="s">
        <v>77</v>
      </c>
      <c r="C3644" s="1" t="s">
        <v>4146</v>
      </c>
      <c r="D3644" s="2" t="s">
        <v>6715</v>
      </c>
      <c r="E3644" s="1" t="s">
        <v>7518</v>
      </c>
      <c r="F3644" s="2" t="s">
        <v>7519</v>
      </c>
      <c r="G3644" s="3" t="s">
        <v>4146</v>
      </c>
      <c r="H3644" s="22" t="s">
        <v>6715</v>
      </c>
      <c r="I3644" s="2" t="s">
        <v>76</v>
      </c>
      <c r="J3644" s="3" t="s">
        <v>77</v>
      </c>
      <c r="K3644" s="1" t="s">
        <v>6792</v>
      </c>
      <c r="L3644" s="2" t="s">
        <v>6793</v>
      </c>
      <c r="M3644" s="4">
        <v>129</v>
      </c>
      <c r="N3644" s="5">
        <v>29.44015980689344</v>
      </c>
      <c r="O3644" s="5">
        <v>29.44015980689344</v>
      </c>
      <c r="P3644" s="6" t="s">
        <v>20</v>
      </c>
      <c r="Q3644" s="5" t="s">
        <v>88</v>
      </c>
      <c r="R3644" s="24" t="s">
        <v>3</v>
      </c>
      <c r="S3644" s="6" t="s">
        <v>1</v>
      </c>
      <c r="T3644" s="7" t="str">
        <f t="shared" si="112"/>
        <v>de 1. Très sous dotée passe en 3.Intermédiaire</v>
      </c>
      <c r="U3644" s="7" t="s">
        <v>21</v>
      </c>
      <c r="V3644" s="7" t="str">
        <f t="shared" si="113"/>
        <v>Lembeye</v>
      </c>
      <c r="W3644" s="7">
        <v>0</v>
      </c>
    </row>
    <row r="3645" spans="1:23" x14ac:dyDescent="0.25">
      <c r="A3645" s="1" t="s">
        <v>76</v>
      </c>
      <c r="B3645" s="2" t="s">
        <v>77</v>
      </c>
      <c r="C3645" s="1" t="s">
        <v>4146</v>
      </c>
      <c r="D3645" s="2" t="s">
        <v>6715</v>
      </c>
      <c r="E3645" s="1" t="s">
        <v>7520</v>
      </c>
      <c r="F3645" s="2" t="s">
        <v>7521</v>
      </c>
      <c r="G3645" s="3" t="s">
        <v>4146</v>
      </c>
      <c r="H3645" s="22" t="s">
        <v>6715</v>
      </c>
      <c r="I3645" s="2" t="s">
        <v>76</v>
      </c>
      <c r="J3645" s="3" t="s">
        <v>77</v>
      </c>
      <c r="K3645" s="1" t="s">
        <v>6792</v>
      </c>
      <c r="L3645" s="2" t="s">
        <v>6793</v>
      </c>
      <c r="M3645" s="4">
        <v>366.99999999999841</v>
      </c>
      <c r="N3645" s="5">
        <v>29.44015980689344</v>
      </c>
      <c r="O3645" s="5">
        <v>29.44015980689344</v>
      </c>
      <c r="P3645" s="6" t="s">
        <v>20</v>
      </c>
      <c r="Q3645" s="5" t="s">
        <v>88</v>
      </c>
      <c r="R3645" s="24" t="s">
        <v>3</v>
      </c>
      <c r="S3645" s="6" t="s">
        <v>1</v>
      </c>
      <c r="T3645" s="7" t="str">
        <f t="shared" si="112"/>
        <v>de 1. Très sous dotée passe en 3.Intermédiaire</v>
      </c>
      <c r="U3645" s="7" t="s">
        <v>21</v>
      </c>
      <c r="V3645" s="7" t="str">
        <f t="shared" si="113"/>
        <v>Lembeye</v>
      </c>
      <c r="W3645" s="7">
        <v>0</v>
      </c>
    </row>
    <row r="3646" spans="1:23" x14ac:dyDescent="0.25">
      <c r="A3646" s="1" t="s">
        <v>76</v>
      </c>
      <c r="B3646" s="2" t="s">
        <v>77</v>
      </c>
      <c r="C3646" s="1" t="s">
        <v>4146</v>
      </c>
      <c r="D3646" s="2" t="s">
        <v>6715</v>
      </c>
      <c r="E3646" s="1" t="s">
        <v>7522</v>
      </c>
      <c r="F3646" s="2" t="s">
        <v>7523</v>
      </c>
      <c r="G3646" s="3" t="s">
        <v>4146</v>
      </c>
      <c r="H3646" s="22" t="s">
        <v>6715</v>
      </c>
      <c r="I3646" s="2" t="s">
        <v>76</v>
      </c>
      <c r="J3646" s="3" t="s">
        <v>77</v>
      </c>
      <c r="K3646" s="1" t="s">
        <v>6792</v>
      </c>
      <c r="L3646" s="2" t="s">
        <v>6793</v>
      </c>
      <c r="M3646" s="4">
        <v>154</v>
      </c>
      <c r="N3646" s="5">
        <v>29.44015980689344</v>
      </c>
      <c r="O3646" s="5">
        <v>29.44015980689344</v>
      </c>
      <c r="P3646" s="6" t="s">
        <v>20</v>
      </c>
      <c r="Q3646" s="5" t="s">
        <v>88</v>
      </c>
      <c r="R3646" s="24" t="s">
        <v>3</v>
      </c>
      <c r="S3646" s="6" t="s">
        <v>1</v>
      </c>
      <c r="T3646" s="7" t="str">
        <f t="shared" si="112"/>
        <v>de 1. Très sous dotée passe en 3.Intermédiaire</v>
      </c>
      <c r="U3646" s="7" t="s">
        <v>21</v>
      </c>
      <c r="V3646" s="7" t="str">
        <f t="shared" si="113"/>
        <v>Lembeye</v>
      </c>
      <c r="W3646" s="7">
        <v>0</v>
      </c>
    </row>
    <row r="3647" spans="1:23" x14ac:dyDescent="0.25">
      <c r="A3647" s="1" t="s">
        <v>76</v>
      </c>
      <c r="B3647" s="2" t="s">
        <v>77</v>
      </c>
      <c r="C3647" s="1" t="s">
        <v>4146</v>
      </c>
      <c r="D3647" s="2" t="s">
        <v>6715</v>
      </c>
      <c r="E3647" s="1" t="s">
        <v>7524</v>
      </c>
      <c r="F3647" s="2" t="s">
        <v>7525</v>
      </c>
      <c r="G3647" s="3" t="s">
        <v>4146</v>
      </c>
      <c r="H3647" s="22" t="s">
        <v>6715</v>
      </c>
      <c r="I3647" s="2" t="s">
        <v>76</v>
      </c>
      <c r="J3647" s="3" t="s">
        <v>77</v>
      </c>
      <c r="K3647" s="1" t="s">
        <v>6755</v>
      </c>
      <c r="L3647" s="2" t="s">
        <v>6756</v>
      </c>
      <c r="M3647" s="4">
        <v>337.99999999999949</v>
      </c>
      <c r="N3647" s="5">
        <v>6.7246978810500249</v>
      </c>
      <c r="O3647" s="5">
        <v>6.7246978810500249</v>
      </c>
      <c r="P3647" s="6" t="s">
        <v>20</v>
      </c>
      <c r="Q3647" s="5" t="s">
        <v>1</v>
      </c>
      <c r="R3647" s="24" t="s">
        <v>1</v>
      </c>
      <c r="S3647" s="6" t="s">
        <v>1</v>
      </c>
      <c r="T3647" s="7" t="str">
        <f t="shared" si="112"/>
        <v>Maintenu</v>
      </c>
      <c r="U3647" s="7" t="s">
        <v>21</v>
      </c>
      <c r="V3647" s="7" t="str">
        <f t="shared" si="113"/>
        <v>Mauléon-Licharre</v>
      </c>
      <c r="W3647" s="7">
        <v>1</v>
      </c>
    </row>
    <row r="3648" spans="1:23" x14ac:dyDescent="0.25">
      <c r="A3648" s="1" t="s">
        <v>76</v>
      </c>
      <c r="B3648" s="2" t="s">
        <v>77</v>
      </c>
      <c r="C3648" s="1" t="s">
        <v>4146</v>
      </c>
      <c r="D3648" s="2" t="s">
        <v>6715</v>
      </c>
      <c r="E3648" s="1" t="s">
        <v>7526</v>
      </c>
      <c r="F3648" s="2" t="s">
        <v>7527</v>
      </c>
      <c r="G3648" s="3" t="s">
        <v>4146</v>
      </c>
      <c r="H3648" s="22" t="s">
        <v>6715</v>
      </c>
      <c r="I3648" s="2" t="s">
        <v>76</v>
      </c>
      <c r="J3648" s="3" t="s">
        <v>77</v>
      </c>
      <c r="K3648" s="1" t="s">
        <v>4147</v>
      </c>
      <c r="L3648" s="2" t="s">
        <v>4148</v>
      </c>
      <c r="M3648" s="4">
        <v>101</v>
      </c>
      <c r="N3648" s="5">
        <v>0</v>
      </c>
      <c r="O3648" s="5">
        <v>17.498740222782676</v>
      </c>
      <c r="P3648" s="6" t="s">
        <v>34</v>
      </c>
      <c r="Q3648" s="5" t="s">
        <v>88</v>
      </c>
      <c r="R3648" s="24" t="s">
        <v>3</v>
      </c>
      <c r="S3648" s="5" t="s">
        <v>88</v>
      </c>
      <c r="T3648" s="7" t="str">
        <f t="shared" si="112"/>
        <v>Maintenu</v>
      </c>
      <c r="U3648" s="7" t="s">
        <v>21</v>
      </c>
      <c r="V3648" s="7" t="str">
        <f t="shared" si="113"/>
        <v>Garlin</v>
      </c>
      <c r="W3648" s="7">
        <v>0</v>
      </c>
    </row>
    <row r="3649" spans="1:23" x14ac:dyDescent="0.25">
      <c r="A3649" s="1" t="s">
        <v>76</v>
      </c>
      <c r="B3649" s="2" t="s">
        <v>77</v>
      </c>
      <c r="C3649" s="1" t="s">
        <v>4146</v>
      </c>
      <c r="D3649" s="2" t="s">
        <v>6715</v>
      </c>
      <c r="E3649" s="1" t="s">
        <v>7528</v>
      </c>
      <c r="F3649" s="2" t="s">
        <v>7529</v>
      </c>
      <c r="G3649" s="3" t="s">
        <v>4146</v>
      </c>
      <c r="H3649" s="22" t="s">
        <v>6715</v>
      </c>
      <c r="I3649" s="2" t="s">
        <v>76</v>
      </c>
      <c r="J3649" s="3" t="s">
        <v>77</v>
      </c>
      <c r="K3649" s="1" t="s">
        <v>6726</v>
      </c>
      <c r="L3649" s="2" t="s">
        <v>6727</v>
      </c>
      <c r="M3649" s="4">
        <v>4508.0000000000073</v>
      </c>
      <c r="N3649" s="5">
        <v>28.725782697503231</v>
      </c>
      <c r="O3649" s="5">
        <v>28.725782697503231</v>
      </c>
      <c r="P3649" s="6" t="s">
        <v>20</v>
      </c>
      <c r="Q3649" s="5" t="s">
        <v>88</v>
      </c>
      <c r="R3649" s="24" t="s">
        <v>3</v>
      </c>
      <c r="S3649" s="5" t="s">
        <v>2</v>
      </c>
      <c r="T3649" s="7" t="str">
        <f t="shared" si="112"/>
        <v>de 2. Sous dotée passe en 3.Intermédiaire</v>
      </c>
      <c r="U3649" s="7" t="s">
        <v>21</v>
      </c>
      <c r="V3649" s="7" t="str">
        <f t="shared" si="113"/>
        <v>Mourenx</v>
      </c>
      <c r="W3649" s="7">
        <v>0</v>
      </c>
    </row>
    <row r="3650" spans="1:23" x14ac:dyDescent="0.25">
      <c r="A3650" s="1" t="s">
        <v>76</v>
      </c>
      <c r="B3650" s="2" t="s">
        <v>77</v>
      </c>
      <c r="C3650" s="1" t="s">
        <v>4146</v>
      </c>
      <c r="D3650" s="2" t="s">
        <v>6715</v>
      </c>
      <c r="E3650" s="1" t="s">
        <v>7530</v>
      </c>
      <c r="F3650" s="2" t="s">
        <v>7531</v>
      </c>
      <c r="G3650" s="3" t="s">
        <v>4146</v>
      </c>
      <c r="H3650" s="22" t="s">
        <v>6715</v>
      </c>
      <c r="I3650" s="2" t="s">
        <v>76</v>
      </c>
      <c r="J3650" s="3" t="s">
        <v>77</v>
      </c>
      <c r="K3650" s="1" t="s">
        <v>6792</v>
      </c>
      <c r="L3650" s="2" t="s">
        <v>6793</v>
      </c>
      <c r="M3650" s="4">
        <v>80</v>
      </c>
      <c r="N3650" s="5">
        <v>29.44015980689344</v>
      </c>
      <c r="O3650" s="5">
        <v>29.44015980689344</v>
      </c>
      <c r="P3650" s="6" t="s">
        <v>20</v>
      </c>
      <c r="Q3650" s="5" t="s">
        <v>88</v>
      </c>
      <c r="R3650" s="24" t="s">
        <v>3</v>
      </c>
      <c r="S3650" s="6" t="s">
        <v>1</v>
      </c>
      <c r="T3650" s="7" t="str">
        <f t="shared" ref="T3650:T3713" si="114">IF(S3650=Q3650,"Maintenu","de "&amp;S3650&amp;" passe en "&amp;Q3650)</f>
        <v>de 1. Très sous dotée passe en 3.Intermédiaire</v>
      </c>
      <c r="U3650" s="7" t="s">
        <v>21</v>
      </c>
      <c r="V3650" s="7" t="str">
        <f t="shared" ref="V3650:V3713" si="115">IF(U3650="BV",L3650,L3650&amp;" (pct)")</f>
        <v>Lembeye</v>
      </c>
      <c r="W3650" s="7">
        <v>0</v>
      </c>
    </row>
    <row r="3651" spans="1:23" x14ac:dyDescent="0.25">
      <c r="A3651" s="1" t="s">
        <v>76</v>
      </c>
      <c r="B3651" s="2" t="s">
        <v>77</v>
      </c>
      <c r="C3651" s="1" t="s">
        <v>4146</v>
      </c>
      <c r="D3651" s="2" t="s">
        <v>6715</v>
      </c>
      <c r="E3651" s="1" t="s">
        <v>7532</v>
      </c>
      <c r="F3651" s="2" t="s">
        <v>4242</v>
      </c>
      <c r="G3651" s="3" t="s">
        <v>7093</v>
      </c>
      <c r="H3651" s="22" t="s">
        <v>7835</v>
      </c>
      <c r="I3651" s="2" t="s">
        <v>4135</v>
      </c>
      <c r="J3651" s="3" t="s">
        <v>4136</v>
      </c>
      <c r="K3651" s="1" t="s">
        <v>7332</v>
      </c>
      <c r="L3651" s="2" t="s">
        <v>7333</v>
      </c>
      <c r="M3651" s="4">
        <v>142</v>
      </c>
      <c r="N3651" s="5">
        <v>0</v>
      </c>
      <c r="O3651" s="5">
        <v>15.076119373064095</v>
      </c>
      <c r="P3651" s="6" t="s">
        <v>34</v>
      </c>
      <c r="Q3651" s="5" t="s">
        <v>88</v>
      </c>
      <c r="R3651" s="24" t="s">
        <v>3</v>
      </c>
      <c r="S3651" s="5" t="s">
        <v>4</v>
      </c>
      <c r="T3651" s="7" t="str">
        <f t="shared" si="114"/>
        <v>de 4. Très dotée passe en 3.Intermédiaire</v>
      </c>
      <c r="U3651" s="7" t="s">
        <v>21</v>
      </c>
      <c r="V3651" s="7" t="str">
        <f t="shared" si="115"/>
        <v>Maubourguet</v>
      </c>
      <c r="W3651" s="7">
        <v>0</v>
      </c>
    </row>
    <row r="3652" spans="1:23" x14ac:dyDescent="0.25">
      <c r="A3652" s="1" t="s">
        <v>76</v>
      </c>
      <c r="B3652" s="2" t="s">
        <v>77</v>
      </c>
      <c r="C3652" s="1" t="s">
        <v>4146</v>
      </c>
      <c r="D3652" s="2" t="s">
        <v>6715</v>
      </c>
      <c r="E3652" s="1" t="s">
        <v>7533</v>
      </c>
      <c r="F3652" s="2" t="s">
        <v>7534</v>
      </c>
      <c r="G3652" s="3" t="s">
        <v>4146</v>
      </c>
      <c r="H3652" s="22" t="s">
        <v>6715</v>
      </c>
      <c r="I3652" s="2" t="s">
        <v>76</v>
      </c>
      <c r="J3652" s="3" t="s">
        <v>77</v>
      </c>
      <c r="K3652" s="1" t="s">
        <v>6837</v>
      </c>
      <c r="L3652" s="2" t="s">
        <v>6838</v>
      </c>
      <c r="M3652" s="4">
        <v>1074</v>
      </c>
      <c r="N3652" s="5">
        <v>7.4680103188137732</v>
      </c>
      <c r="O3652" s="5">
        <v>7.4680103188137732</v>
      </c>
      <c r="P3652" s="6" t="s">
        <v>20</v>
      </c>
      <c r="Q3652" s="5" t="s">
        <v>1</v>
      </c>
      <c r="R3652" s="24" t="s">
        <v>1</v>
      </c>
      <c r="S3652" s="6" t="s">
        <v>1</v>
      </c>
      <c r="T3652" s="7" t="str">
        <f t="shared" si="114"/>
        <v>Maintenu</v>
      </c>
      <c r="U3652" s="7" t="s">
        <v>21</v>
      </c>
      <c r="V3652" s="7" t="str">
        <f t="shared" si="115"/>
        <v>Artix</v>
      </c>
      <c r="W3652" s="7">
        <v>1</v>
      </c>
    </row>
    <row r="3653" spans="1:23" x14ac:dyDescent="0.25">
      <c r="A3653" s="1" t="s">
        <v>76</v>
      </c>
      <c r="B3653" s="2" t="s">
        <v>77</v>
      </c>
      <c r="C3653" s="1" t="s">
        <v>4146</v>
      </c>
      <c r="D3653" s="2" t="s">
        <v>6715</v>
      </c>
      <c r="E3653" s="1" t="s">
        <v>7535</v>
      </c>
      <c r="F3653" s="2" t="s">
        <v>7536</v>
      </c>
      <c r="G3653" s="3" t="s">
        <v>4146</v>
      </c>
      <c r="H3653" s="22" t="s">
        <v>6715</v>
      </c>
      <c r="I3653" s="2" t="s">
        <v>76</v>
      </c>
      <c r="J3653" s="3" t="s">
        <v>77</v>
      </c>
      <c r="K3653" s="1" t="s">
        <v>5630</v>
      </c>
      <c r="L3653" s="2" t="s">
        <v>5631</v>
      </c>
      <c r="M3653" s="4">
        <v>124</v>
      </c>
      <c r="N3653" s="5">
        <v>35.506176637183231</v>
      </c>
      <c r="O3653" s="5">
        <v>35.506176637183231</v>
      </c>
      <c r="P3653" s="6" t="s">
        <v>20</v>
      </c>
      <c r="Q3653" s="5" t="s">
        <v>88</v>
      </c>
      <c r="R3653" s="24" t="s">
        <v>3</v>
      </c>
      <c r="S3653" s="6" t="s">
        <v>1</v>
      </c>
      <c r="T3653" s="7" t="str">
        <f t="shared" si="114"/>
        <v>de 1. Très sous dotée passe en 3.Intermédiaire</v>
      </c>
      <c r="U3653" s="7" t="s">
        <v>21</v>
      </c>
      <c r="V3653" s="7" t="str">
        <f t="shared" si="115"/>
        <v>Arzacq-Arraziguet</v>
      </c>
      <c r="W3653" s="7">
        <v>0</v>
      </c>
    </row>
    <row r="3654" spans="1:23" x14ac:dyDescent="0.25">
      <c r="A3654" s="1" t="s">
        <v>76</v>
      </c>
      <c r="B3654" s="2" t="s">
        <v>77</v>
      </c>
      <c r="C3654" s="1" t="s">
        <v>4146</v>
      </c>
      <c r="D3654" s="2" t="s">
        <v>6715</v>
      </c>
      <c r="E3654" s="1" t="s">
        <v>7537</v>
      </c>
      <c r="F3654" s="2" t="s">
        <v>7538</v>
      </c>
      <c r="G3654" s="3" t="s">
        <v>7093</v>
      </c>
      <c r="H3654" s="22" t="s">
        <v>7835</v>
      </c>
      <c r="I3654" s="2" t="s">
        <v>4135</v>
      </c>
      <c r="J3654" s="3" t="s">
        <v>4136</v>
      </c>
      <c r="K3654" s="1" t="s">
        <v>7094</v>
      </c>
      <c r="L3654" s="2" t="s">
        <v>7095</v>
      </c>
      <c r="M3654" s="4">
        <v>462.00000000000159</v>
      </c>
      <c r="N3654" s="5">
        <v>25.859148992121913</v>
      </c>
      <c r="O3654" s="5">
        <v>25.859148992121913</v>
      </c>
      <c r="P3654" s="6" t="s">
        <v>20</v>
      </c>
      <c r="Q3654" s="5" t="s">
        <v>88</v>
      </c>
      <c r="R3654" s="24" t="s">
        <v>3</v>
      </c>
      <c r="S3654" s="5" t="s">
        <v>4</v>
      </c>
      <c r="T3654" s="7" t="str">
        <f t="shared" si="114"/>
        <v>de 4. Très dotée passe en 3.Intermédiaire</v>
      </c>
      <c r="U3654" s="7" t="s">
        <v>21</v>
      </c>
      <c r="V3654" s="7" t="str">
        <f t="shared" si="115"/>
        <v>Vic-en-Bigorre</v>
      </c>
      <c r="W3654" s="7">
        <v>0</v>
      </c>
    </row>
    <row r="3655" spans="1:23" x14ac:dyDescent="0.25">
      <c r="A3655" s="1" t="s">
        <v>76</v>
      </c>
      <c r="B3655" s="2" t="s">
        <v>77</v>
      </c>
      <c r="C3655" s="1" t="s">
        <v>4146</v>
      </c>
      <c r="D3655" s="2" t="s">
        <v>6715</v>
      </c>
      <c r="E3655" s="1" t="s">
        <v>7539</v>
      </c>
      <c r="F3655" s="2" t="s">
        <v>7540</v>
      </c>
      <c r="G3655" s="3" t="s">
        <v>4146</v>
      </c>
      <c r="H3655" s="22" t="s">
        <v>6715</v>
      </c>
      <c r="I3655" s="2" t="s">
        <v>76</v>
      </c>
      <c r="J3655" s="3" t="s">
        <v>77</v>
      </c>
      <c r="K3655" s="1" t="s">
        <v>6825</v>
      </c>
      <c r="L3655" s="2" t="s">
        <v>6826</v>
      </c>
      <c r="M3655" s="4">
        <v>2304.9999999999927</v>
      </c>
      <c r="N3655" s="5">
        <v>30.991164578527833</v>
      </c>
      <c r="O3655" s="5">
        <v>30.991164578527833</v>
      </c>
      <c r="P3655" s="6" t="s">
        <v>20</v>
      </c>
      <c r="Q3655" s="5" t="s">
        <v>88</v>
      </c>
      <c r="R3655" s="24" t="s">
        <v>3</v>
      </c>
      <c r="S3655" s="5" t="s">
        <v>4</v>
      </c>
      <c r="T3655" s="7" t="str">
        <f t="shared" si="114"/>
        <v>de 4. Très dotée passe en 3.Intermédiaire</v>
      </c>
      <c r="U3655" s="7" t="s">
        <v>97</v>
      </c>
      <c r="V3655" s="7" t="str">
        <f t="shared" si="115"/>
        <v>Terres des Luys et Coteaux du Vic-Bilh (pct)</v>
      </c>
      <c r="W3655" s="7">
        <v>0</v>
      </c>
    </row>
    <row r="3656" spans="1:23" x14ac:dyDescent="0.25">
      <c r="A3656" s="1" t="s">
        <v>76</v>
      </c>
      <c r="B3656" s="2" t="s">
        <v>77</v>
      </c>
      <c r="C3656" s="1" t="s">
        <v>4146</v>
      </c>
      <c r="D3656" s="2" t="s">
        <v>6715</v>
      </c>
      <c r="E3656" s="1" t="s">
        <v>7541</v>
      </c>
      <c r="F3656" s="2" t="s">
        <v>3591</v>
      </c>
      <c r="G3656" s="3" t="s">
        <v>4146</v>
      </c>
      <c r="H3656" s="22" t="s">
        <v>6715</v>
      </c>
      <c r="I3656" s="2" t="s">
        <v>76</v>
      </c>
      <c r="J3656" s="3" t="s">
        <v>77</v>
      </c>
      <c r="K3656" s="1" t="s">
        <v>6718</v>
      </c>
      <c r="L3656" s="2" t="s">
        <v>6719</v>
      </c>
      <c r="M3656" s="4">
        <v>1158</v>
      </c>
      <c r="N3656" s="5">
        <v>18.712448220607609</v>
      </c>
      <c r="O3656" s="5">
        <v>18.712448220607609</v>
      </c>
      <c r="P3656" s="6" t="s">
        <v>20</v>
      </c>
      <c r="Q3656" s="5" t="s">
        <v>88</v>
      </c>
      <c r="R3656" s="24" t="s">
        <v>3</v>
      </c>
      <c r="S3656" s="6" t="s">
        <v>1</v>
      </c>
      <c r="T3656" s="7" t="str">
        <f t="shared" si="114"/>
        <v>de 1. Très sous dotée passe en 3.Intermédiaire</v>
      </c>
      <c r="U3656" s="7" t="s">
        <v>97</v>
      </c>
      <c r="V3656" s="7" t="str">
        <f t="shared" si="115"/>
        <v>Vallées de l'Ousse et du Lagoin (pct)</v>
      </c>
      <c r="W3656" s="7">
        <v>0</v>
      </c>
    </row>
    <row r="3657" spans="1:23" x14ac:dyDescent="0.25">
      <c r="A3657" s="1" t="s">
        <v>76</v>
      </c>
      <c r="B3657" s="2" t="s">
        <v>77</v>
      </c>
      <c r="C3657" s="1" t="s">
        <v>4146</v>
      </c>
      <c r="D3657" s="2" t="s">
        <v>6715</v>
      </c>
      <c r="E3657" s="1" t="s">
        <v>7542</v>
      </c>
      <c r="F3657" s="2" t="s">
        <v>7543</v>
      </c>
      <c r="G3657" s="3" t="s">
        <v>4146</v>
      </c>
      <c r="H3657" s="22" t="s">
        <v>6715</v>
      </c>
      <c r="I3657" s="2" t="s">
        <v>76</v>
      </c>
      <c r="J3657" s="3" t="s">
        <v>77</v>
      </c>
      <c r="K3657" s="1" t="s">
        <v>4147</v>
      </c>
      <c r="L3657" s="2" t="s">
        <v>4148</v>
      </c>
      <c r="M3657" s="4">
        <v>77.000000000000355</v>
      </c>
      <c r="N3657" s="5">
        <v>0</v>
      </c>
      <c r="O3657" s="5">
        <v>17.498740222782676</v>
      </c>
      <c r="P3657" s="6" t="s">
        <v>34</v>
      </c>
      <c r="Q3657" s="5" t="s">
        <v>88</v>
      </c>
      <c r="R3657" s="24" t="s">
        <v>3</v>
      </c>
      <c r="S3657" s="5" t="s">
        <v>88</v>
      </c>
      <c r="T3657" s="7" t="str">
        <f t="shared" si="114"/>
        <v>Maintenu</v>
      </c>
      <c r="U3657" s="7" t="s">
        <v>21</v>
      </c>
      <c r="V3657" s="7" t="str">
        <f t="shared" si="115"/>
        <v>Garlin</v>
      </c>
      <c r="W3657" s="7">
        <v>0</v>
      </c>
    </row>
    <row r="3658" spans="1:23" x14ac:dyDescent="0.25">
      <c r="A3658" s="1" t="s">
        <v>76</v>
      </c>
      <c r="B3658" s="2" t="s">
        <v>77</v>
      </c>
      <c r="C3658" s="1" t="s">
        <v>4146</v>
      </c>
      <c r="D3658" s="2" t="s">
        <v>6715</v>
      </c>
      <c r="E3658" s="1" t="s">
        <v>7544</v>
      </c>
      <c r="F3658" s="2" t="s">
        <v>7545</v>
      </c>
      <c r="G3658" s="3" t="s">
        <v>4146</v>
      </c>
      <c r="H3658" s="22" t="s">
        <v>6715</v>
      </c>
      <c r="I3658" s="2" t="s">
        <v>76</v>
      </c>
      <c r="J3658" s="3" t="s">
        <v>77</v>
      </c>
      <c r="K3658" s="1" t="s">
        <v>6784</v>
      </c>
      <c r="L3658" s="2" t="s">
        <v>6785</v>
      </c>
      <c r="M3658" s="4">
        <v>185.0000000000008</v>
      </c>
      <c r="N3658" s="5">
        <v>0</v>
      </c>
      <c r="O3658" s="5">
        <v>15.63324535468459</v>
      </c>
      <c r="P3658" s="6" t="s">
        <v>34</v>
      </c>
      <c r="Q3658" s="5" t="s">
        <v>88</v>
      </c>
      <c r="R3658" s="24" t="s">
        <v>3</v>
      </c>
      <c r="S3658" s="5" t="s">
        <v>88</v>
      </c>
      <c r="T3658" s="7" t="str">
        <f t="shared" si="114"/>
        <v>Maintenu</v>
      </c>
      <c r="U3658" s="7" t="s">
        <v>21</v>
      </c>
      <c r="V3658" s="7" t="str">
        <f t="shared" si="115"/>
        <v>Navarrenx</v>
      </c>
      <c r="W3658" s="7">
        <v>0</v>
      </c>
    </row>
    <row r="3659" spans="1:23" x14ac:dyDescent="0.25">
      <c r="A3659" s="1" t="s">
        <v>76</v>
      </c>
      <c r="B3659" s="2" t="s">
        <v>77</v>
      </c>
      <c r="C3659" s="1" t="s">
        <v>4146</v>
      </c>
      <c r="D3659" s="2" t="s">
        <v>6715</v>
      </c>
      <c r="E3659" s="1" t="s">
        <v>7546</v>
      </c>
      <c r="F3659" s="2" t="s">
        <v>7547</v>
      </c>
      <c r="G3659" s="3" t="s">
        <v>4146</v>
      </c>
      <c r="H3659" s="22" t="s">
        <v>6715</v>
      </c>
      <c r="I3659" s="2" t="s">
        <v>76</v>
      </c>
      <c r="J3659" s="3" t="s">
        <v>77</v>
      </c>
      <c r="K3659" s="1" t="s">
        <v>6755</v>
      </c>
      <c r="L3659" s="2" t="s">
        <v>6756</v>
      </c>
      <c r="M3659" s="4">
        <v>305</v>
      </c>
      <c r="N3659" s="5">
        <v>6.7246978810500249</v>
      </c>
      <c r="O3659" s="5">
        <v>6.7246978810500249</v>
      </c>
      <c r="P3659" s="6" t="s">
        <v>20</v>
      </c>
      <c r="Q3659" s="5" t="s">
        <v>1</v>
      </c>
      <c r="R3659" s="24" t="s">
        <v>1</v>
      </c>
      <c r="S3659" s="6" t="s">
        <v>1</v>
      </c>
      <c r="T3659" s="7" t="str">
        <f t="shared" si="114"/>
        <v>Maintenu</v>
      </c>
      <c r="U3659" s="7" t="s">
        <v>21</v>
      </c>
      <c r="V3659" s="7" t="str">
        <f t="shared" si="115"/>
        <v>Mauléon-Licharre</v>
      </c>
      <c r="W3659" s="7">
        <v>1</v>
      </c>
    </row>
    <row r="3660" spans="1:23" x14ac:dyDescent="0.25">
      <c r="A3660" s="1" t="s">
        <v>76</v>
      </c>
      <c r="B3660" s="2" t="s">
        <v>77</v>
      </c>
      <c r="C3660" s="1" t="s">
        <v>4146</v>
      </c>
      <c r="D3660" s="2" t="s">
        <v>6715</v>
      </c>
      <c r="E3660" s="1" t="s">
        <v>7548</v>
      </c>
      <c r="F3660" s="2" t="s">
        <v>7549</v>
      </c>
      <c r="G3660" s="3" t="s">
        <v>4146</v>
      </c>
      <c r="H3660" s="22" t="s">
        <v>6715</v>
      </c>
      <c r="I3660" s="2" t="s">
        <v>76</v>
      </c>
      <c r="J3660" s="3" t="s">
        <v>77</v>
      </c>
      <c r="K3660" s="1" t="s">
        <v>6722</v>
      </c>
      <c r="L3660" s="2" t="s">
        <v>6723</v>
      </c>
      <c r="M3660" s="4">
        <v>4142</v>
      </c>
      <c r="N3660" s="5">
        <v>24.091124887017415</v>
      </c>
      <c r="O3660" s="5">
        <v>24.091124887017415</v>
      </c>
      <c r="P3660" s="6" t="s">
        <v>20</v>
      </c>
      <c r="Q3660" s="5" t="s">
        <v>88</v>
      </c>
      <c r="R3660" s="24" t="s">
        <v>3</v>
      </c>
      <c r="S3660" s="5" t="s">
        <v>4</v>
      </c>
      <c r="T3660" s="7" t="str">
        <f t="shared" si="114"/>
        <v>de 4. Très dotée passe en 3.Intermédiaire</v>
      </c>
      <c r="U3660" s="7" t="s">
        <v>97</v>
      </c>
      <c r="V3660" s="7" t="str">
        <f t="shared" si="115"/>
        <v>Pays de Morlaàs et du Montanérès (pct)</v>
      </c>
      <c r="W3660" s="7">
        <v>0</v>
      </c>
    </row>
    <row r="3661" spans="1:23" x14ac:dyDescent="0.25">
      <c r="A3661" s="1" t="s">
        <v>76</v>
      </c>
      <c r="B3661" s="2" t="s">
        <v>77</v>
      </c>
      <c r="C3661" s="1" t="s">
        <v>4146</v>
      </c>
      <c r="D3661" s="2" t="s">
        <v>6715</v>
      </c>
      <c r="E3661" s="1" t="s">
        <v>7550</v>
      </c>
      <c r="F3661" s="2" t="s">
        <v>7551</v>
      </c>
      <c r="G3661" s="3" t="s">
        <v>4146</v>
      </c>
      <c r="H3661" s="22" t="s">
        <v>6715</v>
      </c>
      <c r="I3661" s="2" t="s">
        <v>76</v>
      </c>
      <c r="J3661" s="3" t="s">
        <v>77</v>
      </c>
      <c r="K3661" s="1" t="s">
        <v>6837</v>
      </c>
      <c r="L3661" s="2" t="s">
        <v>6838</v>
      </c>
      <c r="M3661" s="4">
        <v>587.99999999999761</v>
      </c>
      <c r="N3661" s="5">
        <v>7.4680103188137732</v>
      </c>
      <c r="O3661" s="5">
        <v>7.4680103188137732</v>
      </c>
      <c r="P3661" s="6" t="s">
        <v>20</v>
      </c>
      <c r="Q3661" s="5" t="s">
        <v>1</v>
      </c>
      <c r="R3661" s="24" t="s">
        <v>1</v>
      </c>
      <c r="S3661" s="6" t="s">
        <v>1</v>
      </c>
      <c r="T3661" s="7" t="str">
        <f t="shared" si="114"/>
        <v>Maintenu</v>
      </c>
      <c r="U3661" s="7" t="s">
        <v>21</v>
      </c>
      <c r="V3661" s="7" t="str">
        <f t="shared" si="115"/>
        <v>Artix</v>
      </c>
      <c r="W3661" s="7">
        <v>1</v>
      </c>
    </row>
    <row r="3662" spans="1:23" x14ac:dyDescent="0.25">
      <c r="A3662" s="1" t="s">
        <v>76</v>
      </c>
      <c r="B3662" s="2" t="s">
        <v>77</v>
      </c>
      <c r="C3662" s="1" t="s">
        <v>4146</v>
      </c>
      <c r="D3662" s="2" t="s">
        <v>6715</v>
      </c>
      <c r="E3662" s="1" t="s">
        <v>7552</v>
      </c>
      <c r="F3662" s="2" t="s">
        <v>7553</v>
      </c>
      <c r="G3662" s="3" t="s">
        <v>4146</v>
      </c>
      <c r="H3662" s="22" t="s">
        <v>6715</v>
      </c>
      <c r="I3662" s="2" t="s">
        <v>76</v>
      </c>
      <c r="J3662" s="3" t="s">
        <v>77</v>
      </c>
      <c r="K3662" s="1" t="s">
        <v>7358</v>
      </c>
      <c r="L3662" s="2" t="s">
        <v>7359</v>
      </c>
      <c r="M3662" s="4">
        <v>4825</v>
      </c>
      <c r="N3662" s="5">
        <v>42.842595375094795</v>
      </c>
      <c r="O3662" s="5">
        <v>42.842595375094795</v>
      </c>
      <c r="P3662" s="6" t="s">
        <v>20</v>
      </c>
      <c r="Q3662" s="5" t="s">
        <v>4</v>
      </c>
      <c r="R3662" s="24" t="s">
        <v>4</v>
      </c>
      <c r="S3662" s="5" t="s">
        <v>88</v>
      </c>
      <c r="T3662" s="7" t="str">
        <f t="shared" si="114"/>
        <v>de 3.Intermédiaire passe en 4. Très dotée</v>
      </c>
      <c r="U3662" s="7" t="s">
        <v>97</v>
      </c>
      <c r="V3662" s="7" t="str">
        <f t="shared" si="115"/>
        <v>Nive-Adour (pct)</v>
      </c>
      <c r="W3662" s="7">
        <v>0</v>
      </c>
    </row>
    <row r="3663" spans="1:23" x14ac:dyDescent="0.25">
      <c r="A3663" s="1" t="s">
        <v>76</v>
      </c>
      <c r="B3663" s="2" t="s">
        <v>77</v>
      </c>
      <c r="C3663" s="1" t="s">
        <v>4146</v>
      </c>
      <c r="D3663" s="2" t="s">
        <v>6715</v>
      </c>
      <c r="E3663" s="1" t="s">
        <v>7554</v>
      </c>
      <c r="F3663" s="2" t="s">
        <v>7555</v>
      </c>
      <c r="G3663" s="3" t="s">
        <v>4146</v>
      </c>
      <c r="H3663" s="22" t="s">
        <v>6715</v>
      </c>
      <c r="I3663" s="2" t="s">
        <v>76</v>
      </c>
      <c r="J3663" s="3" t="s">
        <v>77</v>
      </c>
      <c r="K3663" s="1" t="s">
        <v>4147</v>
      </c>
      <c r="L3663" s="2" t="s">
        <v>4148</v>
      </c>
      <c r="M3663" s="4">
        <v>52</v>
      </c>
      <c r="N3663" s="5">
        <v>0</v>
      </c>
      <c r="O3663" s="5">
        <v>17.498740222782676</v>
      </c>
      <c r="P3663" s="6" t="s">
        <v>34</v>
      </c>
      <c r="Q3663" s="5" t="s">
        <v>88</v>
      </c>
      <c r="R3663" s="24" t="s">
        <v>3</v>
      </c>
      <c r="S3663" s="5" t="s">
        <v>88</v>
      </c>
      <c r="T3663" s="7" t="str">
        <f t="shared" si="114"/>
        <v>Maintenu</v>
      </c>
      <c r="U3663" s="7" t="s">
        <v>21</v>
      </c>
      <c r="V3663" s="7" t="str">
        <f t="shared" si="115"/>
        <v>Garlin</v>
      </c>
      <c r="W3663" s="7">
        <v>0</v>
      </c>
    </row>
    <row r="3664" spans="1:23" x14ac:dyDescent="0.25">
      <c r="A3664" s="1" t="s">
        <v>76</v>
      </c>
      <c r="B3664" s="2" t="s">
        <v>77</v>
      </c>
      <c r="C3664" s="1" t="s">
        <v>4146</v>
      </c>
      <c r="D3664" s="2" t="s">
        <v>6715</v>
      </c>
      <c r="E3664" s="1" t="s">
        <v>7556</v>
      </c>
      <c r="F3664" s="2" t="s">
        <v>7557</v>
      </c>
      <c r="G3664" s="3" t="s">
        <v>4146</v>
      </c>
      <c r="H3664" s="22" t="s">
        <v>6715</v>
      </c>
      <c r="I3664" s="2" t="s">
        <v>76</v>
      </c>
      <c r="J3664" s="3" t="s">
        <v>77</v>
      </c>
      <c r="K3664" s="1" t="s">
        <v>6736</v>
      </c>
      <c r="L3664" s="2" t="s">
        <v>6737</v>
      </c>
      <c r="M3664" s="4">
        <v>844</v>
      </c>
      <c r="N3664" s="5">
        <v>25.867885627200494</v>
      </c>
      <c r="O3664" s="5">
        <v>25.867885627200494</v>
      </c>
      <c r="P3664" s="6" t="s">
        <v>20</v>
      </c>
      <c r="Q3664" s="5" t="s">
        <v>88</v>
      </c>
      <c r="R3664" s="24" t="s">
        <v>3</v>
      </c>
      <c r="S3664" s="6" t="s">
        <v>1</v>
      </c>
      <c r="T3664" s="7" t="str">
        <f t="shared" si="114"/>
        <v>de 1. Très sous dotée passe en 3.Intermédiaire</v>
      </c>
      <c r="U3664" s="7" t="s">
        <v>21</v>
      </c>
      <c r="V3664" s="7" t="str">
        <f t="shared" si="115"/>
        <v>Oloron-Sainte-Marie</v>
      </c>
      <c r="W3664" s="7">
        <v>0</v>
      </c>
    </row>
    <row r="3665" spans="1:23" x14ac:dyDescent="0.25">
      <c r="A3665" s="1" t="s">
        <v>76</v>
      </c>
      <c r="B3665" s="2" t="s">
        <v>77</v>
      </c>
      <c r="C3665" s="1" t="s">
        <v>4146</v>
      </c>
      <c r="D3665" s="2" t="s">
        <v>6715</v>
      </c>
      <c r="E3665" s="1" t="s">
        <v>6726</v>
      </c>
      <c r="F3665" s="2" t="s">
        <v>6727</v>
      </c>
      <c r="G3665" s="3" t="s">
        <v>4146</v>
      </c>
      <c r="H3665" s="22" t="s">
        <v>6715</v>
      </c>
      <c r="I3665" s="2" t="s">
        <v>76</v>
      </c>
      <c r="J3665" s="3" t="s">
        <v>77</v>
      </c>
      <c r="K3665" s="1" t="s">
        <v>6726</v>
      </c>
      <c r="L3665" s="2" t="s">
        <v>6727</v>
      </c>
      <c r="M3665" s="4">
        <v>6769.9999999999882</v>
      </c>
      <c r="N3665" s="5">
        <v>28.725782697503231</v>
      </c>
      <c r="O3665" s="5">
        <v>28.725782697503231</v>
      </c>
      <c r="P3665" s="6" t="s">
        <v>20</v>
      </c>
      <c r="Q3665" s="5" t="s">
        <v>88</v>
      </c>
      <c r="R3665" s="24" t="s">
        <v>3</v>
      </c>
      <c r="S3665" s="5" t="s">
        <v>88</v>
      </c>
      <c r="T3665" s="7" t="str">
        <f t="shared" si="114"/>
        <v>Maintenu</v>
      </c>
      <c r="U3665" s="7" t="s">
        <v>21</v>
      </c>
      <c r="V3665" s="7" t="str">
        <f t="shared" si="115"/>
        <v>Mourenx</v>
      </c>
      <c r="W3665" s="7">
        <v>0</v>
      </c>
    </row>
    <row r="3666" spans="1:23" x14ac:dyDescent="0.25">
      <c r="A3666" s="1" t="s">
        <v>76</v>
      </c>
      <c r="B3666" s="2" t="s">
        <v>77</v>
      </c>
      <c r="C3666" s="1" t="s">
        <v>4146</v>
      </c>
      <c r="D3666" s="2" t="s">
        <v>6715</v>
      </c>
      <c r="E3666" s="1" t="s">
        <v>7558</v>
      </c>
      <c r="F3666" s="2" t="s">
        <v>7559</v>
      </c>
      <c r="G3666" s="3" t="s">
        <v>4146</v>
      </c>
      <c r="H3666" s="22" t="s">
        <v>6715</v>
      </c>
      <c r="I3666" s="2" t="s">
        <v>76</v>
      </c>
      <c r="J3666" s="3" t="s">
        <v>77</v>
      </c>
      <c r="K3666" s="1" t="s">
        <v>6755</v>
      </c>
      <c r="L3666" s="2" t="s">
        <v>6756</v>
      </c>
      <c r="M3666" s="4">
        <v>234.99999999999892</v>
      </c>
      <c r="N3666" s="5">
        <v>6.7246978810500249</v>
      </c>
      <c r="O3666" s="5">
        <v>6.7246978810500249</v>
      </c>
      <c r="P3666" s="6" t="s">
        <v>20</v>
      </c>
      <c r="Q3666" s="5" t="s">
        <v>1</v>
      </c>
      <c r="R3666" s="24" t="s">
        <v>1</v>
      </c>
      <c r="S3666" s="6" t="s">
        <v>1</v>
      </c>
      <c r="T3666" s="7" t="str">
        <f t="shared" si="114"/>
        <v>Maintenu</v>
      </c>
      <c r="U3666" s="7" t="s">
        <v>21</v>
      </c>
      <c r="V3666" s="7" t="str">
        <f t="shared" si="115"/>
        <v>Mauléon-Licharre</v>
      </c>
      <c r="W3666" s="7">
        <v>1</v>
      </c>
    </row>
    <row r="3667" spans="1:23" x14ac:dyDescent="0.25">
      <c r="A3667" s="1" t="s">
        <v>76</v>
      </c>
      <c r="B3667" s="2" t="s">
        <v>77</v>
      </c>
      <c r="C3667" s="1" t="s">
        <v>4146</v>
      </c>
      <c r="D3667" s="2" t="s">
        <v>6715</v>
      </c>
      <c r="E3667" s="1" t="s">
        <v>7560</v>
      </c>
      <c r="F3667" s="2" t="s">
        <v>7561</v>
      </c>
      <c r="G3667" s="3" t="s">
        <v>4146</v>
      </c>
      <c r="H3667" s="22" t="s">
        <v>6715</v>
      </c>
      <c r="I3667" s="2" t="s">
        <v>76</v>
      </c>
      <c r="J3667" s="3" t="s">
        <v>77</v>
      </c>
      <c r="K3667" s="1" t="s">
        <v>6730</v>
      </c>
      <c r="L3667" s="2" t="s">
        <v>6731</v>
      </c>
      <c r="M3667" s="4">
        <v>119</v>
      </c>
      <c r="N3667" s="5">
        <v>0</v>
      </c>
      <c r="O3667" s="5">
        <v>23.807615677864682</v>
      </c>
      <c r="P3667" s="6" t="s">
        <v>34</v>
      </c>
      <c r="Q3667" s="5" t="s">
        <v>88</v>
      </c>
      <c r="R3667" s="24" t="s">
        <v>3</v>
      </c>
      <c r="S3667" s="5" t="s">
        <v>88</v>
      </c>
      <c r="T3667" s="7" t="str">
        <f t="shared" si="114"/>
        <v>Maintenu</v>
      </c>
      <c r="U3667" s="7" t="s">
        <v>21</v>
      </c>
      <c r="V3667" s="7" t="str">
        <f t="shared" si="115"/>
        <v>Sauveterre-de-Béarn</v>
      </c>
      <c r="W3667" s="7">
        <v>0</v>
      </c>
    </row>
    <row r="3668" spans="1:23" x14ac:dyDescent="0.25">
      <c r="A3668" s="1" t="s">
        <v>76</v>
      </c>
      <c r="B3668" s="2" t="s">
        <v>77</v>
      </c>
      <c r="C3668" s="1" t="s">
        <v>4146</v>
      </c>
      <c r="D3668" s="2" t="s">
        <v>6715</v>
      </c>
      <c r="E3668" s="1" t="s">
        <v>7562</v>
      </c>
      <c r="F3668" s="2" t="s">
        <v>7563</v>
      </c>
      <c r="G3668" s="3" t="s">
        <v>4146</v>
      </c>
      <c r="H3668" s="22" t="s">
        <v>6715</v>
      </c>
      <c r="I3668" s="2" t="s">
        <v>76</v>
      </c>
      <c r="J3668" s="3" t="s">
        <v>77</v>
      </c>
      <c r="K3668" s="1" t="s">
        <v>6820</v>
      </c>
      <c r="L3668" s="2" t="s">
        <v>6821</v>
      </c>
      <c r="M3668" s="4">
        <v>676.00000000000261</v>
      </c>
      <c r="N3668" s="5">
        <v>13.714312241875753</v>
      </c>
      <c r="O3668" s="5">
        <v>13.714312241875753</v>
      </c>
      <c r="P3668" s="6" t="s">
        <v>20</v>
      </c>
      <c r="Q3668" s="5" t="s">
        <v>2</v>
      </c>
      <c r="R3668" s="24" t="s">
        <v>2</v>
      </c>
      <c r="S3668" s="6" t="s">
        <v>1</v>
      </c>
      <c r="T3668" s="7" t="str">
        <f t="shared" si="114"/>
        <v>de 1. Très sous dotée passe en 2. Sous dotée</v>
      </c>
      <c r="U3668" s="7" t="s">
        <v>97</v>
      </c>
      <c r="V3668" s="7" t="str">
        <f t="shared" si="115"/>
        <v>Ouzom, Gave et Rives du Neez (pct)</v>
      </c>
      <c r="W3668" s="7">
        <v>1</v>
      </c>
    </row>
    <row r="3669" spans="1:23" x14ac:dyDescent="0.25">
      <c r="A3669" s="1" t="s">
        <v>76</v>
      </c>
      <c r="B3669" s="2" t="s">
        <v>77</v>
      </c>
      <c r="C3669" s="1" t="s">
        <v>4146</v>
      </c>
      <c r="D3669" s="2" t="s">
        <v>6715</v>
      </c>
      <c r="E3669" s="1" t="s">
        <v>7564</v>
      </c>
      <c r="F3669" s="2" t="s">
        <v>7565</v>
      </c>
      <c r="G3669" s="3" t="s">
        <v>4146</v>
      </c>
      <c r="H3669" s="22" t="s">
        <v>6715</v>
      </c>
      <c r="I3669" s="2" t="s">
        <v>76</v>
      </c>
      <c r="J3669" s="3" t="s">
        <v>77</v>
      </c>
      <c r="K3669" s="1" t="s">
        <v>6784</v>
      </c>
      <c r="L3669" s="2" t="s">
        <v>6785</v>
      </c>
      <c r="M3669" s="4">
        <v>131</v>
      </c>
      <c r="N3669" s="5">
        <v>0</v>
      </c>
      <c r="O3669" s="5">
        <v>15.63324535468459</v>
      </c>
      <c r="P3669" s="6" t="s">
        <v>34</v>
      </c>
      <c r="Q3669" s="5" t="s">
        <v>88</v>
      </c>
      <c r="R3669" s="24" t="s">
        <v>3</v>
      </c>
      <c r="S3669" s="5" t="s">
        <v>88</v>
      </c>
      <c r="T3669" s="7" t="str">
        <f t="shared" si="114"/>
        <v>Maintenu</v>
      </c>
      <c r="U3669" s="7" t="s">
        <v>21</v>
      </c>
      <c r="V3669" s="7" t="str">
        <f t="shared" si="115"/>
        <v>Navarrenx</v>
      </c>
      <c r="W3669" s="7">
        <v>0</v>
      </c>
    </row>
    <row r="3670" spans="1:23" x14ac:dyDescent="0.25">
      <c r="A3670" s="1" t="s">
        <v>76</v>
      </c>
      <c r="B3670" s="2" t="s">
        <v>77</v>
      </c>
      <c r="C3670" s="1" t="s">
        <v>4146</v>
      </c>
      <c r="D3670" s="2" t="s">
        <v>6715</v>
      </c>
      <c r="E3670" s="1" t="s">
        <v>7566</v>
      </c>
      <c r="F3670" s="2" t="s">
        <v>7567</v>
      </c>
      <c r="G3670" s="3" t="s">
        <v>4146</v>
      </c>
      <c r="H3670" s="22" t="s">
        <v>6715</v>
      </c>
      <c r="I3670" s="2" t="s">
        <v>76</v>
      </c>
      <c r="J3670" s="3" t="s">
        <v>77</v>
      </c>
      <c r="K3670" s="1" t="s">
        <v>6825</v>
      </c>
      <c r="L3670" s="2" t="s">
        <v>6826</v>
      </c>
      <c r="M3670" s="4">
        <v>1396</v>
      </c>
      <c r="N3670" s="5">
        <v>30.991164578527833</v>
      </c>
      <c r="O3670" s="5">
        <v>30.991164578527833</v>
      </c>
      <c r="P3670" s="6" t="s">
        <v>20</v>
      </c>
      <c r="Q3670" s="5" t="s">
        <v>88</v>
      </c>
      <c r="R3670" s="24" t="s">
        <v>3</v>
      </c>
      <c r="S3670" s="5" t="s">
        <v>88</v>
      </c>
      <c r="T3670" s="7" t="str">
        <f t="shared" si="114"/>
        <v>Maintenu</v>
      </c>
      <c r="U3670" s="7" t="s">
        <v>97</v>
      </c>
      <c r="V3670" s="7" t="str">
        <f t="shared" si="115"/>
        <v>Terres des Luys et Coteaux du Vic-Bilh (pct)</v>
      </c>
      <c r="W3670" s="7">
        <v>0</v>
      </c>
    </row>
    <row r="3671" spans="1:23" x14ac:dyDescent="0.25">
      <c r="A3671" s="1" t="s">
        <v>76</v>
      </c>
      <c r="B3671" s="2" t="s">
        <v>77</v>
      </c>
      <c r="C3671" s="1" t="s">
        <v>4146</v>
      </c>
      <c r="D3671" s="2" t="s">
        <v>6715</v>
      </c>
      <c r="E3671" s="1" t="s">
        <v>6784</v>
      </c>
      <c r="F3671" s="2" t="s">
        <v>6785</v>
      </c>
      <c r="G3671" s="3" t="s">
        <v>4146</v>
      </c>
      <c r="H3671" s="22" t="s">
        <v>6715</v>
      </c>
      <c r="I3671" s="2" t="s">
        <v>76</v>
      </c>
      <c r="J3671" s="3" t="s">
        <v>77</v>
      </c>
      <c r="K3671" s="1" t="s">
        <v>6784</v>
      </c>
      <c r="L3671" s="2" t="s">
        <v>6785</v>
      </c>
      <c r="M3671" s="4">
        <v>1053</v>
      </c>
      <c r="N3671" s="5">
        <v>0</v>
      </c>
      <c r="O3671" s="5">
        <v>15.63324535468459</v>
      </c>
      <c r="P3671" s="6" t="s">
        <v>34</v>
      </c>
      <c r="Q3671" s="5" t="s">
        <v>88</v>
      </c>
      <c r="R3671" s="24" t="s">
        <v>3</v>
      </c>
      <c r="S3671" s="5" t="s">
        <v>88</v>
      </c>
      <c r="T3671" s="7" t="str">
        <f t="shared" si="114"/>
        <v>Maintenu</v>
      </c>
      <c r="U3671" s="7" t="s">
        <v>21</v>
      </c>
      <c r="V3671" s="7" t="str">
        <f t="shared" si="115"/>
        <v>Navarrenx</v>
      </c>
      <c r="W3671" s="7">
        <v>0</v>
      </c>
    </row>
    <row r="3672" spans="1:23" x14ac:dyDescent="0.25">
      <c r="A3672" s="1" t="s">
        <v>76</v>
      </c>
      <c r="B3672" s="2" t="s">
        <v>77</v>
      </c>
      <c r="C3672" s="1" t="s">
        <v>4146</v>
      </c>
      <c r="D3672" s="2" t="s">
        <v>6715</v>
      </c>
      <c r="E3672" s="1" t="s">
        <v>7568</v>
      </c>
      <c r="F3672" s="2" t="s">
        <v>7569</v>
      </c>
      <c r="G3672" s="3" t="s">
        <v>4146</v>
      </c>
      <c r="H3672" s="22" t="s">
        <v>6715</v>
      </c>
      <c r="I3672" s="2" t="s">
        <v>76</v>
      </c>
      <c r="J3672" s="3" t="s">
        <v>77</v>
      </c>
      <c r="K3672" s="1" t="s">
        <v>6820</v>
      </c>
      <c r="L3672" s="2" t="s">
        <v>6821</v>
      </c>
      <c r="M3672" s="4">
        <v>3308</v>
      </c>
      <c r="N3672" s="5">
        <v>13.714312241875753</v>
      </c>
      <c r="O3672" s="5">
        <v>13.714312241875753</v>
      </c>
      <c r="P3672" s="6" t="s">
        <v>20</v>
      </c>
      <c r="Q3672" s="5" t="s">
        <v>2</v>
      </c>
      <c r="R3672" s="24" t="s">
        <v>2</v>
      </c>
      <c r="S3672" s="6" t="s">
        <v>5</v>
      </c>
      <c r="T3672" s="7" t="str">
        <f t="shared" si="114"/>
        <v>de 5. Sur dotée passe en 2. Sous dotée</v>
      </c>
      <c r="U3672" s="7" t="s">
        <v>97</v>
      </c>
      <c r="V3672" s="7" t="str">
        <f t="shared" si="115"/>
        <v>Ouzom, Gave et Rives du Neez (pct)</v>
      </c>
      <c r="W3672" s="7">
        <v>1</v>
      </c>
    </row>
    <row r="3673" spans="1:23" x14ac:dyDescent="0.25">
      <c r="A3673" s="1" t="s">
        <v>76</v>
      </c>
      <c r="B3673" s="2" t="s">
        <v>77</v>
      </c>
      <c r="C3673" s="1" t="s">
        <v>4146</v>
      </c>
      <c r="D3673" s="2" t="s">
        <v>6715</v>
      </c>
      <c r="E3673" s="1" t="s">
        <v>7570</v>
      </c>
      <c r="F3673" s="2" t="s">
        <v>7571</v>
      </c>
      <c r="G3673" s="3" t="s">
        <v>4146</v>
      </c>
      <c r="H3673" s="22" t="s">
        <v>6715</v>
      </c>
      <c r="I3673" s="2" t="s">
        <v>76</v>
      </c>
      <c r="J3673" s="3" t="s">
        <v>77</v>
      </c>
      <c r="K3673" s="1" t="s">
        <v>6726</v>
      </c>
      <c r="L3673" s="2" t="s">
        <v>6727</v>
      </c>
      <c r="M3673" s="4">
        <v>144</v>
      </c>
      <c r="N3673" s="5">
        <v>28.725782697503231</v>
      </c>
      <c r="O3673" s="5">
        <v>28.725782697503231</v>
      </c>
      <c r="P3673" s="6" t="s">
        <v>20</v>
      </c>
      <c r="Q3673" s="5" t="s">
        <v>88</v>
      </c>
      <c r="R3673" s="24" t="s">
        <v>3</v>
      </c>
      <c r="S3673" s="5" t="s">
        <v>88</v>
      </c>
      <c r="T3673" s="7" t="str">
        <f t="shared" si="114"/>
        <v>Maintenu</v>
      </c>
      <c r="U3673" s="7" t="s">
        <v>21</v>
      </c>
      <c r="V3673" s="7" t="str">
        <f t="shared" si="115"/>
        <v>Mourenx</v>
      </c>
      <c r="W3673" s="7">
        <v>0</v>
      </c>
    </row>
    <row r="3674" spans="1:23" x14ac:dyDescent="0.25">
      <c r="A3674" s="1" t="s">
        <v>76</v>
      </c>
      <c r="B3674" s="2" t="s">
        <v>77</v>
      </c>
      <c r="C3674" s="1" t="s">
        <v>4146</v>
      </c>
      <c r="D3674" s="2" t="s">
        <v>6715</v>
      </c>
      <c r="E3674" s="1" t="s">
        <v>7572</v>
      </c>
      <c r="F3674" s="2" t="s">
        <v>7573</v>
      </c>
      <c r="G3674" s="3" t="s">
        <v>4146</v>
      </c>
      <c r="H3674" s="22" t="s">
        <v>6715</v>
      </c>
      <c r="I3674" s="2" t="s">
        <v>76</v>
      </c>
      <c r="J3674" s="3" t="s">
        <v>77</v>
      </c>
      <c r="K3674" s="1" t="s">
        <v>6718</v>
      </c>
      <c r="L3674" s="2" t="s">
        <v>6719</v>
      </c>
      <c r="M3674" s="4">
        <v>1579</v>
      </c>
      <c r="N3674" s="5">
        <v>18.712448220607609</v>
      </c>
      <c r="O3674" s="5">
        <v>18.712448220607609</v>
      </c>
      <c r="P3674" s="6" t="s">
        <v>20</v>
      </c>
      <c r="Q3674" s="5" t="s">
        <v>88</v>
      </c>
      <c r="R3674" s="24" t="s">
        <v>3</v>
      </c>
      <c r="S3674" s="6" t="s">
        <v>1</v>
      </c>
      <c r="T3674" s="7" t="str">
        <f t="shared" si="114"/>
        <v>de 1. Très sous dotée passe en 3.Intermédiaire</v>
      </c>
      <c r="U3674" s="7" t="s">
        <v>97</v>
      </c>
      <c r="V3674" s="7" t="str">
        <f t="shared" si="115"/>
        <v>Vallées de l'Ousse et du Lagoin (pct)</v>
      </c>
      <c r="W3674" s="7">
        <v>0</v>
      </c>
    </row>
    <row r="3675" spans="1:23" x14ac:dyDescent="0.25">
      <c r="A3675" s="1" t="s">
        <v>76</v>
      </c>
      <c r="B3675" s="2" t="s">
        <v>77</v>
      </c>
      <c r="C3675" s="1" t="s">
        <v>4146</v>
      </c>
      <c r="D3675" s="2" t="s">
        <v>6715</v>
      </c>
      <c r="E3675" s="1" t="s">
        <v>7574</v>
      </c>
      <c r="F3675" s="2" t="s">
        <v>7575</v>
      </c>
      <c r="G3675" s="3" t="s">
        <v>4146</v>
      </c>
      <c r="H3675" s="22" t="s">
        <v>6715</v>
      </c>
      <c r="I3675" s="2" t="s">
        <v>76</v>
      </c>
      <c r="J3675" s="3" t="s">
        <v>77</v>
      </c>
      <c r="K3675" s="1" t="s">
        <v>6784</v>
      </c>
      <c r="L3675" s="2" t="s">
        <v>6785</v>
      </c>
      <c r="M3675" s="4">
        <v>246</v>
      </c>
      <c r="N3675" s="5">
        <v>0</v>
      </c>
      <c r="O3675" s="5">
        <v>15.63324535468459</v>
      </c>
      <c r="P3675" s="6" t="s">
        <v>34</v>
      </c>
      <c r="Q3675" s="5" t="s">
        <v>88</v>
      </c>
      <c r="R3675" s="24" t="s">
        <v>3</v>
      </c>
      <c r="S3675" s="5" t="s">
        <v>88</v>
      </c>
      <c r="T3675" s="7" t="str">
        <f t="shared" si="114"/>
        <v>Maintenu</v>
      </c>
      <c r="U3675" s="7" t="s">
        <v>21</v>
      </c>
      <c r="V3675" s="7" t="str">
        <f t="shared" si="115"/>
        <v>Navarrenx</v>
      </c>
      <c r="W3675" s="7">
        <v>0</v>
      </c>
    </row>
    <row r="3676" spans="1:23" x14ac:dyDescent="0.25">
      <c r="A3676" s="1" t="s">
        <v>76</v>
      </c>
      <c r="B3676" s="2" t="s">
        <v>77</v>
      </c>
      <c r="C3676" s="1" t="s">
        <v>4146</v>
      </c>
      <c r="D3676" s="2" t="s">
        <v>6715</v>
      </c>
      <c r="E3676" s="1" t="s">
        <v>7576</v>
      </c>
      <c r="F3676" s="2" t="s">
        <v>7577</v>
      </c>
      <c r="G3676" s="3" t="s">
        <v>4146</v>
      </c>
      <c r="H3676" s="22" t="s">
        <v>6715</v>
      </c>
      <c r="I3676" s="2" t="s">
        <v>76</v>
      </c>
      <c r="J3676" s="3" t="s">
        <v>77</v>
      </c>
      <c r="K3676" s="1" t="s">
        <v>6861</v>
      </c>
      <c r="L3676" s="2" t="s">
        <v>6862</v>
      </c>
      <c r="M3676" s="4">
        <v>1279</v>
      </c>
      <c r="N3676" s="5">
        <v>13.881533103157158</v>
      </c>
      <c r="O3676" s="5">
        <v>13.881533103157158</v>
      </c>
      <c r="P3676" s="6" t="s">
        <v>20</v>
      </c>
      <c r="Q3676" s="5" t="s">
        <v>2</v>
      </c>
      <c r="R3676" s="24" t="s">
        <v>2</v>
      </c>
      <c r="S3676" s="6" t="s">
        <v>1</v>
      </c>
      <c r="T3676" s="7" t="str">
        <f t="shared" si="114"/>
        <v>de 1. Très sous dotée passe en 2. Sous dotée</v>
      </c>
      <c r="U3676" s="7" t="s">
        <v>21</v>
      </c>
      <c r="V3676" s="7" t="str">
        <f t="shared" si="115"/>
        <v>Arudy</v>
      </c>
      <c r="W3676" s="7">
        <v>1</v>
      </c>
    </row>
    <row r="3677" spans="1:23" x14ac:dyDescent="0.25">
      <c r="A3677" s="1" t="s">
        <v>76</v>
      </c>
      <c r="B3677" s="2" t="s">
        <v>77</v>
      </c>
      <c r="C3677" s="1" t="s">
        <v>4146</v>
      </c>
      <c r="D3677" s="2" t="s">
        <v>6715</v>
      </c>
      <c r="E3677" s="1" t="s">
        <v>6736</v>
      </c>
      <c r="F3677" s="2" t="s">
        <v>6737</v>
      </c>
      <c r="G3677" s="3" t="s">
        <v>4146</v>
      </c>
      <c r="H3677" s="22" t="s">
        <v>6715</v>
      </c>
      <c r="I3677" s="2" t="s">
        <v>76</v>
      </c>
      <c r="J3677" s="3" t="s">
        <v>77</v>
      </c>
      <c r="K3677" s="1" t="s">
        <v>6736</v>
      </c>
      <c r="L3677" s="2" t="s">
        <v>6737</v>
      </c>
      <c r="M3677" s="4">
        <v>10794</v>
      </c>
      <c r="N3677" s="5">
        <v>25.867885627200494</v>
      </c>
      <c r="O3677" s="5">
        <v>25.867885627200494</v>
      </c>
      <c r="P3677" s="6" t="s">
        <v>20</v>
      </c>
      <c r="Q3677" s="5" t="s">
        <v>88</v>
      </c>
      <c r="R3677" s="24" t="s">
        <v>3</v>
      </c>
      <c r="S3677" s="6" t="s">
        <v>1</v>
      </c>
      <c r="T3677" s="7" t="str">
        <f t="shared" si="114"/>
        <v>de 1. Très sous dotée passe en 3.Intermédiaire</v>
      </c>
      <c r="U3677" s="7" t="s">
        <v>21</v>
      </c>
      <c r="V3677" s="7" t="str">
        <f t="shared" si="115"/>
        <v>Oloron-Sainte-Marie</v>
      </c>
      <c r="W3677" s="7">
        <v>0</v>
      </c>
    </row>
    <row r="3678" spans="1:23" x14ac:dyDescent="0.25">
      <c r="A3678" s="1" t="s">
        <v>76</v>
      </c>
      <c r="B3678" s="2" t="s">
        <v>77</v>
      </c>
      <c r="C3678" s="1" t="s">
        <v>4146</v>
      </c>
      <c r="D3678" s="2" t="s">
        <v>6715</v>
      </c>
      <c r="E3678" s="1" t="s">
        <v>7578</v>
      </c>
      <c r="F3678" s="2" t="s">
        <v>7579</v>
      </c>
      <c r="G3678" s="3" t="s">
        <v>4146</v>
      </c>
      <c r="H3678" s="22" t="s">
        <v>6715</v>
      </c>
      <c r="I3678" s="2" t="s">
        <v>76</v>
      </c>
      <c r="J3678" s="3" t="s">
        <v>77</v>
      </c>
      <c r="K3678" s="1" t="s">
        <v>6730</v>
      </c>
      <c r="L3678" s="2" t="s">
        <v>6731</v>
      </c>
      <c r="M3678" s="4">
        <v>173</v>
      </c>
      <c r="N3678" s="5">
        <v>0</v>
      </c>
      <c r="O3678" s="5">
        <v>23.807615677864682</v>
      </c>
      <c r="P3678" s="6" t="s">
        <v>34</v>
      </c>
      <c r="Q3678" s="5" t="s">
        <v>88</v>
      </c>
      <c r="R3678" s="24" t="s">
        <v>3</v>
      </c>
      <c r="S3678" s="5" t="s">
        <v>88</v>
      </c>
      <c r="T3678" s="7" t="str">
        <f t="shared" si="114"/>
        <v>Maintenu</v>
      </c>
      <c r="U3678" s="7" t="s">
        <v>21</v>
      </c>
      <c r="V3678" s="7" t="str">
        <f t="shared" si="115"/>
        <v>Sauveterre-de-Béarn</v>
      </c>
      <c r="W3678" s="7">
        <v>0</v>
      </c>
    </row>
    <row r="3679" spans="1:23" x14ac:dyDescent="0.25">
      <c r="A3679" s="1" t="s">
        <v>76</v>
      </c>
      <c r="B3679" s="2" t="s">
        <v>77</v>
      </c>
      <c r="C3679" s="1" t="s">
        <v>4146</v>
      </c>
      <c r="D3679" s="2" t="s">
        <v>6715</v>
      </c>
      <c r="E3679" s="1" t="s">
        <v>7580</v>
      </c>
      <c r="F3679" s="2" t="s">
        <v>7581</v>
      </c>
      <c r="G3679" s="3" t="s">
        <v>4146</v>
      </c>
      <c r="H3679" s="22" t="s">
        <v>6715</v>
      </c>
      <c r="I3679" s="2" t="s">
        <v>76</v>
      </c>
      <c r="J3679" s="3" t="s">
        <v>77</v>
      </c>
      <c r="K3679" s="1" t="s">
        <v>6755</v>
      </c>
      <c r="L3679" s="2" t="s">
        <v>6756</v>
      </c>
      <c r="M3679" s="4">
        <v>531</v>
      </c>
      <c r="N3679" s="5">
        <v>6.7246978810500249</v>
      </c>
      <c r="O3679" s="5">
        <v>6.7246978810500249</v>
      </c>
      <c r="P3679" s="6" t="s">
        <v>20</v>
      </c>
      <c r="Q3679" s="5" t="s">
        <v>1</v>
      </c>
      <c r="R3679" s="24" t="s">
        <v>1</v>
      </c>
      <c r="S3679" s="6" t="s">
        <v>1</v>
      </c>
      <c r="T3679" s="7" t="str">
        <f t="shared" si="114"/>
        <v>Maintenu</v>
      </c>
      <c r="U3679" s="7" t="s">
        <v>21</v>
      </c>
      <c r="V3679" s="7" t="str">
        <f t="shared" si="115"/>
        <v>Mauléon-Licharre</v>
      </c>
      <c r="W3679" s="7">
        <v>1</v>
      </c>
    </row>
    <row r="3680" spans="1:23" x14ac:dyDescent="0.25">
      <c r="A3680" s="1" t="s">
        <v>76</v>
      </c>
      <c r="B3680" s="2" t="s">
        <v>77</v>
      </c>
      <c r="C3680" s="1" t="s">
        <v>4146</v>
      </c>
      <c r="D3680" s="2" t="s">
        <v>6715</v>
      </c>
      <c r="E3680" s="1" t="s">
        <v>7582</v>
      </c>
      <c r="F3680" s="2" t="s">
        <v>7583</v>
      </c>
      <c r="G3680" s="3" t="s">
        <v>4146</v>
      </c>
      <c r="H3680" s="22" t="s">
        <v>6715</v>
      </c>
      <c r="I3680" s="2" t="s">
        <v>76</v>
      </c>
      <c r="J3680" s="3" t="s">
        <v>77</v>
      </c>
      <c r="K3680" s="1" t="s">
        <v>6750</v>
      </c>
      <c r="L3680" s="2" t="s">
        <v>31</v>
      </c>
      <c r="M3680" s="4">
        <v>482.99999999999909</v>
      </c>
      <c r="N3680" s="5">
        <v>37.739987084266929</v>
      </c>
      <c r="O3680" s="5">
        <v>37.739987084266929</v>
      </c>
      <c r="P3680" s="6" t="s">
        <v>20</v>
      </c>
      <c r="Q3680" s="5" t="s">
        <v>88</v>
      </c>
      <c r="R3680" s="24" t="s">
        <v>3</v>
      </c>
      <c r="S3680" s="5" t="s">
        <v>88</v>
      </c>
      <c r="T3680" s="7" t="str">
        <f t="shared" si="114"/>
        <v>Maintenu</v>
      </c>
      <c r="U3680" s="7" t="s">
        <v>21</v>
      </c>
      <c r="V3680" s="7" t="str">
        <f t="shared" si="115"/>
        <v>Saint-Palais</v>
      </c>
      <c r="W3680" s="7">
        <v>0</v>
      </c>
    </row>
    <row r="3681" spans="1:23" x14ac:dyDescent="0.25">
      <c r="A3681" s="1" t="s">
        <v>76</v>
      </c>
      <c r="B3681" s="2" t="s">
        <v>77</v>
      </c>
      <c r="C3681" s="1" t="s">
        <v>4146</v>
      </c>
      <c r="D3681" s="2" t="s">
        <v>6715</v>
      </c>
      <c r="E3681" s="1" t="s">
        <v>7584</v>
      </c>
      <c r="F3681" s="2" t="s">
        <v>7585</v>
      </c>
      <c r="G3681" s="3" t="s">
        <v>4146</v>
      </c>
      <c r="H3681" s="22" t="s">
        <v>6715</v>
      </c>
      <c r="I3681" s="2" t="s">
        <v>76</v>
      </c>
      <c r="J3681" s="3" t="s">
        <v>77</v>
      </c>
      <c r="K3681" s="1" t="s">
        <v>6736</v>
      </c>
      <c r="L3681" s="2" t="s">
        <v>6737</v>
      </c>
      <c r="M3681" s="4">
        <v>236</v>
      </c>
      <c r="N3681" s="5">
        <v>25.867885627200494</v>
      </c>
      <c r="O3681" s="5">
        <v>25.867885627200494</v>
      </c>
      <c r="P3681" s="6" t="s">
        <v>20</v>
      </c>
      <c r="Q3681" s="5" t="s">
        <v>88</v>
      </c>
      <c r="R3681" s="24" t="s">
        <v>3</v>
      </c>
      <c r="S3681" s="6" t="s">
        <v>1</v>
      </c>
      <c r="T3681" s="7" t="str">
        <f t="shared" si="114"/>
        <v>de 1. Très sous dotée passe en 3.Intermédiaire</v>
      </c>
      <c r="U3681" s="7" t="s">
        <v>21</v>
      </c>
      <c r="V3681" s="7" t="str">
        <f t="shared" si="115"/>
        <v>Oloron-Sainte-Marie</v>
      </c>
      <c r="W3681" s="7">
        <v>0</v>
      </c>
    </row>
    <row r="3682" spans="1:23" x14ac:dyDescent="0.25">
      <c r="A3682" s="1" t="s">
        <v>76</v>
      </c>
      <c r="B3682" s="2" t="s">
        <v>77</v>
      </c>
      <c r="C3682" s="1" t="s">
        <v>4146</v>
      </c>
      <c r="D3682" s="2" t="s">
        <v>6715</v>
      </c>
      <c r="E3682" s="1" t="s">
        <v>7586</v>
      </c>
      <c r="F3682" s="2" t="s">
        <v>7587</v>
      </c>
      <c r="G3682" s="3" t="s">
        <v>4146</v>
      </c>
      <c r="H3682" s="22" t="s">
        <v>6715</v>
      </c>
      <c r="I3682" s="2" t="s">
        <v>76</v>
      </c>
      <c r="J3682" s="3" t="s">
        <v>77</v>
      </c>
      <c r="K3682" s="1" t="s">
        <v>5594</v>
      </c>
      <c r="L3682" s="2" t="s">
        <v>5595</v>
      </c>
      <c r="M3682" s="4">
        <v>157.99999999999949</v>
      </c>
      <c r="N3682" s="5">
        <v>7.9809755983619901</v>
      </c>
      <c r="O3682" s="5">
        <v>7.9809755983619901</v>
      </c>
      <c r="P3682" s="6" t="s">
        <v>20</v>
      </c>
      <c r="Q3682" s="5" t="s">
        <v>1</v>
      </c>
      <c r="R3682" s="24" t="s">
        <v>1</v>
      </c>
      <c r="S3682" s="5" t="s">
        <v>88</v>
      </c>
      <c r="T3682" s="7" t="str">
        <f t="shared" si="114"/>
        <v>de 3.Intermédiaire passe en 1. Très sous dotée</v>
      </c>
      <c r="U3682" s="7" t="s">
        <v>21</v>
      </c>
      <c r="V3682" s="7" t="str">
        <f t="shared" si="115"/>
        <v>Salies-de-Béarn</v>
      </c>
      <c r="W3682" s="7">
        <v>1</v>
      </c>
    </row>
    <row r="3683" spans="1:23" x14ac:dyDescent="0.25">
      <c r="A3683" s="1" t="s">
        <v>76</v>
      </c>
      <c r="B3683" s="2" t="s">
        <v>77</v>
      </c>
      <c r="C3683" s="1" t="s">
        <v>4146</v>
      </c>
      <c r="D3683" s="2" t="s">
        <v>6715</v>
      </c>
      <c r="E3683" s="1" t="s">
        <v>7588</v>
      </c>
      <c r="F3683" s="2" t="s">
        <v>7589</v>
      </c>
      <c r="G3683" s="3" t="s">
        <v>4146</v>
      </c>
      <c r="H3683" s="22" t="s">
        <v>6715</v>
      </c>
      <c r="I3683" s="2" t="s">
        <v>76</v>
      </c>
      <c r="J3683" s="3" t="s">
        <v>77</v>
      </c>
      <c r="K3683" s="1" t="s">
        <v>6730</v>
      </c>
      <c r="L3683" s="2" t="s">
        <v>6731</v>
      </c>
      <c r="M3683" s="4">
        <v>149.00000000000051</v>
      </c>
      <c r="N3683" s="5">
        <v>0</v>
      </c>
      <c r="O3683" s="5">
        <v>23.807615677864682</v>
      </c>
      <c r="P3683" s="6" t="s">
        <v>34</v>
      </c>
      <c r="Q3683" s="5" t="s">
        <v>88</v>
      </c>
      <c r="R3683" s="24" t="s">
        <v>3</v>
      </c>
      <c r="S3683" s="5" t="s">
        <v>88</v>
      </c>
      <c r="T3683" s="7" t="str">
        <f t="shared" si="114"/>
        <v>Maintenu</v>
      </c>
      <c r="U3683" s="7" t="s">
        <v>21</v>
      </c>
      <c r="V3683" s="7" t="str">
        <f t="shared" si="115"/>
        <v>Sauveterre-de-Béarn</v>
      </c>
      <c r="W3683" s="7">
        <v>0</v>
      </c>
    </row>
    <row r="3684" spans="1:23" x14ac:dyDescent="0.25">
      <c r="A3684" s="1" t="s">
        <v>76</v>
      </c>
      <c r="B3684" s="2" t="s">
        <v>77</v>
      </c>
      <c r="C3684" s="1" t="s">
        <v>4146</v>
      </c>
      <c r="D3684" s="2" t="s">
        <v>6715</v>
      </c>
      <c r="E3684" s="1" t="s">
        <v>7590</v>
      </c>
      <c r="F3684" s="2" t="s">
        <v>7591</v>
      </c>
      <c r="G3684" s="3" t="s">
        <v>4146</v>
      </c>
      <c r="H3684" s="22" t="s">
        <v>6715</v>
      </c>
      <c r="I3684" s="2" t="s">
        <v>76</v>
      </c>
      <c r="J3684" s="3" t="s">
        <v>77</v>
      </c>
      <c r="K3684" s="1" t="s">
        <v>6750</v>
      </c>
      <c r="L3684" s="2" t="s">
        <v>31</v>
      </c>
      <c r="M3684" s="4">
        <v>100</v>
      </c>
      <c r="N3684" s="5">
        <v>37.739987084266929</v>
      </c>
      <c r="O3684" s="5">
        <v>37.739987084266929</v>
      </c>
      <c r="P3684" s="6" t="s">
        <v>20</v>
      </c>
      <c r="Q3684" s="5" t="s">
        <v>88</v>
      </c>
      <c r="R3684" s="24" t="s">
        <v>3</v>
      </c>
      <c r="S3684" s="5" t="s">
        <v>88</v>
      </c>
      <c r="T3684" s="7" t="str">
        <f t="shared" si="114"/>
        <v>Maintenu</v>
      </c>
      <c r="U3684" s="7" t="s">
        <v>21</v>
      </c>
      <c r="V3684" s="7" t="str">
        <f t="shared" si="115"/>
        <v>Saint-Palais</v>
      </c>
      <c r="W3684" s="7">
        <v>0</v>
      </c>
    </row>
    <row r="3685" spans="1:23" x14ac:dyDescent="0.25">
      <c r="A3685" s="1" t="s">
        <v>76</v>
      </c>
      <c r="B3685" s="2" t="s">
        <v>77</v>
      </c>
      <c r="C3685" s="1" t="s">
        <v>4146</v>
      </c>
      <c r="D3685" s="2" t="s">
        <v>6715</v>
      </c>
      <c r="E3685" s="1" t="s">
        <v>5316</v>
      </c>
      <c r="F3685" s="2" t="s">
        <v>5317</v>
      </c>
      <c r="G3685" s="3" t="s">
        <v>4146</v>
      </c>
      <c r="H3685" s="22" t="s">
        <v>6715</v>
      </c>
      <c r="I3685" s="2" t="s">
        <v>76</v>
      </c>
      <c r="J3685" s="3" t="s">
        <v>77</v>
      </c>
      <c r="K3685" s="1" t="s">
        <v>5316</v>
      </c>
      <c r="L3685" s="2" t="s">
        <v>5317</v>
      </c>
      <c r="M3685" s="4">
        <v>10569</v>
      </c>
      <c r="N3685" s="5">
        <v>33.045090406949932</v>
      </c>
      <c r="O3685" s="5">
        <v>33.045090406949932</v>
      </c>
      <c r="P3685" s="6" t="s">
        <v>20</v>
      </c>
      <c r="Q3685" s="5" t="s">
        <v>88</v>
      </c>
      <c r="R3685" s="24" t="s">
        <v>3</v>
      </c>
      <c r="S3685" s="6" t="s">
        <v>1</v>
      </c>
      <c r="T3685" s="7" t="str">
        <f t="shared" si="114"/>
        <v>de 1. Très sous dotée passe en 3.Intermédiaire</v>
      </c>
      <c r="U3685" s="7" t="s">
        <v>21</v>
      </c>
      <c r="V3685" s="7" t="str">
        <f t="shared" si="115"/>
        <v>Orthez</v>
      </c>
      <c r="W3685" s="7">
        <v>0</v>
      </c>
    </row>
    <row r="3686" spans="1:23" x14ac:dyDescent="0.25">
      <c r="A3686" s="1" t="s">
        <v>76</v>
      </c>
      <c r="B3686" s="2" t="s">
        <v>77</v>
      </c>
      <c r="C3686" s="1" t="s">
        <v>4146</v>
      </c>
      <c r="D3686" s="2" t="s">
        <v>6715</v>
      </c>
      <c r="E3686" s="1" t="s">
        <v>7592</v>
      </c>
      <c r="F3686" s="2" t="s">
        <v>7593</v>
      </c>
      <c r="G3686" s="3" t="s">
        <v>4146</v>
      </c>
      <c r="H3686" s="22" t="s">
        <v>6715</v>
      </c>
      <c r="I3686" s="2" t="s">
        <v>76</v>
      </c>
      <c r="J3686" s="3" t="s">
        <v>77</v>
      </c>
      <c r="K3686" s="1" t="s">
        <v>6726</v>
      </c>
      <c r="L3686" s="2" t="s">
        <v>6727</v>
      </c>
      <c r="M3686" s="4">
        <v>477</v>
      </c>
      <c r="N3686" s="5">
        <v>28.725782697503231</v>
      </c>
      <c r="O3686" s="5">
        <v>28.725782697503231</v>
      </c>
      <c r="P3686" s="6" t="s">
        <v>20</v>
      </c>
      <c r="Q3686" s="5" t="s">
        <v>88</v>
      </c>
      <c r="R3686" s="24" t="s">
        <v>3</v>
      </c>
      <c r="S3686" s="5" t="s">
        <v>88</v>
      </c>
      <c r="T3686" s="7" t="str">
        <f t="shared" si="114"/>
        <v>Maintenu</v>
      </c>
      <c r="U3686" s="7" t="s">
        <v>21</v>
      </c>
      <c r="V3686" s="7" t="str">
        <f t="shared" si="115"/>
        <v>Mourenx</v>
      </c>
      <c r="W3686" s="7">
        <v>0</v>
      </c>
    </row>
    <row r="3687" spans="1:23" x14ac:dyDescent="0.25">
      <c r="A3687" s="1" t="s">
        <v>76</v>
      </c>
      <c r="B3687" s="2" t="s">
        <v>77</v>
      </c>
      <c r="C3687" s="1" t="s">
        <v>4146</v>
      </c>
      <c r="D3687" s="2" t="s">
        <v>6715</v>
      </c>
      <c r="E3687" s="1" t="s">
        <v>7594</v>
      </c>
      <c r="F3687" s="2" t="s">
        <v>7595</v>
      </c>
      <c r="G3687" s="3" t="s">
        <v>4146</v>
      </c>
      <c r="H3687" s="22" t="s">
        <v>6715</v>
      </c>
      <c r="I3687" s="2" t="s">
        <v>76</v>
      </c>
      <c r="J3687" s="3" t="s">
        <v>77</v>
      </c>
      <c r="K3687" s="1" t="s">
        <v>6755</v>
      </c>
      <c r="L3687" s="2" t="s">
        <v>6756</v>
      </c>
      <c r="M3687" s="4">
        <v>95</v>
      </c>
      <c r="N3687" s="5">
        <v>6.7246978810500249</v>
      </c>
      <c r="O3687" s="5">
        <v>6.7246978810500249</v>
      </c>
      <c r="P3687" s="6" t="s">
        <v>20</v>
      </c>
      <c r="Q3687" s="5" t="s">
        <v>1</v>
      </c>
      <c r="R3687" s="24" t="s">
        <v>1</v>
      </c>
      <c r="S3687" s="6" t="s">
        <v>1</v>
      </c>
      <c r="T3687" s="7" t="str">
        <f t="shared" si="114"/>
        <v>Maintenu</v>
      </c>
      <c r="U3687" s="7" t="s">
        <v>21</v>
      </c>
      <c r="V3687" s="7" t="str">
        <f t="shared" si="115"/>
        <v>Mauléon-Licharre</v>
      </c>
      <c r="W3687" s="7">
        <v>1</v>
      </c>
    </row>
    <row r="3688" spans="1:23" x14ac:dyDescent="0.25">
      <c r="A3688" s="1" t="s">
        <v>76</v>
      </c>
      <c r="B3688" s="2" t="s">
        <v>77</v>
      </c>
      <c r="C3688" s="1" t="s">
        <v>4146</v>
      </c>
      <c r="D3688" s="2" t="s">
        <v>6715</v>
      </c>
      <c r="E3688" s="1" t="s">
        <v>7596</v>
      </c>
      <c r="F3688" s="2" t="s">
        <v>7597</v>
      </c>
      <c r="G3688" s="3" t="s">
        <v>4146</v>
      </c>
      <c r="H3688" s="22" t="s">
        <v>6715</v>
      </c>
      <c r="I3688" s="2" t="s">
        <v>76</v>
      </c>
      <c r="J3688" s="3" t="s">
        <v>77</v>
      </c>
      <c r="K3688" s="1" t="s">
        <v>6736</v>
      </c>
      <c r="L3688" s="2" t="s">
        <v>6737</v>
      </c>
      <c r="M3688" s="4">
        <v>330</v>
      </c>
      <c r="N3688" s="5">
        <v>25.867885627200494</v>
      </c>
      <c r="O3688" s="5">
        <v>25.867885627200494</v>
      </c>
      <c r="P3688" s="6" t="s">
        <v>20</v>
      </c>
      <c r="Q3688" s="5" t="s">
        <v>88</v>
      </c>
      <c r="R3688" s="24" t="s">
        <v>3</v>
      </c>
      <c r="S3688" s="6" t="s">
        <v>1</v>
      </c>
      <c r="T3688" s="7" t="str">
        <f t="shared" si="114"/>
        <v>de 1. Très sous dotée passe en 3.Intermédiaire</v>
      </c>
      <c r="U3688" s="7" t="s">
        <v>21</v>
      </c>
      <c r="V3688" s="7" t="str">
        <f t="shared" si="115"/>
        <v>Oloron-Sainte-Marie</v>
      </c>
      <c r="W3688" s="7">
        <v>0</v>
      </c>
    </row>
    <row r="3689" spans="1:23" x14ac:dyDescent="0.25">
      <c r="A3689" s="1" t="s">
        <v>76</v>
      </c>
      <c r="B3689" s="2" t="s">
        <v>77</v>
      </c>
      <c r="C3689" s="1" t="s">
        <v>4146</v>
      </c>
      <c r="D3689" s="2" t="s">
        <v>6715</v>
      </c>
      <c r="E3689" s="1" t="s">
        <v>7598</v>
      </c>
      <c r="F3689" s="2" t="s">
        <v>7599</v>
      </c>
      <c r="G3689" s="3" t="s">
        <v>4146</v>
      </c>
      <c r="H3689" s="22" t="s">
        <v>6715</v>
      </c>
      <c r="I3689" s="2" t="s">
        <v>76</v>
      </c>
      <c r="J3689" s="3" t="s">
        <v>77</v>
      </c>
      <c r="K3689" s="1" t="s">
        <v>6784</v>
      </c>
      <c r="L3689" s="2" t="s">
        <v>6785</v>
      </c>
      <c r="M3689" s="4">
        <v>43</v>
      </c>
      <c r="N3689" s="5">
        <v>0</v>
      </c>
      <c r="O3689" s="5">
        <v>15.63324535468459</v>
      </c>
      <c r="P3689" s="6" t="s">
        <v>34</v>
      </c>
      <c r="Q3689" s="5" t="s">
        <v>88</v>
      </c>
      <c r="R3689" s="24" t="s">
        <v>3</v>
      </c>
      <c r="S3689" s="5" t="s">
        <v>88</v>
      </c>
      <c r="T3689" s="7" t="str">
        <f t="shared" si="114"/>
        <v>Maintenu</v>
      </c>
      <c r="U3689" s="7" t="s">
        <v>21</v>
      </c>
      <c r="V3689" s="7" t="str">
        <f t="shared" si="115"/>
        <v>Navarrenx</v>
      </c>
      <c r="W3689" s="7">
        <v>0</v>
      </c>
    </row>
    <row r="3690" spans="1:23" x14ac:dyDescent="0.25">
      <c r="A3690" s="1" t="s">
        <v>76</v>
      </c>
      <c r="B3690" s="2" t="s">
        <v>77</v>
      </c>
      <c r="C3690" s="1" t="s">
        <v>4146</v>
      </c>
      <c r="D3690" s="2" t="s">
        <v>6715</v>
      </c>
      <c r="E3690" s="1" t="s">
        <v>7600</v>
      </c>
      <c r="F3690" s="2" t="s">
        <v>7601</v>
      </c>
      <c r="G3690" s="3" t="s">
        <v>4146</v>
      </c>
      <c r="H3690" s="22" t="s">
        <v>6715</v>
      </c>
      <c r="I3690" s="2" t="s">
        <v>76</v>
      </c>
      <c r="J3690" s="3" t="s">
        <v>77</v>
      </c>
      <c r="K3690" s="1" t="s">
        <v>6730</v>
      </c>
      <c r="L3690" s="2" t="s">
        <v>6731</v>
      </c>
      <c r="M3690" s="4">
        <v>214</v>
      </c>
      <c r="N3690" s="5">
        <v>0</v>
      </c>
      <c r="O3690" s="5">
        <v>23.807615677864682</v>
      </c>
      <c r="P3690" s="6" t="s">
        <v>34</v>
      </c>
      <c r="Q3690" s="5" t="s">
        <v>88</v>
      </c>
      <c r="R3690" s="24" t="s">
        <v>3</v>
      </c>
      <c r="S3690" s="5" t="s">
        <v>88</v>
      </c>
      <c r="T3690" s="7" t="str">
        <f t="shared" si="114"/>
        <v>Maintenu</v>
      </c>
      <c r="U3690" s="7" t="s">
        <v>21</v>
      </c>
      <c r="V3690" s="7" t="str">
        <f t="shared" si="115"/>
        <v>Sauveterre-de-Béarn</v>
      </c>
      <c r="W3690" s="7">
        <v>0</v>
      </c>
    </row>
    <row r="3691" spans="1:23" x14ac:dyDescent="0.25">
      <c r="A3691" s="1" t="s">
        <v>76</v>
      </c>
      <c r="B3691" s="2" t="s">
        <v>77</v>
      </c>
      <c r="C3691" s="1" t="s">
        <v>4146</v>
      </c>
      <c r="D3691" s="2" t="s">
        <v>6715</v>
      </c>
      <c r="E3691" s="1" t="s">
        <v>7602</v>
      </c>
      <c r="F3691" s="2" t="s">
        <v>7603</v>
      </c>
      <c r="G3691" s="3" t="s">
        <v>4146</v>
      </c>
      <c r="H3691" s="22" t="s">
        <v>6715</v>
      </c>
      <c r="I3691" s="2" t="s">
        <v>76</v>
      </c>
      <c r="J3691" s="3" t="s">
        <v>77</v>
      </c>
      <c r="K3691" s="1" t="s">
        <v>6742</v>
      </c>
      <c r="L3691" s="2" t="s">
        <v>6743</v>
      </c>
      <c r="M3691" s="4">
        <v>895.00000000000398</v>
      </c>
      <c r="N3691" s="5">
        <v>61.709179837491298</v>
      </c>
      <c r="O3691" s="5">
        <v>61.709179837491298</v>
      </c>
      <c r="P3691" s="6" t="s">
        <v>20</v>
      </c>
      <c r="Q3691" s="5" t="s">
        <v>5</v>
      </c>
      <c r="R3691" s="24" t="s">
        <v>5</v>
      </c>
      <c r="S3691" s="5" t="s">
        <v>4</v>
      </c>
      <c r="T3691" s="7" t="str">
        <f t="shared" si="114"/>
        <v>de 4. Très dotée passe en 5. Sur dotée</v>
      </c>
      <c r="U3691" s="7" t="s">
        <v>21</v>
      </c>
      <c r="V3691" s="7" t="str">
        <f t="shared" si="115"/>
        <v>Saint-Jean-Pied-de-Port</v>
      </c>
      <c r="W3691" s="7">
        <v>1</v>
      </c>
    </row>
    <row r="3692" spans="1:23" x14ac:dyDescent="0.25">
      <c r="A3692" s="1" t="s">
        <v>76</v>
      </c>
      <c r="B3692" s="2" t="s">
        <v>77</v>
      </c>
      <c r="C3692" s="1" t="s">
        <v>4146</v>
      </c>
      <c r="D3692" s="2" t="s">
        <v>6715</v>
      </c>
      <c r="E3692" s="1" t="s">
        <v>7604</v>
      </c>
      <c r="F3692" s="2" t="s">
        <v>7605</v>
      </c>
      <c r="G3692" s="3" t="s">
        <v>4146</v>
      </c>
      <c r="H3692" s="22" t="s">
        <v>6715</v>
      </c>
      <c r="I3692" s="2" t="s">
        <v>76</v>
      </c>
      <c r="J3692" s="3" t="s">
        <v>77</v>
      </c>
      <c r="K3692" s="1" t="s">
        <v>6750</v>
      </c>
      <c r="L3692" s="2" t="s">
        <v>31</v>
      </c>
      <c r="M3692" s="4">
        <v>201</v>
      </c>
      <c r="N3692" s="5">
        <v>37.739987084266929</v>
      </c>
      <c r="O3692" s="5">
        <v>37.739987084266929</v>
      </c>
      <c r="P3692" s="6" t="s">
        <v>20</v>
      </c>
      <c r="Q3692" s="5" t="s">
        <v>88</v>
      </c>
      <c r="R3692" s="24" t="s">
        <v>3</v>
      </c>
      <c r="S3692" s="5" t="s">
        <v>88</v>
      </c>
      <c r="T3692" s="7" t="str">
        <f t="shared" si="114"/>
        <v>Maintenu</v>
      </c>
      <c r="U3692" s="7" t="s">
        <v>21</v>
      </c>
      <c r="V3692" s="7" t="str">
        <f t="shared" si="115"/>
        <v>Saint-Palais</v>
      </c>
      <c r="W3692" s="7">
        <v>0</v>
      </c>
    </row>
    <row r="3693" spans="1:23" x14ac:dyDescent="0.25">
      <c r="A3693" s="1" t="s">
        <v>76</v>
      </c>
      <c r="B3693" s="2" t="s">
        <v>77</v>
      </c>
      <c r="C3693" s="1" t="s">
        <v>4146</v>
      </c>
      <c r="D3693" s="2" t="s">
        <v>6715</v>
      </c>
      <c r="E3693" s="1" t="s">
        <v>7606</v>
      </c>
      <c r="F3693" s="2" t="s">
        <v>7607</v>
      </c>
      <c r="G3693" s="3" t="s">
        <v>4146</v>
      </c>
      <c r="H3693" s="22" t="s">
        <v>6715</v>
      </c>
      <c r="I3693" s="2" t="s">
        <v>76</v>
      </c>
      <c r="J3693" s="3" t="s">
        <v>77</v>
      </c>
      <c r="K3693" s="1" t="s">
        <v>6722</v>
      </c>
      <c r="L3693" s="2" t="s">
        <v>6723</v>
      </c>
      <c r="M3693" s="4">
        <v>509</v>
      </c>
      <c r="N3693" s="5">
        <v>24.091124887017415</v>
      </c>
      <c r="O3693" s="5">
        <v>24.091124887017415</v>
      </c>
      <c r="P3693" s="6" t="s">
        <v>20</v>
      </c>
      <c r="Q3693" s="5" t="s">
        <v>88</v>
      </c>
      <c r="R3693" s="24" t="s">
        <v>3</v>
      </c>
      <c r="S3693" s="6" t="s">
        <v>1</v>
      </c>
      <c r="T3693" s="7" t="str">
        <f t="shared" si="114"/>
        <v>de 1. Très sous dotée passe en 3.Intermédiaire</v>
      </c>
      <c r="U3693" s="7" t="s">
        <v>97</v>
      </c>
      <c r="V3693" s="7" t="str">
        <f t="shared" si="115"/>
        <v>Pays de Morlaàs et du Montanérès (pct)</v>
      </c>
      <c r="W3693" s="7">
        <v>0</v>
      </c>
    </row>
    <row r="3694" spans="1:23" x14ac:dyDescent="0.25">
      <c r="A3694" s="1" t="s">
        <v>76</v>
      </c>
      <c r="B3694" s="2" t="s">
        <v>77</v>
      </c>
      <c r="C3694" s="1" t="s">
        <v>4146</v>
      </c>
      <c r="D3694" s="2" t="s">
        <v>6715</v>
      </c>
      <c r="E3694" s="1" t="s">
        <v>7608</v>
      </c>
      <c r="F3694" s="2" t="s">
        <v>7609</v>
      </c>
      <c r="G3694" s="3" t="s">
        <v>4146</v>
      </c>
      <c r="H3694" s="22" t="s">
        <v>6715</v>
      </c>
      <c r="I3694" s="2" t="s">
        <v>76</v>
      </c>
      <c r="J3694" s="3" t="s">
        <v>77</v>
      </c>
      <c r="K3694" s="1" t="s">
        <v>6722</v>
      </c>
      <c r="L3694" s="2" t="s">
        <v>6723</v>
      </c>
      <c r="M3694" s="4">
        <v>1620</v>
      </c>
      <c r="N3694" s="5">
        <v>24.091124887017415</v>
      </c>
      <c r="O3694" s="5">
        <v>24.091124887017415</v>
      </c>
      <c r="P3694" s="6" t="s">
        <v>20</v>
      </c>
      <c r="Q3694" s="5" t="s">
        <v>88</v>
      </c>
      <c r="R3694" s="24" t="s">
        <v>3</v>
      </c>
      <c r="S3694" s="6" t="s">
        <v>1</v>
      </c>
      <c r="T3694" s="7" t="str">
        <f t="shared" si="114"/>
        <v>de 1. Très sous dotée passe en 3.Intermédiaire</v>
      </c>
      <c r="U3694" s="7" t="s">
        <v>97</v>
      </c>
      <c r="V3694" s="7" t="str">
        <f t="shared" si="115"/>
        <v>Pays de Morlaàs et du Montanérès (pct)</v>
      </c>
      <c r="W3694" s="7">
        <v>0</v>
      </c>
    </row>
    <row r="3695" spans="1:23" x14ac:dyDescent="0.25">
      <c r="A3695" s="1" t="s">
        <v>76</v>
      </c>
      <c r="B3695" s="2" t="s">
        <v>77</v>
      </c>
      <c r="C3695" s="1" t="s">
        <v>4146</v>
      </c>
      <c r="D3695" s="2" t="s">
        <v>6715</v>
      </c>
      <c r="E3695" s="1" t="s">
        <v>7610</v>
      </c>
      <c r="F3695" s="2" t="s">
        <v>7611</v>
      </c>
      <c r="G3695" s="3" t="s">
        <v>4146</v>
      </c>
      <c r="H3695" s="22" t="s">
        <v>6715</v>
      </c>
      <c r="I3695" s="2" t="s">
        <v>76</v>
      </c>
      <c r="J3695" s="3" t="s">
        <v>77</v>
      </c>
      <c r="K3695" s="1" t="s">
        <v>5316</v>
      </c>
      <c r="L3695" s="2" t="s">
        <v>5317</v>
      </c>
      <c r="M3695" s="4">
        <v>384</v>
      </c>
      <c r="N3695" s="5">
        <v>33.045090406949932</v>
      </c>
      <c r="O3695" s="5">
        <v>33.045090406949932</v>
      </c>
      <c r="P3695" s="6" t="s">
        <v>20</v>
      </c>
      <c r="Q3695" s="5" t="s">
        <v>88</v>
      </c>
      <c r="R3695" s="24" t="s">
        <v>3</v>
      </c>
      <c r="S3695" s="6" t="s">
        <v>1</v>
      </c>
      <c r="T3695" s="7" t="str">
        <f t="shared" si="114"/>
        <v>de 1. Très sous dotée passe en 3.Intermédiaire</v>
      </c>
      <c r="U3695" s="7" t="s">
        <v>21</v>
      </c>
      <c r="V3695" s="7" t="str">
        <f t="shared" si="115"/>
        <v>Orthez</v>
      </c>
      <c r="W3695" s="7">
        <v>0</v>
      </c>
    </row>
    <row r="3696" spans="1:23" x14ac:dyDescent="0.25">
      <c r="A3696" s="1" t="s">
        <v>76</v>
      </c>
      <c r="B3696" s="2" t="s">
        <v>77</v>
      </c>
      <c r="C3696" s="1" t="s">
        <v>4146</v>
      </c>
      <c r="D3696" s="2" t="s">
        <v>6715</v>
      </c>
      <c r="E3696" s="1" t="s">
        <v>7612</v>
      </c>
      <c r="F3696" s="2" t="s">
        <v>7613</v>
      </c>
      <c r="G3696" s="3" t="s">
        <v>4146</v>
      </c>
      <c r="H3696" s="22" t="s">
        <v>6715</v>
      </c>
      <c r="I3696" s="2" t="s">
        <v>76</v>
      </c>
      <c r="J3696" s="3" t="s">
        <v>77</v>
      </c>
      <c r="K3696" s="1" t="s">
        <v>6755</v>
      </c>
      <c r="L3696" s="2" t="s">
        <v>6756</v>
      </c>
      <c r="M3696" s="4">
        <v>284.00000000000136</v>
      </c>
      <c r="N3696" s="5">
        <v>6.7246978810500249</v>
      </c>
      <c r="O3696" s="5">
        <v>6.7246978810500249</v>
      </c>
      <c r="P3696" s="6" t="s">
        <v>20</v>
      </c>
      <c r="Q3696" s="5" t="s">
        <v>1</v>
      </c>
      <c r="R3696" s="24" t="s">
        <v>1</v>
      </c>
      <c r="S3696" s="5" t="s">
        <v>88</v>
      </c>
      <c r="T3696" s="7" t="str">
        <f t="shared" si="114"/>
        <v>de 3.Intermédiaire passe en 1. Très sous dotée</v>
      </c>
      <c r="U3696" s="7" t="s">
        <v>21</v>
      </c>
      <c r="V3696" s="7" t="str">
        <f t="shared" si="115"/>
        <v>Mauléon-Licharre</v>
      </c>
      <c r="W3696" s="7">
        <v>1</v>
      </c>
    </row>
    <row r="3697" spans="1:23" x14ac:dyDescent="0.25">
      <c r="A3697" s="1" t="s">
        <v>76</v>
      </c>
      <c r="B3697" s="2" t="s">
        <v>77</v>
      </c>
      <c r="C3697" s="1" t="s">
        <v>4146</v>
      </c>
      <c r="D3697" s="2" t="s">
        <v>6715</v>
      </c>
      <c r="E3697" s="1" t="s">
        <v>7614</v>
      </c>
      <c r="F3697" s="2" t="s">
        <v>7615</v>
      </c>
      <c r="G3697" s="3" t="s">
        <v>4146</v>
      </c>
      <c r="H3697" s="22" t="s">
        <v>6715</v>
      </c>
      <c r="I3697" s="2" t="s">
        <v>76</v>
      </c>
      <c r="J3697" s="3" t="s">
        <v>77</v>
      </c>
      <c r="K3697" s="1" t="s">
        <v>6726</v>
      </c>
      <c r="L3697" s="2" t="s">
        <v>6727</v>
      </c>
      <c r="M3697" s="4">
        <v>275</v>
      </c>
      <c r="N3697" s="5">
        <v>28.725782697503231</v>
      </c>
      <c r="O3697" s="5">
        <v>28.725782697503231</v>
      </c>
      <c r="P3697" s="6" t="s">
        <v>20</v>
      </c>
      <c r="Q3697" s="5" t="s">
        <v>88</v>
      </c>
      <c r="R3697" s="24" t="s">
        <v>3</v>
      </c>
      <c r="S3697" s="5" t="s">
        <v>2</v>
      </c>
      <c r="T3697" s="7" t="str">
        <f t="shared" si="114"/>
        <v>de 2. Sous dotée passe en 3.Intermédiaire</v>
      </c>
      <c r="U3697" s="7" t="s">
        <v>21</v>
      </c>
      <c r="V3697" s="7" t="str">
        <f t="shared" si="115"/>
        <v>Mourenx</v>
      </c>
      <c r="W3697" s="7">
        <v>0</v>
      </c>
    </row>
    <row r="3698" spans="1:23" x14ac:dyDescent="0.25">
      <c r="A3698" s="1" t="s">
        <v>76</v>
      </c>
      <c r="B3698" s="2" t="s">
        <v>77</v>
      </c>
      <c r="C3698" s="1" t="s">
        <v>4146</v>
      </c>
      <c r="D3698" s="2" t="s">
        <v>6715</v>
      </c>
      <c r="E3698" s="1" t="s">
        <v>7616</v>
      </c>
      <c r="F3698" s="2" t="s">
        <v>7617</v>
      </c>
      <c r="G3698" s="3" t="s">
        <v>4146</v>
      </c>
      <c r="H3698" s="22" t="s">
        <v>6715</v>
      </c>
      <c r="I3698" s="2" t="s">
        <v>76</v>
      </c>
      <c r="J3698" s="3" t="s">
        <v>77</v>
      </c>
      <c r="K3698" s="1" t="s">
        <v>6726</v>
      </c>
      <c r="L3698" s="2" t="s">
        <v>6727</v>
      </c>
      <c r="M3698" s="4">
        <v>871.99999999999739</v>
      </c>
      <c r="N3698" s="5">
        <v>28.725782697503231</v>
      </c>
      <c r="O3698" s="5">
        <v>28.725782697503231</v>
      </c>
      <c r="P3698" s="6" t="s">
        <v>20</v>
      </c>
      <c r="Q3698" s="5" t="s">
        <v>88</v>
      </c>
      <c r="R3698" s="24" t="s">
        <v>3</v>
      </c>
      <c r="S3698" s="5" t="s">
        <v>88</v>
      </c>
      <c r="T3698" s="7" t="str">
        <f t="shared" si="114"/>
        <v>Maintenu</v>
      </c>
      <c r="U3698" s="7" t="s">
        <v>21</v>
      </c>
      <c r="V3698" s="7" t="str">
        <f t="shared" si="115"/>
        <v>Mourenx</v>
      </c>
      <c r="W3698" s="7">
        <v>0</v>
      </c>
    </row>
    <row r="3699" spans="1:23" x14ac:dyDescent="0.25">
      <c r="A3699" s="1" t="s">
        <v>76</v>
      </c>
      <c r="B3699" s="2" t="s">
        <v>77</v>
      </c>
      <c r="C3699" s="1" t="s">
        <v>4146</v>
      </c>
      <c r="D3699" s="2" t="s">
        <v>6715</v>
      </c>
      <c r="E3699" s="1" t="s">
        <v>7618</v>
      </c>
      <c r="F3699" s="2" t="s">
        <v>7619</v>
      </c>
      <c r="G3699" s="3" t="s">
        <v>4146</v>
      </c>
      <c r="H3699" s="22" t="s">
        <v>6715</v>
      </c>
      <c r="I3699" s="2" t="s">
        <v>76</v>
      </c>
      <c r="J3699" s="3" t="s">
        <v>77</v>
      </c>
      <c r="K3699" s="1" t="s">
        <v>6820</v>
      </c>
      <c r="L3699" s="2" t="s">
        <v>6821</v>
      </c>
      <c r="M3699" s="4">
        <v>438</v>
      </c>
      <c r="N3699" s="5">
        <v>13.714312241875753</v>
      </c>
      <c r="O3699" s="5">
        <v>13.714312241875753</v>
      </c>
      <c r="P3699" s="6" t="s">
        <v>20</v>
      </c>
      <c r="Q3699" s="5" t="s">
        <v>2</v>
      </c>
      <c r="R3699" s="24" t="s">
        <v>2</v>
      </c>
      <c r="S3699" s="5" t="s">
        <v>88</v>
      </c>
      <c r="T3699" s="7" t="str">
        <f t="shared" si="114"/>
        <v>de 3.Intermédiaire passe en 2. Sous dotée</v>
      </c>
      <c r="U3699" s="7" t="s">
        <v>97</v>
      </c>
      <c r="V3699" s="7" t="str">
        <f t="shared" si="115"/>
        <v>Ouzom, Gave et Rives du Neez (pct)</v>
      </c>
      <c r="W3699" s="7">
        <v>1</v>
      </c>
    </row>
    <row r="3700" spans="1:23" x14ac:dyDescent="0.25">
      <c r="A3700" s="1" t="s">
        <v>76</v>
      </c>
      <c r="B3700" s="2" t="s">
        <v>77</v>
      </c>
      <c r="C3700" s="1" t="s">
        <v>4146</v>
      </c>
      <c r="D3700" s="2" t="s">
        <v>6715</v>
      </c>
      <c r="E3700" s="1" t="s">
        <v>7620</v>
      </c>
      <c r="F3700" s="2" t="s">
        <v>7621</v>
      </c>
      <c r="G3700" s="3" t="s">
        <v>4146</v>
      </c>
      <c r="H3700" s="22" t="s">
        <v>6715</v>
      </c>
      <c r="I3700" s="2" t="s">
        <v>76</v>
      </c>
      <c r="J3700" s="3" t="s">
        <v>77</v>
      </c>
      <c r="K3700" s="1" t="s">
        <v>7622</v>
      </c>
      <c r="L3700" s="2" t="s">
        <v>7621</v>
      </c>
      <c r="M3700" s="4">
        <v>77575</v>
      </c>
      <c r="N3700" s="5">
        <v>21.364695193555356</v>
      </c>
      <c r="O3700" s="5">
        <v>21.364695193555356</v>
      </c>
      <c r="P3700" s="6" t="s">
        <v>20</v>
      </c>
      <c r="Q3700" s="5" t="s">
        <v>88</v>
      </c>
      <c r="R3700" s="24" t="s">
        <v>3</v>
      </c>
      <c r="S3700" s="5" t="s">
        <v>88</v>
      </c>
      <c r="T3700" s="7" t="str">
        <f t="shared" si="114"/>
        <v>Maintenu</v>
      </c>
      <c r="U3700" s="7" t="s">
        <v>97</v>
      </c>
      <c r="V3700" s="7" t="str">
        <f t="shared" si="115"/>
        <v>Pau (pct)</v>
      </c>
      <c r="W3700" s="7">
        <v>0</v>
      </c>
    </row>
    <row r="3701" spans="1:23" x14ac:dyDescent="0.25">
      <c r="A3701" s="1" t="s">
        <v>76</v>
      </c>
      <c r="B3701" s="2" t="s">
        <v>77</v>
      </c>
      <c r="C3701" s="1" t="s">
        <v>4146</v>
      </c>
      <c r="D3701" s="2" t="s">
        <v>6715</v>
      </c>
      <c r="E3701" s="1" t="s">
        <v>7623</v>
      </c>
      <c r="F3701" s="2" t="s">
        <v>7624</v>
      </c>
      <c r="G3701" s="3" t="s">
        <v>4146</v>
      </c>
      <c r="H3701" s="22" t="s">
        <v>6715</v>
      </c>
      <c r="I3701" s="2" t="s">
        <v>76</v>
      </c>
      <c r="J3701" s="3" t="s">
        <v>77</v>
      </c>
      <c r="K3701" s="1" t="s">
        <v>6792</v>
      </c>
      <c r="L3701" s="2" t="s">
        <v>6793</v>
      </c>
      <c r="M3701" s="4">
        <v>145</v>
      </c>
      <c r="N3701" s="5">
        <v>29.44015980689344</v>
      </c>
      <c r="O3701" s="5">
        <v>29.44015980689344</v>
      </c>
      <c r="P3701" s="6" t="s">
        <v>20</v>
      </c>
      <c r="Q3701" s="5" t="s">
        <v>88</v>
      </c>
      <c r="R3701" s="24" t="s">
        <v>3</v>
      </c>
      <c r="S3701" s="6" t="s">
        <v>1</v>
      </c>
      <c r="T3701" s="7" t="str">
        <f t="shared" si="114"/>
        <v>de 1. Très sous dotée passe en 3.Intermédiaire</v>
      </c>
      <c r="U3701" s="7" t="s">
        <v>21</v>
      </c>
      <c r="V3701" s="7" t="str">
        <f t="shared" si="115"/>
        <v>Lembeye</v>
      </c>
      <c r="W3701" s="7">
        <v>0</v>
      </c>
    </row>
    <row r="3702" spans="1:23" x14ac:dyDescent="0.25">
      <c r="A3702" s="1" t="s">
        <v>76</v>
      </c>
      <c r="B3702" s="2" t="s">
        <v>77</v>
      </c>
      <c r="C3702" s="1" t="s">
        <v>4146</v>
      </c>
      <c r="D3702" s="2" t="s">
        <v>6715</v>
      </c>
      <c r="E3702" s="1" t="s">
        <v>7625</v>
      </c>
      <c r="F3702" s="2" t="s">
        <v>7626</v>
      </c>
      <c r="G3702" s="3" t="s">
        <v>4146</v>
      </c>
      <c r="H3702" s="22" t="s">
        <v>6715</v>
      </c>
      <c r="I3702" s="2" t="s">
        <v>76</v>
      </c>
      <c r="J3702" s="3" t="s">
        <v>77</v>
      </c>
      <c r="K3702" s="1" t="s">
        <v>5630</v>
      </c>
      <c r="L3702" s="2" t="s">
        <v>5631</v>
      </c>
      <c r="M3702" s="4">
        <v>138</v>
      </c>
      <c r="N3702" s="5">
        <v>35.506176637183231</v>
      </c>
      <c r="O3702" s="5">
        <v>35.506176637183231</v>
      </c>
      <c r="P3702" s="6" t="s">
        <v>20</v>
      </c>
      <c r="Q3702" s="5" t="s">
        <v>88</v>
      </c>
      <c r="R3702" s="24" t="s">
        <v>3</v>
      </c>
      <c r="S3702" s="6" t="s">
        <v>1</v>
      </c>
      <c r="T3702" s="7" t="str">
        <f t="shared" si="114"/>
        <v>de 1. Très sous dotée passe en 3.Intermédiaire</v>
      </c>
      <c r="U3702" s="7" t="s">
        <v>21</v>
      </c>
      <c r="V3702" s="7" t="str">
        <f t="shared" si="115"/>
        <v>Arzacq-Arraziguet</v>
      </c>
      <c r="W3702" s="7">
        <v>0</v>
      </c>
    </row>
    <row r="3703" spans="1:23" x14ac:dyDescent="0.25">
      <c r="A3703" s="1" t="s">
        <v>76</v>
      </c>
      <c r="B3703" s="2" t="s">
        <v>77</v>
      </c>
      <c r="C3703" s="1" t="s">
        <v>4146</v>
      </c>
      <c r="D3703" s="2" t="s">
        <v>6715</v>
      </c>
      <c r="E3703" s="1" t="s">
        <v>7627</v>
      </c>
      <c r="F3703" s="2" t="s">
        <v>7628</v>
      </c>
      <c r="G3703" s="3" t="s">
        <v>4146</v>
      </c>
      <c r="H3703" s="22" t="s">
        <v>6715</v>
      </c>
      <c r="I3703" s="2" t="s">
        <v>76</v>
      </c>
      <c r="J3703" s="3" t="s">
        <v>77</v>
      </c>
      <c r="K3703" s="1" t="s">
        <v>6810</v>
      </c>
      <c r="L3703" s="2" t="s">
        <v>6811</v>
      </c>
      <c r="M3703" s="4">
        <v>1578</v>
      </c>
      <c r="N3703" s="5">
        <v>18.821396245859255</v>
      </c>
      <c r="O3703" s="5">
        <v>18.821396245859255</v>
      </c>
      <c r="P3703" s="6" t="s">
        <v>20</v>
      </c>
      <c r="Q3703" s="5" t="s">
        <v>88</v>
      </c>
      <c r="R3703" s="24" t="s">
        <v>3</v>
      </c>
      <c r="S3703" s="5" t="s">
        <v>4</v>
      </c>
      <c r="T3703" s="7" t="str">
        <f t="shared" si="114"/>
        <v>de 4. Très dotée passe en 3.Intermédiaire</v>
      </c>
      <c r="U3703" s="7" t="s">
        <v>97</v>
      </c>
      <c r="V3703" s="7" t="str">
        <f t="shared" si="115"/>
        <v>Lescar, Gave et Terres du Pont-Long (pct)</v>
      </c>
      <c r="W3703" s="7">
        <v>0</v>
      </c>
    </row>
    <row r="3704" spans="1:23" x14ac:dyDescent="0.25">
      <c r="A3704" s="1" t="s">
        <v>76</v>
      </c>
      <c r="B3704" s="2" t="s">
        <v>77</v>
      </c>
      <c r="C3704" s="1" t="s">
        <v>4146</v>
      </c>
      <c r="D3704" s="2" t="s">
        <v>6715</v>
      </c>
      <c r="E3704" s="1" t="s">
        <v>7629</v>
      </c>
      <c r="F3704" s="2" t="s">
        <v>7630</v>
      </c>
      <c r="G3704" s="3" t="s">
        <v>4146</v>
      </c>
      <c r="H3704" s="22" t="s">
        <v>6715</v>
      </c>
      <c r="I3704" s="2" t="s">
        <v>76</v>
      </c>
      <c r="J3704" s="3" t="s">
        <v>77</v>
      </c>
      <c r="K3704" s="1" t="s">
        <v>6736</v>
      </c>
      <c r="L3704" s="2" t="s">
        <v>6737</v>
      </c>
      <c r="M3704" s="4">
        <v>166</v>
      </c>
      <c r="N3704" s="5">
        <v>25.867885627200494</v>
      </c>
      <c r="O3704" s="5">
        <v>25.867885627200494</v>
      </c>
      <c r="P3704" s="6" t="s">
        <v>20</v>
      </c>
      <c r="Q3704" s="5" t="s">
        <v>88</v>
      </c>
      <c r="R3704" s="24" t="s">
        <v>3</v>
      </c>
      <c r="S3704" s="6" t="s">
        <v>1</v>
      </c>
      <c r="T3704" s="7" t="str">
        <f t="shared" si="114"/>
        <v>de 1. Très sous dotée passe en 3.Intermédiaire</v>
      </c>
      <c r="U3704" s="7" t="s">
        <v>21</v>
      </c>
      <c r="V3704" s="7" t="str">
        <f t="shared" si="115"/>
        <v>Oloron-Sainte-Marie</v>
      </c>
      <c r="W3704" s="7">
        <v>0</v>
      </c>
    </row>
    <row r="3705" spans="1:23" x14ac:dyDescent="0.25">
      <c r="A3705" s="1" t="s">
        <v>76</v>
      </c>
      <c r="B3705" s="2" t="s">
        <v>77</v>
      </c>
      <c r="C3705" s="1" t="s">
        <v>4146</v>
      </c>
      <c r="D3705" s="2" t="s">
        <v>6715</v>
      </c>
      <c r="E3705" s="1" t="s">
        <v>7631</v>
      </c>
      <c r="F3705" s="2" t="s">
        <v>7632</v>
      </c>
      <c r="G3705" s="3" t="s">
        <v>4146</v>
      </c>
      <c r="H3705" s="22" t="s">
        <v>6715</v>
      </c>
      <c r="I3705" s="2" t="s">
        <v>76</v>
      </c>
      <c r="J3705" s="3" t="s">
        <v>77</v>
      </c>
      <c r="K3705" s="1" t="s">
        <v>6837</v>
      </c>
      <c r="L3705" s="2" t="s">
        <v>6838</v>
      </c>
      <c r="M3705" s="4">
        <v>268</v>
      </c>
      <c r="N3705" s="5">
        <v>7.4680103188137732</v>
      </c>
      <c r="O3705" s="5">
        <v>7.4680103188137732</v>
      </c>
      <c r="P3705" s="6" t="s">
        <v>20</v>
      </c>
      <c r="Q3705" s="5" t="s">
        <v>1</v>
      </c>
      <c r="R3705" s="24" t="s">
        <v>1</v>
      </c>
      <c r="S3705" s="6" t="s">
        <v>1</v>
      </c>
      <c r="T3705" s="7" t="str">
        <f t="shared" si="114"/>
        <v>Maintenu</v>
      </c>
      <c r="U3705" s="7" t="s">
        <v>21</v>
      </c>
      <c r="V3705" s="7" t="str">
        <f t="shared" si="115"/>
        <v>Artix</v>
      </c>
      <c r="W3705" s="7">
        <v>1</v>
      </c>
    </row>
    <row r="3706" spans="1:23" x14ac:dyDescent="0.25">
      <c r="A3706" s="1" t="s">
        <v>76</v>
      </c>
      <c r="B3706" s="2" t="s">
        <v>77</v>
      </c>
      <c r="C3706" s="1" t="s">
        <v>4146</v>
      </c>
      <c r="D3706" s="2" t="s">
        <v>6715</v>
      </c>
      <c r="E3706" s="1" t="s">
        <v>7633</v>
      </c>
      <c r="F3706" s="2" t="s">
        <v>7634</v>
      </c>
      <c r="G3706" s="3" t="s">
        <v>7093</v>
      </c>
      <c r="H3706" s="22" t="s">
        <v>7835</v>
      </c>
      <c r="I3706" s="2" t="s">
        <v>4135</v>
      </c>
      <c r="J3706" s="3" t="s">
        <v>4136</v>
      </c>
      <c r="K3706" s="1" t="s">
        <v>7094</v>
      </c>
      <c r="L3706" s="2" t="s">
        <v>7095</v>
      </c>
      <c r="M3706" s="4">
        <v>91</v>
      </c>
      <c r="N3706" s="5">
        <v>25.859148992121913</v>
      </c>
      <c r="O3706" s="5">
        <v>25.859148992121913</v>
      </c>
      <c r="P3706" s="6" t="s">
        <v>20</v>
      </c>
      <c r="Q3706" s="5" t="s">
        <v>88</v>
      </c>
      <c r="R3706" s="24" t="s">
        <v>3</v>
      </c>
      <c r="S3706" s="5" t="s">
        <v>4</v>
      </c>
      <c r="T3706" s="7" t="str">
        <f t="shared" si="114"/>
        <v>de 4. Très dotée passe en 3.Intermédiaire</v>
      </c>
      <c r="U3706" s="7" t="s">
        <v>21</v>
      </c>
      <c r="V3706" s="7" t="str">
        <f t="shared" si="115"/>
        <v>Vic-en-Bigorre</v>
      </c>
      <c r="W3706" s="7">
        <v>0</v>
      </c>
    </row>
    <row r="3707" spans="1:23" x14ac:dyDescent="0.25">
      <c r="A3707" s="1" t="s">
        <v>76</v>
      </c>
      <c r="B3707" s="2" t="s">
        <v>77</v>
      </c>
      <c r="C3707" s="1" t="s">
        <v>4146</v>
      </c>
      <c r="D3707" s="2" t="s">
        <v>6715</v>
      </c>
      <c r="E3707" s="1" t="s">
        <v>7635</v>
      </c>
      <c r="F3707" s="2" t="s">
        <v>7636</v>
      </c>
      <c r="G3707" s="3" t="s">
        <v>7093</v>
      </c>
      <c r="H3707" s="22" t="s">
        <v>7835</v>
      </c>
      <c r="I3707" s="2" t="s">
        <v>4135</v>
      </c>
      <c r="J3707" s="3" t="s">
        <v>4136</v>
      </c>
      <c r="K3707" s="1" t="s">
        <v>7094</v>
      </c>
      <c r="L3707" s="2" t="s">
        <v>7095</v>
      </c>
      <c r="M3707" s="4">
        <v>249</v>
      </c>
      <c r="N3707" s="5">
        <v>25.859148992121913</v>
      </c>
      <c r="O3707" s="5">
        <v>25.859148992121913</v>
      </c>
      <c r="P3707" s="6" t="s">
        <v>20</v>
      </c>
      <c r="Q3707" s="5" t="s">
        <v>88</v>
      </c>
      <c r="R3707" s="24" t="s">
        <v>3</v>
      </c>
      <c r="S3707" s="5" t="s">
        <v>88</v>
      </c>
      <c r="T3707" s="7" t="str">
        <f t="shared" si="114"/>
        <v>Maintenu</v>
      </c>
      <c r="U3707" s="7" t="s">
        <v>21</v>
      </c>
      <c r="V3707" s="7" t="str">
        <f t="shared" si="115"/>
        <v>Vic-en-Bigorre</v>
      </c>
      <c r="W3707" s="7">
        <v>0</v>
      </c>
    </row>
    <row r="3708" spans="1:23" x14ac:dyDescent="0.25">
      <c r="A3708" s="1" t="s">
        <v>76</v>
      </c>
      <c r="B3708" s="2" t="s">
        <v>77</v>
      </c>
      <c r="C3708" s="1" t="s">
        <v>4146</v>
      </c>
      <c r="D3708" s="2" t="s">
        <v>6715</v>
      </c>
      <c r="E3708" s="1" t="s">
        <v>6936</v>
      </c>
      <c r="F3708" s="2" t="s">
        <v>6937</v>
      </c>
      <c r="G3708" s="3" t="s">
        <v>4146</v>
      </c>
      <c r="H3708" s="22" t="s">
        <v>6715</v>
      </c>
      <c r="I3708" s="2" t="s">
        <v>76</v>
      </c>
      <c r="J3708" s="3" t="s">
        <v>77</v>
      </c>
      <c r="K3708" s="1" t="s">
        <v>6936</v>
      </c>
      <c r="L3708" s="2" t="s">
        <v>6937</v>
      </c>
      <c r="M3708" s="4">
        <v>2882</v>
      </c>
      <c r="N3708" s="5">
        <v>18.280489072126027</v>
      </c>
      <c r="O3708" s="5">
        <v>18.280489072126027</v>
      </c>
      <c r="P3708" s="6" t="s">
        <v>20</v>
      </c>
      <c r="Q3708" s="5" t="s">
        <v>88</v>
      </c>
      <c r="R3708" s="24" t="s">
        <v>3</v>
      </c>
      <c r="S3708" s="6" t="s">
        <v>1</v>
      </c>
      <c r="T3708" s="7" t="str">
        <f t="shared" si="114"/>
        <v>de 1. Très sous dotée passe en 3.Intermédiaire</v>
      </c>
      <c r="U3708" s="7" t="s">
        <v>21</v>
      </c>
      <c r="V3708" s="7" t="str">
        <f t="shared" si="115"/>
        <v>Pontacq</v>
      </c>
      <c r="W3708" s="7">
        <v>0</v>
      </c>
    </row>
    <row r="3709" spans="1:23" x14ac:dyDescent="0.25">
      <c r="A3709" s="1" t="s">
        <v>76</v>
      </c>
      <c r="B3709" s="2" t="s">
        <v>77</v>
      </c>
      <c r="C3709" s="1" t="s">
        <v>4146</v>
      </c>
      <c r="D3709" s="2" t="s">
        <v>6715</v>
      </c>
      <c r="E3709" s="1" t="s">
        <v>7637</v>
      </c>
      <c r="F3709" s="2" t="s">
        <v>7638</v>
      </c>
      <c r="G3709" s="3" t="s">
        <v>7093</v>
      </c>
      <c r="H3709" s="22" t="s">
        <v>7835</v>
      </c>
      <c r="I3709" s="2" t="s">
        <v>4135</v>
      </c>
      <c r="J3709" s="3" t="s">
        <v>4136</v>
      </c>
      <c r="K3709" s="1" t="s">
        <v>7094</v>
      </c>
      <c r="L3709" s="2" t="s">
        <v>7095</v>
      </c>
      <c r="M3709" s="4">
        <v>164.00000000000071</v>
      </c>
      <c r="N3709" s="5">
        <v>25.859148992121913</v>
      </c>
      <c r="O3709" s="5">
        <v>25.859148992121913</v>
      </c>
      <c r="P3709" s="6" t="s">
        <v>20</v>
      </c>
      <c r="Q3709" s="5" t="s">
        <v>88</v>
      </c>
      <c r="R3709" s="24" t="s">
        <v>3</v>
      </c>
      <c r="S3709" s="5" t="s">
        <v>4</v>
      </c>
      <c r="T3709" s="7" t="str">
        <f t="shared" si="114"/>
        <v>de 4. Très dotée passe en 3.Intermédiaire</v>
      </c>
      <c r="U3709" s="7" t="s">
        <v>21</v>
      </c>
      <c r="V3709" s="7" t="str">
        <f t="shared" si="115"/>
        <v>Vic-en-Bigorre</v>
      </c>
      <c r="W3709" s="7">
        <v>0</v>
      </c>
    </row>
    <row r="3710" spans="1:23" x14ac:dyDescent="0.25">
      <c r="A3710" s="1" t="s">
        <v>76</v>
      </c>
      <c r="B3710" s="2" t="s">
        <v>77</v>
      </c>
      <c r="C3710" s="1" t="s">
        <v>4146</v>
      </c>
      <c r="D3710" s="2" t="s">
        <v>6715</v>
      </c>
      <c r="E3710" s="1" t="s">
        <v>7639</v>
      </c>
      <c r="F3710" s="2" t="s">
        <v>7640</v>
      </c>
      <c r="G3710" s="3" t="s">
        <v>4146</v>
      </c>
      <c r="H3710" s="22" t="s">
        <v>6715</v>
      </c>
      <c r="I3710" s="2" t="s">
        <v>76</v>
      </c>
      <c r="J3710" s="3" t="s">
        <v>77</v>
      </c>
      <c r="K3710" s="1" t="s">
        <v>4147</v>
      </c>
      <c r="L3710" s="2" t="s">
        <v>4148</v>
      </c>
      <c r="M3710" s="4">
        <v>165</v>
      </c>
      <c r="N3710" s="5">
        <v>0</v>
      </c>
      <c r="O3710" s="5">
        <v>17.498740222782676</v>
      </c>
      <c r="P3710" s="6" t="s">
        <v>34</v>
      </c>
      <c r="Q3710" s="5" t="s">
        <v>88</v>
      </c>
      <c r="R3710" s="24" t="s">
        <v>3</v>
      </c>
      <c r="S3710" s="5" t="s">
        <v>88</v>
      </c>
      <c r="T3710" s="7" t="str">
        <f t="shared" si="114"/>
        <v>Maintenu</v>
      </c>
      <c r="U3710" s="7" t="s">
        <v>21</v>
      </c>
      <c r="V3710" s="7" t="str">
        <f t="shared" si="115"/>
        <v>Garlin</v>
      </c>
      <c r="W3710" s="7">
        <v>0</v>
      </c>
    </row>
    <row r="3711" spans="1:23" x14ac:dyDescent="0.25">
      <c r="A3711" s="1" t="s">
        <v>76</v>
      </c>
      <c r="B3711" s="2" t="s">
        <v>77</v>
      </c>
      <c r="C3711" s="1" t="s">
        <v>4146</v>
      </c>
      <c r="D3711" s="2" t="s">
        <v>6715</v>
      </c>
      <c r="E3711" s="1" t="s">
        <v>7641</v>
      </c>
      <c r="F3711" s="2" t="s">
        <v>7642</v>
      </c>
      <c r="G3711" s="3" t="s">
        <v>4146</v>
      </c>
      <c r="H3711" s="22" t="s">
        <v>6715</v>
      </c>
      <c r="I3711" s="2" t="s">
        <v>76</v>
      </c>
      <c r="J3711" s="3" t="s">
        <v>77</v>
      </c>
      <c r="K3711" s="1" t="s">
        <v>5630</v>
      </c>
      <c r="L3711" s="2" t="s">
        <v>5631</v>
      </c>
      <c r="M3711" s="4">
        <v>51</v>
      </c>
      <c r="N3711" s="5">
        <v>35.506176637183231</v>
      </c>
      <c r="O3711" s="5">
        <v>35.506176637183231</v>
      </c>
      <c r="P3711" s="6" t="s">
        <v>20</v>
      </c>
      <c r="Q3711" s="5" t="s">
        <v>88</v>
      </c>
      <c r="R3711" s="24" t="s">
        <v>3</v>
      </c>
      <c r="S3711" s="6" t="s">
        <v>1</v>
      </c>
      <c r="T3711" s="7" t="str">
        <f t="shared" si="114"/>
        <v>de 1. Très sous dotée passe en 3.Intermédiaire</v>
      </c>
      <c r="U3711" s="7" t="s">
        <v>21</v>
      </c>
      <c r="V3711" s="7" t="str">
        <f t="shared" si="115"/>
        <v>Arzacq-Arraziguet</v>
      </c>
      <c r="W3711" s="7">
        <v>0</v>
      </c>
    </row>
    <row r="3712" spans="1:23" x14ac:dyDescent="0.25">
      <c r="A3712" s="1" t="s">
        <v>76</v>
      </c>
      <c r="B3712" s="2" t="s">
        <v>77</v>
      </c>
      <c r="C3712" s="1" t="s">
        <v>4146</v>
      </c>
      <c r="D3712" s="2" t="s">
        <v>6715</v>
      </c>
      <c r="E3712" s="1" t="s">
        <v>7643</v>
      </c>
      <c r="F3712" s="2" t="s">
        <v>7644</v>
      </c>
      <c r="G3712" s="3" t="s">
        <v>4146</v>
      </c>
      <c r="H3712" s="22" t="s">
        <v>6715</v>
      </c>
      <c r="I3712" s="2" t="s">
        <v>76</v>
      </c>
      <c r="J3712" s="3" t="s">
        <v>77</v>
      </c>
      <c r="K3712" s="1" t="s">
        <v>5630</v>
      </c>
      <c r="L3712" s="2" t="s">
        <v>5631</v>
      </c>
      <c r="M3712" s="4">
        <v>204</v>
      </c>
      <c r="N3712" s="5">
        <v>35.506176637183231</v>
      </c>
      <c r="O3712" s="5">
        <v>35.506176637183231</v>
      </c>
      <c r="P3712" s="6" t="s">
        <v>20</v>
      </c>
      <c r="Q3712" s="5" t="s">
        <v>88</v>
      </c>
      <c r="R3712" s="24" t="s">
        <v>3</v>
      </c>
      <c r="S3712" s="6" t="s">
        <v>1</v>
      </c>
      <c r="T3712" s="7" t="str">
        <f t="shared" si="114"/>
        <v>de 1. Très sous dotée passe en 3.Intermédiaire</v>
      </c>
      <c r="U3712" s="7" t="s">
        <v>21</v>
      </c>
      <c r="V3712" s="7" t="str">
        <f t="shared" si="115"/>
        <v>Arzacq-Arraziguet</v>
      </c>
      <c r="W3712" s="7">
        <v>0</v>
      </c>
    </row>
    <row r="3713" spans="1:23" x14ac:dyDescent="0.25">
      <c r="A3713" s="1" t="s">
        <v>76</v>
      </c>
      <c r="B3713" s="2" t="s">
        <v>77</v>
      </c>
      <c r="C3713" s="1" t="s">
        <v>4146</v>
      </c>
      <c r="D3713" s="2" t="s">
        <v>6715</v>
      </c>
      <c r="E3713" s="1" t="s">
        <v>7645</v>
      </c>
      <c r="F3713" s="2" t="s">
        <v>7646</v>
      </c>
      <c r="G3713" s="3" t="s">
        <v>4146</v>
      </c>
      <c r="H3713" s="22" t="s">
        <v>6715</v>
      </c>
      <c r="I3713" s="2" t="s">
        <v>76</v>
      </c>
      <c r="J3713" s="3" t="s">
        <v>77</v>
      </c>
      <c r="K3713" s="1" t="s">
        <v>6784</v>
      </c>
      <c r="L3713" s="2" t="s">
        <v>6785</v>
      </c>
      <c r="M3713" s="4">
        <v>279</v>
      </c>
      <c r="N3713" s="5">
        <v>0</v>
      </c>
      <c r="O3713" s="5">
        <v>15.63324535468459</v>
      </c>
      <c r="P3713" s="6" t="s">
        <v>34</v>
      </c>
      <c r="Q3713" s="5" t="s">
        <v>88</v>
      </c>
      <c r="R3713" s="24" t="s">
        <v>3</v>
      </c>
      <c r="S3713" s="5" t="s">
        <v>88</v>
      </c>
      <c r="T3713" s="7" t="str">
        <f t="shared" si="114"/>
        <v>Maintenu</v>
      </c>
      <c r="U3713" s="7" t="s">
        <v>21</v>
      </c>
      <c r="V3713" s="7" t="str">
        <f t="shared" si="115"/>
        <v>Navarrenx</v>
      </c>
      <c r="W3713" s="7">
        <v>0</v>
      </c>
    </row>
    <row r="3714" spans="1:23" x14ac:dyDescent="0.25">
      <c r="A3714" s="1" t="s">
        <v>76</v>
      </c>
      <c r="B3714" s="2" t="s">
        <v>77</v>
      </c>
      <c r="C3714" s="1" t="s">
        <v>4146</v>
      </c>
      <c r="D3714" s="2" t="s">
        <v>6715</v>
      </c>
      <c r="E3714" s="1" t="s">
        <v>7647</v>
      </c>
      <c r="F3714" s="2" t="s">
        <v>7648</v>
      </c>
      <c r="G3714" s="3" t="s">
        <v>4146</v>
      </c>
      <c r="H3714" s="22" t="s">
        <v>6715</v>
      </c>
      <c r="I3714" s="2" t="s">
        <v>76</v>
      </c>
      <c r="J3714" s="3" t="s">
        <v>77</v>
      </c>
      <c r="K3714" s="1" t="s">
        <v>6784</v>
      </c>
      <c r="L3714" s="2" t="s">
        <v>6785</v>
      </c>
      <c r="M3714" s="4">
        <v>158</v>
      </c>
      <c r="N3714" s="5">
        <v>0</v>
      </c>
      <c r="O3714" s="5">
        <v>15.63324535468459</v>
      </c>
      <c r="P3714" s="6" t="s">
        <v>34</v>
      </c>
      <c r="Q3714" s="5" t="s">
        <v>88</v>
      </c>
      <c r="R3714" s="24" t="s">
        <v>3</v>
      </c>
      <c r="S3714" s="5" t="s">
        <v>88</v>
      </c>
      <c r="T3714" s="7" t="str">
        <f t="shared" ref="T3714:T3777" si="116">IF(S3714=Q3714,"Maintenu","de "&amp;S3714&amp;" passe en "&amp;Q3714)</f>
        <v>Maintenu</v>
      </c>
      <c r="U3714" s="7" t="s">
        <v>21</v>
      </c>
      <c r="V3714" s="7" t="str">
        <f t="shared" ref="V3714:V3777" si="117">IF(U3714="BV",L3714,L3714&amp;" (pct)")</f>
        <v>Navarrenx</v>
      </c>
      <c r="W3714" s="7">
        <v>0</v>
      </c>
    </row>
    <row r="3715" spans="1:23" x14ac:dyDescent="0.25">
      <c r="A3715" s="1" t="s">
        <v>76</v>
      </c>
      <c r="B3715" s="2" t="s">
        <v>77</v>
      </c>
      <c r="C3715" s="1" t="s">
        <v>4146</v>
      </c>
      <c r="D3715" s="2" t="s">
        <v>6715</v>
      </c>
      <c r="E3715" s="1" t="s">
        <v>7649</v>
      </c>
      <c r="F3715" s="2" t="s">
        <v>7650</v>
      </c>
      <c r="G3715" s="3" t="s">
        <v>4146</v>
      </c>
      <c r="H3715" s="22" t="s">
        <v>6715</v>
      </c>
      <c r="I3715" s="2" t="s">
        <v>76</v>
      </c>
      <c r="J3715" s="3" t="s">
        <v>77</v>
      </c>
      <c r="K3715" s="1" t="s">
        <v>6736</v>
      </c>
      <c r="L3715" s="2" t="s">
        <v>6737</v>
      </c>
      <c r="M3715" s="4">
        <v>374</v>
      </c>
      <c r="N3715" s="5">
        <v>25.867885627200494</v>
      </c>
      <c r="O3715" s="5">
        <v>25.867885627200494</v>
      </c>
      <c r="P3715" s="6" t="s">
        <v>20</v>
      </c>
      <c r="Q3715" s="5" t="s">
        <v>88</v>
      </c>
      <c r="R3715" s="24" t="s">
        <v>3</v>
      </c>
      <c r="S3715" s="6" t="s">
        <v>1</v>
      </c>
      <c r="T3715" s="7" t="str">
        <f t="shared" si="116"/>
        <v>de 1. Très sous dotée passe en 3.Intermédiaire</v>
      </c>
      <c r="U3715" s="7" t="s">
        <v>21</v>
      </c>
      <c r="V3715" s="7" t="str">
        <f t="shared" si="117"/>
        <v>Oloron-Sainte-Marie</v>
      </c>
      <c r="W3715" s="7">
        <v>0</v>
      </c>
    </row>
    <row r="3716" spans="1:23" x14ac:dyDescent="0.25">
      <c r="A3716" s="1" t="s">
        <v>76</v>
      </c>
      <c r="B3716" s="2" t="s">
        <v>77</v>
      </c>
      <c r="C3716" s="1" t="s">
        <v>4146</v>
      </c>
      <c r="D3716" s="2" t="s">
        <v>6715</v>
      </c>
      <c r="E3716" s="1" t="s">
        <v>7651</v>
      </c>
      <c r="F3716" s="2" t="s">
        <v>7652</v>
      </c>
      <c r="G3716" s="3" t="s">
        <v>4146</v>
      </c>
      <c r="H3716" s="22" t="s">
        <v>6715</v>
      </c>
      <c r="I3716" s="2" t="s">
        <v>76</v>
      </c>
      <c r="J3716" s="3" t="s">
        <v>77</v>
      </c>
      <c r="K3716" s="1" t="s">
        <v>5594</v>
      </c>
      <c r="L3716" s="2" t="s">
        <v>5595</v>
      </c>
      <c r="M3716" s="4">
        <v>1203</v>
      </c>
      <c r="N3716" s="5">
        <v>7.9809755983619901</v>
      </c>
      <c r="O3716" s="5">
        <v>7.9809755983619901</v>
      </c>
      <c r="P3716" s="6" t="s">
        <v>20</v>
      </c>
      <c r="Q3716" s="5" t="s">
        <v>1</v>
      </c>
      <c r="R3716" s="24" t="s">
        <v>1</v>
      </c>
      <c r="S3716" s="6" t="s">
        <v>1</v>
      </c>
      <c r="T3716" s="7" t="str">
        <f t="shared" si="116"/>
        <v>Maintenu</v>
      </c>
      <c r="U3716" s="7" t="s">
        <v>21</v>
      </c>
      <c r="V3716" s="7" t="str">
        <f t="shared" si="117"/>
        <v>Salies-de-Béarn</v>
      </c>
      <c r="W3716" s="7">
        <v>1</v>
      </c>
    </row>
    <row r="3717" spans="1:23" x14ac:dyDescent="0.25">
      <c r="A3717" s="1" t="s">
        <v>76</v>
      </c>
      <c r="B3717" s="2" t="s">
        <v>77</v>
      </c>
      <c r="C3717" s="1" t="s">
        <v>4146</v>
      </c>
      <c r="D3717" s="2" t="s">
        <v>6715</v>
      </c>
      <c r="E3717" s="1" t="s">
        <v>7653</v>
      </c>
      <c r="F3717" s="2" t="s">
        <v>7654</v>
      </c>
      <c r="G3717" s="3" t="s">
        <v>4146</v>
      </c>
      <c r="H3717" s="22" t="s">
        <v>6715</v>
      </c>
      <c r="I3717" s="2" t="s">
        <v>76</v>
      </c>
      <c r="J3717" s="3" t="s">
        <v>77</v>
      </c>
      <c r="K3717" s="1" t="s">
        <v>5594</v>
      </c>
      <c r="L3717" s="2" t="s">
        <v>5595</v>
      </c>
      <c r="M3717" s="4">
        <v>497</v>
      </c>
      <c r="N3717" s="5">
        <v>7.9809755983619901</v>
      </c>
      <c r="O3717" s="5">
        <v>7.9809755983619901</v>
      </c>
      <c r="P3717" s="6" t="s">
        <v>20</v>
      </c>
      <c r="Q3717" s="5" t="s">
        <v>1</v>
      </c>
      <c r="R3717" s="24" t="s">
        <v>1</v>
      </c>
      <c r="S3717" s="6" t="s">
        <v>1</v>
      </c>
      <c r="T3717" s="7" t="str">
        <f t="shared" si="116"/>
        <v>Maintenu</v>
      </c>
      <c r="U3717" s="7" t="s">
        <v>21</v>
      </c>
      <c r="V3717" s="7" t="str">
        <f t="shared" si="117"/>
        <v>Salies-de-Béarn</v>
      </c>
      <c r="W3717" s="7">
        <v>1</v>
      </c>
    </row>
    <row r="3718" spans="1:23" x14ac:dyDescent="0.25">
      <c r="A3718" s="1" t="s">
        <v>76</v>
      </c>
      <c r="B3718" s="2" t="s">
        <v>77</v>
      </c>
      <c r="C3718" s="1" t="s">
        <v>4146</v>
      </c>
      <c r="D3718" s="2" t="s">
        <v>6715</v>
      </c>
      <c r="E3718" s="1" t="s">
        <v>7655</v>
      </c>
      <c r="F3718" s="2" t="s">
        <v>7656</v>
      </c>
      <c r="G3718" s="3" t="s">
        <v>4146</v>
      </c>
      <c r="H3718" s="22" t="s">
        <v>6715</v>
      </c>
      <c r="I3718" s="2" t="s">
        <v>76</v>
      </c>
      <c r="J3718" s="3" t="s">
        <v>77</v>
      </c>
      <c r="K3718" s="1" t="s">
        <v>7399</v>
      </c>
      <c r="L3718" s="2" t="s">
        <v>7400</v>
      </c>
      <c r="M3718" s="4">
        <v>683.00000000000227</v>
      </c>
      <c r="N3718" s="5">
        <v>47.105145554951612</v>
      </c>
      <c r="O3718" s="5">
        <v>47.105145554951612</v>
      </c>
      <c r="P3718" s="6" t="s">
        <v>20</v>
      </c>
      <c r="Q3718" s="5" t="s">
        <v>4</v>
      </c>
      <c r="R3718" s="24" t="s">
        <v>4</v>
      </c>
      <c r="S3718" s="6" t="s">
        <v>1</v>
      </c>
      <c r="T3718" s="7" t="str">
        <f t="shared" si="116"/>
        <v>de 1. Très sous dotée passe en 4. Très dotée</v>
      </c>
      <c r="U3718" s="7" t="s">
        <v>97</v>
      </c>
      <c r="V3718" s="7" t="str">
        <f t="shared" si="117"/>
        <v>Oloron-Sainte-Marie-2 (pct)</v>
      </c>
      <c r="W3718" s="7">
        <v>1</v>
      </c>
    </row>
    <row r="3719" spans="1:23" x14ac:dyDescent="0.25">
      <c r="A3719" s="1" t="s">
        <v>76</v>
      </c>
      <c r="B3719" s="2" t="s">
        <v>77</v>
      </c>
      <c r="C3719" s="1" t="s">
        <v>4146</v>
      </c>
      <c r="D3719" s="2" t="s">
        <v>6715</v>
      </c>
      <c r="E3719" s="1" t="s">
        <v>7657</v>
      </c>
      <c r="F3719" s="2" t="s">
        <v>7658</v>
      </c>
      <c r="G3719" s="3" t="s">
        <v>4146</v>
      </c>
      <c r="H3719" s="22" t="s">
        <v>6715</v>
      </c>
      <c r="I3719" s="2" t="s">
        <v>76</v>
      </c>
      <c r="J3719" s="3" t="s">
        <v>77</v>
      </c>
      <c r="K3719" s="1" t="s">
        <v>4147</v>
      </c>
      <c r="L3719" s="2" t="s">
        <v>4148</v>
      </c>
      <c r="M3719" s="4">
        <v>83</v>
      </c>
      <c r="N3719" s="5">
        <v>0</v>
      </c>
      <c r="O3719" s="5">
        <v>17.498740222782676</v>
      </c>
      <c r="P3719" s="6" t="s">
        <v>34</v>
      </c>
      <c r="Q3719" s="5" t="s">
        <v>88</v>
      </c>
      <c r="R3719" s="24" t="s">
        <v>3</v>
      </c>
      <c r="S3719" s="5" t="s">
        <v>88</v>
      </c>
      <c r="T3719" s="7" t="str">
        <f t="shared" si="116"/>
        <v>Maintenu</v>
      </c>
      <c r="U3719" s="7" t="s">
        <v>21</v>
      </c>
      <c r="V3719" s="7" t="str">
        <f t="shared" si="117"/>
        <v>Garlin</v>
      </c>
      <c r="W3719" s="7">
        <v>0</v>
      </c>
    </row>
    <row r="3720" spans="1:23" x14ac:dyDescent="0.25">
      <c r="A3720" s="1" t="s">
        <v>76</v>
      </c>
      <c r="B3720" s="2" t="s">
        <v>77</v>
      </c>
      <c r="C3720" s="1" t="s">
        <v>4146</v>
      </c>
      <c r="D3720" s="2" t="s">
        <v>6715</v>
      </c>
      <c r="E3720" s="1" t="s">
        <v>7659</v>
      </c>
      <c r="F3720" s="2" t="s">
        <v>7660</v>
      </c>
      <c r="G3720" s="3" t="s">
        <v>4146</v>
      </c>
      <c r="H3720" s="22" t="s">
        <v>6715</v>
      </c>
      <c r="I3720" s="2" t="s">
        <v>76</v>
      </c>
      <c r="J3720" s="3" t="s">
        <v>77</v>
      </c>
      <c r="K3720" s="1" t="s">
        <v>6722</v>
      </c>
      <c r="L3720" s="2" t="s">
        <v>6723</v>
      </c>
      <c r="M3720" s="4">
        <v>168</v>
      </c>
      <c r="N3720" s="5">
        <v>24.091124887017415</v>
      </c>
      <c r="O3720" s="5">
        <v>24.091124887017415</v>
      </c>
      <c r="P3720" s="6" t="s">
        <v>20</v>
      </c>
      <c r="Q3720" s="5" t="s">
        <v>88</v>
      </c>
      <c r="R3720" s="24" t="s">
        <v>3</v>
      </c>
      <c r="S3720" s="6" t="s">
        <v>1</v>
      </c>
      <c r="T3720" s="7" t="str">
        <f t="shared" si="116"/>
        <v>de 1. Très sous dotée passe en 3.Intermédiaire</v>
      </c>
      <c r="U3720" s="7" t="s">
        <v>97</v>
      </c>
      <c r="V3720" s="7" t="str">
        <f t="shared" si="117"/>
        <v>Pays de Morlaàs et du Montanérès (pct)</v>
      </c>
      <c r="W3720" s="7">
        <v>0</v>
      </c>
    </row>
    <row r="3721" spans="1:23" x14ac:dyDescent="0.25">
      <c r="A3721" s="1" t="s">
        <v>76</v>
      </c>
      <c r="B3721" s="2" t="s">
        <v>77</v>
      </c>
      <c r="C3721" s="1" t="s">
        <v>4146</v>
      </c>
      <c r="D3721" s="2" t="s">
        <v>6715</v>
      </c>
      <c r="E3721" s="1" t="s">
        <v>7661</v>
      </c>
      <c r="F3721" s="2" t="s">
        <v>7662</v>
      </c>
      <c r="G3721" s="3" t="s">
        <v>4146</v>
      </c>
      <c r="H3721" s="22" t="s">
        <v>6715</v>
      </c>
      <c r="I3721" s="2" t="s">
        <v>76</v>
      </c>
      <c r="J3721" s="3" t="s">
        <v>77</v>
      </c>
      <c r="K3721" s="1" t="s">
        <v>6730</v>
      </c>
      <c r="L3721" s="2" t="s">
        <v>6731</v>
      </c>
      <c r="M3721" s="4">
        <v>250</v>
      </c>
      <c r="N3721" s="5">
        <v>0</v>
      </c>
      <c r="O3721" s="5">
        <v>23.807615677864682</v>
      </c>
      <c r="P3721" s="6" t="s">
        <v>34</v>
      </c>
      <c r="Q3721" s="5" t="s">
        <v>88</v>
      </c>
      <c r="R3721" s="24" t="s">
        <v>3</v>
      </c>
      <c r="S3721" s="5" t="s">
        <v>88</v>
      </c>
      <c r="T3721" s="7" t="str">
        <f t="shared" si="116"/>
        <v>Maintenu</v>
      </c>
      <c r="U3721" s="7" t="s">
        <v>21</v>
      </c>
      <c r="V3721" s="7" t="str">
        <f t="shared" si="117"/>
        <v>Sauveterre-de-Béarn</v>
      </c>
      <c r="W3721" s="7">
        <v>0</v>
      </c>
    </row>
    <row r="3722" spans="1:23" x14ac:dyDescent="0.25">
      <c r="A3722" s="1" t="s">
        <v>76</v>
      </c>
      <c r="B3722" s="2" t="s">
        <v>77</v>
      </c>
      <c r="C3722" s="1" t="s">
        <v>4146</v>
      </c>
      <c r="D3722" s="2" t="s">
        <v>6715</v>
      </c>
      <c r="E3722" s="1" t="s">
        <v>7663</v>
      </c>
      <c r="F3722" s="2" t="s">
        <v>7664</v>
      </c>
      <c r="G3722" s="3" t="s">
        <v>4146</v>
      </c>
      <c r="H3722" s="22" t="s">
        <v>6715</v>
      </c>
      <c r="I3722" s="2" t="s">
        <v>76</v>
      </c>
      <c r="J3722" s="3" t="s">
        <v>77</v>
      </c>
      <c r="K3722" s="1" t="s">
        <v>6820</v>
      </c>
      <c r="L3722" s="2" t="s">
        <v>6821</v>
      </c>
      <c r="M3722" s="4">
        <v>798</v>
      </c>
      <c r="N3722" s="5">
        <v>13.714312241875753</v>
      </c>
      <c r="O3722" s="5">
        <v>13.714312241875753</v>
      </c>
      <c r="P3722" s="6" t="s">
        <v>20</v>
      </c>
      <c r="Q3722" s="5" t="s">
        <v>2</v>
      </c>
      <c r="R3722" s="24" t="s">
        <v>2</v>
      </c>
      <c r="S3722" s="6" t="s">
        <v>1</v>
      </c>
      <c r="T3722" s="7" t="str">
        <f t="shared" si="116"/>
        <v>de 1. Très sous dotée passe en 2. Sous dotée</v>
      </c>
      <c r="U3722" s="7" t="s">
        <v>97</v>
      </c>
      <c r="V3722" s="7" t="str">
        <f t="shared" si="117"/>
        <v>Ouzom, Gave et Rives du Neez (pct)</v>
      </c>
      <c r="W3722" s="7">
        <v>1</v>
      </c>
    </row>
    <row r="3723" spans="1:23" x14ac:dyDescent="0.25">
      <c r="A3723" s="1" t="s">
        <v>76</v>
      </c>
      <c r="B3723" s="2" t="s">
        <v>77</v>
      </c>
      <c r="C3723" s="1" t="s">
        <v>4146</v>
      </c>
      <c r="D3723" s="2" t="s">
        <v>6715</v>
      </c>
      <c r="E3723" s="1" t="s">
        <v>7665</v>
      </c>
      <c r="F3723" s="2" t="s">
        <v>7666</v>
      </c>
      <c r="G3723" s="3" t="s">
        <v>4146</v>
      </c>
      <c r="H3723" s="22" t="s">
        <v>6715</v>
      </c>
      <c r="I3723" s="2" t="s">
        <v>76</v>
      </c>
      <c r="J3723" s="3" t="s">
        <v>77</v>
      </c>
      <c r="K3723" s="1" t="s">
        <v>6755</v>
      </c>
      <c r="L3723" s="2" t="s">
        <v>6756</v>
      </c>
      <c r="M3723" s="4">
        <v>115</v>
      </c>
      <c r="N3723" s="5">
        <v>6.7246978810500249</v>
      </c>
      <c r="O3723" s="5">
        <v>6.7246978810500249</v>
      </c>
      <c r="P3723" s="6" t="s">
        <v>20</v>
      </c>
      <c r="Q3723" s="5" t="s">
        <v>1</v>
      </c>
      <c r="R3723" s="24" t="s">
        <v>1</v>
      </c>
      <c r="S3723" s="6" t="s">
        <v>1</v>
      </c>
      <c r="T3723" s="7" t="str">
        <f t="shared" si="116"/>
        <v>Maintenu</v>
      </c>
      <c r="U3723" s="7" t="s">
        <v>21</v>
      </c>
      <c r="V3723" s="7" t="str">
        <f t="shared" si="117"/>
        <v>Mauléon-Licharre</v>
      </c>
      <c r="W3723" s="7">
        <v>1</v>
      </c>
    </row>
    <row r="3724" spans="1:23" x14ac:dyDescent="0.25">
      <c r="A3724" s="1" t="s">
        <v>76</v>
      </c>
      <c r="B3724" s="2" t="s">
        <v>77</v>
      </c>
      <c r="C3724" s="1" t="s">
        <v>4146</v>
      </c>
      <c r="D3724" s="2" t="s">
        <v>6715</v>
      </c>
      <c r="E3724" s="1" t="s">
        <v>7667</v>
      </c>
      <c r="F3724" s="2" t="s">
        <v>7668</v>
      </c>
      <c r="G3724" s="3" t="s">
        <v>4146</v>
      </c>
      <c r="H3724" s="22" t="s">
        <v>6715</v>
      </c>
      <c r="I3724" s="2" t="s">
        <v>76</v>
      </c>
      <c r="J3724" s="3" t="s">
        <v>77</v>
      </c>
      <c r="K3724" s="1" t="s">
        <v>6820</v>
      </c>
      <c r="L3724" s="2" t="s">
        <v>6821</v>
      </c>
      <c r="M3724" s="4">
        <v>352.00000000000108</v>
      </c>
      <c r="N3724" s="5">
        <v>13.714312241875753</v>
      </c>
      <c r="O3724" s="5">
        <v>13.714312241875753</v>
      </c>
      <c r="P3724" s="6" t="s">
        <v>20</v>
      </c>
      <c r="Q3724" s="5" t="s">
        <v>2</v>
      </c>
      <c r="R3724" s="24" t="s">
        <v>2</v>
      </c>
      <c r="S3724" s="5" t="s">
        <v>88</v>
      </c>
      <c r="T3724" s="7" t="str">
        <f t="shared" si="116"/>
        <v>de 3.Intermédiaire passe en 2. Sous dotée</v>
      </c>
      <c r="U3724" s="7" t="s">
        <v>97</v>
      </c>
      <c r="V3724" s="7" t="str">
        <f t="shared" si="117"/>
        <v>Ouzom, Gave et Rives du Neez (pct)</v>
      </c>
      <c r="W3724" s="7">
        <v>1</v>
      </c>
    </row>
    <row r="3725" spans="1:23" x14ac:dyDescent="0.25">
      <c r="A3725" s="1" t="s">
        <v>76</v>
      </c>
      <c r="B3725" s="2" t="s">
        <v>77</v>
      </c>
      <c r="C3725" s="1" t="s">
        <v>4146</v>
      </c>
      <c r="D3725" s="2" t="s">
        <v>6715</v>
      </c>
      <c r="E3725" s="1" t="s">
        <v>7669</v>
      </c>
      <c r="F3725" s="2" t="s">
        <v>7670</v>
      </c>
      <c r="G3725" s="3" t="s">
        <v>4146</v>
      </c>
      <c r="H3725" s="22" t="s">
        <v>6715</v>
      </c>
      <c r="I3725" s="2" t="s">
        <v>76</v>
      </c>
      <c r="J3725" s="3" t="s">
        <v>77</v>
      </c>
      <c r="K3725" s="1" t="s">
        <v>6722</v>
      </c>
      <c r="L3725" s="2" t="s">
        <v>6723</v>
      </c>
      <c r="M3725" s="4">
        <v>616.99999999999932</v>
      </c>
      <c r="N3725" s="5">
        <v>24.091124887017415</v>
      </c>
      <c r="O3725" s="5">
        <v>24.091124887017415</v>
      </c>
      <c r="P3725" s="6" t="s">
        <v>20</v>
      </c>
      <c r="Q3725" s="5" t="s">
        <v>88</v>
      </c>
      <c r="R3725" s="24" t="s">
        <v>3</v>
      </c>
      <c r="S3725" s="6" t="s">
        <v>1</v>
      </c>
      <c r="T3725" s="7" t="str">
        <f t="shared" si="116"/>
        <v>de 1. Très sous dotée passe en 3.Intermédiaire</v>
      </c>
      <c r="U3725" s="7" t="s">
        <v>97</v>
      </c>
      <c r="V3725" s="7" t="str">
        <f t="shared" si="117"/>
        <v>Pays de Morlaàs et du Montanérès (pct)</v>
      </c>
      <c r="W3725" s="7">
        <v>0</v>
      </c>
    </row>
    <row r="3726" spans="1:23" x14ac:dyDescent="0.25">
      <c r="A3726" s="1" t="s">
        <v>76</v>
      </c>
      <c r="B3726" s="2" t="s">
        <v>77</v>
      </c>
      <c r="C3726" s="1" t="s">
        <v>4146</v>
      </c>
      <c r="D3726" s="2" t="s">
        <v>6715</v>
      </c>
      <c r="E3726" s="1" t="s">
        <v>7671</v>
      </c>
      <c r="F3726" s="2" t="s">
        <v>7672</v>
      </c>
      <c r="G3726" s="3" t="s">
        <v>4146</v>
      </c>
      <c r="H3726" s="22" t="s">
        <v>6715</v>
      </c>
      <c r="I3726" s="2" t="s">
        <v>76</v>
      </c>
      <c r="J3726" s="3" t="s">
        <v>77</v>
      </c>
      <c r="K3726" s="1" t="s">
        <v>5316</v>
      </c>
      <c r="L3726" s="2" t="s">
        <v>5317</v>
      </c>
      <c r="M3726" s="4">
        <v>347</v>
      </c>
      <c r="N3726" s="5">
        <v>33.045090406949932</v>
      </c>
      <c r="O3726" s="5">
        <v>33.045090406949932</v>
      </c>
      <c r="P3726" s="6" t="s">
        <v>20</v>
      </c>
      <c r="Q3726" s="5" t="s">
        <v>88</v>
      </c>
      <c r="R3726" s="24" t="s">
        <v>3</v>
      </c>
      <c r="S3726" s="6" t="s">
        <v>1</v>
      </c>
      <c r="T3726" s="7" t="str">
        <f t="shared" si="116"/>
        <v>de 1. Très sous dotée passe en 3.Intermédiaire</v>
      </c>
      <c r="U3726" s="7" t="s">
        <v>21</v>
      </c>
      <c r="V3726" s="7" t="str">
        <f t="shared" si="117"/>
        <v>Orthez</v>
      </c>
      <c r="W3726" s="7">
        <v>0</v>
      </c>
    </row>
    <row r="3727" spans="1:23" x14ac:dyDescent="0.25">
      <c r="A3727" s="1" t="s">
        <v>76</v>
      </c>
      <c r="B3727" s="2" t="s">
        <v>77</v>
      </c>
      <c r="C3727" s="1" t="s">
        <v>4146</v>
      </c>
      <c r="D3727" s="2" t="s">
        <v>6715</v>
      </c>
      <c r="E3727" s="1" t="s">
        <v>7673</v>
      </c>
      <c r="F3727" s="2" t="s">
        <v>7674</v>
      </c>
      <c r="G3727" s="3" t="s">
        <v>4146</v>
      </c>
      <c r="H3727" s="22" t="s">
        <v>6715</v>
      </c>
      <c r="I3727" s="2" t="s">
        <v>76</v>
      </c>
      <c r="J3727" s="3" t="s">
        <v>77</v>
      </c>
      <c r="K3727" s="1" t="s">
        <v>6722</v>
      </c>
      <c r="L3727" s="2" t="s">
        <v>6723</v>
      </c>
      <c r="M3727" s="4">
        <v>824</v>
      </c>
      <c r="N3727" s="5">
        <v>24.091124887017415</v>
      </c>
      <c r="O3727" s="5">
        <v>24.091124887017415</v>
      </c>
      <c r="P3727" s="6" t="s">
        <v>20</v>
      </c>
      <c r="Q3727" s="5" t="s">
        <v>88</v>
      </c>
      <c r="R3727" s="24" t="s">
        <v>3</v>
      </c>
      <c r="S3727" s="6" t="s">
        <v>1</v>
      </c>
      <c r="T3727" s="7" t="str">
        <f t="shared" si="116"/>
        <v>de 1. Très sous dotée passe en 3.Intermédiaire</v>
      </c>
      <c r="U3727" s="7" t="s">
        <v>97</v>
      </c>
      <c r="V3727" s="7" t="str">
        <f t="shared" si="117"/>
        <v>Pays de Morlaàs et du Montanérès (pct)</v>
      </c>
      <c r="W3727" s="7">
        <v>0</v>
      </c>
    </row>
    <row r="3728" spans="1:23" x14ac:dyDescent="0.25">
      <c r="A3728" s="1" t="s">
        <v>76</v>
      </c>
      <c r="B3728" s="2" t="s">
        <v>77</v>
      </c>
      <c r="C3728" s="1" t="s">
        <v>4146</v>
      </c>
      <c r="D3728" s="2" t="s">
        <v>6715</v>
      </c>
      <c r="E3728" s="1" t="s">
        <v>7675</v>
      </c>
      <c r="F3728" s="2" t="s">
        <v>7676</v>
      </c>
      <c r="G3728" s="3" t="s">
        <v>4146</v>
      </c>
      <c r="H3728" s="22" t="s">
        <v>6715</v>
      </c>
      <c r="I3728" s="2" t="s">
        <v>76</v>
      </c>
      <c r="J3728" s="3" t="s">
        <v>77</v>
      </c>
      <c r="K3728" s="1" t="s">
        <v>6861</v>
      </c>
      <c r="L3728" s="2" t="s">
        <v>6862</v>
      </c>
      <c r="M3728" s="4">
        <v>359</v>
      </c>
      <c r="N3728" s="5">
        <v>13.881533103157158</v>
      </c>
      <c r="O3728" s="5">
        <v>13.881533103157158</v>
      </c>
      <c r="P3728" s="6" t="s">
        <v>20</v>
      </c>
      <c r="Q3728" s="5" t="s">
        <v>2</v>
      </c>
      <c r="R3728" s="24" t="s">
        <v>2</v>
      </c>
      <c r="S3728" s="5" t="s">
        <v>88</v>
      </c>
      <c r="T3728" s="7" t="str">
        <f t="shared" si="116"/>
        <v>de 3.Intermédiaire passe en 2. Sous dotée</v>
      </c>
      <c r="U3728" s="7" t="s">
        <v>21</v>
      </c>
      <c r="V3728" s="7" t="str">
        <f t="shared" si="117"/>
        <v>Arudy</v>
      </c>
      <c r="W3728" s="7">
        <v>1</v>
      </c>
    </row>
    <row r="3729" spans="1:23" x14ac:dyDescent="0.25">
      <c r="A3729" s="1" t="s">
        <v>76</v>
      </c>
      <c r="B3729" s="2" t="s">
        <v>77</v>
      </c>
      <c r="C3729" s="1" t="s">
        <v>4146</v>
      </c>
      <c r="D3729" s="2" t="s">
        <v>6715</v>
      </c>
      <c r="E3729" s="1" t="s">
        <v>7677</v>
      </c>
      <c r="F3729" s="2" t="s">
        <v>7678</v>
      </c>
      <c r="G3729" s="3" t="s">
        <v>4146</v>
      </c>
      <c r="H3729" s="22" t="s">
        <v>6715</v>
      </c>
      <c r="I3729" s="2" t="s">
        <v>76</v>
      </c>
      <c r="J3729" s="3" t="s">
        <v>77</v>
      </c>
      <c r="K3729" s="1" t="s">
        <v>5594</v>
      </c>
      <c r="L3729" s="2" t="s">
        <v>5595</v>
      </c>
      <c r="M3729" s="4">
        <v>153</v>
      </c>
      <c r="N3729" s="5">
        <v>7.9809755983619901</v>
      </c>
      <c r="O3729" s="5">
        <v>7.9809755983619901</v>
      </c>
      <c r="P3729" s="6" t="s">
        <v>20</v>
      </c>
      <c r="Q3729" s="5" t="s">
        <v>1</v>
      </c>
      <c r="R3729" s="24" t="s">
        <v>1</v>
      </c>
      <c r="S3729" s="6" t="s">
        <v>1</v>
      </c>
      <c r="T3729" s="7" t="str">
        <f t="shared" si="116"/>
        <v>Maintenu</v>
      </c>
      <c r="U3729" s="7" t="s">
        <v>21</v>
      </c>
      <c r="V3729" s="7" t="str">
        <f t="shared" si="117"/>
        <v>Salies-de-Béarn</v>
      </c>
      <c r="W3729" s="7">
        <v>1</v>
      </c>
    </row>
    <row r="3730" spans="1:23" x14ac:dyDescent="0.25">
      <c r="A3730" s="1" t="s">
        <v>76</v>
      </c>
      <c r="B3730" s="2" t="s">
        <v>77</v>
      </c>
      <c r="C3730" s="1" t="s">
        <v>4146</v>
      </c>
      <c r="D3730" s="2" t="s">
        <v>6715</v>
      </c>
      <c r="E3730" s="1" t="s">
        <v>7679</v>
      </c>
      <c r="F3730" s="2" t="s">
        <v>7680</v>
      </c>
      <c r="G3730" s="3" t="s">
        <v>4146</v>
      </c>
      <c r="H3730" s="22" t="s">
        <v>6715</v>
      </c>
      <c r="I3730" s="2" t="s">
        <v>76</v>
      </c>
      <c r="J3730" s="3" t="s">
        <v>77</v>
      </c>
      <c r="K3730" s="1" t="s">
        <v>6755</v>
      </c>
      <c r="L3730" s="2" t="s">
        <v>6756</v>
      </c>
      <c r="M3730" s="4">
        <v>211</v>
      </c>
      <c r="N3730" s="5">
        <v>6.7246978810500249</v>
      </c>
      <c r="O3730" s="5">
        <v>6.7246978810500249</v>
      </c>
      <c r="P3730" s="6" t="s">
        <v>20</v>
      </c>
      <c r="Q3730" s="5" t="s">
        <v>1</v>
      </c>
      <c r="R3730" s="24" t="s">
        <v>1</v>
      </c>
      <c r="S3730" s="6" t="s">
        <v>1</v>
      </c>
      <c r="T3730" s="7" t="str">
        <f t="shared" si="116"/>
        <v>Maintenu</v>
      </c>
      <c r="U3730" s="7" t="s">
        <v>21</v>
      </c>
      <c r="V3730" s="7" t="str">
        <f t="shared" si="117"/>
        <v>Mauléon-Licharre</v>
      </c>
      <c r="W3730" s="7">
        <v>1</v>
      </c>
    </row>
    <row r="3731" spans="1:23" x14ac:dyDescent="0.25">
      <c r="A3731" s="1" t="s">
        <v>76</v>
      </c>
      <c r="B3731" s="2" t="s">
        <v>77</v>
      </c>
      <c r="C3731" s="1" t="s">
        <v>4146</v>
      </c>
      <c r="D3731" s="2" t="s">
        <v>6715</v>
      </c>
      <c r="E3731" s="1" t="s">
        <v>7681</v>
      </c>
      <c r="F3731" s="2" t="s">
        <v>7682</v>
      </c>
      <c r="G3731" s="3" t="s">
        <v>4146</v>
      </c>
      <c r="H3731" s="22" t="s">
        <v>6715</v>
      </c>
      <c r="I3731" s="2" t="s">
        <v>76</v>
      </c>
      <c r="J3731" s="3" t="s">
        <v>77</v>
      </c>
      <c r="K3731" s="1" t="s">
        <v>6912</v>
      </c>
      <c r="L3731" s="2" t="s">
        <v>6913</v>
      </c>
      <c r="M3731" s="4">
        <v>474.99999999999932</v>
      </c>
      <c r="N3731" s="5">
        <v>19.43029507871336</v>
      </c>
      <c r="O3731" s="5">
        <v>19.43029507871336</v>
      </c>
      <c r="P3731" s="6" t="s">
        <v>20</v>
      </c>
      <c r="Q3731" s="5" t="s">
        <v>88</v>
      </c>
      <c r="R3731" s="24" t="s">
        <v>3</v>
      </c>
      <c r="S3731" s="6" t="s">
        <v>1</v>
      </c>
      <c r="T3731" s="7" t="str">
        <f t="shared" si="116"/>
        <v>de 1. Très sous dotée passe en 3.Intermédiaire</v>
      </c>
      <c r="U3731" s="7" t="s">
        <v>21</v>
      </c>
      <c r="V3731" s="7" t="str">
        <f t="shared" si="117"/>
        <v>Hasparren</v>
      </c>
      <c r="W3731" s="7">
        <v>0</v>
      </c>
    </row>
    <row r="3732" spans="1:23" x14ac:dyDescent="0.25">
      <c r="A3732" s="1" t="s">
        <v>76</v>
      </c>
      <c r="B3732" s="2" t="s">
        <v>77</v>
      </c>
      <c r="C3732" s="1" t="s">
        <v>4146</v>
      </c>
      <c r="D3732" s="2" t="s">
        <v>6715</v>
      </c>
      <c r="E3732" s="1" t="s">
        <v>7683</v>
      </c>
      <c r="F3732" s="2" t="s">
        <v>7684</v>
      </c>
      <c r="G3732" s="3" t="s">
        <v>4146</v>
      </c>
      <c r="H3732" s="22" t="s">
        <v>6715</v>
      </c>
      <c r="I3732" s="2" t="s">
        <v>76</v>
      </c>
      <c r="J3732" s="3" t="s">
        <v>77</v>
      </c>
      <c r="K3732" s="1" t="s">
        <v>6742</v>
      </c>
      <c r="L3732" s="2" t="s">
        <v>6743</v>
      </c>
      <c r="M3732" s="4">
        <v>1619</v>
      </c>
      <c r="N3732" s="5">
        <v>61.709179837491298</v>
      </c>
      <c r="O3732" s="5">
        <v>61.709179837491298</v>
      </c>
      <c r="P3732" s="6" t="s">
        <v>20</v>
      </c>
      <c r="Q3732" s="5" t="s">
        <v>5</v>
      </c>
      <c r="R3732" s="24" t="s">
        <v>5</v>
      </c>
      <c r="S3732" s="5" t="s">
        <v>4</v>
      </c>
      <c r="T3732" s="7" t="str">
        <f t="shared" si="116"/>
        <v>de 4. Très dotée passe en 5. Sur dotée</v>
      </c>
      <c r="U3732" s="7" t="s">
        <v>21</v>
      </c>
      <c r="V3732" s="7" t="str">
        <f t="shared" si="117"/>
        <v>Saint-Jean-Pied-de-Port</v>
      </c>
      <c r="W3732" s="7">
        <v>1</v>
      </c>
    </row>
    <row r="3733" spans="1:23" x14ac:dyDescent="0.25">
      <c r="A3733" s="1" t="s">
        <v>76</v>
      </c>
      <c r="B3733" s="2" t="s">
        <v>77</v>
      </c>
      <c r="C3733" s="1" t="s">
        <v>4146</v>
      </c>
      <c r="D3733" s="2" t="s">
        <v>6715</v>
      </c>
      <c r="E3733" s="1" t="s">
        <v>7685</v>
      </c>
      <c r="F3733" s="2" t="s">
        <v>7686</v>
      </c>
      <c r="G3733" s="3" t="s">
        <v>4146</v>
      </c>
      <c r="H3733" s="22" t="s">
        <v>6715</v>
      </c>
      <c r="I3733" s="2" t="s">
        <v>76</v>
      </c>
      <c r="J3733" s="3" t="s">
        <v>77</v>
      </c>
      <c r="K3733" s="1" t="s">
        <v>6881</v>
      </c>
      <c r="L3733" s="2" t="s">
        <v>6882</v>
      </c>
      <c r="M3733" s="4">
        <v>763</v>
      </c>
      <c r="N3733" s="5">
        <v>12.462421960334607</v>
      </c>
      <c r="O3733" s="5">
        <v>12.462421960334607</v>
      </c>
      <c r="P3733" s="6" t="s">
        <v>20</v>
      </c>
      <c r="Q3733" s="5" t="s">
        <v>2</v>
      </c>
      <c r="R3733" s="24" t="s">
        <v>2</v>
      </c>
      <c r="S3733" s="6" t="s">
        <v>1</v>
      </c>
      <c r="T3733" s="7" t="str">
        <f t="shared" si="116"/>
        <v>de 1. Très sous dotée passe en 2. Sous dotée</v>
      </c>
      <c r="U3733" s="7" t="s">
        <v>97</v>
      </c>
      <c r="V3733" s="7" t="str">
        <f t="shared" si="117"/>
        <v>Billère et Coteaux de Jurançon (pct)</v>
      </c>
      <c r="W3733" s="7">
        <v>1</v>
      </c>
    </row>
    <row r="3734" spans="1:23" x14ac:dyDescent="0.25">
      <c r="A3734" s="1" t="s">
        <v>76</v>
      </c>
      <c r="B3734" s="2" t="s">
        <v>77</v>
      </c>
      <c r="C3734" s="1" t="s">
        <v>4146</v>
      </c>
      <c r="D3734" s="2" t="s">
        <v>6715</v>
      </c>
      <c r="E3734" s="1" t="s">
        <v>7687</v>
      </c>
      <c r="F3734" s="2" t="s">
        <v>7688</v>
      </c>
      <c r="G3734" s="3" t="s">
        <v>4146</v>
      </c>
      <c r="H3734" s="22" t="s">
        <v>6715</v>
      </c>
      <c r="I3734" s="2" t="s">
        <v>76</v>
      </c>
      <c r="J3734" s="3" t="s">
        <v>77</v>
      </c>
      <c r="K3734" s="1" t="s">
        <v>5316</v>
      </c>
      <c r="L3734" s="2" t="s">
        <v>5317</v>
      </c>
      <c r="M3734" s="4">
        <v>164</v>
      </c>
      <c r="N3734" s="5">
        <v>33.045090406949932</v>
      </c>
      <c r="O3734" s="5">
        <v>33.045090406949932</v>
      </c>
      <c r="P3734" s="6" t="s">
        <v>20</v>
      </c>
      <c r="Q3734" s="5" t="s">
        <v>88</v>
      </c>
      <c r="R3734" s="24" t="s">
        <v>3</v>
      </c>
      <c r="S3734" s="6" t="s">
        <v>1</v>
      </c>
      <c r="T3734" s="7" t="str">
        <f t="shared" si="116"/>
        <v>de 1. Très sous dotée passe en 3.Intermédiaire</v>
      </c>
      <c r="U3734" s="7" t="s">
        <v>21</v>
      </c>
      <c r="V3734" s="7" t="str">
        <f t="shared" si="117"/>
        <v>Orthez</v>
      </c>
      <c r="W3734" s="7">
        <v>0</v>
      </c>
    </row>
    <row r="3735" spans="1:23" x14ac:dyDescent="0.25">
      <c r="A3735" s="1" t="s">
        <v>76</v>
      </c>
      <c r="B3735" s="2" t="s">
        <v>77</v>
      </c>
      <c r="C3735" s="1" t="s">
        <v>4146</v>
      </c>
      <c r="D3735" s="2" t="s">
        <v>6715</v>
      </c>
      <c r="E3735" s="1" t="s">
        <v>7689</v>
      </c>
      <c r="F3735" s="2" t="s">
        <v>7690</v>
      </c>
      <c r="G3735" s="3" t="s">
        <v>4146</v>
      </c>
      <c r="H3735" s="22" t="s">
        <v>6715</v>
      </c>
      <c r="I3735" s="2" t="s">
        <v>76</v>
      </c>
      <c r="J3735" s="3" t="s">
        <v>77</v>
      </c>
      <c r="K3735" s="1" t="s">
        <v>6730</v>
      </c>
      <c r="L3735" s="2" t="s">
        <v>6731</v>
      </c>
      <c r="M3735" s="4">
        <v>192</v>
      </c>
      <c r="N3735" s="5">
        <v>0</v>
      </c>
      <c r="O3735" s="5">
        <v>23.807615677864682</v>
      </c>
      <c r="P3735" s="6" t="s">
        <v>34</v>
      </c>
      <c r="Q3735" s="5" t="s">
        <v>88</v>
      </c>
      <c r="R3735" s="24" t="s">
        <v>3</v>
      </c>
      <c r="S3735" s="5" t="s">
        <v>88</v>
      </c>
      <c r="T3735" s="7" t="str">
        <f t="shared" si="116"/>
        <v>Maintenu</v>
      </c>
      <c r="U3735" s="7" t="s">
        <v>21</v>
      </c>
      <c r="V3735" s="7" t="str">
        <f t="shared" si="117"/>
        <v>Sauveterre-de-Béarn</v>
      </c>
      <c r="W3735" s="7">
        <v>0</v>
      </c>
    </row>
    <row r="3736" spans="1:23" x14ac:dyDescent="0.25">
      <c r="A3736" s="1" t="s">
        <v>76</v>
      </c>
      <c r="B3736" s="2" t="s">
        <v>77</v>
      </c>
      <c r="C3736" s="1" t="s">
        <v>4146</v>
      </c>
      <c r="D3736" s="2" t="s">
        <v>6715</v>
      </c>
      <c r="E3736" s="1" t="s">
        <v>7691</v>
      </c>
      <c r="F3736" s="2" t="s">
        <v>7692</v>
      </c>
      <c r="G3736" s="3" t="s">
        <v>4146</v>
      </c>
      <c r="H3736" s="22" t="s">
        <v>6715</v>
      </c>
      <c r="I3736" s="2" t="s">
        <v>76</v>
      </c>
      <c r="J3736" s="3" t="s">
        <v>77</v>
      </c>
      <c r="K3736" s="1" t="s">
        <v>6736</v>
      </c>
      <c r="L3736" s="2" t="s">
        <v>6737</v>
      </c>
      <c r="M3736" s="4">
        <v>221</v>
      </c>
      <c r="N3736" s="5">
        <v>25.867885627200494</v>
      </c>
      <c r="O3736" s="5">
        <v>25.867885627200494</v>
      </c>
      <c r="P3736" s="6" t="s">
        <v>20</v>
      </c>
      <c r="Q3736" s="5" t="s">
        <v>88</v>
      </c>
      <c r="R3736" s="24" t="s">
        <v>3</v>
      </c>
      <c r="S3736" s="6" t="s">
        <v>1</v>
      </c>
      <c r="T3736" s="7" t="str">
        <f t="shared" si="116"/>
        <v>de 1. Très sous dotée passe en 3.Intermédiaire</v>
      </c>
      <c r="U3736" s="7" t="s">
        <v>21</v>
      </c>
      <c r="V3736" s="7" t="str">
        <f t="shared" si="117"/>
        <v>Oloron-Sainte-Marie</v>
      </c>
      <c r="W3736" s="7">
        <v>0</v>
      </c>
    </row>
    <row r="3737" spans="1:23" x14ac:dyDescent="0.25">
      <c r="A3737" s="1" t="s">
        <v>76</v>
      </c>
      <c r="B3737" s="2" t="s">
        <v>77</v>
      </c>
      <c r="C3737" s="1" t="s">
        <v>4146</v>
      </c>
      <c r="D3737" s="2" t="s">
        <v>6715</v>
      </c>
      <c r="E3737" s="1" t="s">
        <v>7693</v>
      </c>
      <c r="F3737" s="2" t="s">
        <v>7694</v>
      </c>
      <c r="G3737" s="3" t="s">
        <v>4146</v>
      </c>
      <c r="H3737" s="22" t="s">
        <v>6715</v>
      </c>
      <c r="I3737" s="2" t="s">
        <v>76</v>
      </c>
      <c r="J3737" s="3" t="s">
        <v>77</v>
      </c>
      <c r="K3737" s="1" t="s">
        <v>6722</v>
      </c>
      <c r="L3737" s="2" t="s">
        <v>6723</v>
      </c>
      <c r="M3737" s="4">
        <v>653.99999999999693</v>
      </c>
      <c r="N3737" s="5">
        <v>24.091124887017415</v>
      </c>
      <c r="O3737" s="5">
        <v>24.091124887017415</v>
      </c>
      <c r="P3737" s="6" t="s">
        <v>20</v>
      </c>
      <c r="Q3737" s="5" t="s">
        <v>88</v>
      </c>
      <c r="R3737" s="24" t="s">
        <v>3</v>
      </c>
      <c r="S3737" s="6" t="s">
        <v>1</v>
      </c>
      <c r="T3737" s="7" t="str">
        <f t="shared" si="116"/>
        <v>de 1. Très sous dotée passe en 3.Intermédiaire</v>
      </c>
      <c r="U3737" s="7" t="s">
        <v>97</v>
      </c>
      <c r="V3737" s="7" t="str">
        <f t="shared" si="117"/>
        <v>Pays de Morlaàs et du Montanérès (pct)</v>
      </c>
      <c r="W3737" s="7">
        <v>0</v>
      </c>
    </row>
    <row r="3738" spans="1:23" x14ac:dyDescent="0.25">
      <c r="A3738" s="1" t="s">
        <v>76</v>
      </c>
      <c r="B3738" s="2" t="s">
        <v>77</v>
      </c>
      <c r="C3738" s="1" t="s">
        <v>4146</v>
      </c>
      <c r="D3738" s="2" t="s">
        <v>6715</v>
      </c>
      <c r="E3738" s="1" t="s">
        <v>7695</v>
      </c>
      <c r="F3738" s="2" t="s">
        <v>6999</v>
      </c>
      <c r="G3738" s="3" t="s">
        <v>4146</v>
      </c>
      <c r="H3738" s="22" t="s">
        <v>6715</v>
      </c>
      <c r="I3738" s="2" t="s">
        <v>76</v>
      </c>
      <c r="J3738" s="3" t="s">
        <v>77</v>
      </c>
      <c r="K3738" s="1" t="s">
        <v>6998</v>
      </c>
      <c r="L3738" s="2" t="s">
        <v>6999</v>
      </c>
      <c r="M3738" s="4">
        <v>12967</v>
      </c>
      <c r="N3738" s="5">
        <v>45.876513725657858</v>
      </c>
      <c r="O3738" s="5">
        <v>45.876513725657858</v>
      </c>
      <c r="P3738" s="6" t="s">
        <v>20</v>
      </c>
      <c r="Q3738" s="5" t="s">
        <v>4</v>
      </c>
      <c r="R3738" s="24" t="s">
        <v>4</v>
      </c>
      <c r="S3738" s="5" t="s">
        <v>4</v>
      </c>
      <c r="T3738" s="7" t="str">
        <f t="shared" si="116"/>
        <v>Maintenu</v>
      </c>
      <c r="U3738" s="7" t="s">
        <v>97</v>
      </c>
      <c r="V3738" s="7" t="str">
        <f t="shared" si="117"/>
        <v>Saint-Jean-de-Luz (pct)</v>
      </c>
      <c r="W3738" s="7">
        <v>1</v>
      </c>
    </row>
    <row r="3739" spans="1:23" x14ac:dyDescent="0.25">
      <c r="A3739" s="1" t="s">
        <v>76</v>
      </c>
      <c r="B3739" s="2" t="s">
        <v>77</v>
      </c>
      <c r="C3739" s="1" t="s">
        <v>4146</v>
      </c>
      <c r="D3739" s="2" t="s">
        <v>6715</v>
      </c>
      <c r="E3739" s="1" t="s">
        <v>7696</v>
      </c>
      <c r="F3739" s="2" t="s">
        <v>7697</v>
      </c>
      <c r="G3739" s="3" t="s">
        <v>4146</v>
      </c>
      <c r="H3739" s="22" t="s">
        <v>6715</v>
      </c>
      <c r="I3739" s="2" t="s">
        <v>76</v>
      </c>
      <c r="J3739" s="3" t="s">
        <v>77</v>
      </c>
      <c r="K3739" s="1" t="s">
        <v>6742</v>
      </c>
      <c r="L3739" s="2" t="s">
        <v>6743</v>
      </c>
      <c r="M3739" s="4">
        <v>862</v>
      </c>
      <c r="N3739" s="5">
        <v>61.709179837491298</v>
      </c>
      <c r="O3739" s="5">
        <v>61.709179837491298</v>
      </c>
      <c r="P3739" s="6" t="s">
        <v>20</v>
      </c>
      <c r="Q3739" s="5" t="s">
        <v>5</v>
      </c>
      <c r="R3739" s="24" t="s">
        <v>5</v>
      </c>
      <c r="S3739" s="5" t="s">
        <v>4</v>
      </c>
      <c r="T3739" s="7" t="str">
        <f t="shared" si="116"/>
        <v>de 4. Très dotée passe en 5. Sur dotée</v>
      </c>
      <c r="U3739" s="7" t="s">
        <v>21</v>
      </c>
      <c r="V3739" s="7" t="str">
        <f t="shared" si="117"/>
        <v>Saint-Jean-Pied-de-Port</v>
      </c>
      <c r="W3739" s="7">
        <v>1</v>
      </c>
    </row>
    <row r="3740" spans="1:23" x14ac:dyDescent="0.25">
      <c r="A3740" s="1" t="s">
        <v>76</v>
      </c>
      <c r="B3740" s="2" t="s">
        <v>77</v>
      </c>
      <c r="C3740" s="1" t="s">
        <v>4146</v>
      </c>
      <c r="D3740" s="2" t="s">
        <v>6715</v>
      </c>
      <c r="E3740" s="1" t="s">
        <v>6742</v>
      </c>
      <c r="F3740" s="2" t="s">
        <v>6743</v>
      </c>
      <c r="G3740" s="3" t="s">
        <v>4146</v>
      </c>
      <c r="H3740" s="22" t="s">
        <v>6715</v>
      </c>
      <c r="I3740" s="2" t="s">
        <v>76</v>
      </c>
      <c r="J3740" s="3" t="s">
        <v>77</v>
      </c>
      <c r="K3740" s="1" t="s">
        <v>6742</v>
      </c>
      <c r="L3740" s="2" t="s">
        <v>6743</v>
      </c>
      <c r="M3740" s="4">
        <v>1527</v>
      </c>
      <c r="N3740" s="5">
        <v>61.709179837491298</v>
      </c>
      <c r="O3740" s="5">
        <v>61.709179837491298</v>
      </c>
      <c r="P3740" s="6" t="s">
        <v>20</v>
      </c>
      <c r="Q3740" s="5" t="s">
        <v>5</v>
      </c>
      <c r="R3740" s="24" t="s">
        <v>5</v>
      </c>
      <c r="S3740" s="5" t="s">
        <v>4</v>
      </c>
      <c r="T3740" s="7" t="str">
        <f t="shared" si="116"/>
        <v>de 4. Très dotée passe en 5. Sur dotée</v>
      </c>
      <c r="U3740" s="7" t="s">
        <v>21</v>
      </c>
      <c r="V3740" s="7" t="str">
        <f t="shared" si="117"/>
        <v>Saint-Jean-Pied-de-Port</v>
      </c>
      <c r="W3740" s="7">
        <v>1</v>
      </c>
    </row>
    <row r="3741" spans="1:23" x14ac:dyDescent="0.25">
      <c r="A3741" s="1" t="s">
        <v>76</v>
      </c>
      <c r="B3741" s="2" t="s">
        <v>77</v>
      </c>
      <c r="C3741" s="1" t="s">
        <v>4146</v>
      </c>
      <c r="D3741" s="2" t="s">
        <v>6715</v>
      </c>
      <c r="E3741" s="1" t="s">
        <v>7698</v>
      </c>
      <c r="F3741" s="2" t="s">
        <v>7699</v>
      </c>
      <c r="G3741" s="3" t="s">
        <v>4146</v>
      </c>
      <c r="H3741" s="22" t="s">
        <v>6715</v>
      </c>
      <c r="I3741" s="2" t="s">
        <v>76</v>
      </c>
      <c r="J3741" s="3" t="s">
        <v>77</v>
      </c>
      <c r="K3741" s="1" t="s">
        <v>4147</v>
      </c>
      <c r="L3741" s="2" t="s">
        <v>4148</v>
      </c>
      <c r="M3741" s="4">
        <v>81</v>
      </c>
      <c r="N3741" s="5">
        <v>0</v>
      </c>
      <c r="O3741" s="5">
        <v>17.498740222782676</v>
      </c>
      <c r="P3741" s="6" t="s">
        <v>34</v>
      </c>
      <c r="Q3741" s="5" t="s">
        <v>88</v>
      </c>
      <c r="R3741" s="24" t="s">
        <v>3</v>
      </c>
      <c r="S3741" s="5" t="s">
        <v>88</v>
      </c>
      <c r="T3741" s="7" t="str">
        <f t="shared" si="116"/>
        <v>Maintenu</v>
      </c>
      <c r="U3741" s="7" t="s">
        <v>21</v>
      </c>
      <c r="V3741" s="7" t="str">
        <f t="shared" si="117"/>
        <v>Garlin</v>
      </c>
      <c r="W3741" s="7">
        <v>0</v>
      </c>
    </row>
    <row r="3742" spans="1:23" x14ac:dyDescent="0.25">
      <c r="A3742" s="1" t="s">
        <v>76</v>
      </c>
      <c r="B3742" s="2" t="s">
        <v>77</v>
      </c>
      <c r="C3742" s="1" t="s">
        <v>4146</v>
      </c>
      <c r="D3742" s="2" t="s">
        <v>6715</v>
      </c>
      <c r="E3742" s="1" t="s">
        <v>7700</v>
      </c>
      <c r="F3742" s="2" t="s">
        <v>7701</v>
      </c>
      <c r="G3742" s="3" t="s">
        <v>4146</v>
      </c>
      <c r="H3742" s="22" t="s">
        <v>6715</v>
      </c>
      <c r="I3742" s="2" t="s">
        <v>76</v>
      </c>
      <c r="J3742" s="3" t="s">
        <v>77</v>
      </c>
      <c r="K3742" s="1" t="s">
        <v>6755</v>
      </c>
      <c r="L3742" s="2" t="s">
        <v>6756</v>
      </c>
      <c r="M3742" s="4">
        <v>233</v>
      </c>
      <c r="N3742" s="5">
        <v>6.7246978810500249</v>
      </c>
      <c r="O3742" s="5">
        <v>6.7246978810500249</v>
      </c>
      <c r="P3742" s="6" t="s">
        <v>20</v>
      </c>
      <c r="Q3742" s="5" t="s">
        <v>1</v>
      </c>
      <c r="R3742" s="24" t="s">
        <v>1</v>
      </c>
      <c r="S3742" s="5" t="s">
        <v>88</v>
      </c>
      <c r="T3742" s="7" t="str">
        <f t="shared" si="116"/>
        <v>de 3.Intermédiaire passe en 1. Très sous dotée</v>
      </c>
      <c r="U3742" s="7" t="s">
        <v>21</v>
      </c>
      <c r="V3742" s="7" t="str">
        <f t="shared" si="117"/>
        <v>Mauléon-Licharre</v>
      </c>
      <c r="W3742" s="7">
        <v>1</v>
      </c>
    </row>
    <row r="3743" spans="1:23" x14ac:dyDescent="0.25">
      <c r="A3743" s="1" t="s">
        <v>76</v>
      </c>
      <c r="B3743" s="2" t="s">
        <v>77</v>
      </c>
      <c r="C3743" s="1" t="s">
        <v>4146</v>
      </c>
      <c r="D3743" s="2" t="s">
        <v>6715</v>
      </c>
      <c r="E3743" s="1" t="s">
        <v>7702</v>
      </c>
      <c r="F3743" s="2" t="s">
        <v>7703</v>
      </c>
      <c r="G3743" s="3" t="s">
        <v>4146</v>
      </c>
      <c r="H3743" s="22" t="s">
        <v>6715</v>
      </c>
      <c r="I3743" s="2" t="s">
        <v>76</v>
      </c>
      <c r="J3743" s="3" t="s">
        <v>77</v>
      </c>
      <c r="K3743" s="1" t="s">
        <v>6722</v>
      </c>
      <c r="L3743" s="2" t="s">
        <v>6723</v>
      </c>
      <c r="M3743" s="4">
        <v>439.00000000000114</v>
      </c>
      <c r="N3743" s="5">
        <v>24.091124887017415</v>
      </c>
      <c r="O3743" s="5">
        <v>24.091124887017415</v>
      </c>
      <c r="P3743" s="6" t="s">
        <v>20</v>
      </c>
      <c r="Q3743" s="5" t="s">
        <v>88</v>
      </c>
      <c r="R3743" s="24" t="s">
        <v>3</v>
      </c>
      <c r="S3743" s="6" t="s">
        <v>1</v>
      </c>
      <c r="T3743" s="7" t="str">
        <f t="shared" si="116"/>
        <v>de 1. Très sous dotée passe en 3.Intermédiaire</v>
      </c>
      <c r="U3743" s="7" t="s">
        <v>97</v>
      </c>
      <c r="V3743" s="7" t="str">
        <f t="shared" si="117"/>
        <v>Pays de Morlaàs et du Montanérès (pct)</v>
      </c>
      <c r="W3743" s="7">
        <v>0</v>
      </c>
    </row>
    <row r="3744" spans="1:23" x14ac:dyDescent="0.25">
      <c r="A3744" s="1" t="s">
        <v>76</v>
      </c>
      <c r="B3744" s="2" t="s">
        <v>77</v>
      </c>
      <c r="C3744" s="1" t="s">
        <v>4146</v>
      </c>
      <c r="D3744" s="2" t="s">
        <v>6715</v>
      </c>
      <c r="E3744" s="1" t="s">
        <v>7704</v>
      </c>
      <c r="F3744" s="2" t="s">
        <v>7705</v>
      </c>
      <c r="G3744" s="3" t="s">
        <v>4146</v>
      </c>
      <c r="H3744" s="22" t="s">
        <v>6715</v>
      </c>
      <c r="I3744" s="2" t="s">
        <v>76</v>
      </c>
      <c r="J3744" s="3" t="s">
        <v>77</v>
      </c>
      <c r="K3744" s="1" t="s">
        <v>6912</v>
      </c>
      <c r="L3744" s="2" t="s">
        <v>6913</v>
      </c>
      <c r="M3744" s="4">
        <v>325.00000000000068</v>
      </c>
      <c r="N3744" s="5">
        <v>19.43029507871336</v>
      </c>
      <c r="O3744" s="5">
        <v>19.43029507871336</v>
      </c>
      <c r="P3744" s="6" t="s">
        <v>20</v>
      </c>
      <c r="Q3744" s="5" t="s">
        <v>88</v>
      </c>
      <c r="R3744" s="24" t="s">
        <v>3</v>
      </c>
      <c r="S3744" s="6" t="s">
        <v>1</v>
      </c>
      <c r="T3744" s="7" t="str">
        <f t="shared" si="116"/>
        <v>de 1. Très sous dotée passe en 3.Intermédiaire</v>
      </c>
      <c r="U3744" s="7" t="s">
        <v>21</v>
      </c>
      <c r="V3744" s="7" t="str">
        <f t="shared" si="117"/>
        <v>Hasparren</v>
      </c>
      <c r="W3744" s="7">
        <v>0</v>
      </c>
    </row>
    <row r="3745" spans="1:23" x14ac:dyDescent="0.25">
      <c r="A3745" s="1" t="s">
        <v>76</v>
      </c>
      <c r="B3745" s="2" t="s">
        <v>77</v>
      </c>
      <c r="C3745" s="1" t="s">
        <v>4146</v>
      </c>
      <c r="D3745" s="2" t="s">
        <v>6715</v>
      </c>
      <c r="E3745" s="1" t="s">
        <v>7706</v>
      </c>
      <c r="F3745" s="2" t="s">
        <v>7707</v>
      </c>
      <c r="G3745" s="3" t="s">
        <v>4146</v>
      </c>
      <c r="H3745" s="22" t="s">
        <v>6715</v>
      </c>
      <c r="I3745" s="2" t="s">
        <v>76</v>
      </c>
      <c r="J3745" s="3" t="s">
        <v>77</v>
      </c>
      <c r="K3745" s="1" t="s">
        <v>6742</v>
      </c>
      <c r="L3745" s="2" t="s">
        <v>6743</v>
      </c>
      <c r="M3745" s="4">
        <v>523</v>
      </c>
      <c r="N3745" s="5">
        <v>61.709179837491298</v>
      </c>
      <c r="O3745" s="5">
        <v>61.709179837491298</v>
      </c>
      <c r="P3745" s="6" t="s">
        <v>20</v>
      </c>
      <c r="Q3745" s="5" t="s">
        <v>5</v>
      </c>
      <c r="R3745" s="24" t="s">
        <v>5</v>
      </c>
      <c r="S3745" s="5" t="s">
        <v>4</v>
      </c>
      <c r="T3745" s="7" t="str">
        <f t="shared" si="116"/>
        <v>de 4. Très dotée passe en 5. Sur dotée</v>
      </c>
      <c r="U3745" s="7" t="s">
        <v>21</v>
      </c>
      <c r="V3745" s="7" t="str">
        <f t="shared" si="117"/>
        <v>Saint-Jean-Pied-de-Port</v>
      </c>
      <c r="W3745" s="7">
        <v>1</v>
      </c>
    </row>
    <row r="3746" spans="1:23" x14ac:dyDescent="0.25">
      <c r="A3746" s="1" t="s">
        <v>76</v>
      </c>
      <c r="B3746" s="2" t="s">
        <v>77</v>
      </c>
      <c r="C3746" s="1" t="s">
        <v>4146</v>
      </c>
      <c r="D3746" s="2" t="s">
        <v>6715</v>
      </c>
      <c r="E3746" s="1" t="s">
        <v>7708</v>
      </c>
      <c r="F3746" s="2" t="s">
        <v>758</v>
      </c>
      <c r="G3746" s="3" t="s">
        <v>4141</v>
      </c>
      <c r="H3746" s="22" t="s">
        <v>1359</v>
      </c>
      <c r="I3746" s="2" t="s">
        <v>76</v>
      </c>
      <c r="J3746" s="3" t="s">
        <v>77</v>
      </c>
      <c r="K3746" s="1" t="s">
        <v>5328</v>
      </c>
      <c r="L3746" s="2" t="s">
        <v>5329</v>
      </c>
      <c r="M3746" s="4">
        <v>213.00000000000097</v>
      </c>
      <c r="N3746" s="5">
        <v>15.840639787207762</v>
      </c>
      <c r="O3746" s="5">
        <v>15.840639787207762</v>
      </c>
      <c r="P3746" s="6" t="s">
        <v>20</v>
      </c>
      <c r="Q3746" s="5" t="s">
        <v>2</v>
      </c>
      <c r="R3746" s="24" t="s">
        <v>2</v>
      </c>
      <c r="S3746" s="6" t="s">
        <v>1</v>
      </c>
      <c r="T3746" s="7" t="str">
        <f t="shared" si="116"/>
        <v>de 1. Très sous dotée passe en 2. Sous dotée</v>
      </c>
      <c r="U3746" s="7" t="s">
        <v>21</v>
      </c>
      <c r="V3746" s="7" t="str">
        <f t="shared" si="117"/>
        <v>Hagetmau</v>
      </c>
      <c r="W3746" s="7">
        <v>0</v>
      </c>
    </row>
    <row r="3747" spans="1:23" x14ac:dyDescent="0.25">
      <c r="A3747" s="1" t="s">
        <v>76</v>
      </c>
      <c r="B3747" s="2" t="s">
        <v>77</v>
      </c>
      <c r="C3747" s="1" t="s">
        <v>4146</v>
      </c>
      <c r="D3747" s="2" t="s">
        <v>6715</v>
      </c>
      <c r="E3747" s="1" t="s">
        <v>7709</v>
      </c>
      <c r="F3747" s="2" t="s">
        <v>764</v>
      </c>
      <c r="G3747" s="3" t="s">
        <v>4146</v>
      </c>
      <c r="H3747" s="22" t="s">
        <v>6715</v>
      </c>
      <c r="I3747" s="2" t="s">
        <v>76</v>
      </c>
      <c r="J3747" s="3" t="s">
        <v>77</v>
      </c>
      <c r="K3747" s="1" t="s">
        <v>6742</v>
      </c>
      <c r="L3747" s="2" t="s">
        <v>6743</v>
      </c>
      <c r="M3747" s="4">
        <v>276</v>
      </c>
      <c r="N3747" s="5">
        <v>61.709179837491298</v>
      </c>
      <c r="O3747" s="5">
        <v>61.709179837491298</v>
      </c>
      <c r="P3747" s="6" t="s">
        <v>20</v>
      </c>
      <c r="Q3747" s="5" t="s">
        <v>5</v>
      </c>
      <c r="R3747" s="24" t="s">
        <v>5</v>
      </c>
      <c r="S3747" s="5" t="s">
        <v>4</v>
      </c>
      <c r="T3747" s="7" t="str">
        <f t="shared" si="116"/>
        <v>de 4. Très dotée passe en 5. Sur dotée</v>
      </c>
      <c r="U3747" s="7" t="s">
        <v>21</v>
      </c>
      <c r="V3747" s="7" t="str">
        <f t="shared" si="117"/>
        <v>Saint-Jean-Pied-de-Port</v>
      </c>
      <c r="W3747" s="7">
        <v>1</v>
      </c>
    </row>
    <row r="3748" spans="1:23" x14ac:dyDescent="0.25">
      <c r="A3748" s="1" t="s">
        <v>76</v>
      </c>
      <c r="B3748" s="2" t="s">
        <v>77</v>
      </c>
      <c r="C3748" s="1" t="s">
        <v>4146</v>
      </c>
      <c r="D3748" s="2" t="s">
        <v>6715</v>
      </c>
      <c r="E3748" s="1" t="s">
        <v>6750</v>
      </c>
      <c r="F3748" s="2" t="s">
        <v>31</v>
      </c>
      <c r="G3748" s="3" t="s">
        <v>4146</v>
      </c>
      <c r="H3748" s="22" t="s">
        <v>6715</v>
      </c>
      <c r="I3748" s="2" t="s">
        <v>76</v>
      </c>
      <c r="J3748" s="3" t="s">
        <v>77</v>
      </c>
      <c r="K3748" s="1" t="s">
        <v>6750</v>
      </c>
      <c r="L3748" s="2" t="s">
        <v>31</v>
      </c>
      <c r="M3748" s="4">
        <v>1854</v>
      </c>
      <c r="N3748" s="5">
        <v>37.739987084266929</v>
      </c>
      <c r="O3748" s="5">
        <v>37.739987084266929</v>
      </c>
      <c r="P3748" s="6" t="s">
        <v>20</v>
      </c>
      <c r="Q3748" s="5" t="s">
        <v>88</v>
      </c>
      <c r="R3748" s="24" t="s">
        <v>3</v>
      </c>
      <c r="S3748" s="5" t="s">
        <v>88</v>
      </c>
      <c r="T3748" s="7" t="str">
        <f t="shared" si="116"/>
        <v>Maintenu</v>
      </c>
      <c r="U3748" s="7" t="s">
        <v>21</v>
      </c>
      <c r="V3748" s="7" t="str">
        <f t="shared" si="117"/>
        <v>Saint-Palais</v>
      </c>
      <c r="W3748" s="7">
        <v>0</v>
      </c>
    </row>
    <row r="3749" spans="1:23" x14ac:dyDescent="0.25">
      <c r="A3749" s="1" t="s">
        <v>76</v>
      </c>
      <c r="B3749" s="2" t="s">
        <v>77</v>
      </c>
      <c r="C3749" s="1" t="s">
        <v>4146</v>
      </c>
      <c r="D3749" s="2" t="s">
        <v>6715</v>
      </c>
      <c r="E3749" s="1" t="s">
        <v>7710</v>
      </c>
      <c r="F3749" s="2" t="s">
        <v>7711</v>
      </c>
      <c r="G3749" s="3" t="s">
        <v>4141</v>
      </c>
      <c r="H3749" s="22" t="s">
        <v>1359</v>
      </c>
      <c r="I3749" s="2" t="s">
        <v>76</v>
      </c>
      <c r="J3749" s="3" t="s">
        <v>77</v>
      </c>
      <c r="K3749" s="1" t="s">
        <v>5406</v>
      </c>
      <c r="L3749" s="2" t="s">
        <v>5407</v>
      </c>
      <c r="M3749" s="4">
        <v>255</v>
      </c>
      <c r="N3749" s="5">
        <v>16.252480538475769</v>
      </c>
      <c r="O3749" s="5">
        <v>16.252480538475769</v>
      </c>
      <c r="P3749" s="6" t="s">
        <v>20</v>
      </c>
      <c r="Q3749" s="5" t="s">
        <v>88</v>
      </c>
      <c r="R3749" s="24" t="s">
        <v>3</v>
      </c>
      <c r="S3749" s="6" t="s">
        <v>1</v>
      </c>
      <c r="T3749" s="7" t="str">
        <f t="shared" si="116"/>
        <v>de 1. Très sous dotée passe en 3.Intermédiaire</v>
      </c>
      <c r="U3749" s="7" t="s">
        <v>21</v>
      </c>
      <c r="V3749" s="7" t="str">
        <f t="shared" si="117"/>
        <v>Peyrehorade</v>
      </c>
      <c r="W3749" s="7">
        <v>0</v>
      </c>
    </row>
    <row r="3750" spans="1:23" x14ac:dyDescent="0.25">
      <c r="A3750" s="1" t="s">
        <v>76</v>
      </c>
      <c r="B3750" s="2" t="s">
        <v>77</v>
      </c>
      <c r="C3750" s="1" t="s">
        <v>4146</v>
      </c>
      <c r="D3750" s="2" t="s">
        <v>6715</v>
      </c>
      <c r="E3750" s="1" t="s">
        <v>7712</v>
      </c>
      <c r="F3750" s="2" t="s">
        <v>7713</v>
      </c>
      <c r="G3750" s="3" t="s">
        <v>4146</v>
      </c>
      <c r="H3750" s="22" t="s">
        <v>6715</v>
      </c>
      <c r="I3750" s="2" t="s">
        <v>76</v>
      </c>
      <c r="J3750" s="3" t="s">
        <v>77</v>
      </c>
      <c r="K3750" s="1" t="s">
        <v>6746</v>
      </c>
      <c r="L3750" s="2" t="s">
        <v>6747</v>
      </c>
      <c r="M3750" s="4">
        <v>6006</v>
      </c>
      <c r="N3750" s="5">
        <v>35.822544247122067</v>
      </c>
      <c r="O3750" s="5">
        <v>35.822544247122067</v>
      </c>
      <c r="P3750" s="6" t="s">
        <v>20</v>
      </c>
      <c r="Q3750" s="5" t="s">
        <v>88</v>
      </c>
      <c r="R3750" s="24" t="s">
        <v>3</v>
      </c>
      <c r="S3750" s="5" t="s">
        <v>88</v>
      </c>
      <c r="T3750" s="7" t="str">
        <f t="shared" si="116"/>
        <v>Maintenu</v>
      </c>
      <c r="U3750" s="7" t="s">
        <v>97</v>
      </c>
      <c r="V3750" s="7" t="str">
        <f t="shared" si="117"/>
        <v>Ustaritz-Vallées de Nive et Nivelle (pct)</v>
      </c>
      <c r="W3750" s="7">
        <v>0</v>
      </c>
    </row>
    <row r="3751" spans="1:23" x14ac:dyDescent="0.25">
      <c r="A3751" s="1" t="s">
        <v>76</v>
      </c>
      <c r="B3751" s="2" t="s">
        <v>77</v>
      </c>
      <c r="C3751" s="1" t="s">
        <v>4146</v>
      </c>
      <c r="D3751" s="2" t="s">
        <v>6715</v>
      </c>
      <c r="E3751" s="1" t="s">
        <v>7714</v>
      </c>
      <c r="F3751" s="2" t="s">
        <v>7715</v>
      </c>
      <c r="G3751" s="3" t="s">
        <v>4146</v>
      </c>
      <c r="H3751" s="22" t="s">
        <v>6715</v>
      </c>
      <c r="I3751" s="2" t="s">
        <v>76</v>
      </c>
      <c r="J3751" s="3" t="s">
        <v>77</v>
      </c>
      <c r="K3751" s="1" t="s">
        <v>7358</v>
      </c>
      <c r="L3751" s="2" t="s">
        <v>7359</v>
      </c>
      <c r="M3751" s="4">
        <v>4661</v>
      </c>
      <c r="N3751" s="5">
        <v>42.842595375094795</v>
      </c>
      <c r="O3751" s="5">
        <v>42.842595375094795</v>
      </c>
      <c r="P3751" s="6" t="s">
        <v>20</v>
      </c>
      <c r="Q3751" s="5" t="s">
        <v>4</v>
      </c>
      <c r="R3751" s="24" t="s">
        <v>4</v>
      </c>
      <c r="S3751" s="5" t="s">
        <v>88</v>
      </c>
      <c r="T3751" s="7" t="str">
        <f t="shared" si="116"/>
        <v>de 3.Intermédiaire passe en 4. Très dotée</v>
      </c>
      <c r="U3751" s="7" t="s">
        <v>97</v>
      </c>
      <c r="V3751" s="7" t="str">
        <f t="shared" si="117"/>
        <v>Nive-Adour (pct)</v>
      </c>
      <c r="W3751" s="7">
        <v>0</v>
      </c>
    </row>
    <row r="3752" spans="1:23" x14ac:dyDescent="0.25">
      <c r="A3752" s="1" t="s">
        <v>76</v>
      </c>
      <c r="B3752" s="2" t="s">
        <v>77</v>
      </c>
      <c r="C3752" s="1" t="s">
        <v>4146</v>
      </c>
      <c r="D3752" s="2" t="s">
        <v>6715</v>
      </c>
      <c r="E3752" s="1" t="s">
        <v>7716</v>
      </c>
      <c r="F3752" s="2" t="s">
        <v>7717</v>
      </c>
      <c r="G3752" s="3" t="s">
        <v>4146</v>
      </c>
      <c r="H3752" s="22" t="s">
        <v>6715</v>
      </c>
      <c r="I3752" s="2" t="s">
        <v>76</v>
      </c>
      <c r="J3752" s="3" t="s">
        <v>77</v>
      </c>
      <c r="K3752" s="1" t="s">
        <v>6936</v>
      </c>
      <c r="L3752" s="2" t="s">
        <v>6937</v>
      </c>
      <c r="M3752" s="4">
        <v>377</v>
      </c>
      <c r="N3752" s="5">
        <v>18.280489072126027</v>
      </c>
      <c r="O3752" s="5">
        <v>18.280489072126027</v>
      </c>
      <c r="P3752" s="6" t="s">
        <v>20</v>
      </c>
      <c r="Q3752" s="5" t="s">
        <v>88</v>
      </c>
      <c r="R3752" s="24" t="s">
        <v>3</v>
      </c>
      <c r="S3752" s="6" t="s">
        <v>1</v>
      </c>
      <c r="T3752" s="7" t="str">
        <f t="shared" si="116"/>
        <v>de 1. Très sous dotée passe en 3.Intermédiaire</v>
      </c>
      <c r="U3752" s="7" t="s">
        <v>21</v>
      </c>
      <c r="V3752" s="7" t="str">
        <f t="shared" si="117"/>
        <v>Pontacq</v>
      </c>
      <c r="W3752" s="7">
        <v>0</v>
      </c>
    </row>
    <row r="3753" spans="1:23" x14ac:dyDescent="0.25">
      <c r="A3753" s="1" t="s">
        <v>76</v>
      </c>
      <c r="B3753" s="2" t="s">
        <v>77</v>
      </c>
      <c r="C3753" s="1" t="s">
        <v>4146</v>
      </c>
      <c r="D3753" s="2" t="s">
        <v>6715</v>
      </c>
      <c r="E3753" s="1" t="s">
        <v>5594</v>
      </c>
      <c r="F3753" s="2" t="s">
        <v>5595</v>
      </c>
      <c r="G3753" s="3" t="s">
        <v>4146</v>
      </c>
      <c r="H3753" s="22" t="s">
        <v>6715</v>
      </c>
      <c r="I3753" s="2" t="s">
        <v>76</v>
      </c>
      <c r="J3753" s="3" t="s">
        <v>77</v>
      </c>
      <c r="K3753" s="1" t="s">
        <v>5594</v>
      </c>
      <c r="L3753" s="2" t="s">
        <v>5595</v>
      </c>
      <c r="M3753" s="4">
        <v>4768</v>
      </c>
      <c r="N3753" s="5">
        <v>7.9809755983619901</v>
      </c>
      <c r="O3753" s="5">
        <v>7.9809755983619901</v>
      </c>
      <c r="P3753" s="6" t="s">
        <v>20</v>
      </c>
      <c r="Q3753" s="5" t="s">
        <v>1</v>
      </c>
      <c r="R3753" s="24" t="s">
        <v>1</v>
      </c>
      <c r="S3753" s="6" t="s">
        <v>1</v>
      </c>
      <c r="T3753" s="7" t="str">
        <f t="shared" si="116"/>
        <v>Maintenu</v>
      </c>
      <c r="U3753" s="7" t="s">
        <v>21</v>
      </c>
      <c r="V3753" s="7" t="str">
        <f t="shared" si="117"/>
        <v>Salies-de-Béarn</v>
      </c>
      <c r="W3753" s="7">
        <v>1</v>
      </c>
    </row>
    <row r="3754" spans="1:23" x14ac:dyDescent="0.25">
      <c r="A3754" s="1" t="s">
        <v>76</v>
      </c>
      <c r="B3754" s="2" t="s">
        <v>77</v>
      </c>
      <c r="C3754" s="1" t="s">
        <v>4146</v>
      </c>
      <c r="D3754" s="2" t="s">
        <v>6715</v>
      </c>
      <c r="E3754" s="1" t="s">
        <v>7718</v>
      </c>
      <c r="F3754" s="2" t="s">
        <v>7719</v>
      </c>
      <c r="G3754" s="3" t="s">
        <v>4146</v>
      </c>
      <c r="H3754" s="22" t="s">
        <v>6715</v>
      </c>
      <c r="I3754" s="2" t="s">
        <v>76</v>
      </c>
      <c r="J3754" s="3" t="s">
        <v>77</v>
      </c>
      <c r="K3754" s="1" t="s">
        <v>5316</v>
      </c>
      <c r="L3754" s="2" t="s">
        <v>5317</v>
      </c>
      <c r="M3754" s="4">
        <v>306</v>
      </c>
      <c r="N3754" s="5">
        <v>33.045090406949932</v>
      </c>
      <c r="O3754" s="5">
        <v>33.045090406949932</v>
      </c>
      <c r="P3754" s="6" t="s">
        <v>20</v>
      </c>
      <c r="Q3754" s="5" t="s">
        <v>88</v>
      </c>
      <c r="R3754" s="24" t="s">
        <v>3</v>
      </c>
      <c r="S3754" s="6" t="s">
        <v>1</v>
      </c>
      <c r="T3754" s="7" t="str">
        <f t="shared" si="116"/>
        <v>de 1. Très sous dotée passe en 3.Intermédiaire</v>
      </c>
      <c r="U3754" s="7" t="s">
        <v>21</v>
      </c>
      <c r="V3754" s="7" t="str">
        <f t="shared" si="117"/>
        <v>Orthez</v>
      </c>
      <c r="W3754" s="7">
        <v>0</v>
      </c>
    </row>
    <row r="3755" spans="1:23" x14ac:dyDescent="0.25">
      <c r="A3755" s="1" t="s">
        <v>76</v>
      </c>
      <c r="B3755" s="2" t="s">
        <v>77</v>
      </c>
      <c r="C3755" s="1" t="s">
        <v>4146</v>
      </c>
      <c r="D3755" s="2" t="s">
        <v>6715</v>
      </c>
      <c r="E3755" s="1" t="s">
        <v>7720</v>
      </c>
      <c r="F3755" s="2" t="s">
        <v>7721</v>
      </c>
      <c r="G3755" s="3" t="s">
        <v>4146</v>
      </c>
      <c r="H3755" s="22" t="s">
        <v>6715</v>
      </c>
      <c r="I3755" s="2" t="s">
        <v>76</v>
      </c>
      <c r="J3755" s="3" t="s">
        <v>77</v>
      </c>
      <c r="K3755" s="1" t="s">
        <v>5316</v>
      </c>
      <c r="L3755" s="2" t="s">
        <v>5317</v>
      </c>
      <c r="M3755" s="4">
        <v>601.99999999999864</v>
      </c>
      <c r="N3755" s="5">
        <v>33.045090406949932</v>
      </c>
      <c r="O3755" s="5">
        <v>33.045090406949932</v>
      </c>
      <c r="P3755" s="6" t="s">
        <v>20</v>
      </c>
      <c r="Q3755" s="5" t="s">
        <v>88</v>
      </c>
      <c r="R3755" s="24" t="s">
        <v>3</v>
      </c>
      <c r="S3755" s="6" t="s">
        <v>1</v>
      </c>
      <c r="T3755" s="7" t="str">
        <f t="shared" si="116"/>
        <v>de 1. Très sous dotée passe en 3.Intermédiaire</v>
      </c>
      <c r="U3755" s="7" t="s">
        <v>21</v>
      </c>
      <c r="V3755" s="7" t="str">
        <f t="shared" si="117"/>
        <v>Orthez</v>
      </c>
      <c r="W3755" s="7">
        <v>0</v>
      </c>
    </row>
    <row r="3756" spans="1:23" x14ac:dyDescent="0.25">
      <c r="A3756" s="1" t="s">
        <v>76</v>
      </c>
      <c r="B3756" s="2" t="s">
        <v>77</v>
      </c>
      <c r="C3756" s="1" t="s">
        <v>4146</v>
      </c>
      <c r="D3756" s="2" t="s">
        <v>6715</v>
      </c>
      <c r="E3756" s="1" t="s">
        <v>7722</v>
      </c>
      <c r="F3756" s="2" t="s">
        <v>7723</v>
      </c>
      <c r="G3756" s="3" t="s">
        <v>4141</v>
      </c>
      <c r="H3756" s="22" t="s">
        <v>1359</v>
      </c>
      <c r="I3756" s="2" t="s">
        <v>76</v>
      </c>
      <c r="J3756" s="3" t="s">
        <v>77</v>
      </c>
      <c r="K3756" s="1" t="s">
        <v>5406</v>
      </c>
      <c r="L3756" s="2" t="s">
        <v>5407</v>
      </c>
      <c r="M3756" s="4">
        <v>687.00000000000284</v>
      </c>
      <c r="N3756" s="5">
        <v>16.252480538475769</v>
      </c>
      <c r="O3756" s="5">
        <v>16.252480538475769</v>
      </c>
      <c r="P3756" s="6" t="s">
        <v>20</v>
      </c>
      <c r="Q3756" s="5" t="s">
        <v>88</v>
      </c>
      <c r="R3756" s="24" t="s">
        <v>3</v>
      </c>
      <c r="S3756" s="5" t="s">
        <v>88</v>
      </c>
      <c r="T3756" s="7" t="str">
        <f t="shared" si="116"/>
        <v>Maintenu</v>
      </c>
      <c r="U3756" s="7" t="s">
        <v>21</v>
      </c>
      <c r="V3756" s="7" t="str">
        <f t="shared" si="117"/>
        <v>Peyrehorade</v>
      </c>
      <c r="W3756" s="7">
        <v>0</v>
      </c>
    </row>
    <row r="3757" spans="1:23" x14ac:dyDescent="0.25">
      <c r="A3757" s="1" t="s">
        <v>76</v>
      </c>
      <c r="B3757" s="2" t="s">
        <v>77</v>
      </c>
      <c r="C3757" s="1" t="s">
        <v>4146</v>
      </c>
      <c r="D3757" s="2" t="s">
        <v>6715</v>
      </c>
      <c r="E3757" s="1" t="s">
        <v>7724</v>
      </c>
      <c r="F3757" s="2" t="s">
        <v>7725</v>
      </c>
      <c r="G3757" s="3" t="s">
        <v>4146</v>
      </c>
      <c r="H3757" s="22" t="s">
        <v>6715</v>
      </c>
      <c r="I3757" s="2" t="s">
        <v>76</v>
      </c>
      <c r="J3757" s="3" t="s">
        <v>77</v>
      </c>
      <c r="K3757" s="1" t="s">
        <v>6792</v>
      </c>
      <c r="L3757" s="2" t="s">
        <v>6793</v>
      </c>
      <c r="M3757" s="4">
        <v>78.999999999999787</v>
      </c>
      <c r="N3757" s="5">
        <v>29.44015980689344</v>
      </c>
      <c r="O3757" s="5">
        <v>29.44015980689344</v>
      </c>
      <c r="P3757" s="6" t="s">
        <v>20</v>
      </c>
      <c r="Q3757" s="5" t="s">
        <v>88</v>
      </c>
      <c r="R3757" s="24" t="s">
        <v>3</v>
      </c>
      <c r="S3757" s="6" t="s">
        <v>1</v>
      </c>
      <c r="T3757" s="7" t="str">
        <f t="shared" si="116"/>
        <v>de 1. Très sous dotée passe en 3.Intermédiaire</v>
      </c>
      <c r="U3757" s="7" t="s">
        <v>21</v>
      </c>
      <c r="V3757" s="7" t="str">
        <f t="shared" si="117"/>
        <v>Lembeye</v>
      </c>
      <c r="W3757" s="7">
        <v>0</v>
      </c>
    </row>
    <row r="3758" spans="1:23" x14ac:dyDescent="0.25">
      <c r="A3758" s="1" t="s">
        <v>76</v>
      </c>
      <c r="B3758" s="2" t="s">
        <v>77</v>
      </c>
      <c r="C3758" s="1" t="s">
        <v>4146</v>
      </c>
      <c r="D3758" s="2" t="s">
        <v>6715</v>
      </c>
      <c r="E3758" s="1" t="s">
        <v>7726</v>
      </c>
      <c r="F3758" s="2" t="s">
        <v>7727</v>
      </c>
      <c r="G3758" s="3" t="s">
        <v>4146</v>
      </c>
      <c r="H3758" s="22" t="s">
        <v>6715</v>
      </c>
      <c r="I3758" s="2" t="s">
        <v>76</v>
      </c>
      <c r="J3758" s="3" t="s">
        <v>77</v>
      </c>
      <c r="K3758" s="1" t="s">
        <v>6746</v>
      </c>
      <c r="L3758" s="2" t="s">
        <v>6747</v>
      </c>
      <c r="M3758" s="4">
        <v>2565</v>
      </c>
      <c r="N3758" s="5">
        <v>35.822544247122067</v>
      </c>
      <c r="O3758" s="5">
        <v>35.822544247122067</v>
      </c>
      <c r="P3758" s="6" t="s">
        <v>20</v>
      </c>
      <c r="Q3758" s="5" t="s">
        <v>88</v>
      </c>
      <c r="R3758" s="24" t="s">
        <v>3</v>
      </c>
      <c r="S3758" s="5" t="s">
        <v>88</v>
      </c>
      <c r="T3758" s="7" t="str">
        <f t="shared" si="116"/>
        <v>Maintenu</v>
      </c>
      <c r="U3758" s="7" t="s">
        <v>97</v>
      </c>
      <c r="V3758" s="7" t="str">
        <f t="shared" si="117"/>
        <v>Ustaritz-Vallées de Nive et Nivelle (pct)</v>
      </c>
      <c r="W3758" s="7">
        <v>0</v>
      </c>
    </row>
    <row r="3759" spans="1:23" x14ac:dyDescent="0.25">
      <c r="A3759" s="1" t="s">
        <v>76</v>
      </c>
      <c r="B3759" s="2" t="s">
        <v>77</v>
      </c>
      <c r="C3759" s="1" t="s">
        <v>4146</v>
      </c>
      <c r="D3759" s="2" t="s">
        <v>6715</v>
      </c>
      <c r="E3759" s="1" t="s">
        <v>7728</v>
      </c>
      <c r="F3759" s="2" t="s">
        <v>7729</v>
      </c>
      <c r="G3759" s="3" t="s">
        <v>4146</v>
      </c>
      <c r="H3759" s="22" t="s">
        <v>6715</v>
      </c>
      <c r="I3759" s="2" t="s">
        <v>76</v>
      </c>
      <c r="J3759" s="3" t="s">
        <v>77</v>
      </c>
      <c r="K3759" s="1" t="s">
        <v>5316</v>
      </c>
      <c r="L3759" s="2" t="s">
        <v>5317</v>
      </c>
      <c r="M3759" s="4">
        <v>287</v>
      </c>
      <c r="N3759" s="5">
        <v>33.045090406949932</v>
      </c>
      <c r="O3759" s="5">
        <v>33.045090406949932</v>
      </c>
      <c r="P3759" s="6" t="s">
        <v>20</v>
      </c>
      <c r="Q3759" s="5" t="s">
        <v>88</v>
      </c>
      <c r="R3759" s="24" t="s">
        <v>3</v>
      </c>
      <c r="S3759" s="6" t="s">
        <v>1</v>
      </c>
      <c r="T3759" s="7" t="str">
        <f t="shared" si="116"/>
        <v>de 1. Très sous dotée passe en 3.Intermédiaire</v>
      </c>
      <c r="U3759" s="7" t="s">
        <v>21</v>
      </c>
      <c r="V3759" s="7" t="str">
        <f t="shared" si="117"/>
        <v>Orthez</v>
      </c>
      <c r="W3759" s="7">
        <v>0</v>
      </c>
    </row>
    <row r="3760" spans="1:23" x14ac:dyDescent="0.25">
      <c r="A3760" s="1" t="s">
        <v>76</v>
      </c>
      <c r="B3760" s="2" t="s">
        <v>77</v>
      </c>
      <c r="C3760" s="1" t="s">
        <v>4146</v>
      </c>
      <c r="D3760" s="2" t="s">
        <v>6715</v>
      </c>
      <c r="E3760" s="1" t="s">
        <v>7730</v>
      </c>
      <c r="F3760" s="2" t="s">
        <v>7731</v>
      </c>
      <c r="G3760" s="3" t="s">
        <v>4146</v>
      </c>
      <c r="H3760" s="22" t="s">
        <v>6715</v>
      </c>
      <c r="I3760" s="2" t="s">
        <v>76</v>
      </c>
      <c r="J3760" s="3" t="s">
        <v>77</v>
      </c>
      <c r="K3760" s="1" t="s">
        <v>6736</v>
      </c>
      <c r="L3760" s="2" t="s">
        <v>6737</v>
      </c>
      <c r="M3760" s="4">
        <v>183</v>
      </c>
      <c r="N3760" s="5">
        <v>25.867885627200494</v>
      </c>
      <c r="O3760" s="5">
        <v>25.867885627200494</v>
      </c>
      <c r="P3760" s="6" t="s">
        <v>20</v>
      </c>
      <c r="Q3760" s="5" t="s">
        <v>88</v>
      </c>
      <c r="R3760" s="24" t="s">
        <v>3</v>
      </c>
      <c r="S3760" s="6" t="s">
        <v>1</v>
      </c>
      <c r="T3760" s="7" t="str">
        <f t="shared" si="116"/>
        <v>de 1. Très sous dotée passe en 3.Intermédiaire</v>
      </c>
      <c r="U3760" s="7" t="s">
        <v>21</v>
      </c>
      <c r="V3760" s="7" t="str">
        <f t="shared" si="117"/>
        <v>Oloron-Sainte-Marie</v>
      </c>
      <c r="W3760" s="7">
        <v>0</v>
      </c>
    </row>
    <row r="3761" spans="1:23" x14ac:dyDescent="0.25">
      <c r="A3761" s="1" t="s">
        <v>76</v>
      </c>
      <c r="B3761" s="2" t="s">
        <v>77</v>
      </c>
      <c r="C3761" s="1" t="s">
        <v>4146</v>
      </c>
      <c r="D3761" s="2" t="s">
        <v>6715</v>
      </c>
      <c r="E3761" s="1" t="s">
        <v>7732</v>
      </c>
      <c r="F3761" s="2" t="s">
        <v>7733</v>
      </c>
      <c r="G3761" s="3" t="s">
        <v>4146</v>
      </c>
      <c r="H3761" s="22" t="s">
        <v>6715</v>
      </c>
      <c r="I3761" s="2" t="s">
        <v>76</v>
      </c>
      <c r="J3761" s="3" t="s">
        <v>77</v>
      </c>
      <c r="K3761" s="1" t="s">
        <v>6722</v>
      </c>
      <c r="L3761" s="2" t="s">
        <v>6723</v>
      </c>
      <c r="M3761" s="4">
        <v>147</v>
      </c>
      <c r="N3761" s="5">
        <v>24.091124887017415</v>
      </c>
      <c r="O3761" s="5">
        <v>24.091124887017415</v>
      </c>
      <c r="P3761" s="6" t="s">
        <v>20</v>
      </c>
      <c r="Q3761" s="5" t="s">
        <v>88</v>
      </c>
      <c r="R3761" s="24" t="s">
        <v>3</v>
      </c>
      <c r="S3761" s="6" t="s">
        <v>1</v>
      </c>
      <c r="T3761" s="7" t="str">
        <f t="shared" si="116"/>
        <v>de 1. Très sous dotée passe en 3.Intermédiaire</v>
      </c>
      <c r="U3761" s="7" t="s">
        <v>97</v>
      </c>
      <c r="V3761" s="7" t="str">
        <f t="shared" si="117"/>
        <v>Pays de Morlaàs et du Montanérès (pct)</v>
      </c>
      <c r="W3761" s="7">
        <v>0</v>
      </c>
    </row>
    <row r="3762" spans="1:23" x14ac:dyDescent="0.25">
      <c r="A3762" s="1" t="s">
        <v>76</v>
      </c>
      <c r="B3762" s="2" t="s">
        <v>77</v>
      </c>
      <c r="C3762" s="1" t="s">
        <v>4146</v>
      </c>
      <c r="D3762" s="2" t="s">
        <v>6715</v>
      </c>
      <c r="E3762" s="1" t="s">
        <v>7734</v>
      </c>
      <c r="F3762" s="2" t="s">
        <v>7735</v>
      </c>
      <c r="G3762" s="3" t="s">
        <v>4146</v>
      </c>
      <c r="H3762" s="22" t="s">
        <v>6715</v>
      </c>
      <c r="I3762" s="2" t="s">
        <v>76</v>
      </c>
      <c r="J3762" s="3" t="s">
        <v>77</v>
      </c>
      <c r="K3762" s="1" t="s">
        <v>6784</v>
      </c>
      <c r="L3762" s="2" t="s">
        <v>6785</v>
      </c>
      <c r="M3762" s="4">
        <v>128</v>
      </c>
      <c r="N3762" s="5">
        <v>0</v>
      </c>
      <c r="O3762" s="5">
        <v>15.63324535468459</v>
      </c>
      <c r="P3762" s="6" t="s">
        <v>34</v>
      </c>
      <c r="Q3762" s="5" t="s">
        <v>88</v>
      </c>
      <c r="R3762" s="24" t="s">
        <v>3</v>
      </c>
      <c r="S3762" s="6" t="s">
        <v>1</v>
      </c>
      <c r="T3762" s="7" t="str">
        <f t="shared" si="116"/>
        <v>de 1. Très sous dotée passe en 3.Intermédiaire</v>
      </c>
      <c r="U3762" s="7" t="s">
        <v>21</v>
      </c>
      <c r="V3762" s="7" t="str">
        <f t="shared" si="117"/>
        <v>Navarrenx</v>
      </c>
      <c r="W3762" s="7">
        <v>0</v>
      </c>
    </row>
    <row r="3763" spans="1:23" x14ac:dyDescent="0.25">
      <c r="A3763" s="1" t="s">
        <v>76</v>
      </c>
      <c r="B3763" s="2" t="s">
        <v>77</v>
      </c>
      <c r="C3763" s="1" t="s">
        <v>4146</v>
      </c>
      <c r="D3763" s="2" t="s">
        <v>6715</v>
      </c>
      <c r="E3763" s="1" t="s">
        <v>7736</v>
      </c>
      <c r="F3763" s="2" t="s">
        <v>7737</v>
      </c>
      <c r="G3763" s="3" t="s">
        <v>4146</v>
      </c>
      <c r="H3763" s="22" t="s">
        <v>6715</v>
      </c>
      <c r="I3763" s="2" t="s">
        <v>76</v>
      </c>
      <c r="J3763" s="3" t="s">
        <v>77</v>
      </c>
      <c r="K3763" s="1" t="s">
        <v>6755</v>
      </c>
      <c r="L3763" s="2" t="s">
        <v>6756</v>
      </c>
      <c r="M3763" s="4">
        <v>158</v>
      </c>
      <c r="N3763" s="5">
        <v>6.7246978810500249</v>
      </c>
      <c r="O3763" s="5">
        <v>6.7246978810500249</v>
      </c>
      <c r="P3763" s="6" t="s">
        <v>20</v>
      </c>
      <c r="Q3763" s="5" t="s">
        <v>1</v>
      </c>
      <c r="R3763" s="24" t="s">
        <v>1</v>
      </c>
      <c r="S3763" s="6" t="s">
        <v>1</v>
      </c>
      <c r="T3763" s="7" t="str">
        <f t="shared" si="116"/>
        <v>Maintenu</v>
      </c>
      <c r="U3763" s="7" t="s">
        <v>21</v>
      </c>
      <c r="V3763" s="7" t="str">
        <f t="shared" si="117"/>
        <v>Mauléon-Licharre</v>
      </c>
      <c r="W3763" s="7">
        <v>1</v>
      </c>
    </row>
    <row r="3764" spans="1:23" x14ac:dyDescent="0.25">
      <c r="A3764" s="1" t="s">
        <v>76</v>
      </c>
      <c r="B3764" s="2" t="s">
        <v>77</v>
      </c>
      <c r="C3764" s="1" t="s">
        <v>4146</v>
      </c>
      <c r="D3764" s="2" t="s">
        <v>6715</v>
      </c>
      <c r="E3764" s="1" t="s">
        <v>7738</v>
      </c>
      <c r="F3764" s="2" t="s">
        <v>7739</v>
      </c>
      <c r="G3764" s="3" t="s">
        <v>4146</v>
      </c>
      <c r="H3764" s="22" t="s">
        <v>6715</v>
      </c>
      <c r="I3764" s="2" t="s">
        <v>76</v>
      </c>
      <c r="J3764" s="3" t="s">
        <v>77</v>
      </c>
      <c r="K3764" s="1" t="s">
        <v>5316</v>
      </c>
      <c r="L3764" s="2" t="s">
        <v>5317</v>
      </c>
      <c r="M3764" s="4">
        <v>853</v>
      </c>
      <c r="N3764" s="5">
        <v>33.045090406949932</v>
      </c>
      <c r="O3764" s="5">
        <v>33.045090406949932</v>
      </c>
      <c r="P3764" s="6" t="s">
        <v>20</v>
      </c>
      <c r="Q3764" s="5" t="s">
        <v>88</v>
      </c>
      <c r="R3764" s="24" t="s">
        <v>3</v>
      </c>
      <c r="S3764" s="6" t="s">
        <v>1</v>
      </c>
      <c r="T3764" s="7" t="str">
        <f t="shared" si="116"/>
        <v>de 1. Très sous dotée passe en 3.Intermédiaire</v>
      </c>
      <c r="U3764" s="7" t="s">
        <v>21</v>
      </c>
      <c r="V3764" s="7" t="str">
        <f t="shared" si="117"/>
        <v>Orthez</v>
      </c>
      <c r="W3764" s="7">
        <v>0</v>
      </c>
    </row>
    <row r="3765" spans="1:23" x14ac:dyDescent="0.25">
      <c r="A3765" s="1" t="s">
        <v>76</v>
      </c>
      <c r="B3765" s="2" t="s">
        <v>77</v>
      </c>
      <c r="C3765" s="1" t="s">
        <v>4146</v>
      </c>
      <c r="D3765" s="2" t="s">
        <v>6715</v>
      </c>
      <c r="E3765" s="1" t="s">
        <v>7740</v>
      </c>
      <c r="F3765" s="2" t="s">
        <v>7741</v>
      </c>
      <c r="G3765" s="3" t="s">
        <v>4146</v>
      </c>
      <c r="H3765" s="22" t="s">
        <v>6715</v>
      </c>
      <c r="I3765" s="2" t="s">
        <v>76</v>
      </c>
      <c r="J3765" s="3" t="s">
        <v>77</v>
      </c>
      <c r="K3765" s="1" t="s">
        <v>6825</v>
      </c>
      <c r="L3765" s="2" t="s">
        <v>6826</v>
      </c>
      <c r="M3765" s="4">
        <v>3118</v>
      </c>
      <c r="N3765" s="5">
        <v>30.991164578527833</v>
      </c>
      <c r="O3765" s="5">
        <v>30.991164578527833</v>
      </c>
      <c r="P3765" s="6" t="s">
        <v>20</v>
      </c>
      <c r="Q3765" s="5" t="s">
        <v>88</v>
      </c>
      <c r="R3765" s="24" t="s">
        <v>3</v>
      </c>
      <c r="S3765" s="5" t="s">
        <v>4</v>
      </c>
      <c r="T3765" s="7" t="str">
        <f t="shared" si="116"/>
        <v>de 4. Très dotée passe en 3.Intermédiaire</v>
      </c>
      <c r="U3765" s="7" t="s">
        <v>97</v>
      </c>
      <c r="V3765" s="7" t="str">
        <f t="shared" si="117"/>
        <v>Terres des Luys et Coteaux du Vic-Bilh (pct)</v>
      </c>
      <c r="W3765" s="7">
        <v>0</v>
      </c>
    </row>
    <row r="3766" spans="1:23" x14ac:dyDescent="0.25">
      <c r="A3766" s="1" t="s">
        <v>76</v>
      </c>
      <c r="B3766" s="2" t="s">
        <v>77</v>
      </c>
      <c r="C3766" s="1" t="s">
        <v>4146</v>
      </c>
      <c r="D3766" s="2" t="s">
        <v>6715</v>
      </c>
      <c r="E3766" s="1" t="s">
        <v>7742</v>
      </c>
      <c r="F3766" s="2" t="s">
        <v>7743</v>
      </c>
      <c r="G3766" s="3" t="s">
        <v>4146</v>
      </c>
      <c r="H3766" s="22" t="s">
        <v>6715</v>
      </c>
      <c r="I3766" s="2" t="s">
        <v>76</v>
      </c>
      <c r="J3766" s="3" t="s">
        <v>77</v>
      </c>
      <c r="K3766" s="1" t="s">
        <v>6726</v>
      </c>
      <c r="L3766" s="2" t="s">
        <v>6727</v>
      </c>
      <c r="M3766" s="4">
        <v>265</v>
      </c>
      <c r="N3766" s="5">
        <v>28.725782697503231</v>
      </c>
      <c r="O3766" s="5">
        <v>28.725782697503231</v>
      </c>
      <c r="P3766" s="6" t="s">
        <v>20</v>
      </c>
      <c r="Q3766" s="5" t="s">
        <v>88</v>
      </c>
      <c r="R3766" s="24" t="s">
        <v>3</v>
      </c>
      <c r="S3766" s="5" t="s">
        <v>88</v>
      </c>
      <c r="T3766" s="7" t="str">
        <f t="shared" si="116"/>
        <v>Maintenu</v>
      </c>
      <c r="U3766" s="7" t="s">
        <v>21</v>
      </c>
      <c r="V3766" s="7" t="str">
        <f t="shared" si="117"/>
        <v>Mourenx</v>
      </c>
      <c r="W3766" s="7">
        <v>0</v>
      </c>
    </row>
    <row r="3767" spans="1:23" x14ac:dyDescent="0.25">
      <c r="A3767" s="1" t="s">
        <v>76</v>
      </c>
      <c r="B3767" s="2" t="s">
        <v>77</v>
      </c>
      <c r="C3767" s="1" t="s">
        <v>4146</v>
      </c>
      <c r="D3767" s="2" t="s">
        <v>6715</v>
      </c>
      <c r="E3767" s="1" t="s">
        <v>6730</v>
      </c>
      <c r="F3767" s="2" t="s">
        <v>6731</v>
      </c>
      <c r="G3767" s="3" t="s">
        <v>4146</v>
      </c>
      <c r="H3767" s="22" t="s">
        <v>6715</v>
      </c>
      <c r="I3767" s="2" t="s">
        <v>76</v>
      </c>
      <c r="J3767" s="3" t="s">
        <v>77</v>
      </c>
      <c r="K3767" s="1" t="s">
        <v>6730</v>
      </c>
      <c r="L3767" s="2" t="s">
        <v>6731</v>
      </c>
      <c r="M3767" s="4">
        <v>1424</v>
      </c>
      <c r="N3767" s="5">
        <v>0</v>
      </c>
      <c r="O3767" s="5">
        <v>23.807615677864682</v>
      </c>
      <c r="P3767" s="6" t="s">
        <v>34</v>
      </c>
      <c r="Q3767" s="5" t="s">
        <v>88</v>
      </c>
      <c r="R3767" s="24" t="s">
        <v>3</v>
      </c>
      <c r="S3767" s="5" t="s">
        <v>88</v>
      </c>
      <c r="T3767" s="7" t="str">
        <f t="shared" si="116"/>
        <v>Maintenu</v>
      </c>
      <c r="U3767" s="7" t="s">
        <v>21</v>
      </c>
      <c r="V3767" s="7" t="str">
        <f t="shared" si="117"/>
        <v>Sauveterre-de-Béarn</v>
      </c>
      <c r="W3767" s="7">
        <v>0</v>
      </c>
    </row>
    <row r="3768" spans="1:23" x14ac:dyDescent="0.25">
      <c r="A3768" s="1" t="s">
        <v>76</v>
      </c>
      <c r="B3768" s="2" t="s">
        <v>77</v>
      </c>
      <c r="C3768" s="1" t="s">
        <v>4146</v>
      </c>
      <c r="D3768" s="2" t="s">
        <v>6715</v>
      </c>
      <c r="E3768" s="1" t="s">
        <v>7744</v>
      </c>
      <c r="F3768" s="2" t="s">
        <v>7745</v>
      </c>
      <c r="G3768" s="3" t="s">
        <v>4146</v>
      </c>
      <c r="H3768" s="22" t="s">
        <v>6715</v>
      </c>
      <c r="I3768" s="2" t="s">
        <v>76</v>
      </c>
      <c r="J3768" s="3" t="s">
        <v>77</v>
      </c>
      <c r="K3768" s="1" t="s">
        <v>5630</v>
      </c>
      <c r="L3768" s="2" t="s">
        <v>5631</v>
      </c>
      <c r="M3768" s="4">
        <v>201</v>
      </c>
      <c r="N3768" s="5">
        <v>35.506176637183231</v>
      </c>
      <c r="O3768" s="5">
        <v>35.506176637183231</v>
      </c>
      <c r="P3768" s="6" t="s">
        <v>20</v>
      </c>
      <c r="Q3768" s="5" t="s">
        <v>88</v>
      </c>
      <c r="R3768" s="24" t="s">
        <v>3</v>
      </c>
      <c r="S3768" s="6" t="s">
        <v>1</v>
      </c>
      <c r="T3768" s="7" t="str">
        <f t="shared" si="116"/>
        <v>de 1. Très sous dotée passe en 3.Intermédiaire</v>
      </c>
      <c r="U3768" s="7" t="s">
        <v>21</v>
      </c>
      <c r="V3768" s="7" t="str">
        <f t="shared" si="117"/>
        <v>Arzacq-Arraziguet</v>
      </c>
      <c r="W3768" s="7">
        <v>0</v>
      </c>
    </row>
    <row r="3769" spans="1:23" x14ac:dyDescent="0.25">
      <c r="A3769" s="1" t="s">
        <v>76</v>
      </c>
      <c r="B3769" s="2" t="s">
        <v>77</v>
      </c>
      <c r="C3769" s="1" t="s">
        <v>4146</v>
      </c>
      <c r="D3769" s="2" t="s">
        <v>6715</v>
      </c>
      <c r="E3769" s="1" t="s">
        <v>7746</v>
      </c>
      <c r="F3769" s="2" t="s">
        <v>7747</v>
      </c>
      <c r="G3769" s="3" t="s">
        <v>4146</v>
      </c>
      <c r="H3769" s="22" t="s">
        <v>6715</v>
      </c>
      <c r="I3769" s="2" t="s">
        <v>76</v>
      </c>
      <c r="J3769" s="3" t="s">
        <v>77</v>
      </c>
      <c r="K3769" s="1" t="s">
        <v>6722</v>
      </c>
      <c r="L3769" s="2" t="s">
        <v>6723</v>
      </c>
      <c r="M3769" s="4">
        <v>243</v>
      </c>
      <c r="N3769" s="5">
        <v>24.091124887017415</v>
      </c>
      <c r="O3769" s="5">
        <v>24.091124887017415</v>
      </c>
      <c r="P3769" s="6" t="s">
        <v>20</v>
      </c>
      <c r="Q3769" s="5" t="s">
        <v>88</v>
      </c>
      <c r="R3769" s="24" t="s">
        <v>3</v>
      </c>
      <c r="S3769" s="6" t="s">
        <v>1</v>
      </c>
      <c r="T3769" s="7" t="str">
        <f t="shared" si="116"/>
        <v>de 1. Très sous dotée passe en 3.Intermédiaire</v>
      </c>
      <c r="U3769" s="7" t="s">
        <v>97</v>
      </c>
      <c r="V3769" s="7" t="str">
        <f t="shared" si="117"/>
        <v>Pays de Morlaàs et du Montanérès (pct)</v>
      </c>
      <c r="W3769" s="7">
        <v>0</v>
      </c>
    </row>
    <row r="3770" spans="1:23" x14ac:dyDescent="0.25">
      <c r="A3770" s="1" t="s">
        <v>76</v>
      </c>
      <c r="B3770" s="2" t="s">
        <v>77</v>
      </c>
      <c r="C3770" s="1" t="s">
        <v>4146</v>
      </c>
      <c r="D3770" s="2" t="s">
        <v>6715</v>
      </c>
      <c r="E3770" s="1" t="s">
        <v>7748</v>
      </c>
      <c r="F3770" s="2" t="s">
        <v>7749</v>
      </c>
      <c r="G3770" s="3" t="s">
        <v>4146</v>
      </c>
      <c r="H3770" s="22" t="s">
        <v>6715</v>
      </c>
      <c r="I3770" s="2" t="s">
        <v>76</v>
      </c>
      <c r="J3770" s="3" t="s">
        <v>77</v>
      </c>
      <c r="K3770" s="1" t="s">
        <v>6722</v>
      </c>
      <c r="L3770" s="2" t="s">
        <v>6723</v>
      </c>
      <c r="M3770" s="4">
        <v>405</v>
      </c>
      <c r="N3770" s="5">
        <v>24.091124887017415</v>
      </c>
      <c r="O3770" s="5">
        <v>24.091124887017415</v>
      </c>
      <c r="P3770" s="6" t="s">
        <v>20</v>
      </c>
      <c r="Q3770" s="5" t="s">
        <v>88</v>
      </c>
      <c r="R3770" s="24" t="s">
        <v>3</v>
      </c>
      <c r="S3770" s="6" t="s">
        <v>1</v>
      </c>
      <c r="T3770" s="7" t="str">
        <f t="shared" si="116"/>
        <v>de 1. Très sous dotée passe en 3.Intermédiaire</v>
      </c>
      <c r="U3770" s="7" t="s">
        <v>97</v>
      </c>
      <c r="V3770" s="7" t="str">
        <f t="shared" si="117"/>
        <v>Pays de Morlaàs et du Montanérès (pct)</v>
      </c>
      <c r="W3770" s="7">
        <v>0</v>
      </c>
    </row>
    <row r="3771" spans="1:23" x14ac:dyDescent="0.25">
      <c r="A3771" s="1" t="s">
        <v>76</v>
      </c>
      <c r="B3771" s="2" t="s">
        <v>77</v>
      </c>
      <c r="C3771" s="1" t="s">
        <v>4146</v>
      </c>
      <c r="D3771" s="2" t="s">
        <v>6715</v>
      </c>
      <c r="E3771" s="1" t="s">
        <v>7750</v>
      </c>
      <c r="F3771" s="2" t="s">
        <v>7751</v>
      </c>
      <c r="G3771" s="3" t="s">
        <v>4146</v>
      </c>
      <c r="H3771" s="22" t="s">
        <v>6715</v>
      </c>
      <c r="I3771" s="2" t="s">
        <v>76</v>
      </c>
      <c r="J3771" s="3" t="s">
        <v>77</v>
      </c>
      <c r="K3771" s="1" t="s">
        <v>6792</v>
      </c>
      <c r="L3771" s="2" t="s">
        <v>6793</v>
      </c>
      <c r="M3771" s="4">
        <v>171</v>
      </c>
      <c r="N3771" s="5">
        <v>29.44015980689344</v>
      </c>
      <c r="O3771" s="5">
        <v>29.44015980689344</v>
      </c>
      <c r="P3771" s="6" t="s">
        <v>20</v>
      </c>
      <c r="Q3771" s="5" t="s">
        <v>88</v>
      </c>
      <c r="R3771" s="24" t="s">
        <v>3</v>
      </c>
      <c r="S3771" s="6" t="s">
        <v>1</v>
      </c>
      <c r="T3771" s="7" t="str">
        <f t="shared" si="116"/>
        <v>de 1. Très sous dotée passe en 3.Intermédiaire</v>
      </c>
      <c r="U3771" s="7" t="s">
        <v>21</v>
      </c>
      <c r="V3771" s="7" t="str">
        <f t="shared" si="117"/>
        <v>Lembeye</v>
      </c>
      <c r="W3771" s="7">
        <v>0</v>
      </c>
    </row>
    <row r="3772" spans="1:23" x14ac:dyDescent="0.25">
      <c r="A3772" s="1" t="s">
        <v>76</v>
      </c>
      <c r="B3772" s="2" t="s">
        <v>77</v>
      </c>
      <c r="C3772" s="1" t="s">
        <v>4146</v>
      </c>
      <c r="D3772" s="2" t="s">
        <v>6715</v>
      </c>
      <c r="E3772" s="1" t="s">
        <v>7752</v>
      </c>
      <c r="F3772" s="2" t="s">
        <v>5181</v>
      </c>
      <c r="G3772" s="3" t="s">
        <v>4146</v>
      </c>
      <c r="H3772" s="22" t="s">
        <v>6715</v>
      </c>
      <c r="I3772" s="2" t="s">
        <v>76</v>
      </c>
      <c r="J3772" s="3" t="s">
        <v>77</v>
      </c>
      <c r="K3772" s="1" t="s">
        <v>6722</v>
      </c>
      <c r="L3772" s="2" t="s">
        <v>6723</v>
      </c>
      <c r="M3772" s="4">
        <v>916</v>
      </c>
      <c r="N3772" s="5">
        <v>24.091124887017415</v>
      </c>
      <c r="O3772" s="5">
        <v>24.091124887017415</v>
      </c>
      <c r="P3772" s="6" t="s">
        <v>20</v>
      </c>
      <c r="Q3772" s="5" t="s">
        <v>88</v>
      </c>
      <c r="R3772" s="24" t="s">
        <v>3</v>
      </c>
      <c r="S3772" s="5" t="s">
        <v>4</v>
      </c>
      <c r="T3772" s="7" t="str">
        <f t="shared" si="116"/>
        <v>de 4. Très dotée passe en 3.Intermédiaire</v>
      </c>
      <c r="U3772" s="7" t="s">
        <v>97</v>
      </c>
      <c r="V3772" s="7" t="str">
        <f t="shared" si="117"/>
        <v>Pays de Morlaàs et du Montanérès (pct)</v>
      </c>
      <c r="W3772" s="7">
        <v>0</v>
      </c>
    </row>
    <row r="3773" spans="1:23" x14ac:dyDescent="0.25">
      <c r="A3773" s="1" t="s">
        <v>76</v>
      </c>
      <c r="B3773" s="2" t="s">
        <v>77</v>
      </c>
      <c r="C3773" s="1" t="s">
        <v>4146</v>
      </c>
      <c r="D3773" s="2" t="s">
        <v>6715</v>
      </c>
      <c r="E3773" s="1" t="s">
        <v>7753</v>
      </c>
      <c r="F3773" s="2" t="s">
        <v>7754</v>
      </c>
      <c r="G3773" s="3" t="s">
        <v>4146</v>
      </c>
      <c r="H3773" s="22" t="s">
        <v>6715</v>
      </c>
      <c r="I3773" s="2" t="s">
        <v>76</v>
      </c>
      <c r="J3773" s="3" t="s">
        <v>77</v>
      </c>
      <c r="K3773" s="1" t="s">
        <v>6825</v>
      </c>
      <c r="L3773" s="2" t="s">
        <v>6826</v>
      </c>
      <c r="M3773" s="4">
        <v>3973</v>
      </c>
      <c r="N3773" s="5">
        <v>30.991164578527833</v>
      </c>
      <c r="O3773" s="5">
        <v>30.991164578527833</v>
      </c>
      <c r="P3773" s="6" t="s">
        <v>20</v>
      </c>
      <c r="Q3773" s="5" t="s">
        <v>88</v>
      </c>
      <c r="R3773" s="24" t="s">
        <v>3</v>
      </c>
      <c r="S3773" s="5" t="s">
        <v>4</v>
      </c>
      <c r="T3773" s="7" t="str">
        <f t="shared" si="116"/>
        <v>de 4. Très dotée passe en 3.Intermédiaire</v>
      </c>
      <c r="U3773" s="7" t="s">
        <v>97</v>
      </c>
      <c r="V3773" s="7" t="str">
        <f t="shared" si="117"/>
        <v>Terres des Luys et Coteaux du Vic-Bilh (pct)</v>
      </c>
      <c r="W3773" s="7">
        <v>0</v>
      </c>
    </row>
    <row r="3774" spans="1:23" x14ac:dyDescent="0.25">
      <c r="A3774" s="1" t="s">
        <v>76</v>
      </c>
      <c r="B3774" s="2" t="s">
        <v>77</v>
      </c>
      <c r="C3774" s="1" t="s">
        <v>4146</v>
      </c>
      <c r="D3774" s="2" t="s">
        <v>6715</v>
      </c>
      <c r="E3774" s="1" t="s">
        <v>7755</v>
      </c>
      <c r="F3774" s="2" t="s">
        <v>7756</v>
      </c>
      <c r="G3774" s="3" t="s">
        <v>4146</v>
      </c>
      <c r="H3774" s="22" t="s">
        <v>6715</v>
      </c>
      <c r="I3774" s="2" t="s">
        <v>76</v>
      </c>
      <c r="J3774" s="3" t="s">
        <v>77</v>
      </c>
      <c r="K3774" s="1" t="s">
        <v>6722</v>
      </c>
      <c r="L3774" s="2" t="s">
        <v>6723</v>
      </c>
      <c r="M3774" s="4">
        <v>749.99999999999716</v>
      </c>
      <c r="N3774" s="5">
        <v>24.091124887017415</v>
      </c>
      <c r="O3774" s="5">
        <v>24.091124887017415</v>
      </c>
      <c r="P3774" s="6" t="s">
        <v>20</v>
      </c>
      <c r="Q3774" s="5" t="s">
        <v>88</v>
      </c>
      <c r="R3774" s="24" t="s">
        <v>3</v>
      </c>
      <c r="S3774" s="5" t="s">
        <v>4</v>
      </c>
      <c r="T3774" s="7" t="str">
        <f t="shared" si="116"/>
        <v>de 4. Très dotée passe en 3.Intermédiaire</v>
      </c>
      <c r="U3774" s="7" t="s">
        <v>97</v>
      </c>
      <c r="V3774" s="7" t="str">
        <f t="shared" si="117"/>
        <v>Pays de Morlaàs et du Montanérès (pct)</v>
      </c>
      <c r="W3774" s="7">
        <v>0</v>
      </c>
    </row>
    <row r="3775" spans="1:23" x14ac:dyDescent="0.25">
      <c r="A3775" s="1" t="s">
        <v>76</v>
      </c>
      <c r="B3775" s="2" t="s">
        <v>77</v>
      </c>
      <c r="C3775" s="1" t="s">
        <v>4146</v>
      </c>
      <c r="D3775" s="2" t="s">
        <v>6715</v>
      </c>
      <c r="E3775" s="1" t="s">
        <v>7757</v>
      </c>
      <c r="F3775" s="2" t="s">
        <v>7758</v>
      </c>
      <c r="G3775" s="3" t="s">
        <v>4146</v>
      </c>
      <c r="H3775" s="22" t="s">
        <v>6715</v>
      </c>
      <c r="I3775" s="2" t="s">
        <v>76</v>
      </c>
      <c r="J3775" s="3" t="s">
        <v>77</v>
      </c>
      <c r="K3775" s="1" t="s">
        <v>6837</v>
      </c>
      <c r="L3775" s="2" t="s">
        <v>6838</v>
      </c>
      <c r="M3775" s="4">
        <v>519</v>
      </c>
      <c r="N3775" s="5">
        <v>7.4680103188137732</v>
      </c>
      <c r="O3775" s="5">
        <v>7.4680103188137732</v>
      </c>
      <c r="P3775" s="6" t="s">
        <v>20</v>
      </c>
      <c r="Q3775" s="5" t="s">
        <v>1</v>
      </c>
      <c r="R3775" s="24" t="s">
        <v>1</v>
      </c>
      <c r="S3775" s="5" t="s">
        <v>88</v>
      </c>
      <c r="T3775" s="7" t="str">
        <f t="shared" si="116"/>
        <v>de 3.Intermédiaire passe en 1. Très sous dotée</v>
      </c>
      <c r="U3775" s="7" t="s">
        <v>21</v>
      </c>
      <c r="V3775" s="7" t="str">
        <f t="shared" si="117"/>
        <v>Artix</v>
      </c>
      <c r="W3775" s="7">
        <v>1</v>
      </c>
    </row>
    <row r="3776" spans="1:23" x14ac:dyDescent="0.25">
      <c r="A3776" s="1" t="s">
        <v>76</v>
      </c>
      <c r="B3776" s="2" t="s">
        <v>77</v>
      </c>
      <c r="C3776" s="1" t="s">
        <v>4146</v>
      </c>
      <c r="D3776" s="2" t="s">
        <v>6715</v>
      </c>
      <c r="E3776" s="1" t="s">
        <v>7759</v>
      </c>
      <c r="F3776" s="2" t="s">
        <v>7760</v>
      </c>
      <c r="G3776" s="3" t="s">
        <v>4146</v>
      </c>
      <c r="H3776" s="22" t="s">
        <v>6715</v>
      </c>
      <c r="I3776" s="2" t="s">
        <v>76</v>
      </c>
      <c r="J3776" s="3" t="s">
        <v>77</v>
      </c>
      <c r="K3776" s="1" t="s">
        <v>6861</v>
      </c>
      <c r="L3776" s="2" t="s">
        <v>6862</v>
      </c>
      <c r="M3776" s="4">
        <v>572.00000000000205</v>
      </c>
      <c r="N3776" s="5">
        <v>13.881533103157158</v>
      </c>
      <c r="O3776" s="5">
        <v>13.881533103157158</v>
      </c>
      <c r="P3776" s="6" t="s">
        <v>20</v>
      </c>
      <c r="Q3776" s="5" t="s">
        <v>2</v>
      </c>
      <c r="R3776" s="24" t="s">
        <v>2</v>
      </c>
      <c r="S3776" s="5" t="s">
        <v>88</v>
      </c>
      <c r="T3776" s="7" t="str">
        <f t="shared" si="116"/>
        <v>de 3.Intermédiaire passe en 2. Sous dotée</v>
      </c>
      <c r="U3776" s="7" t="s">
        <v>21</v>
      </c>
      <c r="V3776" s="7" t="str">
        <f t="shared" si="117"/>
        <v>Arudy</v>
      </c>
      <c r="W3776" s="7">
        <v>1</v>
      </c>
    </row>
    <row r="3777" spans="1:23" x14ac:dyDescent="0.25">
      <c r="A3777" s="1" t="s">
        <v>76</v>
      </c>
      <c r="B3777" s="2" t="s">
        <v>77</v>
      </c>
      <c r="C3777" s="1" t="s">
        <v>4146</v>
      </c>
      <c r="D3777" s="2" t="s">
        <v>6715</v>
      </c>
      <c r="E3777" s="1" t="s">
        <v>7761</v>
      </c>
      <c r="F3777" s="2" t="s">
        <v>7762</v>
      </c>
      <c r="G3777" s="3" t="s">
        <v>4146</v>
      </c>
      <c r="H3777" s="22" t="s">
        <v>6715</v>
      </c>
      <c r="I3777" s="2" t="s">
        <v>76</v>
      </c>
      <c r="J3777" s="3" t="s">
        <v>77</v>
      </c>
      <c r="K3777" s="1" t="s">
        <v>6825</v>
      </c>
      <c r="L3777" s="2" t="s">
        <v>6826</v>
      </c>
      <c r="M3777" s="4">
        <v>738.9999999999975</v>
      </c>
      <c r="N3777" s="5">
        <v>30.991164578527833</v>
      </c>
      <c r="O3777" s="5">
        <v>30.991164578527833</v>
      </c>
      <c r="P3777" s="6" t="s">
        <v>20</v>
      </c>
      <c r="Q3777" s="5" t="s">
        <v>88</v>
      </c>
      <c r="R3777" s="24" t="s">
        <v>3</v>
      </c>
      <c r="S3777" s="6" t="s">
        <v>1</v>
      </c>
      <c r="T3777" s="7" t="str">
        <f t="shared" si="116"/>
        <v>de 1. Très sous dotée passe en 3.Intermédiaire</v>
      </c>
      <c r="U3777" s="7" t="s">
        <v>97</v>
      </c>
      <c r="V3777" s="7" t="str">
        <f t="shared" si="117"/>
        <v>Terres des Luys et Coteaux du Vic-Bilh (pct)</v>
      </c>
      <c r="W3777" s="7">
        <v>0</v>
      </c>
    </row>
    <row r="3778" spans="1:23" x14ac:dyDescent="0.25">
      <c r="A3778" s="1" t="s">
        <v>76</v>
      </c>
      <c r="B3778" s="2" t="s">
        <v>77</v>
      </c>
      <c r="C3778" s="1" t="s">
        <v>4146</v>
      </c>
      <c r="D3778" s="2" t="s">
        <v>6715</v>
      </c>
      <c r="E3778" s="1" t="s">
        <v>7763</v>
      </c>
      <c r="F3778" s="2" t="s">
        <v>7764</v>
      </c>
      <c r="G3778" s="3" t="s">
        <v>4146</v>
      </c>
      <c r="H3778" s="22" t="s">
        <v>6715</v>
      </c>
      <c r="I3778" s="2" t="s">
        <v>76</v>
      </c>
      <c r="J3778" s="3" t="s">
        <v>77</v>
      </c>
      <c r="K3778" s="1" t="s">
        <v>6792</v>
      </c>
      <c r="L3778" s="2" t="s">
        <v>6793</v>
      </c>
      <c r="M3778" s="4">
        <v>370</v>
      </c>
      <c r="N3778" s="5">
        <v>29.44015980689344</v>
      </c>
      <c r="O3778" s="5">
        <v>29.44015980689344</v>
      </c>
      <c r="P3778" s="6" t="s">
        <v>20</v>
      </c>
      <c r="Q3778" s="5" t="s">
        <v>88</v>
      </c>
      <c r="R3778" s="24" t="s">
        <v>3</v>
      </c>
      <c r="S3778" s="6" t="s">
        <v>1</v>
      </c>
      <c r="T3778" s="7" t="str">
        <f t="shared" ref="T3778:T3841" si="118">IF(S3778=Q3778,"Maintenu","de "&amp;S3778&amp;" passe en "&amp;Q3778)</f>
        <v>de 1. Très sous dotée passe en 3.Intermédiaire</v>
      </c>
      <c r="U3778" s="7" t="s">
        <v>21</v>
      </c>
      <c r="V3778" s="7" t="str">
        <f t="shared" ref="V3778:V3841" si="119">IF(U3778="BV",L3778,L3778&amp;" (pct)")</f>
        <v>Lembeye</v>
      </c>
      <c r="W3778" s="7">
        <v>0</v>
      </c>
    </row>
    <row r="3779" spans="1:23" x14ac:dyDescent="0.25">
      <c r="A3779" s="1" t="s">
        <v>76</v>
      </c>
      <c r="B3779" s="2" t="s">
        <v>77</v>
      </c>
      <c r="C3779" s="1" t="s">
        <v>4146</v>
      </c>
      <c r="D3779" s="2" t="s">
        <v>6715</v>
      </c>
      <c r="E3779" s="1" t="s">
        <v>7765</v>
      </c>
      <c r="F3779" s="2" t="s">
        <v>7766</v>
      </c>
      <c r="G3779" s="3" t="s">
        <v>4146</v>
      </c>
      <c r="H3779" s="22" t="s">
        <v>6715</v>
      </c>
      <c r="I3779" s="2" t="s">
        <v>76</v>
      </c>
      <c r="J3779" s="3" t="s">
        <v>77</v>
      </c>
      <c r="K3779" s="1" t="s">
        <v>6810</v>
      </c>
      <c r="L3779" s="2" t="s">
        <v>6811</v>
      </c>
      <c r="M3779" s="4">
        <v>703.00000000000307</v>
      </c>
      <c r="N3779" s="5">
        <v>18.821396245859255</v>
      </c>
      <c r="O3779" s="5">
        <v>18.821396245859255</v>
      </c>
      <c r="P3779" s="6" t="s">
        <v>20</v>
      </c>
      <c r="Q3779" s="5" t="s">
        <v>88</v>
      </c>
      <c r="R3779" s="24" t="s">
        <v>3</v>
      </c>
      <c r="S3779" s="5" t="s">
        <v>4</v>
      </c>
      <c r="T3779" s="7" t="str">
        <f t="shared" si="118"/>
        <v>de 4. Très dotée passe en 3.Intermédiaire</v>
      </c>
      <c r="U3779" s="7" t="s">
        <v>97</v>
      </c>
      <c r="V3779" s="7" t="str">
        <f t="shared" si="119"/>
        <v>Lescar, Gave et Terres du Pont-Long (pct)</v>
      </c>
      <c r="W3779" s="7">
        <v>0</v>
      </c>
    </row>
    <row r="3780" spans="1:23" x14ac:dyDescent="0.25">
      <c r="A3780" s="1" t="s">
        <v>76</v>
      </c>
      <c r="B3780" s="2" t="s">
        <v>77</v>
      </c>
      <c r="C3780" s="1" t="s">
        <v>4146</v>
      </c>
      <c r="D3780" s="2" t="s">
        <v>6715</v>
      </c>
      <c r="E3780" s="1" t="s">
        <v>7767</v>
      </c>
      <c r="F3780" s="2" t="s">
        <v>7768</v>
      </c>
      <c r="G3780" s="3" t="s">
        <v>4146</v>
      </c>
      <c r="H3780" s="22" t="s">
        <v>6715</v>
      </c>
      <c r="I3780" s="2" t="s">
        <v>76</v>
      </c>
      <c r="J3780" s="3" t="s">
        <v>77</v>
      </c>
      <c r="K3780" s="1" t="s">
        <v>6718</v>
      </c>
      <c r="L3780" s="2" t="s">
        <v>6719</v>
      </c>
      <c r="M3780" s="4">
        <v>1525</v>
      </c>
      <c r="N3780" s="5">
        <v>18.712448220607609</v>
      </c>
      <c r="O3780" s="5">
        <v>18.712448220607609</v>
      </c>
      <c r="P3780" s="6" t="s">
        <v>20</v>
      </c>
      <c r="Q3780" s="5" t="s">
        <v>88</v>
      </c>
      <c r="R3780" s="24" t="s">
        <v>3</v>
      </c>
      <c r="S3780" s="6" t="s">
        <v>1</v>
      </c>
      <c r="T3780" s="7" t="str">
        <f t="shared" si="118"/>
        <v>de 1. Très sous dotée passe en 3.Intermédiaire</v>
      </c>
      <c r="U3780" s="7" t="s">
        <v>97</v>
      </c>
      <c r="V3780" s="7" t="str">
        <f t="shared" si="119"/>
        <v>Vallées de l'Ousse et du Lagoin (pct)</v>
      </c>
      <c r="W3780" s="7">
        <v>0</v>
      </c>
    </row>
    <row r="3781" spans="1:23" x14ac:dyDescent="0.25">
      <c r="A3781" s="1" t="s">
        <v>76</v>
      </c>
      <c r="B3781" s="2" t="s">
        <v>77</v>
      </c>
      <c r="C3781" s="1" t="s">
        <v>4146</v>
      </c>
      <c r="D3781" s="2" t="s">
        <v>6715</v>
      </c>
      <c r="E3781" s="1" t="s">
        <v>7769</v>
      </c>
      <c r="F3781" s="2" t="s">
        <v>7770</v>
      </c>
      <c r="G3781" s="3" t="s">
        <v>4146</v>
      </c>
      <c r="H3781" s="22" t="s">
        <v>6715</v>
      </c>
      <c r="I3781" s="2" t="s">
        <v>76</v>
      </c>
      <c r="J3781" s="3" t="s">
        <v>77</v>
      </c>
      <c r="K3781" s="1" t="s">
        <v>6994</v>
      </c>
      <c r="L3781" s="2" t="s">
        <v>6995</v>
      </c>
      <c r="M3781" s="4">
        <v>1351.0000000000059</v>
      </c>
      <c r="N3781" s="5">
        <v>39.636856668440046</v>
      </c>
      <c r="O3781" s="5">
        <v>39.636856668440046</v>
      </c>
      <c r="P3781" s="6" t="s">
        <v>20</v>
      </c>
      <c r="Q3781" s="5" t="s">
        <v>88</v>
      </c>
      <c r="R3781" s="24" t="s">
        <v>3</v>
      </c>
      <c r="S3781" s="5" t="s">
        <v>4</v>
      </c>
      <c r="T3781" s="7" t="str">
        <f t="shared" si="118"/>
        <v>de 4. Très dotée passe en 3.Intermédiaire</v>
      </c>
      <c r="U3781" s="7" t="s">
        <v>21</v>
      </c>
      <c r="V3781" s="7" t="str">
        <f t="shared" si="119"/>
        <v>Cambo-les-Bains</v>
      </c>
      <c r="W3781" s="7">
        <v>0</v>
      </c>
    </row>
    <row r="3782" spans="1:23" x14ac:dyDescent="0.25">
      <c r="A3782" s="1" t="s">
        <v>76</v>
      </c>
      <c r="B3782" s="2" t="s">
        <v>77</v>
      </c>
      <c r="C3782" s="1" t="s">
        <v>4146</v>
      </c>
      <c r="D3782" s="2" t="s">
        <v>6715</v>
      </c>
      <c r="E3782" s="1" t="s">
        <v>7771</v>
      </c>
      <c r="F3782" s="2" t="s">
        <v>7772</v>
      </c>
      <c r="G3782" s="3" t="s">
        <v>4146</v>
      </c>
      <c r="H3782" s="22" t="s">
        <v>6715</v>
      </c>
      <c r="I3782" s="2" t="s">
        <v>76</v>
      </c>
      <c r="J3782" s="3" t="s">
        <v>77</v>
      </c>
      <c r="K3782" s="1" t="s">
        <v>6742</v>
      </c>
      <c r="L3782" s="2" t="s">
        <v>6743</v>
      </c>
      <c r="M3782" s="4">
        <v>173</v>
      </c>
      <c r="N3782" s="5">
        <v>61.709179837491298</v>
      </c>
      <c r="O3782" s="5">
        <v>61.709179837491298</v>
      </c>
      <c r="P3782" s="6" t="s">
        <v>20</v>
      </c>
      <c r="Q3782" s="5" t="s">
        <v>5</v>
      </c>
      <c r="R3782" s="24" t="s">
        <v>5</v>
      </c>
      <c r="S3782" s="5" t="s">
        <v>4</v>
      </c>
      <c r="T3782" s="7" t="str">
        <f t="shared" si="118"/>
        <v>de 4. Très dotée passe en 5. Sur dotée</v>
      </c>
      <c r="U3782" s="7" t="s">
        <v>21</v>
      </c>
      <c r="V3782" s="7" t="str">
        <f t="shared" si="119"/>
        <v>Saint-Jean-Pied-de-Port</v>
      </c>
      <c r="W3782" s="7">
        <v>1</v>
      </c>
    </row>
    <row r="3783" spans="1:23" x14ac:dyDescent="0.25">
      <c r="A3783" s="1" t="s">
        <v>76</v>
      </c>
      <c r="B3783" s="2" t="s">
        <v>77</v>
      </c>
      <c r="C3783" s="1" t="s">
        <v>4146</v>
      </c>
      <c r="D3783" s="2" t="s">
        <v>6715</v>
      </c>
      <c r="E3783" s="1" t="s">
        <v>7773</v>
      </c>
      <c r="F3783" s="2" t="s">
        <v>7774</v>
      </c>
      <c r="G3783" s="3" t="s">
        <v>4146</v>
      </c>
      <c r="H3783" s="22" t="s">
        <v>6715</v>
      </c>
      <c r="I3783" s="2" t="s">
        <v>76</v>
      </c>
      <c r="J3783" s="3" t="s">
        <v>77</v>
      </c>
      <c r="K3783" s="1" t="s">
        <v>6784</v>
      </c>
      <c r="L3783" s="2" t="s">
        <v>6785</v>
      </c>
      <c r="M3783" s="4">
        <v>385.99999999999847</v>
      </c>
      <c r="N3783" s="5">
        <v>0</v>
      </c>
      <c r="O3783" s="5">
        <v>15.63324535468459</v>
      </c>
      <c r="P3783" s="6" t="s">
        <v>34</v>
      </c>
      <c r="Q3783" s="5" t="s">
        <v>88</v>
      </c>
      <c r="R3783" s="24" t="s">
        <v>3</v>
      </c>
      <c r="S3783" s="5" t="s">
        <v>88</v>
      </c>
      <c r="T3783" s="7" t="str">
        <f t="shared" si="118"/>
        <v>Maintenu</v>
      </c>
      <c r="U3783" s="7" t="s">
        <v>21</v>
      </c>
      <c r="V3783" s="7" t="str">
        <f t="shared" si="119"/>
        <v>Navarrenx</v>
      </c>
      <c r="W3783" s="7">
        <v>0</v>
      </c>
    </row>
    <row r="3784" spans="1:23" x14ac:dyDescent="0.25">
      <c r="A3784" s="1" t="s">
        <v>76</v>
      </c>
      <c r="B3784" s="2" t="s">
        <v>77</v>
      </c>
      <c r="C3784" s="1" t="s">
        <v>4146</v>
      </c>
      <c r="D3784" s="2" t="s">
        <v>6715</v>
      </c>
      <c r="E3784" s="1" t="s">
        <v>7775</v>
      </c>
      <c r="F3784" s="2" t="s">
        <v>7776</v>
      </c>
      <c r="G3784" s="3" t="s">
        <v>4146</v>
      </c>
      <c r="H3784" s="22" t="s">
        <v>6715</v>
      </c>
      <c r="I3784" s="2" t="s">
        <v>76</v>
      </c>
      <c r="J3784" s="3" t="s">
        <v>77</v>
      </c>
      <c r="K3784" s="1" t="s">
        <v>6784</v>
      </c>
      <c r="L3784" s="2" t="s">
        <v>6785</v>
      </c>
      <c r="M3784" s="4">
        <v>361</v>
      </c>
      <c r="N3784" s="5">
        <v>0</v>
      </c>
      <c r="O3784" s="5">
        <v>15.63324535468459</v>
      </c>
      <c r="P3784" s="6" t="s">
        <v>34</v>
      </c>
      <c r="Q3784" s="5" t="s">
        <v>88</v>
      </c>
      <c r="R3784" s="24" t="s">
        <v>3</v>
      </c>
      <c r="S3784" s="5" t="s">
        <v>88</v>
      </c>
      <c r="T3784" s="7" t="str">
        <f t="shared" si="118"/>
        <v>Maintenu</v>
      </c>
      <c r="U3784" s="7" t="s">
        <v>21</v>
      </c>
      <c r="V3784" s="7" t="str">
        <f t="shared" si="119"/>
        <v>Navarrenx</v>
      </c>
      <c r="W3784" s="7">
        <v>0</v>
      </c>
    </row>
    <row r="3785" spans="1:23" x14ac:dyDescent="0.25">
      <c r="A3785" s="1" t="s">
        <v>76</v>
      </c>
      <c r="B3785" s="2" t="s">
        <v>77</v>
      </c>
      <c r="C3785" s="1" t="s">
        <v>4146</v>
      </c>
      <c r="D3785" s="2" t="s">
        <v>6715</v>
      </c>
      <c r="E3785" s="1" t="s">
        <v>7777</v>
      </c>
      <c r="F3785" s="2" t="s">
        <v>7778</v>
      </c>
      <c r="G3785" s="3" t="s">
        <v>4146</v>
      </c>
      <c r="H3785" s="22" t="s">
        <v>6715</v>
      </c>
      <c r="I3785" s="2" t="s">
        <v>76</v>
      </c>
      <c r="J3785" s="3" t="s">
        <v>77</v>
      </c>
      <c r="K3785" s="1" t="s">
        <v>6730</v>
      </c>
      <c r="L3785" s="2" t="s">
        <v>6731</v>
      </c>
      <c r="M3785" s="4">
        <v>31</v>
      </c>
      <c r="N3785" s="5">
        <v>0</v>
      </c>
      <c r="O3785" s="5">
        <v>23.807615677864682</v>
      </c>
      <c r="P3785" s="6" t="s">
        <v>34</v>
      </c>
      <c r="Q3785" s="5" t="s">
        <v>88</v>
      </c>
      <c r="R3785" s="24" t="s">
        <v>3</v>
      </c>
      <c r="S3785" s="5" t="s">
        <v>88</v>
      </c>
      <c r="T3785" s="7" t="str">
        <f t="shared" si="118"/>
        <v>Maintenu</v>
      </c>
      <c r="U3785" s="7" t="s">
        <v>21</v>
      </c>
      <c r="V3785" s="7" t="str">
        <f t="shared" si="119"/>
        <v>Sauveterre-de-Béarn</v>
      </c>
      <c r="W3785" s="7">
        <v>0</v>
      </c>
    </row>
    <row r="3786" spans="1:23" x14ac:dyDescent="0.25">
      <c r="A3786" s="1" t="s">
        <v>76</v>
      </c>
      <c r="B3786" s="2" t="s">
        <v>77</v>
      </c>
      <c r="C3786" s="1" t="s">
        <v>4146</v>
      </c>
      <c r="D3786" s="2" t="s">
        <v>6715</v>
      </c>
      <c r="E3786" s="1" t="s">
        <v>7779</v>
      </c>
      <c r="F3786" s="2" t="s">
        <v>7780</v>
      </c>
      <c r="G3786" s="3" t="s">
        <v>4146</v>
      </c>
      <c r="H3786" s="22" t="s">
        <v>6715</v>
      </c>
      <c r="I3786" s="2" t="s">
        <v>76</v>
      </c>
      <c r="J3786" s="3" t="s">
        <v>77</v>
      </c>
      <c r="K3786" s="1" t="s">
        <v>4147</v>
      </c>
      <c r="L3786" s="2" t="s">
        <v>4148</v>
      </c>
      <c r="M3786" s="4">
        <v>74.999999999999901</v>
      </c>
      <c r="N3786" s="5">
        <v>0</v>
      </c>
      <c r="O3786" s="5">
        <v>17.498740222782676</v>
      </c>
      <c r="P3786" s="6" t="s">
        <v>34</v>
      </c>
      <c r="Q3786" s="5" t="s">
        <v>88</v>
      </c>
      <c r="R3786" s="24" t="s">
        <v>3</v>
      </c>
      <c r="S3786" s="5" t="s">
        <v>88</v>
      </c>
      <c r="T3786" s="7" t="str">
        <f t="shared" si="118"/>
        <v>Maintenu</v>
      </c>
      <c r="U3786" s="7" t="s">
        <v>21</v>
      </c>
      <c r="V3786" s="7" t="str">
        <f t="shared" si="119"/>
        <v>Garlin</v>
      </c>
      <c r="W3786" s="7">
        <v>0</v>
      </c>
    </row>
    <row r="3787" spans="1:23" x14ac:dyDescent="0.25">
      <c r="A3787" s="1" t="s">
        <v>76</v>
      </c>
      <c r="B3787" s="2" t="s">
        <v>77</v>
      </c>
      <c r="C3787" s="1" t="s">
        <v>4146</v>
      </c>
      <c r="D3787" s="2" t="s">
        <v>6715</v>
      </c>
      <c r="E3787" s="1" t="s">
        <v>7781</v>
      </c>
      <c r="F3787" s="2" t="s">
        <v>7782</v>
      </c>
      <c r="G3787" s="3" t="s">
        <v>4146</v>
      </c>
      <c r="H3787" s="22" t="s">
        <v>6715</v>
      </c>
      <c r="I3787" s="2" t="s">
        <v>76</v>
      </c>
      <c r="J3787" s="3" t="s">
        <v>77</v>
      </c>
      <c r="K3787" s="1" t="s">
        <v>6755</v>
      </c>
      <c r="L3787" s="2" t="s">
        <v>6756</v>
      </c>
      <c r="M3787" s="4">
        <v>590</v>
      </c>
      <c r="N3787" s="5">
        <v>6.7246978810500249</v>
      </c>
      <c r="O3787" s="5">
        <v>6.7246978810500249</v>
      </c>
      <c r="P3787" s="6" t="s">
        <v>20</v>
      </c>
      <c r="Q3787" s="5" t="s">
        <v>1</v>
      </c>
      <c r="R3787" s="24" t="s">
        <v>1</v>
      </c>
      <c r="S3787" s="6" t="s">
        <v>1</v>
      </c>
      <c r="T3787" s="7" t="str">
        <f t="shared" si="118"/>
        <v>Maintenu</v>
      </c>
      <c r="U3787" s="7" t="s">
        <v>21</v>
      </c>
      <c r="V3787" s="7" t="str">
        <f t="shared" si="119"/>
        <v>Mauléon-Licharre</v>
      </c>
      <c r="W3787" s="7">
        <v>1</v>
      </c>
    </row>
    <row r="3788" spans="1:23" x14ac:dyDescent="0.25">
      <c r="A3788" s="1" t="s">
        <v>76</v>
      </c>
      <c r="B3788" s="2" t="s">
        <v>77</v>
      </c>
      <c r="C3788" s="1" t="s">
        <v>4146</v>
      </c>
      <c r="D3788" s="2" t="s">
        <v>6715</v>
      </c>
      <c r="E3788" s="1" t="s">
        <v>7783</v>
      </c>
      <c r="F3788" s="2" t="s">
        <v>7784</v>
      </c>
      <c r="G3788" s="3" t="s">
        <v>4146</v>
      </c>
      <c r="H3788" s="22" t="s">
        <v>6715</v>
      </c>
      <c r="I3788" s="2" t="s">
        <v>76</v>
      </c>
      <c r="J3788" s="3" t="s">
        <v>77</v>
      </c>
      <c r="K3788" s="1" t="s">
        <v>4147</v>
      </c>
      <c r="L3788" s="2" t="s">
        <v>4148</v>
      </c>
      <c r="M3788" s="4">
        <v>191</v>
      </c>
      <c r="N3788" s="5">
        <v>0</v>
      </c>
      <c r="O3788" s="5">
        <v>17.498740222782676</v>
      </c>
      <c r="P3788" s="6" t="s">
        <v>34</v>
      </c>
      <c r="Q3788" s="5" t="s">
        <v>88</v>
      </c>
      <c r="R3788" s="24" t="s">
        <v>3</v>
      </c>
      <c r="S3788" s="5" t="s">
        <v>88</v>
      </c>
      <c r="T3788" s="7" t="str">
        <f t="shared" si="118"/>
        <v>Maintenu</v>
      </c>
      <c r="U3788" s="7" t="s">
        <v>21</v>
      </c>
      <c r="V3788" s="7" t="str">
        <f t="shared" si="119"/>
        <v>Garlin</v>
      </c>
      <c r="W3788" s="7">
        <v>0</v>
      </c>
    </row>
    <row r="3789" spans="1:23" x14ac:dyDescent="0.25">
      <c r="A3789" s="1" t="s">
        <v>76</v>
      </c>
      <c r="B3789" s="2" t="s">
        <v>77</v>
      </c>
      <c r="C3789" s="1" t="s">
        <v>4146</v>
      </c>
      <c r="D3789" s="2" t="s">
        <v>6715</v>
      </c>
      <c r="E3789" s="1" t="s">
        <v>7785</v>
      </c>
      <c r="F3789" s="2" t="s">
        <v>7786</v>
      </c>
      <c r="G3789" s="3" t="s">
        <v>4146</v>
      </c>
      <c r="H3789" s="22" t="s">
        <v>6715</v>
      </c>
      <c r="I3789" s="2" t="s">
        <v>76</v>
      </c>
      <c r="J3789" s="3" t="s">
        <v>77</v>
      </c>
      <c r="K3789" s="1" t="s">
        <v>6726</v>
      </c>
      <c r="L3789" s="2" t="s">
        <v>6727</v>
      </c>
      <c r="M3789" s="4">
        <v>492.99999999999778</v>
      </c>
      <c r="N3789" s="5">
        <v>28.725782697503231</v>
      </c>
      <c r="O3789" s="5">
        <v>28.725782697503231</v>
      </c>
      <c r="P3789" s="6" t="s">
        <v>20</v>
      </c>
      <c r="Q3789" s="5" t="s">
        <v>88</v>
      </c>
      <c r="R3789" s="24" t="s">
        <v>3</v>
      </c>
      <c r="S3789" s="5" t="s">
        <v>2</v>
      </c>
      <c r="T3789" s="7" t="str">
        <f t="shared" si="118"/>
        <v>de 2. Sous dotée passe en 3.Intermédiaire</v>
      </c>
      <c r="U3789" s="7" t="s">
        <v>21</v>
      </c>
      <c r="V3789" s="7" t="str">
        <f t="shared" si="119"/>
        <v>Mourenx</v>
      </c>
      <c r="W3789" s="7">
        <v>0</v>
      </c>
    </row>
    <row r="3790" spans="1:23" x14ac:dyDescent="0.25">
      <c r="A3790" s="1" t="s">
        <v>76</v>
      </c>
      <c r="B3790" s="2" t="s">
        <v>77</v>
      </c>
      <c r="C3790" s="1" t="s">
        <v>4146</v>
      </c>
      <c r="D3790" s="2" t="s">
        <v>6715</v>
      </c>
      <c r="E3790" s="1" t="s">
        <v>7787</v>
      </c>
      <c r="F3790" s="2" t="s">
        <v>7788</v>
      </c>
      <c r="G3790" s="3" t="s">
        <v>4146</v>
      </c>
      <c r="H3790" s="22" t="s">
        <v>6715</v>
      </c>
      <c r="I3790" s="2" t="s">
        <v>76</v>
      </c>
      <c r="J3790" s="3" t="s">
        <v>77</v>
      </c>
      <c r="K3790" s="1" t="s">
        <v>6825</v>
      </c>
      <c r="L3790" s="2" t="s">
        <v>6826</v>
      </c>
      <c r="M3790" s="4">
        <v>826</v>
      </c>
      <c r="N3790" s="5">
        <v>30.991164578527833</v>
      </c>
      <c r="O3790" s="5">
        <v>30.991164578527833</v>
      </c>
      <c r="P3790" s="6" t="s">
        <v>20</v>
      </c>
      <c r="Q3790" s="5" t="s">
        <v>88</v>
      </c>
      <c r="R3790" s="24" t="s">
        <v>3</v>
      </c>
      <c r="S3790" s="6" t="s">
        <v>1</v>
      </c>
      <c r="T3790" s="7" t="str">
        <f t="shared" si="118"/>
        <v>de 1. Très sous dotée passe en 3.Intermédiaire</v>
      </c>
      <c r="U3790" s="7" t="s">
        <v>97</v>
      </c>
      <c r="V3790" s="7" t="str">
        <f t="shared" si="119"/>
        <v>Terres des Luys et Coteaux du Vic-Bilh (pct)</v>
      </c>
      <c r="W3790" s="7">
        <v>0</v>
      </c>
    </row>
    <row r="3791" spans="1:23" x14ac:dyDescent="0.25">
      <c r="A3791" s="1" t="s">
        <v>76</v>
      </c>
      <c r="B3791" s="2" t="s">
        <v>77</v>
      </c>
      <c r="C3791" s="1" t="s">
        <v>4146</v>
      </c>
      <c r="D3791" s="2" t="s">
        <v>6715</v>
      </c>
      <c r="E3791" s="1" t="s">
        <v>7789</v>
      </c>
      <c r="F3791" s="2" t="s">
        <v>7790</v>
      </c>
      <c r="G3791" s="3" t="s">
        <v>4146</v>
      </c>
      <c r="H3791" s="22" t="s">
        <v>6715</v>
      </c>
      <c r="I3791" s="2" t="s">
        <v>76</v>
      </c>
      <c r="J3791" s="3" t="s">
        <v>77</v>
      </c>
      <c r="K3791" s="1" t="s">
        <v>6755</v>
      </c>
      <c r="L3791" s="2" t="s">
        <v>6756</v>
      </c>
      <c r="M3791" s="4">
        <v>142</v>
      </c>
      <c r="N3791" s="5">
        <v>6.7246978810500249</v>
      </c>
      <c r="O3791" s="5">
        <v>6.7246978810500249</v>
      </c>
      <c r="P3791" s="6" t="s">
        <v>20</v>
      </c>
      <c r="Q3791" s="5" t="s">
        <v>1</v>
      </c>
      <c r="R3791" s="24" t="s">
        <v>1</v>
      </c>
      <c r="S3791" s="6" t="s">
        <v>1</v>
      </c>
      <c r="T3791" s="7" t="str">
        <f t="shared" si="118"/>
        <v>Maintenu</v>
      </c>
      <c r="U3791" s="7" t="s">
        <v>21</v>
      </c>
      <c r="V3791" s="7" t="str">
        <f t="shared" si="119"/>
        <v>Mauléon-Licharre</v>
      </c>
      <c r="W3791" s="7">
        <v>1</v>
      </c>
    </row>
    <row r="3792" spans="1:23" x14ac:dyDescent="0.25">
      <c r="A3792" s="1" t="s">
        <v>76</v>
      </c>
      <c r="B3792" s="2" t="s">
        <v>77</v>
      </c>
      <c r="C3792" s="1" t="s">
        <v>4146</v>
      </c>
      <c r="D3792" s="2" t="s">
        <v>6715</v>
      </c>
      <c r="E3792" s="1" t="s">
        <v>7791</v>
      </c>
      <c r="F3792" s="2" t="s">
        <v>7792</v>
      </c>
      <c r="G3792" s="3" t="s">
        <v>4146</v>
      </c>
      <c r="H3792" s="22" t="s">
        <v>6715</v>
      </c>
      <c r="I3792" s="2" t="s">
        <v>76</v>
      </c>
      <c r="J3792" s="3" t="s">
        <v>77</v>
      </c>
      <c r="K3792" s="1" t="s">
        <v>6742</v>
      </c>
      <c r="L3792" s="2" t="s">
        <v>6743</v>
      </c>
      <c r="M3792" s="4">
        <v>760</v>
      </c>
      <c r="N3792" s="5">
        <v>61.709179837491298</v>
      </c>
      <c r="O3792" s="5">
        <v>61.709179837491298</v>
      </c>
      <c r="P3792" s="6" t="s">
        <v>20</v>
      </c>
      <c r="Q3792" s="5" t="s">
        <v>5</v>
      </c>
      <c r="R3792" s="24" t="s">
        <v>5</v>
      </c>
      <c r="S3792" s="5" t="s">
        <v>4</v>
      </c>
      <c r="T3792" s="7" t="str">
        <f t="shared" si="118"/>
        <v>de 4. Très dotée passe en 5. Sur dotée</v>
      </c>
      <c r="U3792" s="7" t="s">
        <v>21</v>
      </c>
      <c r="V3792" s="7" t="str">
        <f t="shared" si="119"/>
        <v>Saint-Jean-Pied-de-Port</v>
      </c>
      <c r="W3792" s="7">
        <v>1</v>
      </c>
    </row>
    <row r="3793" spans="1:23" x14ac:dyDescent="0.25">
      <c r="A3793" s="1" t="s">
        <v>76</v>
      </c>
      <c r="B3793" s="2" t="s">
        <v>77</v>
      </c>
      <c r="C3793" s="1" t="s">
        <v>4146</v>
      </c>
      <c r="D3793" s="2" t="s">
        <v>6715</v>
      </c>
      <c r="E3793" s="1" t="s">
        <v>7793</v>
      </c>
      <c r="F3793" s="2" t="s">
        <v>7794</v>
      </c>
      <c r="G3793" s="3" t="s">
        <v>4146</v>
      </c>
      <c r="H3793" s="22" t="s">
        <v>6715</v>
      </c>
      <c r="I3793" s="2" t="s">
        <v>76</v>
      </c>
      <c r="J3793" s="3" t="s">
        <v>77</v>
      </c>
      <c r="K3793" s="1" t="s">
        <v>6750</v>
      </c>
      <c r="L3793" s="2" t="s">
        <v>31</v>
      </c>
      <c r="M3793" s="4">
        <v>220</v>
      </c>
      <c r="N3793" s="5">
        <v>37.739987084266929</v>
      </c>
      <c r="O3793" s="5">
        <v>37.739987084266929</v>
      </c>
      <c r="P3793" s="6" t="s">
        <v>20</v>
      </c>
      <c r="Q3793" s="5" t="s">
        <v>88</v>
      </c>
      <c r="R3793" s="24" t="s">
        <v>3</v>
      </c>
      <c r="S3793" s="5" t="s">
        <v>88</v>
      </c>
      <c r="T3793" s="7" t="str">
        <f t="shared" si="118"/>
        <v>Maintenu</v>
      </c>
      <c r="U3793" s="7" t="s">
        <v>21</v>
      </c>
      <c r="V3793" s="7" t="str">
        <f t="shared" si="119"/>
        <v>Saint-Palais</v>
      </c>
      <c r="W3793" s="7">
        <v>0</v>
      </c>
    </row>
    <row r="3794" spans="1:23" x14ac:dyDescent="0.25">
      <c r="A3794" s="1" t="s">
        <v>76</v>
      </c>
      <c r="B3794" s="2" t="s">
        <v>77</v>
      </c>
      <c r="C3794" s="1" t="s">
        <v>4146</v>
      </c>
      <c r="D3794" s="2" t="s">
        <v>6715</v>
      </c>
      <c r="E3794" s="1" t="s">
        <v>7795</v>
      </c>
      <c r="F3794" s="2" t="s">
        <v>7796</v>
      </c>
      <c r="G3794" s="3" t="s">
        <v>4146</v>
      </c>
      <c r="H3794" s="22" t="s">
        <v>6715</v>
      </c>
      <c r="I3794" s="2" t="s">
        <v>76</v>
      </c>
      <c r="J3794" s="3" t="s">
        <v>77</v>
      </c>
      <c r="K3794" s="1" t="s">
        <v>7358</v>
      </c>
      <c r="L3794" s="2" t="s">
        <v>7359</v>
      </c>
      <c r="M3794" s="4">
        <v>2344</v>
      </c>
      <c r="N3794" s="5">
        <v>42.842595375094795</v>
      </c>
      <c r="O3794" s="5">
        <v>42.842595375094795</v>
      </c>
      <c r="P3794" s="6" t="s">
        <v>20</v>
      </c>
      <c r="Q3794" s="5" t="s">
        <v>4</v>
      </c>
      <c r="R3794" s="24" t="s">
        <v>4</v>
      </c>
      <c r="S3794" s="5" t="s">
        <v>88</v>
      </c>
      <c r="T3794" s="7" t="str">
        <f t="shared" si="118"/>
        <v>de 3.Intermédiaire passe en 4. Très dotée</v>
      </c>
      <c r="U3794" s="7" t="s">
        <v>97</v>
      </c>
      <c r="V3794" s="7" t="str">
        <f t="shared" si="119"/>
        <v>Nive-Adour (pct)</v>
      </c>
      <c r="W3794" s="7">
        <v>0</v>
      </c>
    </row>
    <row r="3795" spans="1:23" x14ac:dyDescent="0.25">
      <c r="A3795" s="1" t="s">
        <v>76</v>
      </c>
      <c r="B3795" s="2" t="s">
        <v>77</v>
      </c>
      <c r="C3795" s="1" t="s">
        <v>4146</v>
      </c>
      <c r="D3795" s="2" t="s">
        <v>6715</v>
      </c>
      <c r="E3795" s="1" t="s">
        <v>7797</v>
      </c>
      <c r="F3795" s="2" t="s">
        <v>7798</v>
      </c>
      <c r="G3795" s="3" t="s">
        <v>4146</v>
      </c>
      <c r="H3795" s="22" t="s">
        <v>6715</v>
      </c>
      <c r="I3795" s="2" t="s">
        <v>76</v>
      </c>
      <c r="J3795" s="3" t="s">
        <v>77</v>
      </c>
      <c r="K3795" s="1" t="s">
        <v>6837</v>
      </c>
      <c r="L3795" s="2" t="s">
        <v>6838</v>
      </c>
      <c r="M3795" s="4">
        <v>301</v>
      </c>
      <c r="N3795" s="5">
        <v>7.4680103188137732</v>
      </c>
      <c r="O3795" s="5">
        <v>7.4680103188137732</v>
      </c>
      <c r="P3795" s="6" t="s">
        <v>20</v>
      </c>
      <c r="Q3795" s="5" t="s">
        <v>1</v>
      </c>
      <c r="R3795" s="24" t="s">
        <v>1</v>
      </c>
      <c r="S3795" s="5" t="s">
        <v>88</v>
      </c>
      <c r="T3795" s="7" t="str">
        <f t="shared" si="118"/>
        <v>de 3.Intermédiaire passe en 1. Très sous dotée</v>
      </c>
      <c r="U3795" s="7" t="s">
        <v>21</v>
      </c>
      <c r="V3795" s="7" t="str">
        <f t="shared" si="119"/>
        <v>Artix</v>
      </c>
      <c r="W3795" s="7">
        <v>1</v>
      </c>
    </row>
    <row r="3796" spans="1:23" x14ac:dyDescent="0.25">
      <c r="A3796" s="1" t="s">
        <v>76</v>
      </c>
      <c r="B3796" s="2" t="s">
        <v>77</v>
      </c>
      <c r="C3796" s="1" t="s">
        <v>4146</v>
      </c>
      <c r="D3796" s="2" t="s">
        <v>6715</v>
      </c>
      <c r="E3796" s="1" t="s">
        <v>7799</v>
      </c>
      <c r="F3796" s="2" t="s">
        <v>7800</v>
      </c>
      <c r="G3796" s="3" t="s">
        <v>4146</v>
      </c>
      <c r="H3796" s="22" t="s">
        <v>6715</v>
      </c>
      <c r="I3796" s="2" t="s">
        <v>76</v>
      </c>
      <c r="J3796" s="3" t="s">
        <v>77</v>
      </c>
      <c r="K3796" s="1" t="s">
        <v>6736</v>
      </c>
      <c r="L3796" s="2" t="s">
        <v>6737</v>
      </c>
      <c r="M3796" s="4">
        <v>69.000000000000213</v>
      </c>
      <c r="N3796" s="5">
        <v>25.867885627200494</v>
      </c>
      <c r="O3796" s="5">
        <v>25.867885627200494</v>
      </c>
      <c r="P3796" s="6" t="s">
        <v>20</v>
      </c>
      <c r="Q3796" s="5" t="s">
        <v>88</v>
      </c>
      <c r="R3796" s="24" t="s">
        <v>3</v>
      </c>
      <c r="S3796" s="6" t="s">
        <v>1</v>
      </c>
      <c r="T3796" s="7" t="str">
        <f t="shared" si="118"/>
        <v>de 1. Très sous dotée passe en 3.Intermédiaire</v>
      </c>
      <c r="U3796" s="7" t="s">
        <v>21</v>
      </c>
      <c r="V3796" s="7" t="str">
        <f t="shared" si="119"/>
        <v>Oloron-Sainte-Marie</v>
      </c>
      <c r="W3796" s="7">
        <v>0</v>
      </c>
    </row>
    <row r="3797" spans="1:23" x14ac:dyDescent="0.25">
      <c r="A3797" s="1" t="s">
        <v>76</v>
      </c>
      <c r="B3797" s="2" t="s">
        <v>77</v>
      </c>
      <c r="C3797" s="1" t="s">
        <v>4146</v>
      </c>
      <c r="D3797" s="2" t="s">
        <v>6715</v>
      </c>
      <c r="E3797" s="1" t="s">
        <v>7801</v>
      </c>
      <c r="F3797" s="2" t="s">
        <v>7802</v>
      </c>
      <c r="G3797" s="3" t="s">
        <v>4146</v>
      </c>
      <c r="H3797" s="22" t="s">
        <v>6715</v>
      </c>
      <c r="I3797" s="2" t="s">
        <v>76</v>
      </c>
      <c r="J3797" s="3" t="s">
        <v>77</v>
      </c>
      <c r="K3797" s="1" t="s">
        <v>6742</v>
      </c>
      <c r="L3797" s="2" t="s">
        <v>6743</v>
      </c>
      <c r="M3797" s="4">
        <v>305</v>
      </c>
      <c r="N3797" s="5">
        <v>61.709179837491298</v>
      </c>
      <c r="O3797" s="5">
        <v>61.709179837491298</v>
      </c>
      <c r="P3797" s="6" t="s">
        <v>20</v>
      </c>
      <c r="Q3797" s="5" t="s">
        <v>5</v>
      </c>
      <c r="R3797" s="24" t="s">
        <v>5</v>
      </c>
      <c r="S3797" s="5" t="s">
        <v>4</v>
      </c>
      <c r="T3797" s="7" t="str">
        <f t="shared" si="118"/>
        <v>de 4. Très dotée passe en 5. Sur dotée</v>
      </c>
      <c r="U3797" s="7" t="s">
        <v>21</v>
      </c>
      <c r="V3797" s="7" t="str">
        <f t="shared" si="119"/>
        <v>Saint-Jean-Pied-de-Port</v>
      </c>
      <c r="W3797" s="7">
        <v>1</v>
      </c>
    </row>
    <row r="3798" spans="1:23" x14ac:dyDescent="0.25">
      <c r="A3798" s="1" t="s">
        <v>76</v>
      </c>
      <c r="B3798" s="2" t="s">
        <v>77</v>
      </c>
      <c r="C3798" s="1" t="s">
        <v>4146</v>
      </c>
      <c r="D3798" s="2" t="s">
        <v>6715</v>
      </c>
      <c r="E3798" s="1" t="s">
        <v>7803</v>
      </c>
      <c r="F3798" s="2" t="s">
        <v>7804</v>
      </c>
      <c r="G3798" s="3" t="s">
        <v>4146</v>
      </c>
      <c r="H3798" s="22" t="s">
        <v>6715</v>
      </c>
      <c r="I3798" s="2" t="s">
        <v>76</v>
      </c>
      <c r="J3798" s="3" t="s">
        <v>77</v>
      </c>
      <c r="K3798" s="1" t="s">
        <v>6722</v>
      </c>
      <c r="L3798" s="2" t="s">
        <v>6723</v>
      </c>
      <c r="M3798" s="4">
        <v>76</v>
      </c>
      <c r="N3798" s="5">
        <v>24.091124887017415</v>
      </c>
      <c r="O3798" s="5">
        <v>24.091124887017415</v>
      </c>
      <c r="P3798" s="6" t="s">
        <v>20</v>
      </c>
      <c r="Q3798" s="5" t="s">
        <v>88</v>
      </c>
      <c r="R3798" s="24" t="s">
        <v>3</v>
      </c>
      <c r="S3798" s="6" t="s">
        <v>1</v>
      </c>
      <c r="T3798" s="7" t="str">
        <f t="shared" si="118"/>
        <v>de 1. Très sous dotée passe en 3.Intermédiaire</v>
      </c>
      <c r="U3798" s="7" t="s">
        <v>97</v>
      </c>
      <c r="V3798" s="7" t="str">
        <f t="shared" si="119"/>
        <v>Pays de Morlaàs et du Montanérès (pct)</v>
      </c>
      <c r="W3798" s="7">
        <v>0</v>
      </c>
    </row>
    <row r="3799" spans="1:23" x14ac:dyDescent="0.25">
      <c r="A3799" s="1" t="s">
        <v>76</v>
      </c>
      <c r="B3799" s="2" t="s">
        <v>77</v>
      </c>
      <c r="C3799" s="1" t="s">
        <v>4146</v>
      </c>
      <c r="D3799" s="2" t="s">
        <v>6715</v>
      </c>
      <c r="E3799" s="1" t="s">
        <v>7805</v>
      </c>
      <c r="F3799" s="2" t="s">
        <v>7806</v>
      </c>
      <c r="G3799" s="3" t="s">
        <v>4146</v>
      </c>
      <c r="H3799" s="22" t="s">
        <v>6715</v>
      </c>
      <c r="I3799" s="2" t="s">
        <v>76</v>
      </c>
      <c r="J3799" s="3" t="s">
        <v>77</v>
      </c>
      <c r="K3799" s="1" t="s">
        <v>7010</v>
      </c>
      <c r="L3799" s="2" t="s">
        <v>7011</v>
      </c>
      <c r="M3799" s="4">
        <v>9315.9999999999909</v>
      </c>
      <c r="N3799" s="5">
        <v>31.079998497282592</v>
      </c>
      <c r="O3799" s="5">
        <v>31.079998497282592</v>
      </c>
      <c r="P3799" s="6" t="s">
        <v>20</v>
      </c>
      <c r="Q3799" s="5" t="s">
        <v>88</v>
      </c>
      <c r="R3799" s="24" t="s">
        <v>3</v>
      </c>
      <c r="S3799" s="5" t="s">
        <v>88</v>
      </c>
      <c r="T3799" s="7" t="str">
        <f t="shared" si="118"/>
        <v>Maintenu</v>
      </c>
      <c r="U3799" s="7" t="s">
        <v>97</v>
      </c>
      <c r="V3799" s="7" t="str">
        <f t="shared" si="119"/>
        <v>Hendaye-Côte Basque-Sud (pct)</v>
      </c>
      <c r="W3799" s="7">
        <v>0</v>
      </c>
    </row>
    <row r="3800" spans="1:23" x14ac:dyDescent="0.25">
      <c r="A3800" s="1" t="s">
        <v>76</v>
      </c>
      <c r="B3800" s="2" t="s">
        <v>77</v>
      </c>
      <c r="C3800" s="1" t="s">
        <v>4146</v>
      </c>
      <c r="D3800" s="2" t="s">
        <v>6715</v>
      </c>
      <c r="E3800" s="1" t="s">
        <v>7807</v>
      </c>
      <c r="F3800" s="2" t="s">
        <v>7808</v>
      </c>
      <c r="G3800" s="3" t="s">
        <v>4146</v>
      </c>
      <c r="H3800" s="22" t="s">
        <v>6715</v>
      </c>
      <c r="I3800" s="2" t="s">
        <v>76</v>
      </c>
      <c r="J3800" s="3" t="s">
        <v>77</v>
      </c>
      <c r="K3800" s="1" t="s">
        <v>7358</v>
      </c>
      <c r="L3800" s="2" t="s">
        <v>7359</v>
      </c>
      <c r="M3800" s="4">
        <v>2218</v>
      </c>
      <c r="N3800" s="5">
        <v>42.842595375094795</v>
      </c>
      <c r="O3800" s="5">
        <v>42.842595375094795</v>
      </c>
      <c r="P3800" s="6" t="s">
        <v>20</v>
      </c>
      <c r="Q3800" s="5" t="s">
        <v>4</v>
      </c>
      <c r="R3800" s="24" t="s">
        <v>4</v>
      </c>
      <c r="S3800" s="5" t="s">
        <v>88</v>
      </c>
      <c r="T3800" s="7" t="str">
        <f t="shared" si="118"/>
        <v>de 3.Intermédiaire passe en 4. Très dotée</v>
      </c>
      <c r="U3800" s="7" t="s">
        <v>97</v>
      </c>
      <c r="V3800" s="7" t="str">
        <f t="shared" si="119"/>
        <v>Nive-Adour (pct)</v>
      </c>
      <c r="W3800" s="7">
        <v>0</v>
      </c>
    </row>
    <row r="3801" spans="1:23" x14ac:dyDescent="0.25">
      <c r="A3801" s="1" t="s">
        <v>76</v>
      </c>
      <c r="B3801" s="2" t="s">
        <v>77</v>
      </c>
      <c r="C3801" s="1" t="s">
        <v>4146</v>
      </c>
      <c r="D3801" s="2" t="s">
        <v>6715</v>
      </c>
      <c r="E3801" s="1" t="s">
        <v>7809</v>
      </c>
      <c r="F3801" s="2" t="s">
        <v>7810</v>
      </c>
      <c r="G3801" s="3" t="s">
        <v>4146</v>
      </c>
      <c r="H3801" s="22" t="s">
        <v>6715</v>
      </c>
      <c r="I3801" s="2" t="s">
        <v>76</v>
      </c>
      <c r="J3801" s="3" t="s">
        <v>77</v>
      </c>
      <c r="K3801" s="1" t="s">
        <v>6746</v>
      </c>
      <c r="L3801" s="2" t="s">
        <v>6747</v>
      </c>
      <c r="M3801" s="4">
        <v>6362</v>
      </c>
      <c r="N3801" s="5">
        <v>35.822544247122067</v>
      </c>
      <c r="O3801" s="5">
        <v>35.822544247122067</v>
      </c>
      <c r="P3801" s="6" t="s">
        <v>20</v>
      </c>
      <c r="Q3801" s="5" t="s">
        <v>88</v>
      </c>
      <c r="R3801" s="24" t="s">
        <v>3</v>
      </c>
      <c r="S3801" s="5" t="s">
        <v>4</v>
      </c>
      <c r="T3801" s="7" t="str">
        <f t="shared" si="118"/>
        <v>de 4. Très dotée passe en 3.Intermédiaire</v>
      </c>
      <c r="U3801" s="7" t="s">
        <v>97</v>
      </c>
      <c r="V3801" s="7" t="str">
        <f t="shared" si="119"/>
        <v>Ustaritz-Vallées de Nive et Nivelle (pct)</v>
      </c>
      <c r="W3801" s="7">
        <v>0</v>
      </c>
    </row>
    <row r="3802" spans="1:23" x14ac:dyDescent="0.25">
      <c r="A3802" s="1" t="s">
        <v>76</v>
      </c>
      <c r="B3802" s="2" t="s">
        <v>77</v>
      </c>
      <c r="C3802" s="1" t="s">
        <v>4146</v>
      </c>
      <c r="D3802" s="2" t="s">
        <v>6715</v>
      </c>
      <c r="E3802" s="1" t="s">
        <v>7811</v>
      </c>
      <c r="F3802" s="2" t="s">
        <v>7812</v>
      </c>
      <c r="G3802" s="3" t="s">
        <v>4146</v>
      </c>
      <c r="H3802" s="22" t="s">
        <v>6715</v>
      </c>
      <c r="I3802" s="2" t="s">
        <v>76</v>
      </c>
      <c r="J3802" s="3" t="s">
        <v>77</v>
      </c>
      <c r="K3802" s="1" t="s">
        <v>5630</v>
      </c>
      <c r="L3802" s="2" t="s">
        <v>5631</v>
      </c>
      <c r="M3802" s="4">
        <v>163</v>
      </c>
      <c r="N3802" s="5">
        <v>35.506176637183231</v>
      </c>
      <c r="O3802" s="5">
        <v>35.506176637183231</v>
      </c>
      <c r="P3802" s="6" t="s">
        <v>20</v>
      </c>
      <c r="Q3802" s="5" t="s">
        <v>88</v>
      </c>
      <c r="R3802" s="24" t="s">
        <v>3</v>
      </c>
      <c r="S3802" s="6" t="s">
        <v>1</v>
      </c>
      <c r="T3802" s="7" t="str">
        <f t="shared" si="118"/>
        <v>de 1. Très sous dotée passe en 3.Intermédiaire</v>
      </c>
      <c r="U3802" s="7" t="s">
        <v>21</v>
      </c>
      <c r="V3802" s="7" t="str">
        <f t="shared" si="119"/>
        <v>Arzacq-Arraziguet</v>
      </c>
      <c r="W3802" s="7">
        <v>0</v>
      </c>
    </row>
    <row r="3803" spans="1:23" x14ac:dyDescent="0.25">
      <c r="A3803" s="1" t="s">
        <v>76</v>
      </c>
      <c r="B3803" s="2" t="s">
        <v>77</v>
      </c>
      <c r="C3803" s="1" t="s">
        <v>4146</v>
      </c>
      <c r="D3803" s="2" t="s">
        <v>6715</v>
      </c>
      <c r="E3803" s="1" t="s">
        <v>7813</v>
      </c>
      <c r="F3803" s="2" t="s">
        <v>7814</v>
      </c>
      <c r="G3803" s="3" t="s">
        <v>4146</v>
      </c>
      <c r="H3803" s="22" t="s">
        <v>6715</v>
      </c>
      <c r="I3803" s="2" t="s">
        <v>76</v>
      </c>
      <c r="J3803" s="3" t="s">
        <v>77</v>
      </c>
      <c r="K3803" s="1" t="s">
        <v>6810</v>
      </c>
      <c r="L3803" s="2" t="s">
        <v>6811</v>
      </c>
      <c r="M3803" s="4">
        <v>1297</v>
      </c>
      <c r="N3803" s="5">
        <v>18.821396245859255</v>
      </c>
      <c r="O3803" s="5">
        <v>18.821396245859255</v>
      </c>
      <c r="P3803" s="6" t="s">
        <v>20</v>
      </c>
      <c r="Q3803" s="5" t="s">
        <v>88</v>
      </c>
      <c r="R3803" s="24" t="s">
        <v>3</v>
      </c>
      <c r="S3803" s="6" t="s">
        <v>1</v>
      </c>
      <c r="T3803" s="7" t="str">
        <f t="shared" si="118"/>
        <v>de 1. Très sous dotée passe en 3.Intermédiaire</v>
      </c>
      <c r="U3803" s="7" t="s">
        <v>97</v>
      </c>
      <c r="V3803" s="7" t="str">
        <f t="shared" si="119"/>
        <v>Lescar, Gave et Terres du Pont-Long (pct)</v>
      </c>
      <c r="W3803" s="7">
        <v>0</v>
      </c>
    </row>
    <row r="3804" spans="1:23" x14ac:dyDescent="0.25">
      <c r="A3804" s="1" t="s">
        <v>76</v>
      </c>
      <c r="B3804" s="2" t="s">
        <v>77</v>
      </c>
      <c r="C3804" s="1" t="s">
        <v>4146</v>
      </c>
      <c r="D3804" s="2" t="s">
        <v>6715</v>
      </c>
      <c r="E3804" s="1" t="s">
        <v>7815</v>
      </c>
      <c r="F3804" s="2" t="s">
        <v>7816</v>
      </c>
      <c r="G3804" s="3" t="s">
        <v>4146</v>
      </c>
      <c r="H3804" s="22" t="s">
        <v>6715</v>
      </c>
      <c r="I3804" s="2" t="s">
        <v>76</v>
      </c>
      <c r="J3804" s="3" t="s">
        <v>77</v>
      </c>
      <c r="K3804" s="1" t="s">
        <v>6820</v>
      </c>
      <c r="L3804" s="2" t="s">
        <v>6821</v>
      </c>
      <c r="M3804" s="4">
        <v>714</v>
      </c>
      <c r="N3804" s="5">
        <v>13.714312241875753</v>
      </c>
      <c r="O3804" s="5">
        <v>13.714312241875753</v>
      </c>
      <c r="P3804" s="6" t="s">
        <v>20</v>
      </c>
      <c r="Q3804" s="5" t="s">
        <v>2</v>
      </c>
      <c r="R3804" s="24" t="s">
        <v>2</v>
      </c>
      <c r="S3804" s="6" t="s">
        <v>1</v>
      </c>
      <c r="T3804" s="7" t="str">
        <f t="shared" si="118"/>
        <v>de 1. Très sous dotée passe en 2. Sous dotée</v>
      </c>
      <c r="U3804" s="7" t="s">
        <v>97</v>
      </c>
      <c r="V3804" s="7" t="str">
        <f t="shared" si="119"/>
        <v>Ouzom, Gave et Rives du Neez (pct)</v>
      </c>
      <c r="W3804" s="7">
        <v>1</v>
      </c>
    </row>
    <row r="3805" spans="1:23" x14ac:dyDescent="0.25">
      <c r="A3805" s="1" t="s">
        <v>76</v>
      </c>
      <c r="B3805" s="2" t="s">
        <v>77</v>
      </c>
      <c r="C3805" s="1" t="s">
        <v>4146</v>
      </c>
      <c r="D3805" s="2" t="s">
        <v>6715</v>
      </c>
      <c r="E3805" s="1" t="s">
        <v>7817</v>
      </c>
      <c r="F3805" s="2" t="s">
        <v>7818</v>
      </c>
      <c r="G3805" s="3" t="s">
        <v>4146</v>
      </c>
      <c r="H3805" s="22" t="s">
        <v>6715</v>
      </c>
      <c r="I3805" s="2" t="s">
        <v>76</v>
      </c>
      <c r="J3805" s="3" t="s">
        <v>77</v>
      </c>
      <c r="K3805" s="1" t="s">
        <v>6736</v>
      </c>
      <c r="L3805" s="2" t="s">
        <v>6737</v>
      </c>
      <c r="M3805" s="4">
        <v>272.99999999999932</v>
      </c>
      <c r="N3805" s="5">
        <v>25.867885627200494</v>
      </c>
      <c r="O3805" s="5">
        <v>25.867885627200494</v>
      </c>
      <c r="P3805" s="6" t="s">
        <v>20</v>
      </c>
      <c r="Q3805" s="5" t="s">
        <v>88</v>
      </c>
      <c r="R3805" s="24" t="s">
        <v>3</v>
      </c>
      <c r="S3805" s="6" t="s">
        <v>1</v>
      </c>
      <c r="T3805" s="7" t="str">
        <f t="shared" si="118"/>
        <v>de 1. Très sous dotée passe en 3.Intermédiaire</v>
      </c>
      <c r="U3805" s="7" t="s">
        <v>21</v>
      </c>
      <c r="V3805" s="7" t="str">
        <f t="shared" si="119"/>
        <v>Oloron-Sainte-Marie</v>
      </c>
      <c r="W3805" s="7">
        <v>0</v>
      </c>
    </row>
    <row r="3806" spans="1:23" x14ac:dyDescent="0.25">
      <c r="A3806" s="1" t="s">
        <v>76</v>
      </c>
      <c r="B3806" s="2" t="s">
        <v>77</v>
      </c>
      <c r="C3806" s="1" t="s">
        <v>4146</v>
      </c>
      <c r="D3806" s="2" t="s">
        <v>6715</v>
      </c>
      <c r="E3806" s="1" t="s">
        <v>7819</v>
      </c>
      <c r="F3806" s="2" t="s">
        <v>7820</v>
      </c>
      <c r="G3806" s="3" t="s">
        <v>4146</v>
      </c>
      <c r="H3806" s="22" t="s">
        <v>6715</v>
      </c>
      <c r="I3806" s="2" t="s">
        <v>76</v>
      </c>
      <c r="J3806" s="3" t="s">
        <v>77</v>
      </c>
      <c r="K3806" s="1" t="s">
        <v>6792</v>
      </c>
      <c r="L3806" s="2" t="s">
        <v>6793</v>
      </c>
      <c r="M3806" s="4">
        <v>190</v>
      </c>
      <c r="N3806" s="5">
        <v>29.44015980689344</v>
      </c>
      <c r="O3806" s="5">
        <v>29.44015980689344</v>
      </c>
      <c r="P3806" s="6" t="s">
        <v>20</v>
      </c>
      <c r="Q3806" s="5" t="s">
        <v>88</v>
      </c>
      <c r="R3806" s="24" t="s">
        <v>3</v>
      </c>
      <c r="S3806" s="5" t="s">
        <v>88</v>
      </c>
      <c r="T3806" s="7" t="str">
        <f t="shared" si="118"/>
        <v>Maintenu</v>
      </c>
      <c r="U3806" s="7" t="s">
        <v>21</v>
      </c>
      <c r="V3806" s="7" t="str">
        <f t="shared" si="119"/>
        <v>Lembeye</v>
      </c>
      <c r="W3806" s="7">
        <v>0</v>
      </c>
    </row>
    <row r="3807" spans="1:23" x14ac:dyDescent="0.25">
      <c r="A3807" s="1" t="s">
        <v>76</v>
      </c>
      <c r="B3807" s="2" t="s">
        <v>77</v>
      </c>
      <c r="C3807" s="1" t="s">
        <v>4146</v>
      </c>
      <c r="D3807" s="2" t="s">
        <v>6715</v>
      </c>
      <c r="E3807" s="1" t="s">
        <v>7821</v>
      </c>
      <c r="F3807" s="2" t="s">
        <v>7822</v>
      </c>
      <c r="G3807" s="3" t="s">
        <v>4146</v>
      </c>
      <c r="H3807" s="22" t="s">
        <v>6715</v>
      </c>
      <c r="I3807" s="2" t="s">
        <v>76</v>
      </c>
      <c r="J3807" s="3" t="s">
        <v>77</v>
      </c>
      <c r="K3807" s="1" t="s">
        <v>6898</v>
      </c>
      <c r="L3807" s="2" t="s">
        <v>6899</v>
      </c>
      <c r="M3807" s="4">
        <v>174</v>
      </c>
      <c r="N3807" s="5">
        <v>44.666934658633366</v>
      </c>
      <c r="O3807" s="5">
        <v>44.666934658633366</v>
      </c>
      <c r="P3807" s="6" t="s">
        <v>20</v>
      </c>
      <c r="Q3807" s="5" t="s">
        <v>4</v>
      </c>
      <c r="R3807" s="24" t="s">
        <v>4</v>
      </c>
      <c r="S3807" s="6" t="s">
        <v>1</v>
      </c>
      <c r="T3807" s="7" t="str">
        <f t="shared" si="118"/>
        <v>de 1. Très sous dotée passe en 4. Très dotée</v>
      </c>
      <c r="U3807" s="7" t="s">
        <v>97</v>
      </c>
      <c r="V3807" s="7" t="str">
        <f t="shared" si="119"/>
        <v>Artix et Pays de Soubestre (pct)</v>
      </c>
      <c r="W3807" s="7">
        <v>1</v>
      </c>
    </row>
    <row r="3808" spans="1:23" x14ac:dyDescent="0.25">
      <c r="A3808" s="1" t="s">
        <v>76</v>
      </c>
      <c r="B3808" s="2" t="s">
        <v>77</v>
      </c>
      <c r="C3808" s="1" t="s">
        <v>4146</v>
      </c>
      <c r="D3808" s="2" t="s">
        <v>6715</v>
      </c>
      <c r="E3808" s="1" t="s">
        <v>7823</v>
      </c>
      <c r="F3808" s="2" t="s">
        <v>7824</v>
      </c>
      <c r="G3808" s="3" t="s">
        <v>4146</v>
      </c>
      <c r="H3808" s="22" t="s">
        <v>6715</v>
      </c>
      <c r="I3808" s="2" t="s">
        <v>76</v>
      </c>
      <c r="J3808" s="3" t="s">
        <v>77</v>
      </c>
      <c r="K3808" s="1" t="s">
        <v>6784</v>
      </c>
      <c r="L3808" s="2" t="s">
        <v>6785</v>
      </c>
      <c r="M3808" s="4">
        <v>169</v>
      </c>
      <c r="N3808" s="5">
        <v>0</v>
      </c>
      <c r="O3808" s="5">
        <v>15.63324535468459</v>
      </c>
      <c r="P3808" s="6" t="s">
        <v>34</v>
      </c>
      <c r="Q3808" s="5" t="s">
        <v>88</v>
      </c>
      <c r="R3808" s="24" t="s">
        <v>3</v>
      </c>
      <c r="S3808" s="5" t="s">
        <v>88</v>
      </c>
      <c r="T3808" s="7" t="str">
        <f t="shared" si="118"/>
        <v>Maintenu</v>
      </c>
      <c r="U3808" s="7" t="s">
        <v>21</v>
      </c>
      <c r="V3808" s="7" t="str">
        <f t="shared" si="119"/>
        <v>Navarrenx</v>
      </c>
      <c r="W3808" s="7">
        <v>0</v>
      </c>
    </row>
    <row r="3809" spans="1:23" x14ac:dyDescent="0.25">
      <c r="A3809" s="1" t="s">
        <v>76</v>
      </c>
      <c r="B3809" s="2" t="s">
        <v>77</v>
      </c>
      <c r="C3809" s="1" t="s">
        <v>4146</v>
      </c>
      <c r="D3809" s="2" t="s">
        <v>6715</v>
      </c>
      <c r="E3809" s="1" t="s">
        <v>7825</v>
      </c>
      <c r="F3809" s="2" t="s">
        <v>7826</v>
      </c>
      <c r="G3809" s="3" t="s">
        <v>4146</v>
      </c>
      <c r="H3809" s="22" t="s">
        <v>6715</v>
      </c>
      <c r="I3809" s="2" t="s">
        <v>76</v>
      </c>
      <c r="J3809" s="3" t="s">
        <v>77</v>
      </c>
      <c r="K3809" s="1" t="s">
        <v>6726</v>
      </c>
      <c r="L3809" s="2" t="s">
        <v>6727</v>
      </c>
      <c r="M3809" s="4">
        <v>357</v>
      </c>
      <c r="N3809" s="5">
        <v>28.725782697503231</v>
      </c>
      <c r="O3809" s="5">
        <v>28.725782697503231</v>
      </c>
      <c r="P3809" s="6" t="s">
        <v>20</v>
      </c>
      <c r="Q3809" s="5" t="s">
        <v>88</v>
      </c>
      <c r="R3809" s="24" t="s">
        <v>3</v>
      </c>
      <c r="S3809" s="5" t="s">
        <v>88</v>
      </c>
      <c r="T3809" s="7" t="str">
        <f t="shared" si="118"/>
        <v>Maintenu</v>
      </c>
      <c r="U3809" s="7" t="s">
        <v>21</v>
      </c>
      <c r="V3809" s="7" t="str">
        <f t="shared" si="119"/>
        <v>Mourenx</v>
      </c>
      <c r="W3809" s="7">
        <v>0</v>
      </c>
    </row>
    <row r="3810" spans="1:23" x14ac:dyDescent="0.25">
      <c r="A3810" s="1" t="s">
        <v>76</v>
      </c>
      <c r="B3810" s="2" t="s">
        <v>77</v>
      </c>
      <c r="C3810" s="1" t="s">
        <v>4146</v>
      </c>
      <c r="D3810" s="2" t="s">
        <v>6715</v>
      </c>
      <c r="E3810" s="1" t="s">
        <v>7827</v>
      </c>
      <c r="F3810" s="2" t="s">
        <v>7828</v>
      </c>
      <c r="G3810" s="3" t="s">
        <v>4146</v>
      </c>
      <c r="H3810" s="22" t="s">
        <v>6715</v>
      </c>
      <c r="I3810" s="2" t="s">
        <v>76</v>
      </c>
      <c r="J3810" s="3" t="s">
        <v>77</v>
      </c>
      <c r="K3810" s="1" t="s">
        <v>5630</v>
      </c>
      <c r="L3810" s="2" t="s">
        <v>5631</v>
      </c>
      <c r="M3810" s="4">
        <v>408</v>
      </c>
      <c r="N3810" s="5">
        <v>35.506176637183231</v>
      </c>
      <c r="O3810" s="5">
        <v>35.506176637183231</v>
      </c>
      <c r="P3810" s="6" t="s">
        <v>20</v>
      </c>
      <c r="Q3810" s="5" t="s">
        <v>88</v>
      </c>
      <c r="R3810" s="24" t="s">
        <v>3</v>
      </c>
      <c r="S3810" s="6" t="s">
        <v>1</v>
      </c>
      <c r="T3810" s="7" t="str">
        <f t="shared" si="118"/>
        <v>de 1. Très sous dotée passe en 3.Intermédiaire</v>
      </c>
      <c r="U3810" s="7" t="s">
        <v>21</v>
      </c>
      <c r="V3810" s="7" t="str">
        <f t="shared" si="119"/>
        <v>Arzacq-Arraziguet</v>
      </c>
      <c r="W3810" s="7">
        <v>0</v>
      </c>
    </row>
    <row r="3811" spans="1:23" x14ac:dyDescent="0.25">
      <c r="A3811" s="1" t="s">
        <v>76</v>
      </c>
      <c r="B3811" s="2" t="s">
        <v>77</v>
      </c>
      <c r="C3811" s="1" t="s">
        <v>4146</v>
      </c>
      <c r="D3811" s="2" t="s">
        <v>6715</v>
      </c>
      <c r="E3811" s="1" t="s">
        <v>7829</v>
      </c>
      <c r="F3811" s="2" t="s">
        <v>7830</v>
      </c>
      <c r="G3811" s="3" t="s">
        <v>4146</v>
      </c>
      <c r="H3811" s="22" t="s">
        <v>6715</v>
      </c>
      <c r="I3811" s="2" t="s">
        <v>76</v>
      </c>
      <c r="J3811" s="3" t="s">
        <v>77</v>
      </c>
      <c r="K3811" s="1" t="s">
        <v>7358</v>
      </c>
      <c r="L3811" s="2" t="s">
        <v>7359</v>
      </c>
      <c r="M3811" s="4">
        <v>2483</v>
      </c>
      <c r="N3811" s="5">
        <v>42.842595375094795</v>
      </c>
      <c r="O3811" s="5">
        <v>42.842595375094795</v>
      </c>
      <c r="P3811" s="6" t="s">
        <v>20</v>
      </c>
      <c r="Q3811" s="5" t="s">
        <v>4</v>
      </c>
      <c r="R3811" s="24" t="s">
        <v>4</v>
      </c>
      <c r="S3811" s="5" t="s">
        <v>88</v>
      </c>
      <c r="T3811" s="7" t="str">
        <f t="shared" si="118"/>
        <v>de 3.Intermédiaire passe en 4. Très dotée</v>
      </c>
      <c r="U3811" s="7" t="s">
        <v>97</v>
      </c>
      <c r="V3811" s="7" t="str">
        <f t="shared" si="119"/>
        <v>Nive-Adour (pct)</v>
      </c>
      <c r="W3811" s="7">
        <v>0</v>
      </c>
    </row>
    <row r="3812" spans="1:23" x14ac:dyDescent="0.25">
      <c r="A3812" s="1" t="s">
        <v>76</v>
      </c>
      <c r="B3812" s="2" t="s">
        <v>77</v>
      </c>
      <c r="C3812" s="1" t="s">
        <v>4146</v>
      </c>
      <c r="D3812" s="2" t="s">
        <v>6715</v>
      </c>
      <c r="E3812" s="1" t="s">
        <v>7831</v>
      </c>
      <c r="F3812" s="2" t="s">
        <v>7832</v>
      </c>
      <c r="G3812" s="3" t="s">
        <v>4146</v>
      </c>
      <c r="H3812" s="22" t="s">
        <v>6715</v>
      </c>
      <c r="I3812" s="2" t="s">
        <v>76</v>
      </c>
      <c r="J3812" s="3" t="s">
        <v>77</v>
      </c>
      <c r="K3812" s="1" t="s">
        <v>6755</v>
      </c>
      <c r="L3812" s="2" t="s">
        <v>6756</v>
      </c>
      <c r="M3812" s="4">
        <v>748</v>
      </c>
      <c r="N3812" s="5">
        <v>6.7246978810500249</v>
      </c>
      <c r="O3812" s="5">
        <v>6.7246978810500249</v>
      </c>
      <c r="P3812" s="6" t="s">
        <v>20</v>
      </c>
      <c r="Q3812" s="5" t="s">
        <v>1</v>
      </c>
      <c r="R3812" s="24" t="s">
        <v>1</v>
      </c>
      <c r="S3812" s="6" t="s">
        <v>1</v>
      </c>
      <c r="T3812" s="7" t="str">
        <f t="shared" si="118"/>
        <v>Maintenu</v>
      </c>
      <c r="U3812" s="7" t="s">
        <v>21</v>
      </c>
      <c r="V3812" s="7" t="str">
        <f t="shared" si="119"/>
        <v>Mauléon-Licharre</v>
      </c>
      <c r="W3812" s="7">
        <v>1</v>
      </c>
    </row>
    <row r="3813" spans="1:23" x14ac:dyDescent="0.25">
      <c r="A3813" s="1" t="s">
        <v>76</v>
      </c>
      <c r="B3813" s="2" t="s">
        <v>77</v>
      </c>
      <c r="C3813" s="1" t="s">
        <v>4146</v>
      </c>
      <c r="D3813" s="2" t="s">
        <v>6715</v>
      </c>
      <c r="E3813" s="1" t="s">
        <v>7833</v>
      </c>
      <c r="F3813" s="2" t="s">
        <v>7834</v>
      </c>
      <c r="G3813" s="3" t="s">
        <v>4146</v>
      </c>
      <c r="H3813" s="22" t="s">
        <v>6715</v>
      </c>
      <c r="I3813" s="2" t="s">
        <v>76</v>
      </c>
      <c r="J3813" s="3" t="s">
        <v>77</v>
      </c>
      <c r="K3813" s="1" t="s">
        <v>6825</v>
      </c>
      <c r="L3813" s="2" t="s">
        <v>6826</v>
      </c>
      <c r="M3813" s="4">
        <v>180</v>
      </c>
      <c r="N3813" s="5">
        <v>30.991164578527833</v>
      </c>
      <c r="O3813" s="5">
        <v>30.991164578527833</v>
      </c>
      <c r="P3813" s="6" t="s">
        <v>20</v>
      </c>
      <c r="Q3813" s="5" t="s">
        <v>88</v>
      </c>
      <c r="R3813" s="24" t="s">
        <v>3</v>
      </c>
      <c r="S3813" s="6" t="s">
        <v>1</v>
      </c>
      <c r="T3813" s="7" t="str">
        <f t="shared" si="118"/>
        <v>de 1. Très sous dotée passe en 3.Intermédiaire</v>
      </c>
      <c r="U3813" s="7" t="s">
        <v>97</v>
      </c>
      <c r="V3813" s="7" t="str">
        <f t="shared" si="119"/>
        <v>Terres des Luys et Coteaux du Vic-Bilh (pct)</v>
      </c>
      <c r="W3813" s="7">
        <v>0</v>
      </c>
    </row>
    <row r="3814" spans="1:23" x14ac:dyDescent="0.25">
      <c r="A3814" s="1" t="s">
        <v>4135</v>
      </c>
      <c r="B3814" s="2" t="s">
        <v>4136</v>
      </c>
      <c r="C3814" s="1" t="s">
        <v>7093</v>
      </c>
      <c r="D3814" s="2" t="s">
        <v>7835</v>
      </c>
      <c r="E3814" s="1" t="s">
        <v>7836</v>
      </c>
      <c r="F3814" s="2" t="s">
        <v>7837</v>
      </c>
      <c r="G3814" s="3" t="s">
        <v>4146</v>
      </c>
      <c r="H3814" s="22" t="s">
        <v>6715</v>
      </c>
      <c r="I3814" s="2" t="s">
        <v>76</v>
      </c>
      <c r="J3814" s="3" t="s">
        <v>77</v>
      </c>
      <c r="K3814" s="1" t="s">
        <v>6936</v>
      </c>
      <c r="L3814" s="2" t="s">
        <v>6937</v>
      </c>
      <c r="M3814" s="4">
        <v>292</v>
      </c>
      <c r="N3814" s="5">
        <v>18.280489072126027</v>
      </c>
      <c r="O3814" s="5">
        <v>18.280489072126027</v>
      </c>
      <c r="P3814" s="6" t="s">
        <v>20</v>
      </c>
      <c r="Q3814" s="5" t="s">
        <v>88</v>
      </c>
      <c r="R3814" s="24" t="s">
        <v>3</v>
      </c>
      <c r="S3814" s="6" t="s">
        <v>1</v>
      </c>
      <c r="T3814" s="7" t="str">
        <f t="shared" si="118"/>
        <v>de 1. Très sous dotée passe en 3.Intermédiaire</v>
      </c>
      <c r="U3814" s="7" t="s">
        <v>21</v>
      </c>
      <c r="V3814" s="7" t="str">
        <f t="shared" si="119"/>
        <v>Pontacq</v>
      </c>
      <c r="W3814" s="7">
        <v>0</v>
      </c>
    </row>
    <row r="3815" spans="1:23" x14ac:dyDescent="0.25">
      <c r="A3815" s="1" t="s">
        <v>4135</v>
      </c>
      <c r="B3815" s="2" t="s">
        <v>4136</v>
      </c>
      <c r="C3815" s="1" t="s">
        <v>7093</v>
      </c>
      <c r="D3815" s="2" t="s">
        <v>7835</v>
      </c>
      <c r="E3815" s="1" t="s">
        <v>7838</v>
      </c>
      <c r="F3815" s="2" t="s">
        <v>7839</v>
      </c>
      <c r="G3815" s="3" t="s">
        <v>4146</v>
      </c>
      <c r="H3815" s="22" t="s">
        <v>6715</v>
      </c>
      <c r="I3815" s="2" t="s">
        <v>76</v>
      </c>
      <c r="J3815" s="3" t="s">
        <v>77</v>
      </c>
      <c r="K3815" s="1" t="s">
        <v>6936</v>
      </c>
      <c r="L3815" s="2" t="s">
        <v>6937</v>
      </c>
      <c r="M3815" s="4">
        <v>814</v>
      </c>
      <c r="N3815" s="5">
        <v>18.280489072126027</v>
      </c>
      <c r="O3815" s="5">
        <v>18.280489072126027</v>
      </c>
      <c r="P3815" s="6" t="s">
        <v>20</v>
      </c>
      <c r="Q3815" s="5" t="s">
        <v>88</v>
      </c>
      <c r="R3815" s="24" t="s">
        <v>3</v>
      </c>
      <c r="S3815" s="6" t="s">
        <v>1</v>
      </c>
      <c r="T3815" s="7" t="str">
        <f t="shared" si="118"/>
        <v>de 1. Très sous dotée passe en 3.Intermédiaire</v>
      </c>
      <c r="U3815" s="7" t="s">
        <v>21</v>
      </c>
      <c r="V3815" s="7" t="str">
        <f t="shared" si="119"/>
        <v>Pontacq</v>
      </c>
      <c r="W3815" s="7">
        <v>0</v>
      </c>
    </row>
    <row r="3816" spans="1:23" x14ac:dyDescent="0.25">
      <c r="A3816" s="1" t="s">
        <v>4135</v>
      </c>
      <c r="B3816" s="2" t="s">
        <v>4136</v>
      </c>
      <c r="C3816" s="1" t="s">
        <v>7093</v>
      </c>
      <c r="D3816" s="2" t="s">
        <v>7835</v>
      </c>
      <c r="E3816" s="1" t="s">
        <v>7840</v>
      </c>
      <c r="F3816" s="2" t="s">
        <v>7841</v>
      </c>
      <c r="G3816" s="3" t="s">
        <v>4146</v>
      </c>
      <c r="H3816" s="22" t="s">
        <v>6715</v>
      </c>
      <c r="I3816" s="2" t="s">
        <v>76</v>
      </c>
      <c r="J3816" s="3" t="s">
        <v>77</v>
      </c>
      <c r="K3816" s="1" t="s">
        <v>6792</v>
      </c>
      <c r="L3816" s="2" t="s">
        <v>6793</v>
      </c>
      <c r="M3816" s="4">
        <v>244</v>
      </c>
      <c r="N3816" s="5">
        <v>29.44015980689344</v>
      </c>
      <c r="O3816" s="5">
        <v>29.44015980689344</v>
      </c>
      <c r="P3816" s="6" t="s">
        <v>20</v>
      </c>
      <c r="Q3816" s="5" t="s">
        <v>88</v>
      </c>
      <c r="R3816" s="24" t="s">
        <v>3</v>
      </c>
      <c r="S3816" s="5" t="s">
        <v>88</v>
      </c>
      <c r="T3816" s="7" t="str">
        <f t="shared" si="118"/>
        <v>Maintenu</v>
      </c>
      <c r="U3816" s="7" t="s">
        <v>21</v>
      </c>
      <c r="V3816" s="7" t="str">
        <f t="shared" si="119"/>
        <v>Lembeye</v>
      </c>
      <c r="W3816" s="7">
        <v>0</v>
      </c>
    </row>
    <row r="3817" spans="1:23" x14ac:dyDescent="0.25">
      <c r="A3817" s="1" t="s">
        <v>4135</v>
      </c>
      <c r="B3817" s="2" t="s">
        <v>4136</v>
      </c>
      <c r="C3817" s="1" t="s">
        <v>7093</v>
      </c>
      <c r="D3817" s="2" t="s">
        <v>7835</v>
      </c>
      <c r="E3817" s="1" t="s">
        <v>7842</v>
      </c>
      <c r="F3817" s="2" t="s">
        <v>7843</v>
      </c>
      <c r="G3817" s="3" t="s">
        <v>4146</v>
      </c>
      <c r="H3817" s="22" t="s">
        <v>6715</v>
      </c>
      <c r="I3817" s="2" t="s">
        <v>76</v>
      </c>
      <c r="J3817" s="3" t="s">
        <v>77</v>
      </c>
      <c r="K3817" s="1" t="s">
        <v>6792</v>
      </c>
      <c r="L3817" s="2" t="s">
        <v>6793</v>
      </c>
      <c r="M3817" s="4">
        <v>54</v>
      </c>
      <c r="N3817" s="5">
        <v>29.44015980689344</v>
      </c>
      <c r="O3817" s="5">
        <v>29.44015980689344</v>
      </c>
      <c r="P3817" s="6" t="s">
        <v>20</v>
      </c>
      <c r="Q3817" s="5" t="s">
        <v>88</v>
      </c>
      <c r="R3817" s="24" t="s">
        <v>3</v>
      </c>
      <c r="S3817" s="5" t="s">
        <v>4</v>
      </c>
      <c r="T3817" s="7" t="str">
        <f t="shared" si="118"/>
        <v>de 4. Très dotée passe en 3.Intermédiaire</v>
      </c>
      <c r="U3817" s="7" t="s">
        <v>21</v>
      </c>
      <c r="V3817" s="7" t="str">
        <f t="shared" si="119"/>
        <v>Lembeye</v>
      </c>
      <c r="W3817" s="7">
        <v>0</v>
      </c>
    </row>
    <row r="3818" spans="1:23" x14ac:dyDescent="0.25">
      <c r="A3818" s="1" t="s">
        <v>76</v>
      </c>
      <c r="B3818" s="2" t="s">
        <v>77</v>
      </c>
      <c r="C3818" s="1" t="s">
        <v>401</v>
      </c>
      <c r="D3818" s="2" t="s">
        <v>7844</v>
      </c>
      <c r="E3818" s="1" t="s">
        <v>7845</v>
      </c>
      <c r="F3818" s="2" t="s">
        <v>7846</v>
      </c>
      <c r="G3818" s="3" t="s">
        <v>401</v>
      </c>
      <c r="H3818" s="22" t="s">
        <v>7844</v>
      </c>
      <c r="I3818" s="2" t="s">
        <v>76</v>
      </c>
      <c r="J3818" s="3" t="s">
        <v>77</v>
      </c>
      <c r="K3818" s="1" t="s">
        <v>7847</v>
      </c>
      <c r="L3818" s="2" t="s">
        <v>7848</v>
      </c>
      <c r="M3818" s="4">
        <v>978.9999999999992</v>
      </c>
      <c r="N3818" s="5">
        <v>0</v>
      </c>
      <c r="O3818" s="5">
        <v>6.9784829673648998</v>
      </c>
      <c r="P3818" s="6" t="s">
        <v>34</v>
      </c>
      <c r="Q3818" s="5" t="s">
        <v>1</v>
      </c>
      <c r="R3818" s="24" t="s">
        <v>1</v>
      </c>
      <c r="S3818" s="6" t="s">
        <v>1</v>
      </c>
      <c r="T3818" s="7" t="str">
        <f t="shared" si="118"/>
        <v>Maintenu</v>
      </c>
      <c r="U3818" s="7" t="s">
        <v>21</v>
      </c>
      <c r="V3818" s="7" t="str">
        <f t="shared" si="119"/>
        <v>Moncoutant</v>
      </c>
      <c r="W3818" s="7">
        <v>1</v>
      </c>
    </row>
    <row r="3819" spans="1:23" x14ac:dyDescent="0.25">
      <c r="A3819" s="1" t="s">
        <v>76</v>
      </c>
      <c r="B3819" s="2" t="s">
        <v>77</v>
      </c>
      <c r="C3819" s="1" t="s">
        <v>401</v>
      </c>
      <c r="D3819" s="2" t="s">
        <v>7844</v>
      </c>
      <c r="E3819" s="1" t="s">
        <v>7849</v>
      </c>
      <c r="F3819" s="2" t="s">
        <v>7850</v>
      </c>
      <c r="G3819" s="3" t="s">
        <v>401</v>
      </c>
      <c r="H3819" s="22" t="s">
        <v>7844</v>
      </c>
      <c r="I3819" s="2" t="s">
        <v>76</v>
      </c>
      <c r="J3819" s="3" t="s">
        <v>77</v>
      </c>
      <c r="K3819" s="1" t="s">
        <v>7851</v>
      </c>
      <c r="L3819" s="2" t="s">
        <v>7852</v>
      </c>
      <c r="M3819" s="4">
        <v>299</v>
      </c>
      <c r="N3819" s="5">
        <v>16.93019219440249</v>
      </c>
      <c r="O3819" s="5">
        <v>16.93019219440249</v>
      </c>
      <c r="P3819" s="6" t="s">
        <v>20</v>
      </c>
      <c r="Q3819" s="5" t="s">
        <v>88</v>
      </c>
      <c r="R3819" s="24" t="s">
        <v>3</v>
      </c>
      <c r="S3819" s="6" t="s">
        <v>1</v>
      </c>
      <c r="T3819" s="7" t="str">
        <f t="shared" si="118"/>
        <v>de 1. Très sous dotée passe en 3.Intermédiaire</v>
      </c>
      <c r="U3819" s="7" t="s">
        <v>21</v>
      </c>
      <c r="V3819" s="7" t="str">
        <f t="shared" si="119"/>
        <v>Parthenay</v>
      </c>
      <c r="W3819" s="7">
        <v>0</v>
      </c>
    </row>
    <row r="3820" spans="1:23" x14ac:dyDescent="0.25">
      <c r="A3820" s="1" t="s">
        <v>76</v>
      </c>
      <c r="B3820" s="2" t="s">
        <v>77</v>
      </c>
      <c r="C3820" s="1" t="s">
        <v>401</v>
      </c>
      <c r="D3820" s="2" t="s">
        <v>7844</v>
      </c>
      <c r="E3820" s="1" t="s">
        <v>7853</v>
      </c>
      <c r="F3820" s="2" t="s">
        <v>7854</v>
      </c>
      <c r="G3820" s="3" t="s">
        <v>401</v>
      </c>
      <c r="H3820" s="22" t="s">
        <v>7844</v>
      </c>
      <c r="I3820" s="2" t="s">
        <v>76</v>
      </c>
      <c r="J3820" s="3" t="s">
        <v>77</v>
      </c>
      <c r="K3820" s="1" t="s">
        <v>7855</v>
      </c>
      <c r="L3820" s="2" t="s">
        <v>7856</v>
      </c>
      <c r="M3820" s="4">
        <v>5450</v>
      </c>
      <c r="N3820" s="5">
        <v>11.036555302644016</v>
      </c>
      <c r="O3820" s="5">
        <v>11.036555302644016</v>
      </c>
      <c r="P3820" s="6" t="s">
        <v>20</v>
      </c>
      <c r="Q3820" s="5" t="s">
        <v>1</v>
      </c>
      <c r="R3820" s="24" t="s">
        <v>1</v>
      </c>
      <c r="S3820" s="6" t="s">
        <v>1</v>
      </c>
      <c r="T3820" s="7" t="str">
        <f t="shared" si="118"/>
        <v>Maintenu</v>
      </c>
      <c r="U3820" s="7" t="s">
        <v>97</v>
      </c>
      <c r="V3820" s="7" t="str">
        <f t="shared" si="119"/>
        <v>Plaine Niortaise (pct)</v>
      </c>
      <c r="W3820" s="7">
        <v>1</v>
      </c>
    </row>
    <row r="3821" spans="1:23" x14ac:dyDescent="0.25">
      <c r="A3821" s="1" t="s">
        <v>76</v>
      </c>
      <c r="B3821" s="2" t="s">
        <v>77</v>
      </c>
      <c r="C3821" s="1" t="s">
        <v>401</v>
      </c>
      <c r="D3821" s="2" t="s">
        <v>7844</v>
      </c>
      <c r="E3821" s="1" t="s">
        <v>7857</v>
      </c>
      <c r="F3821" s="2" t="s">
        <v>7858</v>
      </c>
      <c r="G3821" s="3" t="s">
        <v>401</v>
      </c>
      <c r="H3821" s="22" t="s">
        <v>7844</v>
      </c>
      <c r="I3821" s="2" t="s">
        <v>76</v>
      </c>
      <c r="J3821" s="3" t="s">
        <v>77</v>
      </c>
      <c r="K3821" s="1" t="s">
        <v>7859</v>
      </c>
      <c r="L3821" s="2" t="s">
        <v>7860</v>
      </c>
      <c r="M3821" s="4">
        <v>635</v>
      </c>
      <c r="N3821" s="5">
        <v>12.906371823775814</v>
      </c>
      <c r="O3821" s="5">
        <v>12.906371823775814</v>
      </c>
      <c r="P3821" s="6" t="s">
        <v>20</v>
      </c>
      <c r="Q3821" s="5" t="s">
        <v>2</v>
      </c>
      <c r="R3821" s="23" t="s">
        <v>1</v>
      </c>
      <c r="S3821" s="6" t="s">
        <v>1</v>
      </c>
      <c r="T3821" s="7" t="str">
        <f t="shared" si="118"/>
        <v>de 1. Très sous dotée passe en 2. Sous dotée</v>
      </c>
      <c r="U3821" s="7" t="s">
        <v>21</v>
      </c>
      <c r="V3821" s="7" t="str">
        <f t="shared" si="119"/>
        <v>La Crèche</v>
      </c>
      <c r="W3821" s="7">
        <v>1</v>
      </c>
    </row>
    <row r="3822" spans="1:23" x14ac:dyDescent="0.25">
      <c r="A3822" s="1" t="s">
        <v>76</v>
      </c>
      <c r="B3822" s="2" t="s">
        <v>77</v>
      </c>
      <c r="C3822" s="1" t="s">
        <v>401</v>
      </c>
      <c r="D3822" s="2" t="s">
        <v>7844</v>
      </c>
      <c r="E3822" s="1" t="s">
        <v>7861</v>
      </c>
      <c r="F3822" s="2" t="s">
        <v>7862</v>
      </c>
      <c r="G3822" s="3" t="s">
        <v>401</v>
      </c>
      <c r="H3822" s="22" t="s">
        <v>7844</v>
      </c>
      <c r="I3822" s="2" t="s">
        <v>76</v>
      </c>
      <c r="J3822" s="3" t="s">
        <v>77</v>
      </c>
      <c r="K3822" s="1" t="s">
        <v>7861</v>
      </c>
      <c r="L3822" s="2" t="s">
        <v>7862</v>
      </c>
      <c r="M3822" s="4">
        <v>3047.999999999995</v>
      </c>
      <c r="N3822" s="5">
        <v>7.0898571139031903</v>
      </c>
      <c r="O3822" s="5">
        <v>7.0898571139031903</v>
      </c>
      <c r="P3822" s="6" t="s">
        <v>20</v>
      </c>
      <c r="Q3822" s="5" t="s">
        <v>1</v>
      </c>
      <c r="R3822" s="24" t="s">
        <v>1</v>
      </c>
      <c r="S3822" s="6" t="s">
        <v>1</v>
      </c>
      <c r="T3822" s="7" t="str">
        <f t="shared" si="118"/>
        <v>Maintenu</v>
      </c>
      <c r="U3822" s="7" t="s">
        <v>21</v>
      </c>
      <c r="V3822" s="7" t="str">
        <f t="shared" si="119"/>
        <v>Airvault</v>
      </c>
      <c r="W3822" s="7">
        <v>1</v>
      </c>
    </row>
    <row r="3823" spans="1:23" x14ac:dyDescent="0.25">
      <c r="A3823" s="1" t="s">
        <v>76</v>
      </c>
      <c r="B3823" s="2" t="s">
        <v>77</v>
      </c>
      <c r="C3823" s="1" t="s">
        <v>401</v>
      </c>
      <c r="D3823" s="2" t="s">
        <v>7844</v>
      </c>
      <c r="E3823" s="1" t="s">
        <v>7863</v>
      </c>
      <c r="F3823" s="2" t="s">
        <v>7864</v>
      </c>
      <c r="G3823" s="3" t="s">
        <v>401</v>
      </c>
      <c r="H3823" s="22" t="s">
        <v>7844</v>
      </c>
      <c r="I3823" s="2" t="s">
        <v>76</v>
      </c>
      <c r="J3823" s="3" t="s">
        <v>77</v>
      </c>
      <c r="K3823" s="1" t="s">
        <v>431</v>
      </c>
      <c r="L3823" s="2" t="s">
        <v>432</v>
      </c>
      <c r="M3823" s="4">
        <v>273</v>
      </c>
      <c r="N3823" s="5">
        <v>14.420619308063481</v>
      </c>
      <c r="O3823" s="5">
        <v>14.420619308063481</v>
      </c>
      <c r="P3823" s="6" t="s">
        <v>20</v>
      </c>
      <c r="Q3823" s="5" t="s">
        <v>2</v>
      </c>
      <c r="R3823" s="24" t="s">
        <v>2</v>
      </c>
      <c r="S3823" s="6" t="s">
        <v>1</v>
      </c>
      <c r="T3823" s="7" t="str">
        <f t="shared" si="118"/>
        <v>de 1. Très sous dotée passe en 2. Sous dotée</v>
      </c>
      <c r="U3823" s="7" t="s">
        <v>21</v>
      </c>
      <c r="V3823" s="7" t="str">
        <f t="shared" si="119"/>
        <v>Chef-Boutonne</v>
      </c>
      <c r="W3823" s="7">
        <v>0</v>
      </c>
    </row>
    <row r="3824" spans="1:23" x14ac:dyDescent="0.25">
      <c r="A3824" s="1" t="s">
        <v>76</v>
      </c>
      <c r="B3824" s="2" t="s">
        <v>77</v>
      </c>
      <c r="C3824" s="1" t="s">
        <v>401</v>
      </c>
      <c r="D3824" s="2" t="s">
        <v>7844</v>
      </c>
      <c r="E3824" s="1" t="s">
        <v>7865</v>
      </c>
      <c r="F3824" s="2" t="s">
        <v>7866</v>
      </c>
      <c r="G3824" s="3" t="s">
        <v>401</v>
      </c>
      <c r="H3824" s="22" t="s">
        <v>7844</v>
      </c>
      <c r="I3824" s="2" t="s">
        <v>76</v>
      </c>
      <c r="J3824" s="3" t="s">
        <v>77</v>
      </c>
      <c r="K3824" s="1" t="s">
        <v>7867</v>
      </c>
      <c r="L3824" s="2" t="s">
        <v>7868</v>
      </c>
      <c r="M3824" s="4">
        <v>673.99999999999841</v>
      </c>
      <c r="N3824" s="5">
        <v>0</v>
      </c>
      <c r="O3824" s="5">
        <v>9.5501638064558776</v>
      </c>
      <c r="P3824" s="6" t="s">
        <v>34</v>
      </c>
      <c r="Q3824" s="5" t="s">
        <v>1</v>
      </c>
      <c r="R3824" s="24" t="s">
        <v>1</v>
      </c>
      <c r="S3824" s="6" t="s">
        <v>1</v>
      </c>
      <c r="T3824" s="7" t="str">
        <f t="shared" si="118"/>
        <v>Maintenu</v>
      </c>
      <c r="U3824" s="7" t="s">
        <v>21</v>
      </c>
      <c r="V3824" s="7" t="str">
        <f t="shared" si="119"/>
        <v>Secondigny</v>
      </c>
      <c r="W3824" s="7">
        <v>1</v>
      </c>
    </row>
    <row r="3825" spans="1:23" x14ac:dyDescent="0.25">
      <c r="A3825" s="1" t="s">
        <v>76</v>
      </c>
      <c r="B3825" s="2" t="s">
        <v>77</v>
      </c>
      <c r="C3825" s="1" t="s">
        <v>401</v>
      </c>
      <c r="D3825" s="2" t="s">
        <v>7844</v>
      </c>
      <c r="E3825" s="1" t="s">
        <v>7869</v>
      </c>
      <c r="F3825" s="2" t="s">
        <v>7870</v>
      </c>
      <c r="G3825" s="3" t="s">
        <v>401</v>
      </c>
      <c r="H3825" s="22" t="s">
        <v>7844</v>
      </c>
      <c r="I3825" s="2" t="s">
        <v>76</v>
      </c>
      <c r="J3825" s="3" t="s">
        <v>77</v>
      </c>
      <c r="K3825" s="1" t="s">
        <v>7851</v>
      </c>
      <c r="L3825" s="2" t="s">
        <v>7852</v>
      </c>
      <c r="M3825" s="4">
        <v>866.99999999999602</v>
      </c>
      <c r="N3825" s="5">
        <v>16.93019219440249</v>
      </c>
      <c r="O3825" s="5">
        <v>16.93019219440249</v>
      </c>
      <c r="P3825" s="6" t="s">
        <v>20</v>
      </c>
      <c r="Q3825" s="5" t="s">
        <v>88</v>
      </c>
      <c r="R3825" s="24" t="s">
        <v>3</v>
      </c>
      <c r="S3825" s="6" t="s">
        <v>1</v>
      </c>
      <c r="T3825" s="7" t="str">
        <f t="shared" si="118"/>
        <v>de 1. Très sous dotée passe en 3.Intermédiaire</v>
      </c>
      <c r="U3825" s="7" t="s">
        <v>21</v>
      </c>
      <c r="V3825" s="7" t="str">
        <f t="shared" si="119"/>
        <v>Parthenay</v>
      </c>
      <c r="W3825" s="7">
        <v>0</v>
      </c>
    </row>
    <row r="3826" spans="1:23" x14ac:dyDescent="0.25">
      <c r="A3826" s="1" t="s">
        <v>76</v>
      </c>
      <c r="B3826" s="2" t="s">
        <v>77</v>
      </c>
      <c r="C3826" s="1" t="s">
        <v>401</v>
      </c>
      <c r="D3826" s="2" t="s">
        <v>7844</v>
      </c>
      <c r="E3826" s="1" t="s">
        <v>7871</v>
      </c>
      <c r="F3826" s="2" t="s">
        <v>7872</v>
      </c>
      <c r="G3826" s="3" t="s">
        <v>401</v>
      </c>
      <c r="H3826" s="22" t="s">
        <v>7844</v>
      </c>
      <c r="I3826" s="2" t="s">
        <v>76</v>
      </c>
      <c r="J3826" s="3" t="s">
        <v>77</v>
      </c>
      <c r="K3826" s="1" t="s">
        <v>7873</v>
      </c>
      <c r="L3826" s="2" t="s">
        <v>7874</v>
      </c>
      <c r="M3826" s="4">
        <v>472</v>
      </c>
      <c r="N3826" s="5">
        <v>10.405500867244141</v>
      </c>
      <c r="O3826" s="5">
        <v>10.405500867244141</v>
      </c>
      <c r="P3826" s="6" t="s">
        <v>20</v>
      </c>
      <c r="Q3826" s="5" t="s">
        <v>1</v>
      </c>
      <c r="R3826" s="24" t="s">
        <v>1</v>
      </c>
      <c r="S3826" s="6" t="s">
        <v>1</v>
      </c>
      <c r="T3826" s="7" t="str">
        <f t="shared" si="118"/>
        <v>Maintenu</v>
      </c>
      <c r="U3826" s="7" t="s">
        <v>97</v>
      </c>
      <c r="V3826" s="7" t="str">
        <f t="shared" si="119"/>
        <v>Frontenay-Rohan-Rohan (pct)</v>
      </c>
      <c r="W3826" s="7">
        <v>1</v>
      </c>
    </row>
    <row r="3827" spans="1:23" x14ac:dyDescent="0.25">
      <c r="A3827" s="1" t="s">
        <v>76</v>
      </c>
      <c r="B3827" s="2" t="s">
        <v>77</v>
      </c>
      <c r="C3827" s="1" t="s">
        <v>401</v>
      </c>
      <c r="D3827" s="2" t="s">
        <v>7844</v>
      </c>
      <c r="E3827" s="1" t="s">
        <v>7875</v>
      </c>
      <c r="F3827" s="2" t="s">
        <v>7876</v>
      </c>
      <c r="G3827" s="3" t="s">
        <v>401</v>
      </c>
      <c r="H3827" s="22" t="s">
        <v>7844</v>
      </c>
      <c r="I3827" s="2" t="s">
        <v>76</v>
      </c>
      <c r="J3827" s="3" t="s">
        <v>77</v>
      </c>
      <c r="K3827" s="1" t="s">
        <v>7873</v>
      </c>
      <c r="L3827" s="2" t="s">
        <v>7874</v>
      </c>
      <c r="M3827" s="4">
        <v>608</v>
      </c>
      <c r="N3827" s="5">
        <v>10.405500867244141</v>
      </c>
      <c r="O3827" s="5">
        <v>10.405500867244141</v>
      </c>
      <c r="P3827" s="6" t="s">
        <v>20</v>
      </c>
      <c r="Q3827" s="5" t="s">
        <v>1</v>
      </c>
      <c r="R3827" s="24" t="s">
        <v>1</v>
      </c>
      <c r="S3827" s="6" t="s">
        <v>1</v>
      </c>
      <c r="T3827" s="7" t="str">
        <f t="shared" si="118"/>
        <v>Maintenu</v>
      </c>
      <c r="U3827" s="7" t="s">
        <v>97</v>
      </c>
      <c r="V3827" s="7" t="str">
        <f t="shared" si="119"/>
        <v>Frontenay-Rohan-Rohan (pct)</v>
      </c>
      <c r="W3827" s="7">
        <v>1</v>
      </c>
    </row>
    <row r="3828" spans="1:23" x14ac:dyDescent="0.25">
      <c r="A3828" s="1" t="s">
        <v>76</v>
      </c>
      <c r="B3828" s="2" t="s">
        <v>77</v>
      </c>
      <c r="C3828" s="1" t="s">
        <v>401</v>
      </c>
      <c r="D3828" s="2" t="s">
        <v>7844</v>
      </c>
      <c r="E3828" s="1" t="s">
        <v>7877</v>
      </c>
      <c r="F3828" s="2" t="s">
        <v>7878</v>
      </c>
      <c r="G3828" s="3" t="s">
        <v>401</v>
      </c>
      <c r="H3828" s="22" t="s">
        <v>7844</v>
      </c>
      <c r="I3828" s="2" t="s">
        <v>76</v>
      </c>
      <c r="J3828" s="3" t="s">
        <v>77</v>
      </c>
      <c r="K3828" s="1" t="s">
        <v>431</v>
      </c>
      <c r="L3828" s="2" t="s">
        <v>432</v>
      </c>
      <c r="M3828" s="4">
        <v>170</v>
      </c>
      <c r="N3828" s="5">
        <v>14.420619308063481</v>
      </c>
      <c r="O3828" s="5">
        <v>14.420619308063481</v>
      </c>
      <c r="P3828" s="6" t="s">
        <v>20</v>
      </c>
      <c r="Q3828" s="5" t="s">
        <v>2</v>
      </c>
      <c r="R3828" s="24" t="s">
        <v>2</v>
      </c>
      <c r="S3828" s="5" t="s">
        <v>88</v>
      </c>
      <c r="T3828" s="7" t="str">
        <f t="shared" si="118"/>
        <v>de 3.Intermédiaire passe en 2. Sous dotée</v>
      </c>
      <c r="U3828" s="7" t="s">
        <v>21</v>
      </c>
      <c r="V3828" s="7" t="str">
        <f t="shared" si="119"/>
        <v>Chef-Boutonne</v>
      </c>
      <c r="W3828" s="7">
        <v>0</v>
      </c>
    </row>
    <row r="3829" spans="1:23" x14ac:dyDescent="0.25">
      <c r="A3829" s="1" t="s">
        <v>76</v>
      </c>
      <c r="B3829" s="2" t="s">
        <v>77</v>
      </c>
      <c r="C3829" s="1" t="s">
        <v>401</v>
      </c>
      <c r="D3829" s="2" t="s">
        <v>7844</v>
      </c>
      <c r="E3829" s="1" t="s">
        <v>7879</v>
      </c>
      <c r="F3829" s="2" t="s">
        <v>7880</v>
      </c>
      <c r="G3829" s="3" t="s">
        <v>401</v>
      </c>
      <c r="H3829" s="22" t="s">
        <v>7844</v>
      </c>
      <c r="I3829" s="2" t="s">
        <v>76</v>
      </c>
      <c r="J3829" s="3" t="s">
        <v>77</v>
      </c>
      <c r="K3829" s="1" t="s">
        <v>7881</v>
      </c>
      <c r="L3829" s="2" t="s">
        <v>7882</v>
      </c>
      <c r="M3829" s="4">
        <v>1254</v>
      </c>
      <c r="N3829" s="5">
        <v>11.163837070044417</v>
      </c>
      <c r="O3829" s="5">
        <v>11.163837070044417</v>
      </c>
      <c r="P3829" s="6" t="s">
        <v>20</v>
      </c>
      <c r="Q3829" s="5" t="s">
        <v>1</v>
      </c>
      <c r="R3829" s="24" t="s">
        <v>1</v>
      </c>
      <c r="S3829" s="5" t="s">
        <v>88</v>
      </c>
      <c r="T3829" s="7" t="str">
        <f t="shared" si="118"/>
        <v>de 3.Intermédiaire passe en 1. Très sous dotée</v>
      </c>
      <c r="U3829" s="7" t="s">
        <v>21</v>
      </c>
      <c r="V3829" s="7" t="str">
        <f t="shared" si="119"/>
        <v>Coulonges-sur-l'Autize</v>
      </c>
      <c r="W3829" s="7">
        <v>1</v>
      </c>
    </row>
    <row r="3830" spans="1:23" x14ac:dyDescent="0.25">
      <c r="A3830" s="1" t="s">
        <v>76</v>
      </c>
      <c r="B3830" s="2" t="s">
        <v>77</v>
      </c>
      <c r="C3830" s="1" t="s">
        <v>401</v>
      </c>
      <c r="D3830" s="2" t="s">
        <v>7844</v>
      </c>
      <c r="E3830" s="1" t="s">
        <v>7883</v>
      </c>
      <c r="F3830" s="2" t="s">
        <v>7884</v>
      </c>
      <c r="G3830" s="3" t="s">
        <v>401</v>
      </c>
      <c r="H3830" s="22" t="s">
        <v>7844</v>
      </c>
      <c r="I3830" s="2" t="s">
        <v>76</v>
      </c>
      <c r="J3830" s="3" t="s">
        <v>77</v>
      </c>
      <c r="K3830" s="1" t="s">
        <v>7885</v>
      </c>
      <c r="L3830" s="2" t="s">
        <v>7886</v>
      </c>
      <c r="M3830" s="4">
        <v>1642</v>
      </c>
      <c r="N3830" s="5">
        <v>0</v>
      </c>
      <c r="O3830" s="5">
        <v>9.1405943620611136</v>
      </c>
      <c r="P3830" s="6" t="s">
        <v>34</v>
      </c>
      <c r="Q3830" s="5" t="s">
        <v>1</v>
      </c>
      <c r="R3830" s="24" t="s">
        <v>1</v>
      </c>
      <c r="S3830" s="6" t="s">
        <v>1</v>
      </c>
      <c r="T3830" s="7" t="str">
        <f t="shared" si="118"/>
        <v>Maintenu</v>
      </c>
      <c r="U3830" s="7" t="s">
        <v>21</v>
      </c>
      <c r="V3830" s="7" t="str">
        <f t="shared" si="119"/>
        <v>Nueil-les-Aubiers</v>
      </c>
      <c r="W3830" s="7">
        <v>1</v>
      </c>
    </row>
    <row r="3831" spans="1:23" x14ac:dyDescent="0.25">
      <c r="A3831" s="1" t="s">
        <v>76</v>
      </c>
      <c r="B3831" s="2" t="s">
        <v>77</v>
      </c>
      <c r="C3831" s="1" t="s">
        <v>401</v>
      </c>
      <c r="D3831" s="2" t="s">
        <v>7844</v>
      </c>
      <c r="E3831" s="1" t="s">
        <v>7887</v>
      </c>
      <c r="F3831" s="2" t="s">
        <v>7888</v>
      </c>
      <c r="G3831" s="3" t="s">
        <v>401</v>
      </c>
      <c r="H3831" s="22" t="s">
        <v>7844</v>
      </c>
      <c r="I3831" s="2" t="s">
        <v>76</v>
      </c>
      <c r="J3831" s="3" t="s">
        <v>77</v>
      </c>
      <c r="K3831" s="1" t="s">
        <v>7889</v>
      </c>
      <c r="L3831" s="2" t="s">
        <v>7890</v>
      </c>
      <c r="M3831" s="4">
        <v>1639</v>
      </c>
      <c r="N3831" s="5">
        <v>6.9892941894233251</v>
      </c>
      <c r="O3831" s="5">
        <v>6.9892941894233251</v>
      </c>
      <c r="P3831" s="6" t="s">
        <v>20</v>
      </c>
      <c r="Q3831" s="5" t="s">
        <v>1</v>
      </c>
      <c r="R3831" s="24" t="s">
        <v>1</v>
      </c>
      <c r="S3831" s="6" t="s">
        <v>1</v>
      </c>
      <c r="T3831" s="7" t="str">
        <f t="shared" si="118"/>
        <v>Maintenu</v>
      </c>
      <c r="U3831" s="7" t="s">
        <v>21</v>
      </c>
      <c r="V3831" s="7" t="str">
        <f t="shared" si="119"/>
        <v>Thouars</v>
      </c>
      <c r="W3831" s="7">
        <v>1</v>
      </c>
    </row>
    <row r="3832" spans="1:23" x14ac:dyDescent="0.25">
      <c r="A3832" s="1" t="s">
        <v>76</v>
      </c>
      <c r="B3832" s="2" t="s">
        <v>77</v>
      </c>
      <c r="C3832" s="1" t="s">
        <v>401</v>
      </c>
      <c r="D3832" s="2" t="s">
        <v>7844</v>
      </c>
      <c r="E3832" s="1" t="s">
        <v>7891</v>
      </c>
      <c r="F3832" s="2" t="s">
        <v>7892</v>
      </c>
      <c r="G3832" s="3" t="s">
        <v>401</v>
      </c>
      <c r="H3832" s="22" t="s">
        <v>7844</v>
      </c>
      <c r="I3832" s="2" t="s">
        <v>76</v>
      </c>
      <c r="J3832" s="3" t="s">
        <v>77</v>
      </c>
      <c r="K3832" s="1" t="s">
        <v>7893</v>
      </c>
      <c r="L3832" s="2" t="s">
        <v>7894</v>
      </c>
      <c r="M3832" s="4">
        <v>189</v>
      </c>
      <c r="N3832" s="5">
        <v>0</v>
      </c>
      <c r="O3832" s="5">
        <v>18.399533590015732</v>
      </c>
      <c r="P3832" s="6" t="s">
        <v>34</v>
      </c>
      <c r="Q3832" s="5" t="s">
        <v>88</v>
      </c>
      <c r="R3832" s="24" t="s">
        <v>3</v>
      </c>
      <c r="S3832" s="5" t="s">
        <v>88</v>
      </c>
      <c r="T3832" s="7" t="str">
        <f t="shared" si="118"/>
        <v>Maintenu</v>
      </c>
      <c r="U3832" s="7" t="s">
        <v>21</v>
      </c>
      <c r="V3832" s="7" t="str">
        <f t="shared" si="119"/>
        <v>Brioux-sur-Boutonne</v>
      </c>
      <c r="W3832" s="7">
        <v>0</v>
      </c>
    </row>
    <row r="3833" spans="1:23" x14ac:dyDescent="0.25">
      <c r="A3833" s="1" t="s">
        <v>76</v>
      </c>
      <c r="B3833" s="2" t="s">
        <v>77</v>
      </c>
      <c r="C3833" s="1" t="s">
        <v>401</v>
      </c>
      <c r="D3833" s="2" t="s">
        <v>7844</v>
      </c>
      <c r="E3833" s="1" t="s">
        <v>7895</v>
      </c>
      <c r="F3833" s="2" t="s">
        <v>7896</v>
      </c>
      <c r="G3833" s="3" t="s">
        <v>401</v>
      </c>
      <c r="H3833" s="22" t="s">
        <v>7844</v>
      </c>
      <c r="I3833" s="2" t="s">
        <v>76</v>
      </c>
      <c r="J3833" s="3" t="s">
        <v>77</v>
      </c>
      <c r="K3833" s="1" t="s">
        <v>7861</v>
      </c>
      <c r="L3833" s="2" t="s">
        <v>7862</v>
      </c>
      <c r="M3833" s="4">
        <v>782</v>
      </c>
      <c r="N3833" s="5">
        <v>7.0898571139031903</v>
      </c>
      <c r="O3833" s="5">
        <v>7.0898571139031903</v>
      </c>
      <c r="P3833" s="6" t="s">
        <v>20</v>
      </c>
      <c r="Q3833" s="5" t="s">
        <v>1</v>
      </c>
      <c r="R3833" s="24" t="s">
        <v>1</v>
      </c>
      <c r="S3833" s="6" t="s">
        <v>1</v>
      </c>
      <c r="T3833" s="7" t="str">
        <f t="shared" si="118"/>
        <v>Maintenu</v>
      </c>
      <c r="U3833" s="7" t="s">
        <v>21</v>
      </c>
      <c r="V3833" s="7" t="str">
        <f t="shared" si="119"/>
        <v>Airvault</v>
      </c>
      <c r="W3833" s="7">
        <v>1</v>
      </c>
    </row>
    <row r="3834" spans="1:23" x14ac:dyDescent="0.25">
      <c r="A3834" s="1" t="s">
        <v>76</v>
      </c>
      <c r="B3834" s="2" t="s">
        <v>77</v>
      </c>
      <c r="C3834" s="1" t="s">
        <v>401</v>
      </c>
      <c r="D3834" s="2" t="s">
        <v>7844</v>
      </c>
      <c r="E3834" s="1" t="s">
        <v>7897</v>
      </c>
      <c r="F3834" s="2" t="s">
        <v>7898</v>
      </c>
      <c r="G3834" s="3" t="s">
        <v>401</v>
      </c>
      <c r="H3834" s="22" t="s">
        <v>7844</v>
      </c>
      <c r="I3834" s="2" t="s">
        <v>76</v>
      </c>
      <c r="J3834" s="3" t="s">
        <v>77</v>
      </c>
      <c r="K3834" s="1" t="s">
        <v>431</v>
      </c>
      <c r="L3834" s="2" t="s">
        <v>432</v>
      </c>
      <c r="M3834" s="4">
        <v>212</v>
      </c>
      <c r="N3834" s="5">
        <v>14.420619308063481</v>
      </c>
      <c r="O3834" s="5">
        <v>14.420619308063481</v>
      </c>
      <c r="P3834" s="6" t="s">
        <v>20</v>
      </c>
      <c r="Q3834" s="5" t="s">
        <v>2</v>
      </c>
      <c r="R3834" s="24" t="s">
        <v>2</v>
      </c>
      <c r="S3834" s="5" t="s">
        <v>88</v>
      </c>
      <c r="T3834" s="7" t="str">
        <f t="shared" si="118"/>
        <v>de 3.Intermédiaire passe en 2. Sous dotée</v>
      </c>
      <c r="U3834" s="7" t="s">
        <v>21</v>
      </c>
      <c r="V3834" s="7" t="str">
        <f t="shared" si="119"/>
        <v>Chef-Boutonne</v>
      </c>
      <c r="W3834" s="7">
        <v>0</v>
      </c>
    </row>
    <row r="3835" spans="1:23" x14ac:dyDescent="0.25">
      <c r="A3835" s="1" t="s">
        <v>76</v>
      </c>
      <c r="B3835" s="2" t="s">
        <v>77</v>
      </c>
      <c r="C3835" s="1" t="s">
        <v>401</v>
      </c>
      <c r="D3835" s="2" t="s">
        <v>7844</v>
      </c>
      <c r="E3835" s="1" t="s">
        <v>7899</v>
      </c>
      <c r="F3835" s="2" t="s">
        <v>7900</v>
      </c>
      <c r="G3835" s="3" t="s">
        <v>401</v>
      </c>
      <c r="H3835" s="22" t="s">
        <v>7844</v>
      </c>
      <c r="I3835" s="2" t="s">
        <v>76</v>
      </c>
      <c r="J3835" s="3" t="s">
        <v>77</v>
      </c>
      <c r="K3835" s="1" t="s">
        <v>7861</v>
      </c>
      <c r="L3835" s="2" t="s">
        <v>7862</v>
      </c>
      <c r="M3835" s="4">
        <v>173</v>
      </c>
      <c r="N3835" s="5">
        <v>7.0898571139031903</v>
      </c>
      <c r="O3835" s="5">
        <v>7.0898571139031903</v>
      </c>
      <c r="P3835" s="6" t="s">
        <v>20</v>
      </c>
      <c r="Q3835" s="5" t="s">
        <v>1</v>
      </c>
      <c r="R3835" s="24" t="s">
        <v>1</v>
      </c>
      <c r="S3835" s="6" t="s">
        <v>1</v>
      </c>
      <c r="T3835" s="7" t="str">
        <f t="shared" si="118"/>
        <v>Maintenu</v>
      </c>
      <c r="U3835" s="7" t="s">
        <v>21</v>
      </c>
      <c r="V3835" s="7" t="str">
        <f t="shared" si="119"/>
        <v>Airvault</v>
      </c>
      <c r="W3835" s="7">
        <v>1</v>
      </c>
    </row>
    <row r="3836" spans="1:23" x14ac:dyDescent="0.25">
      <c r="A3836" s="1" t="s">
        <v>76</v>
      </c>
      <c r="B3836" s="2" t="s">
        <v>77</v>
      </c>
      <c r="C3836" s="1" t="s">
        <v>401</v>
      </c>
      <c r="D3836" s="2" t="s">
        <v>7844</v>
      </c>
      <c r="E3836" s="1" t="s">
        <v>7901</v>
      </c>
      <c r="F3836" s="2" t="s">
        <v>7902</v>
      </c>
      <c r="G3836" s="3" t="s">
        <v>401</v>
      </c>
      <c r="H3836" s="22" t="s">
        <v>7844</v>
      </c>
      <c r="I3836" s="2" t="s">
        <v>76</v>
      </c>
      <c r="J3836" s="3" t="s">
        <v>77</v>
      </c>
      <c r="K3836" s="1" t="s">
        <v>7903</v>
      </c>
      <c r="L3836" s="2" t="s">
        <v>7904</v>
      </c>
      <c r="M3836" s="4">
        <v>939</v>
      </c>
      <c r="N3836" s="5">
        <v>15.432301252051422</v>
      </c>
      <c r="O3836" s="5">
        <v>15.432301252051422</v>
      </c>
      <c r="P3836" s="6" t="s">
        <v>20</v>
      </c>
      <c r="Q3836" s="5" t="s">
        <v>2</v>
      </c>
      <c r="R3836" s="24" t="s">
        <v>2</v>
      </c>
      <c r="S3836" s="6" t="s">
        <v>1</v>
      </c>
      <c r="T3836" s="7" t="str">
        <f t="shared" si="118"/>
        <v>de 1. Très sous dotée passe en 2. Sous dotée</v>
      </c>
      <c r="U3836" s="7" t="s">
        <v>21</v>
      </c>
      <c r="V3836" s="7" t="str">
        <f t="shared" si="119"/>
        <v>Saint-Maixent-l'École</v>
      </c>
      <c r="W3836" s="7">
        <v>0</v>
      </c>
    </row>
    <row r="3837" spans="1:23" x14ac:dyDescent="0.25">
      <c r="A3837" s="1" t="s">
        <v>76</v>
      </c>
      <c r="B3837" s="2" t="s">
        <v>77</v>
      </c>
      <c r="C3837" s="1" t="s">
        <v>401</v>
      </c>
      <c r="D3837" s="2" t="s">
        <v>7844</v>
      </c>
      <c r="E3837" s="1" t="s">
        <v>7905</v>
      </c>
      <c r="F3837" s="2" t="s">
        <v>7906</v>
      </c>
      <c r="G3837" s="3" t="s">
        <v>401</v>
      </c>
      <c r="H3837" s="22" t="s">
        <v>7844</v>
      </c>
      <c r="I3837" s="2" t="s">
        <v>76</v>
      </c>
      <c r="J3837" s="3" t="s">
        <v>77</v>
      </c>
      <c r="K3837" s="1" t="s">
        <v>7861</v>
      </c>
      <c r="L3837" s="2" t="s">
        <v>7862</v>
      </c>
      <c r="M3837" s="4">
        <v>200</v>
      </c>
      <c r="N3837" s="5">
        <v>7.0898571139031903</v>
      </c>
      <c r="O3837" s="5">
        <v>7.0898571139031903</v>
      </c>
      <c r="P3837" s="6" t="s">
        <v>20</v>
      </c>
      <c r="Q3837" s="5" t="s">
        <v>1</v>
      </c>
      <c r="R3837" s="24" t="s">
        <v>1</v>
      </c>
      <c r="S3837" s="6" t="s">
        <v>1</v>
      </c>
      <c r="T3837" s="7" t="str">
        <f t="shared" si="118"/>
        <v>Maintenu</v>
      </c>
      <c r="U3837" s="7" t="s">
        <v>21</v>
      </c>
      <c r="V3837" s="7" t="str">
        <f t="shared" si="119"/>
        <v>Airvault</v>
      </c>
      <c r="W3837" s="7">
        <v>1</v>
      </c>
    </row>
    <row r="3838" spans="1:23" x14ac:dyDescent="0.25">
      <c r="A3838" s="1" t="s">
        <v>76</v>
      </c>
      <c r="B3838" s="2" t="s">
        <v>77</v>
      </c>
      <c r="C3838" s="1" t="s">
        <v>401</v>
      </c>
      <c r="D3838" s="2" t="s">
        <v>7844</v>
      </c>
      <c r="E3838" s="1" t="s">
        <v>7907</v>
      </c>
      <c r="F3838" s="2" t="s">
        <v>7908</v>
      </c>
      <c r="G3838" s="3" t="s">
        <v>191</v>
      </c>
      <c r="H3838" s="22" t="s">
        <v>8479</v>
      </c>
      <c r="I3838" s="2" t="s">
        <v>76</v>
      </c>
      <c r="J3838" s="3" t="s">
        <v>77</v>
      </c>
      <c r="K3838" s="1" t="s">
        <v>7909</v>
      </c>
      <c r="L3838" s="2" t="s">
        <v>7910</v>
      </c>
      <c r="M3838" s="4">
        <v>74.000000000000199</v>
      </c>
      <c r="N3838" s="5">
        <v>11.1201367002365</v>
      </c>
      <c r="O3838" s="5">
        <v>11.1201367002365</v>
      </c>
      <c r="P3838" s="6" t="s">
        <v>20</v>
      </c>
      <c r="Q3838" s="5" t="s">
        <v>1</v>
      </c>
      <c r="R3838" s="24" t="s">
        <v>1</v>
      </c>
      <c r="S3838" s="6" t="s">
        <v>1</v>
      </c>
      <c r="T3838" s="7" t="str">
        <f t="shared" si="118"/>
        <v>Maintenu</v>
      </c>
      <c r="U3838" s="7" t="s">
        <v>21</v>
      </c>
      <c r="V3838" s="7" t="str">
        <f t="shared" si="119"/>
        <v>Lusignan</v>
      </c>
      <c r="W3838" s="7">
        <v>1</v>
      </c>
    </row>
    <row r="3839" spans="1:23" x14ac:dyDescent="0.25">
      <c r="A3839" s="1" t="s">
        <v>76</v>
      </c>
      <c r="B3839" s="2" t="s">
        <v>77</v>
      </c>
      <c r="C3839" s="1" t="s">
        <v>401</v>
      </c>
      <c r="D3839" s="2" t="s">
        <v>7844</v>
      </c>
      <c r="E3839" s="1" t="s">
        <v>7911</v>
      </c>
      <c r="F3839" s="2" t="s">
        <v>7912</v>
      </c>
      <c r="G3839" s="3" t="s">
        <v>401</v>
      </c>
      <c r="H3839" s="22" t="s">
        <v>7844</v>
      </c>
      <c r="I3839" s="2" t="s">
        <v>76</v>
      </c>
      <c r="J3839" s="3" t="s">
        <v>77</v>
      </c>
      <c r="K3839" s="1" t="s">
        <v>7903</v>
      </c>
      <c r="L3839" s="2" t="s">
        <v>7904</v>
      </c>
      <c r="M3839" s="4">
        <v>1864</v>
      </c>
      <c r="N3839" s="5">
        <v>15.432301252051422</v>
      </c>
      <c r="O3839" s="5">
        <v>15.432301252051422</v>
      </c>
      <c r="P3839" s="6" t="s">
        <v>20</v>
      </c>
      <c r="Q3839" s="5" t="s">
        <v>2</v>
      </c>
      <c r="R3839" s="24" t="s">
        <v>2</v>
      </c>
      <c r="S3839" s="6" t="s">
        <v>1</v>
      </c>
      <c r="T3839" s="7" t="str">
        <f t="shared" si="118"/>
        <v>de 1. Très sous dotée passe en 2. Sous dotée</v>
      </c>
      <c r="U3839" s="7" t="s">
        <v>21</v>
      </c>
      <c r="V3839" s="7" t="str">
        <f t="shared" si="119"/>
        <v>Saint-Maixent-l'École</v>
      </c>
      <c r="W3839" s="7">
        <v>0</v>
      </c>
    </row>
    <row r="3840" spans="1:23" x14ac:dyDescent="0.25">
      <c r="A3840" s="1" t="s">
        <v>76</v>
      </c>
      <c r="B3840" s="2" t="s">
        <v>77</v>
      </c>
      <c r="C3840" s="1" t="s">
        <v>401</v>
      </c>
      <c r="D3840" s="2" t="s">
        <v>7844</v>
      </c>
      <c r="E3840" s="1" t="s">
        <v>7913</v>
      </c>
      <c r="F3840" s="2" t="s">
        <v>7914</v>
      </c>
      <c r="G3840" s="3" t="s">
        <v>401</v>
      </c>
      <c r="H3840" s="22" t="s">
        <v>7844</v>
      </c>
      <c r="I3840" s="2" t="s">
        <v>76</v>
      </c>
      <c r="J3840" s="3" t="s">
        <v>77</v>
      </c>
      <c r="K3840" s="1" t="s">
        <v>7867</v>
      </c>
      <c r="L3840" s="2" t="s">
        <v>7868</v>
      </c>
      <c r="M3840" s="4">
        <v>1138</v>
      </c>
      <c r="N3840" s="5">
        <v>0</v>
      </c>
      <c r="O3840" s="5">
        <v>9.5501638064558776</v>
      </c>
      <c r="P3840" s="6" t="s">
        <v>34</v>
      </c>
      <c r="Q3840" s="5" t="s">
        <v>1</v>
      </c>
      <c r="R3840" s="24" t="s">
        <v>1</v>
      </c>
      <c r="S3840" s="6" t="s">
        <v>1</v>
      </c>
      <c r="T3840" s="7" t="str">
        <f t="shared" si="118"/>
        <v>Maintenu</v>
      </c>
      <c r="U3840" s="7" t="s">
        <v>21</v>
      </c>
      <c r="V3840" s="7" t="str">
        <f t="shared" si="119"/>
        <v>Secondigny</v>
      </c>
      <c r="W3840" s="7">
        <v>1</v>
      </c>
    </row>
    <row r="3841" spans="1:23" x14ac:dyDescent="0.25">
      <c r="A3841" s="1" t="s">
        <v>76</v>
      </c>
      <c r="B3841" s="2" t="s">
        <v>77</v>
      </c>
      <c r="C3841" s="1" t="s">
        <v>401</v>
      </c>
      <c r="D3841" s="2" t="s">
        <v>7844</v>
      </c>
      <c r="E3841" s="1" t="s">
        <v>7915</v>
      </c>
      <c r="F3841" s="2" t="s">
        <v>7916</v>
      </c>
      <c r="G3841" s="3" t="s">
        <v>401</v>
      </c>
      <c r="H3841" s="22" t="s">
        <v>7844</v>
      </c>
      <c r="I3841" s="2" t="s">
        <v>76</v>
      </c>
      <c r="J3841" s="3" t="s">
        <v>77</v>
      </c>
      <c r="K3841" s="1" t="s">
        <v>431</v>
      </c>
      <c r="L3841" s="2" t="s">
        <v>432</v>
      </c>
      <c r="M3841" s="4">
        <v>79</v>
      </c>
      <c r="N3841" s="5">
        <v>14.420619308063481</v>
      </c>
      <c r="O3841" s="5">
        <v>14.420619308063481</v>
      </c>
      <c r="P3841" s="6" t="s">
        <v>20</v>
      </c>
      <c r="Q3841" s="5" t="s">
        <v>2</v>
      </c>
      <c r="R3841" s="24" t="s">
        <v>2</v>
      </c>
      <c r="S3841" s="5" t="s">
        <v>88</v>
      </c>
      <c r="T3841" s="7" t="str">
        <f t="shared" si="118"/>
        <v>de 3.Intermédiaire passe en 2. Sous dotée</v>
      </c>
      <c r="U3841" s="7" t="s">
        <v>21</v>
      </c>
      <c r="V3841" s="7" t="str">
        <f t="shared" si="119"/>
        <v>Chef-Boutonne</v>
      </c>
      <c r="W3841" s="7">
        <v>0</v>
      </c>
    </row>
    <row r="3842" spans="1:23" x14ac:dyDescent="0.25">
      <c r="A3842" s="1" t="s">
        <v>76</v>
      </c>
      <c r="B3842" s="2" t="s">
        <v>77</v>
      </c>
      <c r="C3842" s="1" t="s">
        <v>401</v>
      </c>
      <c r="D3842" s="2" t="s">
        <v>7844</v>
      </c>
      <c r="E3842" s="1" t="s">
        <v>7917</v>
      </c>
      <c r="F3842" s="2" t="s">
        <v>7918</v>
      </c>
      <c r="G3842" s="3" t="s">
        <v>401</v>
      </c>
      <c r="H3842" s="22" t="s">
        <v>7844</v>
      </c>
      <c r="I3842" s="2" t="s">
        <v>76</v>
      </c>
      <c r="J3842" s="3" t="s">
        <v>77</v>
      </c>
      <c r="K3842" s="1" t="s">
        <v>7851</v>
      </c>
      <c r="L3842" s="2" t="s">
        <v>7852</v>
      </c>
      <c r="M3842" s="4">
        <v>674.9999999999992</v>
      </c>
      <c r="N3842" s="5">
        <v>16.93019219440249</v>
      </c>
      <c r="O3842" s="5">
        <v>16.93019219440249</v>
      </c>
      <c r="P3842" s="6" t="s">
        <v>20</v>
      </c>
      <c r="Q3842" s="5" t="s">
        <v>88</v>
      </c>
      <c r="R3842" s="24" t="s">
        <v>3</v>
      </c>
      <c r="S3842" s="6" t="s">
        <v>1</v>
      </c>
      <c r="T3842" s="7" t="str">
        <f t="shared" ref="T3842:T3905" si="120">IF(S3842=Q3842,"Maintenu","de "&amp;S3842&amp;" passe en "&amp;Q3842)</f>
        <v>de 1. Très sous dotée passe en 3.Intermédiaire</v>
      </c>
      <c r="U3842" s="7" t="s">
        <v>21</v>
      </c>
      <c r="V3842" s="7" t="str">
        <f t="shared" ref="V3842:V3905" si="121">IF(U3842="BV",L3842,L3842&amp;" (pct)")</f>
        <v>Parthenay</v>
      </c>
      <c r="W3842" s="7">
        <v>0</v>
      </c>
    </row>
    <row r="3843" spans="1:23" x14ac:dyDescent="0.25">
      <c r="A3843" s="1" t="s">
        <v>76</v>
      </c>
      <c r="B3843" s="2" t="s">
        <v>77</v>
      </c>
      <c r="C3843" s="1" t="s">
        <v>401</v>
      </c>
      <c r="D3843" s="2" t="s">
        <v>7844</v>
      </c>
      <c r="E3843" s="1" t="s">
        <v>7919</v>
      </c>
      <c r="F3843" s="2" t="s">
        <v>7920</v>
      </c>
      <c r="G3843" s="3" t="s">
        <v>401</v>
      </c>
      <c r="H3843" s="22" t="s">
        <v>7844</v>
      </c>
      <c r="I3843" s="2" t="s">
        <v>76</v>
      </c>
      <c r="J3843" s="3" t="s">
        <v>77</v>
      </c>
      <c r="K3843" s="1" t="s">
        <v>7921</v>
      </c>
      <c r="L3843" s="2" t="s">
        <v>7922</v>
      </c>
      <c r="M3843" s="4">
        <v>989.0000000000008</v>
      </c>
      <c r="N3843" s="5">
        <v>0</v>
      </c>
      <c r="O3843" s="5">
        <v>9.1927247356398887</v>
      </c>
      <c r="P3843" s="6" t="s">
        <v>34</v>
      </c>
      <c r="Q3843" s="5" t="s">
        <v>1</v>
      </c>
      <c r="R3843" s="24" t="s">
        <v>1</v>
      </c>
      <c r="S3843" s="6" t="s">
        <v>1</v>
      </c>
      <c r="T3843" s="7" t="str">
        <f t="shared" si="120"/>
        <v>Maintenu</v>
      </c>
      <c r="U3843" s="7" t="s">
        <v>21</v>
      </c>
      <c r="V3843" s="7" t="str">
        <f t="shared" si="121"/>
        <v>Celles-sur-Belle</v>
      </c>
      <c r="W3843" s="7">
        <v>1</v>
      </c>
    </row>
    <row r="3844" spans="1:23" x14ac:dyDescent="0.25">
      <c r="A3844" s="1" t="s">
        <v>76</v>
      </c>
      <c r="B3844" s="2" t="s">
        <v>77</v>
      </c>
      <c r="C3844" s="1" t="s">
        <v>401</v>
      </c>
      <c r="D3844" s="2" t="s">
        <v>7844</v>
      </c>
      <c r="E3844" s="1" t="s">
        <v>7923</v>
      </c>
      <c r="F3844" s="2" t="s">
        <v>7924</v>
      </c>
      <c r="G3844" s="3" t="s">
        <v>401</v>
      </c>
      <c r="H3844" s="22" t="s">
        <v>7844</v>
      </c>
      <c r="I3844" s="2" t="s">
        <v>76</v>
      </c>
      <c r="J3844" s="3" t="s">
        <v>77</v>
      </c>
      <c r="K3844" s="1" t="s">
        <v>7925</v>
      </c>
      <c r="L3844" s="2" t="s">
        <v>7926</v>
      </c>
      <c r="M3844" s="4">
        <v>1766</v>
      </c>
      <c r="N3844" s="5">
        <v>21.827763312664555</v>
      </c>
      <c r="O3844" s="5">
        <v>21.827763312664555</v>
      </c>
      <c r="P3844" s="6" t="s">
        <v>20</v>
      </c>
      <c r="Q3844" s="5" t="s">
        <v>88</v>
      </c>
      <c r="R3844" s="24" t="s">
        <v>3</v>
      </c>
      <c r="S3844" s="6" t="s">
        <v>1</v>
      </c>
      <c r="T3844" s="7" t="str">
        <f t="shared" si="120"/>
        <v>de 1. Très sous dotée passe en 3.Intermédiaire</v>
      </c>
      <c r="U3844" s="7" t="s">
        <v>97</v>
      </c>
      <c r="V3844" s="7" t="str">
        <f t="shared" si="121"/>
        <v>Mignon-et-Boutonne (pct)</v>
      </c>
      <c r="W3844" s="7">
        <v>0</v>
      </c>
    </row>
    <row r="3845" spans="1:23" x14ac:dyDescent="0.25">
      <c r="A3845" s="1" t="s">
        <v>76</v>
      </c>
      <c r="B3845" s="2" t="s">
        <v>77</v>
      </c>
      <c r="C3845" s="1" t="s">
        <v>401</v>
      </c>
      <c r="D3845" s="2" t="s">
        <v>7844</v>
      </c>
      <c r="E3845" s="1" t="s">
        <v>7927</v>
      </c>
      <c r="F3845" s="2" t="s">
        <v>7928</v>
      </c>
      <c r="G3845" s="3" t="s">
        <v>401</v>
      </c>
      <c r="H3845" s="22" t="s">
        <v>7844</v>
      </c>
      <c r="I3845" s="2" t="s">
        <v>76</v>
      </c>
      <c r="J3845" s="3" t="s">
        <v>77</v>
      </c>
      <c r="K3845" s="1" t="s">
        <v>7881</v>
      </c>
      <c r="L3845" s="2" t="s">
        <v>7882</v>
      </c>
      <c r="M3845" s="4">
        <v>739.00000000000136</v>
      </c>
      <c r="N3845" s="5">
        <v>11.163837070044417</v>
      </c>
      <c r="O3845" s="5">
        <v>11.163837070044417</v>
      </c>
      <c r="P3845" s="6" t="s">
        <v>20</v>
      </c>
      <c r="Q3845" s="5" t="s">
        <v>1</v>
      </c>
      <c r="R3845" s="24" t="s">
        <v>1</v>
      </c>
      <c r="S3845" s="5" t="s">
        <v>88</v>
      </c>
      <c r="T3845" s="7" t="str">
        <f t="shared" si="120"/>
        <v>de 3.Intermédiaire passe en 1. Très sous dotée</v>
      </c>
      <c r="U3845" s="7" t="s">
        <v>21</v>
      </c>
      <c r="V3845" s="7" t="str">
        <f t="shared" si="121"/>
        <v>Coulonges-sur-l'Autize</v>
      </c>
      <c r="W3845" s="7">
        <v>1</v>
      </c>
    </row>
    <row r="3846" spans="1:23" x14ac:dyDescent="0.25">
      <c r="A3846" s="1" t="s">
        <v>76</v>
      </c>
      <c r="B3846" s="2" t="s">
        <v>77</v>
      </c>
      <c r="C3846" s="1" t="s">
        <v>401</v>
      </c>
      <c r="D3846" s="2" t="s">
        <v>7844</v>
      </c>
      <c r="E3846" s="1" t="s">
        <v>7929</v>
      </c>
      <c r="F3846" s="2" t="s">
        <v>7930</v>
      </c>
      <c r="G3846" s="3" t="s">
        <v>401</v>
      </c>
      <c r="H3846" s="22" t="s">
        <v>7844</v>
      </c>
      <c r="I3846" s="2" t="s">
        <v>76</v>
      </c>
      <c r="J3846" s="3" t="s">
        <v>77</v>
      </c>
      <c r="K3846" s="1" t="s">
        <v>7925</v>
      </c>
      <c r="L3846" s="2" t="s">
        <v>7926</v>
      </c>
      <c r="M3846" s="4">
        <v>130</v>
      </c>
      <c r="N3846" s="5">
        <v>21.827763312664555</v>
      </c>
      <c r="O3846" s="5">
        <v>21.827763312664555</v>
      </c>
      <c r="P3846" s="6" t="s">
        <v>20</v>
      </c>
      <c r="Q3846" s="5" t="s">
        <v>88</v>
      </c>
      <c r="R3846" s="24" t="s">
        <v>3</v>
      </c>
      <c r="S3846" s="6" t="s">
        <v>1</v>
      </c>
      <c r="T3846" s="7" t="str">
        <f t="shared" si="120"/>
        <v>de 1. Très sous dotée passe en 3.Intermédiaire</v>
      </c>
      <c r="U3846" s="7" t="s">
        <v>97</v>
      </c>
      <c r="V3846" s="7" t="str">
        <f t="shared" si="121"/>
        <v>Mignon-et-Boutonne (pct)</v>
      </c>
      <c r="W3846" s="7">
        <v>0</v>
      </c>
    </row>
    <row r="3847" spans="1:23" x14ac:dyDescent="0.25">
      <c r="A3847" s="1" t="s">
        <v>76</v>
      </c>
      <c r="B3847" s="2" t="s">
        <v>77</v>
      </c>
      <c r="C3847" s="1" t="s">
        <v>401</v>
      </c>
      <c r="D3847" s="2" t="s">
        <v>7844</v>
      </c>
      <c r="E3847" s="1" t="s">
        <v>7931</v>
      </c>
      <c r="F3847" s="2" t="s">
        <v>7932</v>
      </c>
      <c r="G3847" s="3" t="s">
        <v>401</v>
      </c>
      <c r="H3847" s="22" t="s">
        <v>7844</v>
      </c>
      <c r="I3847" s="2" t="s">
        <v>76</v>
      </c>
      <c r="J3847" s="3" t="s">
        <v>77</v>
      </c>
      <c r="K3847" s="1" t="s">
        <v>7873</v>
      </c>
      <c r="L3847" s="2" t="s">
        <v>7874</v>
      </c>
      <c r="M3847" s="4">
        <v>1629</v>
      </c>
      <c r="N3847" s="5">
        <v>10.405500867244141</v>
      </c>
      <c r="O3847" s="5">
        <v>10.405500867244141</v>
      </c>
      <c r="P3847" s="6" t="s">
        <v>20</v>
      </c>
      <c r="Q3847" s="5" t="s">
        <v>1</v>
      </c>
      <c r="R3847" s="24" t="s">
        <v>1</v>
      </c>
      <c r="S3847" s="6" t="s">
        <v>1</v>
      </c>
      <c r="T3847" s="7" t="str">
        <f t="shared" si="120"/>
        <v>Maintenu</v>
      </c>
      <c r="U3847" s="7" t="s">
        <v>97</v>
      </c>
      <c r="V3847" s="7" t="str">
        <f t="shared" si="121"/>
        <v>Frontenay-Rohan-Rohan (pct)</v>
      </c>
      <c r="W3847" s="7">
        <v>1</v>
      </c>
    </row>
    <row r="3848" spans="1:23" x14ac:dyDescent="0.25">
      <c r="A3848" s="1" t="s">
        <v>76</v>
      </c>
      <c r="B3848" s="2" t="s">
        <v>77</v>
      </c>
      <c r="C3848" s="1" t="s">
        <v>401</v>
      </c>
      <c r="D3848" s="2" t="s">
        <v>7844</v>
      </c>
      <c r="E3848" s="1" t="s">
        <v>7933</v>
      </c>
      <c r="F3848" s="2" t="s">
        <v>7934</v>
      </c>
      <c r="G3848" s="3" t="s">
        <v>401</v>
      </c>
      <c r="H3848" s="22" t="s">
        <v>7844</v>
      </c>
      <c r="I3848" s="2" t="s">
        <v>76</v>
      </c>
      <c r="J3848" s="3" t="s">
        <v>77</v>
      </c>
      <c r="K3848" s="1" t="s">
        <v>7867</v>
      </c>
      <c r="L3848" s="2" t="s">
        <v>7868</v>
      </c>
      <c r="M3848" s="4">
        <v>302</v>
      </c>
      <c r="N3848" s="5">
        <v>0</v>
      </c>
      <c r="O3848" s="5">
        <v>9.5501638064558776</v>
      </c>
      <c r="P3848" s="6" t="s">
        <v>34</v>
      </c>
      <c r="Q3848" s="5" t="s">
        <v>1</v>
      </c>
      <c r="R3848" s="24" t="s">
        <v>1</v>
      </c>
      <c r="S3848" s="6" t="s">
        <v>1</v>
      </c>
      <c r="T3848" s="7" t="str">
        <f t="shared" si="120"/>
        <v>Maintenu</v>
      </c>
      <c r="U3848" s="7" t="s">
        <v>21</v>
      </c>
      <c r="V3848" s="7" t="str">
        <f t="shared" si="121"/>
        <v>Secondigny</v>
      </c>
      <c r="W3848" s="7">
        <v>1</v>
      </c>
    </row>
    <row r="3849" spans="1:23" x14ac:dyDescent="0.25">
      <c r="A3849" s="1" t="s">
        <v>76</v>
      </c>
      <c r="B3849" s="2" t="s">
        <v>77</v>
      </c>
      <c r="C3849" s="1" t="s">
        <v>401</v>
      </c>
      <c r="D3849" s="2" t="s">
        <v>7844</v>
      </c>
      <c r="E3849" s="1" t="s">
        <v>7935</v>
      </c>
      <c r="F3849" s="2" t="s">
        <v>7936</v>
      </c>
      <c r="G3849" s="3" t="s">
        <v>401</v>
      </c>
      <c r="H3849" s="22" t="s">
        <v>7844</v>
      </c>
      <c r="I3849" s="2" t="s">
        <v>76</v>
      </c>
      <c r="J3849" s="3" t="s">
        <v>77</v>
      </c>
      <c r="K3849" s="1" t="s">
        <v>7937</v>
      </c>
      <c r="L3849" s="2" t="s">
        <v>7938</v>
      </c>
      <c r="M3849" s="4">
        <v>1180.9999999999943</v>
      </c>
      <c r="N3849" s="5">
        <v>12.973318597056103</v>
      </c>
      <c r="O3849" s="5">
        <v>12.973318597056103</v>
      </c>
      <c r="P3849" s="6" t="s">
        <v>20</v>
      </c>
      <c r="Q3849" s="5" t="s">
        <v>2</v>
      </c>
      <c r="R3849" s="23" t="s">
        <v>1</v>
      </c>
      <c r="S3849" s="6" t="s">
        <v>1</v>
      </c>
      <c r="T3849" s="7" t="str">
        <f t="shared" si="120"/>
        <v>de 1. Très sous dotée passe en 2. Sous dotée</v>
      </c>
      <c r="U3849" s="7" t="s">
        <v>21</v>
      </c>
      <c r="V3849" s="7" t="str">
        <f t="shared" si="121"/>
        <v>Bressuire</v>
      </c>
      <c r="W3849" s="7">
        <v>1</v>
      </c>
    </row>
    <row r="3850" spans="1:23" x14ac:dyDescent="0.25">
      <c r="A3850" s="1" t="s">
        <v>76</v>
      </c>
      <c r="B3850" s="2" t="s">
        <v>77</v>
      </c>
      <c r="C3850" s="1" t="s">
        <v>401</v>
      </c>
      <c r="D3850" s="2" t="s">
        <v>7844</v>
      </c>
      <c r="E3850" s="1" t="s">
        <v>7939</v>
      </c>
      <c r="F3850" s="2" t="s">
        <v>7940</v>
      </c>
      <c r="G3850" s="3" t="s">
        <v>401</v>
      </c>
      <c r="H3850" s="22" t="s">
        <v>7844</v>
      </c>
      <c r="I3850" s="2" t="s">
        <v>76</v>
      </c>
      <c r="J3850" s="3" t="s">
        <v>77</v>
      </c>
      <c r="K3850" s="1" t="s">
        <v>7925</v>
      </c>
      <c r="L3850" s="2" t="s">
        <v>7926</v>
      </c>
      <c r="M3850" s="4">
        <v>59.999999999999801</v>
      </c>
      <c r="N3850" s="5">
        <v>21.827763312664555</v>
      </c>
      <c r="O3850" s="5">
        <v>21.827763312664555</v>
      </c>
      <c r="P3850" s="6" t="s">
        <v>20</v>
      </c>
      <c r="Q3850" s="5" t="s">
        <v>88</v>
      </c>
      <c r="R3850" s="24" t="s">
        <v>3</v>
      </c>
      <c r="S3850" s="6" t="s">
        <v>1</v>
      </c>
      <c r="T3850" s="7" t="str">
        <f t="shared" si="120"/>
        <v>de 1. Très sous dotée passe en 3.Intermédiaire</v>
      </c>
      <c r="U3850" s="7" t="s">
        <v>97</v>
      </c>
      <c r="V3850" s="7" t="str">
        <f t="shared" si="121"/>
        <v>Mignon-et-Boutonne (pct)</v>
      </c>
      <c r="W3850" s="7">
        <v>0</v>
      </c>
    </row>
    <row r="3851" spans="1:23" x14ac:dyDescent="0.25">
      <c r="A3851" s="1" t="s">
        <v>76</v>
      </c>
      <c r="B3851" s="2" t="s">
        <v>77</v>
      </c>
      <c r="C3851" s="1" t="s">
        <v>401</v>
      </c>
      <c r="D3851" s="2" t="s">
        <v>7844</v>
      </c>
      <c r="E3851" s="1" t="s">
        <v>7941</v>
      </c>
      <c r="F3851" s="2" t="s">
        <v>7942</v>
      </c>
      <c r="G3851" s="3" t="s">
        <v>401</v>
      </c>
      <c r="H3851" s="22" t="s">
        <v>7844</v>
      </c>
      <c r="I3851" s="2" t="s">
        <v>76</v>
      </c>
      <c r="J3851" s="3" t="s">
        <v>77</v>
      </c>
      <c r="K3851" s="1" t="s">
        <v>7867</v>
      </c>
      <c r="L3851" s="2" t="s">
        <v>7868</v>
      </c>
      <c r="M3851" s="4">
        <v>238</v>
      </c>
      <c r="N3851" s="5">
        <v>0</v>
      </c>
      <c r="O3851" s="5">
        <v>9.5501638064558776</v>
      </c>
      <c r="P3851" s="6" t="s">
        <v>34</v>
      </c>
      <c r="Q3851" s="5" t="s">
        <v>1</v>
      </c>
      <c r="R3851" s="24" t="s">
        <v>1</v>
      </c>
      <c r="S3851" s="6" t="s">
        <v>1</v>
      </c>
      <c r="T3851" s="7" t="str">
        <f t="shared" si="120"/>
        <v>Maintenu</v>
      </c>
      <c r="U3851" s="7" t="s">
        <v>21</v>
      </c>
      <c r="V3851" s="7" t="str">
        <f t="shared" si="121"/>
        <v>Secondigny</v>
      </c>
      <c r="W3851" s="7">
        <v>1</v>
      </c>
    </row>
    <row r="3852" spans="1:23" x14ac:dyDescent="0.25">
      <c r="A3852" s="1" t="s">
        <v>76</v>
      </c>
      <c r="B3852" s="2" t="s">
        <v>77</v>
      </c>
      <c r="C3852" s="1" t="s">
        <v>401</v>
      </c>
      <c r="D3852" s="2" t="s">
        <v>7844</v>
      </c>
      <c r="E3852" s="1" t="s">
        <v>7943</v>
      </c>
      <c r="F3852" s="2" t="s">
        <v>7944</v>
      </c>
      <c r="G3852" s="3" t="s">
        <v>401</v>
      </c>
      <c r="H3852" s="22" t="s">
        <v>7844</v>
      </c>
      <c r="I3852" s="2" t="s">
        <v>76</v>
      </c>
      <c r="J3852" s="3" t="s">
        <v>77</v>
      </c>
      <c r="K3852" s="1" t="s">
        <v>7945</v>
      </c>
      <c r="L3852" s="2" t="s">
        <v>7946</v>
      </c>
      <c r="M3852" s="4">
        <v>178</v>
      </c>
      <c r="N3852" s="5">
        <v>21.159440808221785</v>
      </c>
      <c r="O3852" s="5">
        <v>21.159440808221785</v>
      </c>
      <c r="P3852" s="6" t="s">
        <v>20</v>
      </c>
      <c r="Q3852" s="5" t="s">
        <v>88</v>
      </c>
      <c r="R3852" s="24" t="s">
        <v>3</v>
      </c>
      <c r="S3852" s="6" t="s">
        <v>1</v>
      </c>
      <c r="T3852" s="7" t="str">
        <f t="shared" si="120"/>
        <v>de 1. Très sous dotée passe en 3.Intermédiaire</v>
      </c>
      <c r="U3852" s="7" t="s">
        <v>21</v>
      </c>
      <c r="V3852" s="7" t="str">
        <f t="shared" si="121"/>
        <v>La Mothe-Saint-Héray</v>
      </c>
      <c r="W3852" s="7">
        <v>0</v>
      </c>
    </row>
    <row r="3853" spans="1:23" x14ac:dyDescent="0.25">
      <c r="A3853" s="1" t="s">
        <v>76</v>
      </c>
      <c r="B3853" s="2" t="s">
        <v>77</v>
      </c>
      <c r="C3853" s="1" t="s">
        <v>401</v>
      </c>
      <c r="D3853" s="2" t="s">
        <v>7844</v>
      </c>
      <c r="E3853" s="1" t="s">
        <v>7947</v>
      </c>
      <c r="F3853" s="2" t="s">
        <v>7948</v>
      </c>
      <c r="G3853" s="3" t="s">
        <v>401</v>
      </c>
      <c r="H3853" s="22" t="s">
        <v>7844</v>
      </c>
      <c r="I3853" s="2" t="s">
        <v>76</v>
      </c>
      <c r="J3853" s="3" t="s">
        <v>77</v>
      </c>
      <c r="K3853" s="1" t="s">
        <v>7889</v>
      </c>
      <c r="L3853" s="2" t="s">
        <v>7890</v>
      </c>
      <c r="M3853" s="4">
        <v>1062</v>
      </c>
      <c r="N3853" s="5">
        <v>6.9892941894233251</v>
      </c>
      <c r="O3853" s="5">
        <v>6.9892941894233251</v>
      </c>
      <c r="P3853" s="6" t="s">
        <v>20</v>
      </c>
      <c r="Q3853" s="5" t="s">
        <v>1</v>
      </c>
      <c r="R3853" s="24" t="s">
        <v>1</v>
      </c>
      <c r="S3853" s="6" t="s">
        <v>1</v>
      </c>
      <c r="T3853" s="7" t="str">
        <f t="shared" si="120"/>
        <v>Maintenu</v>
      </c>
      <c r="U3853" s="7" t="s">
        <v>21</v>
      </c>
      <c r="V3853" s="7" t="str">
        <f t="shared" si="121"/>
        <v>Thouars</v>
      </c>
      <c r="W3853" s="7">
        <v>1</v>
      </c>
    </row>
    <row r="3854" spans="1:23" x14ac:dyDescent="0.25">
      <c r="A3854" s="1" t="s">
        <v>76</v>
      </c>
      <c r="B3854" s="2" t="s">
        <v>77</v>
      </c>
      <c r="C3854" s="1" t="s">
        <v>401</v>
      </c>
      <c r="D3854" s="2" t="s">
        <v>7844</v>
      </c>
      <c r="E3854" s="1" t="s">
        <v>7949</v>
      </c>
      <c r="F3854" s="2" t="s">
        <v>7950</v>
      </c>
      <c r="G3854" s="3" t="s">
        <v>401</v>
      </c>
      <c r="H3854" s="22" t="s">
        <v>7844</v>
      </c>
      <c r="I3854" s="2" t="s">
        <v>76</v>
      </c>
      <c r="J3854" s="3" t="s">
        <v>77</v>
      </c>
      <c r="K3854" s="1" t="s">
        <v>7889</v>
      </c>
      <c r="L3854" s="2" t="s">
        <v>7890</v>
      </c>
      <c r="M3854" s="4">
        <v>418.00000000000182</v>
      </c>
      <c r="N3854" s="5">
        <v>6.9892941894233251</v>
      </c>
      <c r="O3854" s="5">
        <v>6.9892941894233251</v>
      </c>
      <c r="P3854" s="6" t="s">
        <v>20</v>
      </c>
      <c r="Q3854" s="5" t="s">
        <v>1</v>
      </c>
      <c r="R3854" s="24" t="s">
        <v>1</v>
      </c>
      <c r="S3854" s="6" t="s">
        <v>1</v>
      </c>
      <c r="T3854" s="7" t="str">
        <f t="shared" si="120"/>
        <v>Maintenu</v>
      </c>
      <c r="U3854" s="7" t="s">
        <v>21</v>
      </c>
      <c r="V3854" s="7" t="str">
        <f t="shared" si="121"/>
        <v>Thouars</v>
      </c>
      <c r="W3854" s="7">
        <v>1</v>
      </c>
    </row>
    <row r="3855" spans="1:23" x14ac:dyDescent="0.25">
      <c r="A3855" s="1" t="s">
        <v>76</v>
      </c>
      <c r="B3855" s="2" t="s">
        <v>77</v>
      </c>
      <c r="C3855" s="1" t="s">
        <v>401</v>
      </c>
      <c r="D3855" s="2" t="s">
        <v>7844</v>
      </c>
      <c r="E3855" s="1" t="s">
        <v>7951</v>
      </c>
      <c r="F3855" s="2" t="s">
        <v>7952</v>
      </c>
      <c r="G3855" s="3" t="s">
        <v>401</v>
      </c>
      <c r="H3855" s="22" t="s">
        <v>7844</v>
      </c>
      <c r="I3855" s="2" t="s">
        <v>76</v>
      </c>
      <c r="J3855" s="3" t="s">
        <v>77</v>
      </c>
      <c r="K3855" s="1" t="s">
        <v>431</v>
      </c>
      <c r="L3855" s="2" t="s">
        <v>432</v>
      </c>
      <c r="M3855" s="4">
        <v>140</v>
      </c>
      <c r="N3855" s="5">
        <v>14.420619308063481</v>
      </c>
      <c r="O3855" s="5">
        <v>14.420619308063481</v>
      </c>
      <c r="P3855" s="6" t="s">
        <v>20</v>
      </c>
      <c r="Q3855" s="5" t="s">
        <v>2</v>
      </c>
      <c r="R3855" s="24" t="s">
        <v>2</v>
      </c>
      <c r="S3855" s="5" t="s">
        <v>88</v>
      </c>
      <c r="T3855" s="7" t="str">
        <f t="shared" si="120"/>
        <v>de 3.Intermédiaire passe en 2. Sous dotée</v>
      </c>
      <c r="U3855" s="7" t="s">
        <v>21</v>
      </c>
      <c r="V3855" s="7" t="str">
        <f t="shared" si="121"/>
        <v>Chef-Boutonne</v>
      </c>
      <c r="W3855" s="7">
        <v>0</v>
      </c>
    </row>
    <row r="3856" spans="1:23" x14ac:dyDescent="0.25">
      <c r="A3856" s="1" t="s">
        <v>76</v>
      </c>
      <c r="B3856" s="2" t="s">
        <v>77</v>
      </c>
      <c r="C3856" s="1" t="s">
        <v>401</v>
      </c>
      <c r="D3856" s="2" t="s">
        <v>7844</v>
      </c>
      <c r="E3856" s="1" t="s">
        <v>7953</v>
      </c>
      <c r="F3856" s="2" t="s">
        <v>7954</v>
      </c>
      <c r="G3856" s="3" t="s">
        <v>401</v>
      </c>
      <c r="H3856" s="22" t="s">
        <v>7844</v>
      </c>
      <c r="I3856" s="2" t="s">
        <v>76</v>
      </c>
      <c r="J3856" s="3" t="s">
        <v>77</v>
      </c>
      <c r="K3856" s="1" t="s">
        <v>7925</v>
      </c>
      <c r="L3856" s="2" t="s">
        <v>7926</v>
      </c>
      <c r="M3856" s="4">
        <v>567</v>
      </c>
      <c r="N3856" s="5">
        <v>21.827763312664555</v>
      </c>
      <c r="O3856" s="5">
        <v>21.827763312664555</v>
      </c>
      <c r="P3856" s="6" t="s">
        <v>20</v>
      </c>
      <c r="Q3856" s="5" t="s">
        <v>88</v>
      </c>
      <c r="R3856" s="24" t="s">
        <v>3</v>
      </c>
      <c r="S3856" s="6" t="s">
        <v>1</v>
      </c>
      <c r="T3856" s="7" t="str">
        <f t="shared" si="120"/>
        <v>de 1. Très sous dotée passe en 3.Intermédiaire</v>
      </c>
      <c r="U3856" s="7" t="s">
        <v>97</v>
      </c>
      <c r="V3856" s="7" t="str">
        <f t="shared" si="121"/>
        <v>Mignon-et-Boutonne (pct)</v>
      </c>
      <c r="W3856" s="7">
        <v>0</v>
      </c>
    </row>
    <row r="3857" spans="1:23" x14ac:dyDescent="0.25">
      <c r="A3857" s="1" t="s">
        <v>76</v>
      </c>
      <c r="B3857" s="2" t="s">
        <v>77</v>
      </c>
      <c r="C3857" s="1" t="s">
        <v>401</v>
      </c>
      <c r="D3857" s="2" t="s">
        <v>7844</v>
      </c>
      <c r="E3857" s="1" t="s">
        <v>7955</v>
      </c>
      <c r="F3857" s="2" t="s">
        <v>7956</v>
      </c>
      <c r="G3857" s="3" t="s">
        <v>401</v>
      </c>
      <c r="H3857" s="22" t="s">
        <v>7844</v>
      </c>
      <c r="I3857" s="2" t="s">
        <v>76</v>
      </c>
      <c r="J3857" s="3" t="s">
        <v>77</v>
      </c>
      <c r="K3857" s="1" t="s">
        <v>7861</v>
      </c>
      <c r="L3857" s="2" t="s">
        <v>7862</v>
      </c>
      <c r="M3857" s="4">
        <v>445.99999999999841</v>
      </c>
      <c r="N3857" s="5">
        <v>7.0898571139031903</v>
      </c>
      <c r="O3857" s="5">
        <v>7.0898571139031903</v>
      </c>
      <c r="P3857" s="6" t="s">
        <v>20</v>
      </c>
      <c r="Q3857" s="5" t="s">
        <v>1</v>
      </c>
      <c r="R3857" s="24" t="s">
        <v>1</v>
      </c>
      <c r="S3857" s="6" t="s">
        <v>1</v>
      </c>
      <c r="T3857" s="7" t="str">
        <f t="shared" si="120"/>
        <v>Maintenu</v>
      </c>
      <c r="U3857" s="7" t="s">
        <v>21</v>
      </c>
      <c r="V3857" s="7" t="str">
        <f t="shared" si="121"/>
        <v>Airvault</v>
      </c>
      <c r="W3857" s="7">
        <v>1</v>
      </c>
    </row>
    <row r="3858" spans="1:23" x14ac:dyDescent="0.25">
      <c r="A3858" s="1" t="s">
        <v>76</v>
      </c>
      <c r="B3858" s="2" t="s">
        <v>77</v>
      </c>
      <c r="C3858" s="1" t="s">
        <v>401</v>
      </c>
      <c r="D3858" s="2" t="s">
        <v>7844</v>
      </c>
      <c r="E3858" s="1" t="s">
        <v>7859</v>
      </c>
      <c r="F3858" s="2" t="s">
        <v>7860</v>
      </c>
      <c r="G3858" s="3" t="s">
        <v>401</v>
      </c>
      <c r="H3858" s="22" t="s">
        <v>7844</v>
      </c>
      <c r="I3858" s="2" t="s">
        <v>76</v>
      </c>
      <c r="J3858" s="3" t="s">
        <v>77</v>
      </c>
      <c r="K3858" s="1" t="s">
        <v>7859</v>
      </c>
      <c r="L3858" s="2" t="s">
        <v>7860</v>
      </c>
      <c r="M3858" s="4">
        <v>5434.9999999999927</v>
      </c>
      <c r="N3858" s="5">
        <v>12.906371823775814</v>
      </c>
      <c r="O3858" s="5">
        <v>12.906371823775814</v>
      </c>
      <c r="P3858" s="6" t="s">
        <v>20</v>
      </c>
      <c r="Q3858" s="5" t="s">
        <v>2</v>
      </c>
      <c r="R3858" s="23" t="s">
        <v>1</v>
      </c>
      <c r="S3858" s="5" t="s">
        <v>2</v>
      </c>
      <c r="T3858" s="7" t="str">
        <f t="shared" si="120"/>
        <v>Maintenu</v>
      </c>
      <c r="U3858" s="7" t="s">
        <v>21</v>
      </c>
      <c r="V3858" s="7" t="str">
        <f t="shared" si="121"/>
        <v>La Crèche</v>
      </c>
      <c r="W3858" s="7">
        <v>1</v>
      </c>
    </row>
    <row r="3859" spans="1:23" x14ac:dyDescent="0.25">
      <c r="A3859" s="1" t="s">
        <v>76</v>
      </c>
      <c r="B3859" s="2" t="s">
        <v>77</v>
      </c>
      <c r="C3859" s="1" t="s">
        <v>401</v>
      </c>
      <c r="D3859" s="2" t="s">
        <v>7844</v>
      </c>
      <c r="E3859" s="1" t="s">
        <v>7937</v>
      </c>
      <c r="F3859" s="2" t="s">
        <v>7938</v>
      </c>
      <c r="G3859" s="3" t="s">
        <v>401</v>
      </c>
      <c r="H3859" s="22" t="s">
        <v>7844</v>
      </c>
      <c r="I3859" s="2" t="s">
        <v>76</v>
      </c>
      <c r="J3859" s="3" t="s">
        <v>77</v>
      </c>
      <c r="K3859" s="1" t="s">
        <v>7937</v>
      </c>
      <c r="L3859" s="2" t="s">
        <v>7938</v>
      </c>
      <c r="M3859" s="4">
        <v>18962</v>
      </c>
      <c r="N3859" s="5">
        <v>12.973318597056103</v>
      </c>
      <c r="O3859" s="5">
        <v>12.973318597056103</v>
      </c>
      <c r="P3859" s="6" t="s">
        <v>20</v>
      </c>
      <c r="Q3859" s="5" t="s">
        <v>2</v>
      </c>
      <c r="R3859" s="23" t="s">
        <v>1</v>
      </c>
      <c r="S3859" s="6" t="s">
        <v>1</v>
      </c>
      <c r="T3859" s="7" t="str">
        <f t="shared" si="120"/>
        <v>de 1. Très sous dotée passe en 2. Sous dotée</v>
      </c>
      <c r="U3859" s="7" t="s">
        <v>21</v>
      </c>
      <c r="V3859" s="7" t="str">
        <f t="shared" si="121"/>
        <v>Bressuire</v>
      </c>
      <c r="W3859" s="7">
        <v>1</v>
      </c>
    </row>
    <row r="3860" spans="1:23" x14ac:dyDescent="0.25">
      <c r="A3860" s="1" t="s">
        <v>76</v>
      </c>
      <c r="B3860" s="2" t="s">
        <v>77</v>
      </c>
      <c r="C3860" s="1" t="s">
        <v>401</v>
      </c>
      <c r="D3860" s="2" t="s">
        <v>7844</v>
      </c>
      <c r="E3860" s="1" t="s">
        <v>7957</v>
      </c>
      <c r="F3860" s="2" t="s">
        <v>7958</v>
      </c>
      <c r="G3860" s="3" t="s">
        <v>401</v>
      </c>
      <c r="H3860" s="22" t="s">
        <v>7844</v>
      </c>
      <c r="I3860" s="2" t="s">
        <v>76</v>
      </c>
      <c r="J3860" s="3" t="s">
        <v>77</v>
      </c>
      <c r="K3860" s="1" t="s">
        <v>7959</v>
      </c>
      <c r="L3860" s="2" t="s">
        <v>7960</v>
      </c>
      <c r="M3860" s="4">
        <v>643.00000000000307</v>
      </c>
      <c r="N3860" s="5">
        <v>5.9234364267391104</v>
      </c>
      <c r="O3860" s="5">
        <v>5.9234364267391104</v>
      </c>
      <c r="P3860" s="6" t="s">
        <v>20</v>
      </c>
      <c r="Q3860" s="5" t="s">
        <v>1</v>
      </c>
      <c r="R3860" s="24" t="s">
        <v>1</v>
      </c>
      <c r="S3860" s="6" t="s">
        <v>1</v>
      </c>
      <c r="T3860" s="7" t="str">
        <f t="shared" si="120"/>
        <v>Maintenu</v>
      </c>
      <c r="U3860" s="7" t="s">
        <v>21</v>
      </c>
      <c r="V3860" s="7" t="str">
        <f t="shared" si="121"/>
        <v>Cerizay</v>
      </c>
      <c r="W3860" s="7">
        <v>1</v>
      </c>
    </row>
    <row r="3861" spans="1:23" x14ac:dyDescent="0.25">
      <c r="A3861" s="1" t="s">
        <v>76</v>
      </c>
      <c r="B3861" s="2" t="s">
        <v>77</v>
      </c>
      <c r="C3861" s="1" t="s">
        <v>401</v>
      </c>
      <c r="D3861" s="2" t="s">
        <v>7844</v>
      </c>
      <c r="E3861" s="1" t="s">
        <v>7961</v>
      </c>
      <c r="F3861" s="2" t="s">
        <v>7962</v>
      </c>
      <c r="G3861" s="3" t="s">
        <v>401</v>
      </c>
      <c r="H3861" s="22" t="s">
        <v>7844</v>
      </c>
      <c r="I3861" s="2" t="s">
        <v>76</v>
      </c>
      <c r="J3861" s="3" t="s">
        <v>77</v>
      </c>
      <c r="K3861" s="1" t="s">
        <v>7847</v>
      </c>
      <c r="L3861" s="2" t="s">
        <v>7848</v>
      </c>
      <c r="M3861" s="4">
        <v>498</v>
      </c>
      <c r="N3861" s="5">
        <v>0</v>
      </c>
      <c r="O3861" s="5">
        <v>6.9784829673648998</v>
      </c>
      <c r="P3861" s="6" t="s">
        <v>34</v>
      </c>
      <c r="Q3861" s="5" t="s">
        <v>1</v>
      </c>
      <c r="R3861" s="24" t="s">
        <v>1</v>
      </c>
      <c r="S3861" s="6" t="s">
        <v>1</v>
      </c>
      <c r="T3861" s="7" t="str">
        <f t="shared" si="120"/>
        <v>Maintenu</v>
      </c>
      <c r="U3861" s="7" t="s">
        <v>21</v>
      </c>
      <c r="V3861" s="7" t="str">
        <f t="shared" si="121"/>
        <v>Moncoutant</v>
      </c>
      <c r="W3861" s="7">
        <v>1</v>
      </c>
    </row>
    <row r="3862" spans="1:23" x14ac:dyDescent="0.25">
      <c r="A3862" s="1" t="s">
        <v>76</v>
      </c>
      <c r="B3862" s="2" t="s">
        <v>77</v>
      </c>
      <c r="C3862" s="1" t="s">
        <v>401</v>
      </c>
      <c r="D3862" s="2" t="s">
        <v>7844</v>
      </c>
      <c r="E3862" s="1" t="s">
        <v>7963</v>
      </c>
      <c r="F3862" s="2" t="s">
        <v>7964</v>
      </c>
      <c r="G3862" s="3" t="s">
        <v>401</v>
      </c>
      <c r="H3862" s="22" t="s">
        <v>7844</v>
      </c>
      <c r="I3862" s="2" t="s">
        <v>76</v>
      </c>
      <c r="J3862" s="3" t="s">
        <v>77</v>
      </c>
      <c r="K3862" s="1" t="s">
        <v>7889</v>
      </c>
      <c r="L3862" s="2" t="s">
        <v>7890</v>
      </c>
      <c r="M3862" s="4">
        <v>487</v>
      </c>
      <c r="N3862" s="5">
        <v>6.9892941894233251</v>
      </c>
      <c r="O3862" s="5">
        <v>6.9892941894233251</v>
      </c>
      <c r="P3862" s="6" t="s">
        <v>20</v>
      </c>
      <c r="Q3862" s="5" t="s">
        <v>1</v>
      </c>
      <c r="R3862" s="24" t="s">
        <v>1</v>
      </c>
      <c r="S3862" s="6" t="s">
        <v>1</v>
      </c>
      <c r="T3862" s="7" t="str">
        <f t="shared" si="120"/>
        <v>Maintenu</v>
      </c>
      <c r="U3862" s="7" t="s">
        <v>21</v>
      </c>
      <c r="V3862" s="7" t="str">
        <f t="shared" si="121"/>
        <v>Thouars</v>
      </c>
      <c r="W3862" s="7">
        <v>1</v>
      </c>
    </row>
    <row r="3863" spans="1:23" x14ac:dyDescent="0.25">
      <c r="A3863" s="1" t="s">
        <v>76</v>
      </c>
      <c r="B3863" s="2" t="s">
        <v>77</v>
      </c>
      <c r="C3863" s="1" t="s">
        <v>401</v>
      </c>
      <c r="D3863" s="2" t="s">
        <v>7844</v>
      </c>
      <c r="E3863" s="1" t="s">
        <v>7965</v>
      </c>
      <c r="F3863" s="2" t="s">
        <v>243</v>
      </c>
      <c r="G3863" s="3" t="s">
        <v>401</v>
      </c>
      <c r="H3863" s="22" t="s">
        <v>7844</v>
      </c>
      <c r="I3863" s="2" t="s">
        <v>76</v>
      </c>
      <c r="J3863" s="3" t="s">
        <v>77</v>
      </c>
      <c r="K3863" s="1" t="s">
        <v>7861</v>
      </c>
      <c r="L3863" s="2" t="s">
        <v>7862</v>
      </c>
      <c r="M3863" s="4">
        <v>187</v>
      </c>
      <c r="N3863" s="5">
        <v>7.0898571139031903</v>
      </c>
      <c r="O3863" s="5">
        <v>7.0898571139031903</v>
      </c>
      <c r="P3863" s="6" t="s">
        <v>20</v>
      </c>
      <c r="Q3863" s="5" t="s">
        <v>1</v>
      </c>
      <c r="R3863" s="24" t="s">
        <v>1</v>
      </c>
      <c r="S3863" s="6" t="s">
        <v>1</v>
      </c>
      <c r="T3863" s="7" t="str">
        <f t="shared" si="120"/>
        <v>Maintenu</v>
      </c>
      <c r="U3863" s="7" t="s">
        <v>21</v>
      </c>
      <c r="V3863" s="7" t="str">
        <f t="shared" si="121"/>
        <v>Airvault</v>
      </c>
      <c r="W3863" s="7">
        <v>1</v>
      </c>
    </row>
    <row r="3864" spans="1:23" x14ac:dyDescent="0.25">
      <c r="A3864" s="1" t="s">
        <v>76</v>
      </c>
      <c r="B3864" s="2" t="s">
        <v>77</v>
      </c>
      <c r="C3864" s="1" t="s">
        <v>401</v>
      </c>
      <c r="D3864" s="2" t="s">
        <v>7844</v>
      </c>
      <c r="E3864" s="1" t="s">
        <v>7966</v>
      </c>
      <c r="F3864" s="2" t="s">
        <v>7967</v>
      </c>
      <c r="G3864" s="3" t="s">
        <v>401</v>
      </c>
      <c r="H3864" s="22" t="s">
        <v>7844</v>
      </c>
      <c r="I3864" s="2" t="s">
        <v>76</v>
      </c>
      <c r="J3864" s="3" t="s">
        <v>77</v>
      </c>
      <c r="K3864" s="1" t="s">
        <v>7893</v>
      </c>
      <c r="L3864" s="2" t="s">
        <v>7894</v>
      </c>
      <c r="M3864" s="4">
        <v>111</v>
      </c>
      <c r="N3864" s="5">
        <v>0</v>
      </c>
      <c r="O3864" s="5">
        <v>18.399533590015732</v>
      </c>
      <c r="P3864" s="6" t="s">
        <v>34</v>
      </c>
      <c r="Q3864" s="5" t="s">
        <v>88</v>
      </c>
      <c r="R3864" s="24" t="s">
        <v>3</v>
      </c>
      <c r="S3864" s="6" t="s">
        <v>1</v>
      </c>
      <c r="T3864" s="7" t="str">
        <f t="shared" si="120"/>
        <v>de 1. Très sous dotée passe en 3.Intermédiaire</v>
      </c>
      <c r="U3864" s="7" t="s">
        <v>21</v>
      </c>
      <c r="V3864" s="7" t="str">
        <f t="shared" si="121"/>
        <v>Brioux-sur-Boutonne</v>
      </c>
      <c r="W3864" s="7">
        <v>0</v>
      </c>
    </row>
    <row r="3865" spans="1:23" x14ac:dyDescent="0.25">
      <c r="A3865" s="1" t="s">
        <v>76</v>
      </c>
      <c r="B3865" s="2" t="s">
        <v>77</v>
      </c>
      <c r="C3865" s="1" t="s">
        <v>401</v>
      </c>
      <c r="D3865" s="2" t="s">
        <v>7844</v>
      </c>
      <c r="E3865" s="1" t="s">
        <v>7968</v>
      </c>
      <c r="F3865" s="2" t="s">
        <v>7969</v>
      </c>
      <c r="G3865" s="3" t="s">
        <v>401</v>
      </c>
      <c r="H3865" s="22" t="s">
        <v>7844</v>
      </c>
      <c r="I3865" s="2" t="s">
        <v>76</v>
      </c>
      <c r="J3865" s="3" t="s">
        <v>77</v>
      </c>
      <c r="K3865" s="1" t="s">
        <v>7889</v>
      </c>
      <c r="L3865" s="2" t="s">
        <v>7890</v>
      </c>
      <c r="M3865" s="4">
        <v>784.99999999999864</v>
      </c>
      <c r="N3865" s="5">
        <v>6.9892941894233251</v>
      </c>
      <c r="O3865" s="5">
        <v>6.9892941894233251</v>
      </c>
      <c r="P3865" s="6" t="s">
        <v>20</v>
      </c>
      <c r="Q3865" s="5" t="s">
        <v>1</v>
      </c>
      <c r="R3865" s="24" t="s">
        <v>1</v>
      </c>
      <c r="S3865" s="6" t="s">
        <v>1</v>
      </c>
      <c r="T3865" s="7" t="str">
        <f t="shared" si="120"/>
        <v>Maintenu</v>
      </c>
      <c r="U3865" s="7" t="s">
        <v>21</v>
      </c>
      <c r="V3865" s="7" t="str">
        <f t="shared" si="121"/>
        <v>Thouars</v>
      </c>
      <c r="W3865" s="7">
        <v>1</v>
      </c>
    </row>
    <row r="3866" spans="1:23" x14ac:dyDescent="0.25">
      <c r="A3866" s="1" t="s">
        <v>76</v>
      </c>
      <c r="B3866" s="2" t="s">
        <v>77</v>
      </c>
      <c r="C3866" s="1" t="s">
        <v>401</v>
      </c>
      <c r="D3866" s="2" t="s">
        <v>7844</v>
      </c>
      <c r="E3866" s="1" t="s">
        <v>7893</v>
      </c>
      <c r="F3866" s="2" t="s">
        <v>7894</v>
      </c>
      <c r="G3866" s="3" t="s">
        <v>401</v>
      </c>
      <c r="H3866" s="22" t="s">
        <v>7844</v>
      </c>
      <c r="I3866" s="2" t="s">
        <v>76</v>
      </c>
      <c r="J3866" s="3" t="s">
        <v>77</v>
      </c>
      <c r="K3866" s="1" t="s">
        <v>7893</v>
      </c>
      <c r="L3866" s="2" t="s">
        <v>7894</v>
      </c>
      <c r="M3866" s="4">
        <v>1523</v>
      </c>
      <c r="N3866" s="5">
        <v>0</v>
      </c>
      <c r="O3866" s="5">
        <v>18.399533590015732</v>
      </c>
      <c r="P3866" s="6" t="s">
        <v>34</v>
      </c>
      <c r="Q3866" s="5" t="s">
        <v>88</v>
      </c>
      <c r="R3866" s="24" t="s">
        <v>3</v>
      </c>
      <c r="S3866" s="5" t="s">
        <v>88</v>
      </c>
      <c r="T3866" s="7" t="str">
        <f t="shared" si="120"/>
        <v>Maintenu</v>
      </c>
      <c r="U3866" s="7" t="s">
        <v>21</v>
      </c>
      <c r="V3866" s="7" t="str">
        <f t="shared" si="121"/>
        <v>Brioux-sur-Boutonne</v>
      </c>
      <c r="W3866" s="7">
        <v>0</v>
      </c>
    </row>
    <row r="3867" spans="1:23" x14ac:dyDescent="0.25">
      <c r="A3867" s="1" t="s">
        <v>76</v>
      </c>
      <c r="B3867" s="2" t="s">
        <v>77</v>
      </c>
      <c r="C3867" s="1" t="s">
        <v>401</v>
      </c>
      <c r="D3867" s="2" t="s">
        <v>7844</v>
      </c>
      <c r="E3867" s="1" t="s">
        <v>7970</v>
      </c>
      <c r="F3867" s="2" t="s">
        <v>7971</v>
      </c>
      <c r="G3867" s="3" t="s">
        <v>401</v>
      </c>
      <c r="H3867" s="22" t="s">
        <v>7844</v>
      </c>
      <c r="I3867" s="2" t="s">
        <v>76</v>
      </c>
      <c r="J3867" s="3" t="s">
        <v>77</v>
      </c>
      <c r="K3867" s="1" t="s">
        <v>7855</v>
      </c>
      <c r="L3867" s="2" t="s">
        <v>7856</v>
      </c>
      <c r="M3867" s="4">
        <v>713.00000000000307</v>
      </c>
      <c r="N3867" s="5">
        <v>11.036555302644016</v>
      </c>
      <c r="O3867" s="5">
        <v>11.036555302644016</v>
      </c>
      <c r="P3867" s="6" t="s">
        <v>20</v>
      </c>
      <c r="Q3867" s="5" t="s">
        <v>1</v>
      </c>
      <c r="R3867" s="24" t="s">
        <v>1</v>
      </c>
      <c r="S3867" s="6" t="s">
        <v>1</v>
      </c>
      <c r="T3867" s="7" t="str">
        <f t="shared" si="120"/>
        <v>Maintenu</v>
      </c>
      <c r="U3867" s="7" t="s">
        <v>97</v>
      </c>
      <c r="V3867" s="7" t="str">
        <f t="shared" si="121"/>
        <v>Plaine Niortaise (pct)</v>
      </c>
      <c r="W3867" s="7">
        <v>1</v>
      </c>
    </row>
    <row r="3868" spans="1:23" x14ac:dyDescent="0.25">
      <c r="A3868" s="1" t="s">
        <v>76</v>
      </c>
      <c r="B3868" s="2" t="s">
        <v>77</v>
      </c>
      <c r="C3868" s="1" t="s">
        <v>401</v>
      </c>
      <c r="D3868" s="2" t="s">
        <v>7844</v>
      </c>
      <c r="E3868" s="1" t="s">
        <v>7972</v>
      </c>
      <c r="F3868" s="2" t="s">
        <v>7973</v>
      </c>
      <c r="G3868" s="3" t="s">
        <v>401</v>
      </c>
      <c r="H3868" s="22" t="s">
        <v>7844</v>
      </c>
      <c r="I3868" s="2" t="s">
        <v>76</v>
      </c>
      <c r="J3868" s="3" t="s">
        <v>77</v>
      </c>
      <c r="K3868" s="1" t="s">
        <v>7881</v>
      </c>
      <c r="L3868" s="2" t="s">
        <v>7882</v>
      </c>
      <c r="M3868" s="4">
        <v>757</v>
      </c>
      <c r="N3868" s="5">
        <v>11.163837070044417</v>
      </c>
      <c r="O3868" s="5">
        <v>11.163837070044417</v>
      </c>
      <c r="P3868" s="6" t="s">
        <v>20</v>
      </c>
      <c r="Q3868" s="5" t="s">
        <v>1</v>
      </c>
      <c r="R3868" s="24" t="s">
        <v>1</v>
      </c>
      <c r="S3868" s="5" t="s">
        <v>88</v>
      </c>
      <c r="T3868" s="7" t="str">
        <f t="shared" si="120"/>
        <v>de 3.Intermédiaire passe en 1. Très sous dotée</v>
      </c>
      <c r="U3868" s="7" t="s">
        <v>21</v>
      </c>
      <c r="V3868" s="7" t="str">
        <f t="shared" si="121"/>
        <v>Coulonges-sur-l'Autize</v>
      </c>
      <c r="W3868" s="7">
        <v>1</v>
      </c>
    </row>
    <row r="3869" spans="1:23" x14ac:dyDescent="0.25">
      <c r="A3869" s="1" t="s">
        <v>76</v>
      </c>
      <c r="B3869" s="2" t="s">
        <v>77</v>
      </c>
      <c r="C3869" s="1" t="s">
        <v>401</v>
      </c>
      <c r="D3869" s="2" t="s">
        <v>7844</v>
      </c>
      <c r="E3869" s="1" t="s">
        <v>7974</v>
      </c>
      <c r="F3869" s="2" t="s">
        <v>7975</v>
      </c>
      <c r="G3869" s="3" t="s">
        <v>401</v>
      </c>
      <c r="H3869" s="22" t="s">
        <v>7844</v>
      </c>
      <c r="I3869" s="2" t="s">
        <v>76</v>
      </c>
      <c r="J3869" s="3" t="s">
        <v>77</v>
      </c>
      <c r="K3869" s="1" t="s">
        <v>402</v>
      </c>
      <c r="L3869" s="2" t="s">
        <v>403</v>
      </c>
      <c r="M3869" s="4">
        <v>176</v>
      </c>
      <c r="N3869" s="5">
        <v>0</v>
      </c>
      <c r="O3869" s="5">
        <v>17.938853520096337</v>
      </c>
      <c r="P3869" s="6" t="s">
        <v>34</v>
      </c>
      <c r="Q3869" s="5" t="s">
        <v>88</v>
      </c>
      <c r="R3869" s="24" t="s">
        <v>3</v>
      </c>
      <c r="S3869" s="6" t="s">
        <v>1</v>
      </c>
      <c r="T3869" s="7" t="str">
        <f t="shared" si="120"/>
        <v>de 1. Très sous dotée passe en 3.Intermédiaire</v>
      </c>
      <c r="U3869" s="7" t="s">
        <v>21</v>
      </c>
      <c r="V3869" s="7" t="str">
        <f t="shared" si="121"/>
        <v>Sauzé-Vaussais</v>
      </c>
      <c r="W3869" s="7">
        <v>0</v>
      </c>
    </row>
    <row r="3870" spans="1:23" x14ac:dyDescent="0.25">
      <c r="A3870" s="1" t="s">
        <v>76</v>
      </c>
      <c r="B3870" s="2" t="s">
        <v>77</v>
      </c>
      <c r="C3870" s="1" t="s">
        <v>401</v>
      </c>
      <c r="D3870" s="2" t="s">
        <v>7844</v>
      </c>
      <c r="E3870" s="1" t="s">
        <v>7921</v>
      </c>
      <c r="F3870" s="2" t="s">
        <v>7922</v>
      </c>
      <c r="G3870" s="3" t="s">
        <v>401</v>
      </c>
      <c r="H3870" s="22" t="s">
        <v>7844</v>
      </c>
      <c r="I3870" s="2" t="s">
        <v>76</v>
      </c>
      <c r="J3870" s="3" t="s">
        <v>77</v>
      </c>
      <c r="K3870" s="1" t="s">
        <v>7921</v>
      </c>
      <c r="L3870" s="2" t="s">
        <v>7922</v>
      </c>
      <c r="M3870" s="4">
        <v>3735.0000000000082</v>
      </c>
      <c r="N3870" s="5">
        <v>0</v>
      </c>
      <c r="O3870" s="5">
        <v>9.1927247356398887</v>
      </c>
      <c r="P3870" s="6" t="s">
        <v>34</v>
      </c>
      <c r="Q3870" s="5" t="s">
        <v>1</v>
      </c>
      <c r="R3870" s="24" t="s">
        <v>1</v>
      </c>
      <c r="S3870" s="6" t="s">
        <v>1</v>
      </c>
      <c r="T3870" s="7" t="str">
        <f t="shared" si="120"/>
        <v>Maintenu</v>
      </c>
      <c r="U3870" s="7" t="s">
        <v>21</v>
      </c>
      <c r="V3870" s="7" t="str">
        <f t="shared" si="121"/>
        <v>Celles-sur-Belle</v>
      </c>
      <c r="W3870" s="7">
        <v>1</v>
      </c>
    </row>
    <row r="3871" spans="1:23" x14ac:dyDescent="0.25">
      <c r="A3871" s="1" t="s">
        <v>76</v>
      </c>
      <c r="B3871" s="2" t="s">
        <v>77</v>
      </c>
      <c r="C3871" s="1" t="s">
        <v>401</v>
      </c>
      <c r="D3871" s="2" t="s">
        <v>7844</v>
      </c>
      <c r="E3871" s="1" t="s">
        <v>7959</v>
      </c>
      <c r="F3871" s="2" t="s">
        <v>7960</v>
      </c>
      <c r="G3871" s="3" t="s">
        <v>401</v>
      </c>
      <c r="H3871" s="22" t="s">
        <v>7844</v>
      </c>
      <c r="I3871" s="2" t="s">
        <v>76</v>
      </c>
      <c r="J3871" s="3" t="s">
        <v>77</v>
      </c>
      <c r="K3871" s="1" t="s">
        <v>7959</v>
      </c>
      <c r="L3871" s="2" t="s">
        <v>7960</v>
      </c>
      <c r="M3871" s="4">
        <v>4744</v>
      </c>
      <c r="N3871" s="5">
        <v>5.9234364267391104</v>
      </c>
      <c r="O3871" s="5">
        <v>5.9234364267391104</v>
      </c>
      <c r="P3871" s="6" t="s">
        <v>20</v>
      </c>
      <c r="Q3871" s="5" t="s">
        <v>1</v>
      </c>
      <c r="R3871" s="24" t="s">
        <v>1</v>
      </c>
      <c r="S3871" s="6" t="s">
        <v>1</v>
      </c>
      <c r="T3871" s="7" t="str">
        <f t="shared" si="120"/>
        <v>Maintenu</v>
      </c>
      <c r="U3871" s="7" t="s">
        <v>21</v>
      </c>
      <c r="V3871" s="7" t="str">
        <f t="shared" si="121"/>
        <v>Cerizay</v>
      </c>
      <c r="W3871" s="7">
        <v>1</v>
      </c>
    </row>
    <row r="3872" spans="1:23" x14ac:dyDescent="0.25">
      <c r="A3872" s="1" t="s">
        <v>76</v>
      </c>
      <c r="B3872" s="2" t="s">
        <v>77</v>
      </c>
      <c r="C3872" s="1" t="s">
        <v>401</v>
      </c>
      <c r="D3872" s="2" t="s">
        <v>7844</v>
      </c>
      <c r="E3872" s="1" t="s">
        <v>7976</v>
      </c>
      <c r="F3872" s="2" t="s">
        <v>7977</v>
      </c>
      <c r="G3872" s="3" t="s">
        <v>401</v>
      </c>
      <c r="H3872" s="22" t="s">
        <v>7844</v>
      </c>
      <c r="I3872" s="2" t="s">
        <v>76</v>
      </c>
      <c r="J3872" s="3" t="s">
        <v>77</v>
      </c>
      <c r="K3872" s="1" t="s">
        <v>7889</v>
      </c>
      <c r="L3872" s="2" t="s">
        <v>7890</v>
      </c>
      <c r="M3872" s="4">
        <v>1011</v>
      </c>
      <c r="N3872" s="5">
        <v>6.9892941894233251</v>
      </c>
      <c r="O3872" s="5">
        <v>6.9892941894233251</v>
      </c>
      <c r="P3872" s="6" t="s">
        <v>20</v>
      </c>
      <c r="Q3872" s="5" t="s">
        <v>1</v>
      </c>
      <c r="R3872" s="24" t="s">
        <v>1</v>
      </c>
      <c r="S3872" s="6" t="s">
        <v>1</v>
      </c>
      <c r="T3872" s="7" t="str">
        <f t="shared" si="120"/>
        <v>Maintenu</v>
      </c>
      <c r="U3872" s="7" t="s">
        <v>21</v>
      </c>
      <c r="V3872" s="7" t="str">
        <f t="shared" si="121"/>
        <v>Thouars</v>
      </c>
      <c r="W3872" s="7">
        <v>1</v>
      </c>
    </row>
    <row r="3873" spans="1:23" x14ac:dyDescent="0.25">
      <c r="A3873" s="1" t="s">
        <v>76</v>
      </c>
      <c r="B3873" s="2" t="s">
        <v>77</v>
      </c>
      <c r="C3873" s="1" t="s">
        <v>401</v>
      </c>
      <c r="D3873" s="2" t="s">
        <v>7844</v>
      </c>
      <c r="E3873" s="1" t="s">
        <v>7978</v>
      </c>
      <c r="F3873" s="2" t="s">
        <v>7979</v>
      </c>
      <c r="G3873" s="3" t="s">
        <v>401</v>
      </c>
      <c r="H3873" s="22" t="s">
        <v>7844</v>
      </c>
      <c r="I3873" s="2" t="s">
        <v>76</v>
      </c>
      <c r="J3873" s="3" t="s">
        <v>77</v>
      </c>
      <c r="K3873" s="1" t="s">
        <v>7980</v>
      </c>
      <c r="L3873" s="2" t="s">
        <v>7981</v>
      </c>
      <c r="M3873" s="4">
        <v>523.99999999999886</v>
      </c>
      <c r="N3873" s="5">
        <v>10.077579146919515</v>
      </c>
      <c r="O3873" s="5">
        <v>10.077579146919515</v>
      </c>
      <c r="P3873" s="6" t="s">
        <v>20</v>
      </c>
      <c r="Q3873" s="5" t="s">
        <v>1</v>
      </c>
      <c r="R3873" s="24" t="s">
        <v>1</v>
      </c>
      <c r="S3873" s="5" t="s">
        <v>88</v>
      </c>
      <c r="T3873" s="7" t="str">
        <f t="shared" si="120"/>
        <v>de 3.Intermédiaire passe en 1. Très sous dotée</v>
      </c>
      <c r="U3873" s="7" t="s">
        <v>21</v>
      </c>
      <c r="V3873" s="7" t="str">
        <f t="shared" si="121"/>
        <v>Melle</v>
      </c>
      <c r="W3873" s="7">
        <v>1</v>
      </c>
    </row>
    <row r="3874" spans="1:23" x14ac:dyDescent="0.25">
      <c r="A3874" s="1" t="s">
        <v>76</v>
      </c>
      <c r="B3874" s="2" t="s">
        <v>77</v>
      </c>
      <c r="C3874" s="1" t="s">
        <v>401</v>
      </c>
      <c r="D3874" s="2" t="s">
        <v>7844</v>
      </c>
      <c r="E3874" s="1" t="s">
        <v>7982</v>
      </c>
      <c r="F3874" s="2" t="s">
        <v>7983</v>
      </c>
      <c r="G3874" s="3" t="s">
        <v>401</v>
      </c>
      <c r="H3874" s="22" t="s">
        <v>7844</v>
      </c>
      <c r="I3874" s="2" t="s">
        <v>76</v>
      </c>
      <c r="J3874" s="3" t="s">
        <v>77</v>
      </c>
      <c r="K3874" s="1" t="s">
        <v>7984</v>
      </c>
      <c r="L3874" s="2" t="s">
        <v>7985</v>
      </c>
      <c r="M3874" s="4">
        <v>1653</v>
      </c>
      <c r="N3874" s="5">
        <v>0</v>
      </c>
      <c r="O3874" s="5">
        <v>8.1194925924003787</v>
      </c>
      <c r="P3874" s="6" t="s">
        <v>34</v>
      </c>
      <c r="Q3874" s="5" t="s">
        <v>1</v>
      </c>
      <c r="R3874" s="24" t="s">
        <v>1</v>
      </c>
      <c r="S3874" s="6" t="s">
        <v>1</v>
      </c>
      <c r="T3874" s="7" t="str">
        <f t="shared" si="120"/>
        <v>Maintenu</v>
      </c>
      <c r="U3874" s="7" t="s">
        <v>97</v>
      </c>
      <c r="V3874" s="7" t="str">
        <f t="shared" si="121"/>
        <v>Autize-Egray (pct)</v>
      </c>
      <c r="W3874" s="7">
        <v>1</v>
      </c>
    </row>
    <row r="3875" spans="1:23" x14ac:dyDescent="0.25">
      <c r="A3875" s="1" t="s">
        <v>76</v>
      </c>
      <c r="B3875" s="2" t="s">
        <v>77</v>
      </c>
      <c r="C3875" s="1" t="s">
        <v>401</v>
      </c>
      <c r="D3875" s="2" t="s">
        <v>7844</v>
      </c>
      <c r="E3875" s="1" t="s">
        <v>7986</v>
      </c>
      <c r="F3875" s="2" t="s">
        <v>7987</v>
      </c>
      <c r="G3875" s="3" t="s">
        <v>401</v>
      </c>
      <c r="H3875" s="22" t="s">
        <v>7844</v>
      </c>
      <c r="I3875" s="2" t="s">
        <v>76</v>
      </c>
      <c r="J3875" s="3" t="s">
        <v>77</v>
      </c>
      <c r="K3875" s="1" t="s">
        <v>7903</v>
      </c>
      <c r="L3875" s="2" t="s">
        <v>7904</v>
      </c>
      <c r="M3875" s="4">
        <v>325</v>
      </c>
      <c r="N3875" s="5">
        <v>15.432301252051422</v>
      </c>
      <c r="O3875" s="5">
        <v>15.432301252051422</v>
      </c>
      <c r="P3875" s="6" t="s">
        <v>20</v>
      </c>
      <c r="Q3875" s="5" t="s">
        <v>2</v>
      </c>
      <c r="R3875" s="24" t="s">
        <v>2</v>
      </c>
      <c r="S3875" s="6" t="s">
        <v>1</v>
      </c>
      <c r="T3875" s="7" t="str">
        <f t="shared" si="120"/>
        <v>de 1. Très sous dotée passe en 2. Sous dotée</v>
      </c>
      <c r="U3875" s="7" t="s">
        <v>21</v>
      </c>
      <c r="V3875" s="7" t="str">
        <f t="shared" si="121"/>
        <v>Saint-Maixent-l'École</v>
      </c>
      <c r="W3875" s="7">
        <v>0</v>
      </c>
    </row>
    <row r="3876" spans="1:23" x14ac:dyDescent="0.25">
      <c r="A3876" s="1" t="s">
        <v>76</v>
      </c>
      <c r="B3876" s="2" t="s">
        <v>77</v>
      </c>
      <c r="C3876" s="1" t="s">
        <v>401</v>
      </c>
      <c r="D3876" s="2" t="s">
        <v>7844</v>
      </c>
      <c r="E3876" s="1" t="s">
        <v>7988</v>
      </c>
      <c r="F3876" s="2" t="s">
        <v>7989</v>
      </c>
      <c r="G3876" s="3" t="s">
        <v>401</v>
      </c>
      <c r="H3876" s="22" t="s">
        <v>7844</v>
      </c>
      <c r="I3876" s="2" t="s">
        <v>76</v>
      </c>
      <c r="J3876" s="3" t="s">
        <v>77</v>
      </c>
      <c r="K3876" s="1" t="s">
        <v>7847</v>
      </c>
      <c r="L3876" s="2" t="s">
        <v>7848</v>
      </c>
      <c r="M3876" s="4">
        <v>1006</v>
      </c>
      <c r="N3876" s="5">
        <v>0</v>
      </c>
      <c r="O3876" s="5">
        <v>6.9784829673648998</v>
      </c>
      <c r="P3876" s="6" t="s">
        <v>34</v>
      </c>
      <c r="Q3876" s="5" t="s">
        <v>1</v>
      </c>
      <c r="R3876" s="24" t="s">
        <v>1</v>
      </c>
      <c r="S3876" s="6" t="s">
        <v>1</v>
      </c>
      <c r="T3876" s="7" t="str">
        <f t="shared" si="120"/>
        <v>Maintenu</v>
      </c>
      <c r="U3876" s="7" t="s">
        <v>21</v>
      </c>
      <c r="V3876" s="7" t="str">
        <f t="shared" si="121"/>
        <v>Moncoutant</v>
      </c>
      <c r="W3876" s="7">
        <v>1</v>
      </c>
    </row>
    <row r="3877" spans="1:23" x14ac:dyDescent="0.25">
      <c r="A3877" s="1" t="s">
        <v>76</v>
      </c>
      <c r="B3877" s="2" t="s">
        <v>77</v>
      </c>
      <c r="C3877" s="1" t="s">
        <v>401</v>
      </c>
      <c r="D3877" s="2" t="s">
        <v>7844</v>
      </c>
      <c r="E3877" s="1" t="s">
        <v>7990</v>
      </c>
      <c r="F3877" s="2" t="s">
        <v>7991</v>
      </c>
      <c r="G3877" s="3" t="s">
        <v>401</v>
      </c>
      <c r="H3877" s="22" t="s">
        <v>7844</v>
      </c>
      <c r="I3877" s="2" t="s">
        <v>76</v>
      </c>
      <c r="J3877" s="3" t="s">
        <v>77</v>
      </c>
      <c r="K3877" s="1" t="s">
        <v>7903</v>
      </c>
      <c r="L3877" s="2" t="s">
        <v>7904</v>
      </c>
      <c r="M3877" s="4">
        <v>417.00000000000114</v>
      </c>
      <c r="N3877" s="5">
        <v>15.432301252051422</v>
      </c>
      <c r="O3877" s="5">
        <v>15.432301252051422</v>
      </c>
      <c r="P3877" s="6" t="s">
        <v>20</v>
      </c>
      <c r="Q3877" s="5" t="s">
        <v>2</v>
      </c>
      <c r="R3877" s="24" t="s">
        <v>2</v>
      </c>
      <c r="S3877" s="6" t="s">
        <v>1</v>
      </c>
      <c r="T3877" s="7" t="str">
        <f t="shared" si="120"/>
        <v>de 1. Très sous dotée passe en 2. Sous dotée</v>
      </c>
      <c r="U3877" s="7" t="s">
        <v>21</v>
      </c>
      <c r="V3877" s="7" t="str">
        <f t="shared" si="121"/>
        <v>Saint-Maixent-l'École</v>
      </c>
      <c r="W3877" s="7">
        <v>0</v>
      </c>
    </row>
    <row r="3878" spans="1:23" x14ac:dyDescent="0.25">
      <c r="A3878" s="1" t="s">
        <v>76</v>
      </c>
      <c r="B3878" s="2" t="s">
        <v>77</v>
      </c>
      <c r="C3878" s="1" t="s">
        <v>401</v>
      </c>
      <c r="D3878" s="2" t="s">
        <v>7844</v>
      </c>
      <c r="E3878" s="1" t="s">
        <v>7992</v>
      </c>
      <c r="F3878" s="2" t="s">
        <v>7993</v>
      </c>
      <c r="G3878" s="3" t="s">
        <v>401</v>
      </c>
      <c r="H3878" s="22" t="s">
        <v>7844</v>
      </c>
      <c r="I3878" s="2" t="s">
        <v>76</v>
      </c>
      <c r="J3878" s="3" t="s">
        <v>77</v>
      </c>
      <c r="K3878" s="1" t="s">
        <v>7851</v>
      </c>
      <c r="L3878" s="2" t="s">
        <v>7852</v>
      </c>
      <c r="M3878" s="4">
        <v>492</v>
      </c>
      <c r="N3878" s="5">
        <v>16.93019219440249</v>
      </c>
      <c r="O3878" s="5">
        <v>16.93019219440249</v>
      </c>
      <c r="P3878" s="6" t="s">
        <v>20</v>
      </c>
      <c r="Q3878" s="5" t="s">
        <v>88</v>
      </c>
      <c r="R3878" s="24" t="s">
        <v>3</v>
      </c>
      <c r="S3878" s="6" t="s">
        <v>1</v>
      </c>
      <c r="T3878" s="7" t="str">
        <f t="shared" si="120"/>
        <v>de 1. Très sous dotée passe en 3.Intermédiaire</v>
      </c>
      <c r="U3878" s="7" t="s">
        <v>21</v>
      </c>
      <c r="V3878" s="7" t="str">
        <f t="shared" si="121"/>
        <v>Parthenay</v>
      </c>
      <c r="W3878" s="7">
        <v>0</v>
      </c>
    </row>
    <row r="3879" spans="1:23" x14ac:dyDescent="0.25">
      <c r="A3879" s="1" t="s">
        <v>76</v>
      </c>
      <c r="B3879" s="2" t="s">
        <v>77</v>
      </c>
      <c r="C3879" s="1" t="s">
        <v>401</v>
      </c>
      <c r="D3879" s="2" t="s">
        <v>7844</v>
      </c>
      <c r="E3879" s="1" t="s">
        <v>7994</v>
      </c>
      <c r="F3879" s="2" t="s">
        <v>7995</v>
      </c>
      <c r="G3879" s="3" t="s">
        <v>401</v>
      </c>
      <c r="H3879" s="22" t="s">
        <v>7844</v>
      </c>
      <c r="I3879" s="2" t="s">
        <v>76</v>
      </c>
      <c r="J3879" s="3" t="s">
        <v>77</v>
      </c>
      <c r="K3879" s="1" t="s">
        <v>7889</v>
      </c>
      <c r="L3879" s="2" t="s">
        <v>7890</v>
      </c>
      <c r="M3879" s="4">
        <v>236</v>
      </c>
      <c r="N3879" s="5">
        <v>6.9892941894233251</v>
      </c>
      <c r="O3879" s="5">
        <v>6.9892941894233251</v>
      </c>
      <c r="P3879" s="6" t="s">
        <v>20</v>
      </c>
      <c r="Q3879" s="5" t="s">
        <v>1</v>
      </c>
      <c r="R3879" s="24" t="s">
        <v>1</v>
      </c>
      <c r="S3879" s="6" t="s">
        <v>1</v>
      </c>
      <c r="T3879" s="7" t="str">
        <f t="shared" si="120"/>
        <v>Maintenu</v>
      </c>
      <c r="U3879" s="7" t="s">
        <v>21</v>
      </c>
      <c r="V3879" s="7" t="str">
        <f t="shared" si="121"/>
        <v>Thouars</v>
      </c>
      <c r="W3879" s="7">
        <v>1</v>
      </c>
    </row>
    <row r="3880" spans="1:23" x14ac:dyDescent="0.25">
      <c r="A3880" s="1" t="s">
        <v>76</v>
      </c>
      <c r="B3880" s="2" t="s">
        <v>77</v>
      </c>
      <c r="C3880" s="1" t="s">
        <v>401</v>
      </c>
      <c r="D3880" s="2" t="s">
        <v>7844</v>
      </c>
      <c r="E3880" s="1" t="s">
        <v>7996</v>
      </c>
      <c r="F3880" s="2" t="s">
        <v>7997</v>
      </c>
      <c r="G3880" s="3" t="s">
        <v>401</v>
      </c>
      <c r="H3880" s="22" t="s">
        <v>7844</v>
      </c>
      <c r="I3880" s="2" t="s">
        <v>76</v>
      </c>
      <c r="J3880" s="3" t="s">
        <v>77</v>
      </c>
      <c r="K3880" s="1" t="s">
        <v>402</v>
      </c>
      <c r="L3880" s="2" t="s">
        <v>403</v>
      </c>
      <c r="M3880" s="4">
        <v>180</v>
      </c>
      <c r="N3880" s="5">
        <v>0</v>
      </c>
      <c r="O3880" s="5">
        <v>17.938853520096337</v>
      </c>
      <c r="P3880" s="6" t="s">
        <v>34</v>
      </c>
      <c r="Q3880" s="5" t="s">
        <v>88</v>
      </c>
      <c r="R3880" s="24" t="s">
        <v>3</v>
      </c>
      <c r="S3880" s="6" t="s">
        <v>1</v>
      </c>
      <c r="T3880" s="7" t="str">
        <f t="shared" si="120"/>
        <v>de 1. Très sous dotée passe en 3.Intermédiaire</v>
      </c>
      <c r="U3880" s="7" t="s">
        <v>21</v>
      </c>
      <c r="V3880" s="7" t="str">
        <f t="shared" si="121"/>
        <v>Sauzé-Vaussais</v>
      </c>
      <c r="W3880" s="7">
        <v>0</v>
      </c>
    </row>
    <row r="3881" spans="1:23" x14ac:dyDescent="0.25">
      <c r="A3881" s="1" t="s">
        <v>76</v>
      </c>
      <c r="B3881" s="2" t="s">
        <v>77</v>
      </c>
      <c r="C3881" s="1" t="s">
        <v>401</v>
      </c>
      <c r="D3881" s="2" t="s">
        <v>7844</v>
      </c>
      <c r="E3881" s="1" t="s">
        <v>7998</v>
      </c>
      <c r="F3881" s="2" t="s">
        <v>7999</v>
      </c>
      <c r="G3881" s="3" t="s">
        <v>401</v>
      </c>
      <c r="H3881" s="22" t="s">
        <v>7844</v>
      </c>
      <c r="I3881" s="2" t="s">
        <v>76</v>
      </c>
      <c r="J3881" s="3" t="s">
        <v>77</v>
      </c>
      <c r="K3881" s="1" t="s">
        <v>7847</v>
      </c>
      <c r="L3881" s="2" t="s">
        <v>7848</v>
      </c>
      <c r="M3881" s="4">
        <v>323</v>
      </c>
      <c r="N3881" s="5">
        <v>0</v>
      </c>
      <c r="O3881" s="5">
        <v>6.9784829673648998</v>
      </c>
      <c r="P3881" s="6" t="s">
        <v>34</v>
      </c>
      <c r="Q3881" s="5" t="s">
        <v>1</v>
      </c>
      <c r="R3881" s="24" t="s">
        <v>1</v>
      </c>
      <c r="S3881" s="6" t="s">
        <v>1</v>
      </c>
      <c r="T3881" s="7" t="str">
        <f t="shared" si="120"/>
        <v>Maintenu</v>
      </c>
      <c r="U3881" s="7" t="s">
        <v>21</v>
      </c>
      <c r="V3881" s="7" t="str">
        <f t="shared" si="121"/>
        <v>Moncoutant</v>
      </c>
      <c r="W3881" s="7">
        <v>1</v>
      </c>
    </row>
    <row r="3882" spans="1:23" x14ac:dyDescent="0.25">
      <c r="A3882" s="1" t="s">
        <v>76</v>
      </c>
      <c r="B3882" s="2" t="s">
        <v>77</v>
      </c>
      <c r="C3882" s="1" t="s">
        <v>401</v>
      </c>
      <c r="D3882" s="2" t="s">
        <v>7844</v>
      </c>
      <c r="E3882" s="1" t="s">
        <v>8000</v>
      </c>
      <c r="F3882" s="2" t="s">
        <v>8001</v>
      </c>
      <c r="G3882" s="3" t="s">
        <v>401</v>
      </c>
      <c r="H3882" s="22" t="s">
        <v>7844</v>
      </c>
      <c r="I3882" s="2" t="s">
        <v>76</v>
      </c>
      <c r="J3882" s="3" t="s">
        <v>77</v>
      </c>
      <c r="K3882" s="1" t="s">
        <v>7847</v>
      </c>
      <c r="L3882" s="2" t="s">
        <v>7848</v>
      </c>
      <c r="M3882" s="4">
        <v>1928</v>
      </c>
      <c r="N3882" s="5">
        <v>0</v>
      </c>
      <c r="O3882" s="5">
        <v>6.9784829673648998</v>
      </c>
      <c r="P3882" s="6" t="s">
        <v>34</v>
      </c>
      <c r="Q3882" s="5" t="s">
        <v>1</v>
      </c>
      <c r="R3882" s="24" t="s">
        <v>1</v>
      </c>
      <c r="S3882" s="6" t="s">
        <v>1</v>
      </c>
      <c r="T3882" s="7" t="str">
        <f t="shared" si="120"/>
        <v>Maintenu</v>
      </c>
      <c r="U3882" s="7" t="s">
        <v>21</v>
      </c>
      <c r="V3882" s="7" t="str">
        <f t="shared" si="121"/>
        <v>Moncoutant</v>
      </c>
      <c r="W3882" s="7">
        <v>1</v>
      </c>
    </row>
    <row r="3883" spans="1:23" x14ac:dyDescent="0.25">
      <c r="A3883" s="1" t="s">
        <v>76</v>
      </c>
      <c r="B3883" s="2" t="s">
        <v>77</v>
      </c>
      <c r="C3883" s="1" t="s">
        <v>401</v>
      </c>
      <c r="D3883" s="2" t="s">
        <v>7844</v>
      </c>
      <c r="E3883" s="1" t="s">
        <v>8002</v>
      </c>
      <c r="F3883" s="2" t="s">
        <v>8003</v>
      </c>
      <c r="G3883" s="3" t="s">
        <v>401</v>
      </c>
      <c r="H3883" s="22" t="s">
        <v>7844</v>
      </c>
      <c r="I3883" s="2" t="s">
        <v>76</v>
      </c>
      <c r="J3883" s="3" t="s">
        <v>77</v>
      </c>
      <c r="K3883" s="1" t="s">
        <v>7881</v>
      </c>
      <c r="L3883" s="2" t="s">
        <v>7882</v>
      </c>
      <c r="M3883" s="4">
        <v>435</v>
      </c>
      <c r="N3883" s="5">
        <v>11.163837070044417</v>
      </c>
      <c r="O3883" s="5">
        <v>11.163837070044417</v>
      </c>
      <c r="P3883" s="6" t="s">
        <v>20</v>
      </c>
      <c r="Q3883" s="5" t="s">
        <v>1</v>
      </c>
      <c r="R3883" s="24" t="s">
        <v>1</v>
      </c>
      <c r="S3883" s="5" t="s">
        <v>88</v>
      </c>
      <c r="T3883" s="7" t="str">
        <f t="shared" si="120"/>
        <v>de 3.Intermédiaire passe en 1. Très sous dotée</v>
      </c>
      <c r="U3883" s="7" t="s">
        <v>21</v>
      </c>
      <c r="V3883" s="7" t="str">
        <f t="shared" si="121"/>
        <v>Coulonges-sur-l'Autize</v>
      </c>
      <c r="W3883" s="7">
        <v>1</v>
      </c>
    </row>
    <row r="3884" spans="1:23" x14ac:dyDescent="0.25">
      <c r="A3884" s="1" t="s">
        <v>76</v>
      </c>
      <c r="B3884" s="2" t="s">
        <v>77</v>
      </c>
      <c r="C3884" s="1" t="s">
        <v>401</v>
      </c>
      <c r="D3884" s="2" t="s">
        <v>7844</v>
      </c>
      <c r="E3884" s="1" t="s">
        <v>8004</v>
      </c>
      <c r="F3884" s="2" t="s">
        <v>8005</v>
      </c>
      <c r="G3884" s="3" t="s">
        <v>401</v>
      </c>
      <c r="H3884" s="22" t="s">
        <v>7844</v>
      </c>
      <c r="I3884" s="2" t="s">
        <v>76</v>
      </c>
      <c r="J3884" s="3" t="s">
        <v>77</v>
      </c>
      <c r="K3884" s="1" t="s">
        <v>7925</v>
      </c>
      <c r="L3884" s="2" t="s">
        <v>7926</v>
      </c>
      <c r="M3884" s="4">
        <v>654</v>
      </c>
      <c r="N3884" s="5">
        <v>21.827763312664555</v>
      </c>
      <c r="O3884" s="5">
        <v>21.827763312664555</v>
      </c>
      <c r="P3884" s="6" t="s">
        <v>20</v>
      </c>
      <c r="Q3884" s="5" t="s">
        <v>88</v>
      </c>
      <c r="R3884" s="24" t="s">
        <v>3</v>
      </c>
      <c r="S3884" s="6" t="s">
        <v>1</v>
      </c>
      <c r="T3884" s="7" t="str">
        <f t="shared" si="120"/>
        <v>de 1. Très sous dotée passe en 3.Intermédiaire</v>
      </c>
      <c r="U3884" s="7" t="s">
        <v>97</v>
      </c>
      <c r="V3884" s="7" t="str">
        <f t="shared" si="121"/>
        <v>Mignon-et-Boutonne (pct)</v>
      </c>
      <c r="W3884" s="7">
        <v>0</v>
      </c>
    </row>
    <row r="3885" spans="1:23" x14ac:dyDescent="0.25">
      <c r="A3885" s="1" t="s">
        <v>76</v>
      </c>
      <c r="B3885" s="2" t="s">
        <v>77</v>
      </c>
      <c r="C3885" s="1" t="s">
        <v>401</v>
      </c>
      <c r="D3885" s="2" t="s">
        <v>7844</v>
      </c>
      <c r="E3885" s="1" t="s">
        <v>6667</v>
      </c>
      <c r="F3885" s="2" t="s">
        <v>6668</v>
      </c>
      <c r="G3885" s="3" t="s">
        <v>401</v>
      </c>
      <c r="H3885" s="22" t="s">
        <v>7844</v>
      </c>
      <c r="I3885" s="2" t="s">
        <v>76</v>
      </c>
      <c r="J3885" s="3" t="s">
        <v>77</v>
      </c>
      <c r="K3885" s="1" t="s">
        <v>6667</v>
      </c>
      <c r="L3885" s="2" t="s">
        <v>6668</v>
      </c>
      <c r="M3885" s="4">
        <v>8414.0000000000073</v>
      </c>
      <c r="N3885" s="5">
        <v>13.632583394333215</v>
      </c>
      <c r="O3885" s="5">
        <v>13.632583394333215</v>
      </c>
      <c r="P3885" s="6" t="s">
        <v>20</v>
      </c>
      <c r="Q3885" s="5" t="s">
        <v>2</v>
      </c>
      <c r="R3885" s="23" t="s">
        <v>1</v>
      </c>
      <c r="S3885" s="6" t="s">
        <v>1</v>
      </c>
      <c r="T3885" s="7" t="str">
        <f t="shared" si="120"/>
        <v>de 1. Très sous dotée passe en 2. Sous dotée</v>
      </c>
      <c r="U3885" s="7" t="s">
        <v>21</v>
      </c>
      <c r="V3885" s="7" t="str">
        <f t="shared" si="121"/>
        <v>Mauléon</v>
      </c>
      <c r="W3885" s="7">
        <v>1</v>
      </c>
    </row>
    <row r="3886" spans="1:23" x14ac:dyDescent="0.25">
      <c r="A3886" s="1" t="s">
        <v>76</v>
      </c>
      <c r="B3886" s="2" t="s">
        <v>77</v>
      </c>
      <c r="C3886" s="1" t="s">
        <v>401</v>
      </c>
      <c r="D3886" s="2" t="s">
        <v>7844</v>
      </c>
      <c r="E3886" s="1" t="s">
        <v>8006</v>
      </c>
      <c r="F3886" s="2" t="s">
        <v>8007</v>
      </c>
      <c r="G3886" s="3" t="s">
        <v>401</v>
      </c>
      <c r="H3886" s="22" t="s">
        <v>7844</v>
      </c>
      <c r="I3886" s="2" t="s">
        <v>76</v>
      </c>
      <c r="J3886" s="3" t="s">
        <v>77</v>
      </c>
      <c r="K3886" s="1" t="s">
        <v>7851</v>
      </c>
      <c r="L3886" s="2" t="s">
        <v>7852</v>
      </c>
      <c r="M3886" s="4">
        <v>2736</v>
      </c>
      <c r="N3886" s="5">
        <v>16.93019219440249</v>
      </c>
      <c r="O3886" s="5">
        <v>16.93019219440249</v>
      </c>
      <c r="P3886" s="6" t="s">
        <v>20</v>
      </c>
      <c r="Q3886" s="5" t="s">
        <v>88</v>
      </c>
      <c r="R3886" s="24" t="s">
        <v>3</v>
      </c>
      <c r="S3886" s="6" t="s">
        <v>1</v>
      </c>
      <c r="T3886" s="7" t="str">
        <f t="shared" si="120"/>
        <v>de 1. Très sous dotée passe en 3.Intermédiaire</v>
      </c>
      <c r="U3886" s="7" t="s">
        <v>21</v>
      </c>
      <c r="V3886" s="7" t="str">
        <f t="shared" si="121"/>
        <v>Parthenay</v>
      </c>
      <c r="W3886" s="7">
        <v>0</v>
      </c>
    </row>
    <row r="3887" spans="1:23" x14ac:dyDescent="0.25">
      <c r="A3887" s="1" t="s">
        <v>76</v>
      </c>
      <c r="B3887" s="2" t="s">
        <v>77</v>
      </c>
      <c r="C3887" s="1" t="s">
        <v>401</v>
      </c>
      <c r="D3887" s="2" t="s">
        <v>7844</v>
      </c>
      <c r="E3887" s="1" t="s">
        <v>8008</v>
      </c>
      <c r="F3887" s="2" t="s">
        <v>8009</v>
      </c>
      <c r="G3887" s="3" t="s">
        <v>401</v>
      </c>
      <c r="H3887" s="22" t="s">
        <v>7844</v>
      </c>
      <c r="I3887" s="2" t="s">
        <v>76</v>
      </c>
      <c r="J3887" s="3" t="s">
        <v>77</v>
      </c>
      <c r="K3887" s="1" t="s">
        <v>7855</v>
      </c>
      <c r="L3887" s="2" t="s">
        <v>7856</v>
      </c>
      <c r="M3887" s="4">
        <v>6655</v>
      </c>
      <c r="N3887" s="5">
        <v>11.036555302644016</v>
      </c>
      <c r="O3887" s="5">
        <v>11.036555302644016</v>
      </c>
      <c r="P3887" s="6" t="s">
        <v>20</v>
      </c>
      <c r="Q3887" s="5" t="s">
        <v>1</v>
      </c>
      <c r="R3887" s="24" t="s">
        <v>1</v>
      </c>
      <c r="S3887" s="6" t="s">
        <v>1</v>
      </c>
      <c r="T3887" s="7" t="str">
        <f t="shared" si="120"/>
        <v>Maintenu</v>
      </c>
      <c r="U3887" s="7" t="s">
        <v>97</v>
      </c>
      <c r="V3887" s="7" t="str">
        <f t="shared" si="121"/>
        <v>Plaine Niortaise (pct)</v>
      </c>
      <c r="W3887" s="7">
        <v>1</v>
      </c>
    </row>
    <row r="3888" spans="1:23" x14ac:dyDescent="0.25">
      <c r="A3888" s="1" t="s">
        <v>76</v>
      </c>
      <c r="B3888" s="2" t="s">
        <v>77</v>
      </c>
      <c r="C3888" s="1" t="s">
        <v>401</v>
      </c>
      <c r="D3888" s="2" t="s">
        <v>7844</v>
      </c>
      <c r="E3888" s="1" t="s">
        <v>431</v>
      </c>
      <c r="F3888" s="2" t="s">
        <v>432</v>
      </c>
      <c r="G3888" s="3" t="s">
        <v>401</v>
      </c>
      <c r="H3888" s="22" t="s">
        <v>7844</v>
      </c>
      <c r="I3888" s="2" t="s">
        <v>76</v>
      </c>
      <c r="J3888" s="3" t="s">
        <v>77</v>
      </c>
      <c r="K3888" s="1" t="s">
        <v>431</v>
      </c>
      <c r="L3888" s="2" t="s">
        <v>432</v>
      </c>
      <c r="M3888" s="4">
        <v>2107</v>
      </c>
      <c r="N3888" s="5">
        <v>14.420619308063481</v>
      </c>
      <c r="O3888" s="5">
        <v>14.420619308063481</v>
      </c>
      <c r="P3888" s="6" t="s">
        <v>20</v>
      </c>
      <c r="Q3888" s="5" t="s">
        <v>2</v>
      </c>
      <c r="R3888" s="24" t="s">
        <v>2</v>
      </c>
      <c r="S3888" s="5" t="s">
        <v>88</v>
      </c>
      <c r="T3888" s="7" t="str">
        <f t="shared" si="120"/>
        <v>de 3.Intermédiaire passe en 2. Sous dotée</v>
      </c>
      <c r="U3888" s="7" t="s">
        <v>21</v>
      </c>
      <c r="V3888" s="7" t="str">
        <f t="shared" si="121"/>
        <v>Chef-Boutonne</v>
      </c>
      <c r="W3888" s="7">
        <v>0</v>
      </c>
    </row>
    <row r="3889" spans="1:23" x14ac:dyDescent="0.25">
      <c r="A3889" s="1" t="s">
        <v>76</v>
      </c>
      <c r="B3889" s="2" t="s">
        <v>77</v>
      </c>
      <c r="C3889" s="1" t="s">
        <v>401</v>
      </c>
      <c r="D3889" s="2" t="s">
        <v>7844</v>
      </c>
      <c r="E3889" s="1" t="s">
        <v>8010</v>
      </c>
      <c r="F3889" s="2" t="s">
        <v>8011</v>
      </c>
      <c r="G3889" s="3" t="s">
        <v>401</v>
      </c>
      <c r="H3889" s="22" t="s">
        <v>7844</v>
      </c>
      <c r="I3889" s="2" t="s">
        <v>76</v>
      </c>
      <c r="J3889" s="3" t="s">
        <v>77</v>
      </c>
      <c r="K3889" s="1" t="s">
        <v>7945</v>
      </c>
      <c r="L3889" s="2" t="s">
        <v>7946</v>
      </c>
      <c r="M3889" s="4">
        <v>502.00000000000188</v>
      </c>
      <c r="N3889" s="5">
        <v>21.159440808221785</v>
      </c>
      <c r="O3889" s="5">
        <v>21.159440808221785</v>
      </c>
      <c r="P3889" s="6" t="s">
        <v>20</v>
      </c>
      <c r="Q3889" s="5" t="s">
        <v>88</v>
      </c>
      <c r="R3889" s="24" t="s">
        <v>3</v>
      </c>
      <c r="S3889" s="6" t="s">
        <v>1</v>
      </c>
      <c r="T3889" s="7" t="str">
        <f t="shared" si="120"/>
        <v>de 1. Très sous dotée passe en 3.Intermédiaire</v>
      </c>
      <c r="U3889" s="7" t="s">
        <v>21</v>
      </c>
      <c r="V3889" s="7" t="str">
        <f t="shared" si="121"/>
        <v>La Mothe-Saint-Héray</v>
      </c>
      <c r="W3889" s="7">
        <v>0</v>
      </c>
    </row>
    <row r="3890" spans="1:23" x14ac:dyDescent="0.25">
      <c r="A3890" s="1" t="s">
        <v>76</v>
      </c>
      <c r="B3890" s="2" t="s">
        <v>77</v>
      </c>
      <c r="C3890" s="1" t="s">
        <v>401</v>
      </c>
      <c r="D3890" s="2" t="s">
        <v>7844</v>
      </c>
      <c r="E3890" s="1" t="s">
        <v>8012</v>
      </c>
      <c r="F3890" s="2" t="s">
        <v>8013</v>
      </c>
      <c r="G3890" s="3" t="s">
        <v>401</v>
      </c>
      <c r="H3890" s="22" t="s">
        <v>7844</v>
      </c>
      <c r="I3890" s="2" t="s">
        <v>76</v>
      </c>
      <c r="J3890" s="3" t="s">
        <v>77</v>
      </c>
      <c r="K3890" s="1" t="s">
        <v>7893</v>
      </c>
      <c r="L3890" s="2" t="s">
        <v>7894</v>
      </c>
      <c r="M3890" s="4">
        <v>163</v>
      </c>
      <c r="N3890" s="5">
        <v>0</v>
      </c>
      <c r="O3890" s="5">
        <v>18.399533590015732</v>
      </c>
      <c r="P3890" s="6" t="s">
        <v>34</v>
      </c>
      <c r="Q3890" s="5" t="s">
        <v>88</v>
      </c>
      <c r="R3890" s="24" t="s">
        <v>3</v>
      </c>
      <c r="S3890" s="5" t="s">
        <v>88</v>
      </c>
      <c r="T3890" s="7" t="str">
        <f t="shared" si="120"/>
        <v>Maintenu</v>
      </c>
      <c r="U3890" s="7" t="s">
        <v>21</v>
      </c>
      <c r="V3890" s="7" t="str">
        <f t="shared" si="121"/>
        <v>Brioux-sur-Boutonne</v>
      </c>
      <c r="W3890" s="7">
        <v>0</v>
      </c>
    </row>
    <row r="3891" spans="1:23" x14ac:dyDescent="0.25">
      <c r="A3891" s="1" t="s">
        <v>76</v>
      </c>
      <c r="B3891" s="2" t="s">
        <v>77</v>
      </c>
      <c r="C3891" s="1" t="s">
        <v>401</v>
      </c>
      <c r="D3891" s="2" t="s">
        <v>7844</v>
      </c>
      <c r="E3891" s="1" t="s">
        <v>8014</v>
      </c>
      <c r="F3891" s="2" t="s">
        <v>8015</v>
      </c>
      <c r="G3891" s="3" t="s">
        <v>401</v>
      </c>
      <c r="H3891" s="22" t="s">
        <v>7844</v>
      </c>
      <c r="I3891" s="2" t="s">
        <v>76</v>
      </c>
      <c r="J3891" s="3" t="s">
        <v>77</v>
      </c>
      <c r="K3891" s="1" t="s">
        <v>7984</v>
      </c>
      <c r="L3891" s="2" t="s">
        <v>7985</v>
      </c>
      <c r="M3891" s="4">
        <v>1732</v>
      </c>
      <c r="N3891" s="5">
        <v>0</v>
      </c>
      <c r="O3891" s="5">
        <v>8.1194925924003787</v>
      </c>
      <c r="P3891" s="6" t="s">
        <v>34</v>
      </c>
      <c r="Q3891" s="5" t="s">
        <v>1</v>
      </c>
      <c r="R3891" s="24" t="s">
        <v>1</v>
      </c>
      <c r="S3891" s="6" t="s">
        <v>1</v>
      </c>
      <c r="T3891" s="7" t="str">
        <f t="shared" si="120"/>
        <v>Maintenu</v>
      </c>
      <c r="U3891" s="7" t="s">
        <v>97</v>
      </c>
      <c r="V3891" s="7" t="str">
        <f t="shared" si="121"/>
        <v>Autize-Egray (pct)</v>
      </c>
      <c r="W3891" s="7">
        <v>1</v>
      </c>
    </row>
    <row r="3892" spans="1:23" x14ac:dyDescent="0.25">
      <c r="A3892" s="1" t="s">
        <v>76</v>
      </c>
      <c r="B3892" s="2" t="s">
        <v>77</v>
      </c>
      <c r="C3892" s="1" t="s">
        <v>401</v>
      </c>
      <c r="D3892" s="2" t="s">
        <v>7844</v>
      </c>
      <c r="E3892" s="1" t="s">
        <v>8016</v>
      </c>
      <c r="F3892" s="2" t="s">
        <v>8017</v>
      </c>
      <c r="G3892" s="3" t="s">
        <v>401</v>
      </c>
      <c r="H3892" s="22" t="s">
        <v>7844</v>
      </c>
      <c r="I3892" s="2" t="s">
        <v>76</v>
      </c>
      <c r="J3892" s="3" t="s">
        <v>77</v>
      </c>
      <c r="K3892" s="1" t="s">
        <v>7980</v>
      </c>
      <c r="L3892" s="2" t="s">
        <v>7981</v>
      </c>
      <c r="M3892" s="4">
        <v>606</v>
      </c>
      <c r="N3892" s="5">
        <v>10.077579146919515</v>
      </c>
      <c r="O3892" s="5">
        <v>10.077579146919515</v>
      </c>
      <c r="P3892" s="6" t="s">
        <v>20</v>
      </c>
      <c r="Q3892" s="5" t="s">
        <v>1</v>
      </c>
      <c r="R3892" s="24" t="s">
        <v>1</v>
      </c>
      <c r="S3892" s="6" t="s">
        <v>1</v>
      </c>
      <c r="T3892" s="7" t="str">
        <f t="shared" si="120"/>
        <v>Maintenu</v>
      </c>
      <c r="U3892" s="7" t="s">
        <v>21</v>
      </c>
      <c r="V3892" s="7" t="str">
        <f t="shared" si="121"/>
        <v>Melle</v>
      </c>
      <c r="W3892" s="7">
        <v>1</v>
      </c>
    </row>
    <row r="3893" spans="1:23" x14ac:dyDescent="0.25">
      <c r="A3893" s="1" t="s">
        <v>76</v>
      </c>
      <c r="B3893" s="2" t="s">
        <v>77</v>
      </c>
      <c r="C3893" s="1" t="s">
        <v>401</v>
      </c>
      <c r="D3893" s="2" t="s">
        <v>7844</v>
      </c>
      <c r="E3893" s="1" t="s">
        <v>8018</v>
      </c>
      <c r="F3893" s="2" t="s">
        <v>8019</v>
      </c>
      <c r="G3893" s="3" t="s">
        <v>401</v>
      </c>
      <c r="H3893" s="22" t="s">
        <v>7844</v>
      </c>
      <c r="I3893" s="2" t="s">
        <v>76</v>
      </c>
      <c r="J3893" s="3" t="s">
        <v>77</v>
      </c>
      <c r="K3893" s="1" t="s">
        <v>7937</v>
      </c>
      <c r="L3893" s="2" t="s">
        <v>7938</v>
      </c>
      <c r="M3893" s="4">
        <v>1669</v>
      </c>
      <c r="N3893" s="5">
        <v>12.973318597056103</v>
      </c>
      <c r="O3893" s="5">
        <v>12.973318597056103</v>
      </c>
      <c r="P3893" s="6" t="s">
        <v>20</v>
      </c>
      <c r="Q3893" s="5" t="s">
        <v>2</v>
      </c>
      <c r="R3893" s="23" t="s">
        <v>1</v>
      </c>
      <c r="S3893" s="6" t="s">
        <v>1</v>
      </c>
      <c r="T3893" s="7" t="str">
        <f t="shared" si="120"/>
        <v>de 1. Très sous dotée passe en 2. Sous dotée</v>
      </c>
      <c r="U3893" s="7" t="s">
        <v>21</v>
      </c>
      <c r="V3893" s="7" t="str">
        <f t="shared" si="121"/>
        <v>Bressuire</v>
      </c>
      <c r="W3893" s="7">
        <v>1</v>
      </c>
    </row>
    <row r="3894" spans="1:23" x14ac:dyDescent="0.25">
      <c r="A3894" s="1" t="s">
        <v>76</v>
      </c>
      <c r="B3894" s="2" t="s">
        <v>77</v>
      </c>
      <c r="C3894" s="1" t="s">
        <v>401</v>
      </c>
      <c r="D3894" s="2" t="s">
        <v>7844</v>
      </c>
      <c r="E3894" s="1" t="s">
        <v>8020</v>
      </c>
      <c r="F3894" s="2" t="s">
        <v>8021</v>
      </c>
      <c r="G3894" s="3" t="s">
        <v>401</v>
      </c>
      <c r="H3894" s="22" t="s">
        <v>7844</v>
      </c>
      <c r="I3894" s="2" t="s">
        <v>76</v>
      </c>
      <c r="J3894" s="3" t="s">
        <v>77</v>
      </c>
      <c r="K3894" s="1" t="s">
        <v>7861</v>
      </c>
      <c r="L3894" s="2" t="s">
        <v>7862</v>
      </c>
      <c r="M3894" s="4">
        <v>179</v>
      </c>
      <c r="N3894" s="5">
        <v>7.0898571139031903</v>
      </c>
      <c r="O3894" s="5">
        <v>7.0898571139031903</v>
      </c>
      <c r="P3894" s="6" t="s">
        <v>20</v>
      </c>
      <c r="Q3894" s="5" t="s">
        <v>1</v>
      </c>
      <c r="R3894" s="24" t="s">
        <v>1</v>
      </c>
      <c r="S3894" s="6" t="s">
        <v>1</v>
      </c>
      <c r="T3894" s="7" t="str">
        <f t="shared" si="120"/>
        <v>Maintenu</v>
      </c>
      <c r="U3894" s="7" t="s">
        <v>21</v>
      </c>
      <c r="V3894" s="7" t="str">
        <f t="shared" si="121"/>
        <v>Airvault</v>
      </c>
      <c r="W3894" s="7">
        <v>1</v>
      </c>
    </row>
    <row r="3895" spans="1:23" x14ac:dyDescent="0.25">
      <c r="A3895" s="1" t="s">
        <v>76</v>
      </c>
      <c r="B3895" s="2" t="s">
        <v>77</v>
      </c>
      <c r="C3895" s="1" t="s">
        <v>401</v>
      </c>
      <c r="D3895" s="2" t="s">
        <v>7844</v>
      </c>
      <c r="E3895" s="1" t="s">
        <v>8022</v>
      </c>
      <c r="F3895" s="2" t="s">
        <v>8023</v>
      </c>
      <c r="G3895" s="3" t="s">
        <v>160</v>
      </c>
      <c r="H3895" s="22" t="s">
        <v>933</v>
      </c>
      <c r="I3895" s="2" t="s">
        <v>76</v>
      </c>
      <c r="J3895" s="3" t="s">
        <v>77</v>
      </c>
      <c r="K3895" s="1" t="s">
        <v>994</v>
      </c>
      <c r="L3895" s="2" t="s">
        <v>995</v>
      </c>
      <c r="M3895" s="4">
        <v>881.9999999999967</v>
      </c>
      <c r="N3895" s="5">
        <v>0</v>
      </c>
      <c r="O3895" s="5">
        <v>15.505986888018782</v>
      </c>
      <c r="P3895" s="6" t="s">
        <v>34</v>
      </c>
      <c r="Q3895" s="5" t="s">
        <v>88</v>
      </c>
      <c r="R3895" s="24" t="s">
        <v>3</v>
      </c>
      <c r="S3895" s="6" t="s">
        <v>1</v>
      </c>
      <c r="T3895" s="7" t="str">
        <f t="shared" si="120"/>
        <v>de 1. Très sous dotée passe en 3.Intermédiaire</v>
      </c>
      <c r="U3895" s="7" t="s">
        <v>21</v>
      </c>
      <c r="V3895" s="7" t="str">
        <f t="shared" si="121"/>
        <v>Aulnay</v>
      </c>
      <c r="W3895" s="7">
        <v>0</v>
      </c>
    </row>
    <row r="3896" spans="1:23" x14ac:dyDescent="0.25">
      <c r="A3896" s="1" t="s">
        <v>76</v>
      </c>
      <c r="B3896" s="2" t="s">
        <v>77</v>
      </c>
      <c r="C3896" s="1" t="s">
        <v>401</v>
      </c>
      <c r="D3896" s="2" t="s">
        <v>7844</v>
      </c>
      <c r="E3896" s="1" t="s">
        <v>8024</v>
      </c>
      <c r="F3896" s="2" t="s">
        <v>8025</v>
      </c>
      <c r="G3896" s="3" t="s">
        <v>401</v>
      </c>
      <c r="H3896" s="22" t="s">
        <v>7844</v>
      </c>
      <c r="I3896" s="2" t="s">
        <v>76</v>
      </c>
      <c r="J3896" s="3" t="s">
        <v>77</v>
      </c>
      <c r="K3896" s="1" t="s">
        <v>7959</v>
      </c>
      <c r="L3896" s="2" t="s">
        <v>7960</v>
      </c>
      <c r="M3896" s="4">
        <v>980</v>
      </c>
      <c r="N3896" s="5">
        <v>5.9234364267391104</v>
      </c>
      <c r="O3896" s="5">
        <v>5.9234364267391104</v>
      </c>
      <c r="P3896" s="6" t="s">
        <v>20</v>
      </c>
      <c r="Q3896" s="5" t="s">
        <v>1</v>
      </c>
      <c r="R3896" s="24" t="s">
        <v>1</v>
      </c>
      <c r="S3896" s="6" t="s">
        <v>1</v>
      </c>
      <c r="T3896" s="7" t="str">
        <f t="shared" si="120"/>
        <v>Maintenu</v>
      </c>
      <c r="U3896" s="7" t="s">
        <v>21</v>
      </c>
      <c r="V3896" s="7" t="str">
        <f t="shared" si="121"/>
        <v>Cerizay</v>
      </c>
      <c r="W3896" s="7">
        <v>1</v>
      </c>
    </row>
    <row r="3897" spans="1:23" x14ac:dyDescent="0.25">
      <c r="A3897" s="1" t="s">
        <v>76</v>
      </c>
      <c r="B3897" s="2" t="s">
        <v>77</v>
      </c>
      <c r="C3897" s="1" t="s">
        <v>401</v>
      </c>
      <c r="D3897" s="2" t="s">
        <v>7844</v>
      </c>
      <c r="E3897" s="1" t="s">
        <v>8026</v>
      </c>
      <c r="F3897" s="2" t="s">
        <v>8027</v>
      </c>
      <c r="G3897" s="3" t="s">
        <v>401</v>
      </c>
      <c r="H3897" s="22" t="s">
        <v>7844</v>
      </c>
      <c r="I3897" s="2" t="s">
        <v>76</v>
      </c>
      <c r="J3897" s="3" t="s">
        <v>77</v>
      </c>
      <c r="K3897" s="1" t="s">
        <v>7903</v>
      </c>
      <c r="L3897" s="2" t="s">
        <v>7904</v>
      </c>
      <c r="M3897" s="4">
        <v>355.99999999999943</v>
      </c>
      <c r="N3897" s="5">
        <v>15.432301252051422</v>
      </c>
      <c r="O3897" s="5">
        <v>15.432301252051422</v>
      </c>
      <c r="P3897" s="6" t="s">
        <v>20</v>
      </c>
      <c r="Q3897" s="5" t="s">
        <v>2</v>
      </c>
      <c r="R3897" s="24" t="s">
        <v>2</v>
      </c>
      <c r="S3897" s="6" t="s">
        <v>1</v>
      </c>
      <c r="T3897" s="7" t="str">
        <f t="shared" si="120"/>
        <v>de 1. Très sous dotée passe en 2. Sous dotée</v>
      </c>
      <c r="U3897" s="7" t="s">
        <v>21</v>
      </c>
      <c r="V3897" s="7" t="str">
        <f t="shared" si="121"/>
        <v>Saint-Maixent-l'École</v>
      </c>
      <c r="W3897" s="7">
        <v>0</v>
      </c>
    </row>
    <row r="3898" spans="1:23" x14ac:dyDescent="0.25">
      <c r="A3898" s="1" t="s">
        <v>76</v>
      </c>
      <c r="B3898" s="2" t="s">
        <v>77</v>
      </c>
      <c r="C3898" s="1" t="s">
        <v>401</v>
      </c>
      <c r="D3898" s="2" t="s">
        <v>7844</v>
      </c>
      <c r="E3898" s="1" t="s">
        <v>8028</v>
      </c>
      <c r="F3898" s="2" t="s">
        <v>8029</v>
      </c>
      <c r="G3898" s="3" t="s">
        <v>401</v>
      </c>
      <c r="H3898" s="22" t="s">
        <v>7844</v>
      </c>
      <c r="I3898" s="2" t="s">
        <v>76</v>
      </c>
      <c r="J3898" s="3" t="s">
        <v>77</v>
      </c>
      <c r="K3898" s="1" t="s">
        <v>7867</v>
      </c>
      <c r="L3898" s="2" t="s">
        <v>7868</v>
      </c>
      <c r="M3898" s="4">
        <v>969.00000000000261</v>
      </c>
      <c r="N3898" s="5">
        <v>0</v>
      </c>
      <c r="O3898" s="5">
        <v>9.5501638064558776</v>
      </c>
      <c r="P3898" s="6" t="s">
        <v>34</v>
      </c>
      <c r="Q3898" s="5" t="s">
        <v>1</v>
      </c>
      <c r="R3898" s="24" t="s">
        <v>1</v>
      </c>
      <c r="S3898" s="6" t="s">
        <v>1</v>
      </c>
      <c r="T3898" s="7" t="str">
        <f t="shared" si="120"/>
        <v>Maintenu</v>
      </c>
      <c r="U3898" s="7" t="s">
        <v>21</v>
      </c>
      <c r="V3898" s="7" t="str">
        <f t="shared" si="121"/>
        <v>Secondigny</v>
      </c>
      <c r="W3898" s="7">
        <v>1</v>
      </c>
    </row>
    <row r="3899" spans="1:23" x14ac:dyDescent="0.25">
      <c r="A3899" s="1" t="s">
        <v>76</v>
      </c>
      <c r="B3899" s="2" t="s">
        <v>77</v>
      </c>
      <c r="C3899" s="1" t="s">
        <v>401</v>
      </c>
      <c r="D3899" s="2" t="s">
        <v>7844</v>
      </c>
      <c r="E3899" s="1" t="s">
        <v>8030</v>
      </c>
      <c r="F3899" s="2" t="s">
        <v>8031</v>
      </c>
      <c r="G3899" s="3" t="s">
        <v>401</v>
      </c>
      <c r="H3899" s="22" t="s">
        <v>7844</v>
      </c>
      <c r="I3899" s="2" t="s">
        <v>76</v>
      </c>
      <c r="J3899" s="3" t="s">
        <v>77</v>
      </c>
      <c r="K3899" s="1" t="s">
        <v>402</v>
      </c>
      <c r="L3899" s="2" t="s">
        <v>403</v>
      </c>
      <c r="M3899" s="4">
        <v>590</v>
      </c>
      <c r="N3899" s="5">
        <v>0</v>
      </c>
      <c r="O3899" s="5">
        <v>17.938853520096337</v>
      </c>
      <c r="P3899" s="6" t="s">
        <v>34</v>
      </c>
      <c r="Q3899" s="5" t="s">
        <v>88</v>
      </c>
      <c r="R3899" s="24" t="s">
        <v>3</v>
      </c>
      <c r="S3899" s="6" t="s">
        <v>1</v>
      </c>
      <c r="T3899" s="7" t="str">
        <f t="shared" si="120"/>
        <v>de 1. Très sous dotée passe en 3.Intermédiaire</v>
      </c>
      <c r="U3899" s="7" t="s">
        <v>21</v>
      </c>
      <c r="V3899" s="7" t="str">
        <f t="shared" si="121"/>
        <v>Sauzé-Vaussais</v>
      </c>
      <c r="W3899" s="7">
        <v>0</v>
      </c>
    </row>
    <row r="3900" spans="1:23" x14ac:dyDescent="0.25">
      <c r="A3900" s="1" t="s">
        <v>76</v>
      </c>
      <c r="B3900" s="2" t="s">
        <v>77</v>
      </c>
      <c r="C3900" s="1" t="s">
        <v>401</v>
      </c>
      <c r="D3900" s="2" t="s">
        <v>7844</v>
      </c>
      <c r="E3900" s="1" t="s">
        <v>8032</v>
      </c>
      <c r="F3900" s="2" t="s">
        <v>8033</v>
      </c>
      <c r="G3900" s="3" t="s">
        <v>401</v>
      </c>
      <c r="H3900" s="22" t="s">
        <v>7844</v>
      </c>
      <c r="I3900" s="2" t="s">
        <v>76</v>
      </c>
      <c r="J3900" s="3" t="s">
        <v>77</v>
      </c>
      <c r="K3900" s="1" t="s">
        <v>7959</v>
      </c>
      <c r="L3900" s="2" t="s">
        <v>7960</v>
      </c>
      <c r="M3900" s="4">
        <v>1176.0000000000052</v>
      </c>
      <c r="N3900" s="5">
        <v>5.9234364267391104</v>
      </c>
      <c r="O3900" s="5">
        <v>5.9234364267391104</v>
      </c>
      <c r="P3900" s="6" t="s">
        <v>20</v>
      </c>
      <c r="Q3900" s="5" t="s">
        <v>1</v>
      </c>
      <c r="R3900" s="24" t="s">
        <v>1</v>
      </c>
      <c r="S3900" s="6" t="s">
        <v>1</v>
      </c>
      <c r="T3900" s="7" t="str">
        <f t="shared" si="120"/>
        <v>Maintenu</v>
      </c>
      <c r="U3900" s="7" t="s">
        <v>21</v>
      </c>
      <c r="V3900" s="7" t="str">
        <f t="shared" si="121"/>
        <v>Cerizay</v>
      </c>
      <c r="W3900" s="7">
        <v>1</v>
      </c>
    </row>
    <row r="3901" spans="1:23" x14ac:dyDescent="0.25">
      <c r="A3901" s="1" t="s">
        <v>76</v>
      </c>
      <c r="B3901" s="2" t="s">
        <v>77</v>
      </c>
      <c r="C3901" s="1" t="s">
        <v>401</v>
      </c>
      <c r="D3901" s="2" t="s">
        <v>7844</v>
      </c>
      <c r="E3901" s="1" t="s">
        <v>8034</v>
      </c>
      <c r="F3901" s="2" t="s">
        <v>8035</v>
      </c>
      <c r="G3901" s="3" t="s">
        <v>401</v>
      </c>
      <c r="H3901" s="22" t="s">
        <v>7844</v>
      </c>
      <c r="I3901" s="2" t="s">
        <v>76</v>
      </c>
      <c r="J3901" s="3" t="s">
        <v>77</v>
      </c>
      <c r="K3901" s="1" t="s">
        <v>7945</v>
      </c>
      <c r="L3901" s="2" t="s">
        <v>7946</v>
      </c>
      <c r="M3901" s="4">
        <v>262.99999999999943</v>
      </c>
      <c r="N3901" s="5">
        <v>21.159440808221785</v>
      </c>
      <c r="O3901" s="5">
        <v>21.159440808221785</v>
      </c>
      <c r="P3901" s="6" t="s">
        <v>20</v>
      </c>
      <c r="Q3901" s="5" t="s">
        <v>88</v>
      </c>
      <c r="R3901" s="24" t="s">
        <v>3</v>
      </c>
      <c r="S3901" s="6" t="s">
        <v>1</v>
      </c>
      <c r="T3901" s="7" t="str">
        <f t="shared" si="120"/>
        <v>de 1. Très sous dotée passe en 3.Intermédiaire</v>
      </c>
      <c r="U3901" s="7" t="s">
        <v>21</v>
      </c>
      <c r="V3901" s="7" t="str">
        <f t="shared" si="121"/>
        <v>La Mothe-Saint-Héray</v>
      </c>
      <c r="W3901" s="7">
        <v>0</v>
      </c>
    </row>
    <row r="3902" spans="1:23" x14ac:dyDescent="0.25">
      <c r="A3902" s="1" t="s">
        <v>76</v>
      </c>
      <c r="B3902" s="2" t="s">
        <v>77</v>
      </c>
      <c r="C3902" s="1" t="s">
        <v>401</v>
      </c>
      <c r="D3902" s="2" t="s">
        <v>7844</v>
      </c>
      <c r="E3902" s="1" t="s">
        <v>8036</v>
      </c>
      <c r="F3902" s="2" t="s">
        <v>8037</v>
      </c>
      <c r="G3902" s="3" t="s">
        <v>401</v>
      </c>
      <c r="H3902" s="22" t="s">
        <v>7844</v>
      </c>
      <c r="I3902" s="2" t="s">
        <v>76</v>
      </c>
      <c r="J3902" s="3" t="s">
        <v>77</v>
      </c>
      <c r="K3902" s="1" t="s">
        <v>7885</v>
      </c>
      <c r="L3902" s="2" t="s">
        <v>7886</v>
      </c>
      <c r="M3902" s="4">
        <v>242</v>
      </c>
      <c r="N3902" s="5">
        <v>0</v>
      </c>
      <c r="O3902" s="5">
        <v>9.1405943620611136</v>
      </c>
      <c r="P3902" s="6" t="s">
        <v>34</v>
      </c>
      <c r="Q3902" s="5" t="s">
        <v>1</v>
      </c>
      <c r="R3902" s="24" t="s">
        <v>1</v>
      </c>
      <c r="S3902" s="6" t="s">
        <v>1</v>
      </c>
      <c r="T3902" s="7" t="str">
        <f t="shared" si="120"/>
        <v>Maintenu</v>
      </c>
      <c r="U3902" s="7" t="s">
        <v>21</v>
      </c>
      <c r="V3902" s="7" t="str">
        <f t="shared" si="121"/>
        <v>Nueil-les-Aubiers</v>
      </c>
      <c r="W3902" s="7">
        <v>1</v>
      </c>
    </row>
    <row r="3903" spans="1:23" x14ac:dyDescent="0.25">
      <c r="A3903" s="1" t="s">
        <v>76</v>
      </c>
      <c r="B3903" s="2" t="s">
        <v>77</v>
      </c>
      <c r="C3903" s="1" t="s">
        <v>401</v>
      </c>
      <c r="D3903" s="2" t="s">
        <v>7844</v>
      </c>
      <c r="E3903" s="1" t="s">
        <v>8038</v>
      </c>
      <c r="F3903" s="2" t="s">
        <v>8039</v>
      </c>
      <c r="G3903" s="3" t="s">
        <v>401</v>
      </c>
      <c r="H3903" s="22" t="s">
        <v>7844</v>
      </c>
      <c r="I3903" s="2" t="s">
        <v>76</v>
      </c>
      <c r="J3903" s="3" t="s">
        <v>77</v>
      </c>
      <c r="K3903" s="1" t="s">
        <v>7873</v>
      </c>
      <c r="L3903" s="2" t="s">
        <v>7874</v>
      </c>
      <c r="M3903" s="4">
        <v>2244</v>
      </c>
      <c r="N3903" s="5">
        <v>10.405500867244141</v>
      </c>
      <c r="O3903" s="5">
        <v>10.405500867244141</v>
      </c>
      <c r="P3903" s="6" t="s">
        <v>20</v>
      </c>
      <c r="Q3903" s="5" t="s">
        <v>1</v>
      </c>
      <c r="R3903" s="24" t="s">
        <v>1</v>
      </c>
      <c r="S3903" s="6" t="s">
        <v>1</v>
      </c>
      <c r="T3903" s="7" t="str">
        <f t="shared" si="120"/>
        <v>Maintenu</v>
      </c>
      <c r="U3903" s="7" t="s">
        <v>97</v>
      </c>
      <c r="V3903" s="7" t="str">
        <f t="shared" si="121"/>
        <v>Frontenay-Rohan-Rohan (pct)</v>
      </c>
      <c r="W3903" s="7">
        <v>1</v>
      </c>
    </row>
    <row r="3904" spans="1:23" x14ac:dyDescent="0.25">
      <c r="A3904" s="1" t="s">
        <v>76</v>
      </c>
      <c r="B3904" s="2" t="s">
        <v>77</v>
      </c>
      <c r="C3904" s="1" t="s">
        <v>401</v>
      </c>
      <c r="D3904" s="2" t="s">
        <v>7844</v>
      </c>
      <c r="E3904" s="1" t="s">
        <v>7881</v>
      </c>
      <c r="F3904" s="2" t="s">
        <v>7882</v>
      </c>
      <c r="G3904" s="3" t="s">
        <v>401</v>
      </c>
      <c r="H3904" s="22" t="s">
        <v>7844</v>
      </c>
      <c r="I3904" s="2" t="s">
        <v>76</v>
      </c>
      <c r="J3904" s="3" t="s">
        <v>77</v>
      </c>
      <c r="K3904" s="1" t="s">
        <v>7881</v>
      </c>
      <c r="L3904" s="2" t="s">
        <v>7882</v>
      </c>
      <c r="M3904" s="4">
        <v>2374</v>
      </c>
      <c r="N3904" s="5">
        <v>11.163837070044417</v>
      </c>
      <c r="O3904" s="5">
        <v>11.163837070044417</v>
      </c>
      <c r="P3904" s="6" t="s">
        <v>20</v>
      </c>
      <c r="Q3904" s="5" t="s">
        <v>1</v>
      </c>
      <c r="R3904" s="24" t="s">
        <v>1</v>
      </c>
      <c r="S3904" s="5" t="s">
        <v>88</v>
      </c>
      <c r="T3904" s="7" t="str">
        <f t="shared" si="120"/>
        <v>de 3.Intermédiaire passe en 1. Très sous dotée</v>
      </c>
      <c r="U3904" s="7" t="s">
        <v>21</v>
      </c>
      <c r="V3904" s="7" t="str">
        <f t="shared" si="121"/>
        <v>Coulonges-sur-l'Autize</v>
      </c>
      <c r="W3904" s="7">
        <v>1</v>
      </c>
    </row>
    <row r="3905" spans="1:23" x14ac:dyDescent="0.25">
      <c r="A3905" s="1" t="s">
        <v>76</v>
      </c>
      <c r="B3905" s="2" t="s">
        <v>77</v>
      </c>
      <c r="C3905" s="1" t="s">
        <v>401</v>
      </c>
      <c r="D3905" s="2" t="s">
        <v>7844</v>
      </c>
      <c r="E3905" s="1" t="s">
        <v>8040</v>
      </c>
      <c r="F3905" s="2" t="s">
        <v>8041</v>
      </c>
      <c r="G3905" s="3" t="s">
        <v>401</v>
      </c>
      <c r="H3905" s="22" t="s">
        <v>7844</v>
      </c>
      <c r="I3905" s="2" t="s">
        <v>76</v>
      </c>
      <c r="J3905" s="3" t="s">
        <v>77</v>
      </c>
      <c r="K3905" s="1" t="s">
        <v>7889</v>
      </c>
      <c r="L3905" s="2" t="s">
        <v>7890</v>
      </c>
      <c r="M3905" s="4">
        <v>456.99999999999829</v>
      </c>
      <c r="N3905" s="5">
        <v>6.9892941894233251</v>
      </c>
      <c r="O3905" s="5">
        <v>6.9892941894233251</v>
      </c>
      <c r="P3905" s="6" t="s">
        <v>20</v>
      </c>
      <c r="Q3905" s="5" t="s">
        <v>1</v>
      </c>
      <c r="R3905" s="24" t="s">
        <v>1</v>
      </c>
      <c r="S3905" s="6" t="s">
        <v>1</v>
      </c>
      <c r="T3905" s="7" t="str">
        <f t="shared" si="120"/>
        <v>Maintenu</v>
      </c>
      <c r="U3905" s="7" t="s">
        <v>21</v>
      </c>
      <c r="V3905" s="7" t="str">
        <f t="shared" si="121"/>
        <v>Thouars</v>
      </c>
      <c r="W3905" s="7">
        <v>1</v>
      </c>
    </row>
    <row r="3906" spans="1:23" x14ac:dyDescent="0.25">
      <c r="A3906" s="1" t="s">
        <v>76</v>
      </c>
      <c r="B3906" s="2" t="s">
        <v>77</v>
      </c>
      <c r="C3906" s="1" t="s">
        <v>401</v>
      </c>
      <c r="D3906" s="2" t="s">
        <v>7844</v>
      </c>
      <c r="E3906" s="1" t="s">
        <v>8042</v>
      </c>
      <c r="F3906" s="2" t="s">
        <v>8043</v>
      </c>
      <c r="G3906" s="3" t="s">
        <v>401</v>
      </c>
      <c r="H3906" s="22" t="s">
        <v>7844</v>
      </c>
      <c r="I3906" s="2" t="s">
        <v>76</v>
      </c>
      <c r="J3906" s="3" t="s">
        <v>77</v>
      </c>
      <c r="K3906" s="1" t="s">
        <v>7847</v>
      </c>
      <c r="L3906" s="2" t="s">
        <v>7848</v>
      </c>
      <c r="M3906" s="4">
        <v>2444</v>
      </c>
      <c r="N3906" s="5">
        <v>0</v>
      </c>
      <c r="O3906" s="5">
        <v>6.9784829673648998</v>
      </c>
      <c r="P3906" s="6" t="s">
        <v>34</v>
      </c>
      <c r="Q3906" s="5" t="s">
        <v>1</v>
      </c>
      <c r="R3906" s="24" t="s">
        <v>1</v>
      </c>
      <c r="S3906" s="6" t="s">
        <v>1</v>
      </c>
      <c r="T3906" s="7" t="str">
        <f t="shared" ref="T3906:T3969" si="122">IF(S3906=Q3906,"Maintenu","de "&amp;S3906&amp;" passe en "&amp;Q3906)</f>
        <v>Maintenu</v>
      </c>
      <c r="U3906" s="7" t="s">
        <v>21</v>
      </c>
      <c r="V3906" s="7" t="str">
        <f t="shared" ref="V3906:V3969" si="123">IF(U3906="BV",L3906,L3906&amp;" (pct)")</f>
        <v>Moncoutant</v>
      </c>
      <c r="W3906" s="7">
        <v>1</v>
      </c>
    </row>
    <row r="3907" spans="1:23" x14ac:dyDescent="0.25">
      <c r="A3907" s="1" t="s">
        <v>76</v>
      </c>
      <c r="B3907" s="2" t="s">
        <v>77</v>
      </c>
      <c r="C3907" s="1" t="s">
        <v>401</v>
      </c>
      <c r="D3907" s="2" t="s">
        <v>7844</v>
      </c>
      <c r="E3907" s="1" t="s">
        <v>8044</v>
      </c>
      <c r="F3907" s="2" t="s">
        <v>6184</v>
      </c>
      <c r="G3907" s="3" t="s">
        <v>401</v>
      </c>
      <c r="H3907" s="22" t="s">
        <v>7844</v>
      </c>
      <c r="I3907" s="2" t="s">
        <v>76</v>
      </c>
      <c r="J3907" s="3" t="s">
        <v>77</v>
      </c>
      <c r="K3907" s="1" t="s">
        <v>7984</v>
      </c>
      <c r="L3907" s="2" t="s">
        <v>7985</v>
      </c>
      <c r="M3907" s="4">
        <v>541</v>
      </c>
      <c r="N3907" s="5">
        <v>0</v>
      </c>
      <c r="O3907" s="5">
        <v>8.1194925924003787</v>
      </c>
      <c r="P3907" s="6" t="s">
        <v>34</v>
      </c>
      <c r="Q3907" s="5" t="s">
        <v>1</v>
      </c>
      <c r="R3907" s="24" t="s">
        <v>1</v>
      </c>
      <c r="S3907" s="6" t="s">
        <v>1</v>
      </c>
      <c r="T3907" s="7" t="str">
        <f t="shared" si="122"/>
        <v>Maintenu</v>
      </c>
      <c r="U3907" s="7" t="s">
        <v>97</v>
      </c>
      <c r="V3907" s="7" t="str">
        <f t="shared" si="123"/>
        <v>Autize-Egray (pct)</v>
      </c>
      <c r="W3907" s="7">
        <v>1</v>
      </c>
    </row>
    <row r="3908" spans="1:23" x14ac:dyDescent="0.25">
      <c r="A3908" s="1" t="s">
        <v>76</v>
      </c>
      <c r="B3908" s="2" t="s">
        <v>77</v>
      </c>
      <c r="C3908" s="1" t="s">
        <v>401</v>
      </c>
      <c r="D3908" s="2" t="s">
        <v>7844</v>
      </c>
      <c r="E3908" s="1" t="s">
        <v>8045</v>
      </c>
      <c r="F3908" s="2" t="s">
        <v>8046</v>
      </c>
      <c r="G3908" s="3" t="s">
        <v>401</v>
      </c>
      <c r="H3908" s="22" t="s">
        <v>7844</v>
      </c>
      <c r="I3908" s="2" t="s">
        <v>76</v>
      </c>
      <c r="J3908" s="3" t="s">
        <v>77</v>
      </c>
      <c r="K3908" s="1" t="s">
        <v>7903</v>
      </c>
      <c r="L3908" s="2" t="s">
        <v>7904</v>
      </c>
      <c r="M3908" s="4">
        <v>173</v>
      </c>
      <c r="N3908" s="5">
        <v>15.432301252051422</v>
      </c>
      <c r="O3908" s="5">
        <v>15.432301252051422</v>
      </c>
      <c r="P3908" s="6" t="s">
        <v>20</v>
      </c>
      <c r="Q3908" s="5" t="s">
        <v>2</v>
      </c>
      <c r="R3908" s="24" t="s">
        <v>2</v>
      </c>
      <c r="S3908" s="6" t="s">
        <v>1</v>
      </c>
      <c r="T3908" s="7" t="str">
        <f t="shared" si="122"/>
        <v>de 1. Très sous dotée passe en 2. Sous dotée</v>
      </c>
      <c r="U3908" s="7" t="s">
        <v>21</v>
      </c>
      <c r="V3908" s="7" t="str">
        <f t="shared" si="123"/>
        <v>Saint-Maixent-l'École</v>
      </c>
      <c r="W3908" s="7">
        <v>0</v>
      </c>
    </row>
    <row r="3909" spans="1:23" x14ac:dyDescent="0.25">
      <c r="A3909" s="1" t="s">
        <v>76</v>
      </c>
      <c r="B3909" s="2" t="s">
        <v>77</v>
      </c>
      <c r="C3909" s="1" t="s">
        <v>401</v>
      </c>
      <c r="D3909" s="2" t="s">
        <v>7844</v>
      </c>
      <c r="E3909" s="1" t="s">
        <v>8047</v>
      </c>
      <c r="F3909" s="2" t="s">
        <v>8048</v>
      </c>
      <c r="G3909" s="3" t="s">
        <v>401</v>
      </c>
      <c r="H3909" s="22" t="s">
        <v>7844</v>
      </c>
      <c r="I3909" s="2" t="s">
        <v>76</v>
      </c>
      <c r="J3909" s="3" t="s">
        <v>77</v>
      </c>
      <c r="K3909" s="1" t="s">
        <v>431</v>
      </c>
      <c r="L3909" s="2" t="s">
        <v>432</v>
      </c>
      <c r="M3909" s="4">
        <v>386.99999999999841</v>
      </c>
      <c r="N3909" s="5">
        <v>14.420619308063481</v>
      </c>
      <c r="O3909" s="5">
        <v>14.420619308063481</v>
      </c>
      <c r="P3909" s="6" t="s">
        <v>20</v>
      </c>
      <c r="Q3909" s="5" t="s">
        <v>2</v>
      </c>
      <c r="R3909" s="24" t="s">
        <v>2</v>
      </c>
      <c r="S3909" s="5" t="s">
        <v>88</v>
      </c>
      <c r="T3909" s="7" t="str">
        <f t="shared" si="122"/>
        <v>de 3.Intermédiaire passe en 2. Sous dotée</v>
      </c>
      <c r="U3909" s="7" t="s">
        <v>21</v>
      </c>
      <c r="V3909" s="7" t="str">
        <f t="shared" si="123"/>
        <v>Chef-Boutonne</v>
      </c>
      <c r="W3909" s="7">
        <v>0</v>
      </c>
    </row>
    <row r="3910" spans="1:23" x14ac:dyDescent="0.25">
      <c r="A3910" s="1" t="s">
        <v>76</v>
      </c>
      <c r="B3910" s="2" t="s">
        <v>77</v>
      </c>
      <c r="C3910" s="1" t="s">
        <v>401</v>
      </c>
      <c r="D3910" s="2" t="s">
        <v>7844</v>
      </c>
      <c r="E3910" s="1" t="s">
        <v>8049</v>
      </c>
      <c r="F3910" s="2" t="s">
        <v>8050</v>
      </c>
      <c r="G3910" s="3" t="s">
        <v>401</v>
      </c>
      <c r="H3910" s="22" t="s">
        <v>7844</v>
      </c>
      <c r="I3910" s="2" t="s">
        <v>76</v>
      </c>
      <c r="J3910" s="3" t="s">
        <v>77</v>
      </c>
      <c r="K3910" s="1" t="s">
        <v>431</v>
      </c>
      <c r="L3910" s="2" t="s">
        <v>432</v>
      </c>
      <c r="M3910" s="4">
        <v>48</v>
      </c>
      <c r="N3910" s="5">
        <v>14.420619308063481</v>
      </c>
      <c r="O3910" s="5">
        <v>14.420619308063481</v>
      </c>
      <c r="P3910" s="6" t="s">
        <v>20</v>
      </c>
      <c r="Q3910" s="5" t="s">
        <v>2</v>
      </c>
      <c r="R3910" s="24" t="s">
        <v>2</v>
      </c>
      <c r="S3910" s="5" t="s">
        <v>88</v>
      </c>
      <c r="T3910" s="7" t="str">
        <f t="shared" si="122"/>
        <v>de 3.Intermédiaire passe en 2. Sous dotée</v>
      </c>
      <c r="U3910" s="7" t="s">
        <v>21</v>
      </c>
      <c r="V3910" s="7" t="str">
        <f t="shared" si="123"/>
        <v>Chef-Boutonne</v>
      </c>
      <c r="W3910" s="7">
        <v>0</v>
      </c>
    </row>
    <row r="3911" spans="1:23" x14ac:dyDescent="0.25">
      <c r="A3911" s="1" t="s">
        <v>76</v>
      </c>
      <c r="B3911" s="2" t="s">
        <v>77</v>
      </c>
      <c r="C3911" s="1" t="s">
        <v>401</v>
      </c>
      <c r="D3911" s="2" t="s">
        <v>7844</v>
      </c>
      <c r="E3911" s="1" t="s">
        <v>8051</v>
      </c>
      <c r="F3911" s="2" t="s">
        <v>8052</v>
      </c>
      <c r="G3911" s="3" t="s">
        <v>401</v>
      </c>
      <c r="H3911" s="22" t="s">
        <v>7844</v>
      </c>
      <c r="I3911" s="2" t="s">
        <v>76</v>
      </c>
      <c r="J3911" s="3" t="s">
        <v>77</v>
      </c>
      <c r="K3911" s="1" t="s">
        <v>7861</v>
      </c>
      <c r="L3911" s="2" t="s">
        <v>7862</v>
      </c>
      <c r="M3911" s="4">
        <v>222</v>
      </c>
      <c r="N3911" s="5">
        <v>7.0898571139031903</v>
      </c>
      <c r="O3911" s="5">
        <v>7.0898571139031903</v>
      </c>
      <c r="P3911" s="6" t="s">
        <v>20</v>
      </c>
      <c r="Q3911" s="5" t="s">
        <v>1</v>
      </c>
      <c r="R3911" s="24" t="s">
        <v>1</v>
      </c>
      <c r="S3911" s="6" t="s">
        <v>1</v>
      </c>
      <c r="T3911" s="7" t="str">
        <f t="shared" si="122"/>
        <v>Maintenu</v>
      </c>
      <c r="U3911" s="7" t="s">
        <v>21</v>
      </c>
      <c r="V3911" s="7" t="str">
        <f t="shared" si="123"/>
        <v>Airvault</v>
      </c>
      <c r="W3911" s="7">
        <v>1</v>
      </c>
    </row>
    <row r="3912" spans="1:23" x14ac:dyDescent="0.25">
      <c r="A3912" s="1" t="s">
        <v>76</v>
      </c>
      <c r="B3912" s="2" t="s">
        <v>77</v>
      </c>
      <c r="C3912" s="1" t="s">
        <v>401</v>
      </c>
      <c r="D3912" s="2" t="s">
        <v>7844</v>
      </c>
      <c r="E3912" s="1" t="s">
        <v>8053</v>
      </c>
      <c r="F3912" s="2" t="s">
        <v>8054</v>
      </c>
      <c r="G3912" s="3" t="s">
        <v>401</v>
      </c>
      <c r="H3912" s="22" t="s">
        <v>7844</v>
      </c>
      <c r="I3912" s="2" t="s">
        <v>76</v>
      </c>
      <c r="J3912" s="3" t="s">
        <v>77</v>
      </c>
      <c r="K3912" s="1" t="s">
        <v>7855</v>
      </c>
      <c r="L3912" s="2" t="s">
        <v>7856</v>
      </c>
      <c r="M3912" s="4">
        <v>3269</v>
      </c>
      <c r="N3912" s="5">
        <v>11.036555302644016</v>
      </c>
      <c r="O3912" s="5">
        <v>11.036555302644016</v>
      </c>
      <c r="P3912" s="6" t="s">
        <v>20</v>
      </c>
      <c r="Q3912" s="5" t="s">
        <v>1</v>
      </c>
      <c r="R3912" s="24" t="s">
        <v>1</v>
      </c>
      <c r="S3912" s="6" t="s">
        <v>1</v>
      </c>
      <c r="T3912" s="7" t="str">
        <f t="shared" si="122"/>
        <v>Maintenu</v>
      </c>
      <c r="U3912" s="7" t="s">
        <v>97</v>
      </c>
      <c r="V3912" s="7" t="str">
        <f t="shared" si="123"/>
        <v>Plaine Niortaise (pct)</v>
      </c>
      <c r="W3912" s="7">
        <v>1</v>
      </c>
    </row>
    <row r="3913" spans="1:23" x14ac:dyDescent="0.25">
      <c r="A3913" s="1" t="s">
        <v>76</v>
      </c>
      <c r="B3913" s="2" t="s">
        <v>77</v>
      </c>
      <c r="C3913" s="1" t="s">
        <v>401</v>
      </c>
      <c r="D3913" s="2" t="s">
        <v>7844</v>
      </c>
      <c r="E3913" s="1" t="s">
        <v>8055</v>
      </c>
      <c r="F3913" s="2" t="s">
        <v>8056</v>
      </c>
      <c r="G3913" s="3" t="s">
        <v>401</v>
      </c>
      <c r="H3913" s="22" t="s">
        <v>7844</v>
      </c>
      <c r="I3913" s="2" t="s">
        <v>76</v>
      </c>
      <c r="J3913" s="3" t="s">
        <v>77</v>
      </c>
      <c r="K3913" s="1" t="s">
        <v>7893</v>
      </c>
      <c r="L3913" s="2" t="s">
        <v>7894</v>
      </c>
      <c r="M3913" s="4">
        <v>293</v>
      </c>
      <c r="N3913" s="5">
        <v>0</v>
      </c>
      <c r="O3913" s="5">
        <v>18.399533590015732</v>
      </c>
      <c r="P3913" s="6" t="s">
        <v>34</v>
      </c>
      <c r="Q3913" s="5" t="s">
        <v>88</v>
      </c>
      <c r="R3913" s="24" t="s">
        <v>3</v>
      </c>
      <c r="S3913" s="5" t="s">
        <v>88</v>
      </c>
      <c r="T3913" s="7" t="str">
        <f t="shared" si="122"/>
        <v>Maintenu</v>
      </c>
      <c r="U3913" s="7" t="s">
        <v>21</v>
      </c>
      <c r="V3913" s="7" t="str">
        <f t="shared" si="123"/>
        <v>Brioux-sur-Boutonne</v>
      </c>
      <c r="W3913" s="7">
        <v>0</v>
      </c>
    </row>
    <row r="3914" spans="1:23" x14ac:dyDescent="0.25">
      <c r="A3914" s="1" t="s">
        <v>76</v>
      </c>
      <c r="B3914" s="2" t="s">
        <v>77</v>
      </c>
      <c r="C3914" s="1" t="s">
        <v>401</v>
      </c>
      <c r="D3914" s="2" t="s">
        <v>7844</v>
      </c>
      <c r="E3914" s="1" t="s">
        <v>8057</v>
      </c>
      <c r="F3914" s="2" t="s">
        <v>8058</v>
      </c>
      <c r="G3914" s="3" t="s">
        <v>401</v>
      </c>
      <c r="H3914" s="22" t="s">
        <v>7844</v>
      </c>
      <c r="I3914" s="2" t="s">
        <v>76</v>
      </c>
      <c r="J3914" s="3" t="s">
        <v>77</v>
      </c>
      <c r="K3914" s="1" t="s">
        <v>7873</v>
      </c>
      <c r="L3914" s="2" t="s">
        <v>7874</v>
      </c>
      <c r="M3914" s="4">
        <v>798</v>
      </c>
      <c r="N3914" s="5">
        <v>10.405500867244141</v>
      </c>
      <c r="O3914" s="5">
        <v>10.405500867244141</v>
      </c>
      <c r="P3914" s="6" t="s">
        <v>20</v>
      </c>
      <c r="Q3914" s="5" t="s">
        <v>1</v>
      </c>
      <c r="R3914" s="24" t="s">
        <v>1</v>
      </c>
      <c r="S3914" s="6" t="s">
        <v>1</v>
      </c>
      <c r="T3914" s="7" t="str">
        <f t="shared" si="122"/>
        <v>Maintenu</v>
      </c>
      <c r="U3914" s="7" t="s">
        <v>97</v>
      </c>
      <c r="V3914" s="7" t="str">
        <f t="shared" si="123"/>
        <v>Frontenay-Rohan-Rohan (pct)</v>
      </c>
      <c r="W3914" s="7">
        <v>1</v>
      </c>
    </row>
    <row r="3915" spans="1:23" x14ac:dyDescent="0.25">
      <c r="A3915" s="1" t="s">
        <v>76</v>
      </c>
      <c r="B3915" s="2" t="s">
        <v>77</v>
      </c>
      <c r="C3915" s="1" t="s">
        <v>401</v>
      </c>
      <c r="D3915" s="2" t="s">
        <v>7844</v>
      </c>
      <c r="E3915" s="1" t="s">
        <v>8059</v>
      </c>
      <c r="F3915" s="2" t="s">
        <v>8060</v>
      </c>
      <c r="G3915" s="3" t="s">
        <v>401</v>
      </c>
      <c r="H3915" s="22" t="s">
        <v>7844</v>
      </c>
      <c r="I3915" s="2" t="s">
        <v>76</v>
      </c>
      <c r="J3915" s="3" t="s">
        <v>77</v>
      </c>
      <c r="K3915" s="1" t="s">
        <v>7885</v>
      </c>
      <c r="L3915" s="2" t="s">
        <v>7886</v>
      </c>
      <c r="M3915" s="4">
        <v>350</v>
      </c>
      <c r="N3915" s="5">
        <v>0</v>
      </c>
      <c r="O3915" s="5">
        <v>9.1405943620611136</v>
      </c>
      <c r="P3915" s="6" t="s">
        <v>34</v>
      </c>
      <c r="Q3915" s="5" t="s">
        <v>1</v>
      </c>
      <c r="R3915" s="24" t="s">
        <v>1</v>
      </c>
      <c r="S3915" s="6" t="s">
        <v>1</v>
      </c>
      <c r="T3915" s="7" t="str">
        <f t="shared" si="122"/>
        <v>Maintenu</v>
      </c>
      <c r="U3915" s="7" t="s">
        <v>21</v>
      </c>
      <c r="V3915" s="7" t="str">
        <f t="shared" si="123"/>
        <v>Nueil-les-Aubiers</v>
      </c>
      <c r="W3915" s="7">
        <v>1</v>
      </c>
    </row>
    <row r="3916" spans="1:23" x14ac:dyDescent="0.25">
      <c r="A3916" s="1" t="s">
        <v>76</v>
      </c>
      <c r="B3916" s="2" t="s">
        <v>77</v>
      </c>
      <c r="C3916" s="1" t="s">
        <v>401</v>
      </c>
      <c r="D3916" s="2" t="s">
        <v>7844</v>
      </c>
      <c r="E3916" s="1" t="s">
        <v>8061</v>
      </c>
      <c r="F3916" s="2" t="s">
        <v>8062</v>
      </c>
      <c r="G3916" s="3" t="s">
        <v>401</v>
      </c>
      <c r="H3916" s="22" t="s">
        <v>7844</v>
      </c>
      <c r="I3916" s="2" t="s">
        <v>76</v>
      </c>
      <c r="J3916" s="3" t="s">
        <v>77</v>
      </c>
      <c r="K3916" s="1" t="s">
        <v>7903</v>
      </c>
      <c r="L3916" s="2" t="s">
        <v>7904</v>
      </c>
      <c r="M3916" s="4">
        <v>1571</v>
      </c>
      <c r="N3916" s="5">
        <v>15.432301252051422</v>
      </c>
      <c r="O3916" s="5">
        <v>15.432301252051422</v>
      </c>
      <c r="P3916" s="6" t="s">
        <v>20</v>
      </c>
      <c r="Q3916" s="5" t="s">
        <v>2</v>
      </c>
      <c r="R3916" s="24" t="s">
        <v>2</v>
      </c>
      <c r="S3916" s="6" t="s">
        <v>1</v>
      </c>
      <c r="T3916" s="7" t="str">
        <f t="shared" si="122"/>
        <v>de 1. Très sous dotée passe en 2. Sous dotée</v>
      </c>
      <c r="U3916" s="7" t="s">
        <v>21</v>
      </c>
      <c r="V3916" s="7" t="str">
        <f t="shared" si="123"/>
        <v>Saint-Maixent-l'École</v>
      </c>
      <c r="W3916" s="7">
        <v>0</v>
      </c>
    </row>
    <row r="3917" spans="1:23" x14ac:dyDescent="0.25">
      <c r="A3917" s="1" t="s">
        <v>76</v>
      </c>
      <c r="B3917" s="2" t="s">
        <v>77</v>
      </c>
      <c r="C3917" s="1" t="s">
        <v>401</v>
      </c>
      <c r="D3917" s="2" t="s">
        <v>7844</v>
      </c>
      <c r="E3917" s="1" t="s">
        <v>8063</v>
      </c>
      <c r="F3917" s="2" t="s">
        <v>8064</v>
      </c>
      <c r="G3917" s="3" t="s">
        <v>401</v>
      </c>
      <c r="H3917" s="22" t="s">
        <v>7844</v>
      </c>
      <c r="I3917" s="2" t="s">
        <v>76</v>
      </c>
      <c r="J3917" s="3" t="s">
        <v>77</v>
      </c>
      <c r="K3917" s="1" t="s">
        <v>7945</v>
      </c>
      <c r="L3917" s="2" t="s">
        <v>7946</v>
      </c>
      <c r="M3917" s="4">
        <v>625.00000000000114</v>
      </c>
      <c r="N3917" s="5">
        <v>21.159440808221785</v>
      </c>
      <c r="O3917" s="5">
        <v>21.159440808221785</v>
      </c>
      <c r="P3917" s="6" t="s">
        <v>20</v>
      </c>
      <c r="Q3917" s="5" t="s">
        <v>88</v>
      </c>
      <c r="R3917" s="24" t="s">
        <v>3</v>
      </c>
      <c r="S3917" s="6" t="s">
        <v>1</v>
      </c>
      <c r="T3917" s="7" t="str">
        <f t="shared" si="122"/>
        <v>de 1. Très sous dotée passe en 3.Intermédiaire</v>
      </c>
      <c r="U3917" s="7" t="s">
        <v>21</v>
      </c>
      <c r="V3917" s="7" t="str">
        <f t="shared" si="123"/>
        <v>La Mothe-Saint-Héray</v>
      </c>
      <c r="W3917" s="7">
        <v>0</v>
      </c>
    </row>
    <row r="3918" spans="1:23" x14ac:dyDescent="0.25">
      <c r="A3918" s="1" t="s">
        <v>76</v>
      </c>
      <c r="B3918" s="2" t="s">
        <v>77</v>
      </c>
      <c r="C3918" s="1" t="s">
        <v>401</v>
      </c>
      <c r="D3918" s="2" t="s">
        <v>7844</v>
      </c>
      <c r="E3918" s="1" t="s">
        <v>8065</v>
      </c>
      <c r="F3918" s="2" t="s">
        <v>8066</v>
      </c>
      <c r="G3918" s="3" t="s">
        <v>401</v>
      </c>
      <c r="H3918" s="22" t="s">
        <v>7844</v>
      </c>
      <c r="I3918" s="2" t="s">
        <v>76</v>
      </c>
      <c r="J3918" s="3" t="s">
        <v>77</v>
      </c>
      <c r="K3918" s="1" t="s">
        <v>7937</v>
      </c>
      <c r="L3918" s="2" t="s">
        <v>7938</v>
      </c>
      <c r="M3918" s="4">
        <v>1040</v>
      </c>
      <c r="N3918" s="5">
        <v>12.973318597056103</v>
      </c>
      <c r="O3918" s="5">
        <v>12.973318597056103</v>
      </c>
      <c r="P3918" s="6" t="s">
        <v>20</v>
      </c>
      <c r="Q3918" s="5" t="s">
        <v>2</v>
      </c>
      <c r="R3918" s="23" t="s">
        <v>1</v>
      </c>
      <c r="S3918" s="6" t="s">
        <v>1</v>
      </c>
      <c r="T3918" s="7" t="str">
        <f t="shared" si="122"/>
        <v>de 1. Très sous dotée passe en 2. Sous dotée</v>
      </c>
      <c r="U3918" s="7" t="s">
        <v>21</v>
      </c>
      <c r="V3918" s="7" t="str">
        <f t="shared" si="123"/>
        <v>Bressuire</v>
      </c>
      <c r="W3918" s="7">
        <v>1</v>
      </c>
    </row>
    <row r="3919" spans="1:23" x14ac:dyDescent="0.25">
      <c r="A3919" s="1" t="s">
        <v>76</v>
      </c>
      <c r="B3919" s="2" t="s">
        <v>77</v>
      </c>
      <c r="C3919" s="1" t="s">
        <v>401</v>
      </c>
      <c r="D3919" s="2" t="s">
        <v>7844</v>
      </c>
      <c r="E3919" s="1" t="s">
        <v>8067</v>
      </c>
      <c r="F3919" s="2" t="s">
        <v>8068</v>
      </c>
      <c r="G3919" s="3" t="s">
        <v>401</v>
      </c>
      <c r="H3919" s="22" t="s">
        <v>7844</v>
      </c>
      <c r="I3919" s="2" t="s">
        <v>76</v>
      </c>
      <c r="J3919" s="3" t="s">
        <v>77</v>
      </c>
      <c r="K3919" s="1" t="s">
        <v>7881</v>
      </c>
      <c r="L3919" s="2" t="s">
        <v>7882</v>
      </c>
      <c r="M3919" s="4">
        <v>623.00000000000239</v>
      </c>
      <c r="N3919" s="5">
        <v>11.163837070044417</v>
      </c>
      <c r="O3919" s="5">
        <v>11.163837070044417</v>
      </c>
      <c r="P3919" s="6" t="s">
        <v>20</v>
      </c>
      <c r="Q3919" s="5" t="s">
        <v>1</v>
      </c>
      <c r="R3919" s="24" t="s">
        <v>1</v>
      </c>
      <c r="S3919" s="5" t="s">
        <v>88</v>
      </c>
      <c r="T3919" s="7" t="str">
        <f t="shared" si="122"/>
        <v>de 3.Intermédiaire passe en 1. Très sous dotée</v>
      </c>
      <c r="U3919" s="7" t="s">
        <v>21</v>
      </c>
      <c r="V3919" s="7" t="str">
        <f t="shared" si="123"/>
        <v>Coulonges-sur-l'Autize</v>
      </c>
      <c r="W3919" s="7">
        <v>1</v>
      </c>
    </row>
    <row r="3920" spans="1:23" x14ac:dyDescent="0.25">
      <c r="A3920" s="1" t="s">
        <v>76</v>
      </c>
      <c r="B3920" s="2" t="s">
        <v>77</v>
      </c>
      <c r="C3920" s="1" t="s">
        <v>401</v>
      </c>
      <c r="D3920" s="2" t="s">
        <v>7844</v>
      </c>
      <c r="E3920" s="1" t="s">
        <v>8069</v>
      </c>
      <c r="F3920" s="2" t="s">
        <v>8070</v>
      </c>
      <c r="G3920" s="3" t="s">
        <v>401</v>
      </c>
      <c r="H3920" s="22" t="s">
        <v>7844</v>
      </c>
      <c r="I3920" s="2" t="s">
        <v>76</v>
      </c>
      <c r="J3920" s="3" t="s">
        <v>77</v>
      </c>
      <c r="K3920" s="1" t="s">
        <v>7867</v>
      </c>
      <c r="L3920" s="2" t="s">
        <v>7868</v>
      </c>
      <c r="M3920" s="4">
        <v>301</v>
      </c>
      <c r="N3920" s="5">
        <v>0</v>
      </c>
      <c r="O3920" s="5">
        <v>9.5501638064558776</v>
      </c>
      <c r="P3920" s="6" t="s">
        <v>34</v>
      </c>
      <c r="Q3920" s="5" t="s">
        <v>1</v>
      </c>
      <c r="R3920" s="24" t="s">
        <v>1</v>
      </c>
      <c r="S3920" s="6" t="s">
        <v>1</v>
      </c>
      <c r="T3920" s="7" t="str">
        <f t="shared" si="122"/>
        <v>Maintenu</v>
      </c>
      <c r="U3920" s="7" t="s">
        <v>21</v>
      </c>
      <c r="V3920" s="7" t="str">
        <f t="shared" si="123"/>
        <v>Secondigny</v>
      </c>
      <c r="W3920" s="7">
        <v>1</v>
      </c>
    </row>
    <row r="3921" spans="1:23" x14ac:dyDescent="0.25">
      <c r="A3921" s="1" t="s">
        <v>76</v>
      </c>
      <c r="B3921" s="2" t="s">
        <v>77</v>
      </c>
      <c r="C3921" s="1" t="s">
        <v>401</v>
      </c>
      <c r="D3921" s="2" t="s">
        <v>7844</v>
      </c>
      <c r="E3921" s="1" t="s">
        <v>8071</v>
      </c>
      <c r="F3921" s="2" t="s">
        <v>1280</v>
      </c>
      <c r="G3921" s="3" t="s">
        <v>401</v>
      </c>
      <c r="H3921" s="22" t="s">
        <v>7844</v>
      </c>
      <c r="I3921" s="2" t="s">
        <v>76</v>
      </c>
      <c r="J3921" s="3" t="s">
        <v>77</v>
      </c>
      <c r="K3921" s="1" t="s">
        <v>7867</v>
      </c>
      <c r="L3921" s="2" t="s">
        <v>7868</v>
      </c>
      <c r="M3921" s="4">
        <v>663</v>
      </c>
      <c r="N3921" s="5">
        <v>0</v>
      </c>
      <c r="O3921" s="5">
        <v>9.5501638064558776</v>
      </c>
      <c r="P3921" s="6" t="s">
        <v>34</v>
      </c>
      <c r="Q3921" s="5" t="s">
        <v>1</v>
      </c>
      <c r="R3921" s="24" t="s">
        <v>1</v>
      </c>
      <c r="S3921" s="5" t="s">
        <v>88</v>
      </c>
      <c r="T3921" s="7" t="str">
        <f t="shared" si="122"/>
        <v>de 3.Intermédiaire passe en 1. Très sous dotée</v>
      </c>
      <c r="U3921" s="7" t="s">
        <v>21</v>
      </c>
      <c r="V3921" s="7" t="str">
        <f t="shared" si="123"/>
        <v>Secondigny</v>
      </c>
      <c r="W3921" s="7">
        <v>1</v>
      </c>
    </row>
    <row r="3922" spans="1:23" x14ac:dyDescent="0.25">
      <c r="A3922" s="1" t="s">
        <v>76</v>
      </c>
      <c r="B3922" s="2" t="s">
        <v>77</v>
      </c>
      <c r="C3922" s="1" t="s">
        <v>401</v>
      </c>
      <c r="D3922" s="2" t="s">
        <v>7844</v>
      </c>
      <c r="E3922" s="1" t="s">
        <v>8072</v>
      </c>
      <c r="F3922" s="2" t="s">
        <v>8073</v>
      </c>
      <c r="G3922" s="3" t="s">
        <v>401</v>
      </c>
      <c r="H3922" s="22" t="s">
        <v>7844</v>
      </c>
      <c r="I3922" s="2" t="s">
        <v>76</v>
      </c>
      <c r="J3922" s="3" t="s">
        <v>77</v>
      </c>
      <c r="K3922" s="1" t="s">
        <v>7851</v>
      </c>
      <c r="L3922" s="2" t="s">
        <v>7852</v>
      </c>
      <c r="M3922" s="4">
        <v>815</v>
      </c>
      <c r="N3922" s="5">
        <v>16.93019219440249</v>
      </c>
      <c r="O3922" s="5">
        <v>16.93019219440249</v>
      </c>
      <c r="P3922" s="6" t="s">
        <v>20</v>
      </c>
      <c r="Q3922" s="5" t="s">
        <v>88</v>
      </c>
      <c r="R3922" s="24" t="s">
        <v>3</v>
      </c>
      <c r="S3922" s="6" t="s">
        <v>1</v>
      </c>
      <c r="T3922" s="7" t="str">
        <f t="shared" si="122"/>
        <v>de 1. Très sous dotée passe en 3.Intermédiaire</v>
      </c>
      <c r="U3922" s="7" t="s">
        <v>21</v>
      </c>
      <c r="V3922" s="7" t="str">
        <f t="shared" si="123"/>
        <v>Parthenay</v>
      </c>
      <c r="W3922" s="7">
        <v>0</v>
      </c>
    </row>
    <row r="3923" spans="1:23" x14ac:dyDescent="0.25">
      <c r="A3923" s="1" t="s">
        <v>76</v>
      </c>
      <c r="B3923" s="2" t="s">
        <v>77</v>
      </c>
      <c r="C3923" s="1" t="s">
        <v>401</v>
      </c>
      <c r="D3923" s="2" t="s">
        <v>7844</v>
      </c>
      <c r="E3923" s="1" t="s">
        <v>8074</v>
      </c>
      <c r="F3923" s="2" t="s">
        <v>8075</v>
      </c>
      <c r="G3923" s="3" t="s">
        <v>401</v>
      </c>
      <c r="H3923" s="22" t="s">
        <v>7844</v>
      </c>
      <c r="I3923" s="2" t="s">
        <v>76</v>
      </c>
      <c r="J3923" s="3" t="s">
        <v>77</v>
      </c>
      <c r="K3923" s="1" t="s">
        <v>7903</v>
      </c>
      <c r="L3923" s="2" t="s">
        <v>7904</v>
      </c>
      <c r="M3923" s="4">
        <v>428.00000000000119</v>
      </c>
      <c r="N3923" s="5">
        <v>15.432301252051422</v>
      </c>
      <c r="O3923" s="5">
        <v>15.432301252051422</v>
      </c>
      <c r="P3923" s="6" t="s">
        <v>20</v>
      </c>
      <c r="Q3923" s="5" t="s">
        <v>2</v>
      </c>
      <c r="R3923" s="24" t="s">
        <v>2</v>
      </c>
      <c r="S3923" s="6" t="s">
        <v>1</v>
      </c>
      <c r="T3923" s="7" t="str">
        <f t="shared" si="122"/>
        <v>de 1. Très sous dotée passe en 2. Sous dotée</v>
      </c>
      <c r="U3923" s="7" t="s">
        <v>21</v>
      </c>
      <c r="V3923" s="7" t="str">
        <f t="shared" si="123"/>
        <v>Saint-Maixent-l'École</v>
      </c>
      <c r="W3923" s="7">
        <v>0</v>
      </c>
    </row>
    <row r="3924" spans="1:23" x14ac:dyDescent="0.25">
      <c r="A3924" s="1" t="s">
        <v>76</v>
      </c>
      <c r="B3924" s="2" t="s">
        <v>77</v>
      </c>
      <c r="C3924" s="1" t="s">
        <v>401</v>
      </c>
      <c r="D3924" s="2" t="s">
        <v>7844</v>
      </c>
      <c r="E3924" s="1" t="s">
        <v>8076</v>
      </c>
      <c r="F3924" s="2" t="s">
        <v>8077</v>
      </c>
      <c r="G3924" s="3" t="s">
        <v>401</v>
      </c>
      <c r="H3924" s="22" t="s">
        <v>7844</v>
      </c>
      <c r="I3924" s="2" t="s">
        <v>76</v>
      </c>
      <c r="J3924" s="3" t="s">
        <v>77</v>
      </c>
      <c r="K3924" s="1" t="s">
        <v>431</v>
      </c>
      <c r="L3924" s="2" t="s">
        <v>432</v>
      </c>
      <c r="M3924" s="4">
        <v>604.00000000000102</v>
      </c>
      <c r="N3924" s="5">
        <v>14.420619308063481</v>
      </c>
      <c r="O3924" s="5">
        <v>14.420619308063481</v>
      </c>
      <c r="P3924" s="6" t="s">
        <v>20</v>
      </c>
      <c r="Q3924" s="5" t="s">
        <v>2</v>
      </c>
      <c r="R3924" s="24" t="s">
        <v>2</v>
      </c>
      <c r="S3924" s="5" t="s">
        <v>88</v>
      </c>
      <c r="T3924" s="7" t="str">
        <f t="shared" si="122"/>
        <v>de 3.Intermédiaire passe en 2. Sous dotée</v>
      </c>
      <c r="U3924" s="7" t="s">
        <v>21</v>
      </c>
      <c r="V3924" s="7" t="str">
        <f t="shared" si="123"/>
        <v>Chef-Boutonne</v>
      </c>
      <c r="W3924" s="7">
        <v>0</v>
      </c>
    </row>
    <row r="3925" spans="1:23" x14ac:dyDescent="0.25">
      <c r="A3925" s="1" t="s">
        <v>76</v>
      </c>
      <c r="B3925" s="2" t="s">
        <v>77</v>
      </c>
      <c r="C3925" s="1" t="s">
        <v>401</v>
      </c>
      <c r="D3925" s="2" t="s">
        <v>7844</v>
      </c>
      <c r="E3925" s="1" t="s">
        <v>8078</v>
      </c>
      <c r="F3925" s="2" t="s">
        <v>8079</v>
      </c>
      <c r="G3925" s="3" t="s">
        <v>401</v>
      </c>
      <c r="H3925" s="22" t="s">
        <v>7844</v>
      </c>
      <c r="I3925" s="2" t="s">
        <v>76</v>
      </c>
      <c r="J3925" s="3" t="s">
        <v>77</v>
      </c>
      <c r="K3925" s="1" t="s">
        <v>7959</v>
      </c>
      <c r="L3925" s="2" t="s">
        <v>7960</v>
      </c>
      <c r="M3925" s="4">
        <v>2307</v>
      </c>
      <c r="N3925" s="5">
        <v>5.9234364267391104</v>
      </c>
      <c r="O3925" s="5">
        <v>5.9234364267391104</v>
      </c>
      <c r="P3925" s="6" t="s">
        <v>20</v>
      </c>
      <c r="Q3925" s="5" t="s">
        <v>1</v>
      </c>
      <c r="R3925" s="24" t="s">
        <v>1</v>
      </c>
      <c r="S3925" s="6" t="s">
        <v>1</v>
      </c>
      <c r="T3925" s="7" t="str">
        <f t="shared" si="122"/>
        <v>Maintenu</v>
      </c>
      <c r="U3925" s="7" t="s">
        <v>21</v>
      </c>
      <c r="V3925" s="7" t="str">
        <f t="shared" si="123"/>
        <v>Cerizay</v>
      </c>
      <c r="W3925" s="7">
        <v>1</v>
      </c>
    </row>
    <row r="3926" spans="1:23" x14ac:dyDescent="0.25">
      <c r="A3926" s="1" t="s">
        <v>76</v>
      </c>
      <c r="B3926" s="2" t="s">
        <v>77</v>
      </c>
      <c r="C3926" s="1" t="s">
        <v>401</v>
      </c>
      <c r="D3926" s="2" t="s">
        <v>7844</v>
      </c>
      <c r="E3926" s="1" t="s">
        <v>8080</v>
      </c>
      <c r="F3926" s="2" t="s">
        <v>8081</v>
      </c>
      <c r="G3926" s="3" t="s">
        <v>191</v>
      </c>
      <c r="H3926" s="22" t="s">
        <v>8479</v>
      </c>
      <c r="I3926" s="2" t="s">
        <v>76</v>
      </c>
      <c r="J3926" s="3" t="s">
        <v>77</v>
      </c>
      <c r="K3926" s="1" t="s">
        <v>8082</v>
      </c>
      <c r="L3926" s="2" t="s">
        <v>8083</v>
      </c>
      <c r="M3926" s="4">
        <v>134</v>
      </c>
      <c r="N3926" s="5">
        <v>17.067872291819679</v>
      </c>
      <c r="O3926" s="5">
        <v>17.067872291819679</v>
      </c>
      <c r="P3926" s="6" t="s">
        <v>20</v>
      </c>
      <c r="Q3926" s="5" t="s">
        <v>88</v>
      </c>
      <c r="R3926" s="24" t="s">
        <v>3</v>
      </c>
      <c r="S3926" s="6" t="s">
        <v>1</v>
      </c>
      <c r="T3926" s="7" t="str">
        <f t="shared" si="122"/>
        <v>de 1. Très sous dotée passe en 3.Intermédiaire</v>
      </c>
      <c r="U3926" s="7" t="s">
        <v>21</v>
      </c>
      <c r="V3926" s="7" t="str">
        <f t="shared" si="123"/>
        <v>Vouillé</v>
      </c>
      <c r="W3926" s="7">
        <v>0</v>
      </c>
    </row>
    <row r="3927" spans="1:23" x14ac:dyDescent="0.25">
      <c r="A3927" s="1" t="s">
        <v>76</v>
      </c>
      <c r="B3927" s="2" t="s">
        <v>77</v>
      </c>
      <c r="C3927" s="1" t="s">
        <v>401</v>
      </c>
      <c r="D3927" s="2" t="s">
        <v>7844</v>
      </c>
      <c r="E3927" s="1" t="s">
        <v>8084</v>
      </c>
      <c r="F3927" s="2" t="s">
        <v>8085</v>
      </c>
      <c r="G3927" s="3" t="s">
        <v>401</v>
      </c>
      <c r="H3927" s="22" t="s">
        <v>7844</v>
      </c>
      <c r="I3927" s="2" t="s">
        <v>76</v>
      </c>
      <c r="J3927" s="3" t="s">
        <v>77</v>
      </c>
      <c r="K3927" s="1" t="s">
        <v>7873</v>
      </c>
      <c r="L3927" s="2" t="s">
        <v>7874</v>
      </c>
      <c r="M3927" s="4">
        <v>1774</v>
      </c>
      <c r="N3927" s="5">
        <v>10.405500867244141</v>
      </c>
      <c r="O3927" s="5">
        <v>10.405500867244141</v>
      </c>
      <c r="P3927" s="6" t="s">
        <v>20</v>
      </c>
      <c r="Q3927" s="5" t="s">
        <v>1</v>
      </c>
      <c r="R3927" s="24" t="s">
        <v>1</v>
      </c>
      <c r="S3927" s="6" t="s">
        <v>1</v>
      </c>
      <c r="T3927" s="7" t="str">
        <f t="shared" si="122"/>
        <v>Maintenu</v>
      </c>
      <c r="U3927" s="7" t="s">
        <v>97</v>
      </c>
      <c r="V3927" s="7" t="str">
        <f t="shared" si="123"/>
        <v>Frontenay-Rohan-Rohan (pct)</v>
      </c>
      <c r="W3927" s="7">
        <v>1</v>
      </c>
    </row>
    <row r="3928" spans="1:23" x14ac:dyDescent="0.25">
      <c r="A3928" s="1" t="s">
        <v>76</v>
      </c>
      <c r="B3928" s="2" t="s">
        <v>77</v>
      </c>
      <c r="C3928" s="1" t="s">
        <v>401</v>
      </c>
      <c r="D3928" s="2" t="s">
        <v>7844</v>
      </c>
      <c r="E3928" s="1" t="s">
        <v>8086</v>
      </c>
      <c r="F3928" s="2" t="s">
        <v>8087</v>
      </c>
      <c r="G3928" s="3" t="s">
        <v>401</v>
      </c>
      <c r="H3928" s="22" t="s">
        <v>7844</v>
      </c>
      <c r="I3928" s="2" t="s">
        <v>76</v>
      </c>
      <c r="J3928" s="3" t="s">
        <v>77</v>
      </c>
      <c r="K3928" s="1" t="s">
        <v>7925</v>
      </c>
      <c r="L3928" s="2" t="s">
        <v>7926</v>
      </c>
      <c r="M3928" s="4">
        <v>444</v>
      </c>
      <c r="N3928" s="5">
        <v>21.827763312664555</v>
      </c>
      <c r="O3928" s="5">
        <v>21.827763312664555</v>
      </c>
      <c r="P3928" s="6" t="s">
        <v>20</v>
      </c>
      <c r="Q3928" s="5" t="s">
        <v>88</v>
      </c>
      <c r="R3928" s="24" t="s">
        <v>3</v>
      </c>
      <c r="S3928" s="5" t="s">
        <v>88</v>
      </c>
      <c r="T3928" s="7" t="str">
        <f t="shared" si="122"/>
        <v>Maintenu</v>
      </c>
      <c r="U3928" s="7" t="s">
        <v>97</v>
      </c>
      <c r="V3928" s="7" t="str">
        <f t="shared" si="123"/>
        <v>Mignon-et-Boutonne (pct)</v>
      </c>
      <c r="W3928" s="7">
        <v>0</v>
      </c>
    </row>
    <row r="3929" spans="1:23" x14ac:dyDescent="0.25">
      <c r="A3929" s="1" t="s">
        <v>76</v>
      </c>
      <c r="B3929" s="2" t="s">
        <v>77</v>
      </c>
      <c r="C3929" s="1" t="s">
        <v>401</v>
      </c>
      <c r="D3929" s="2" t="s">
        <v>7844</v>
      </c>
      <c r="E3929" s="1" t="s">
        <v>8088</v>
      </c>
      <c r="F3929" s="2" t="s">
        <v>8089</v>
      </c>
      <c r="G3929" s="3" t="s">
        <v>401</v>
      </c>
      <c r="H3929" s="22" t="s">
        <v>7844</v>
      </c>
      <c r="I3929" s="2" t="s">
        <v>76</v>
      </c>
      <c r="J3929" s="3" t="s">
        <v>77</v>
      </c>
      <c r="K3929" s="1" t="s">
        <v>7925</v>
      </c>
      <c r="L3929" s="2" t="s">
        <v>7926</v>
      </c>
      <c r="M3929" s="4">
        <v>789.00000000000352</v>
      </c>
      <c r="N3929" s="5">
        <v>21.827763312664555</v>
      </c>
      <c r="O3929" s="5">
        <v>21.827763312664555</v>
      </c>
      <c r="P3929" s="6" t="s">
        <v>20</v>
      </c>
      <c r="Q3929" s="5" t="s">
        <v>88</v>
      </c>
      <c r="R3929" s="24" t="s">
        <v>3</v>
      </c>
      <c r="S3929" s="6" t="s">
        <v>1</v>
      </c>
      <c r="T3929" s="7" t="str">
        <f t="shared" si="122"/>
        <v>de 1. Très sous dotée passe en 3.Intermédiaire</v>
      </c>
      <c r="U3929" s="7" t="s">
        <v>97</v>
      </c>
      <c r="V3929" s="7" t="str">
        <f t="shared" si="123"/>
        <v>Mignon-et-Boutonne (pct)</v>
      </c>
      <c r="W3929" s="7">
        <v>0</v>
      </c>
    </row>
    <row r="3930" spans="1:23" x14ac:dyDescent="0.25">
      <c r="A3930" s="1" t="s">
        <v>76</v>
      </c>
      <c r="B3930" s="2" t="s">
        <v>77</v>
      </c>
      <c r="C3930" s="1" t="s">
        <v>401</v>
      </c>
      <c r="D3930" s="2" t="s">
        <v>7844</v>
      </c>
      <c r="E3930" s="1" t="s">
        <v>8090</v>
      </c>
      <c r="F3930" s="2" t="s">
        <v>8091</v>
      </c>
      <c r="G3930" s="3" t="s">
        <v>401</v>
      </c>
      <c r="H3930" s="22" t="s">
        <v>7844</v>
      </c>
      <c r="I3930" s="2" t="s">
        <v>76</v>
      </c>
      <c r="J3930" s="3" t="s">
        <v>77</v>
      </c>
      <c r="K3930" s="1" t="s">
        <v>8092</v>
      </c>
      <c r="L3930" s="2" t="s">
        <v>7904</v>
      </c>
      <c r="M3930" s="4">
        <v>969</v>
      </c>
      <c r="N3930" s="5">
        <v>0</v>
      </c>
      <c r="O3930" s="5">
        <v>100.9081501507349</v>
      </c>
      <c r="P3930" s="6" t="s">
        <v>34</v>
      </c>
      <c r="Q3930" s="5" t="s">
        <v>88</v>
      </c>
      <c r="R3930" s="24" t="s">
        <v>3</v>
      </c>
      <c r="S3930" s="5" t="s">
        <v>2</v>
      </c>
      <c r="T3930" s="7" t="str">
        <f t="shared" si="122"/>
        <v>de 2. Sous dotée passe en 3.Intermédiaire</v>
      </c>
      <c r="U3930" s="7" t="s">
        <v>97</v>
      </c>
      <c r="V3930" s="7" t="str">
        <f t="shared" si="123"/>
        <v>Saint-Maixent-l'École (pct)</v>
      </c>
      <c r="W3930" s="7">
        <v>0</v>
      </c>
    </row>
    <row r="3931" spans="1:23" x14ac:dyDescent="0.25">
      <c r="A3931" s="1" t="s">
        <v>76</v>
      </c>
      <c r="B3931" s="2" t="s">
        <v>77</v>
      </c>
      <c r="C3931" s="1" t="s">
        <v>401</v>
      </c>
      <c r="D3931" s="2" t="s">
        <v>7844</v>
      </c>
      <c r="E3931" s="1" t="s">
        <v>8093</v>
      </c>
      <c r="F3931" s="2" t="s">
        <v>8094</v>
      </c>
      <c r="G3931" s="3" t="s">
        <v>401</v>
      </c>
      <c r="H3931" s="22" t="s">
        <v>7844</v>
      </c>
      <c r="I3931" s="2" t="s">
        <v>76</v>
      </c>
      <c r="J3931" s="3" t="s">
        <v>77</v>
      </c>
      <c r="K3931" s="1" t="s">
        <v>7859</v>
      </c>
      <c r="L3931" s="2" t="s">
        <v>7860</v>
      </c>
      <c r="M3931" s="4">
        <v>1596</v>
      </c>
      <c r="N3931" s="5">
        <v>12.906371823775814</v>
      </c>
      <c r="O3931" s="5">
        <v>12.906371823775814</v>
      </c>
      <c r="P3931" s="6" t="s">
        <v>20</v>
      </c>
      <c r="Q3931" s="5" t="s">
        <v>2</v>
      </c>
      <c r="R3931" s="23" t="s">
        <v>1</v>
      </c>
      <c r="S3931" s="6" t="s">
        <v>1</v>
      </c>
      <c r="T3931" s="7" t="str">
        <f t="shared" si="122"/>
        <v>de 1. Très sous dotée passe en 2. Sous dotée</v>
      </c>
      <c r="U3931" s="7" t="s">
        <v>21</v>
      </c>
      <c r="V3931" s="7" t="str">
        <f t="shared" si="123"/>
        <v>La Crèche</v>
      </c>
      <c r="W3931" s="7">
        <v>1</v>
      </c>
    </row>
    <row r="3932" spans="1:23" x14ac:dyDescent="0.25">
      <c r="A3932" s="1" t="s">
        <v>76</v>
      </c>
      <c r="B3932" s="2" t="s">
        <v>77</v>
      </c>
      <c r="C3932" s="1" t="s">
        <v>401</v>
      </c>
      <c r="D3932" s="2" t="s">
        <v>7844</v>
      </c>
      <c r="E3932" s="1" t="s">
        <v>8095</v>
      </c>
      <c r="F3932" s="2" t="s">
        <v>7874</v>
      </c>
      <c r="G3932" s="3" t="s">
        <v>401</v>
      </c>
      <c r="H3932" s="22" t="s">
        <v>7844</v>
      </c>
      <c r="I3932" s="2" t="s">
        <v>76</v>
      </c>
      <c r="J3932" s="3" t="s">
        <v>77</v>
      </c>
      <c r="K3932" s="1" t="s">
        <v>7873</v>
      </c>
      <c r="L3932" s="2" t="s">
        <v>7874</v>
      </c>
      <c r="M3932" s="4">
        <v>2946</v>
      </c>
      <c r="N3932" s="5">
        <v>10.405500867244141</v>
      </c>
      <c r="O3932" s="5">
        <v>10.405500867244141</v>
      </c>
      <c r="P3932" s="6" t="s">
        <v>20</v>
      </c>
      <c r="Q3932" s="5" t="s">
        <v>1</v>
      </c>
      <c r="R3932" s="24" t="s">
        <v>1</v>
      </c>
      <c r="S3932" s="6" t="s">
        <v>1</v>
      </c>
      <c r="T3932" s="7" t="str">
        <f t="shared" si="122"/>
        <v>Maintenu</v>
      </c>
      <c r="U3932" s="7" t="s">
        <v>97</v>
      </c>
      <c r="V3932" s="7" t="str">
        <f t="shared" si="123"/>
        <v>Frontenay-Rohan-Rohan (pct)</v>
      </c>
      <c r="W3932" s="7">
        <v>1</v>
      </c>
    </row>
    <row r="3933" spans="1:23" x14ac:dyDescent="0.25">
      <c r="A3933" s="1" t="s">
        <v>76</v>
      </c>
      <c r="B3933" s="2" t="s">
        <v>77</v>
      </c>
      <c r="C3933" s="1" t="s">
        <v>401</v>
      </c>
      <c r="D3933" s="2" t="s">
        <v>7844</v>
      </c>
      <c r="E3933" s="1" t="s">
        <v>8096</v>
      </c>
      <c r="F3933" s="2" t="s">
        <v>1302</v>
      </c>
      <c r="G3933" s="3" t="s">
        <v>401</v>
      </c>
      <c r="H3933" s="22" t="s">
        <v>7844</v>
      </c>
      <c r="I3933" s="2" t="s">
        <v>76</v>
      </c>
      <c r="J3933" s="3" t="s">
        <v>77</v>
      </c>
      <c r="K3933" s="1" t="s">
        <v>7937</v>
      </c>
      <c r="L3933" s="2" t="s">
        <v>7938</v>
      </c>
      <c r="M3933" s="4">
        <v>338</v>
      </c>
      <c r="N3933" s="5">
        <v>12.973318597056103</v>
      </c>
      <c r="O3933" s="5">
        <v>12.973318597056103</v>
      </c>
      <c r="P3933" s="6" t="s">
        <v>20</v>
      </c>
      <c r="Q3933" s="5" t="s">
        <v>2</v>
      </c>
      <c r="R3933" s="23" t="s">
        <v>1</v>
      </c>
      <c r="S3933" s="6" t="s">
        <v>1</v>
      </c>
      <c r="T3933" s="7" t="str">
        <f t="shared" si="122"/>
        <v>de 1. Très sous dotée passe en 2. Sous dotée</v>
      </c>
      <c r="U3933" s="7" t="s">
        <v>21</v>
      </c>
      <c r="V3933" s="7" t="str">
        <f t="shared" si="123"/>
        <v>Bressuire</v>
      </c>
      <c r="W3933" s="7">
        <v>1</v>
      </c>
    </row>
    <row r="3934" spans="1:23" x14ac:dyDescent="0.25">
      <c r="A3934" s="1" t="s">
        <v>76</v>
      </c>
      <c r="B3934" s="2" t="s">
        <v>77</v>
      </c>
      <c r="C3934" s="1" t="s">
        <v>401</v>
      </c>
      <c r="D3934" s="2" t="s">
        <v>7844</v>
      </c>
      <c r="E3934" s="1" t="s">
        <v>8097</v>
      </c>
      <c r="F3934" s="2" t="s">
        <v>8098</v>
      </c>
      <c r="G3934" s="3" t="s">
        <v>6663</v>
      </c>
      <c r="H3934" s="22" t="s">
        <v>6664</v>
      </c>
      <c r="I3934" s="2" t="s">
        <v>6661</v>
      </c>
      <c r="J3934" s="3" t="s">
        <v>6662</v>
      </c>
      <c r="K3934" s="1" t="s">
        <v>8099</v>
      </c>
      <c r="L3934" s="2" t="s">
        <v>8100</v>
      </c>
      <c r="M3934" s="4">
        <v>332</v>
      </c>
      <c r="N3934" s="5">
        <v>22.575373547334596</v>
      </c>
      <c r="O3934" s="5">
        <v>22.575373547334596</v>
      </c>
      <c r="P3934" s="6" t="s">
        <v>20</v>
      </c>
      <c r="Q3934" s="5" t="s">
        <v>88</v>
      </c>
      <c r="R3934" s="24" t="s">
        <v>3</v>
      </c>
      <c r="S3934" s="6" t="s">
        <v>1</v>
      </c>
      <c r="T3934" s="7" t="str">
        <f t="shared" si="122"/>
        <v>de 1. Très sous dotée passe en 3.Intermédiaire</v>
      </c>
      <c r="U3934" s="7" t="s">
        <v>21</v>
      </c>
      <c r="V3934" s="7" t="str">
        <f t="shared" si="123"/>
        <v>Vihiers</v>
      </c>
      <c r="W3934" s="7">
        <v>1</v>
      </c>
    </row>
    <row r="3935" spans="1:23" x14ac:dyDescent="0.25">
      <c r="A3935" s="1" t="s">
        <v>76</v>
      </c>
      <c r="B3935" s="2" t="s">
        <v>77</v>
      </c>
      <c r="C3935" s="1" t="s">
        <v>401</v>
      </c>
      <c r="D3935" s="2" t="s">
        <v>7844</v>
      </c>
      <c r="E3935" s="1" t="s">
        <v>8101</v>
      </c>
      <c r="F3935" s="2" t="s">
        <v>8102</v>
      </c>
      <c r="G3935" s="3" t="s">
        <v>401</v>
      </c>
      <c r="H3935" s="22" t="s">
        <v>7844</v>
      </c>
      <c r="I3935" s="2" t="s">
        <v>76</v>
      </c>
      <c r="J3935" s="3" t="s">
        <v>77</v>
      </c>
      <c r="K3935" s="1" t="s">
        <v>7984</v>
      </c>
      <c r="L3935" s="2" t="s">
        <v>7985</v>
      </c>
      <c r="M3935" s="4">
        <v>1170</v>
      </c>
      <c r="N3935" s="5">
        <v>0</v>
      </c>
      <c r="O3935" s="5">
        <v>8.1194925924003787</v>
      </c>
      <c r="P3935" s="6" t="s">
        <v>34</v>
      </c>
      <c r="Q3935" s="5" t="s">
        <v>1</v>
      </c>
      <c r="R3935" s="24" t="s">
        <v>1</v>
      </c>
      <c r="S3935" s="6" t="s">
        <v>1</v>
      </c>
      <c r="T3935" s="7" t="str">
        <f t="shared" si="122"/>
        <v>Maintenu</v>
      </c>
      <c r="U3935" s="7" t="s">
        <v>97</v>
      </c>
      <c r="V3935" s="7" t="str">
        <f t="shared" si="123"/>
        <v>Autize-Egray (pct)</v>
      </c>
      <c r="W3935" s="7">
        <v>1</v>
      </c>
    </row>
    <row r="3936" spans="1:23" x14ac:dyDescent="0.25">
      <c r="A3936" s="1" t="s">
        <v>76</v>
      </c>
      <c r="B3936" s="2" t="s">
        <v>77</v>
      </c>
      <c r="C3936" s="1" t="s">
        <v>401</v>
      </c>
      <c r="D3936" s="2" t="s">
        <v>7844</v>
      </c>
      <c r="E3936" s="1" t="s">
        <v>8103</v>
      </c>
      <c r="F3936" s="2" t="s">
        <v>8104</v>
      </c>
      <c r="G3936" s="3" t="s">
        <v>401</v>
      </c>
      <c r="H3936" s="22" t="s">
        <v>7844</v>
      </c>
      <c r="I3936" s="2" t="s">
        <v>76</v>
      </c>
      <c r="J3936" s="3" t="s">
        <v>77</v>
      </c>
      <c r="K3936" s="1" t="s">
        <v>7889</v>
      </c>
      <c r="L3936" s="2" t="s">
        <v>7890</v>
      </c>
      <c r="M3936" s="4">
        <v>567.00000000000261</v>
      </c>
      <c r="N3936" s="5">
        <v>6.9892941894233251</v>
      </c>
      <c r="O3936" s="5">
        <v>6.9892941894233251</v>
      </c>
      <c r="P3936" s="6" t="s">
        <v>20</v>
      </c>
      <c r="Q3936" s="5" t="s">
        <v>1</v>
      </c>
      <c r="R3936" s="24" t="s">
        <v>1</v>
      </c>
      <c r="S3936" s="6" t="s">
        <v>1</v>
      </c>
      <c r="T3936" s="7" t="str">
        <f t="shared" si="122"/>
        <v>Maintenu</v>
      </c>
      <c r="U3936" s="7" t="s">
        <v>21</v>
      </c>
      <c r="V3936" s="7" t="str">
        <f t="shared" si="123"/>
        <v>Thouars</v>
      </c>
      <c r="W3936" s="7">
        <v>1</v>
      </c>
    </row>
    <row r="3937" spans="1:23" x14ac:dyDescent="0.25">
      <c r="A3937" s="1" t="s">
        <v>76</v>
      </c>
      <c r="B3937" s="2" t="s">
        <v>77</v>
      </c>
      <c r="C3937" s="1" t="s">
        <v>401</v>
      </c>
      <c r="D3937" s="2" t="s">
        <v>7844</v>
      </c>
      <c r="E3937" s="1" t="s">
        <v>8105</v>
      </c>
      <c r="F3937" s="2" t="s">
        <v>8106</v>
      </c>
      <c r="G3937" s="3" t="s">
        <v>401</v>
      </c>
      <c r="H3937" s="22" t="s">
        <v>7844</v>
      </c>
      <c r="I3937" s="2" t="s">
        <v>76</v>
      </c>
      <c r="J3937" s="3" t="s">
        <v>77</v>
      </c>
      <c r="K3937" s="1" t="s">
        <v>7851</v>
      </c>
      <c r="L3937" s="2" t="s">
        <v>7852</v>
      </c>
      <c r="M3937" s="4">
        <v>950.00000000000159</v>
      </c>
      <c r="N3937" s="5">
        <v>16.93019219440249</v>
      </c>
      <c r="O3937" s="5">
        <v>16.93019219440249</v>
      </c>
      <c r="P3937" s="6" t="s">
        <v>20</v>
      </c>
      <c r="Q3937" s="5" t="s">
        <v>88</v>
      </c>
      <c r="R3937" s="24" t="s">
        <v>3</v>
      </c>
      <c r="S3937" s="6" t="s">
        <v>1</v>
      </c>
      <c r="T3937" s="7" t="str">
        <f t="shared" si="122"/>
        <v>de 1. Très sous dotée passe en 3.Intermédiaire</v>
      </c>
      <c r="U3937" s="7" t="s">
        <v>21</v>
      </c>
      <c r="V3937" s="7" t="str">
        <f t="shared" si="123"/>
        <v>Parthenay</v>
      </c>
      <c r="W3937" s="7">
        <v>0</v>
      </c>
    </row>
    <row r="3938" spans="1:23" x14ac:dyDescent="0.25">
      <c r="A3938" s="1" t="s">
        <v>76</v>
      </c>
      <c r="B3938" s="2" t="s">
        <v>77</v>
      </c>
      <c r="C3938" s="1" t="s">
        <v>401</v>
      </c>
      <c r="D3938" s="2" t="s">
        <v>7844</v>
      </c>
      <c r="E3938" s="1" t="s">
        <v>8107</v>
      </c>
      <c r="F3938" s="2" t="s">
        <v>8108</v>
      </c>
      <c r="G3938" s="3" t="s">
        <v>401</v>
      </c>
      <c r="H3938" s="22" t="s">
        <v>7844</v>
      </c>
      <c r="I3938" s="2" t="s">
        <v>76</v>
      </c>
      <c r="J3938" s="3" t="s">
        <v>77</v>
      </c>
      <c r="K3938" s="1" t="s">
        <v>431</v>
      </c>
      <c r="L3938" s="2" t="s">
        <v>432</v>
      </c>
      <c r="M3938" s="4">
        <v>604.99999999999807</v>
      </c>
      <c r="N3938" s="5">
        <v>14.420619308063481</v>
      </c>
      <c r="O3938" s="5">
        <v>14.420619308063481</v>
      </c>
      <c r="P3938" s="6" t="s">
        <v>20</v>
      </c>
      <c r="Q3938" s="5" t="s">
        <v>2</v>
      </c>
      <c r="R3938" s="24" t="s">
        <v>2</v>
      </c>
      <c r="S3938" s="5" t="s">
        <v>88</v>
      </c>
      <c r="T3938" s="7" t="str">
        <f t="shared" si="122"/>
        <v>de 3.Intermédiaire passe en 2. Sous dotée</v>
      </c>
      <c r="U3938" s="7" t="s">
        <v>21</v>
      </c>
      <c r="V3938" s="7" t="str">
        <f t="shared" si="123"/>
        <v>Chef-Boutonne</v>
      </c>
      <c r="W3938" s="7">
        <v>0</v>
      </c>
    </row>
    <row r="3939" spans="1:23" x14ac:dyDescent="0.25">
      <c r="A3939" s="1" t="s">
        <v>76</v>
      </c>
      <c r="B3939" s="2" t="s">
        <v>77</v>
      </c>
      <c r="C3939" s="1" t="s">
        <v>401</v>
      </c>
      <c r="D3939" s="2" t="s">
        <v>7844</v>
      </c>
      <c r="E3939" s="1" t="s">
        <v>8109</v>
      </c>
      <c r="F3939" s="2" t="s">
        <v>8110</v>
      </c>
      <c r="G3939" s="3" t="s">
        <v>401</v>
      </c>
      <c r="H3939" s="22" t="s">
        <v>7844</v>
      </c>
      <c r="I3939" s="2" t="s">
        <v>76</v>
      </c>
      <c r="J3939" s="3" t="s">
        <v>77</v>
      </c>
      <c r="K3939" s="1" t="s">
        <v>7873</v>
      </c>
      <c r="L3939" s="2" t="s">
        <v>7874</v>
      </c>
      <c r="M3939" s="4">
        <v>907.99999999999602</v>
      </c>
      <c r="N3939" s="5">
        <v>10.405500867244141</v>
      </c>
      <c r="O3939" s="5">
        <v>10.405500867244141</v>
      </c>
      <c r="P3939" s="6" t="s">
        <v>20</v>
      </c>
      <c r="Q3939" s="5" t="s">
        <v>1</v>
      </c>
      <c r="R3939" s="24" t="s">
        <v>1</v>
      </c>
      <c r="S3939" s="6" t="s">
        <v>1</v>
      </c>
      <c r="T3939" s="7" t="str">
        <f t="shared" si="122"/>
        <v>Maintenu</v>
      </c>
      <c r="U3939" s="7" t="s">
        <v>97</v>
      </c>
      <c r="V3939" s="7" t="str">
        <f t="shared" si="123"/>
        <v>Frontenay-Rohan-Rohan (pct)</v>
      </c>
      <c r="W3939" s="7">
        <v>1</v>
      </c>
    </row>
    <row r="3940" spans="1:23" x14ac:dyDescent="0.25">
      <c r="A3940" s="1" t="s">
        <v>76</v>
      </c>
      <c r="B3940" s="2" t="s">
        <v>77</v>
      </c>
      <c r="C3940" s="1" t="s">
        <v>401</v>
      </c>
      <c r="D3940" s="2" t="s">
        <v>7844</v>
      </c>
      <c r="E3940" s="1" t="s">
        <v>8111</v>
      </c>
      <c r="F3940" s="2" t="s">
        <v>8112</v>
      </c>
      <c r="G3940" s="3" t="s">
        <v>401</v>
      </c>
      <c r="H3940" s="22" t="s">
        <v>7844</v>
      </c>
      <c r="I3940" s="2" t="s">
        <v>76</v>
      </c>
      <c r="J3940" s="3" t="s">
        <v>77</v>
      </c>
      <c r="K3940" s="1" t="s">
        <v>7867</v>
      </c>
      <c r="L3940" s="2" t="s">
        <v>7868</v>
      </c>
      <c r="M3940" s="4">
        <v>55</v>
      </c>
      <c r="N3940" s="5">
        <v>0</v>
      </c>
      <c r="O3940" s="5">
        <v>9.5501638064558776</v>
      </c>
      <c r="P3940" s="6" t="s">
        <v>34</v>
      </c>
      <c r="Q3940" s="5" t="s">
        <v>1</v>
      </c>
      <c r="R3940" s="24" t="s">
        <v>1</v>
      </c>
      <c r="S3940" s="6" t="s">
        <v>1</v>
      </c>
      <c r="T3940" s="7" t="str">
        <f t="shared" si="122"/>
        <v>Maintenu</v>
      </c>
      <c r="U3940" s="7" t="s">
        <v>21</v>
      </c>
      <c r="V3940" s="7" t="str">
        <f t="shared" si="123"/>
        <v>Secondigny</v>
      </c>
      <c r="W3940" s="7">
        <v>1</v>
      </c>
    </row>
    <row r="3941" spans="1:23" x14ac:dyDescent="0.25">
      <c r="A3941" s="1" t="s">
        <v>76</v>
      </c>
      <c r="B3941" s="2" t="s">
        <v>77</v>
      </c>
      <c r="C3941" s="1" t="s">
        <v>401</v>
      </c>
      <c r="D3941" s="2" t="s">
        <v>7844</v>
      </c>
      <c r="E3941" s="1" t="s">
        <v>8113</v>
      </c>
      <c r="F3941" s="2" t="s">
        <v>8114</v>
      </c>
      <c r="G3941" s="3" t="s">
        <v>401</v>
      </c>
      <c r="H3941" s="22" t="s">
        <v>7844</v>
      </c>
      <c r="I3941" s="2" t="s">
        <v>76</v>
      </c>
      <c r="J3941" s="3" t="s">
        <v>77</v>
      </c>
      <c r="K3941" s="1" t="s">
        <v>431</v>
      </c>
      <c r="L3941" s="2" t="s">
        <v>432</v>
      </c>
      <c r="M3941" s="4">
        <v>255</v>
      </c>
      <c r="N3941" s="5">
        <v>14.420619308063481</v>
      </c>
      <c r="O3941" s="5">
        <v>14.420619308063481</v>
      </c>
      <c r="P3941" s="6" t="s">
        <v>20</v>
      </c>
      <c r="Q3941" s="5" t="s">
        <v>2</v>
      </c>
      <c r="R3941" s="24" t="s">
        <v>2</v>
      </c>
      <c r="S3941" s="5" t="s">
        <v>88</v>
      </c>
      <c r="T3941" s="7" t="str">
        <f t="shared" si="122"/>
        <v>de 3.Intermédiaire passe en 2. Sous dotée</v>
      </c>
      <c r="U3941" s="7" t="s">
        <v>21</v>
      </c>
      <c r="V3941" s="7" t="str">
        <f t="shared" si="123"/>
        <v>Chef-Boutonne</v>
      </c>
      <c r="W3941" s="7">
        <v>0</v>
      </c>
    </row>
    <row r="3942" spans="1:23" x14ac:dyDescent="0.25">
      <c r="A3942" s="1" t="s">
        <v>76</v>
      </c>
      <c r="B3942" s="2" t="s">
        <v>77</v>
      </c>
      <c r="C3942" s="1" t="s">
        <v>401</v>
      </c>
      <c r="D3942" s="2" t="s">
        <v>7844</v>
      </c>
      <c r="E3942" s="1" t="s">
        <v>8115</v>
      </c>
      <c r="F3942" s="2" t="s">
        <v>8116</v>
      </c>
      <c r="G3942" s="3" t="s">
        <v>401</v>
      </c>
      <c r="H3942" s="22" t="s">
        <v>7844</v>
      </c>
      <c r="I3942" s="2" t="s">
        <v>76</v>
      </c>
      <c r="J3942" s="3" t="s">
        <v>77</v>
      </c>
      <c r="K3942" s="1" t="s">
        <v>7861</v>
      </c>
      <c r="L3942" s="2" t="s">
        <v>7862</v>
      </c>
      <c r="M3942" s="4">
        <v>201</v>
      </c>
      <c r="N3942" s="5">
        <v>7.0898571139031903</v>
      </c>
      <c r="O3942" s="5">
        <v>7.0898571139031903</v>
      </c>
      <c r="P3942" s="6" t="s">
        <v>20</v>
      </c>
      <c r="Q3942" s="5" t="s">
        <v>1</v>
      </c>
      <c r="R3942" s="24" t="s">
        <v>1</v>
      </c>
      <c r="S3942" s="6" t="s">
        <v>1</v>
      </c>
      <c r="T3942" s="7" t="str">
        <f t="shared" si="122"/>
        <v>Maintenu</v>
      </c>
      <c r="U3942" s="7" t="s">
        <v>21</v>
      </c>
      <c r="V3942" s="7" t="str">
        <f t="shared" si="123"/>
        <v>Airvault</v>
      </c>
      <c r="W3942" s="7">
        <v>1</v>
      </c>
    </row>
    <row r="3943" spans="1:23" x14ac:dyDescent="0.25">
      <c r="A3943" s="1" t="s">
        <v>76</v>
      </c>
      <c r="B3943" s="2" t="s">
        <v>77</v>
      </c>
      <c r="C3943" s="1" t="s">
        <v>401</v>
      </c>
      <c r="D3943" s="2" t="s">
        <v>7844</v>
      </c>
      <c r="E3943" s="1" t="s">
        <v>8117</v>
      </c>
      <c r="F3943" s="2" t="s">
        <v>466</v>
      </c>
      <c r="G3943" s="3" t="s">
        <v>401</v>
      </c>
      <c r="H3943" s="22" t="s">
        <v>7844</v>
      </c>
      <c r="I3943" s="2" t="s">
        <v>76</v>
      </c>
      <c r="J3943" s="3" t="s">
        <v>77</v>
      </c>
      <c r="K3943" s="1" t="s">
        <v>7893</v>
      </c>
      <c r="L3943" s="2" t="s">
        <v>7894</v>
      </c>
      <c r="M3943" s="4">
        <v>105</v>
      </c>
      <c r="N3943" s="5">
        <v>0</v>
      </c>
      <c r="O3943" s="5">
        <v>18.399533590015732</v>
      </c>
      <c r="P3943" s="6" t="s">
        <v>34</v>
      </c>
      <c r="Q3943" s="5" t="s">
        <v>88</v>
      </c>
      <c r="R3943" s="24" t="s">
        <v>3</v>
      </c>
      <c r="S3943" s="5" t="s">
        <v>88</v>
      </c>
      <c r="T3943" s="7" t="str">
        <f t="shared" si="122"/>
        <v>Maintenu</v>
      </c>
      <c r="U3943" s="7" t="s">
        <v>21</v>
      </c>
      <c r="V3943" s="7" t="str">
        <f t="shared" si="123"/>
        <v>Brioux-sur-Boutonne</v>
      </c>
      <c r="W3943" s="7">
        <v>0</v>
      </c>
    </row>
    <row r="3944" spans="1:23" x14ac:dyDescent="0.25">
      <c r="A3944" s="1" t="s">
        <v>76</v>
      </c>
      <c r="B3944" s="2" t="s">
        <v>77</v>
      </c>
      <c r="C3944" s="1" t="s">
        <v>401</v>
      </c>
      <c r="D3944" s="2" t="s">
        <v>7844</v>
      </c>
      <c r="E3944" s="1" t="s">
        <v>8118</v>
      </c>
      <c r="F3944" s="2" t="s">
        <v>8119</v>
      </c>
      <c r="G3944" s="3" t="s">
        <v>401</v>
      </c>
      <c r="H3944" s="22" t="s">
        <v>7844</v>
      </c>
      <c r="I3944" s="2" t="s">
        <v>76</v>
      </c>
      <c r="J3944" s="3" t="s">
        <v>77</v>
      </c>
      <c r="K3944" s="1" t="s">
        <v>7855</v>
      </c>
      <c r="L3944" s="2" t="s">
        <v>7856</v>
      </c>
      <c r="M3944" s="4">
        <v>380.00000000000148</v>
      </c>
      <c r="N3944" s="5">
        <v>11.036555302644016</v>
      </c>
      <c r="O3944" s="5">
        <v>11.036555302644016</v>
      </c>
      <c r="P3944" s="6" t="s">
        <v>20</v>
      </c>
      <c r="Q3944" s="5" t="s">
        <v>1</v>
      </c>
      <c r="R3944" s="24" t="s">
        <v>1</v>
      </c>
      <c r="S3944" s="6" t="s">
        <v>1</v>
      </c>
      <c r="T3944" s="7" t="str">
        <f t="shared" si="122"/>
        <v>Maintenu</v>
      </c>
      <c r="U3944" s="7" t="s">
        <v>97</v>
      </c>
      <c r="V3944" s="7" t="str">
        <f t="shared" si="123"/>
        <v>Plaine Niortaise (pct)</v>
      </c>
      <c r="W3944" s="7">
        <v>1</v>
      </c>
    </row>
    <row r="3945" spans="1:23" x14ac:dyDescent="0.25">
      <c r="A3945" s="1" t="s">
        <v>76</v>
      </c>
      <c r="B3945" s="2" t="s">
        <v>77</v>
      </c>
      <c r="C3945" s="1" t="s">
        <v>401</v>
      </c>
      <c r="D3945" s="2" t="s">
        <v>7844</v>
      </c>
      <c r="E3945" s="1" t="s">
        <v>8120</v>
      </c>
      <c r="F3945" s="2" t="s">
        <v>8121</v>
      </c>
      <c r="G3945" s="3" t="s">
        <v>401</v>
      </c>
      <c r="H3945" s="22" t="s">
        <v>7844</v>
      </c>
      <c r="I3945" s="2" t="s">
        <v>76</v>
      </c>
      <c r="J3945" s="3" t="s">
        <v>77</v>
      </c>
      <c r="K3945" s="1" t="s">
        <v>7851</v>
      </c>
      <c r="L3945" s="2" t="s">
        <v>7852</v>
      </c>
      <c r="M3945" s="4">
        <v>355</v>
      </c>
      <c r="N3945" s="5">
        <v>16.93019219440249</v>
      </c>
      <c r="O3945" s="5">
        <v>16.93019219440249</v>
      </c>
      <c r="P3945" s="6" t="s">
        <v>20</v>
      </c>
      <c r="Q3945" s="5" t="s">
        <v>88</v>
      </c>
      <c r="R3945" s="24" t="s">
        <v>3</v>
      </c>
      <c r="S3945" s="6" t="s">
        <v>1</v>
      </c>
      <c r="T3945" s="7" t="str">
        <f t="shared" si="122"/>
        <v>de 1. Très sous dotée passe en 3.Intermédiaire</v>
      </c>
      <c r="U3945" s="7" t="s">
        <v>21</v>
      </c>
      <c r="V3945" s="7" t="str">
        <f t="shared" si="123"/>
        <v>Parthenay</v>
      </c>
      <c r="W3945" s="7">
        <v>0</v>
      </c>
    </row>
    <row r="3946" spans="1:23" x14ac:dyDescent="0.25">
      <c r="A3946" s="1" t="s">
        <v>76</v>
      </c>
      <c r="B3946" s="2" t="s">
        <v>77</v>
      </c>
      <c r="C3946" s="1" t="s">
        <v>401</v>
      </c>
      <c r="D3946" s="2" t="s">
        <v>7844</v>
      </c>
      <c r="E3946" s="1" t="s">
        <v>8122</v>
      </c>
      <c r="F3946" s="2" t="s">
        <v>8123</v>
      </c>
      <c r="G3946" s="3" t="s">
        <v>401</v>
      </c>
      <c r="H3946" s="22" t="s">
        <v>7844</v>
      </c>
      <c r="I3946" s="2" t="s">
        <v>76</v>
      </c>
      <c r="J3946" s="3" t="s">
        <v>77</v>
      </c>
      <c r="K3946" s="1" t="s">
        <v>7847</v>
      </c>
      <c r="L3946" s="2" t="s">
        <v>7848</v>
      </c>
      <c r="M3946" s="4">
        <v>724</v>
      </c>
      <c r="N3946" s="5">
        <v>0</v>
      </c>
      <c r="O3946" s="5">
        <v>6.9784829673648998</v>
      </c>
      <c r="P3946" s="6" t="s">
        <v>34</v>
      </c>
      <c r="Q3946" s="5" t="s">
        <v>1</v>
      </c>
      <c r="R3946" s="24" t="s">
        <v>1</v>
      </c>
      <c r="S3946" s="6" t="s">
        <v>1</v>
      </c>
      <c r="T3946" s="7" t="str">
        <f t="shared" si="122"/>
        <v>Maintenu</v>
      </c>
      <c r="U3946" s="7" t="s">
        <v>21</v>
      </c>
      <c r="V3946" s="7" t="str">
        <f t="shared" si="123"/>
        <v>Moncoutant</v>
      </c>
      <c r="W3946" s="7">
        <v>1</v>
      </c>
    </row>
    <row r="3947" spans="1:23" x14ac:dyDescent="0.25">
      <c r="A3947" s="1" t="s">
        <v>76</v>
      </c>
      <c r="B3947" s="2" t="s">
        <v>77</v>
      </c>
      <c r="C3947" s="1" t="s">
        <v>401</v>
      </c>
      <c r="D3947" s="2" t="s">
        <v>7844</v>
      </c>
      <c r="E3947" s="1" t="s">
        <v>8124</v>
      </c>
      <c r="F3947" s="2" t="s">
        <v>8125</v>
      </c>
      <c r="G3947" s="3" t="s">
        <v>401</v>
      </c>
      <c r="H3947" s="22" t="s">
        <v>7844</v>
      </c>
      <c r="I3947" s="2" t="s">
        <v>76</v>
      </c>
      <c r="J3947" s="3" t="s">
        <v>77</v>
      </c>
      <c r="K3947" s="1" t="s">
        <v>7980</v>
      </c>
      <c r="L3947" s="2" t="s">
        <v>7981</v>
      </c>
      <c r="M3947" s="4">
        <v>2075</v>
      </c>
      <c r="N3947" s="5">
        <v>10.077579146919515</v>
      </c>
      <c r="O3947" s="5">
        <v>10.077579146919515</v>
      </c>
      <c r="P3947" s="6" t="s">
        <v>20</v>
      </c>
      <c r="Q3947" s="5" t="s">
        <v>1</v>
      </c>
      <c r="R3947" s="24" t="s">
        <v>1</v>
      </c>
      <c r="S3947" s="6" t="s">
        <v>1</v>
      </c>
      <c r="T3947" s="7" t="str">
        <f t="shared" si="122"/>
        <v>Maintenu</v>
      </c>
      <c r="U3947" s="7" t="s">
        <v>21</v>
      </c>
      <c r="V3947" s="7" t="str">
        <f t="shared" si="123"/>
        <v>Melle</v>
      </c>
      <c r="W3947" s="7">
        <v>1</v>
      </c>
    </row>
    <row r="3948" spans="1:23" x14ac:dyDescent="0.25">
      <c r="A3948" s="1" t="s">
        <v>76</v>
      </c>
      <c r="B3948" s="2" t="s">
        <v>77</v>
      </c>
      <c r="C3948" s="1" t="s">
        <v>401</v>
      </c>
      <c r="D3948" s="2" t="s">
        <v>7844</v>
      </c>
      <c r="E3948" s="1" t="s">
        <v>8126</v>
      </c>
      <c r="F3948" s="2" t="s">
        <v>8127</v>
      </c>
      <c r="G3948" s="3" t="s">
        <v>401</v>
      </c>
      <c r="H3948" s="22" t="s">
        <v>7844</v>
      </c>
      <c r="I3948" s="2" t="s">
        <v>76</v>
      </c>
      <c r="J3948" s="3" t="s">
        <v>77</v>
      </c>
      <c r="K3948" s="1" t="s">
        <v>7851</v>
      </c>
      <c r="L3948" s="2" t="s">
        <v>7852</v>
      </c>
      <c r="M3948" s="4">
        <v>155</v>
      </c>
      <c r="N3948" s="5">
        <v>16.93019219440249</v>
      </c>
      <c r="O3948" s="5">
        <v>16.93019219440249</v>
      </c>
      <c r="P3948" s="6" t="s">
        <v>20</v>
      </c>
      <c r="Q3948" s="5" t="s">
        <v>88</v>
      </c>
      <c r="R3948" s="24" t="s">
        <v>3</v>
      </c>
      <c r="S3948" s="6" t="s">
        <v>1</v>
      </c>
      <c r="T3948" s="7" t="str">
        <f t="shared" si="122"/>
        <v>de 1. Très sous dotée passe en 3.Intermédiaire</v>
      </c>
      <c r="U3948" s="7" t="s">
        <v>21</v>
      </c>
      <c r="V3948" s="7" t="str">
        <f t="shared" si="123"/>
        <v>Parthenay</v>
      </c>
      <c r="W3948" s="7">
        <v>0</v>
      </c>
    </row>
    <row r="3949" spans="1:23" x14ac:dyDescent="0.25">
      <c r="A3949" s="1" t="s">
        <v>76</v>
      </c>
      <c r="B3949" s="2" t="s">
        <v>77</v>
      </c>
      <c r="C3949" s="1" t="s">
        <v>401</v>
      </c>
      <c r="D3949" s="2" t="s">
        <v>7844</v>
      </c>
      <c r="E3949" s="1" t="s">
        <v>8128</v>
      </c>
      <c r="F3949" s="2" t="s">
        <v>8129</v>
      </c>
      <c r="G3949" s="3" t="s">
        <v>401</v>
      </c>
      <c r="H3949" s="22" t="s">
        <v>7844</v>
      </c>
      <c r="I3949" s="2" t="s">
        <v>76</v>
      </c>
      <c r="J3949" s="3" t="s">
        <v>77</v>
      </c>
      <c r="K3949" s="1" t="s">
        <v>402</v>
      </c>
      <c r="L3949" s="2" t="s">
        <v>403</v>
      </c>
      <c r="M3949" s="4">
        <v>855</v>
      </c>
      <c r="N3949" s="5">
        <v>0</v>
      </c>
      <c r="O3949" s="5">
        <v>17.938853520096337</v>
      </c>
      <c r="P3949" s="6" t="s">
        <v>34</v>
      </c>
      <c r="Q3949" s="5" t="s">
        <v>88</v>
      </c>
      <c r="R3949" s="24" t="s">
        <v>3</v>
      </c>
      <c r="S3949" s="6" t="s">
        <v>1</v>
      </c>
      <c r="T3949" s="7" t="str">
        <f t="shared" si="122"/>
        <v>de 1. Très sous dotée passe en 3.Intermédiaire</v>
      </c>
      <c r="U3949" s="7" t="s">
        <v>21</v>
      </c>
      <c r="V3949" s="7" t="str">
        <f t="shared" si="123"/>
        <v>Sauzé-Vaussais</v>
      </c>
      <c r="W3949" s="7">
        <v>0</v>
      </c>
    </row>
    <row r="3950" spans="1:23" x14ac:dyDescent="0.25">
      <c r="A3950" s="1" t="s">
        <v>76</v>
      </c>
      <c r="B3950" s="2" t="s">
        <v>77</v>
      </c>
      <c r="C3950" s="1" t="s">
        <v>401</v>
      </c>
      <c r="D3950" s="2" t="s">
        <v>7844</v>
      </c>
      <c r="E3950" s="1" t="s">
        <v>8130</v>
      </c>
      <c r="F3950" s="2" t="s">
        <v>8131</v>
      </c>
      <c r="G3950" s="3" t="s">
        <v>401</v>
      </c>
      <c r="H3950" s="22" t="s">
        <v>7844</v>
      </c>
      <c r="I3950" s="2" t="s">
        <v>76</v>
      </c>
      <c r="J3950" s="3" t="s">
        <v>77</v>
      </c>
      <c r="K3950" s="1" t="s">
        <v>402</v>
      </c>
      <c r="L3950" s="2" t="s">
        <v>403</v>
      </c>
      <c r="M3950" s="4">
        <v>288</v>
      </c>
      <c r="N3950" s="5">
        <v>0</v>
      </c>
      <c r="O3950" s="5">
        <v>17.938853520096337</v>
      </c>
      <c r="P3950" s="6" t="s">
        <v>34</v>
      </c>
      <c r="Q3950" s="5" t="s">
        <v>88</v>
      </c>
      <c r="R3950" s="24" t="s">
        <v>3</v>
      </c>
      <c r="S3950" s="6" t="s">
        <v>1</v>
      </c>
      <c r="T3950" s="7" t="str">
        <f t="shared" si="122"/>
        <v>de 1. Très sous dotée passe en 3.Intermédiaire</v>
      </c>
      <c r="U3950" s="7" t="s">
        <v>21</v>
      </c>
      <c r="V3950" s="7" t="str">
        <f t="shared" si="123"/>
        <v>Sauzé-Vaussais</v>
      </c>
      <c r="W3950" s="7">
        <v>0</v>
      </c>
    </row>
    <row r="3951" spans="1:23" x14ac:dyDescent="0.25">
      <c r="A3951" s="1" t="s">
        <v>76</v>
      </c>
      <c r="B3951" s="2" t="s">
        <v>77</v>
      </c>
      <c r="C3951" s="1" t="s">
        <v>401</v>
      </c>
      <c r="D3951" s="2" t="s">
        <v>7844</v>
      </c>
      <c r="E3951" s="1" t="s">
        <v>8132</v>
      </c>
      <c r="F3951" s="2" t="s">
        <v>8133</v>
      </c>
      <c r="G3951" s="3" t="s">
        <v>401</v>
      </c>
      <c r="H3951" s="22" t="s">
        <v>7844</v>
      </c>
      <c r="I3951" s="2" t="s">
        <v>76</v>
      </c>
      <c r="J3951" s="3" t="s">
        <v>77</v>
      </c>
      <c r="K3951" s="1" t="s">
        <v>431</v>
      </c>
      <c r="L3951" s="2" t="s">
        <v>432</v>
      </c>
      <c r="M3951" s="4">
        <v>161</v>
      </c>
      <c r="N3951" s="5">
        <v>14.420619308063481</v>
      </c>
      <c r="O3951" s="5">
        <v>14.420619308063481</v>
      </c>
      <c r="P3951" s="6" t="s">
        <v>20</v>
      </c>
      <c r="Q3951" s="5" t="s">
        <v>2</v>
      </c>
      <c r="R3951" s="24" t="s">
        <v>2</v>
      </c>
      <c r="S3951" s="5" t="s">
        <v>88</v>
      </c>
      <c r="T3951" s="7" t="str">
        <f t="shared" si="122"/>
        <v>de 3.Intermédiaire passe en 2. Sous dotée</v>
      </c>
      <c r="U3951" s="7" t="s">
        <v>21</v>
      </c>
      <c r="V3951" s="7" t="str">
        <f t="shared" si="123"/>
        <v>Chef-Boutonne</v>
      </c>
      <c r="W3951" s="7">
        <v>0</v>
      </c>
    </row>
    <row r="3952" spans="1:23" x14ac:dyDescent="0.25">
      <c r="A3952" s="1" t="s">
        <v>76</v>
      </c>
      <c r="B3952" s="2" t="s">
        <v>77</v>
      </c>
      <c r="C3952" s="1" t="s">
        <v>401</v>
      </c>
      <c r="D3952" s="2" t="s">
        <v>7844</v>
      </c>
      <c r="E3952" s="1" t="s">
        <v>8134</v>
      </c>
      <c r="F3952" s="2" t="s">
        <v>8135</v>
      </c>
      <c r="G3952" s="3" t="s">
        <v>401</v>
      </c>
      <c r="H3952" s="22" t="s">
        <v>7844</v>
      </c>
      <c r="I3952" s="2" t="s">
        <v>76</v>
      </c>
      <c r="J3952" s="3" t="s">
        <v>77</v>
      </c>
      <c r="K3952" s="1" t="s">
        <v>431</v>
      </c>
      <c r="L3952" s="2" t="s">
        <v>432</v>
      </c>
      <c r="M3952" s="4">
        <v>383</v>
      </c>
      <c r="N3952" s="5">
        <v>14.420619308063481</v>
      </c>
      <c r="O3952" s="5">
        <v>14.420619308063481</v>
      </c>
      <c r="P3952" s="6" t="s">
        <v>20</v>
      </c>
      <c r="Q3952" s="5" t="s">
        <v>2</v>
      </c>
      <c r="R3952" s="24" t="s">
        <v>2</v>
      </c>
      <c r="S3952" s="5" t="s">
        <v>88</v>
      </c>
      <c r="T3952" s="7" t="str">
        <f t="shared" si="122"/>
        <v>de 3.Intermédiaire passe en 2. Sous dotée</v>
      </c>
      <c r="U3952" s="7" t="s">
        <v>21</v>
      </c>
      <c r="V3952" s="7" t="str">
        <f t="shared" si="123"/>
        <v>Chef-Boutonne</v>
      </c>
      <c r="W3952" s="7">
        <v>0</v>
      </c>
    </row>
    <row r="3953" spans="1:23" x14ac:dyDescent="0.25">
      <c r="A3953" s="1" t="s">
        <v>76</v>
      </c>
      <c r="B3953" s="2" t="s">
        <v>77</v>
      </c>
      <c r="C3953" s="1" t="s">
        <v>401</v>
      </c>
      <c r="D3953" s="2" t="s">
        <v>7844</v>
      </c>
      <c r="E3953" s="1" t="s">
        <v>8136</v>
      </c>
      <c r="F3953" s="2" t="s">
        <v>8137</v>
      </c>
      <c r="G3953" s="3" t="s">
        <v>401</v>
      </c>
      <c r="H3953" s="22" t="s">
        <v>7844</v>
      </c>
      <c r="I3953" s="2" t="s">
        <v>76</v>
      </c>
      <c r="J3953" s="3" t="s">
        <v>77</v>
      </c>
      <c r="K3953" s="1" t="s">
        <v>7861</v>
      </c>
      <c r="L3953" s="2" t="s">
        <v>7862</v>
      </c>
      <c r="M3953" s="4">
        <v>716.99999999999761</v>
      </c>
      <c r="N3953" s="5">
        <v>7.0898571139031903</v>
      </c>
      <c r="O3953" s="5">
        <v>7.0898571139031903</v>
      </c>
      <c r="P3953" s="6" t="s">
        <v>20</v>
      </c>
      <c r="Q3953" s="5" t="s">
        <v>1</v>
      </c>
      <c r="R3953" s="24" t="s">
        <v>1</v>
      </c>
      <c r="S3953" s="6" t="s">
        <v>1</v>
      </c>
      <c r="T3953" s="7" t="str">
        <f t="shared" si="122"/>
        <v>Maintenu</v>
      </c>
      <c r="U3953" s="7" t="s">
        <v>21</v>
      </c>
      <c r="V3953" s="7" t="str">
        <f t="shared" si="123"/>
        <v>Airvault</v>
      </c>
      <c r="W3953" s="7">
        <v>1</v>
      </c>
    </row>
    <row r="3954" spans="1:23" x14ac:dyDescent="0.25">
      <c r="A3954" s="1" t="s">
        <v>76</v>
      </c>
      <c r="B3954" s="2" t="s">
        <v>77</v>
      </c>
      <c r="C3954" s="1" t="s">
        <v>401</v>
      </c>
      <c r="D3954" s="2" t="s">
        <v>7844</v>
      </c>
      <c r="E3954" s="1" t="s">
        <v>8138</v>
      </c>
      <c r="F3954" s="2" t="s">
        <v>8139</v>
      </c>
      <c r="G3954" s="3" t="s">
        <v>401</v>
      </c>
      <c r="H3954" s="22" t="s">
        <v>7844</v>
      </c>
      <c r="I3954" s="2" t="s">
        <v>76</v>
      </c>
      <c r="J3954" s="3" t="s">
        <v>77</v>
      </c>
      <c r="K3954" s="1" t="s">
        <v>7889</v>
      </c>
      <c r="L3954" s="2" t="s">
        <v>7890</v>
      </c>
      <c r="M3954" s="4">
        <v>1302</v>
      </c>
      <c r="N3954" s="5">
        <v>6.9892941894233251</v>
      </c>
      <c r="O3954" s="5">
        <v>6.9892941894233251</v>
      </c>
      <c r="P3954" s="6" t="s">
        <v>20</v>
      </c>
      <c r="Q3954" s="5" t="s">
        <v>1</v>
      </c>
      <c r="R3954" s="24" t="s">
        <v>1</v>
      </c>
      <c r="S3954" s="6" t="s">
        <v>1</v>
      </c>
      <c r="T3954" s="7" t="str">
        <f t="shared" si="122"/>
        <v>Maintenu</v>
      </c>
      <c r="U3954" s="7" t="s">
        <v>21</v>
      </c>
      <c r="V3954" s="7" t="str">
        <f t="shared" si="123"/>
        <v>Thouars</v>
      </c>
      <c r="W3954" s="7">
        <v>1</v>
      </c>
    </row>
    <row r="3955" spans="1:23" x14ac:dyDescent="0.25">
      <c r="A3955" s="1" t="s">
        <v>76</v>
      </c>
      <c r="B3955" s="2" t="s">
        <v>77</v>
      </c>
      <c r="C3955" s="1" t="s">
        <v>401</v>
      </c>
      <c r="D3955" s="2" t="s">
        <v>7844</v>
      </c>
      <c r="E3955" s="1" t="s">
        <v>8140</v>
      </c>
      <c r="F3955" s="2" t="s">
        <v>8141</v>
      </c>
      <c r="G3955" s="3" t="s">
        <v>401</v>
      </c>
      <c r="H3955" s="22" t="s">
        <v>7844</v>
      </c>
      <c r="I3955" s="2" t="s">
        <v>76</v>
      </c>
      <c r="J3955" s="3" t="s">
        <v>77</v>
      </c>
      <c r="K3955" s="1" t="s">
        <v>7893</v>
      </c>
      <c r="L3955" s="2" t="s">
        <v>7894</v>
      </c>
      <c r="M3955" s="4">
        <v>138</v>
      </c>
      <c r="N3955" s="5">
        <v>0</v>
      </c>
      <c r="O3955" s="5">
        <v>18.399533590015732</v>
      </c>
      <c r="P3955" s="6" t="s">
        <v>34</v>
      </c>
      <c r="Q3955" s="5" t="s">
        <v>88</v>
      </c>
      <c r="R3955" s="24" t="s">
        <v>3</v>
      </c>
      <c r="S3955" s="5" t="s">
        <v>88</v>
      </c>
      <c r="T3955" s="7" t="str">
        <f t="shared" si="122"/>
        <v>Maintenu</v>
      </c>
      <c r="U3955" s="7" t="s">
        <v>21</v>
      </c>
      <c r="V3955" s="7" t="str">
        <f t="shared" si="123"/>
        <v>Brioux-sur-Boutonne</v>
      </c>
      <c r="W3955" s="7">
        <v>0</v>
      </c>
    </row>
    <row r="3956" spans="1:23" x14ac:dyDescent="0.25">
      <c r="A3956" s="1" t="s">
        <v>76</v>
      </c>
      <c r="B3956" s="2" t="s">
        <v>77</v>
      </c>
      <c r="C3956" s="1" t="s">
        <v>401</v>
      </c>
      <c r="D3956" s="2" t="s">
        <v>7844</v>
      </c>
      <c r="E3956" s="1" t="s">
        <v>8142</v>
      </c>
      <c r="F3956" s="2" t="s">
        <v>8143</v>
      </c>
      <c r="G3956" s="3" t="s">
        <v>401</v>
      </c>
      <c r="H3956" s="22" t="s">
        <v>7844</v>
      </c>
      <c r="I3956" s="2" t="s">
        <v>76</v>
      </c>
      <c r="J3956" s="3" t="s">
        <v>77</v>
      </c>
      <c r="K3956" s="1" t="s">
        <v>7889</v>
      </c>
      <c r="L3956" s="2" t="s">
        <v>7890</v>
      </c>
      <c r="M3956" s="4">
        <v>504.00000000000142</v>
      </c>
      <c r="N3956" s="5">
        <v>6.9892941894233251</v>
      </c>
      <c r="O3956" s="5">
        <v>6.9892941894233251</v>
      </c>
      <c r="P3956" s="6" t="s">
        <v>20</v>
      </c>
      <c r="Q3956" s="5" t="s">
        <v>1</v>
      </c>
      <c r="R3956" s="24" t="s">
        <v>1</v>
      </c>
      <c r="S3956" s="6" t="s">
        <v>1</v>
      </c>
      <c r="T3956" s="7" t="str">
        <f t="shared" si="122"/>
        <v>Maintenu</v>
      </c>
      <c r="U3956" s="7" t="s">
        <v>21</v>
      </c>
      <c r="V3956" s="7" t="str">
        <f t="shared" si="123"/>
        <v>Thouars</v>
      </c>
      <c r="W3956" s="7">
        <v>1</v>
      </c>
    </row>
    <row r="3957" spans="1:23" x14ac:dyDescent="0.25">
      <c r="A3957" s="1" t="s">
        <v>76</v>
      </c>
      <c r="B3957" s="2" t="s">
        <v>77</v>
      </c>
      <c r="C3957" s="1" t="s">
        <v>401</v>
      </c>
      <c r="D3957" s="2" t="s">
        <v>7844</v>
      </c>
      <c r="E3957" s="1" t="s">
        <v>8144</v>
      </c>
      <c r="F3957" s="2" t="s">
        <v>8145</v>
      </c>
      <c r="G3957" s="3" t="s">
        <v>401</v>
      </c>
      <c r="H3957" s="22" t="s">
        <v>7844</v>
      </c>
      <c r="I3957" s="2" t="s">
        <v>76</v>
      </c>
      <c r="J3957" s="3" t="s">
        <v>77</v>
      </c>
      <c r="K3957" s="1" t="s">
        <v>7893</v>
      </c>
      <c r="L3957" s="2" t="s">
        <v>7894</v>
      </c>
      <c r="M3957" s="4">
        <v>157</v>
      </c>
      <c r="N3957" s="5">
        <v>0</v>
      </c>
      <c r="O3957" s="5">
        <v>18.399533590015732</v>
      </c>
      <c r="P3957" s="6" t="s">
        <v>34</v>
      </c>
      <c r="Q3957" s="5" t="s">
        <v>88</v>
      </c>
      <c r="R3957" s="24" t="s">
        <v>3</v>
      </c>
      <c r="S3957" s="5" t="s">
        <v>88</v>
      </c>
      <c r="T3957" s="7" t="str">
        <f t="shared" si="122"/>
        <v>Maintenu</v>
      </c>
      <c r="U3957" s="7" t="s">
        <v>21</v>
      </c>
      <c r="V3957" s="7" t="str">
        <f t="shared" si="123"/>
        <v>Brioux-sur-Boutonne</v>
      </c>
      <c r="W3957" s="7">
        <v>0</v>
      </c>
    </row>
    <row r="3958" spans="1:23" x14ac:dyDescent="0.25">
      <c r="A3958" s="1" t="s">
        <v>76</v>
      </c>
      <c r="B3958" s="2" t="s">
        <v>77</v>
      </c>
      <c r="C3958" s="1" t="s">
        <v>401</v>
      </c>
      <c r="D3958" s="2" t="s">
        <v>7844</v>
      </c>
      <c r="E3958" s="1" t="s">
        <v>8146</v>
      </c>
      <c r="F3958" s="2" t="s">
        <v>8147</v>
      </c>
      <c r="G3958" s="3" t="s">
        <v>401</v>
      </c>
      <c r="H3958" s="22" t="s">
        <v>7844</v>
      </c>
      <c r="I3958" s="2" t="s">
        <v>76</v>
      </c>
      <c r="J3958" s="3" t="s">
        <v>77</v>
      </c>
      <c r="K3958" s="1" t="s">
        <v>7889</v>
      </c>
      <c r="L3958" s="2" t="s">
        <v>7890</v>
      </c>
      <c r="M3958" s="4">
        <v>597.99999999999909</v>
      </c>
      <c r="N3958" s="5">
        <v>6.9892941894233251</v>
      </c>
      <c r="O3958" s="5">
        <v>6.9892941894233251</v>
      </c>
      <c r="P3958" s="6" t="s">
        <v>20</v>
      </c>
      <c r="Q3958" s="5" t="s">
        <v>1</v>
      </c>
      <c r="R3958" s="24" t="s">
        <v>1</v>
      </c>
      <c r="S3958" s="6" t="s">
        <v>1</v>
      </c>
      <c r="T3958" s="7" t="str">
        <f t="shared" si="122"/>
        <v>Maintenu</v>
      </c>
      <c r="U3958" s="7" t="s">
        <v>21</v>
      </c>
      <c r="V3958" s="7" t="str">
        <f t="shared" si="123"/>
        <v>Thouars</v>
      </c>
      <c r="W3958" s="7">
        <v>1</v>
      </c>
    </row>
    <row r="3959" spans="1:23" x14ac:dyDescent="0.25">
      <c r="A3959" s="1" t="s">
        <v>76</v>
      </c>
      <c r="B3959" s="2" t="s">
        <v>77</v>
      </c>
      <c r="C3959" s="1" t="s">
        <v>401</v>
      </c>
      <c r="D3959" s="2" t="s">
        <v>7844</v>
      </c>
      <c r="E3959" s="1" t="s">
        <v>8148</v>
      </c>
      <c r="F3959" s="2" t="s">
        <v>8149</v>
      </c>
      <c r="G3959" s="3" t="s">
        <v>401</v>
      </c>
      <c r="H3959" s="22" t="s">
        <v>7844</v>
      </c>
      <c r="I3959" s="2" t="s">
        <v>76</v>
      </c>
      <c r="J3959" s="3" t="s">
        <v>77</v>
      </c>
      <c r="K3959" s="1" t="s">
        <v>7873</v>
      </c>
      <c r="L3959" s="2" t="s">
        <v>7874</v>
      </c>
      <c r="M3959" s="4">
        <v>2680</v>
      </c>
      <c r="N3959" s="5">
        <v>10.405500867244141</v>
      </c>
      <c r="O3959" s="5">
        <v>10.405500867244141</v>
      </c>
      <c r="P3959" s="6" t="s">
        <v>20</v>
      </c>
      <c r="Q3959" s="5" t="s">
        <v>1</v>
      </c>
      <c r="R3959" s="24" t="s">
        <v>1</v>
      </c>
      <c r="S3959" s="6" t="s">
        <v>1</v>
      </c>
      <c r="T3959" s="7" t="str">
        <f t="shared" si="122"/>
        <v>Maintenu</v>
      </c>
      <c r="U3959" s="7" t="s">
        <v>97</v>
      </c>
      <c r="V3959" s="7" t="str">
        <f t="shared" si="123"/>
        <v>Frontenay-Rohan-Rohan (pct)</v>
      </c>
      <c r="W3959" s="7">
        <v>1</v>
      </c>
    </row>
    <row r="3960" spans="1:23" x14ac:dyDescent="0.25">
      <c r="A3960" s="1" t="s">
        <v>76</v>
      </c>
      <c r="B3960" s="2" t="s">
        <v>77</v>
      </c>
      <c r="C3960" s="1" t="s">
        <v>401</v>
      </c>
      <c r="D3960" s="2" t="s">
        <v>7844</v>
      </c>
      <c r="E3960" s="1" t="s">
        <v>8150</v>
      </c>
      <c r="F3960" s="2" t="s">
        <v>8151</v>
      </c>
      <c r="G3960" s="3" t="s">
        <v>401</v>
      </c>
      <c r="H3960" s="22" t="s">
        <v>7844</v>
      </c>
      <c r="I3960" s="2" t="s">
        <v>76</v>
      </c>
      <c r="J3960" s="3" t="s">
        <v>77</v>
      </c>
      <c r="K3960" s="1" t="s">
        <v>402</v>
      </c>
      <c r="L3960" s="2" t="s">
        <v>403</v>
      </c>
      <c r="M3960" s="4">
        <v>568</v>
      </c>
      <c r="N3960" s="5">
        <v>0</v>
      </c>
      <c r="O3960" s="5">
        <v>17.938853520096337</v>
      </c>
      <c r="P3960" s="6" t="s">
        <v>34</v>
      </c>
      <c r="Q3960" s="5" t="s">
        <v>88</v>
      </c>
      <c r="R3960" s="24" t="s">
        <v>3</v>
      </c>
      <c r="S3960" s="6" t="s">
        <v>1</v>
      </c>
      <c r="T3960" s="7" t="str">
        <f t="shared" si="122"/>
        <v>de 1. Très sous dotée passe en 3.Intermédiaire</v>
      </c>
      <c r="U3960" s="7" t="s">
        <v>21</v>
      </c>
      <c r="V3960" s="7" t="str">
        <f t="shared" si="123"/>
        <v>Sauzé-Vaussais</v>
      </c>
      <c r="W3960" s="7">
        <v>0</v>
      </c>
    </row>
    <row r="3961" spans="1:23" x14ac:dyDescent="0.25">
      <c r="A3961" s="1" t="s">
        <v>76</v>
      </c>
      <c r="B3961" s="2" t="s">
        <v>77</v>
      </c>
      <c r="C3961" s="1" t="s">
        <v>401</v>
      </c>
      <c r="D3961" s="2" t="s">
        <v>7844</v>
      </c>
      <c r="E3961" s="1" t="s">
        <v>8152</v>
      </c>
      <c r="F3961" s="2" t="s">
        <v>8153</v>
      </c>
      <c r="G3961" s="3" t="s">
        <v>401</v>
      </c>
      <c r="H3961" s="22" t="s">
        <v>7844</v>
      </c>
      <c r="I3961" s="2" t="s">
        <v>76</v>
      </c>
      <c r="J3961" s="3" t="s">
        <v>77</v>
      </c>
      <c r="K3961" s="1" t="s">
        <v>7980</v>
      </c>
      <c r="L3961" s="2" t="s">
        <v>7981</v>
      </c>
      <c r="M3961" s="4">
        <v>247</v>
      </c>
      <c r="N3961" s="5">
        <v>10.077579146919515</v>
      </c>
      <c r="O3961" s="5">
        <v>10.077579146919515</v>
      </c>
      <c r="P3961" s="6" t="s">
        <v>20</v>
      </c>
      <c r="Q3961" s="5" t="s">
        <v>1</v>
      </c>
      <c r="R3961" s="24" t="s">
        <v>1</v>
      </c>
      <c r="S3961" s="5" t="s">
        <v>88</v>
      </c>
      <c r="T3961" s="7" t="str">
        <f t="shared" si="122"/>
        <v>de 3.Intermédiaire passe en 1. Très sous dotée</v>
      </c>
      <c r="U3961" s="7" t="s">
        <v>21</v>
      </c>
      <c r="V3961" s="7" t="str">
        <f t="shared" si="123"/>
        <v>Melle</v>
      </c>
      <c r="W3961" s="7">
        <v>1</v>
      </c>
    </row>
    <row r="3962" spans="1:23" x14ac:dyDescent="0.25">
      <c r="A3962" s="1" t="s">
        <v>76</v>
      </c>
      <c r="B3962" s="2" t="s">
        <v>77</v>
      </c>
      <c r="C3962" s="1" t="s">
        <v>401</v>
      </c>
      <c r="D3962" s="2" t="s">
        <v>7844</v>
      </c>
      <c r="E3962" s="1" t="s">
        <v>8154</v>
      </c>
      <c r="F3962" s="2" t="s">
        <v>8155</v>
      </c>
      <c r="G3962" s="3" t="s">
        <v>401</v>
      </c>
      <c r="H3962" s="22" t="s">
        <v>7844</v>
      </c>
      <c r="I3962" s="2" t="s">
        <v>76</v>
      </c>
      <c r="J3962" s="3" t="s">
        <v>77</v>
      </c>
      <c r="K3962" s="1" t="s">
        <v>7861</v>
      </c>
      <c r="L3962" s="2" t="s">
        <v>7862</v>
      </c>
      <c r="M3962" s="4">
        <v>171.00000000000065</v>
      </c>
      <c r="N3962" s="5">
        <v>7.0898571139031903</v>
      </c>
      <c r="O3962" s="5">
        <v>7.0898571139031903</v>
      </c>
      <c r="P3962" s="6" t="s">
        <v>20</v>
      </c>
      <c r="Q3962" s="5" t="s">
        <v>1</v>
      </c>
      <c r="R3962" s="24" t="s">
        <v>1</v>
      </c>
      <c r="S3962" s="6" t="s">
        <v>1</v>
      </c>
      <c r="T3962" s="7" t="str">
        <f t="shared" si="122"/>
        <v>Maintenu</v>
      </c>
      <c r="U3962" s="7" t="s">
        <v>21</v>
      </c>
      <c r="V3962" s="7" t="str">
        <f t="shared" si="123"/>
        <v>Airvault</v>
      </c>
      <c r="W3962" s="7">
        <v>1</v>
      </c>
    </row>
    <row r="3963" spans="1:23" x14ac:dyDescent="0.25">
      <c r="A3963" s="1" t="s">
        <v>76</v>
      </c>
      <c r="B3963" s="2" t="s">
        <v>77</v>
      </c>
      <c r="C3963" s="1" t="s">
        <v>401</v>
      </c>
      <c r="D3963" s="2" t="s">
        <v>7844</v>
      </c>
      <c r="E3963" s="1" t="s">
        <v>8156</v>
      </c>
      <c r="F3963" s="2" t="s">
        <v>8157</v>
      </c>
      <c r="G3963" s="3" t="s">
        <v>401</v>
      </c>
      <c r="H3963" s="22" t="s">
        <v>7844</v>
      </c>
      <c r="I3963" s="2" t="s">
        <v>76</v>
      </c>
      <c r="J3963" s="3" t="s">
        <v>77</v>
      </c>
      <c r="K3963" s="1" t="s">
        <v>7925</v>
      </c>
      <c r="L3963" s="2" t="s">
        <v>7926</v>
      </c>
      <c r="M3963" s="4">
        <v>873</v>
      </c>
      <c r="N3963" s="5">
        <v>21.827763312664555</v>
      </c>
      <c r="O3963" s="5">
        <v>21.827763312664555</v>
      </c>
      <c r="P3963" s="6" t="s">
        <v>20</v>
      </c>
      <c r="Q3963" s="5" t="s">
        <v>88</v>
      </c>
      <c r="R3963" s="24" t="s">
        <v>3</v>
      </c>
      <c r="S3963" s="6" t="s">
        <v>1</v>
      </c>
      <c r="T3963" s="7" t="str">
        <f t="shared" si="122"/>
        <v>de 1. Très sous dotée passe en 3.Intermédiaire</v>
      </c>
      <c r="U3963" s="7" t="s">
        <v>97</v>
      </c>
      <c r="V3963" s="7" t="str">
        <f t="shared" si="123"/>
        <v>Mignon-et-Boutonne (pct)</v>
      </c>
      <c r="W3963" s="7">
        <v>0</v>
      </c>
    </row>
    <row r="3964" spans="1:23" x14ac:dyDescent="0.25">
      <c r="A3964" s="1" t="s">
        <v>76</v>
      </c>
      <c r="B3964" s="2" t="s">
        <v>77</v>
      </c>
      <c r="C3964" s="1" t="s">
        <v>401</v>
      </c>
      <c r="D3964" s="2" t="s">
        <v>7844</v>
      </c>
      <c r="E3964" s="1" t="s">
        <v>8158</v>
      </c>
      <c r="F3964" s="2" t="s">
        <v>8159</v>
      </c>
      <c r="G3964" s="3" t="s">
        <v>401</v>
      </c>
      <c r="H3964" s="22" t="s">
        <v>7844</v>
      </c>
      <c r="I3964" s="2" t="s">
        <v>76</v>
      </c>
      <c r="J3964" s="3" t="s">
        <v>77</v>
      </c>
      <c r="K3964" s="1" t="s">
        <v>7861</v>
      </c>
      <c r="L3964" s="2" t="s">
        <v>7862</v>
      </c>
      <c r="M3964" s="4">
        <v>246</v>
      </c>
      <c r="N3964" s="5">
        <v>7.0898571139031903</v>
      </c>
      <c r="O3964" s="5">
        <v>7.0898571139031903</v>
      </c>
      <c r="P3964" s="6" t="s">
        <v>20</v>
      </c>
      <c r="Q3964" s="5" t="s">
        <v>1</v>
      </c>
      <c r="R3964" s="24" t="s">
        <v>1</v>
      </c>
      <c r="S3964" s="6" t="s">
        <v>1</v>
      </c>
      <c r="T3964" s="7" t="str">
        <f t="shared" si="122"/>
        <v>Maintenu</v>
      </c>
      <c r="U3964" s="7" t="s">
        <v>21</v>
      </c>
      <c r="V3964" s="7" t="str">
        <f t="shared" si="123"/>
        <v>Airvault</v>
      </c>
      <c r="W3964" s="7">
        <v>1</v>
      </c>
    </row>
    <row r="3965" spans="1:23" x14ac:dyDescent="0.25">
      <c r="A3965" s="1" t="s">
        <v>76</v>
      </c>
      <c r="B3965" s="2" t="s">
        <v>77</v>
      </c>
      <c r="C3965" s="1" t="s">
        <v>401</v>
      </c>
      <c r="D3965" s="2" t="s">
        <v>7844</v>
      </c>
      <c r="E3965" s="1" t="s">
        <v>8160</v>
      </c>
      <c r="F3965" s="2" t="s">
        <v>8161</v>
      </c>
      <c r="G3965" s="3" t="s">
        <v>401</v>
      </c>
      <c r="H3965" s="22" t="s">
        <v>7844</v>
      </c>
      <c r="I3965" s="2" t="s">
        <v>76</v>
      </c>
      <c r="J3965" s="3" t="s">
        <v>77</v>
      </c>
      <c r="K3965" s="1" t="s">
        <v>7889</v>
      </c>
      <c r="L3965" s="2" t="s">
        <v>7890</v>
      </c>
      <c r="M3965" s="4">
        <v>593</v>
      </c>
      <c r="N3965" s="5">
        <v>6.9892941894233251</v>
      </c>
      <c r="O3965" s="5">
        <v>6.9892941894233251</v>
      </c>
      <c r="P3965" s="6" t="s">
        <v>20</v>
      </c>
      <c r="Q3965" s="5" t="s">
        <v>1</v>
      </c>
      <c r="R3965" s="24" t="s">
        <v>1</v>
      </c>
      <c r="S3965" s="6" t="s">
        <v>1</v>
      </c>
      <c r="T3965" s="7" t="str">
        <f t="shared" si="122"/>
        <v>Maintenu</v>
      </c>
      <c r="U3965" s="7" t="s">
        <v>21</v>
      </c>
      <c r="V3965" s="7" t="str">
        <f t="shared" si="123"/>
        <v>Thouars</v>
      </c>
      <c r="W3965" s="7">
        <v>1</v>
      </c>
    </row>
    <row r="3966" spans="1:23" x14ac:dyDescent="0.25">
      <c r="A3966" s="1" t="s">
        <v>76</v>
      </c>
      <c r="B3966" s="2" t="s">
        <v>77</v>
      </c>
      <c r="C3966" s="1" t="s">
        <v>401</v>
      </c>
      <c r="D3966" s="2" t="s">
        <v>7844</v>
      </c>
      <c r="E3966" s="1" t="s">
        <v>8162</v>
      </c>
      <c r="F3966" s="2" t="s">
        <v>8163</v>
      </c>
      <c r="G3966" s="3" t="s">
        <v>160</v>
      </c>
      <c r="H3966" s="22" t="s">
        <v>933</v>
      </c>
      <c r="I3966" s="2" t="s">
        <v>76</v>
      </c>
      <c r="J3966" s="3" t="s">
        <v>77</v>
      </c>
      <c r="K3966" s="1" t="s">
        <v>966</v>
      </c>
      <c r="L3966" s="2" t="s">
        <v>967</v>
      </c>
      <c r="M3966" s="4">
        <v>2755</v>
      </c>
      <c r="N3966" s="5">
        <v>16.78334811248974</v>
      </c>
      <c r="O3966" s="5">
        <v>16.78334811248974</v>
      </c>
      <c r="P3966" s="6" t="s">
        <v>20</v>
      </c>
      <c r="Q3966" s="5" t="s">
        <v>88</v>
      </c>
      <c r="R3966" s="24" t="s">
        <v>3</v>
      </c>
      <c r="S3966" s="6" t="s">
        <v>1</v>
      </c>
      <c r="T3966" s="7" t="str">
        <f t="shared" si="122"/>
        <v>de 1. Très sous dotée passe en 3.Intermédiaire</v>
      </c>
      <c r="U3966" s="7" t="s">
        <v>21</v>
      </c>
      <c r="V3966" s="7" t="str">
        <f t="shared" si="123"/>
        <v>Surgères</v>
      </c>
      <c r="W3966" s="7">
        <v>0</v>
      </c>
    </row>
    <row r="3967" spans="1:23" x14ac:dyDescent="0.25">
      <c r="A3967" s="1" t="s">
        <v>76</v>
      </c>
      <c r="B3967" s="2" t="s">
        <v>77</v>
      </c>
      <c r="C3967" s="1" t="s">
        <v>401</v>
      </c>
      <c r="D3967" s="2" t="s">
        <v>7844</v>
      </c>
      <c r="E3967" s="1" t="s">
        <v>8164</v>
      </c>
      <c r="F3967" s="2" t="s">
        <v>8165</v>
      </c>
      <c r="G3967" s="3" t="s">
        <v>401</v>
      </c>
      <c r="H3967" s="22" t="s">
        <v>7844</v>
      </c>
      <c r="I3967" s="2" t="s">
        <v>76</v>
      </c>
      <c r="J3967" s="3" t="s">
        <v>77</v>
      </c>
      <c r="K3967" s="1" t="s">
        <v>7889</v>
      </c>
      <c r="L3967" s="2" t="s">
        <v>7890</v>
      </c>
      <c r="M3967" s="4">
        <v>2186</v>
      </c>
      <c r="N3967" s="5">
        <v>6.9892941894233251</v>
      </c>
      <c r="O3967" s="5">
        <v>6.9892941894233251</v>
      </c>
      <c r="P3967" s="6" t="s">
        <v>20</v>
      </c>
      <c r="Q3967" s="5" t="s">
        <v>1</v>
      </c>
      <c r="R3967" s="24" t="s">
        <v>1</v>
      </c>
      <c r="S3967" s="6" t="s">
        <v>1</v>
      </c>
      <c r="T3967" s="7" t="str">
        <f t="shared" si="122"/>
        <v>Maintenu</v>
      </c>
      <c r="U3967" s="7" t="s">
        <v>21</v>
      </c>
      <c r="V3967" s="7" t="str">
        <f t="shared" si="123"/>
        <v>Thouars</v>
      </c>
      <c r="W3967" s="7">
        <v>1</v>
      </c>
    </row>
    <row r="3968" spans="1:23" x14ac:dyDescent="0.25">
      <c r="A3968" s="1" t="s">
        <v>76</v>
      </c>
      <c r="B3968" s="2" t="s">
        <v>77</v>
      </c>
      <c r="C3968" s="1" t="s">
        <v>401</v>
      </c>
      <c r="D3968" s="2" t="s">
        <v>7844</v>
      </c>
      <c r="E3968" s="1" t="s">
        <v>8166</v>
      </c>
      <c r="F3968" s="2" t="s">
        <v>8167</v>
      </c>
      <c r="G3968" s="3" t="s">
        <v>401</v>
      </c>
      <c r="H3968" s="22" t="s">
        <v>7844</v>
      </c>
      <c r="I3968" s="2" t="s">
        <v>76</v>
      </c>
      <c r="J3968" s="3" t="s">
        <v>77</v>
      </c>
      <c r="K3968" s="1" t="s">
        <v>7851</v>
      </c>
      <c r="L3968" s="2" t="s">
        <v>7852</v>
      </c>
      <c r="M3968" s="4">
        <v>992.99999999999704</v>
      </c>
      <c r="N3968" s="5">
        <v>16.93019219440249</v>
      </c>
      <c r="O3968" s="5">
        <v>16.93019219440249</v>
      </c>
      <c r="P3968" s="6" t="s">
        <v>20</v>
      </c>
      <c r="Q3968" s="5" t="s">
        <v>88</v>
      </c>
      <c r="R3968" s="24" t="s">
        <v>3</v>
      </c>
      <c r="S3968" s="6" t="s">
        <v>1</v>
      </c>
      <c r="T3968" s="7" t="str">
        <f t="shared" si="122"/>
        <v>de 1. Très sous dotée passe en 3.Intermédiaire</v>
      </c>
      <c r="U3968" s="7" t="s">
        <v>21</v>
      </c>
      <c r="V3968" s="7" t="str">
        <f t="shared" si="123"/>
        <v>Parthenay</v>
      </c>
      <c r="W3968" s="7">
        <v>0</v>
      </c>
    </row>
    <row r="3969" spans="1:23" x14ac:dyDescent="0.25">
      <c r="A3969" s="1" t="s">
        <v>76</v>
      </c>
      <c r="B3969" s="2" t="s">
        <v>77</v>
      </c>
      <c r="C3969" s="1" t="s">
        <v>401</v>
      </c>
      <c r="D3969" s="2" t="s">
        <v>7844</v>
      </c>
      <c r="E3969" s="1" t="s">
        <v>8168</v>
      </c>
      <c r="F3969" s="2" t="s">
        <v>8169</v>
      </c>
      <c r="G3969" s="3" t="s">
        <v>401</v>
      </c>
      <c r="H3969" s="22" t="s">
        <v>7844</v>
      </c>
      <c r="I3969" s="2" t="s">
        <v>76</v>
      </c>
      <c r="J3969" s="3" t="s">
        <v>77</v>
      </c>
      <c r="K3969" s="1" t="s">
        <v>7980</v>
      </c>
      <c r="L3969" s="2" t="s">
        <v>7981</v>
      </c>
      <c r="M3969" s="4">
        <v>392</v>
      </c>
      <c r="N3969" s="5">
        <v>10.077579146919515</v>
      </c>
      <c r="O3969" s="5">
        <v>10.077579146919515</v>
      </c>
      <c r="P3969" s="6" t="s">
        <v>20</v>
      </c>
      <c r="Q3969" s="5" t="s">
        <v>1</v>
      </c>
      <c r="R3969" s="24" t="s">
        <v>1</v>
      </c>
      <c r="S3969" s="5" t="s">
        <v>88</v>
      </c>
      <c r="T3969" s="7" t="str">
        <f t="shared" si="122"/>
        <v>de 3.Intermédiaire passe en 1. Très sous dotée</v>
      </c>
      <c r="U3969" s="7" t="s">
        <v>21</v>
      </c>
      <c r="V3969" s="7" t="str">
        <f t="shared" si="123"/>
        <v>Melle</v>
      </c>
      <c r="W3969" s="7">
        <v>1</v>
      </c>
    </row>
    <row r="3970" spans="1:23" x14ac:dyDescent="0.25">
      <c r="A3970" s="1" t="s">
        <v>76</v>
      </c>
      <c r="B3970" s="2" t="s">
        <v>77</v>
      </c>
      <c r="C3970" s="1" t="s">
        <v>401</v>
      </c>
      <c r="D3970" s="2" t="s">
        <v>7844</v>
      </c>
      <c r="E3970" s="1" t="s">
        <v>7980</v>
      </c>
      <c r="F3970" s="2" t="s">
        <v>7981</v>
      </c>
      <c r="G3970" s="3" t="s">
        <v>401</v>
      </c>
      <c r="H3970" s="22" t="s">
        <v>7844</v>
      </c>
      <c r="I3970" s="2" t="s">
        <v>76</v>
      </c>
      <c r="J3970" s="3" t="s">
        <v>77</v>
      </c>
      <c r="K3970" s="1" t="s">
        <v>7980</v>
      </c>
      <c r="L3970" s="2" t="s">
        <v>7981</v>
      </c>
      <c r="M3970" s="4">
        <v>3655.9999999999918</v>
      </c>
      <c r="N3970" s="5">
        <v>10.077579146919515</v>
      </c>
      <c r="O3970" s="5">
        <v>10.077579146919515</v>
      </c>
      <c r="P3970" s="6" t="s">
        <v>20</v>
      </c>
      <c r="Q3970" s="5" t="s">
        <v>1</v>
      </c>
      <c r="R3970" s="24" t="s">
        <v>1</v>
      </c>
      <c r="S3970" s="5" t="s">
        <v>88</v>
      </c>
      <c r="T3970" s="7" t="str">
        <f t="shared" ref="T3970:T4033" si="124">IF(S3970=Q3970,"Maintenu","de "&amp;S3970&amp;" passe en "&amp;Q3970)</f>
        <v>de 3.Intermédiaire passe en 1. Très sous dotée</v>
      </c>
      <c r="U3970" s="7" t="s">
        <v>21</v>
      </c>
      <c r="V3970" s="7" t="str">
        <f t="shared" ref="V3970:V4033" si="125">IF(U3970="BV",L3970,L3970&amp;" (pct)")</f>
        <v>Melle</v>
      </c>
      <c r="W3970" s="7">
        <v>1</v>
      </c>
    </row>
    <row r="3971" spans="1:23" x14ac:dyDescent="0.25">
      <c r="A3971" s="1" t="s">
        <v>76</v>
      </c>
      <c r="B3971" s="2" t="s">
        <v>77</v>
      </c>
      <c r="C3971" s="1" t="s">
        <v>401</v>
      </c>
      <c r="D3971" s="2" t="s">
        <v>7844</v>
      </c>
      <c r="E3971" s="1" t="s">
        <v>8170</v>
      </c>
      <c r="F3971" s="2" t="s">
        <v>8171</v>
      </c>
      <c r="G3971" s="3" t="s">
        <v>401</v>
      </c>
      <c r="H3971" s="22" t="s">
        <v>7844</v>
      </c>
      <c r="I3971" s="2" t="s">
        <v>76</v>
      </c>
      <c r="J3971" s="3" t="s">
        <v>77</v>
      </c>
      <c r="K3971" s="1" t="s">
        <v>431</v>
      </c>
      <c r="L3971" s="2" t="s">
        <v>432</v>
      </c>
      <c r="M3971" s="4">
        <v>522</v>
      </c>
      <c r="N3971" s="5">
        <v>14.420619308063481</v>
      </c>
      <c r="O3971" s="5">
        <v>14.420619308063481</v>
      </c>
      <c r="P3971" s="6" t="s">
        <v>20</v>
      </c>
      <c r="Q3971" s="5" t="s">
        <v>2</v>
      </c>
      <c r="R3971" s="24" t="s">
        <v>2</v>
      </c>
      <c r="S3971" s="6" t="s">
        <v>1</v>
      </c>
      <c r="T3971" s="7" t="str">
        <f t="shared" si="124"/>
        <v>de 1. Très sous dotée passe en 2. Sous dotée</v>
      </c>
      <c r="U3971" s="7" t="s">
        <v>21</v>
      </c>
      <c r="V3971" s="7" t="str">
        <f t="shared" si="125"/>
        <v>Chef-Boutonne</v>
      </c>
      <c r="W3971" s="7">
        <v>0</v>
      </c>
    </row>
    <row r="3972" spans="1:23" x14ac:dyDescent="0.25">
      <c r="A3972" s="1" t="s">
        <v>76</v>
      </c>
      <c r="B3972" s="2" t="s">
        <v>77</v>
      </c>
      <c r="C3972" s="1" t="s">
        <v>401</v>
      </c>
      <c r="D3972" s="2" t="s">
        <v>7844</v>
      </c>
      <c r="E3972" s="1" t="s">
        <v>8172</v>
      </c>
      <c r="F3972" s="2" t="s">
        <v>8173</v>
      </c>
      <c r="G3972" s="3" t="s">
        <v>401</v>
      </c>
      <c r="H3972" s="22" t="s">
        <v>7844</v>
      </c>
      <c r="I3972" s="2" t="s">
        <v>76</v>
      </c>
      <c r="J3972" s="3" t="s">
        <v>77</v>
      </c>
      <c r="K3972" s="1" t="s">
        <v>7903</v>
      </c>
      <c r="L3972" s="2" t="s">
        <v>7904</v>
      </c>
      <c r="M3972" s="4">
        <v>870</v>
      </c>
      <c r="N3972" s="5">
        <v>15.432301252051422</v>
      </c>
      <c r="O3972" s="5">
        <v>15.432301252051422</v>
      </c>
      <c r="P3972" s="6" t="s">
        <v>20</v>
      </c>
      <c r="Q3972" s="5" t="s">
        <v>2</v>
      </c>
      <c r="R3972" s="24" t="s">
        <v>2</v>
      </c>
      <c r="S3972" s="6" t="s">
        <v>1</v>
      </c>
      <c r="T3972" s="7" t="str">
        <f t="shared" si="124"/>
        <v>de 1. Très sous dotée passe en 2. Sous dotée</v>
      </c>
      <c r="U3972" s="7" t="s">
        <v>21</v>
      </c>
      <c r="V3972" s="7" t="str">
        <f t="shared" si="125"/>
        <v>Saint-Maixent-l'École</v>
      </c>
      <c r="W3972" s="7">
        <v>0</v>
      </c>
    </row>
    <row r="3973" spans="1:23" x14ac:dyDescent="0.25">
      <c r="A3973" s="1" t="s">
        <v>76</v>
      </c>
      <c r="B3973" s="2" t="s">
        <v>77</v>
      </c>
      <c r="C3973" s="1" t="s">
        <v>401</v>
      </c>
      <c r="D3973" s="2" t="s">
        <v>7844</v>
      </c>
      <c r="E3973" s="1" t="s">
        <v>8174</v>
      </c>
      <c r="F3973" s="2" t="s">
        <v>8175</v>
      </c>
      <c r="G3973" s="3" t="s">
        <v>191</v>
      </c>
      <c r="H3973" s="22" t="s">
        <v>8479</v>
      </c>
      <c r="I3973" s="2" t="s">
        <v>76</v>
      </c>
      <c r="J3973" s="3" t="s">
        <v>77</v>
      </c>
      <c r="K3973" s="1" t="s">
        <v>8176</v>
      </c>
      <c r="L3973" s="2" t="s">
        <v>8177</v>
      </c>
      <c r="M3973" s="4">
        <v>188.99999999999915</v>
      </c>
      <c r="N3973" s="5">
        <v>45.383004619759873</v>
      </c>
      <c r="O3973" s="5">
        <v>45.383004619759873</v>
      </c>
      <c r="P3973" s="6" t="s">
        <v>20</v>
      </c>
      <c r="Q3973" s="5" t="s">
        <v>4</v>
      </c>
      <c r="R3973" s="24" t="s">
        <v>4</v>
      </c>
      <c r="S3973" s="6" t="s">
        <v>1</v>
      </c>
      <c r="T3973" s="7" t="str">
        <f t="shared" si="124"/>
        <v>de 1. Très sous dotée passe en 4. Très dotée</v>
      </c>
      <c r="U3973" s="7" t="s">
        <v>21</v>
      </c>
      <c r="V3973" s="7" t="str">
        <f t="shared" si="125"/>
        <v>Couhé</v>
      </c>
      <c r="W3973" s="7">
        <v>1</v>
      </c>
    </row>
    <row r="3974" spans="1:23" x14ac:dyDescent="0.25">
      <c r="A3974" s="1" t="s">
        <v>76</v>
      </c>
      <c r="B3974" s="2" t="s">
        <v>77</v>
      </c>
      <c r="C3974" s="1" t="s">
        <v>401</v>
      </c>
      <c r="D3974" s="2" t="s">
        <v>7844</v>
      </c>
      <c r="E3974" s="1" t="s">
        <v>8178</v>
      </c>
      <c r="F3974" s="2" t="s">
        <v>8179</v>
      </c>
      <c r="G3974" s="3" t="s">
        <v>401</v>
      </c>
      <c r="H3974" s="22" t="s">
        <v>7844</v>
      </c>
      <c r="I3974" s="2" t="s">
        <v>76</v>
      </c>
      <c r="J3974" s="3" t="s">
        <v>77</v>
      </c>
      <c r="K3974" s="1" t="s">
        <v>7889</v>
      </c>
      <c r="L3974" s="2" t="s">
        <v>7890</v>
      </c>
      <c r="M3974" s="4">
        <v>841</v>
      </c>
      <c r="N3974" s="5">
        <v>6.9892941894233251</v>
      </c>
      <c r="O3974" s="5">
        <v>6.9892941894233251</v>
      </c>
      <c r="P3974" s="6" t="s">
        <v>20</v>
      </c>
      <c r="Q3974" s="5" t="s">
        <v>1</v>
      </c>
      <c r="R3974" s="24" t="s">
        <v>1</v>
      </c>
      <c r="S3974" s="6" t="s">
        <v>1</v>
      </c>
      <c r="T3974" s="7" t="str">
        <f t="shared" si="124"/>
        <v>Maintenu</v>
      </c>
      <c r="U3974" s="7" t="s">
        <v>21</v>
      </c>
      <c r="V3974" s="7" t="str">
        <f t="shared" si="125"/>
        <v>Thouars</v>
      </c>
      <c r="W3974" s="7">
        <v>1</v>
      </c>
    </row>
    <row r="3975" spans="1:23" x14ac:dyDescent="0.25">
      <c r="A3975" s="1" t="s">
        <v>76</v>
      </c>
      <c r="B3975" s="2" t="s">
        <v>77</v>
      </c>
      <c r="C3975" s="1" t="s">
        <v>401</v>
      </c>
      <c r="D3975" s="2" t="s">
        <v>7844</v>
      </c>
      <c r="E3975" s="1" t="s">
        <v>7847</v>
      </c>
      <c r="F3975" s="2" t="s">
        <v>7848</v>
      </c>
      <c r="G3975" s="3" t="s">
        <v>401</v>
      </c>
      <c r="H3975" s="22" t="s">
        <v>7844</v>
      </c>
      <c r="I3975" s="2" t="s">
        <v>76</v>
      </c>
      <c r="J3975" s="3" t="s">
        <v>77</v>
      </c>
      <c r="K3975" s="1" t="s">
        <v>7847</v>
      </c>
      <c r="L3975" s="2" t="s">
        <v>7848</v>
      </c>
      <c r="M3975" s="4">
        <v>3158.999999999995</v>
      </c>
      <c r="N3975" s="5">
        <v>0</v>
      </c>
      <c r="O3975" s="5">
        <v>6.9784829673648998</v>
      </c>
      <c r="P3975" s="6" t="s">
        <v>34</v>
      </c>
      <c r="Q3975" s="5" t="s">
        <v>1</v>
      </c>
      <c r="R3975" s="24" t="s">
        <v>1</v>
      </c>
      <c r="S3975" s="6" t="s">
        <v>1</v>
      </c>
      <c r="T3975" s="7" t="str">
        <f t="shared" si="124"/>
        <v>Maintenu</v>
      </c>
      <c r="U3975" s="7" t="s">
        <v>21</v>
      </c>
      <c r="V3975" s="7" t="str">
        <f t="shared" si="125"/>
        <v>Moncoutant</v>
      </c>
      <c r="W3975" s="7">
        <v>1</v>
      </c>
    </row>
    <row r="3976" spans="1:23" x14ac:dyDescent="0.25">
      <c r="A3976" s="1" t="s">
        <v>76</v>
      </c>
      <c r="B3976" s="2" t="s">
        <v>77</v>
      </c>
      <c r="C3976" s="1" t="s">
        <v>401</v>
      </c>
      <c r="D3976" s="2" t="s">
        <v>7844</v>
      </c>
      <c r="E3976" s="1" t="s">
        <v>8180</v>
      </c>
      <c r="F3976" s="2" t="s">
        <v>8181</v>
      </c>
      <c r="G3976" s="3" t="s">
        <v>401</v>
      </c>
      <c r="H3976" s="22" t="s">
        <v>7844</v>
      </c>
      <c r="I3976" s="2" t="s">
        <v>76</v>
      </c>
      <c r="J3976" s="3" t="s">
        <v>77</v>
      </c>
      <c r="K3976" s="1" t="s">
        <v>402</v>
      </c>
      <c r="L3976" s="2" t="s">
        <v>403</v>
      </c>
      <c r="M3976" s="4">
        <v>263</v>
      </c>
      <c r="N3976" s="5">
        <v>0</v>
      </c>
      <c r="O3976" s="5">
        <v>17.938853520096337</v>
      </c>
      <c r="P3976" s="6" t="s">
        <v>34</v>
      </c>
      <c r="Q3976" s="5" t="s">
        <v>88</v>
      </c>
      <c r="R3976" s="24" t="s">
        <v>3</v>
      </c>
      <c r="S3976" s="6" t="s">
        <v>1</v>
      </c>
      <c r="T3976" s="7" t="str">
        <f t="shared" si="124"/>
        <v>de 1. Très sous dotée passe en 3.Intermédiaire</v>
      </c>
      <c r="U3976" s="7" t="s">
        <v>21</v>
      </c>
      <c r="V3976" s="7" t="str">
        <f t="shared" si="125"/>
        <v>Sauzé-Vaussais</v>
      </c>
      <c r="W3976" s="7">
        <v>0</v>
      </c>
    </row>
    <row r="3977" spans="1:23" x14ac:dyDescent="0.25">
      <c r="A3977" s="1" t="s">
        <v>76</v>
      </c>
      <c r="B3977" s="2" t="s">
        <v>77</v>
      </c>
      <c r="C3977" s="1" t="s">
        <v>401</v>
      </c>
      <c r="D3977" s="2" t="s">
        <v>7844</v>
      </c>
      <c r="E3977" s="1" t="s">
        <v>8182</v>
      </c>
      <c r="F3977" s="2" t="s">
        <v>8183</v>
      </c>
      <c r="G3977" s="3" t="s">
        <v>401</v>
      </c>
      <c r="H3977" s="22" t="s">
        <v>7844</v>
      </c>
      <c r="I3977" s="2" t="s">
        <v>76</v>
      </c>
      <c r="J3977" s="3" t="s">
        <v>77</v>
      </c>
      <c r="K3977" s="1" t="s">
        <v>7959</v>
      </c>
      <c r="L3977" s="2" t="s">
        <v>7960</v>
      </c>
      <c r="M3977" s="4">
        <v>375.00000000000142</v>
      </c>
      <c r="N3977" s="5">
        <v>5.9234364267391104</v>
      </c>
      <c r="O3977" s="5">
        <v>5.9234364267391104</v>
      </c>
      <c r="P3977" s="6" t="s">
        <v>20</v>
      </c>
      <c r="Q3977" s="5" t="s">
        <v>1</v>
      </c>
      <c r="R3977" s="24" t="s">
        <v>1</v>
      </c>
      <c r="S3977" s="6" t="s">
        <v>1</v>
      </c>
      <c r="T3977" s="7" t="str">
        <f t="shared" si="124"/>
        <v>Maintenu</v>
      </c>
      <c r="U3977" s="7" t="s">
        <v>21</v>
      </c>
      <c r="V3977" s="7" t="str">
        <f t="shared" si="125"/>
        <v>Cerizay</v>
      </c>
      <c r="W3977" s="7">
        <v>1</v>
      </c>
    </row>
    <row r="3978" spans="1:23" x14ac:dyDescent="0.25">
      <c r="A3978" s="1" t="s">
        <v>76</v>
      </c>
      <c r="B3978" s="2" t="s">
        <v>77</v>
      </c>
      <c r="C3978" s="1" t="s">
        <v>401</v>
      </c>
      <c r="D3978" s="2" t="s">
        <v>7844</v>
      </c>
      <c r="E3978" s="1" t="s">
        <v>7945</v>
      </c>
      <c r="F3978" s="2" t="s">
        <v>7946</v>
      </c>
      <c r="G3978" s="3" t="s">
        <v>401</v>
      </c>
      <c r="H3978" s="22" t="s">
        <v>7844</v>
      </c>
      <c r="I3978" s="2" t="s">
        <v>76</v>
      </c>
      <c r="J3978" s="3" t="s">
        <v>77</v>
      </c>
      <c r="K3978" s="1" t="s">
        <v>7945</v>
      </c>
      <c r="L3978" s="2" t="s">
        <v>7946</v>
      </c>
      <c r="M3978" s="4">
        <v>1749</v>
      </c>
      <c r="N3978" s="5">
        <v>21.159440808221785</v>
      </c>
      <c r="O3978" s="5">
        <v>21.159440808221785</v>
      </c>
      <c r="P3978" s="6" t="s">
        <v>20</v>
      </c>
      <c r="Q3978" s="5" t="s">
        <v>88</v>
      </c>
      <c r="R3978" s="24" t="s">
        <v>3</v>
      </c>
      <c r="S3978" s="6" t="s">
        <v>1</v>
      </c>
      <c r="T3978" s="7" t="str">
        <f t="shared" si="124"/>
        <v>de 1. Très sous dotée passe en 3.Intermédiaire</v>
      </c>
      <c r="U3978" s="7" t="s">
        <v>21</v>
      </c>
      <c r="V3978" s="7" t="str">
        <f t="shared" si="125"/>
        <v>La Mothe-Saint-Héray</v>
      </c>
      <c r="W3978" s="7">
        <v>0</v>
      </c>
    </row>
    <row r="3979" spans="1:23" x14ac:dyDescent="0.25">
      <c r="A3979" s="1" t="s">
        <v>76</v>
      </c>
      <c r="B3979" s="2" t="s">
        <v>77</v>
      </c>
      <c r="C3979" s="1" t="s">
        <v>401</v>
      </c>
      <c r="D3979" s="2" t="s">
        <v>7844</v>
      </c>
      <c r="E3979" s="1" t="s">
        <v>8184</v>
      </c>
      <c r="F3979" s="2" t="s">
        <v>8185</v>
      </c>
      <c r="G3979" s="3" t="s">
        <v>401</v>
      </c>
      <c r="H3979" s="22" t="s">
        <v>7844</v>
      </c>
      <c r="I3979" s="2" t="s">
        <v>76</v>
      </c>
      <c r="J3979" s="3" t="s">
        <v>77</v>
      </c>
      <c r="K3979" s="1" t="s">
        <v>7921</v>
      </c>
      <c r="L3979" s="2" t="s">
        <v>7922</v>
      </c>
      <c r="M3979" s="4">
        <v>2102</v>
      </c>
      <c r="N3979" s="5">
        <v>0</v>
      </c>
      <c r="O3979" s="5">
        <v>9.1927247356398887</v>
      </c>
      <c r="P3979" s="6" t="s">
        <v>34</v>
      </c>
      <c r="Q3979" s="5" t="s">
        <v>1</v>
      </c>
      <c r="R3979" s="24" t="s">
        <v>1</v>
      </c>
      <c r="S3979" s="6" t="s">
        <v>1</v>
      </c>
      <c r="T3979" s="7" t="str">
        <f t="shared" si="124"/>
        <v>Maintenu</v>
      </c>
      <c r="U3979" s="7" t="s">
        <v>21</v>
      </c>
      <c r="V3979" s="7" t="str">
        <f t="shared" si="125"/>
        <v>Celles-sur-Belle</v>
      </c>
      <c r="W3979" s="7">
        <v>1</v>
      </c>
    </row>
    <row r="3980" spans="1:23" x14ac:dyDescent="0.25">
      <c r="A3980" s="1" t="s">
        <v>76</v>
      </c>
      <c r="B3980" s="2" t="s">
        <v>77</v>
      </c>
      <c r="C3980" s="1" t="s">
        <v>401</v>
      </c>
      <c r="D3980" s="2" t="s">
        <v>7844</v>
      </c>
      <c r="E3980" s="1" t="s">
        <v>8186</v>
      </c>
      <c r="F3980" s="2" t="s">
        <v>8187</v>
      </c>
      <c r="G3980" s="3" t="s">
        <v>401</v>
      </c>
      <c r="H3980" s="22" t="s">
        <v>7844</v>
      </c>
      <c r="I3980" s="2" t="s">
        <v>76</v>
      </c>
      <c r="J3980" s="3" t="s">
        <v>77</v>
      </c>
      <c r="K3980" s="1" t="s">
        <v>7889</v>
      </c>
      <c r="L3980" s="2" t="s">
        <v>7890</v>
      </c>
      <c r="M3980" s="4">
        <v>624.00000000000102</v>
      </c>
      <c r="N3980" s="5">
        <v>6.9892941894233251</v>
      </c>
      <c r="O3980" s="5">
        <v>6.9892941894233251</v>
      </c>
      <c r="P3980" s="6" t="s">
        <v>20</v>
      </c>
      <c r="Q3980" s="5" t="s">
        <v>1</v>
      </c>
      <c r="R3980" s="24" t="s">
        <v>1</v>
      </c>
      <c r="S3980" s="6" t="s">
        <v>1</v>
      </c>
      <c r="T3980" s="7" t="str">
        <f t="shared" si="124"/>
        <v>Maintenu</v>
      </c>
      <c r="U3980" s="7" t="s">
        <v>21</v>
      </c>
      <c r="V3980" s="7" t="str">
        <f t="shared" si="125"/>
        <v>Thouars</v>
      </c>
      <c r="W3980" s="7">
        <v>1</v>
      </c>
    </row>
    <row r="3981" spans="1:23" x14ac:dyDescent="0.25">
      <c r="A3981" s="1" t="s">
        <v>76</v>
      </c>
      <c r="B3981" s="2" t="s">
        <v>77</v>
      </c>
      <c r="C3981" s="1" t="s">
        <v>401</v>
      </c>
      <c r="D3981" s="2" t="s">
        <v>7844</v>
      </c>
      <c r="E3981" s="1" t="s">
        <v>8188</v>
      </c>
      <c r="F3981" s="2" t="s">
        <v>8189</v>
      </c>
      <c r="G3981" s="3" t="s">
        <v>401</v>
      </c>
      <c r="H3981" s="22" t="s">
        <v>7844</v>
      </c>
      <c r="I3981" s="2" t="s">
        <v>76</v>
      </c>
      <c r="J3981" s="3" t="s">
        <v>77</v>
      </c>
      <c r="K3981" s="1" t="s">
        <v>7847</v>
      </c>
      <c r="L3981" s="2" t="s">
        <v>7848</v>
      </c>
      <c r="M3981" s="4">
        <v>602</v>
      </c>
      <c r="N3981" s="5">
        <v>0</v>
      </c>
      <c r="O3981" s="5">
        <v>6.9784829673648998</v>
      </c>
      <c r="P3981" s="6" t="s">
        <v>34</v>
      </c>
      <c r="Q3981" s="5" t="s">
        <v>1</v>
      </c>
      <c r="R3981" s="24" t="s">
        <v>1</v>
      </c>
      <c r="S3981" s="6" t="s">
        <v>1</v>
      </c>
      <c r="T3981" s="7" t="str">
        <f t="shared" si="124"/>
        <v>Maintenu</v>
      </c>
      <c r="U3981" s="7" t="s">
        <v>21</v>
      </c>
      <c r="V3981" s="7" t="str">
        <f t="shared" si="125"/>
        <v>Moncoutant</v>
      </c>
      <c r="W3981" s="7">
        <v>1</v>
      </c>
    </row>
    <row r="3982" spans="1:23" x14ac:dyDescent="0.25">
      <c r="A3982" s="1" t="s">
        <v>76</v>
      </c>
      <c r="B3982" s="2" t="s">
        <v>77</v>
      </c>
      <c r="C3982" s="1" t="s">
        <v>401</v>
      </c>
      <c r="D3982" s="2" t="s">
        <v>7844</v>
      </c>
      <c r="E3982" s="1" t="s">
        <v>8190</v>
      </c>
      <c r="F3982" s="2" t="s">
        <v>8191</v>
      </c>
      <c r="G3982" s="3" t="s">
        <v>401</v>
      </c>
      <c r="H3982" s="22" t="s">
        <v>7844</v>
      </c>
      <c r="I3982" s="2" t="s">
        <v>76</v>
      </c>
      <c r="J3982" s="3" t="s">
        <v>77</v>
      </c>
      <c r="K3982" s="1" t="s">
        <v>7903</v>
      </c>
      <c r="L3982" s="2" t="s">
        <v>7904</v>
      </c>
      <c r="M3982" s="4">
        <v>1679</v>
      </c>
      <c r="N3982" s="5">
        <v>15.432301252051422</v>
      </c>
      <c r="O3982" s="5">
        <v>15.432301252051422</v>
      </c>
      <c r="P3982" s="6" t="s">
        <v>20</v>
      </c>
      <c r="Q3982" s="5" t="s">
        <v>2</v>
      </c>
      <c r="R3982" s="24" t="s">
        <v>2</v>
      </c>
      <c r="S3982" s="6" t="s">
        <v>1</v>
      </c>
      <c r="T3982" s="7" t="str">
        <f t="shared" si="124"/>
        <v>de 1. Très sous dotée passe en 2. Sous dotée</v>
      </c>
      <c r="U3982" s="7" t="s">
        <v>21</v>
      </c>
      <c r="V3982" s="7" t="str">
        <f t="shared" si="125"/>
        <v>Saint-Maixent-l'École</v>
      </c>
      <c r="W3982" s="7">
        <v>0</v>
      </c>
    </row>
    <row r="3983" spans="1:23" x14ac:dyDescent="0.25">
      <c r="A3983" s="1" t="s">
        <v>76</v>
      </c>
      <c r="B3983" s="2" t="s">
        <v>77</v>
      </c>
      <c r="C3983" s="1" t="s">
        <v>401</v>
      </c>
      <c r="D3983" s="2" t="s">
        <v>7844</v>
      </c>
      <c r="E3983" s="1" t="s">
        <v>8192</v>
      </c>
      <c r="F3983" s="2" t="s">
        <v>8193</v>
      </c>
      <c r="G3983" s="3" t="s">
        <v>401</v>
      </c>
      <c r="H3983" s="22" t="s">
        <v>7844</v>
      </c>
      <c r="I3983" s="2" t="s">
        <v>76</v>
      </c>
      <c r="J3983" s="3" t="s">
        <v>77</v>
      </c>
      <c r="K3983" s="1" t="s">
        <v>7867</v>
      </c>
      <c r="L3983" s="2" t="s">
        <v>7868</v>
      </c>
      <c r="M3983" s="4">
        <v>490</v>
      </c>
      <c r="N3983" s="5">
        <v>0</v>
      </c>
      <c r="O3983" s="5">
        <v>9.5501638064558776</v>
      </c>
      <c r="P3983" s="6" t="s">
        <v>34</v>
      </c>
      <c r="Q3983" s="5" t="s">
        <v>1</v>
      </c>
      <c r="R3983" s="24" t="s">
        <v>1</v>
      </c>
      <c r="S3983" s="6" t="s">
        <v>1</v>
      </c>
      <c r="T3983" s="7" t="str">
        <f t="shared" si="124"/>
        <v>Maintenu</v>
      </c>
      <c r="U3983" s="7" t="s">
        <v>21</v>
      </c>
      <c r="V3983" s="7" t="str">
        <f t="shared" si="125"/>
        <v>Secondigny</v>
      </c>
      <c r="W3983" s="7">
        <v>1</v>
      </c>
    </row>
    <row r="3984" spans="1:23" x14ac:dyDescent="0.25">
      <c r="A3984" s="1" t="s">
        <v>76</v>
      </c>
      <c r="B3984" s="2" t="s">
        <v>77</v>
      </c>
      <c r="C3984" s="1" t="s">
        <v>401</v>
      </c>
      <c r="D3984" s="2" t="s">
        <v>7844</v>
      </c>
      <c r="E3984" s="1" t="s">
        <v>8194</v>
      </c>
      <c r="F3984" s="2" t="s">
        <v>8195</v>
      </c>
      <c r="G3984" s="3" t="s">
        <v>401</v>
      </c>
      <c r="H3984" s="22" t="s">
        <v>7844</v>
      </c>
      <c r="I3984" s="2" t="s">
        <v>76</v>
      </c>
      <c r="J3984" s="3" t="s">
        <v>77</v>
      </c>
      <c r="K3984" s="1" t="s">
        <v>8196</v>
      </c>
      <c r="L3984" s="2" t="s">
        <v>8195</v>
      </c>
      <c r="M3984" s="4">
        <v>57393</v>
      </c>
      <c r="N3984" s="5">
        <v>20.778197703825498</v>
      </c>
      <c r="O3984" s="5">
        <v>20.778197703825498</v>
      </c>
      <c r="P3984" s="6" t="s">
        <v>20</v>
      </c>
      <c r="Q3984" s="5" t="s">
        <v>88</v>
      </c>
      <c r="R3984" s="24" t="s">
        <v>3</v>
      </c>
      <c r="S3984" s="5" t="s">
        <v>88</v>
      </c>
      <c r="T3984" s="7" t="str">
        <f t="shared" si="124"/>
        <v>Maintenu</v>
      </c>
      <c r="U3984" s="7" t="s">
        <v>97</v>
      </c>
      <c r="V3984" s="7" t="str">
        <f t="shared" si="125"/>
        <v>Niort (pct)</v>
      </c>
      <c r="W3984" s="7">
        <v>0</v>
      </c>
    </row>
    <row r="3985" spans="1:23" x14ac:dyDescent="0.25">
      <c r="A3985" s="1" t="s">
        <v>76</v>
      </c>
      <c r="B3985" s="2" t="s">
        <v>77</v>
      </c>
      <c r="C3985" s="1" t="s">
        <v>401</v>
      </c>
      <c r="D3985" s="2" t="s">
        <v>7844</v>
      </c>
      <c r="E3985" s="1" t="s">
        <v>7885</v>
      </c>
      <c r="F3985" s="2" t="s">
        <v>7886</v>
      </c>
      <c r="G3985" s="3" t="s">
        <v>401</v>
      </c>
      <c r="H3985" s="22" t="s">
        <v>7844</v>
      </c>
      <c r="I3985" s="2" t="s">
        <v>76</v>
      </c>
      <c r="J3985" s="3" t="s">
        <v>77</v>
      </c>
      <c r="K3985" s="1" t="s">
        <v>7885</v>
      </c>
      <c r="L3985" s="2" t="s">
        <v>7886</v>
      </c>
      <c r="M3985" s="4">
        <v>5632</v>
      </c>
      <c r="N3985" s="5">
        <v>0</v>
      </c>
      <c r="O3985" s="5">
        <v>9.1405943620611136</v>
      </c>
      <c r="P3985" s="6" t="s">
        <v>34</v>
      </c>
      <c r="Q3985" s="5" t="s">
        <v>1</v>
      </c>
      <c r="R3985" s="24" t="s">
        <v>1</v>
      </c>
      <c r="S3985" s="6" t="s">
        <v>1</v>
      </c>
      <c r="T3985" s="7" t="str">
        <f t="shared" si="124"/>
        <v>Maintenu</v>
      </c>
      <c r="U3985" s="7" t="s">
        <v>21</v>
      </c>
      <c r="V3985" s="7" t="str">
        <f t="shared" si="125"/>
        <v>Nueil-les-Aubiers</v>
      </c>
      <c r="W3985" s="7">
        <v>1</v>
      </c>
    </row>
    <row r="3986" spans="1:23" x14ac:dyDescent="0.25">
      <c r="A3986" s="1" t="s">
        <v>76</v>
      </c>
      <c r="B3986" s="2" t="s">
        <v>77</v>
      </c>
      <c r="C3986" s="1" t="s">
        <v>401</v>
      </c>
      <c r="D3986" s="2" t="s">
        <v>7844</v>
      </c>
      <c r="E3986" s="1" t="s">
        <v>8197</v>
      </c>
      <c r="F3986" s="2" t="s">
        <v>8198</v>
      </c>
      <c r="G3986" s="3" t="s">
        <v>401</v>
      </c>
      <c r="H3986" s="22" t="s">
        <v>7844</v>
      </c>
      <c r="I3986" s="2" t="s">
        <v>76</v>
      </c>
      <c r="J3986" s="3" t="s">
        <v>77</v>
      </c>
      <c r="K3986" s="1" t="s">
        <v>7889</v>
      </c>
      <c r="L3986" s="2" t="s">
        <v>7890</v>
      </c>
      <c r="M3986" s="4">
        <v>922</v>
      </c>
      <c r="N3986" s="5">
        <v>6.9892941894233251</v>
      </c>
      <c r="O3986" s="5">
        <v>6.9892941894233251</v>
      </c>
      <c r="P3986" s="6" t="s">
        <v>20</v>
      </c>
      <c r="Q3986" s="5" t="s">
        <v>1</v>
      </c>
      <c r="R3986" s="24" t="s">
        <v>1</v>
      </c>
      <c r="S3986" s="6" t="s">
        <v>1</v>
      </c>
      <c r="T3986" s="7" t="str">
        <f t="shared" si="124"/>
        <v>Maintenu</v>
      </c>
      <c r="U3986" s="7" t="s">
        <v>21</v>
      </c>
      <c r="V3986" s="7" t="str">
        <f t="shared" si="125"/>
        <v>Thouars</v>
      </c>
      <c r="W3986" s="7">
        <v>1</v>
      </c>
    </row>
    <row r="3987" spans="1:23" x14ac:dyDescent="0.25">
      <c r="A3987" s="1" t="s">
        <v>76</v>
      </c>
      <c r="B3987" s="2" t="s">
        <v>77</v>
      </c>
      <c r="C3987" s="1" t="s">
        <v>401</v>
      </c>
      <c r="D3987" s="2" t="s">
        <v>7844</v>
      </c>
      <c r="E3987" s="1" t="s">
        <v>8199</v>
      </c>
      <c r="F3987" s="2" t="s">
        <v>8200</v>
      </c>
      <c r="G3987" s="3" t="s">
        <v>401</v>
      </c>
      <c r="H3987" s="22" t="s">
        <v>7844</v>
      </c>
      <c r="I3987" s="2" t="s">
        <v>76</v>
      </c>
      <c r="J3987" s="3" t="s">
        <v>77</v>
      </c>
      <c r="K3987" s="1" t="s">
        <v>7851</v>
      </c>
      <c r="L3987" s="2" t="s">
        <v>7852</v>
      </c>
      <c r="M3987" s="4">
        <v>109</v>
      </c>
      <c r="N3987" s="5">
        <v>16.93019219440249</v>
      </c>
      <c r="O3987" s="5">
        <v>16.93019219440249</v>
      </c>
      <c r="P3987" s="6" t="s">
        <v>20</v>
      </c>
      <c r="Q3987" s="5" t="s">
        <v>88</v>
      </c>
      <c r="R3987" s="24" t="s">
        <v>3</v>
      </c>
      <c r="S3987" s="6" t="s">
        <v>1</v>
      </c>
      <c r="T3987" s="7" t="str">
        <f t="shared" si="124"/>
        <v>de 1. Très sous dotée passe en 3.Intermédiaire</v>
      </c>
      <c r="U3987" s="7" t="s">
        <v>21</v>
      </c>
      <c r="V3987" s="7" t="str">
        <f t="shared" si="125"/>
        <v>Parthenay</v>
      </c>
      <c r="W3987" s="7">
        <v>0</v>
      </c>
    </row>
    <row r="3988" spans="1:23" x14ac:dyDescent="0.25">
      <c r="A3988" s="1" t="s">
        <v>76</v>
      </c>
      <c r="B3988" s="2" t="s">
        <v>77</v>
      </c>
      <c r="C3988" s="1" t="s">
        <v>401</v>
      </c>
      <c r="D3988" s="2" t="s">
        <v>7844</v>
      </c>
      <c r="E3988" s="1" t="s">
        <v>8201</v>
      </c>
      <c r="F3988" s="2" t="s">
        <v>8202</v>
      </c>
      <c r="G3988" s="3" t="s">
        <v>401</v>
      </c>
      <c r="H3988" s="22" t="s">
        <v>7844</v>
      </c>
      <c r="I3988" s="2" t="s">
        <v>76</v>
      </c>
      <c r="J3988" s="3" t="s">
        <v>77</v>
      </c>
      <c r="K3988" s="1" t="s">
        <v>7893</v>
      </c>
      <c r="L3988" s="2" t="s">
        <v>7894</v>
      </c>
      <c r="M3988" s="4">
        <v>263</v>
      </c>
      <c r="N3988" s="5">
        <v>0</v>
      </c>
      <c r="O3988" s="5">
        <v>18.399533590015732</v>
      </c>
      <c r="P3988" s="6" t="s">
        <v>34</v>
      </c>
      <c r="Q3988" s="5" t="s">
        <v>88</v>
      </c>
      <c r="R3988" s="24" t="s">
        <v>3</v>
      </c>
      <c r="S3988" s="5" t="s">
        <v>88</v>
      </c>
      <c r="T3988" s="7" t="str">
        <f t="shared" si="124"/>
        <v>Maintenu</v>
      </c>
      <c r="U3988" s="7" t="s">
        <v>21</v>
      </c>
      <c r="V3988" s="7" t="str">
        <f t="shared" si="125"/>
        <v>Brioux-sur-Boutonne</v>
      </c>
      <c r="W3988" s="7">
        <v>0</v>
      </c>
    </row>
    <row r="3989" spans="1:23" x14ac:dyDescent="0.25">
      <c r="A3989" s="1" t="s">
        <v>76</v>
      </c>
      <c r="B3989" s="2" t="s">
        <v>77</v>
      </c>
      <c r="C3989" s="1" t="s">
        <v>401</v>
      </c>
      <c r="D3989" s="2" t="s">
        <v>7844</v>
      </c>
      <c r="E3989" s="1" t="s">
        <v>8203</v>
      </c>
      <c r="F3989" s="2" t="s">
        <v>8204</v>
      </c>
      <c r="G3989" s="3" t="s">
        <v>401</v>
      </c>
      <c r="H3989" s="22" t="s">
        <v>7844</v>
      </c>
      <c r="I3989" s="2" t="s">
        <v>76</v>
      </c>
      <c r="J3989" s="3" t="s">
        <v>77</v>
      </c>
      <c r="K3989" s="1" t="s">
        <v>7980</v>
      </c>
      <c r="L3989" s="2" t="s">
        <v>7981</v>
      </c>
      <c r="M3989" s="4">
        <v>485</v>
      </c>
      <c r="N3989" s="5">
        <v>10.077579146919515</v>
      </c>
      <c r="O3989" s="5">
        <v>10.077579146919515</v>
      </c>
      <c r="P3989" s="6" t="s">
        <v>20</v>
      </c>
      <c r="Q3989" s="5" t="s">
        <v>1</v>
      </c>
      <c r="R3989" s="24" t="s">
        <v>1</v>
      </c>
      <c r="S3989" s="5" t="s">
        <v>88</v>
      </c>
      <c r="T3989" s="7" t="str">
        <f t="shared" si="124"/>
        <v>de 3.Intermédiaire passe en 1. Très sous dotée</v>
      </c>
      <c r="U3989" s="7" t="s">
        <v>21</v>
      </c>
      <c r="V3989" s="7" t="str">
        <f t="shared" si="125"/>
        <v>Melle</v>
      </c>
      <c r="W3989" s="7">
        <v>1</v>
      </c>
    </row>
    <row r="3990" spans="1:23" x14ac:dyDescent="0.25">
      <c r="A3990" s="1" t="s">
        <v>76</v>
      </c>
      <c r="B3990" s="2" t="s">
        <v>77</v>
      </c>
      <c r="C3990" s="1" t="s">
        <v>401</v>
      </c>
      <c r="D3990" s="2" t="s">
        <v>7844</v>
      </c>
      <c r="E3990" s="1" t="s">
        <v>8205</v>
      </c>
      <c r="F3990" s="2" t="s">
        <v>8206</v>
      </c>
      <c r="G3990" s="3" t="s">
        <v>401</v>
      </c>
      <c r="H3990" s="22" t="s">
        <v>7844</v>
      </c>
      <c r="I3990" s="2" t="s">
        <v>76</v>
      </c>
      <c r="J3990" s="3" t="s">
        <v>77</v>
      </c>
      <c r="K3990" s="1" t="s">
        <v>7867</v>
      </c>
      <c r="L3990" s="2" t="s">
        <v>7868</v>
      </c>
      <c r="M3990" s="4">
        <v>273</v>
      </c>
      <c r="N3990" s="5">
        <v>0</v>
      </c>
      <c r="O3990" s="5">
        <v>9.5501638064558776</v>
      </c>
      <c r="P3990" s="6" t="s">
        <v>34</v>
      </c>
      <c r="Q3990" s="5" t="s">
        <v>1</v>
      </c>
      <c r="R3990" s="24" t="s">
        <v>1</v>
      </c>
      <c r="S3990" s="6" t="s">
        <v>1</v>
      </c>
      <c r="T3990" s="7" t="str">
        <f t="shared" si="124"/>
        <v>Maintenu</v>
      </c>
      <c r="U3990" s="7" t="s">
        <v>21</v>
      </c>
      <c r="V3990" s="7" t="str">
        <f t="shared" si="125"/>
        <v>Secondigny</v>
      </c>
      <c r="W3990" s="7">
        <v>1</v>
      </c>
    </row>
    <row r="3991" spans="1:23" x14ac:dyDescent="0.25">
      <c r="A3991" s="1" t="s">
        <v>76</v>
      </c>
      <c r="B3991" s="2" t="s">
        <v>77</v>
      </c>
      <c r="C3991" s="1" t="s">
        <v>401</v>
      </c>
      <c r="D3991" s="2" t="s">
        <v>7844</v>
      </c>
      <c r="E3991" s="1" t="s">
        <v>8207</v>
      </c>
      <c r="F3991" s="2" t="s">
        <v>8208</v>
      </c>
      <c r="G3991" s="3" t="s">
        <v>401</v>
      </c>
      <c r="H3991" s="22" t="s">
        <v>7844</v>
      </c>
      <c r="I3991" s="2" t="s">
        <v>76</v>
      </c>
      <c r="J3991" s="3" t="s">
        <v>77</v>
      </c>
      <c r="K3991" s="1" t="s">
        <v>7945</v>
      </c>
      <c r="L3991" s="2" t="s">
        <v>7946</v>
      </c>
      <c r="M3991" s="4">
        <v>1690</v>
      </c>
      <c r="N3991" s="5">
        <v>21.159440808221785</v>
      </c>
      <c r="O3991" s="5">
        <v>21.159440808221785</v>
      </c>
      <c r="P3991" s="6" t="s">
        <v>20</v>
      </c>
      <c r="Q3991" s="5" t="s">
        <v>88</v>
      </c>
      <c r="R3991" s="24" t="s">
        <v>3</v>
      </c>
      <c r="S3991" s="6" t="s">
        <v>1</v>
      </c>
      <c r="T3991" s="7" t="str">
        <f t="shared" si="124"/>
        <v>de 1. Très sous dotée passe en 3.Intermédiaire</v>
      </c>
      <c r="U3991" s="7" t="s">
        <v>21</v>
      </c>
      <c r="V3991" s="7" t="str">
        <f t="shared" si="125"/>
        <v>La Mothe-Saint-Héray</v>
      </c>
      <c r="W3991" s="7">
        <v>0</v>
      </c>
    </row>
    <row r="3992" spans="1:23" x14ac:dyDescent="0.25">
      <c r="A3992" s="1" t="s">
        <v>76</v>
      </c>
      <c r="B3992" s="2" t="s">
        <v>77</v>
      </c>
      <c r="C3992" s="1" t="s">
        <v>401</v>
      </c>
      <c r="D3992" s="2" t="s">
        <v>7844</v>
      </c>
      <c r="E3992" s="1" t="s">
        <v>7851</v>
      </c>
      <c r="F3992" s="2" t="s">
        <v>7852</v>
      </c>
      <c r="G3992" s="3" t="s">
        <v>401</v>
      </c>
      <c r="H3992" s="22" t="s">
        <v>7844</v>
      </c>
      <c r="I3992" s="2" t="s">
        <v>76</v>
      </c>
      <c r="J3992" s="3" t="s">
        <v>77</v>
      </c>
      <c r="K3992" s="1" t="s">
        <v>7851</v>
      </c>
      <c r="L3992" s="2" t="s">
        <v>7852</v>
      </c>
      <c r="M3992" s="4">
        <v>10204</v>
      </c>
      <c r="N3992" s="5">
        <v>16.93019219440249</v>
      </c>
      <c r="O3992" s="5">
        <v>16.93019219440249</v>
      </c>
      <c r="P3992" s="6" t="s">
        <v>20</v>
      </c>
      <c r="Q3992" s="5" t="s">
        <v>88</v>
      </c>
      <c r="R3992" s="24" t="s">
        <v>3</v>
      </c>
      <c r="S3992" s="6" t="s">
        <v>1</v>
      </c>
      <c r="T3992" s="7" t="str">
        <f t="shared" si="124"/>
        <v>de 1. Très sous dotée passe en 3.Intermédiaire</v>
      </c>
      <c r="U3992" s="7" t="s">
        <v>21</v>
      </c>
      <c r="V3992" s="7" t="str">
        <f t="shared" si="125"/>
        <v>Parthenay</v>
      </c>
      <c r="W3992" s="7">
        <v>0</v>
      </c>
    </row>
    <row r="3993" spans="1:23" x14ac:dyDescent="0.25">
      <c r="A3993" s="1" t="s">
        <v>76</v>
      </c>
      <c r="B3993" s="2" t="s">
        <v>77</v>
      </c>
      <c r="C3993" s="1" t="s">
        <v>401</v>
      </c>
      <c r="D3993" s="2" t="s">
        <v>7844</v>
      </c>
      <c r="E3993" s="1" t="s">
        <v>8209</v>
      </c>
      <c r="F3993" s="2" t="s">
        <v>8210</v>
      </c>
      <c r="G3993" s="3" t="s">
        <v>191</v>
      </c>
      <c r="H3993" s="22" t="s">
        <v>8479</v>
      </c>
      <c r="I3993" s="2" t="s">
        <v>76</v>
      </c>
      <c r="J3993" s="3" t="s">
        <v>77</v>
      </c>
      <c r="K3993" s="1" t="s">
        <v>8211</v>
      </c>
      <c r="L3993" s="2" t="s">
        <v>8212</v>
      </c>
      <c r="M3993" s="4">
        <v>419</v>
      </c>
      <c r="N3993" s="5">
        <v>22.799434987690638</v>
      </c>
      <c r="O3993" s="5">
        <v>22.799434987690638</v>
      </c>
      <c r="P3993" s="6" t="s">
        <v>20</v>
      </c>
      <c r="Q3993" s="5" t="s">
        <v>88</v>
      </c>
      <c r="R3993" s="24" t="s">
        <v>3</v>
      </c>
      <c r="S3993" s="6" t="s">
        <v>1</v>
      </c>
      <c r="T3993" s="7" t="str">
        <f t="shared" si="124"/>
        <v>de 1. Très sous dotée passe en 3.Intermédiaire</v>
      </c>
      <c r="U3993" s="7" t="s">
        <v>21</v>
      </c>
      <c r="V3993" s="7" t="str">
        <f t="shared" si="125"/>
        <v>Loudun</v>
      </c>
      <c r="W3993" s="7">
        <v>0</v>
      </c>
    </row>
    <row r="3994" spans="1:23" x14ac:dyDescent="0.25">
      <c r="A3994" s="1" t="s">
        <v>76</v>
      </c>
      <c r="B3994" s="2" t="s">
        <v>77</v>
      </c>
      <c r="C3994" s="1" t="s">
        <v>401</v>
      </c>
      <c r="D3994" s="2" t="s">
        <v>7844</v>
      </c>
      <c r="E3994" s="1" t="s">
        <v>8213</v>
      </c>
      <c r="F3994" s="2" t="s">
        <v>8214</v>
      </c>
      <c r="G3994" s="3" t="s">
        <v>401</v>
      </c>
      <c r="H3994" s="22" t="s">
        <v>7844</v>
      </c>
      <c r="I3994" s="2" t="s">
        <v>76</v>
      </c>
      <c r="J3994" s="3" t="s">
        <v>77</v>
      </c>
      <c r="K3994" s="1" t="s">
        <v>7893</v>
      </c>
      <c r="L3994" s="2" t="s">
        <v>7894</v>
      </c>
      <c r="M3994" s="4">
        <v>1014</v>
      </c>
      <c r="N3994" s="5">
        <v>0</v>
      </c>
      <c r="O3994" s="5">
        <v>18.399533590015732</v>
      </c>
      <c r="P3994" s="6" t="s">
        <v>34</v>
      </c>
      <c r="Q3994" s="5" t="s">
        <v>88</v>
      </c>
      <c r="R3994" s="24" t="s">
        <v>3</v>
      </c>
      <c r="S3994" s="5" t="s">
        <v>88</v>
      </c>
      <c r="T3994" s="7" t="str">
        <f t="shared" si="124"/>
        <v>Maintenu</v>
      </c>
      <c r="U3994" s="7" t="s">
        <v>21</v>
      </c>
      <c r="V3994" s="7" t="str">
        <f t="shared" si="125"/>
        <v>Brioux-sur-Boutonne</v>
      </c>
      <c r="W3994" s="7">
        <v>0</v>
      </c>
    </row>
    <row r="3995" spans="1:23" x14ac:dyDescent="0.25">
      <c r="A3995" s="1" t="s">
        <v>76</v>
      </c>
      <c r="B3995" s="2" t="s">
        <v>77</v>
      </c>
      <c r="C3995" s="1" t="s">
        <v>401</v>
      </c>
      <c r="D3995" s="2" t="s">
        <v>7844</v>
      </c>
      <c r="E3995" s="1" t="s">
        <v>8215</v>
      </c>
      <c r="F3995" s="2" t="s">
        <v>8216</v>
      </c>
      <c r="G3995" s="3" t="s">
        <v>401</v>
      </c>
      <c r="H3995" s="22" t="s">
        <v>7844</v>
      </c>
      <c r="I3995" s="2" t="s">
        <v>76</v>
      </c>
      <c r="J3995" s="3" t="s">
        <v>77</v>
      </c>
      <c r="K3995" s="1" t="s">
        <v>7980</v>
      </c>
      <c r="L3995" s="2" t="s">
        <v>7981</v>
      </c>
      <c r="M3995" s="4">
        <v>70</v>
      </c>
      <c r="N3995" s="5">
        <v>10.077579146919515</v>
      </c>
      <c r="O3995" s="5">
        <v>10.077579146919515</v>
      </c>
      <c r="P3995" s="6" t="s">
        <v>20</v>
      </c>
      <c r="Q3995" s="5" t="s">
        <v>1</v>
      </c>
      <c r="R3995" s="24" t="s">
        <v>1</v>
      </c>
      <c r="S3995" s="6" t="s">
        <v>1</v>
      </c>
      <c r="T3995" s="7" t="str">
        <f t="shared" si="124"/>
        <v>Maintenu</v>
      </c>
      <c r="U3995" s="7" t="s">
        <v>21</v>
      </c>
      <c r="V3995" s="7" t="str">
        <f t="shared" si="125"/>
        <v>Melle</v>
      </c>
      <c r="W3995" s="7">
        <v>1</v>
      </c>
    </row>
    <row r="3996" spans="1:23" x14ac:dyDescent="0.25">
      <c r="A3996" s="1" t="s">
        <v>76</v>
      </c>
      <c r="B3996" s="2" t="s">
        <v>77</v>
      </c>
      <c r="C3996" s="1" t="s">
        <v>401</v>
      </c>
      <c r="D3996" s="2" t="s">
        <v>7844</v>
      </c>
      <c r="E3996" s="1" t="s">
        <v>8217</v>
      </c>
      <c r="F3996" s="2" t="s">
        <v>8218</v>
      </c>
      <c r="G3996" s="3" t="s">
        <v>401</v>
      </c>
      <c r="H3996" s="22" t="s">
        <v>7844</v>
      </c>
      <c r="I3996" s="2" t="s">
        <v>76</v>
      </c>
      <c r="J3996" s="3" t="s">
        <v>77</v>
      </c>
      <c r="K3996" s="1" t="s">
        <v>6667</v>
      </c>
      <c r="L3996" s="2" t="s">
        <v>6668</v>
      </c>
      <c r="M3996" s="4">
        <v>653</v>
      </c>
      <c r="N3996" s="5">
        <v>13.632583394333215</v>
      </c>
      <c r="O3996" s="5">
        <v>13.632583394333215</v>
      </c>
      <c r="P3996" s="6" t="s">
        <v>20</v>
      </c>
      <c r="Q3996" s="5" t="s">
        <v>2</v>
      </c>
      <c r="R3996" s="23" t="s">
        <v>1</v>
      </c>
      <c r="S3996" s="6" t="s">
        <v>1</v>
      </c>
      <c r="T3996" s="7" t="str">
        <f t="shared" si="124"/>
        <v>de 1. Très sous dotée passe en 2. Sous dotée</v>
      </c>
      <c r="U3996" s="7" t="s">
        <v>21</v>
      </c>
      <c r="V3996" s="7" t="str">
        <f t="shared" si="125"/>
        <v>Mauléon</v>
      </c>
      <c r="W3996" s="7">
        <v>1</v>
      </c>
    </row>
    <row r="3997" spans="1:23" x14ac:dyDescent="0.25">
      <c r="A3997" s="1" t="s">
        <v>76</v>
      </c>
      <c r="B3997" s="2" t="s">
        <v>77</v>
      </c>
      <c r="C3997" s="1" t="s">
        <v>401</v>
      </c>
      <c r="D3997" s="2" t="s">
        <v>7844</v>
      </c>
      <c r="E3997" s="1" t="s">
        <v>8219</v>
      </c>
      <c r="F3997" s="2" t="s">
        <v>8220</v>
      </c>
      <c r="G3997" s="3" t="s">
        <v>401</v>
      </c>
      <c r="H3997" s="22" t="s">
        <v>7844</v>
      </c>
      <c r="I3997" s="2" t="s">
        <v>76</v>
      </c>
      <c r="J3997" s="3" t="s">
        <v>77</v>
      </c>
      <c r="K3997" s="1" t="s">
        <v>7851</v>
      </c>
      <c r="L3997" s="2" t="s">
        <v>7852</v>
      </c>
      <c r="M3997" s="4">
        <v>1143</v>
      </c>
      <c r="N3997" s="5">
        <v>16.93019219440249</v>
      </c>
      <c r="O3997" s="5">
        <v>16.93019219440249</v>
      </c>
      <c r="P3997" s="6" t="s">
        <v>20</v>
      </c>
      <c r="Q3997" s="5" t="s">
        <v>88</v>
      </c>
      <c r="R3997" s="24" t="s">
        <v>3</v>
      </c>
      <c r="S3997" s="6" t="s">
        <v>1</v>
      </c>
      <c r="T3997" s="7" t="str">
        <f t="shared" si="124"/>
        <v>de 1. Très sous dotée passe en 3.Intermédiaire</v>
      </c>
      <c r="U3997" s="7" t="s">
        <v>21</v>
      </c>
      <c r="V3997" s="7" t="str">
        <f t="shared" si="125"/>
        <v>Parthenay</v>
      </c>
      <c r="W3997" s="7">
        <v>0</v>
      </c>
    </row>
    <row r="3998" spans="1:23" x14ac:dyDescent="0.25">
      <c r="A3998" s="1" t="s">
        <v>76</v>
      </c>
      <c r="B3998" s="2" t="s">
        <v>77</v>
      </c>
      <c r="C3998" s="1" t="s">
        <v>401</v>
      </c>
      <c r="D3998" s="2" t="s">
        <v>7844</v>
      </c>
      <c r="E3998" s="1" t="s">
        <v>8221</v>
      </c>
      <c r="F3998" s="2" t="s">
        <v>2245</v>
      </c>
      <c r="G3998" s="3" t="s">
        <v>401</v>
      </c>
      <c r="H3998" s="22" t="s">
        <v>7844</v>
      </c>
      <c r="I3998" s="2" t="s">
        <v>76</v>
      </c>
      <c r="J3998" s="3" t="s">
        <v>77</v>
      </c>
      <c r="K3998" s="1" t="s">
        <v>7889</v>
      </c>
      <c r="L3998" s="2" t="s">
        <v>7890</v>
      </c>
      <c r="M3998" s="4">
        <v>342.99999999999937</v>
      </c>
      <c r="N3998" s="5">
        <v>6.9892941894233251</v>
      </c>
      <c r="O3998" s="5">
        <v>6.9892941894233251</v>
      </c>
      <c r="P3998" s="6" t="s">
        <v>20</v>
      </c>
      <c r="Q3998" s="5" t="s">
        <v>1</v>
      </c>
      <c r="R3998" s="24" t="s">
        <v>1</v>
      </c>
      <c r="S3998" s="6" t="s">
        <v>1</v>
      </c>
      <c r="T3998" s="7" t="str">
        <f t="shared" si="124"/>
        <v>Maintenu</v>
      </c>
      <c r="U3998" s="7" t="s">
        <v>21</v>
      </c>
      <c r="V3998" s="7" t="str">
        <f t="shared" si="125"/>
        <v>Thouars</v>
      </c>
      <c r="W3998" s="7">
        <v>1</v>
      </c>
    </row>
    <row r="3999" spans="1:23" x14ac:dyDescent="0.25">
      <c r="A3999" s="1" t="s">
        <v>76</v>
      </c>
      <c r="B3999" s="2" t="s">
        <v>77</v>
      </c>
      <c r="C3999" s="1" t="s">
        <v>401</v>
      </c>
      <c r="D3999" s="2" t="s">
        <v>7844</v>
      </c>
      <c r="E3999" s="1" t="s">
        <v>8222</v>
      </c>
      <c r="F3999" s="2" t="s">
        <v>1491</v>
      </c>
      <c r="G3999" s="3" t="s">
        <v>401</v>
      </c>
      <c r="H3999" s="22" t="s">
        <v>7844</v>
      </c>
      <c r="I3999" s="2" t="s">
        <v>76</v>
      </c>
      <c r="J3999" s="3" t="s">
        <v>77</v>
      </c>
      <c r="K3999" s="1" t="s">
        <v>7959</v>
      </c>
      <c r="L3999" s="2" t="s">
        <v>7960</v>
      </c>
      <c r="M3999" s="4">
        <v>1054</v>
      </c>
      <c r="N3999" s="5">
        <v>5.9234364267391104</v>
      </c>
      <c r="O3999" s="5">
        <v>5.9234364267391104</v>
      </c>
      <c r="P3999" s="6" t="s">
        <v>20</v>
      </c>
      <c r="Q3999" s="5" t="s">
        <v>1</v>
      </c>
      <c r="R3999" s="24" t="s">
        <v>1</v>
      </c>
      <c r="S3999" s="6" t="s">
        <v>1</v>
      </c>
      <c r="T3999" s="7" t="str">
        <f t="shared" si="124"/>
        <v>Maintenu</v>
      </c>
      <c r="U3999" s="7" t="s">
        <v>21</v>
      </c>
      <c r="V3999" s="7" t="str">
        <f t="shared" si="125"/>
        <v>Cerizay</v>
      </c>
      <c r="W3999" s="7">
        <v>1</v>
      </c>
    </row>
    <row r="4000" spans="1:23" x14ac:dyDescent="0.25">
      <c r="A4000" s="1" t="s">
        <v>76</v>
      </c>
      <c r="B4000" s="2" t="s">
        <v>77</v>
      </c>
      <c r="C4000" s="1" t="s">
        <v>401</v>
      </c>
      <c r="D4000" s="2" t="s">
        <v>7844</v>
      </c>
      <c r="E4000" s="1" t="s">
        <v>8223</v>
      </c>
      <c r="F4000" s="2" t="s">
        <v>8224</v>
      </c>
      <c r="G4000" s="3" t="s">
        <v>401</v>
      </c>
      <c r="H4000" s="22" t="s">
        <v>7844</v>
      </c>
      <c r="I4000" s="2" t="s">
        <v>76</v>
      </c>
      <c r="J4000" s="3" t="s">
        <v>77</v>
      </c>
      <c r="K4000" s="1" t="s">
        <v>431</v>
      </c>
      <c r="L4000" s="2" t="s">
        <v>432</v>
      </c>
      <c r="M4000" s="4">
        <v>311</v>
      </c>
      <c r="N4000" s="5">
        <v>14.420619308063481</v>
      </c>
      <c r="O4000" s="5">
        <v>14.420619308063481</v>
      </c>
      <c r="P4000" s="6" t="s">
        <v>20</v>
      </c>
      <c r="Q4000" s="5" t="s">
        <v>2</v>
      </c>
      <c r="R4000" s="24" t="s">
        <v>2</v>
      </c>
      <c r="S4000" s="5" t="s">
        <v>88</v>
      </c>
      <c r="T4000" s="7" t="str">
        <f t="shared" si="124"/>
        <v>de 3.Intermédiaire passe en 2. Sous dotée</v>
      </c>
      <c r="U4000" s="7" t="s">
        <v>21</v>
      </c>
      <c r="V4000" s="7" t="str">
        <f t="shared" si="125"/>
        <v>Chef-Boutonne</v>
      </c>
      <c r="W4000" s="7">
        <v>0</v>
      </c>
    </row>
    <row r="4001" spans="1:23" x14ac:dyDescent="0.25">
      <c r="A4001" s="1" t="s">
        <v>76</v>
      </c>
      <c r="B4001" s="2" t="s">
        <v>77</v>
      </c>
      <c r="C4001" s="1" t="s">
        <v>401</v>
      </c>
      <c r="D4001" s="2" t="s">
        <v>7844</v>
      </c>
      <c r="E4001" s="1" t="s">
        <v>8225</v>
      </c>
      <c r="F4001" s="2" t="s">
        <v>8226</v>
      </c>
      <c r="G4001" s="3" t="s">
        <v>401</v>
      </c>
      <c r="H4001" s="22" t="s">
        <v>7844</v>
      </c>
      <c r="I4001" s="2" t="s">
        <v>76</v>
      </c>
      <c r="J4001" s="3" t="s">
        <v>77</v>
      </c>
      <c r="K4001" s="1" t="s">
        <v>402</v>
      </c>
      <c r="L4001" s="2" t="s">
        <v>403</v>
      </c>
      <c r="M4001" s="4">
        <v>209</v>
      </c>
      <c r="N4001" s="5">
        <v>0</v>
      </c>
      <c r="O4001" s="5">
        <v>17.938853520096337</v>
      </c>
      <c r="P4001" s="6" t="s">
        <v>34</v>
      </c>
      <c r="Q4001" s="5" t="s">
        <v>88</v>
      </c>
      <c r="R4001" s="24" t="s">
        <v>3</v>
      </c>
      <c r="S4001" s="6" t="s">
        <v>1</v>
      </c>
      <c r="T4001" s="7" t="str">
        <f t="shared" si="124"/>
        <v>de 1. Très sous dotée passe en 3.Intermédiaire</v>
      </c>
      <c r="U4001" s="7" t="s">
        <v>21</v>
      </c>
      <c r="V4001" s="7" t="str">
        <f t="shared" si="125"/>
        <v>Sauzé-Vaussais</v>
      </c>
      <c r="W4001" s="7">
        <v>0</v>
      </c>
    </row>
    <row r="4002" spans="1:23" x14ac:dyDescent="0.25">
      <c r="A4002" s="1" t="s">
        <v>76</v>
      </c>
      <c r="B4002" s="2" t="s">
        <v>77</v>
      </c>
      <c r="C4002" s="1" t="s">
        <v>401</v>
      </c>
      <c r="D4002" s="2" t="s">
        <v>7844</v>
      </c>
      <c r="E4002" s="1" t="s">
        <v>8227</v>
      </c>
      <c r="F4002" s="2" t="s">
        <v>8228</v>
      </c>
      <c r="G4002" s="3" t="s">
        <v>401</v>
      </c>
      <c r="H4002" s="22" t="s">
        <v>7844</v>
      </c>
      <c r="I4002" s="2" t="s">
        <v>76</v>
      </c>
      <c r="J4002" s="3" t="s">
        <v>77</v>
      </c>
      <c r="K4002" s="1" t="s">
        <v>7851</v>
      </c>
      <c r="L4002" s="2" t="s">
        <v>7852</v>
      </c>
      <c r="M4002" s="4">
        <v>2013.0000000000068</v>
      </c>
      <c r="N4002" s="5">
        <v>16.93019219440249</v>
      </c>
      <c r="O4002" s="5">
        <v>16.93019219440249</v>
      </c>
      <c r="P4002" s="6" t="s">
        <v>20</v>
      </c>
      <c r="Q4002" s="5" t="s">
        <v>88</v>
      </c>
      <c r="R4002" s="24" t="s">
        <v>3</v>
      </c>
      <c r="S4002" s="6" t="s">
        <v>1</v>
      </c>
      <c r="T4002" s="7" t="str">
        <f t="shared" si="124"/>
        <v>de 1. Très sous dotée passe en 3.Intermédiaire</v>
      </c>
      <c r="U4002" s="7" t="s">
        <v>21</v>
      </c>
      <c r="V4002" s="7" t="str">
        <f t="shared" si="125"/>
        <v>Parthenay</v>
      </c>
      <c r="W4002" s="7">
        <v>0</v>
      </c>
    </row>
    <row r="4003" spans="1:23" x14ac:dyDescent="0.25">
      <c r="A4003" s="1" t="s">
        <v>76</v>
      </c>
      <c r="B4003" s="2" t="s">
        <v>77</v>
      </c>
      <c r="C4003" s="1" t="s">
        <v>401</v>
      </c>
      <c r="D4003" s="2" t="s">
        <v>7844</v>
      </c>
      <c r="E4003" s="1" t="s">
        <v>8229</v>
      </c>
      <c r="F4003" s="2" t="s">
        <v>8230</v>
      </c>
      <c r="G4003" s="3" t="s">
        <v>401</v>
      </c>
      <c r="H4003" s="22" t="s">
        <v>7844</v>
      </c>
      <c r="I4003" s="2" t="s">
        <v>76</v>
      </c>
      <c r="J4003" s="3" t="s">
        <v>77</v>
      </c>
      <c r="K4003" s="1" t="s">
        <v>7980</v>
      </c>
      <c r="L4003" s="2" t="s">
        <v>7981</v>
      </c>
      <c r="M4003" s="4">
        <v>400</v>
      </c>
      <c r="N4003" s="5">
        <v>10.077579146919515</v>
      </c>
      <c r="O4003" s="5">
        <v>10.077579146919515</v>
      </c>
      <c r="P4003" s="6" t="s">
        <v>20</v>
      </c>
      <c r="Q4003" s="5" t="s">
        <v>1</v>
      </c>
      <c r="R4003" s="24" t="s">
        <v>1</v>
      </c>
      <c r="S4003" s="5" t="s">
        <v>88</v>
      </c>
      <c r="T4003" s="7" t="str">
        <f t="shared" si="124"/>
        <v>de 3.Intermédiaire passe en 1. Très sous dotée</v>
      </c>
      <c r="U4003" s="7" t="s">
        <v>21</v>
      </c>
      <c r="V4003" s="7" t="str">
        <f t="shared" si="125"/>
        <v>Melle</v>
      </c>
      <c r="W4003" s="7">
        <v>1</v>
      </c>
    </row>
    <row r="4004" spans="1:23" x14ac:dyDescent="0.25">
      <c r="A4004" s="1" t="s">
        <v>76</v>
      </c>
      <c r="B4004" s="2" t="s">
        <v>77</v>
      </c>
      <c r="C4004" s="1" t="s">
        <v>401</v>
      </c>
      <c r="D4004" s="2" t="s">
        <v>7844</v>
      </c>
      <c r="E4004" s="1" t="s">
        <v>8231</v>
      </c>
      <c r="F4004" s="2" t="s">
        <v>8232</v>
      </c>
      <c r="G4004" s="3" t="s">
        <v>401</v>
      </c>
      <c r="H4004" s="22" t="s">
        <v>7844</v>
      </c>
      <c r="I4004" s="2" t="s">
        <v>76</v>
      </c>
      <c r="J4004" s="3" t="s">
        <v>77</v>
      </c>
      <c r="K4004" s="1" t="s">
        <v>7867</v>
      </c>
      <c r="L4004" s="2" t="s">
        <v>7868</v>
      </c>
      <c r="M4004" s="4">
        <v>374</v>
      </c>
      <c r="N4004" s="5">
        <v>0</v>
      </c>
      <c r="O4004" s="5">
        <v>9.5501638064558776</v>
      </c>
      <c r="P4004" s="6" t="s">
        <v>34</v>
      </c>
      <c r="Q4004" s="5" t="s">
        <v>1</v>
      </c>
      <c r="R4004" s="24" t="s">
        <v>1</v>
      </c>
      <c r="S4004" s="6" t="s">
        <v>1</v>
      </c>
      <c r="T4004" s="7" t="str">
        <f t="shared" si="124"/>
        <v>Maintenu</v>
      </c>
      <c r="U4004" s="7" t="s">
        <v>21</v>
      </c>
      <c r="V4004" s="7" t="str">
        <f t="shared" si="125"/>
        <v>Secondigny</v>
      </c>
      <c r="W4004" s="7">
        <v>1</v>
      </c>
    </row>
    <row r="4005" spans="1:23" x14ac:dyDescent="0.25">
      <c r="A4005" s="1" t="s">
        <v>76</v>
      </c>
      <c r="B4005" s="2" t="s">
        <v>77</v>
      </c>
      <c r="C4005" s="1" t="s">
        <v>401</v>
      </c>
      <c r="D4005" s="2" t="s">
        <v>7844</v>
      </c>
      <c r="E4005" s="1" t="s">
        <v>8233</v>
      </c>
      <c r="F4005" s="2" t="s">
        <v>8234</v>
      </c>
      <c r="G4005" s="3" t="s">
        <v>401</v>
      </c>
      <c r="H4005" s="22" t="s">
        <v>7844</v>
      </c>
      <c r="I4005" s="2" t="s">
        <v>76</v>
      </c>
      <c r="J4005" s="3" t="s">
        <v>77</v>
      </c>
      <c r="K4005" s="1" t="s">
        <v>7855</v>
      </c>
      <c r="L4005" s="2" t="s">
        <v>7856</v>
      </c>
      <c r="M4005" s="4">
        <v>2073</v>
      </c>
      <c r="N4005" s="5">
        <v>11.036555302644016</v>
      </c>
      <c r="O4005" s="5">
        <v>11.036555302644016</v>
      </c>
      <c r="P4005" s="6" t="s">
        <v>20</v>
      </c>
      <c r="Q4005" s="5" t="s">
        <v>1</v>
      </c>
      <c r="R4005" s="24" t="s">
        <v>1</v>
      </c>
      <c r="S4005" s="6" t="s">
        <v>1</v>
      </c>
      <c r="T4005" s="7" t="str">
        <f t="shared" si="124"/>
        <v>Maintenu</v>
      </c>
      <c r="U4005" s="7" t="s">
        <v>97</v>
      </c>
      <c r="V4005" s="7" t="str">
        <f t="shared" si="125"/>
        <v>Plaine Niortaise (pct)</v>
      </c>
      <c r="W4005" s="7">
        <v>1</v>
      </c>
    </row>
    <row r="4006" spans="1:23" x14ac:dyDescent="0.25">
      <c r="A4006" s="1" t="s">
        <v>76</v>
      </c>
      <c r="B4006" s="2" t="s">
        <v>77</v>
      </c>
      <c r="C4006" s="1" t="s">
        <v>401</v>
      </c>
      <c r="D4006" s="2" t="s">
        <v>7844</v>
      </c>
      <c r="E4006" s="1" t="s">
        <v>8235</v>
      </c>
      <c r="F4006" s="2" t="s">
        <v>8236</v>
      </c>
      <c r="G4006" s="3" t="s">
        <v>401</v>
      </c>
      <c r="H4006" s="22" t="s">
        <v>7844</v>
      </c>
      <c r="I4006" s="2" t="s">
        <v>76</v>
      </c>
      <c r="J4006" s="3" t="s">
        <v>77</v>
      </c>
      <c r="K4006" s="1" t="s">
        <v>7921</v>
      </c>
      <c r="L4006" s="2" t="s">
        <v>7922</v>
      </c>
      <c r="M4006" s="4">
        <v>678</v>
      </c>
      <c r="N4006" s="5">
        <v>0</v>
      </c>
      <c r="O4006" s="5">
        <v>9.1927247356398887</v>
      </c>
      <c r="P4006" s="6" t="s">
        <v>34</v>
      </c>
      <c r="Q4006" s="5" t="s">
        <v>1</v>
      </c>
      <c r="R4006" s="24" t="s">
        <v>1</v>
      </c>
      <c r="S4006" s="6" t="s">
        <v>1</v>
      </c>
      <c r="T4006" s="7" t="str">
        <f t="shared" si="124"/>
        <v>Maintenu</v>
      </c>
      <c r="U4006" s="7" t="s">
        <v>21</v>
      </c>
      <c r="V4006" s="7" t="str">
        <f t="shared" si="125"/>
        <v>Celles-sur-Belle</v>
      </c>
      <c r="W4006" s="7">
        <v>1</v>
      </c>
    </row>
    <row r="4007" spans="1:23" x14ac:dyDescent="0.25">
      <c r="A4007" s="1" t="s">
        <v>76</v>
      </c>
      <c r="B4007" s="2" t="s">
        <v>77</v>
      </c>
      <c r="C4007" s="1" t="s">
        <v>401</v>
      </c>
      <c r="D4007" s="2" t="s">
        <v>7844</v>
      </c>
      <c r="E4007" s="1" t="s">
        <v>8237</v>
      </c>
      <c r="F4007" s="2" t="s">
        <v>8238</v>
      </c>
      <c r="G4007" s="3" t="s">
        <v>401</v>
      </c>
      <c r="H4007" s="22" t="s">
        <v>7844</v>
      </c>
      <c r="I4007" s="2" t="s">
        <v>76</v>
      </c>
      <c r="J4007" s="3" t="s">
        <v>77</v>
      </c>
      <c r="K4007" s="1" t="s">
        <v>7861</v>
      </c>
      <c r="L4007" s="2" t="s">
        <v>7862</v>
      </c>
      <c r="M4007" s="4">
        <v>193.99999999999929</v>
      </c>
      <c r="N4007" s="5">
        <v>7.0898571139031903</v>
      </c>
      <c r="O4007" s="5">
        <v>7.0898571139031903</v>
      </c>
      <c r="P4007" s="6" t="s">
        <v>20</v>
      </c>
      <c r="Q4007" s="5" t="s">
        <v>1</v>
      </c>
      <c r="R4007" s="24" t="s">
        <v>1</v>
      </c>
      <c r="S4007" s="6" t="s">
        <v>1</v>
      </c>
      <c r="T4007" s="7" t="str">
        <f t="shared" si="124"/>
        <v>Maintenu</v>
      </c>
      <c r="U4007" s="7" t="s">
        <v>21</v>
      </c>
      <c r="V4007" s="7" t="str">
        <f t="shared" si="125"/>
        <v>Airvault</v>
      </c>
      <c r="W4007" s="7">
        <v>1</v>
      </c>
    </row>
    <row r="4008" spans="1:23" x14ac:dyDescent="0.25">
      <c r="A4008" s="1" t="s">
        <v>76</v>
      </c>
      <c r="B4008" s="2" t="s">
        <v>77</v>
      </c>
      <c r="C4008" s="1" t="s">
        <v>401</v>
      </c>
      <c r="D4008" s="2" t="s">
        <v>7844</v>
      </c>
      <c r="E4008" s="1" t="s">
        <v>8239</v>
      </c>
      <c r="F4008" s="2" t="s">
        <v>8240</v>
      </c>
      <c r="G4008" s="3" t="s">
        <v>160</v>
      </c>
      <c r="H4008" s="22" t="s">
        <v>933</v>
      </c>
      <c r="I4008" s="2" t="s">
        <v>76</v>
      </c>
      <c r="J4008" s="3" t="s">
        <v>77</v>
      </c>
      <c r="K4008" s="1" t="s">
        <v>966</v>
      </c>
      <c r="L4008" s="2" t="s">
        <v>967</v>
      </c>
      <c r="M4008" s="4">
        <v>122</v>
      </c>
      <c r="N4008" s="5">
        <v>16.78334811248974</v>
      </c>
      <c r="O4008" s="5">
        <v>16.78334811248974</v>
      </c>
      <c r="P4008" s="6" t="s">
        <v>20</v>
      </c>
      <c r="Q4008" s="5" t="s">
        <v>88</v>
      </c>
      <c r="R4008" s="24" t="s">
        <v>3</v>
      </c>
      <c r="S4008" s="6" t="s">
        <v>1</v>
      </c>
      <c r="T4008" s="7" t="str">
        <f t="shared" si="124"/>
        <v>de 1. Très sous dotée passe en 3.Intermédiaire</v>
      </c>
      <c r="U4008" s="7" t="s">
        <v>21</v>
      </c>
      <c r="V4008" s="7" t="str">
        <f t="shared" si="125"/>
        <v>Surgères</v>
      </c>
      <c r="W4008" s="7">
        <v>0</v>
      </c>
    </row>
    <row r="4009" spans="1:23" x14ac:dyDescent="0.25">
      <c r="A4009" s="1" t="s">
        <v>76</v>
      </c>
      <c r="B4009" s="2" t="s">
        <v>77</v>
      </c>
      <c r="C4009" s="1" t="s">
        <v>401</v>
      </c>
      <c r="D4009" s="2" t="s">
        <v>7844</v>
      </c>
      <c r="E4009" s="1" t="s">
        <v>8241</v>
      </c>
      <c r="F4009" s="2" t="s">
        <v>8242</v>
      </c>
      <c r="G4009" s="3" t="s">
        <v>160</v>
      </c>
      <c r="H4009" s="22" t="s">
        <v>933</v>
      </c>
      <c r="I4009" s="2" t="s">
        <v>76</v>
      </c>
      <c r="J4009" s="3" t="s">
        <v>77</v>
      </c>
      <c r="K4009" s="1" t="s">
        <v>966</v>
      </c>
      <c r="L4009" s="2" t="s">
        <v>967</v>
      </c>
      <c r="M4009" s="4">
        <v>629.00000000000057</v>
      </c>
      <c r="N4009" s="5">
        <v>16.78334811248974</v>
      </c>
      <c r="O4009" s="5">
        <v>16.78334811248974</v>
      </c>
      <c r="P4009" s="6" t="s">
        <v>20</v>
      </c>
      <c r="Q4009" s="5" t="s">
        <v>88</v>
      </c>
      <c r="R4009" s="24" t="s">
        <v>3</v>
      </c>
      <c r="S4009" s="6" t="s">
        <v>1</v>
      </c>
      <c r="T4009" s="7" t="str">
        <f t="shared" si="124"/>
        <v>de 1. Très sous dotée passe en 3.Intermédiaire</v>
      </c>
      <c r="U4009" s="7" t="s">
        <v>21</v>
      </c>
      <c r="V4009" s="7" t="str">
        <f t="shared" si="125"/>
        <v>Surgères</v>
      </c>
      <c r="W4009" s="7">
        <v>0</v>
      </c>
    </row>
    <row r="4010" spans="1:23" x14ac:dyDescent="0.25">
      <c r="A4010" s="1" t="s">
        <v>76</v>
      </c>
      <c r="B4010" s="2" t="s">
        <v>77</v>
      </c>
      <c r="C4010" s="1" t="s">
        <v>401</v>
      </c>
      <c r="D4010" s="2" t="s">
        <v>7844</v>
      </c>
      <c r="E4010" s="1" t="s">
        <v>8243</v>
      </c>
      <c r="F4010" s="2" t="s">
        <v>8244</v>
      </c>
      <c r="G4010" s="3" t="s">
        <v>401</v>
      </c>
      <c r="H4010" s="22" t="s">
        <v>7844</v>
      </c>
      <c r="I4010" s="2" t="s">
        <v>76</v>
      </c>
      <c r="J4010" s="3" t="s">
        <v>77</v>
      </c>
      <c r="K4010" s="1" t="s">
        <v>7847</v>
      </c>
      <c r="L4010" s="2" t="s">
        <v>7848</v>
      </c>
      <c r="M4010" s="4">
        <v>229</v>
      </c>
      <c r="N4010" s="5">
        <v>0</v>
      </c>
      <c r="O4010" s="5">
        <v>6.9784829673648998</v>
      </c>
      <c r="P4010" s="6" t="s">
        <v>34</v>
      </c>
      <c r="Q4010" s="5" t="s">
        <v>1</v>
      </c>
      <c r="R4010" s="24" t="s">
        <v>1</v>
      </c>
      <c r="S4010" s="6" t="s">
        <v>1</v>
      </c>
      <c r="T4010" s="7" t="str">
        <f t="shared" si="124"/>
        <v>Maintenu</v>
      </c>
      <c r="U4010" s="7" t="s">
        <v>21</v>
      </c>
      <c r="V4010" s="7" t="str">
        <f t="shared" si="125"/>
        <v>Moncoutant</v>
      </c>
      <c r="W4010" s="7">
        <v>1</v>
      </c>
    </row>
    <row r="4011" spans="1:23" x14ac:dyDescent="0.25">
      <c r="A4011" s="1" t="s">
        <v>76</v>
      </c>
      <c r="B4011" s="2" t="s">
        <v>77</v>
      </c>
      <c r="C4011" s="1" t="s">
        <v>401</v>
      </c>
      <c r="D4011" s="2" t="s">
        <v>7844</v>
      </c>
      <c r="E4011" s="1" t="s">
        <v>8245</v>
      </c>
      <c r="F4011" s="2" t="s">
        <v>8246</v>
      </c>
      <c r="G4011" s="3" t="s">
        <v>401</v>
      </c>
      <c r="H4011" s="22" t="s">
        <v>7844</v>
      </c>
      <c r="I4011" s="2" t="s">
        <v>76</v>
      </c>
      <c r="J4011" s="3" t="s">
        <v>77</v>
      </c>
      <c r="K4011" s="1" t="s">
        <v>7881</v>
      </c>
      <c r="L4011" s="2" t="s">
        <v>7882</v>
      </c>
      <c r="M4011" s="4">
        <v>64.999999999999858</v>
      </c>
      <c r="N4011" s="5">
        <v>11.163837070044417</v>
      </c>
      <c r="O4011" s="5">
        <v>11.163837070044417</v>
      </c>
      <c r="P4011" s="6" t="s">
        <v>20</v>
      </c>
      <c r="Q4011" s="5" t="s">
        <v>1</v>
      </c>
      <c r="R4011" s="24" t="s">
        <v>1</v>
      </c>
      <c r="S4011" s="5" t="s">
        <v>88</v>
      </c>
      <c r="T4011" s="7" t="str">
        <f t="shared" si="124"/>
        <v>de 3.Intermédiaire passe en 1. Très sous dotée</v>
      </c>
      <c r="U4011" s="7" t="s">
        <v>21</v>
      </c>
      <c r="V4011" s="7" t="str">
        <f t="shared" si="125"/>
        <v>Coulonges-sur-l'Autize</v>
      </c>
      <c r="W4011" s="7">
        <v>1</v>
      </c>
    </row>
    <row r="4012" spans="1:23" x14ac:dyDescent="0.25">
      <c r="A4012" s="1" t="s">
        <v>76</v>
      </c>
      <c r="B4012" s="2" t="s">
        <v>77</v>
      </c>
      <c r="C4012" s="1" t="s">
        <v>401</v>
      </c>
      <c r="D4012" s="2" t="s">
        <v>7844</v>
      </c>
      <c r="E4012" s="1" t="s">
        <v>8247</v>
      </c>
      <c r="F4012" s="2" t="s">
        <v>8248</v>
      </c>
      <c r="G4012" s="3" t="s">
        <v>401</v>
      </c>
      <c r="H4012" s="22" t="s">
        <v>7844</v>
      </c>
      <c r="I4012" s="2" t="s">
        <v>76</v>
      </c>
      <c r="J4012" s="3" t="s">
        <v>77</v>
      </c>
      <c r="K4012" s="1" t="s">
        <v>7851</v>
      </c>
      <c r="L4012" s="2" t="s">
        <v>7852</v>
      </c>
      <c r="M4012" s="4">
        <v>362</v>
      </c>
      <c r="N4012" s="5">
        <v>16.93019219440249</v>
      </c>
      <c r="O4012" s="5">
        <v>16.93019219440249</v>
      </c>
      <c r="P4012" s="6" t="s">
        <v>20</v>
      </c>
      <c r="Q4012" s="5" t="s">
        <v>88</v>
      </c>
      <c r="R4012" s="24" t="s">
        <v>3</v>
      </c>
      <c r="S4012" s="6" t="s">
        <v>1</v>
      </c>
      <c r="T4012" s="7" t="str">
        <f t="shared" si="124"/>
        <v>de 1. Très sous dotée passe en 3.Intermédiaire</v>
      </c>
      <c r="U4012" s="7" t="s">
        <v>21</v>
      </c>
      <c r="V4012" s="7" t="str">
        <f t="shared" si="125"/>
        <v>Parthenay</v>
      </c>
      <c r="W4012" s="7">
        <v>0</v>
      </c>
    </row>
    <row r="4013" spans="1:23" x14ac:dyDescent="0.25">
      <c r="A4013" s="1" t="s">
        <v>76</v>
      </c>
      <c r="B4013" s="2" t="s">
        <v>77</v>
      </c>
      <c r="C4013" s="1" t="s">
        <v>401</v>
      </c>
      <c r="D4013" s="2" t="s">
        <v>7844</v>
      </c>
      <c r="E4013" s="1" t="s">
        <v>8249</v>
      </c>
      <c r="F4013" s="2" t="s">
        <v>8250</v>
      </c>
      <c r="G4013" s="3" t="s">
        <v>401</v>
      </c>
      <c r="H4013" s="22" t="s">
        <v>7844</v>
      </c>
      <c r="I4013" s="2" t="s">
        <v>76</v>
      </c>
      <c r="J4013" s="3" t="s">
        <v>77</v>
      </c>
      <c r="K4013" s="1" t="s">
        <v>7867</v>
      </c>
      <c r="L4013" s="2" t="s">
        <v>7868</v>
      </c>
      <c r="M4013" s="4">
        <v>280.99999999999864</v>
      </c>
      <c r="N4013" s="5">
        <v>0</v>
      </c>
      <c r="O4013" s="5">
        <v>9.5501638064558776</v>
      </c>
      <c r="P4013" s="6" t="s">
        <v>34</v>
      </c>
      <c r="Q4013" s="5" t="s">
        <v>1</v>
      </c>
      <c r="R4013" s="24" t="s">
        <v>1</v>
      </c>
      <c r="S4013" s="6" t="s">
        <v>1</v>
      </c>
      <c r="T4013" s="7" t="str">
        <f t="shared" si="124"/>
        <v>Maintenu</v>
      </c>
      <c r="U4013" s="7" t="s">
        <v>21</v>
      </c>
      <c r="V4013" s="7" t="str">
        <f t="shared" si="125"/>
        <v>Secondigny</v>
      </c>
      <c r="W4013" s="7">
        <v>1</v>
      </c>
    </row>
    <row r="4014" spans="1:23" x14ac:dyDescent="0.25">
      <c r="A4014" s="1" t="s">
        <v>76</v>
      </c>
      <c r="B4014" s="2" t="s">
        <v>77</v>
      </c>
      <c r="C4014" s="1" t="s">
        <v>401</v>
      </c>
      <c r="D4014" s="2" t="s">
        <v>7844</v>
      </c>
      <c r="E4014" s="1" t="s">
        <v>8251</v>
      </c>
      <c r="F4014" s="2" t="s">
        <v>8252</v>
      </c>
      <c r="G4014" s="3" t="s">
        <v>401</v>
      </c>
      <c r="H4014" s="22" t="s">
        <v>7844</v>
      </c>
      <c r="I4014" s="2" t="s">
        <v>76</v>
      </c>
      <c r="J4014" s="3" t="s">
        <v>77</v>
      </c>
      <c r="K4014" s="1" t="s">
        <v>7925</v>
      </c>
      <c r="L4014" s="2" t="s">
        <v>7926</v>
      </c>
      <c r="M4014" s="4">
        <v>589.00000000000091</v>
      </c>
      <c r="N4014" s="5">
        <v>21.827763312664555</v>
      </c>
      <c r="O4014" s="5">
        <v>21.827763312664555</v>
      </c>
      <c r="P4014" s="6" t="s">
        <v>20</v>
      </c>
      <c r="Q4014" s="5" t="s">
        <v>88</v>
      </c>
      <c r="R4014" s="24" t="s">
        <v>3</v>
      </c>
      <c r="S4014" s="6" t="s">
        <v>1</v>
      </c>
      <c r="T4014" s="7" t="str">
        <f t="shared" si="124"/>
        <v>de 1. Très sous dotée passe en 3.Intermédiaire</v>
      </c>
      <c r="U4014" s="7" t="s">
        <v>97</v>
      </c>
      <c r="V4014" s="7" t="str">
        <f t="shared" si="125"/>
        <v>Mignon-et-Boutonne (pct)</v>
      </c>
      <c r="W4014" s="7">
        <v>0</v>
      </c>
    </row>
    <row r="4015" spans="1:23" x14ac:dyDescent="0.25">
      <c r="A4015" s="1" t="s">
        <v>76</v>
      </c>
      <c r="B4015" s="2" t="s">
        <v>77</v>
      </c>
      <c r="C4015" s="1" t="s">
        <v>401</v>
      </c>
      <c r="D4015" s="2" t="s">
        <v>7844</v>
      </c>
      <c r="E4015" s="1" t="s">
        <v>8253</v>
      </c>
      <c r="F4015" s="2" t="s">
        <v>8254</v>
      </c>
      <c r="G4015" s="3" t="s">
        <v>191</v>
      </c>
      <c r="H4015" s="22" t="s">
        <v>8479</v>
      </c>
      <c r="I4015" s="2" t="s">
        <v>76</v>
      </c>
      <c r="J4015" s="3" t="s">
        <v>77</v>
      </c>
      <c r="K4015" s="1" t="s">
        <v>8176</v>
      </c>
      <c r="L4015" s="2" t="s">
        <v>8177</v>
      </c>
      <c r="M4015" s="4">
        <v>918.99999999999841</v>
      </c>
      <c r="N4015" s="5">
        <v>45.383004619759873</v>
      </c>
      <c r="O4015" s="5">
        <v>45.383004619759873</v>
      </c>
      <c r="P4015" s="6" t="s">
        <v>20</v>
      </c>
      <c r="Q4015" s="5" t="s">
        <v>4</v>
      </c>
      <c r="R4015" s="24" t="s">
        <v>4</v>
      </c>
      <c r="S4015" s="6" t="s">
        <v>1</v>
      </c>
      <c r="T4015" s="7" t="str">
        <f t="shared" si="124"/>
        <v>de 1. Très sous dotée passe en 4. Très dotée</v>
      </c>
      <c r="U4015" s="7" t="s">
        <v>21</v>
      </c>
      <c r="V4015" s="7" t="str">
        <f t="shared" si="125"/>
        <v>Couhé</v>
      </c>
      <c r="W4015" s="7">
        <v>1</v>
      </c>
    </row>
    <row r="4016" spans="1:23" x14ac:dyDescent="0.25">
      <c r="A4016" s="1" t="s">
        <v>76</v>
      </c>
      <c r="B4016" s="2" t="s">
        <v>77</v>
      </c>
      <c r="C4016" s="1" t="s">
        <v>401</v>
      </c>
      <c r="D4016" s="2" t="s">
        <v>7844</v>
      </c>
      <c r="E4016" s="1" t="s">
        <v>8255</v>
      </c>
      <c r="F4016" s="2" t="s">
        <v>8256</v>
      </c>
      <c r="G4016" s="3" t="s">
        <v>401</v>
      </c>
      <c r="H4016" s="22" t="s">
        <v>7844</v>
      </c>
      <c r="I4016" s="2" t="s">
        <v>76</v>
      </c>
      <c r="J4016" s="3" t="s">
        <v>77</v>
      </c>
      <c r="K4016" s="1" t="s">
        <v>7859</v>
      </c>
      <c r="L4016" s="2" t="s">
        <v>7860</v>
      </c>
      <c r="M4016" s="4">
        <v>720</v>
      </c>
      <c r="N4016" s="5">
        <v>12.906371823775814</v>
      </c>
      <c r="O4016" s="5">
        <v>12.906371823775814</v>
      </c>
      <c r="P4016" s="6" t="s">
        <v>20</v>
      </c>
      <c r="Q4016" s="5" t="s">
        <v>2</v>
      </c>
      <c r="R4016" s="23" t="s">
        <v>1</v>
      </c>
      <c r="S4016" s="5" t="s">
        <v>2</v>
      </c>
      <c r="T4016" s="7" t="str">
        <f t="shared" si="124"/>
        <v>Maintenu</v>
      </c>
      <c r="U4016" s="7" t="s">
        <v>21</v>
      </c>
      <c r="V4016" s="7" t="str">
        <f t="shared" si="125"/>
        <v>La Crèche</v>
      </c>
      <c r="W4016" s="7">
        <v>1</v>
      </c>
    </row>
    <row r="4017" spans="1:23" x14ac:dyDescent="0.25">
      <c r="A4017" s="1" t="s">
        <v>76</v>
      </c>
      <c r="B4017" s="2" t="s">
        <v>77</v>
      </c>
      <c r="C4017" s="1" t="s">
        <v>401</v>
      </c>
      <c r="D4017" s="2" t="s">
        <v>7844</v>
      </c>
      <c r="E4017" s="1" t="s">
        <v>8257</v>
      </c>
      <c r="F4017" s="2" t="s">
        <v>8258</v>
      </c>
      <c r="G4017" s="3" t="s">
        <v>401</v>
      </c>
      <c r="H4017" s="22" t="s">
        <v>7844</v>
      </c>
      <c r="I4017" s="2" t="s">
        <v>76</v>
      </c>
      <c r="J4017" s="3" t="s">
        <v>77</v>
      </c>
      <c r="K4017" s="1" t="s">
        <v>6667</v>
      </c>
      <c r="L4017" s="2" t="s">
        <v>6668</v>
      </c>
      <c r="M4017" s="4">
        <v>1328</v>
      </c>
      <c r="N4017" s="5">
        <v>13.632583394333215</v>
      </c>
      <c r="O4017" s="5">
        <v>13.632583394333215</v>
      </c>
      <c r="P4017" s="6" t="s">
        <v>20</v>
      </c>
      <c r="Q4017" s="5" t="s">
        <v>2</v>
      </c>
      <c r="R4017" s="23" t="s">
        <v>1</v>
      </c>
      <c r="S4017" s="6" t="s">
        <v>1</v>
      </c>
      <c r="T4017" s="7" t="str">
        <f t="shared" si="124"/>
        <v>de 1. Très sous dotée passe en 2. Sous dotée</v>
      </c>
      <c r="U4017" s="7" t="s">
        <v>21</v>
      </c>
      <c r="V4017" s="7" t="str">
        <f t="shared" si="125"/>
        <v>Mauléon</v>
      </c>
      <c r="W4017" s="7">
        <v>1</v>
      </c>
    </row>
    <row r="4018" spans="1:23" x14ac:dyDescent="0.25">
      <c r="A4018" s="1" t="s">
        <v>76</v>
      </c>
      <c r="B4018" s="2" t="s">
        <v>77</v>
      </c>
      <c r="C4018" s="1" t="s">
        <v>401</v>
      </c>
      <c r="D4018" s="2" t="s">
        <v>7844</v>
      </c>
      <c r="E4018" s="1" t="s">
        <v>8259</v>
      </c>
      <c r="F4018" s="2" t="s">
        <v>8260</v>
      </c>
      <c r="G4018" s="3" t="s">
        <v>401</v>
      </c>
      <c r="H4018" s="22" t="s">
        <v>7844</v>
      </c>
      <c r="I4018" s="2" t="s">
        <v>76</v>
      </c>
      <c r="J4018" s="3" t="s">
        <v>77</v>
      </c>
      <c r="K4018" s="1" t="s">
        <v>7959</v>
      </c>
      <c r="L4018" s="2" t="s">
        <v>7960</v>
      </c>
      <c r="M4018" s="4">
        <v>630</v>
      </c>
      <c r="N4018" s="5">
        <v>5.9234364267391104</v>
      </c>
      <c r="O4018" s="5">
        <v>5.9234364267391104</v>
      </c>
      <c r="P4018" s="6" t="s">
        <v>20</v>
      </c>
      <c r="Q4018" s="5" t="s">
        <v>1</v>
      </c>
      <c r="R4018" s="24" t="s">
        <v>1</v>
      </c>
      <c r="S4018" s="6" t="s">
        <v>1</v>
      </c>
      <c r="T4018" s="7" t="str">
        <f t="shared" si="124"/>
        <v>Maintenu</v>
      </c>
      <c r="U4018" s="7" t="s">
        <v>21</v>
      </c>
      <c r="V4018" s="7" t="str">
        <f t="shared" si="125"/>
        <v>Cerizay</v>
      </c>
      <c r="W4018" s="7">
        <v>1</v>
      </c>
    </row>
    <row r="4019" spans="1:23" x14ac:dyDescent="0.25">
      <c r="A4019" s="1" t="s">
        <v>76</v>
      </c>
      <c r="B4019" s="2" t="s">
        <v>77</v>
      </c>
      <c r="C4019" s="1" t="s">
        <v>401</v>
      </c>
      <c r="D4019" s="2" t="s">
        <v>7844</v>
      </c>
      <c r="E4019" s="1" t="s">
        <v>8261</v>
      </c>
      <c r="F4019" s="2" t="s">
        <v>8262</v>
      </c>
      <c r="G4019" s="3" t="s">
        <v>401</v>
      </c>
      <c r="H4019" s="22" t="s">
        <v>7844</v>
      </c>
      <c r="I4019" s="2" t="s">
        <v>76</v>
      </c>
      <c r="J4019" s="3" t="s">
        <v>77</v>
      </c>
      <c r="K4019" s="1" t="s">
        <v>7885</v>
      </c>
      <c r="L4019" s="2" t="s">
        <v>7886</v>
      </c>
      <c r="M4019" s="4">
        <v>571.00000000000057</v>
      </c>
      <c r="N4019" s="5">
        <v>0</v>
      </c>
      <c r="O4019" s="5">
        <v>9.1405943620611136</v>
      </c>
      <c r="P4019" s="6" t="s">
        <v>34</v>
      </c>
      <c r="Q4019" s="5" t="s">
        <v>1</v>
      </c>
      <c r="R4019" s="24" t="s">
        <v>1</v>
      </c>
      <c r="S4019" s="6" t="s">
        <v>1</v>
      </c>
      <c r="T4019" s="7" t="str">
        <f t="shared" si="124"/>
        <v>Maintenu</v>
      </c>
      <c r="U4019" s="7" t="s">
        <v>21</v>
      </c>
      <c r="V4019" s="7" t="str">
        <f t="shared" si="125"/>
        <v>Nueil-les-Aubiers</v>
      </c>
      <c r="W4019" s="7">
        <v>1</v>
      </c>
    </row>
    <row r="4020" spans="1:23" x14ac:dyDescent="0.25">
      <c r="A4020" s="1" t="s">
        <v>76</v>
      </c>
      <c r="B4020" s="2" t="s">
        <v>77</v>
      </c>
      <c r="C4020" s="1" t="s">
        <v>401</v>
      </c>
      <c r="D4020" s="2" t="s">
        <v>7844</v>
      </c>
      <c r="E4020" s="1" t="s">
        <v>8263</v>
      </c>
      <c r="F4020" s="2" t="s">
        <v>8264</v>
      </c>
      <c r="G4020" s="3" t="s">
        <v>401</v>
      </c>
      <c r="H4020" s="22" t="s">
        <v>7844</v>
      </c>
      <c r="I4020" s="2" t="s">
        <v>76</v>
      </c>
      <c r="J4020" s="3" t="s">
        <v>77</v>
      </c>
      <c r="K4020" s="1" t="s">
        <v>7867</v>
      </c>
      <c r="L4020" s="2" t="s">
        <v>7868</v>
      </c>
      <c r="M4020" s="4">
        <v>1752</v>
      </c>
      <c r="N4020" s="5">
        <v>0</v>
      </c>
      <c r="O4020" s="5">
        <v>9.5501638064558776</v>
      </c>
      <c r="P4020" s="6" t="s">
        <v>34</v>
      </c>
      <c r="Q4020" s="5" t="s">
        <v>1</v>
      </c>
      <c r="R4020" s="24" t="s">
        <v>1</v>
      </c>
      <c r="S4020" s="6" t="s">
        <v>1</v>
      </c>
      <c r="T4020" s="7" t="str">
        <f t="shared" si="124"/>
        <v>Maintenu</v>
      </c>
      <c r="U4020" s="7" t="s">
        <v>21</v>
      </c>
      <c r="V4020" s="7" t="str">
        <f t="shared" si="125"/>
        <v>Secondigny</v>
      </c>
      <c r="W4020" s="7">
        <v>1</v>
      </c>
    </row>
    <row r="4021" spans="1:23" x14ac:dyDescent="0.25">
      <c r="A4021" s="1" t="s">
        <v>76</v>
      </c>
      <c r="B4021" s="2" t="s">
        <v>77</v>
      </c>
      <c r="C4021" s="1" t="s">
        <v>401</v>
      </c>
      <c r="D4021" s="2" t="s">
        <v>7844</v>
      </c>
      <c r="E4021" s="1" t="s">
        <v>8265</v>
      </c>
      <c r="F4021" s="2" t="s">
        <v>8266</v>
      </c>
      <c r="G4021" s="3" t="s">
        <v>401</v>
      </c>
      <c r="H4021" s="22" t="s">
        <v>7844</v>
      </c>
      <c r="I4021" s="2" t="s">
        <v>76</v>
      </c>
      <c r="J4021" s="3" t="s">
        <v>77</v>
      </c>
      <c r="K4021" s="1" t="s">
        <v>7921</v>
      </c>
      <c r="L4021" s="2" t="s">
        <v>7922</v>
      </c>
      <c r="M4021" s="4">
        <v>709</v>
      </c>
      <c r="N4021" s="5">
        <v>0</v>
      </c>
      <c r="O4021" s="5">
        <v>9.1927247356398887</v>
      </c>
      <c r="P4021" s="6" t="s">
        <v>34</v>
      </c>
      <c r="Q4021" s="5" t="s">
        <v>1</v>
      </c>
      <c r="R4021" s="24" t="s">
        <v>1</v>
      </c>
      <c r="S4021" s="6" t="s">
        <v>1</v>
      </c>
      <c r="T4021" s="7" t="str">
        <f t="shared" si="124"/>
        <v>Maintenu</v>
      </c>
      <c r="U4021" s="7" t="s">
        <v>21</v>
      </c>
      <c r="V4021" s="7" t="str">
        <f t="shared" si="125"/>
        <v>Celles-sur-Belle</v>
      </c>
      <c r="W4021" s="7">
        <v>1</v>
      </c>
    </row>
    <row r="4022" spans="1:23" x14ac:dyDescent="0.25">
      <c r="A4022" s="1" t="s">
        <v>76</v>
      </c>
      <c r="B4022" s="2" t="s">
        <v>77</v>
      </c>
      <c r="C4022" s="1" t="s">
        <v>401</v>
      </c>
      <c r="D4022" s="2" t="s">
        <v>7844</v>
      </c>
      <c r="E4022" s="1" t="s">
        <v>8267</v>
      </c>
      <c r="F4022" s="2" t="s">
        <v>8268</v>
      </c>
      <c r="G4022" s="3" t="s">
        <v>401</v>
      </c>
      <c r="H4022" s="22" t="s">
        <v>7844</v>
      </c>
      <c r="I4022" s="2" t="s">
        <v>76</v>
      </c>
      <c r="J4022" s="3" t="s">
        <v>77</v>
      </c>
      <c r="K4022" s="1" t="s">
        <v>7984</v>
      </c>
      <c r="L4022" s="2" t="s">
        <v>7985</v>
      </c>
      <c r="M4022" s="4">
        <v>553</v>
      </c>
      <c r="N4022" s="5">
        <v>0</v>
      </c>
      <c r="O4022" s="5">
        <v>8.1194925924003787</v>
      </c>
      <c r="P4022" s="6" t="s">
        <v>34</v>
      </c>
      <c r="Q4022" s="5" t="s">
        <v>1</v>
      </c>
      <c r="R4022" s="24" t="s">
        <v>1</v>
      </c>
      <c r="S4022" s="6" t="s">
        <v>1</v>
      </c>
      <c r="T4022" s="7" t="str">
        <f t="shared" si="124"/>
        <v>Maintenu</v>
      </c>
      <c r="U4022" s="7" t="s">
        <v>97</v>
      </c>
      <c r="V4022" s="7" t="str">
        <f t="shared" si="125"/>
        <v>Autize-Egray (pct)</v>
      </c>
      <c r="W4022" s="7">
        <v>1</v>
      </c>
    </row>
    <row r="4023" spans="1:23" x14ac:dyDescent="0.25">
      <c r="A4023" s="1" t="s">
        <v>76</v>
      </c>
      <c r="B4023" s="2" t="s">
        <v>77</v>
      </c>
      <c r="C4023" s="1" t="s">
        <v>401</v>
      </c>
      <c r="D4023" s="2" t="s">
        <v>7844</v>
      </c>
      <c r="E4023" s="1" t="s">
        <v>8269</v>
      </c>
      <c r="F4023" s="2" t="s">
        <v>8270</v>
      </c>
      <c r="G4023" s="3" t="s">
        <v>401</v>
      </c>
      <c r="H4023" s="22" t="s">
        <v>7844</v>
      </c>
      <c r="I4023" s="2" t="s">
        <v>76</v>
      </c>
      <c r="J4023" s="3" t="s">
        <v>77</v>
      </c>
      <c r="K4023" s="1" t="s">
        <v>7885</v>
      </c>
      <c r="L4023" s="2" t="s">
        <v>7886</v>
      </c>
      <c r="M4023" s="4">
        <v>1096</v>
      </c>
      <c r="N4023" s="5">
        <v>0</v>
      </c>
      <c r="O4023" s="5">
        <v>9.1405943620611136</v>
      </c>
      <c r="P4023" s="6" t="s">
        <v>34</v>
      </c>
      <c r="Q4023" s="5" t="s">
        <v>1</v>
      </c>
      <c r="R4023" s="24" t="s">
        <v>1</v>
      </c>
      <c r="S4023" s="6" t="s">
        <v>1</v>
      </c>
      <c r="T4023" s="7" t="str">
        <f t="shared" si="124"/>
        <v>Maintenu</v>
      </c>
      <c r="U4023" s="7" t="s">
        <v>21</v>
      </c>
      <c r="V4023" s="7" t="str">
        <f t="shared" si="125"/>
        <v>Nueil-les-Aubiers</v>
      </c>
      <c r="W4023" s="7">
        <v>1</v>
      </c>
    </row>
    <row r="4024" spans="1:23" x14ac:dyDescent="0.25">
      <c r="A4024" s="1" t="s">
        <v>76</v>
      </c>
      <c r="B4024" s="2" t="s">
        <v>77</v>
      </c>
      <c r="C4024" s="1" t="s">
        <v>401</v>
      </c>
      <c r="D4024" s="2" t="s">
        <v>7844</v>
      </c>
      <c r="E4024" s="1" t="s">
        <v>8271</v>
      </c>
      <c r="F4024" s="2" t="s">
        <v>714</v>
      </c>
      <c r="G4024" s="3" t="s">
        <v>401</v>
      </c>
      <c r="H4024" s="22" t="s">
        <v>7844</v>
      </c>
      <c r="I4024" s="2" t="s">
        <v>76</v>
      </c>
      <c r="J4024" s="3" t="s">
        <v>77</v>
      </c>
      <c r="K4024" s="1" t="s">
        <v>7980</v>
      </c>
      <c r="L4024" s="2" t="s">
        <v>7981</v>
      </c>
      <c r="M4024" s="4">
        <v>285</v>
      </c>
      <c r="N4024" s="5">
        <v>10.077579146919515</v>
      </c>
      <c r="O4024" s="5">
        <v>10.077579146919515</v>
      </c>
      <c r="P4024" s="6" t="s">
        <v>20</v>
      </c>
      <c r="Q4024" s="5" t="s">
        <v>1</v>
      </c>
      <c r="R4024" s="24" t="s">
        <v>1</v>
      </c>
      <c r="S4024" s="6" t="s">
        <v>1</v>
      </c>
      <c r="T4024" s="7" t="str">
        <f t="shared" si="124"/>
        <v>Maintenu</v>
      </c>
      <c r="U4024" s="7" t="s">
        <v>21</v>
      </c>
      <c r="V4024" s="7" t="str">
        <f t="shared" si="125"/>
        <v>Melle</v>
      </c>
      <c r="W4024" s="7">
        <v>1</v>
      </c>
    </row>
    <row r="4025" spans="1:23" x14ac:dyDescent="0.25">
      <c r="A4025" s="1" t="s">
        <v>76</v>
      </c>
      <c r="B4025" s="2" t="s">
        <v>77</v>
      </c>
      <c r="C4025" s="1" t="s">
        <v>401</v>
      </c>
      <c r="D4025" s="2" t="s">
        <v>7844</v>
      </c>
      <c r="E4025" s="1" t="s">
        <v>8272</v>
      </c>
      <c r="F4025" s="2" t="s">
        <v>8273</v>
      </c>
      <c r="G4025" s="3" t="s">
        <v>401</v>
      </c>
      <c r="H4025" s="22" t="s">
        <v>7844</v>
      </c>
      <c r="I4025" s="2" t="s">
        <v>76</v>
      </c>
      <c r="J4025" s="3" t="s">
        <v>77</v>
      </c>
      <c r="K4025" s="1" t="s">
        <v>7889</v>
      </c>
      <c r="L4025" s="2" t="s">
        <v>7890</v>
      </c>
      <c r="M4025" s="4">
        <v>359</v>
      </c>
      <c r="N4025" s="5">
        <v>6.9892941894233251</v>
      </c>
      <c r="O4025" s="5">
        <v>6.9892941894233251</v>
      </c>
      <c r="P4025" s="6" t="s">
        <v>20</v>
      </c>
      <c r="Q4025" s="5" t="s">
        <v>1</v>
      </c>
      <c r="R4025" s="24" t="s">
        <v>1</v>
      </c>
      <c r="S4025" s="6" t="s">
        <v>1</v>
      </c>
      <c r="T4025" s="7" t="str">
        <f t="shared" si="124"/>
        <v>Maintenu</v>
      </c>
      <c r="U4025" s="7" t="s">
        <v>21</v>
      </c>
      <c r="V4025" s="7" t="str">
        <f t="shared" si="125"/>
        <v>Thouars</v>
      </c>
      <c r="W4025" s="7">
        <v>1</v>
      </c>
    </row>
    <row r="4026" spans="1:23" x14ac:dyDescent="0.25">
      <c r="A4026" s="1" t="s">
        <v>76</v>
      </c>
      <c r="B4026" s="2" t="s">
        <v>77</v>
      </c>
      <c r="C4026" s="1" t="s">
        <v>401</v>
      </c>
      <c r="D4026" s="2" t="s">
        <v>7844</v>
      </c>
      <c r="E4026" s="1" t="s">
        <v>8274</v>
      </c>
      <c r="F4026" s="2" t="s">
        <v>8275</v>
      </c>
      <c r="G4026" s="3" t="s">
        <v>401</v>
      </c>
      <c r="H4026" s="22" t="s">
        <v>7844</v>
      </c>
      <c r="I4026" s="2" t="s">
        <v>76</v>
      </c>
      <c r="J4026" s="3" t="s">
        <v>77</v>
      </c>
      <c r="K4026" s="1" t="s">
        <v>7903</v>
      </c>
      <c r="L4026" s="2" t="s">
        <v>7904</v>
      </c>
      <c r="M4026" s="4">
        <v>641</v>
      </c>
      <c r="N4026" s="5">
        <v>15.432301252051422</v>
      </c>
      <c r="O4026" s="5">
        <v>15.432301252051422</v>
      </c>
      <c r="P4026" s="6" t="s">
        <v>20</v>
      </c>
      <c r="Q4026" s="5" t="s">
        <v>2</v>
      </c>
      <c r="R4026" s="24" t="s">
        <v>2</v>
      </c>
      <c r="S4026" s="6" t="s">
        <v>1</v>
      </c>
      <c r="T4026" s="7" t="str">
        <f t="shared" si="124"/>
        <v>de 1. Très sous dotée passe en 2. Sous dotée</v>
      </c>
      <c r="U4026" s="7" t="s">
        <v>21</v>
      </c>
      <c r="V4026" s="7" t="str">
        <f t="shared" si="125"/>
        <v>Saint-Maixent-l'École</v>
      </c>
      <c r="W4026" s="7">
        <v>0</v>
      </c>
    </row>
    <row r="4027" spans="1:23" x14ac:dyDescent="0.25">
      <c r="A4027" s="1" t="s">
        <v>76</v>
      </c>
      <c r="B4027" s="2" t="s">
        <v>77</v>
      </c>
      <c r="C4027" s="1" t="s">
        <v>401</v>
      </c>
      <c r="D4027" s="2" t="s">
        <v>7844</v>
      </c>
      <c r="E4027" s="1" t="s">
        <v>8276</v>
      </c>
      <c r="F4027" s="2" t="s">
        <v>8277</v>
      </c>
      <c r="G4027" s="3" t="s">
        <v>401</v>
      </c>
      <c r="H4027" s="22" t="s">
        <v>7844</v>
      </c>
      <c r="I4027" s="2" t="s">
        <v>76</v>
      </c>
      <c r="J4027" s="3" t="s">
        <v>77</v>
      </c>
      <c r="K4027" s="1" t="s">
        <v>7925</v>
      </c>
      <c r="L4027" s="2" t="s">
        <v>7926</v>
      </c>
      <c r="M4027" s="4">
        <v>148</v>
      </c>
      <c r="N4027" s="5">
        <v>21.827763312664555</v>
      </c>
      <c r="O4027" s="5">
        <v>21.827763312664555</v>
      </c>
      <c r="P4027" s="6" t="s">
        <v>20</v>
      </c>
      <c r="Q4027" s="5" t="s">
        <v>88</v>
      </c>
      <c r="R4027" s="24" t="s">
        <v>3</v>
      </c>
      <c r="S4027" s="6" t="s">
        <v>1</v>
      </c>
      <c r="T4027" s="7" t="str">
        <f t="shared" si="124"/>
        <v>de 1. Très sous dotée passe en 3.Intermédiaire</v>
      </c>
      <c r="U4027" s="7" t="s">
        <v>97</v>
      </c>
      <c r="V4027" s="7" t="str">
        <f t="shared" si="125"/>
        <v>Mignon-et-Boutonne (pct)</v>
      </c>
      <c r="W4027" s="7">
        <v>0</v>
      </c>
    </row>
    <row r="4028" spans="1:23" x14ac:dyDescent="0.25">
      <c r="A4028" s="1" t="s">
        <v>76</v>
      </c>
      <c r="B4028" s="2" t="s">
        <v>77</v>
      </c>
      <c r="C4028" s="1" t="s">
        <v>401</v>
      </c>
      <c r="D4028" s="2" t="s">
        <v>7844</v>
      </c>
      <c r="E4028" s="1" t="s">
        <v>8278</v>
      </c>
      <c r="F4028" s="2" t="s">
        <v>8279</v>
      </c>
      <c r="G4028" s="3" t="s">
        <v>401</v>
      </c>
      <c r="H4028" s="22" t="s">
        <v>7844</v>
      </c>
      <c r="I4028" s="2" t="s">
        <v>76</v>
      </c>
      <c r="J4028" s="3" t="s">
        <v>77</v>
      </c>
      <c r="K4028" s="1" t="s">
        <v>7855</v>
      </c>
      <c r="L4028" s="2" t="s">
        <v>7856</v>
      </c>
      <c r="M4028" s="4">
        <v>1920</v>
      </c>
      <c r="N4028" s="5">
        <v>11.036555302644016</v>
      </c>
      <c r="O4028" s="5">
        <v>11.036555302644016</v>
      </c>
      <c r="P4028" s="6" t="s">
        <v>20</v>
      </c>
      <c r="Q4028" s="5" t="s">
        <v>1</v>
      </c>
      <c r="R4028" s="24" t="s">
        <v>1</v>
      </c>
      <c r="S4028" s="6" t="s">
        <v>1</v>
      </c>
      <c r="T4028" s="7" t="str">
        <f t="shared" si="124"/>
        <v>Maintenu</v>
      </c>
      <c r="U4028" s="7" t="s">
        <v>97</v>
      </c>
      <c r="V4028" s="7" t="str">
        <f t="shared" si="125"/>
        <v>Plaine Niortaise (pct)</v>
      </c>
      <c r="W4028" s="7">
        <v>1</v>
      </c>
    </row>
    <row r="4029" spans="1:23" x14ac:dyDescent="0.25">
      <c r="A4029" s="1" t="s">
        <v>76</v>
      </c>
      <c r="B4029" s="2" t="s">
        <v>77</v>
      </c>
      <c r="C4029" s="1" t="s">
        <v>401</v>
      </c>
      <c r="D4029" s="2" t="s">
        <v>7844</v>
      </c>
      <c r="E4029" s="1" t="s">
        <v>8280</v>
      </c>
      <c r="F4029" s="2" t="s">
        <v>1600</v>
      </c>
      <c r="G4029" s="3" t="s">
        <v>401</v>
      </c>
      <c r="H4029" s="22" t="s">
        <v>7844</v>
      </c>
      <c r="I4029" s="2" t="s">
        <v>76</v>
      </c>
      <c r="J4029" s="3" t="s">
        <v>77</v>
      </c>
      <c r="K4029" s="1" t="s">
        <v>7889</v>
      </c>
      <c r="L4029" s="2" t="s">
        <v>7890</v>
      </c>
      <c r="M4029" s="4">
        <v>391</v>
      </c>
      <c r="N4029" s="5">
        <v>6.9892941894233251</v>
      </c>
      <c r="O4029" s="5">
        <v>6.9892941894233251</v>
      </c>
      <c r="P4029" s="6" t="s">
        <v>20</v>
      </c>
      <c r="Q4029" s="5" t="s">
        <v>1</v>
      </c>
      <c r="R4029" s="24" t="s">
        <v>1</v>
      </c>
      <c r="S4029" s="6" t="s">
        <v>1</v>
      </c>
      <c r="T4029" s="7" t="str">
        <f t="shared" si="124"/>
        <v>Maintenu</v>
      </c>
      <c r="U4029" s="7" t="s">
        <v>21</v>
      </c>
      <c r="V4029" s="7" t="str">
        <f t="shared" si="125"/>
        <v>Thouars</v>
      </c>
      <c r="W4029" s="7">
        <v>1</v>
      </c>
    </row>
    <row r="4030" spans="1:23" x14ac:dyDescent="0.25">
      <c r="A4030" s="1" t="s">
        <v>76</v>
      </c>
      <c r="B4030" s="2" t="s">
        <v>77</v>
      </c>
      <c r="C4030" s="1" t="s">
        <v>401</v>
      </c>
      <c r="D4030" s="2" t="s">
        <v>7844</v>
      </c>
      <c r="E4030" s="1" t="s">
        <v>8281</v>
      </c>
      <c r="F4030" s="2" t="s">
        <v>8282</v>
      </c>
      <c r="G4030" s="3" t="s">
        <v>401</v>
      </c>
      <c r="H4030" s="22" t="s">
        <v>7844</v>
      </c>
      <c r="I4030" s="2" t="s">
        <v>76</v>
      </c>
      <c r="J4030" s="3" t="s">
        <v>77</v>
      </c>
      <c r="K4030" s="1" t="s">
        <v>7980</v>
      </c>
      <c r="L4030" s="2" t="s">
        <v>7981</v>
      </c>
      <c r="M4030" s="4">
        <v>356.99999999999937</v>
      </c>
      <c r="N4030" s="5">
        <v>10.077579146919515</v>
      </c>
      <c r="O4030" s="5">
        <v>10.077579146919515</v>
      </c>
      <c r="P4030" s="6" t="s">
        <v>20</v>
      </c>
      <c r="Q4030" s="5" t="s">
        <v>1</v>
      </c>
      <c r="R4030" s="24" t="s">
        <v>1</v>
      </c>
      <c r="S4030" s="5" t="s">
        <v>88</v>
      </c>
      <c r="T4030" s="7" t="str">
        <f t="shared" si="124"/>
        <v>de 3.Intermédiaire passe en 1. Très sous dotée</v>
      </c>
      <c r="U4030" s="7" t="s">
        <v>21</v>
      </c>
      <c r="V4030" s="7" t="str">
        <f t="shared" si="125"/>
        <v>Melle</v>
      </c>
      <c r="W4030" s="7">
        <v>1</v>
      </c>
    </row>
    <row r="4031" spans="1:23" x14ac:dyDescent="0.25">
      <c r="A4031" s="1" t="s">
        <v>76</v>
      </c>
      <c r="B4031" s="2" t="s">
        <v>77</v>
      </c>
      <c r="C4031" s="1" t="s">
        <v>401</v>
      </c>
      <c r="D4031" s="2" t="s">
        <v>7844</v>
      </c>
      <c r="E4031" s="1" t="s">
        <v>8283</v>
      </c>
      <c r="F4031" s="2" t="s">
        <v>8284</v>
      </c>
      <c r="G4031" s="3" t="s">
        <v>401</v>
      </c>
      <c r="H4031" s="22" t="s">
        <v>7844</v>
      </c>
      <c r="I4031" s="2" t="s">
        <v>76</v>
      </c>
      <c r="J4031" s="3" t="s">
        <v>77</v>
      </c>
      <c r="K4031" s="1" t="s">
        <v>7889</v>
      </c>
      <c r="L4031" s="2" t="s">
        <v>7890</v>
      </c>
      <c r="M4031" s="4">
        <v>368</v>
      </c>
      <c r="N4031" s="5">
        <v>6.9892941894233251</v>
      </c>
      <c r="O4031" s="5">
        <v>6.9892941894233251</v>
      </c>
      <c r="P4031" s="6" t="s">
        <v>20</v>
      </c>
      <c r="Q4031" s="5" t="s">
        <v>1</v>
      </c>
      <c r="R4031" s="24" t="s">
        <v>1</v>
      </c>
      <c r="S4031" s="6" t="s">
        <v>1</v>
      </c>
      <c r="T4031" s="7" t="str">
        <f t="shared" si="124"/>
        <v>Maintenu</v>
      </c>
      <c r="U4031" s="7" t="s">
        <v>21</v>
      </c>
      <c r="V4031" s="7" t="str">
        <f t="shared" si="125"/>
        <v>Thouars</v>
      </c>
      <c r="W4031" s="7">
        <v>1</v>
      </c>
    </row>
    <row r="4032" spans="1:23" x14ac:dyDescent="0.25">
      <c r="A4032" s="1" t="s">
        <v>76</v>
      </c>
      <c r="B4032" s="2" t="s">
        <v>77</v>
      </c>
      <c r="C4032" s="1" t="s">
        <v>401</v>
      </c>
      <c r="D4032" s="2" t="s">
        <v>7844</v>
      </c>
      <c r="E4032" s="1" t="s">
        <v>8285</v>
      </c>
      <c r="F4032" s="2" t="s">
        <v>8286</v>
      </c>
      <c r="G4032" s="3" t="s">
        <v>401</v>
      </c>
      <c r="H4032" s="22" t="s">
        <v>7844</v>
      </c>
      <c r="I4032" s="2" t="s">
        <v>76</v>
      </c>
      <c r="J4032" s="3" t="s">
        <v>77</v>
      </c>
      <c r="K4032" s="1" t="s">
        <v>7903</v>
      </c>
      <c r="L4032" s="2" t="s">
        <v>7904</v>
      </c>
      <c r="M4032" s="4">
        <v>722.00000000000307</v>
      </c>
      <c r="N4032" s="5">
        <v>15.432301252051422</v>
      </c>
      <c r="O4032" s="5">
        <v>15.432301252051422</v>
      </c>
      <c r="P4032" s="6" t="s">
        <v>20</v>
      </c>
      <c r="Q4032" s="5" t="s">
        <v>2</v>
      </c>
      <c r="R4032" s="24" t="s">
        <v>2</v>
      </c>
      <c r="S4032" s="6" t="s">
        <v>1</v>
      </c>
      <c r="T4032" s="7" t="str">
        <f t="shared" si="124"/>
        <v>de 1. Très sous dotée passe en 2. Sous dotée</v>
      </c>
      <c r="U4032" s="7" t="s">
        <v>21</v>
      </c>
      <c r="V4032" s="7" t="str">
        <f t="shared" si="125"/>
        <v>Saint-Maixent-l'École</v>
      </c>
      <c r="W4032" s="7">
        <v>0</v>
      </c>
    </row>
    <row r="4033" spans="1:23" x14ac:dyDescent="0.25">
      <c r="A4033" s="1" t="s">
        <v>76</v>
      </c>
      <c r="B4033" s="2" t="s">
        <v>77</v>
      </c>
      <c r="C4033" s="1" t="s">
        <v>401</v>
      </c>
      <c r="D4033" s="2" t="s">
        <v>7844</v>
      </c>
      <c r="E4033" s="1" t="s">
        <v>8287</v>
      </c>
      <c r="F4033" s="2" t="s">
        <v>8288</v>
      </c>
      <c r="G4033" s="3" t="s">
        <v>401</v>
      </c>
      <c r="H4033" s="22" t="s">
        <v>7844</v>
      </c>
      <c r="I4033" s="2" t="s">
        <v>76</v>
      </c>
      <c r="J4033" s="3" t="s">
        <v>77</v>
      </c>
      <c r="K4033" s="1" t="s">
        <v>7925</v>
      </c>
      <c r="L4033" s="2" t="s">
        <v>7926</v>
      </c>
      <c r="M4033" s="4">
        <v>421.99999999999898</v>
      </c>
      <c r="N4033" s="5">
        <v>21.827763312664555</v>
      </c>
      <c r="O4033" s="5">
        <v>21.827763312664555</v>
      </c>
      <c r="P4033" s="6" t="s">
        <v>20</v>
      </c>
      <c r="Q4033" s="5" t="s">
        <v>88</v>
      </c>
      <c r="R4033" s="24" t="s">
        <v>3</v>
      </c>
      <c r="S4033" s="6" t="s">
        <v>1</v>
      </c>
      <c r="T4033" s="7" t="str">
        <f t="shared" si="124"/>
        <v>de 1. Très sous dotée passe en 3.Intermédiaire</v>
      </c>
      <c r="U4033" s="7" t="s">
        <v>97</v>
      </c>
      <c r="V4033" s="7" t="str">
        <f t="shared" si="125"/>
        <v>Mignon-et-Boutonne (pct)</v>
      </c>
      <c r="W4033" s="7">
        <v>0</v>
      </c>
    </row>
    <row r="4034" spans="1:23" x14ac:dyDescent="0.25">
      <c r="A4034" s="1" t="s">
        <v>76</v>
      </c>
      <c r="B4034" s="2" t="s">
        <v>77</v>
      </c>
      <c r="C4034" s="1" t="s">
        <v>401</v>
      </c>
      <c r="D4034" s="2" t="s">
        <v>7844</v>
      </c>
      <c r="E4034" s="1" t="s">
        <v>8289</v>
      </c>
      <c r="F4034" s="2" t="s">
        <v>8290</v>
      </c>
      <c r="G4034" s="3" t="s">
        <v>401</v>
      </c>
      <c r="H4034" s="22" t="s">
        <v>7844</v>
      </c>
      <c r="I4034" s="2" t="s">
        <v>76</v>
      </c>
      <c r="J4034" s="3" t="s">
        <v>77</v>
      </c>
      <c r="K4034" s="1" t="s">
        <v>7851</v>
      </c>
      <c r="L4034" s="2" t="s">
        <v>7852</v>
      </c>
      <c r="M4034" s="4">
        <v>413</v>
      </c>
      <c r="N4034" s="5">
        <v>16.93019219440249</v>
      </c>
      <c r="O4034" s="5">
        <v>16.93019219440249</v>
      </c>
      <c r="P4034" s="6" t="s">
        <v>20</v>
      </c>
      <c r="Q4034" s="5" t="s">
        <v>88</v>
      </c>
      <c r="R4034" s="24" t="s">
        <v>3</v>
      </c>
      <c r="S4034" s="6" t="s">
        <v>1</v>
      </c>
      <c r="T4034" s="7" t="str">
        <f t="shared" ref="T4034:T4097" si="126">IF(S4034=Q4034,"Maintenu","de "&amp;S4034&amp;" passe en "&amp;Q4034)</f>
        <v>de 1. Très sous dotée passe en 3.Intermédiaire</v>
      </c>
      <c r="U4034" s="7" t="s">
        <v>21</v>
      </c>
      <c r="V4034" s="7" t="str">
        <f t="shared" ref="V4034:V4097" si="127">IF(U4034="BV",L4034,L4034&amp;" (pct)")</f>
        <v>Parthenay</v>
      </c>
      <c r="W4034" s="7">
        <v>0</v>
      </c>
    </row>
    <row r="4035" spans="1:23" x14ac:dyDescent="0.25">
      <c r="A4035" s="1" t="s">
        <v>76</v>
      </c>
      <c r="B4035" s="2" t="s">
        <v>77</v>
      </c>
      <c r="C4035" s="1" t="s">
        <v>401</v>
      </c>
      <c r="D4035" s="2" t="s">
        <v>7844</v>
      </c>
      <c r="E4035" s="1" t="s">
        <v>8291</v>
      </c>
      <c r="F4035" s="2" t="s">
        <v>8292</v>
      </c>
      <c r="G4035" s="3" t="s">
        <v>401</v>
      </c>
      <c r="H4035" s="22" t="s">
        <v>7844</v>
      </c>
      <c r="I4035" s="2" t="s">
        <v>76</v>
      </c>
      <c r="J4035" s="3" t="s">
        <v>77</v>
      </c>
      <c r="K4035" s="1" t="s">
        <v>7903</v>
      </c>
      <c r="L4035" s="2" t="s">
        <v>7904</v>
      </c>
      <c r="M4035" s="4">
        <v>208</v>
      </c>
      <c r="N4035" s="5">
        <v>15.432301252051422</v>
      </c>
      <c r="O4035" s="5">
        <v>15.432301252051422</v>
      </c>
      <c r="P4035" s="6" t="s">
        <v>20</v>
      </c>
      <c r="Q4035" s="5" t="s">
        <v>2</v>
      </c>
      <c r="R4035" s="24" t="s">
        <v>2</v>
      </c>
      <c r="S4035" s="6" t="s">
        <v>1</v>
      </c>
      <c r="T4035" s="7" t="str">
        <f t="shared" si="126"/>
        <v>de 1. Très sous dotée passe en 2. Sous dotée</v>
      </c>
      <c r="U4035" s="7" t="s">
        <v>21</v>
      </c>
      <c r="V4035" s="7" t="str">
        <f t="shared" si="127"/>
        <v>Saint-Maixent-l'École</v>
      </c>
      <c r="W4035" s="7">
        <v>0</v>
      </c>
    </row>
    <row r="4036" spans="1:23" x14ac:dyDescent="0.25">
      <c r="A4036" s="1" t="s">
        <v>76</v>
      </c>
      <c r="B4036" s="2" t="s">
        <v>77</v>
      </c>
      <c r="C4036" s="1" t="s">
        <v>401</v>
      </c>
      <c r="D4036" s="2" t="s">
        <v>7844</v>
      </c>
      <c r="E4036" s="1" t="s">
        <v>8293</v>
      </c>
      <c r="F4036" s="2" t="s">
        <v>8294</v>
      </c>
      <c r="G4036" s="3" t="s">
        <v>160</v>
      </c>
      <c r="H4036" s="22" t="s">
        <v>933</v>
      </c>
      <c r="I4036" s="2" t="s">
        <v>76</v>
      </c>
      <c r="J4036" s="3" t="s">
        <v>77</v>
      </c>
      <c r="K4036" s="1" t="s">
        <v>966</v>
      </c>
      <c r="L4036" s="2" t="s">
        <v>967</v>
      </c>
      <c r="M4036" s="4">
        <v>1590.9999999999948</v>
      </c>
      <c r="N4036" s="5">
        <v>16.78334811248974</v>
      </c>
      <c r="O4036" s="5">
        <v>16.78334811248974</v>
      </c>
      <c r="P4036" s="6" t="s">
        <v>20</v>
      </c>
      <c r="Q4036" s="5" t="s">
        <v>88</v>
      </c>
      <c r="R4036" s="24" t="s">
        <v>3</v>
      </c>
      <c r="S4036" s="6" t="s">
        <v>1</v>
      </c>
      <c r="T4036" s="7" t="str">
        <f t="shared" si="126"/>
        <v>de 1. Très sous dotée passe en 3.Intermédiaire</v>
      </c>
      <c r="U4036" s="7" t="s">
        <v>21</v>
      </c>
      <c r="V4036" s="7" t="str">
        <f t="shared" si="127"/>
        <v>Surgères</v>
      </c>
      <c r="W4036" s="7">
        <v>0</v>
      </c>
    </row>
    <row r="4037" spans="1:23" x14ac:dyDescent="0.25">
      <c r="A4037" s="1" t="s">
        <v>76</v>
      </c>
      <c r="B4037" s="2" t="s">
        <v>77</v>
      </c>
      <c r="C4037" s="1" t="s">
        <v>401</v>
      </c>
      <c r="D4037" s="2" t="s">
        <v>7844</v>
      </c>
      <c r="E4037" s="1" t="s">
        <v>8295</v>
      </c>
      <c r="F4037" s="2" t="s">
        <v>8296</v>
      </c>
      <c r="G4037" s="3" t="s">
        <v>401</v>
      </c>
      <c r="H4037" s="22" t="s">
        <v>7844</v>
      </c>
      <c r="I4037" s="2" t="s">
        <v>76</v>
      </c>
      <c r="J4037" s="3" t="s">
        <v>77</v>
      </c>
      <c r="K4037" s="1" t="s">
        <v>7889</v>
      </c>
      <c r="L4037" s="2" t="s">
        <v>7890</v>
      </c>
      <c r="M4037" s="4">
        <v>459</v>
      </c>
      <c r="N4037" s="5">
        <v>6.9892941894233251</v>
      </c>
      <c r="O4037" s="5">
        <v>6.9892941894233251</v>
      </c>
      <c r="P4037" s="6" t="s">
        <v>20</v>
      </c>
      <c r="Q4037" s="5" t="s">
        <v>1</v>
      </c>
      <c r="R4037" s="24" t="s">
        <v>1</v>
      </c>
      <c r="S4037" s="6" t="s">
        <v>1</v>
      </c>
      <c r="T4037" s="7" t="str">
        <f t="shared" si="126"/>
        <v>Maintenu</v>
      </c>
      <c r="U4037" s="7" t="s">
        <v>21</v>
      </c>
      <c r="V4037" s="7" t="str">
        <f t="shared" si="127"/>
        <v>Thouars</v>
      </c>
      <c r="W4037" s="7">
        <v>1</v>
      </c>
    </row>
    <row r="4038" spans="1:23" x14ac:dyDescent="0.25">
      <c r="A4038" s="1" t="s">
        <v>76</v>
      </c>
      <c r="B4038" s="2" t="s">
        <v>77</v>
      </c>
      <c r="C4038" s="1" t="s">
        <v>401</v>
      </c>
      <c r="D4038" s="2" t="s">
        <v>7844</v>
      </c>
      <c r="E4038" s="1" t="s">
        <v>8297</v>
      </c>
      <c r="F4038" s="2" t="s">
        <v>8298</v>
      </c>
      <c r="G4038" s="3" t="s">
        <v>401</v>
      </c>
      <c r="H4038" s="22" t="s">
        <v>7844</v>
      </c>
      <c r="I4038" s="2" t="s">
        <v>76</v>
      </c>
      <c r="J4038" s="3" t="s">
        <v>77</v>
      </c>
      <c r="K4038" s="1" t="s">
        <v>7889</v>
      </c>
      <c r="L4038" s="2" t="s">
        <v>7890</v>
      </c>
      <c r="M4038" s="4">
        <v>1321</v>
      </c>
      <c r="N4038" s="5">
        <v>6.9892941894233251</v>
      </c>
      <c r="O4038" s="5">
        <v>6.9892941894233251</v>
      </c>
      <c r="P4038" s="6" t="s">
        <v>20</v>
      </c>
      <c r="Q4038" s="5" t="s">
        <v>1</v>
      </c>
      <c r="R4038" s="24" t="s">
        <v>1</v>
      </c>
      <c r="S4038" s="6" t="s">
        <v>1</v>
      </c>
      <c r="T4038" s="7" t="str">
        <f t="shared" si="126"/>
        <v>Maintenu</v>
      </c>
      <c r="U4038" s="7" t="s">
        <v>21</v>
      </c>
      <c r="V4038" s="7" t="str">
        <f t="shared" si="127"/>
        <v>Thouars</v>
      </c>
      <c r="W4038" s="7">
        <v>1</v>
      </c>
    </row>
    <row r="4039" spans="1:23" x14ac:dyDescent="0.25">
      <c r="A4039" s="1" t="s">
        <v>76</v>
      </c>
      <c r="B4039" s="2" t="s">
        <v>77</v>
      </c>
      <c r="C4039" s="1" t="s">
        <v>401</v>
      </c>
      <c r="D4039" s="2" t="s">
        <v>7844</v>
      </c>
      <c r="E4039" s="1" t="s">
        <v>8299</v>
      </c>
      <c r="F4039" s="2" t="s">
        <v>8300</v>
      </c>
      <c r="G4039" s="3" t="s">
        <v>401</v>
      </c>
      <c r="H4039" s="22" t="s">
        <v>7844</v>
      </c>
      <c r="I4039" s="2" t="s">
        <v>76</v>
      </c>
      <c r="J4039" s="3" t="s">
        <v>77</v>
      </c>
      <c r="K4039" s="1" t="s">
        <v>7861</v>
      </c>
      <c r="L4039" s="2" t="s">
        <v>7862</v>
      </c>
      <c r="M4039" s="4">
        <v>583.99999999999795</v>
      </c>
      <c r="N4039" s="5">
        <v>7.0898571139031903</v>
      </c>
      <c r="O4039" s="5">
        <v>7.0898571139031903</v>
      </c>
      <c r="P4039" s="6" t="s">
        <v>20</v>
      </c>
      <c r="Q4039" s="5" t="s">
        <v>1</v>
      </c>
      <c r="R4039" s="24" t="s">
        <v>1</v>
      </c>
      <c r="S4039" s="6" t="s">
        <v>1</v>
      </c>
      <c r="T4039" s="7" t="str">
        <f t="shared" si="126"/>
        <v>Maintenu</v>
      </c>
      <c r="U4039" s="7" t="s">
        <v>21</v>
      </c>
      <c r="V4039" s="7" t="str">
        <f t="shared" si="127"/>
        <v>Airvault</v>
      </c>
      <c r="W4039" s="7">
        <v>1</v>
      </c>
    </row>
    <row r="4040" spans="1:23" x14ac:dyDescent="0.25">
      <c r="A4040" s="1" t="s">
        <v>76</v>
      </c>
      <c r="B4040" s="2" t="s">
        <v>77</v>
      </c>
      <c r="C4040" s="1" t="s">
        <v>401</v>
      </c>
      <c r="D4040" s="2" t="s">
        <v>7844</v>
      </c>
      <c r="E4040" s="1" t="s">
        <v>8301</v>
      </c>
      <c r="F4040" s="2" t="s">
        <v>8302</v>
      </c>
      <c r="G4040" s="3" t="s">
        <v>401</v>
      </c>
      <c r="H4040" s="22" t="s">
        <v>7844</v>
      </c>
      <c r="I4040" s="2" t="s">
        <v>76</v>
      </c>
      <c r="J4040" s="3" t="s">
        <v>77</v>
      </c>
      <c r="K4040" s="1" t="s">
        <v>7847</v>
      </c>
      <c r="L4040" s="2" t="s">
        <v>7848</v>
      </c>
      <c r="M4040" s="4">
        <v>196.00000000000057</v>
      </c>
      <c r="N4040" s="5">
        <v>0</v>
      </c>
      <c r="O4040" s="5">
        <v>6.9784829673648998</v>
      </c>
      <c r="P4040" s="6" t="s">
        <v>34</v>
      </c>
      <c r="Q4040" s="5" t="s">
        <v>1</v>
      </c>
      <c r="R4040" s="24" t="s">
        <v>1</v>
      </c>
      <c r="S4040" s="6" t="s">
        <v>1</v>
      </c>
      <c r="T4040" s="7" t="str">
        <f t="shared" si="126"/>
        <v>Maintenu</v>
      </c>
      <c r="U4040" s="7" t="s">
        <v>21</v>
      </c>
      <c r="V4040" s="7" t="str">
        <f t="shared" si="127"/>
        <v>Moncoutant</v>
      </c>
      <c r="W4040" s="7">
        <v>1</v>
      </c>
    </row>
    <row r="4041" spans="1:23" x14ac:dyDescent="0.25">
      <c r="A4041" s="1" t="s">
        <v>76</v>
      </c>
      <c r="B4041" s="2" t="s">
        <v>77</v>
      </c>
      <c r="C4041" s="1" t="s">
        <v>401</v>
      </c>
      <c r="D4041" s="2" t="s">
        <v>7844</v>
      </c>
      <c r="E4041" s="1" t="s">
        <v>8303</v>
      </c>
      <c r="F4041" s="2" t="s">
        <v>8304</v>
      </c>
      <c r="G4041" s="3" t="s">
        <v>401</v>
      </c>
      <c r="H4041" s="22" t="s">
        <v>7844</v>
      </c>
      <c r="I4041" s="2" t="s">
        <v>76</v>
      </c>
      <c r="J4041" s="3" t="s">
        <v>77</v>
      </c>
      <c r="K4041" s="1" t="s">
        <v>7881</v>
      </c>
      <c r="L4041" s="2" t="s">
        <v>7882</v>
      </c>
      <c r="M4041" s="4">
        <v>547</v>
      </c>
      <c r="N4041" s="5">
        <v>11.163837070044417</v>
      </c>
      <c r="O4041" s="5">
        <v>11.163837070044417</v>
      </c>
      <c r="P4041" s="6" t="s">
        <v>20</v>
      </c>
      <c r="Q4041" s="5" t="s">
        <v>1</v>
      </c>
      <c r="R4041" s="24" t="s">
        <v>1</v>
      </c>
      <c r="S4041" s="5" t="s">
        <v>88</v>
      </c>
      <c r="T4041" s="7" t="str">
        <f t="shared" si="126"/>
        <v>de 3.Intermédiaire passe en 1. Très sous dotée</v>
      </c>
      <c r="U4041" s="7" t="s">
        <v>21</v>
      </c>
      <c r="V4041" s="7" t="str">
        <f t="shared" si="127"/>
        <v>Coulonges-sur-l'Autize</v>
      </c>
      <c r="W4041" s="7">
        <v>1</v>
      </c>
    </row>
    <row r="4042" spans="1:23" x14ac:dyDescent="0.25">
      <c r="A4042" s="1" t="s">
        <v>76</v>
      </c>
      <c r="B4042" s="2" t="s">
        <v>77</v>
      </c>
      <c r="C4042" s="1" t="s">
        <v>401</v>
      </c>
      <c r="D4042" s="2" t="s">
        <v>7844</v>
      </c>
      <c r="E4042" s="1" t="s">
        <v>8305</v>
      </c>
      <c r="F4042" s="2" t="s">
        <v>8306</v>
      </c>
      <c r="G4042" s="3" t="s">
        <v>401</v>
      </c>
      <c r="H4042" s="22" t="s">
        <v>7844</v>
      </c>
      <c r="I4042" s="2" t="s">
        <v>76</v>
      </c>
      <c r="J4042" s="3" t="s">
        <v>77</v>
      </c>
      <c r="K4042" s="1" t="s">
        <v>7980</v>
      </c>
      <c r="L4042" s="2" t="s">
        <v>7981</v>
      </c>
      <c r="M4042" s="4">
        <v>1018</v>
      </c>
      <c r="N4042" s="5">
        <v>10.077579146919515</v>
      </c>
      <c r="O4042" s="5">
        <v>10.077579146919515</v>
      </c>
      <c r="P4042" s="6" t="s">
        <v>20</v>
      </c>
      <c r="Q4042" s="5" t="s">
        <v>1</v>
      </c>
      <c r="R4042" s="24" t="s">
        <v>1</v>
      </c>
      <c r="S4042" s="5" t="s">
        <v>88</v>
      </c>
      <c r="T4042" s="7" t="str">
        <f t="shared" si="126"/>
        <v>de 3.Intermédiaire passe en 1. Très sous dotée</v>
      </c>
      <c r="U4042" s="7" t="s">
        <v>21</v>
      </c>
      <c r="V4042" s="7" t="str">
        <f t="shared" si="127"/>
        <v>Melle</v>
      </c>
      <c r="W4042" s="7">
        <v>1</v>
      </c>
    </row>
    <row r="4043" spans="1:23" x14ac:dyDescent="0.25">
      <c r="A4043" s="1" t="s">
        <v>76</v>
      </c>
      <c r="B4043" s="2" t="s">
        <v>77</v>
      </c>
      <c r="C4043" s="1" t="s">
        <v>401</v>
      </c>
      <c r="D4043" s="2" t="s">
        <v>7844</v>
      </c>
      <c r="E4043" s="1" t="s">
        <v>8307</v>
      </c>
      <c r="F4043" s="2" t="s">
        <v>8308</v>
      </c>
      <c r="G4043" s="3" t="s">
        <v>401</v>
      </c>
      <c r="H4043" s="22" t="s">
        <v>7844</v>
      </c>
      <c r="I4043" s="2" t="s">
        <v>76</v>
      </c>
      <c r="J4043" s="3" t="s">
        <v>77</v>
      </c>
      <c r="K4043" s="1" t="s">
        <v>7889</v>
      </c>
      <c r="L4043" s="2" t="s">
        <v>7890</v>
      </c>
      <c r="M4043" s="4">
        <v>1252</v>
      </c>
      <c r="N4043" s="5">
        <v>6.9892941894233251</v>
      </c>
      <c r="O4043" s="5">
        <v>6.9892941894233251</v>
      </c>
      <c r="P4043" s="6" t="s">
        <v>20</v>
      </c>
      <c r="Q4043" s="5" t="s">
        <v>1</v>
      </c>
      <c r="R4043" s="24" t="s">
        <v>1</v>
      </c>
      <c r="S4043" s="6" t="s">
        <v>1</v>
      </c>
      <c r="T4043" s="7" t="str">
        <f t="shared" si="126"/>
        <v>Maintenu</v>
      </c>
      <c r="U4043" s="7" t="s">
        <v>21</v>
      </c>
      <c r="V4043" s="7" t="str">
        <f t="shared" si="127"/>
        <v>Thouars</v>
      </c>
      <c r="W4043" s="7">
        <v>1</v>
      </c>
    </row>
    <row r="4044" spans="1:23" x14ac:dyDescent="0.25">
      <c r="A4044" s="1" t="s">
        <v>76</v>
      </c>
      <c r="B4044" s="2" t="s">
        <v>77</v>
      </c>
      <c r="C4044" s="1" t="s">
        <v>401</v>
      </c>
      <c r="D4044" s="2" t="s">
        <v>7844</v>
      </c>
      <c r="E4044" s="1" t="s">
        <v>8309</v>
      </c>
      <c r="F4044" s="2" t="s">
        <v>8310</v>
      </c>
      <c r="G4044" s="3" t="s">
        <v>401</v>
      </c>
      <c r="H4044" s="22" t="s">
        <v>7844</v>
      </c>
      <c r="I4044" s="2" t="s">
        <v>76</v>
      </c>
      <c r="J4044" s="3" t="s">
        <v>77</v>
      </c>
      <c r="K4044" s="1" t="s">
        <v>7851</v>
      </c>
      <c r="L4044" s="2" t="s">
        <v>7852</v>
      </c>
      <c r="M4044" s="4">
        <v>349.99999999999903</v>
      </c>
      <c r="N4044" s="5">
        <v>16.93019219440249</v>
      </c>
      <c r="O4044" s="5">
        <v>16.93019219440249</v>
      </c>
      <c r="P4044" s="6" t="s">
        <v>20</v>
      </c>
      <c r="Q4044" s="5" t="s">
        <v>88</v>
      </c>
      <c r="R4044" s="24" t="s">
        <v>3</v>
      </c>
      <c r="S4044" s="6" t="s">
        <v>1</v>
      </c>
      <c r="T4044" s="7" t="str">
        <f t="shared" si="126"/>
        <v>de 1. Très sous dotée passe en 3.Intermédiaire</v>
      </c>
      <c r="U4044" s="7" t="s">
        <v>21</v>
      </c>
      <c r="V4044" s="7" t="str">
        <f t="shared" si="127"/>
        <v>Parthenay</v>
      </c>
      <c r="W4044" s="7">
        <v>0</v>
      </c>
    </row>
    <row r="4045" spans="1:23" x14ac:dyDescent="0.25">
      <c r="A4045" s="1" t="s">
        <v>76</v>
      </c>
      <c r="B4045" s="2" t="s">
        <v>77</v>
      </c>
      <c r="C4045" s="1" t="s">
        <v>401</v>
      </c>
      <c r="D4045" s="2" t="s">
        <v>7844</v>
      </c>
      <c r="E4045" s="1" t="s">
        <v>8311</v>
      </c>
      <c r="F4045" s="2" t="s">
        <v>8312</v>
      </c>
      <c r="G4045" s="3" t="s">
        <v>401</v>
      </c>
      <c r="H4045" s="22" t="s">
        <v>7844</v>
      </c>
      <c r="I4045" s="2" t="s">
        <v>76</v>
      </c>
      <c r="J4045" s="3" t="s">
        <v>77</v>
      </c>
      <c r="K4045" s="1" t="s">
        <v>7861</v>
      </c>
      <c r="L4045" s="2" t="s">
        <v>7862</v>
      </c>
      <c r="M4045" s="4">
        <v>929.99999999999761</v>
      </c>
      <c r="N4045" s="5">
        <v>7.0898571139031903</v>
      </c>
      <c r="O4045" s="5">
        <v>7.0898571139031903</v>
      </c>
      <c r="P4045" s="6" t="s">
        <v>20</v>
      </c>
      <c r="Q4045" s="5" t="s">
        <v>1</v>
      </c>
      <c r="R4045" s="24" t="s">
        <v>1</v>
      </c>
      <c r="S4045" s="6" t="s">
        <v>1</v>
      </c>
      <c r="T4045" s="7" t="str">
        <f t="shared" si="126"/>
        <v>Maintenu</v>
      </c>
      <c r="U4045" s="7" t="s">
        <v>21</v>
      </c>
      <c r="V4045" s="7" t="str">
        <f t="shared" si="127"/>
        <v>Airvault</v>
      </c>
      <c r="W4045" s="7">
        <v>1</v>
      </c>
    </row>
    <row r="4046" spans="1:23" x14ac:dyDescent="0.25">
      <c r="A4046" s="1" t="s">
        <v>76</v>
      </c>
      <c r="B4046" s="2" t="s">
        <v>77</v>
      </c>
      <c r="C4046" s="1" t="s">
        <v>401</v>
      </c>
      <c r="D4046" s="2" t="s">
        <v>7844</v>
      </c>
      <c r="E4046" s="1" t="s">
        <v>8313</v>
      </c>
      <c r="F4046" s="2" t="s">
        <v>8314</v>
      </c>
      <c r="G4046" s="3" t="s">
        <v>401</v>
      </c>
      <c r="H4046" s="22" t="s">
        <v>7844</v>
      </c>
      <c r="I4046" s="2" t="s">
        <v>76</v>
      </c>
      <c r="J4046" s="3" t="s">
        <v>77</v>
      </c>
      <c r="K4046" s="1" t="s">
        <v>7881</v>
      </c>
      <c r="L4046" s="2" t="s">
        <v>7882</v>
      </c>
      <c r="M4046" s="4">
        <v>372</v>
      </c>
      <c r="N4046" s="5">
        <v>11.163837070044417</v>
      </c>
      <c r="O4046" s="5">
        <v>11.163837070044417</v>
      </c>
      <c r="P4046" s="6" t="s">
        <v>20</v>
      </c>
      <c r="Q4046" s="5" t="s">
        <v>1</v>
      </c>
      <c r="R4046" s="24" t="s">
        <v>1</v>
      </c>
      <c r="S4046" s="5" t="s">
        <v>88</v>
      </c>
      <c r="T4046" s="7" t="str">
        <f t="shared" si="126"/>
        <v>de 3.Intermédiaire passe en 1. Très sous dotée</v>
      </c>
      <c r="U4046" s="7" t="s">
        <v>21</v>
      </c>
      <c r="V4046" s="7" t="str">
        <f t="shared" si="127"/>
        <v>Coulonges-sur-l'Autize</v>
      </c>
      <c r="W4046" s="7">
        <v>1</v>
      </c>
    </row>
    <row r="4047" spans="1:23" x14ac:dyDescent="0.25">
      <c r="A4047" s="1" t="s">
        <v>76</v>
      </c>
      <c r="B4047" s="2" t="s">
        <v>77</v>
      </c>
      <c r="C4047" s="1" t="s">
        <v>401</v>
      </c>
      <c r="D4047" s="2" t="s">
        <v>7844</v>
      </c>
      <c r="E4047" s="1" t="s">
        <v>7903</v>
      </c>
      <c r="F4047" s="2" t="s">
        <v>7904</v>
      </c>
      <c r="G4047" s="3" t="s">
        <v>401</v>
      </c>
      <c r="H4047" s="22" t="s">
        <v>7844</v>
      </c>
      <c r="I4047" s="2" t="s">
        <v>76</v>
      </c>
      <c r="J4047" s="3" t="s">
        <v>77</v>
      </c>
      <c r="K4047" s="1" t="s">
        <v>7903</v>
      </c>
      <c r="L4047" s="2" t="s">
        <v>7904</v>
      </c>
      <c r="M4047" s="4">
        <v>6545</v>
      </c>
      <c r="N4047" s="5">
        <v>15.432301252051422</v>
      </c>
      <c r="O4047" s="5">
        <v>15.432301252051422</v>
      </c>
      <c r="P4047" s="6" t="s">
        <v>20</v>
      </c>
      <c r="Q4047" s="5" t="s">
        <v>2</v>
      </c>
      <c r="R4047" s="24" t="s">
        <v>2</v>
      </c>
      <c r="S4047" s="6" t="s">
        <v>1</v>
      </c>
      <c r="T4047" s="7" t="str">
        <f t="shared" si="126"/>
        <v>de 1. Très sous dotée passe en 2. Sous dotée</v>
      </c>
      <c r="U4047" s="7" t="s">
        <v>21</v>
      </c>
      <c r="V4047" s="7" t="str">
        <f t="shared" si="127"/>
        <v>Saint-Maixent-l'École</v>
      </c>
      <c r="W4047" s="7">
        <v>0</v>
      </c>
    </row>
    <row r="4048" spans="1:23" x14ac:dyDescent="0.25">
      <c r="A4048" s="1" t="s">
        <v>76</v>
      </c>
      <c r="B4048" s="2" t="s">
        <v>77</v>
      </c>
      <c r="C4048" s="1" t="s">
        <v>401</v>
      </c>
      <c r="D4048" s="2" t="s">
        <v>7844</v>
      </c>
      <c r="E4048" s="1" t="s">
        <v>8315</v>
      </c>
      <c r="F4048" s="2" t="s">
        <v>8316</v>
      </c>
      <c r="G4048" s="3" t="s">
        <v>401</v>
      </c>
      <c r="H4048" s="22" t="s">
        <v>7844</v>
      </c>
      <c r="I4048" s="2" t="s">
        <v>76</v>
      </c>
      <c r="J4048" s="3" t="s">
        <v>77</v>
      </c>
      <c r="K4048" s="1" t="s">
        <v>7867</v>
      </c>
      <c r="L4048" s="2" t="s">
        <v>7868</v>
      </c>
      <c r="M4048" s="4">
        <v>356</v>
      </c>
      <c r="N4048" s="5">
        <v>0</v>
      </c>
      <c r="O4048" s="5">
        <v>9.5501638064558776</v>
      </c>
      <c r="P4048" s="6" t="s">
        <v>34</v>
      </c>
      <c r="Q4048" s="5" t="s">
        <v>1</v>
      </c>
      <c r="R4048" s="24" t="s">
        <v>1</v>
      </c>
      <c r="S4048" s="6" t="s">
        <v>1</v>
      </c>
      <c r="T4048" s="7" t="str">
        <f t="shared" si="126"/>
        <v>Maintenu</v>
      </c>
      <c r="U4048" s="7" t="s">
        <v>21</v>
      </c>
      <c r="V4048" s="7" t="str">
        <f t="shared" si="127"/>
        <v>Secondigny</v>
      </c>
      <c r="W4048" s="7">
        <v>1</v>
      </c>
    </row>
    <row r="4049" spans="1:23" x14ac:dyDescent="0.25">
      <c r="A4049" s="1" t="s">
        <v>76</v>
      </c>
      <c r="B4049" s="2" t="s">
        <v>77</v>
      </c>
      <c r="C4049" s="1" t="s">
        <v>401</v>
      </c>
      <c r="D4049" s="2" t="s">
        <v>7844</v>
      </c>
      <c r="E4049" s="1" t="s">
        <v>8317</v>
      </c>
      <c r="F4049" s="2" t="s">
        <v>8318</v>
      </c>
      <c r="G4049" s="3" t="s">
        <v>401</v>
      </c>
      <c r="H4049" s="22" t="s">
        <v>7844</v>
      </c>
      <c r="I4049" s="2" t="s">
        <v>76</v>
      </c>
      <c r="J4049" s="3" t="s">
        <v>77</v>
      </c>
      <c r="K4049" s="1" t="s">
        <v>7855</v>
      </c>
      <c r="L4049" s="2" t="s">
        <v>7856</v>
      </c>
      <c r="M4049" s="4">
        <v>796.99999999999829</v>
      </c>
      <c r="N4049" s="5">
        <v>11.036555302644016</v>
      </c>
      <c r="O4049" s="5">
        <v>11.036555302644016</v>
      </c>
      <c r="P4049" s="6" t="s">
        <v>20</v>
      </c>
      <c r="Q4049" s="5" t="s">
        <v>1</v>
      </c>
      <c r="R4049" s="24" t="s">
        <v>1</v>
      </c>
      <c r="S4049" s="6" t="s">
        <v>1</v>
      </c>
      <c r="T4049" s="7" t="str">
        <f t="shared" si="126"/>
        <v>Maintenu</v>
      </c>
      <c r="U4049" s="7" t="s">
        <v>97</v>
      </c>
      <c r="V4049" s="7" t="str">
        <f t="shared" si="127"/>
        <v>Plaine Niortaise (pct)</v>
      </c>
      <c r="W4049" s="7">
        <v>1</v>
      </c>
    </row>
    <row r="4050" spans="1:23" x14ac:dyDescent="0.25">
      <c r="A4050" s="1" t="s">
        <v>76</v>
      </c>
      <c r="B4050" s="2" t="s">
        <v>77</v>
      </c>
      <c r="C4050" s="1" t="s">
        <v>401</v>
      </c>
      <c r="D4050" s="2" t="s">
        <v>7844</v>
      </c>
      <c r="E4050" s="1" t="s">
        <v>8319</v>
      </c>
      <c r="F4050" s="2" t="s">
        <v>8320</v>
      </c>
      <c r="G4050" s="3" t="s">
        <v>401</v>
      </c>
      <c r="H4050" s="22" t="s">
        <v>7844</v>
      </c>
      <c r="I4050" s="2" t="s">
        <v>76</v>
      </c>
      <c r="J4050" s="3" t="s">
        <v>77</v>
      </c>
      <c r="K4050" s="1" t="s">
        <v>7889</v>
      </c>
      <c r="L4050" s="2" t="s">
        <v>7890</v>
      </c>
      <c r="M4050" s="4">
        <v>342.00000000000097</v>
      </c>
      <c r="N4050" s="5">
        <v>6.9892941894233251</v>
      </c>
      <c r="O4050" s="5">
        <v>6.9892941894233251</v>
      </c>
      <c r="P4050" s="6" t="s">
        <v>20</v>
      </c>
      <c r="Q4050" s="5" t="s">
        <v>1</v>
      </c>
      <c r="R4050" s="24" t="s">
        <v>1</v>
      </c>
      <c r="S4050" s="6" t="s">
        <v>1</v>
      </c>
      <c r="T4050" s="7" t="str">
        <f t="shared" si="126"/>
        <v>Maintenu</v>
      </c>
      <c r="U4050" s="7" t="s">
        <v>21</v>
      </c>
      <c r="V4050" s="7" t="str">
        <f t="shared" si="127"/>
        <v>Thouars</v>
      </c>
      <c r="W4050" s="7">
        <v>1</v>
      </c>
    </row>
    <row r="4051" spans="1:23" x14ac:dyDescent="0.25">
      <c r="A4051" s="1" t="s">
        <v>76</v>
      </c>
      <c r="B4051" s="2" t="s">
        <v>77</v>
      </c>
      <c r="C4051" s="1" t="s">
        <v>401</v>
      </c>
      <c r="D4051" s="2" t="s">
        <v>7844</v>
      </c>
      <c r="E4051" s="1" t="s">
        <v>8321</v>
      </c>
      <c r="F4051" s="2" t="s">
        <v>8322</v>
      </c>
      <c r="G4051" s="3" t="s">
        <v>401</v>
      </c>
      <c r="H4051" s="22" t="s">
        <v>7844</v>
      </c>
      <c r="I4051" s="2" t="s">
        <v>76</v>
      </c>
      <c r="J4051" s="3" t="s">
        <v>77</v>
      </c>
      <c r="K4051" s="1" t="s">
        <v>7903</v>
      </c>
      <c r="L4051" s="2" t="s">
        <v>7904</v>
      </c>
      <c r="M4051" s="4">
        <v>1110</v>
      </c>
      <c r="N4051" s="5">
        <v>15.432301252051422</v>
      </c>
      <c r="O4051" s="5">
        <v>15.432301252051422</v>
      </c>
      <c r="P4051" s="6" t="s">
        <v>20</v>
      </c>
      <c r="Q4051" s="5" t="s">
        <v>2</v>
      </c>
      <c r="R4051" s="24" t="s">
        <v>2</v>
      </c>
      <c r="S4051" s="6" t="s">
        <v>1</v>
      </c>
      <c r="T4051" s="7" t="str">
        <f t="shared" si="126"/>
        <v>de 1. Très sous dotée passe en 2. Sous dotée</v>
      </c>
      <c r="U4051" s="7" t="s">
        <v>21</v>
      </c>
      <c r="V4051" s="7" t="str">
        <f t="shared" si="127"/>
        <v>Saint-Maixent-l'École</v>
      </c>
      <c r="W4051" s="7">
        <v>0</v>
      </c>
    </row>
    <row r="4052" spans="1:23" x14ac:dyDescent="0.25">
      <c r="A4052" s="1" t="s">
        <v>76</v>
      </c>
      <c r="B4052" s="2" t="s">
        <v>77</v>
      </c>
      <c r="C4052" s="1" t="s">
        <v>401</v>
      </c>
      <c r="D4052" s="2" t="s">
        <v>7844</v>
      </c>
      <c r="E4052" s="1" t="s">
        <v>8323</v>
      </c>
      <c r="F4052" s="2" t="s">
        <v>8324</v>
      </c>
      <c r="G4052" s="3" t="s">
        <v>6663</v>
      </c>
      <c r="H4052" s="22" t="s">
        <v>6664</v>
      </c>
      <c r="I4052" s="2" t="s">
        <v>6661</v>
      </c>
      <c r="J4052" s="3" t="s">
        <v>6662</v>
      </c>
      <c r="K4052" s="1" t="s">
        <v>8325</v>
      </c>
      <c r="L4052" s="2" t="s">
        <v>8326</v>
      </c>
      <c r="M4052" s="4">
        <v>1008</v>
      </c>
      <c r="N4052" s="5">
        <v>9.200966310427221</v>
      </c>
      <c r="O4052" s="5">
        <v>9.200966310427221</v>
      </c>
      <c r="P4052" s="6" t="s">
        <v>20</v>
      </c>
      <c r="Q4052" s="5" t="s">
        <v>1</v>
      </c>
      <c r="R4052" s="24" t="s">
        <v>1</v>
      </c>
      <c r="S4052" s="6" t="s">
        <v>1</v>
      </c>
      <c r="T4052" s="7" t="str">
        <f t="shared" si="126"/>
        <v>Maintenu</v>
      </c>
      <c r="U4052" s="7" t="s">
        <v>21</v>
      </c>
      <c r="V4052" s="7" t="str">
        <f t="shared" si="127"/>
        <v>Montreuil-Bellay</v>
      </c>
      <c r="W4052" s="7">
        <v>1</v>
      </c>
    </row>
    <row r="4053" spans="1:23" x14ac:dyDescent="0.25">
      <c r="A4053" s="1" t="s">
        <v>76</v>
      </c>
      <c r="B4053" s="2" t="s">
        <v>77</v>
      </c>
      <c r="C4053" s="1" t="s">
        <v>401</v>
      </c>
      <c r="D4053" s="2" t="s">
        <v>7844</v>
      </c>
      <c r="E4053" s="1" t="s">
        <v>8327</v>
      </c>
      <c r="F4053" s="2" t="s">
        <v>8328</v>
      </c>
      <c r="G4053" s="3" t="s">
        <v>401</v>
      </c>
      <c r="H4053" s="22" t="s">
        <v>7844</v>
      </c>
      <c r="I4053" s="2" t="s">
        <v>76</v>
      </c>
      <c r="J4053" s="3" t="s">
        <v>77</v>
      </c>
      <c r="K4053" s="1" t="s">
        <v>7851</v>
      </c>
      <c r="L4053" s="2" t="s">
        <v>7852</v>
      </c>
      <c r="M4053" s="4">
        <v>220.00000000000071</v>
      </c>
      <c r="N4053" s="5">
        <v>16.93019219440249</v>
      </c>
      <c r="O4053" s="5">
        <v>16.93019219440249</v>
      </c>
      <c r="P4053" s="6" t="s">
        <v>20</v>
      </c>
      <c r="Q4053" s="5" t="s">
        <v>88</v>
      </c>
      <c r="R4053" s="24" t="s">
        <v>3</v>
      </c>
      <c r="S4053" s="6" t="s">
        <v>1</v>
      </c>
      <c r="T4053" s="7" t="str">
        <f t="shared" si="126"/>
        <v>de 1. Très sous dotée passe en 3.Intermédiaire</v>
      </c>
      <c r="U4053" s="7" t="s">
        <v>21</v>
      </c>
      <c r="V4053" s="7" t="str">
        <f t="shared" si="127"/>
        <v>Parthenay</v>
      </c>
      <c r="W4053" s="7">
        <v>0</v>
      </c>
    </row>
    <row r="4054" spans="1:23" x14ac:dyDescent="0.25">
      <c r="A4054" s="1" t="s">
        <v>76</v>
      </c>
      <c r="B4054" s="2" t="s">
        <v>77</v>
      </c>
      <c r="C4054" s="1" t="s">
        <v>401</v>
      </c>
      <c r="D4054" s="2" t="s">
        <v>7844</v>
      </c>
      <c r="E4054" s="1" t="s">
        <v>8329</v>
      </c>
      <c r="F4054" s="2" t="s">
        <v>8330</v>
      </c>
      <c r="G4054" s="3" t="s">
        <v>401</v>
      </c>
      <c r="H4054" s="22" t="s">
        <v>7844</v>
      </c>
      <c r="I4054" s="2" t="s">
        <v>76</v>
      </c>
      <c r="J4054" s="3" t="s">
        <v>77</v>
      </c>
      <c r="K4054" s="1" t="s">
        <v>7980</v>
      </c>
      <c r="L4054" s="2" t="s">
        <v>7981</v>
      </c>
      <c r="M4054" s="4">
        <v>877</v>
      </c>
      <c r="N4054" s="5">
        <v>10.077579146919515</v>
      </c>
      <c r="O4054" s="5">
        <v>10.077579146919515</v>
      </c>
      <c r="P4054" s="6" t="s">
        <v>20</v>
      </c>
      <c r="Q4054" s="5" t="s">
        <v>1</v>
      </c>
      <c r="R4054" s="24" t="s">
        <v>1</v>
      </c>
      <c r="S4054" s="5" t="s">
        <v>88</v>
      </c>
      <c r="T4054" s="7" t="str">
        <f t="shared" si="126"/>
        <v>de 3.Intermédiaire passe en 1. Très sous dotée</v>
      </c>
      <c r="U4054" s="7" t="s">
        <v>21</v>
      </c>
      <c r="V4054" s="7" t="str">
        <f t="shared" si="127"/>
        <v>Melle</v>
      </c>
      <c r="W4054" s="7">
        <v>1</v>
      </c>
    </row>
    <row r="4055" spans="1:23" x14ac:dyDescent="0.25">
      <c r="A4055" s="1" t="s">
        <v>76</v>
      </c>
      <c r="B4055" s="2" t="s">
        <v>77</v>
      </c>
      <c r="C4055" s="1" t="s">
        <v>401</v>
      </c>
      <c r="D4055" s="2" t="s">
        <v>7844</v>
      </c>
      <c r="E4055" s="1" t="s">
        <v>8331</v>
      </c>
      <c r="F4055" s="2" t="s">
        <v>8332</v>
      </c>
      <c r="G4055" s="3" t="s">
        <v>6663</v>
      </c>
      <c r="H4055" s="22" t="s">
        <v>6664</v>
      </c>
      <c r="I4055" s="2" t="s">
        <v>6661</v>
      </c>
      <c r="J4055" s="3" t="s">
        <v>6662</v>
      </c>
      <c r="K4055" s="1" t="s">
        <v>8099</v>
      </c>
      <c r="L4055" s="2" t="s">
        <v>8100</v>
      </c>
      <c r="M4055" s="4">
        <v>538</v>
      </c>
      <c r="N4055" s="5">
        <v>22.575373547334596</v>
      </c>
      <c r="O4055" s="5">
        <v>22.575373547334596</v>
      </c>
      <c r="P4055" s="6" t="s">
        <v>20</v>
      </c>
      <c r="Q4055" s="5" t="s">
        <v>88</v>
      </c>
      <c r="R4055" s="24" t="s">
        <v>3</v>
      </c>
      <c r="S4055" s="6" t="s">
        <v>1</v>
      </c>
      <c r="T4055" s="7" t="str">
        <f t="shared" si="126"/>
        <v>de 1. Très sous dotée passe en 3.Intermédiaire</v>
      </c>
      <c r="U4055" s="7" t="s">
        <v>21</v>
      </c>
      <c r="V4055" s="7" t="str">
        <f t="shared" si="127"/>
        <v>Vihiers</v>
      </c>
      <c r="W4055" s="7">
        <v>1</v>
      </c>
    </row>
    <row r="4056" spans="1:23" x14ac:dyDescent="0.25">
      <c r="A4056" s="1" t="s">
        <v>76</v>
      </c>
      <c r="B4056" s="2" t="s">
        <v>77</v>
      </c>
      <c r="C4056" s="1" t="s">
        <v>401</v>
      </c>
      <c r="D4056" s="2" t="s">
        <v>7844</v>
      </c>
      <c r="E4056" s="1" t="s">
        <v>8333</v>
      </c>
      <c r="F4056" s="2" t="s">
        <v>8334</v>
      </c>
      <c r="G4056" s="3" t="s">
        <v>401</v>
      </c>
      <c r="H4056" s="22" t="s">
        <v>7844</v>
      </c>
      <c r="I4056" s="2" t="s">
        <v>76</v>
      </c>
      <c r="J4056" s="3" t="s">
        <v>77</v>
      </c>
      <c r="K4056" s="1" t="s">
        <v>7984</v>
      </c>
      <c r="L4056" s="2" t="s">
        <v>7985</v>
      </c>
      <c r="M4056" s="4">
        <v>1185</v>
      </c>
      <c r="N4056" s="5">
        <v>0</v>
      </c>
      <c r="O4056" s="5">
        <v>8.1194925924003787</v>
      </c>
      <c r="P4056" s="6" t="s">
        <v>34</v>
      </c>
      <c r="Q4056" s="5" t="s">
        <v>1</v>
      </c>
      <c r="R4056" s="24" t="s">
        <v>1</v>
      </c>
      <c r="S4056" s="6" t="s">
        <v>1</v>
      </c>
      <c r="T4056" s="7" t="str">
        <f t="shared" si="126"/>
        <v>Maintenu</v>
      </c>
      <c r="U4056" s="7" t="s">
        <v>97</v>
      </c>
      <c r="V4056" s="7" t="str">
        <f t="shared" si="127"/>
        <v>Autize-Egray (pct)</v>
      </c>
      <c r="W4056" s="7">
        <v>1</v>
      </c>
    </row>
    <row r="4057" spans="1:23" x14ac:dyDescent="0.25">
      <c r="A4057" s="1" t="s">
        <v>76</v>
      </c>
      <c r="B4057" s="2" t="s">
        <v>77</v>
      </c>
      <c r="C4057" s="1" t="s">
        <v>401</v>
      </c>
      <c r="D4057" s="2" t="s">
        <v>7844</v>
      </c>
      <c r="E4057" s="1" t="s">
        <v>8335</v>
      </c>
      <c r="F4057" s="2" t="s">
        <v>758</v>
      </c>
      <c r="G4057" s="3" t="s">
        <v>401</v>
      </c>
      <c r="H4057" s="22" t="s">
        <v>7844</v>
      </c>
      <c r="I4057" s="2" t="s">
        <v>76</v>
      </c>
      <c r="J4057" s="3" t="s">
        <v>77</v>
      </c>
      <c r="K4057" s="1" t="s">
        <v>7921</v>
      </c>
      <c r="L4057" s="2" t="s">
        <v>7922</v>
      </c>
      <c r="M4057" s="4">
        <v>109</v>
      </c>
      <c r="N4057" s="5">
        <v>0</v>
      </c>
      <c r="O4057" s="5">
        <v>9.1927247356398887</v>
      </c>
      <c r="P4057" s="6" t="s">
        <v>34</v>
      </c>
      <c r="Q4057" s="5" t="s">
        <v>1</v>
      </c>
      <c r="R4057" s="24" t="s">
        <v>1</v>
      </c>
      <c r="S4057" s="6" t="s">
        <v>1</v>
      </c>
      <c r="T4057" s="7" t="str">
        <f t="shared" si="126"/>
        <v>Maintenu</v>
      </c>
      <c r="U4057" s="7" t="s">
        <v>21</v>
      </c>
      <c r="V4057" s="7" t="str">
        <f t="shared" si="127"/>
        <v>Celles-sur-Belle</v>
      </c>
      <c r="W4057" s="7">
        <v>1</v>
      </c>
    </row>
    <row r="4058" spans="1:23" x14ac:dyDescent="0.25">
      <c r="A4058" s="1" t="s">
        <v>76</v>
      </c>
      <c r="B4058" s="2" t="s">
        <v>77</v>
      </c>
      <c r="C4058" s="1" t="s">
        <v>401</v>
      </c>
      <c r="D4058" s="2" t="s">
        <v>7844</v>
      </c>
      <c r="E4058" s="1" t="s">
        <v>8336</v>
      </c>
      <c r="F4058" s="2" t="s">
        <v>8337</v>
      </c>
      <c r="G4058" s="3" t="s">
        <v>401</v>
      </c>
      <c r="H4058" s="22" t="s">
        <v>7844</v>
      </c>
      <c r="I4058" s="2" t="s">
        <v>76</v>
      </c>
      <c r="J4058" s="3" t="s">
        <v>77</v>
      </c>
      <c r="K4058" s="1" t="s">
        <v>7859</v>
      </c>
      <c r="L4058" s="2" t="s">
        <v>7860</v>
      </c>
      <c r="M4058" s="4">
        <v>1357</v>
      </c>
      <c r="N4058" s="5">
        <v>12.906371823775814</v>
      </c>
      <c r="O4058" s="5">
        <v>12.906371823775814</v>
      </c>
      <c r="P4058" s="6" t="s">
        <v>20</v>
      </c>
      <c r="Q4058" s="5" t="s">
        <v>2</v>
      </c>
      <c r="R4058" s="23" t="s">
        <v>1</v>
      </c>
      <c r="S4058" s="5" t="s">
        <v>2</v>
      </c>
      <c r="T4058" s="7" t="str">
        <f t="shared" si="126"/>
        <v>Maintenu</v>
      </c>
      <c r="U4058" s="7" t="s">
        <v>21</v>
      </c>
      <c r="V4058" s="7" t="str">
        <f t="shared" si="127"/>
        <v>La Crèche</v>
      </c>
      <c r="W4058" s="7">
        <v>1</v>
      </c>
    </row>
    <row r="4059" spans="1:23" x14ac:dyDescent="0.25">
      <c r="A4059" s="1" t="s">
        <v>76</v>
      </c>
      <c r="B4059" s="2" t="s">
        <v>77</v>
      </c>
      <c r="C4059" s="1" t="s">
        <v>401</v>
      </c>
      <c r="D4059" s="2" t="s">
        <v>7844</v>
      </c>
      <c r="E4059" s="1" t="s">
        <v>8338</v>
      </c>
      <c r="F4059" s="2" t="s">
        <v>8339</v>
      </c>
      <c r="G4059" s="3" t="s">
        <v>401</v>
      </c>
      <c r="H4059" s="22" t="s">
        <v>7844</v>
      </c>
      <c r="I4059" s="2" t="s">
        <v>76</v>
      </c>
      <c r="J4059" s="3" t="s">
        <v>77</v>
      </c>
      <c r="K4059" s="1" t="s">
        <v>7984</v>
      </c>
      <c r="L4059" s="2" t="s">
        <v>7985</v>
      </c>
      <c r="M4059" s="4">
        <v>809</v>
      </c>
      <c r="N4059" s="5">
        <v>0</v>
      </c>
      <c r="O4059" s="5">
        <v>8.1194925924003787</v>
      </c>
      <c r="P4059" s="6" t="s">
        <v>34</v>
      </c>
      <c r="Q4059" s="5" t="s">
        <v>1</v>
      </c>
      <c r="R4059" s="24" t="s">
        <v>1</v>
      </c>
      <c r="S4059" s="6" t="s">
        <v>1</v>
      </c>
      <c r="T4059" s="7" t="str">
        <f t="shared" si="126"/>
        <v>Maintenu</v>
      </c>
      <c r="U4059" s="7" t="s">
        <v>97</v>
      </c>
      <c r="V4059" s="7" t="str">
        <f t="shared" si="127"/>
        <v>Autize-Egray (pct)</v>
      </c>
      <c r="W4059" s="7">
        <v>1</v>
      </c>
    </row>
    <row r="4060" spans="1:23" x14ac:dyDescent="0.25">
      <c r="A4060" s="1" t="s">
        <v>76</v>
      </c>
      <c r="B4060" s="2" t="s">
        <v>77</v>
      </c>
      <c r="C4060" s="1" t="s">
        <v>401</v>
      </c>
      <c r="D4060" s="2" t="s">
        <v>7844</v>
      </c>
      <c r="E4060" s="1" t="s">
        <v>8340</v>
      </c>
      <c r="F4060" s="2" t="s">
        <v>8341</v>
      </c>
      <c r="G4060" s="3" t="s">
        <v>401</v>
      </c>
      <c r="H4060" s="22" t="s">
        <v>7844</v>
      </c>
      <c r="I4060" s="2" t="s">
        <v>76</v>
      </c>
      <c r="J4060" s="3" t="s">
        <v>77</v>
      </c>
      <c r="K4060" s="1" t="s">
        <v>7851</v>
      </c>
      <c r="L4060" s="2" t="s">
        <v>7852</v>
      </c>
      <c r="M4060" s="4">
        <v>1606.0000000000059</v>
      </c>
      <c r="N4060" s="5">
        <v>16.93019219440249</v>
      </c>
      <c r="O4060" s="5">
        <v>16.93019219440249</v>
      </c>
      <c r="P4060" s="6" t="s">
        <v>20</v>
      </c>
      <c r="Q4060" s="5" t="s">
        <v>88</v>
      </c>
      <c r="R4060" s="24" t="s">
        <v>3</v>
      </c>
      <c r="S4060" s="6" t="s">
        <v>1</v>
      </c>
      <c r="T4060" s="7" t="str">
        <f t="shared" si="126"/>
        <v>de 1. Très sous dotée passe en 3.Intermédiaire</v>
      </c>
      <c r="U4060" s="7" t="s">
        <v>21</v>
      </c>
      <c r="V4060" s="7" t="str">
        <f t="shared" si="127"/>
        <v>Parthenay</v>
      </c>
      <c r="W4060" s="7">
        <v>0</v>
      </c>
    </row>
    <row r="4061" spans="1:23" x14ac:dyDescent="0.25">
      <c r="A4061" s="1" t="s">
        <v>76</v>
      </c>
      <c r="B4061" s="2" t="s">
        <v>77</v>
      </c>
      <c r="C4061" s="1" t="s">
        <v>401</v>
      </c>
      <c r="D4061" s="2" t="s">
        <v>7844</v>
      </c>
      <c r="E4061" s="1" t="s">
        <v>8342</v>
      </c>
      <c r="F4061" s="2" t="s">
        <v>8343</v>
      </c>
      <c r="G4061" s="3" t="s">
        <v>401</v>
      </c>
      <c r="H4061" s="22" t="s">
        <v>7844</v>
      </c>
      <c r="I4061" s="2" t="s">
        <v>76</v>
      </c>
      <c r="J4061" s="3" t="s">
        <v>77</v>
      </c>
      <c r="K4061" s="1" t="s">
        <v>7847</v>
      </c>
      <c r="L4061" s="2" t="s">
        <v>7848</v>
      </c>
      <c r="M4061" s="4">
        <v>464</v>
      </c>
      <c r="N4061" s="5">
        <v>0</v>
      </c>
      <c r="O4061" s="5">
        <v>6.9784829673648998</v>
      </c>
      <c r="P4061" s="6" t="s">
        <v>34</v>
      </c>
      <c r="Q4061" s="5" t="s">
        <v>1</v>
      </c>
      <c r="R4061" s="24" t="s">
        <v>1</v>
      </c>
      <c r="S4061" s="6" t="s">
        <v>1</v>
      </c>
      <c r="T4061" s="7" t="str">
        <f t="shared" si="126"/>
        <v>Maintenu</v>
      </c>
      <c r="U4061" s="7" t="s">
        <v>21</v>
      </c>
      <c r="V4061" s="7" t="str">
        <f t="shared" si="127"/>
        <v>Moncoutant</v>
      </c>
      <c r="W4061" s="7">
        <v>1</v>
      </c>
    </row>
    <row r="4062" spans="1:23" x14ac:dyDescent="0.25">
      <c r="A4062" s="1" t="s">
        <v>76</v>
      </c>
      <c r="B4062" s="2" t="s">
        <v>77</v>
      </c>
      <c r="C4062" s="1" t="s">
        <v>401</v>
      </c>
      <c r="D4062" s="2" t="s">
        <v>7844</v>
      </c>
      <c r="E4062" s="1" t="s">
        <v>8344</v>
      </c>
      <c r="F4062" s="2" t="s">
        <v>8345</v>
      </c>
      <c r="G4062" s="3" t="s">
        <v>401</v>
      </c>
      <c r="H4062" s="22" t="s">
        <v>7844</v>
      </c>
      <c r="I4062" s="2" t="s">
        <v>76</v>
      </c>
      <c r="J4062" s="3" t="s">
        <v>77</v>
      </c>
      <c r="K4062" s="1" t="s">
        <v>6667</v>
      </c>
      <c r="L4062" s="2" t="s">
        <v>6668</v>
      </c>
      <c r="M4062" s="4">
        <v>1379</v>
      </c>
      <c r="N4062" s="5">
        <v>13.632583394333215</v>
      </c>
      <c r="O4062" s="5">
        <v>13.632583394333215</v>
      </c>
      <c r="P4062" s="6" t="s">
        <v>20</v>
      </c>
      <c r="Q4062" s="5" t="s">
        <v>2</v>
      </c>
      <c r="R4062" s="23" t="s">
        <v>1</v>
      </c>
      <c r="S4062" s="6" t="s">
        <v>1</v>
      </c>
      <c r="T4062" s="7" t="str">
        <f t="shared" si="126"/>
        <v>de 1. Très sous dotée passe en 2. Sous dotée</v>
      </c>
      <c r="U4062" s="7" t="s">
        <v>21</v>
      </c>
      <c r="V4062" s="7" t="str">
        <f t="shared" si="127"/>
        <v>Mauléon</v>
      </c>
      <c r="W4062" s="7">
        <v>1</v>
      </c>
    </row>
    <row r="4063" spans="1:23" x14ac:dyDescent="0.25">
      <c r="A4063" s="1" t="s">
        <v>76</v>
      </c>
      <c r="B4063" s="2" t="s">
        <v>77</v>
      </c>
      <c r="C4063" s="1" t="s">
        <v>401</v>
      </c>
      <c r="D4063" s="2" t="s">
        <v>7844</v>
      </c>
      <c r="E4063" s="1" t="s">
        <v>8346</v>
      </c>
      <c r="F4063" s="2" t="s">
        <v>8347</v>
      </c>
      <c r="G4063" s="3" t="s">
        <v>401</v>
      </c>
      <c r="H4063" s="22" t="s">
        <v>7844</v>
      </c>
      <c r="I4063" s="2" t="s">
        <v>76</v>
      </c>
      <c r="J4063" s="3" t="s">
        <v>77</v>
      </c>
      <c r="K4063" s="1" t="s">
        <v>7881</v>
      </c>
      <c r="L4063" s="2" t="s">
        <v>7882</v>
      </c>
      <c r="M4063" s="4">
        <v>976.00000000000318</v>
      </c>
      <c r="N4063" s="5">
        <v>11.163837070044417</v>
      </c>
      <c r="O4063" s="5">
        <v>11.163837070044417</v>
      </c>
      <c r="P4063" s="6" t="s">
        <v>20</v>
      </c>
      <c r="Q4063" s="5" t="s">
        <v>1</v>
      </c>
      <c r="R4063" s="24" t="s">
        <v>1</v>
      </c>
      <c r="S4063" s="5" t="s">
        <v>88</v>
      </c>
      <c r="T4063" s="7" t="str">
        <f t="shared" si="126"/>
        <v>de 3.Intermédiaire passe en 1. Très sous dotée</v>
      </c>
      <c r="U4063" s="7" t="s">
        <v>21</v>
      </c>
      <c r="V4063" s="7" t="str">
        <f t="shared" si="127"/>
        <v>Coulonges-sur-l'Autize</v>
      </c>
      <c r="W4063" s="7">
        <v>1</v>
      </c>
    </row>
    <row r="4064" spans="1:23" x14ac:dyDescent="0.25">
      <c r="A4064" s="1" t="s">
        <v>76</v>
      </c>
      <c r="B4064" s="2" t="s">
        <v>77</v>
      </c>
      <c r="C4064" s="1" t="s">
        <v>401</v>
      </c>
      <c r="D4064" s="2" t="s">
        <v>7844</v>
      </c>
      <c r="E4064" s="1" t="s">
        <v>8348</v>
      </c>
      <c r="F4064" s="2" t="s">
        <v>1706</v>
      </c>
      <c r="G4064" s="3" t="s">
        <v>401</v>
      </c>
      <c r="H4064" s="22" t="s">
        <v>7844</v>
      </c>
      <c r="I4064" s="2" t="s">
        <v>76</v>
      </c>
      <c r="J4064" s="3" t="s">
        <v>77</v>
      </c>
      <c r="K4064" s="1" t="s">
        <v>7889</v>
      </c>
      <c r="L4064" s="2" t="s">
        <v>7890</v>
      </c>
      <c r="M4064" s="4">
        <v>1901</v>
      </c>
      <c r="N4064" s="5">
        <v>6.9892941894233251</v>
      </c>
      <c r="O4064" s="5">
        <v>6.9892941894233251</v>
      </c>
      <c r="P4064" s="6" t="s">
        <v>20</v>
      </c>
      <c r="Q4064" s="5" t="s">
        <v>1</v>
      </c>
      <c r="R4064" s="24" t="s">
        <v>1</v>
      </c>
      <c r="S4064" s="6" t="s">
        <v>1</v>
      </c>
      <c r="T4064" s="7" t="str">
        <f t="shared" si="126"/>
        <v>Maintenu</v>
      </c>
      <c r="U4064" s="7" t="s">
        <v>21</v>
      </c>
      <c r="V4064" s="7" t="str">
        <f t="shared" si="127"/>
        <v>Thouars</v>
      </c>
      <c r="W4064" s="7">
        <v>1</v>
      </c>
    </row>
    <row r="4065" spans="1:23" x14ac:dyDescent="0.25">
      <c r="A4065" s="1" t="s">
        <v>76</v>
      </c>
      <c r="B4065" s="2" t="s">
        <v>77</v>
      </c>
      <c r="C4065" s="1" t="s">
        <v>401</v>
      </c>
      <c r="D4065" s="2" t="s">
        <v>7844</v>
      </c>
      <c r="E4065" s="1" t="s">
        <v>8349</v>
      </c>
      <c r="F4065" s="2" t="s">
        <v>2384</v>
      </c>
      <c r="G4065" s="3" t="s">
        <v>401</v>
      </c>
      <c r="H4065" s="22" t="s">
        <v>7844</v>
      </c>
      <c r="I4065" s="2" t="s">
        <v>76</v>
      </c>
      <c r="J4065" s="3" t="s">
        <v>77</v>
      </c>
      <c r="K4065" s="1" t="s">
        <v>7984</v>
      </c>
      <c r="L4065" s="2" t="s">
        <v>7985</v>
      </c>
      <c r="M4065" s="4">
        <v>1035</v>
      </c>
      <c r="N4065" s="5">
        <v>0</v>
      </c>
      <c r="O4065" s="5">
        <v>8.1194925924003787</v>
      </c>
      <c r="P4065" s="6" t="s">
        <v>34</v>
      </c>
      <c r="Q4065" s="5" t="s">
        <v>1</v>
      </c>
      <c r="R4065" s="24" t="s">
        <v>1</v>
      </c>
      <c r="S4065" s="6" t="s">
        <v>1</v>
      </c>
      <c r="T4065" s="7" t="str">
        <f t="shared" si="126"/>
        <v>Maintenu</v>
      </c>
      <c r="U4065" s="7" t="s">
        <v>97</v>
      </c>
      <c r="V4065" s="7" t="str">
        <f t="shared" si="127"/>
        <v>Autize-Egray (pct)</v>
      </c>
      <c r="W4065" s="7">
        <v>1</v>
      </c>
    </row>
    <row r="4066" spans="1:23" x14ac:dyDescent="0.25">
      <c r="A4066" s="1" t="s">
        <v>76</v>
      </c>
      <c r="B4066" s="2" t="s">
        <v>77</v>
      </c>
      <c r="C4066" s="1" t="s">
        <v>401</v>
      </c>
      <c r="D4066" s="2" t="s">
        <v>7844</v>
      </c>
      <c r="E4066" s="1" t="s">
        <v>8350</v>
      </c>
      <c r="F4066" s="2" t="s">
        <v>8351</v>
      </c>
      <c r="G4066" s="3" t="s">
        <v>401</v>
      </c>
      <c r="H4066" s="22" t="s">
        <v>7844</v>
      </c>
      <c r="I4066" s="2" t="s">
        <v>76</v>
      </c>
      <c r="J4066" s="3" t="s">
        <v>77</v>
      </c>
      <c r="K4066" s="1" t="s">
        <v>7855</v>
      </c>
      <c r="L4066" s="2" t="s">
        <v>7856</v>
      </c>
      <c r="M4066" s="4">
        <v>182</v>
      </c>
      <c r="N4066" s="5">
        <v>11.036555302644016</v>
      </c>
      <c r="O4066" s="5">
        <v>11.036555302644016</v>
      </c>
      <c r="P4066" s="6" t="s">
        <v>20</v>
      </c>
      <c r="Q4066" s="5" t="s">
        <v>1</v>
      </c>
      <c r="R4066" s="24" t="s">
        <v>1</v>
      </c>
      <c r="S4066" s="6" t="s">
        <v>1</v>
      </c>
      <c r="T4066" s="7" t="str">
        <f t="shared" si="126"/>
        <v>Maintenu</v>
      </c>
      <c r="U4066" s="7" t="s">
        <v>97</v>
      </c>
      <c r="V4066" s="7" t="str">
        <f t="shared" si="127"/>
        <v>Plaine Niortaise (pct)</v>
      </c>
      <c r="W4066" s="7">
        <v>1</v>
      </c>
    </row>
    <row r="4067" spans="1:23" x14ac:dyDescent="0.25">
      <c r="A4067" s="1" t="s">
        <v>76</v>
      </c>
      <c r="B4067" s="2" t="s">
        <v>77</v>
      </c>
      <c r="C4067" s="1" t="s">
        <v>401</v>
      </c>
      <c r="D4067" s="2" t="s">
        <v>7844</v>
      </c>
      <c r="E4067" s="1" t="s">
        <v>8352</v>
      </c>
      <c r="F4067" s="2" t="s">
        <v>8353</v>
      </c>
      <c r="G4067" s="3" t="s">
        <v>401</v>
      </c>
      <c r="H4067" s="22" t="s">
        <v>7844</v>
      </c>
      <c r="I4067" s="2" t="s">
        <v>76</v>
      </c>
      <c r="J4067" s="3" t="s">
        <v>77</v>
      </c>
      <c r="K4067" s="1" t="s">
        <v>7980</v>
      </c>
      <c r="L4067" s="2" t="s">
        <v>7981</v>
      </c>
      <c r="M4067" s="4">
        <v>713</v>
      </c>
      <c r="N4067" s="5">
        <v>10.077579146919515</v>
      </c>
      <c r="O4067" s="5">
        <v>10.077579146919515</v>
      </c>
      <c r="P4067" s="6" t="s">
        <v>20</v>
      </c>
      <c r="Q4067" s="5" t="s">
        <v>1</v>
      </c>
      <c r="R4067" s="24" t="s">
        <v>1</v>
      </c>
      <c r="S4067" s="5" t="s">
        <v>88</v>
      </c>
      <c r="T4067" s="7" t="str">
        <f t="shared" si="126"/>
        <v>de 3.Intermédiaire passe en 1. Très sous dotée</v>
      </c>
      <c r="U4067" s="7" t="s">
        <v>21</v>
      </c>
      <c r="V4067" s="7" t="str">
        <f t="shared" si="127"/>
        <v>Melle</v>
      </c>
      <c r="W4067" s="7">
        <v>1</v>
      </c>
    </row>
    <row r="4068" spans="1:23" x14ac:dyDescent="0.25">
      <c r="A4068" s="1" t="s">
        <v>76</v>
      </c>
      <c r="B4068" s="2" t="s">
        <v>77</v>
      </c>
      <c r="C4068" s="1" t="s">
        <v>401</v>
      </c>
      <c r="D4068" s="2" t="s">
        <v>7844</v>
      </c>
      <c r="E4068" s="1" t="s">
        <v>8354</v>
      </c>
      <c r="F4068" s="2" t="s">
        <v>8355</v>
      </c>
      <c r="G4068" s="3" t="s">
        <v>401</v>
      </c>
      <c r="H4068" s="22" t="s">
        <v>7844</v>
      </c>
      <c r="I4068" s="2" t="s">
        <v>76</v>
      </c>
      <c r="J4068" s="3" t="s">
        <v>77</v>
      </c>
      <c r="K4068" s="1" t="s">
        <v>7980</v>
      </c>
      <c r="L4068" s="2" t="s">
        <v>7981</v>
      </c>
      <c r="M4068" s="4">
        <v>344</v>
      </c>
      <c r="N4068" s="5">
        <v>10.077579146919515</v>
      </c>
      <c r="O4068" s="5">
        <v>10.077579146919515</v>
      </c>
      <c r="P4068" s="6" t="s">
        <v>20</v>
      </c>
      <c r="Q4068" s="5" t="s">
        <v>1</v>
      </c>
      <c r="R4068" s="24" t="s">
        <v>1</v>
      </c>
      <c r="S4068" s="6" t="s">
        <v>1</v>
      </c>
      <c r="T4068" s="7" t="str">
        <f t="shared" si="126"/>
        <v>Maintenu</v>
      </c>
      <c r="U4068" s="7" t="s">
        <v>21</v>
      </c>
      <c r="V4068" s="7" t="str">
        <f t="shared" si="127"/>
        <v>Melle</v>
      </c>
      <c r="W4068" s="7">
        <v>1</v>
      </c>
    </row>
    <row r="4069" spans="1:23" x14ac:dyDescent="0.25">
      <c r="A4069" s="1" t="s">
        <v>76</v>
      </c>
      <c r="B4069" s="2" t="s">
        <v>77</v>
      </c>
      <c r="C4069" s="1" t="s">
        <v>401</v>
      </c>
      <c r="D4069" s="2" t="s">
        <v>7844</v>
      </c>
      <c r="E4069" s="1" t="s">
        <v>8356</v>
      </c>
      <c r="F4069" s="2" t="s">
        <v>5133</v>
      </c>
      <c r="G4069" s="3" t="s">
        <v>401</v>
      </c>
      <c r="H4069" s="22" t="s">
        <v>7844</v>
      </c>
      <c r="I4069" s="2" t="s">
        <v>76</v>
      </c>
      <c r="J4069" s="3" t="s">
        <v>77</v>
      </c>
      <c r="K4069" s="1" t="s">
        <v>7873</v>
      </c>
      <c r="L4069" s="2" t="s">
        <v>7874</v>
      </c>
      <c r="M4069" s="4">
        <v>1876</v>
      </c>
      <c r="N4069" s="5">
        <v>10.405500867244141</v>
      </c>
      <c r="O4069" s="5">
        <v>10.405500867244141</v>
      </c>
      <c r="P4069" s="6" t="s">
        <v>20</v>
      </c>
      <c r="Q4069" s="5" t="s">
        <v>1</v>
      </c>
      <c r="R4069" s="24" t="s">
        <v>1</v>
      </c>
      <c r="S4069" s="6" t="s">
        <v>1</v>
      </c>
      <c r="T4069" s="7" t="str">
        <f t="shared" si="126"/>
        <v>Maintenu</v>
      </c>
      <c r="U4069" s="7" t="s">
        <v>97</v>
      </c>
      <c r="V4069" s="7" t="str">
        <f t="shared" si="127"/>
        <v>Frontenay-Rohan-Rohan (pct)</v>
      </c>
      <c r="W4069" s="7">
        <v>1</v>
      </c>
    </row>
    <row r="4070" spans="1:23" x14ac:dyDescent="0.25">
      <c r="A4070" s="1" t="s">
        <v>76</v>
      </c>
      <c r="B4070" s="2" t="s">
        <v>77</v>
      </c>
      <c r="C4070" s="1" t="s">
        <v>401</v>
      </c>
      <c r="D4070" s="2" t="s">
        <v>7844</v>
      </c>
      <c r="E4070" s="1" t="s">
        <v>8357</v>
      </c>
      <c r="F4070" s="2" t="s">
        <v>8358</v>
      </c>
      <c r="G4070" s="3" t="s">
        <v>401</v>
      </c>
      <c r="H4070" s="22" t="s">
        <v>7844</v>
      </c>
      <c r="I4070" s="2" t="s">
        <v>76</v>
      </c>
      <c r="J4070" s="3" t="s">
        <v>77</v>
      </c>
      <c r="K4070" s="1" t="s">
        <v>7889</v>
      </c>
      <c r="L4070" s="2" t="s">
        <v>7890</v>
      </c>
      <c r="M4070" s="4">
        <v>2483.0000000000068</v>
      </c>
      <c r="N4070" s="5">
        <v>6.9892941894233251</v>
      </c>
      <c r="O4070" s="5">
        <v>6.9892941894233251</v>
      </c>
      <c r="P4070" s="6" t="s">
        <v>20</v>
      </c>
      <c r="Q4070" s="5" t="s">
        <v>1</v>
      </c>
      <c r="R4070" s="24" t="s">
        <v>1</v>
      </c>
      <c r="S4070" s="6" t="s">
        <v>1</v>
      </c>
      <c r="T4070" s="7" t="str">
        <f t="shared" si="126"/>
        <v>Maintenu</v>
      </c>
      <c r="U4070" s="7" t="s">
        <v>21</v>
      </c>
      <c r="V4070" s="7" t="str">
        <f t="shared" si="127"/>
        <v>Thouars</v>
      </c>
      <c r="W4070" s="7">
        <v>1</v>
      </c>
    </row>
    <row r="4071" spans="1:23" x14ac:dyDescent="0.25">
      <c r="A4071" s="1" t="s">
        <v>76</v>
      </c>
      <c r="B4071" s="2" t="s">
        <v>77</v>
      </c>
      <c r="C4071" s="1" t="s">
        <v>401</v>
      </c>
      <c r="D4071" s="2" t="s">
        <v>7844</v>
      </c>
      <c r="E4071" s="1" t="s">
        <v>8359</v>
      </c>
      <c r="F4071" s="2" t="s">
        <v>8360</v>
      </c>
      <c r="G4071" s="3" t="s">
        <v>401</v>
      </c>
      <c r="H4071" s="22" t="s">
        <v>7844</v>
      </c>
      <c r="I4071" s="2" t="s">
        <v>76</v>
      </c>
      <c r="J4071" s="3" t="s">
        <v>77</v>
      </c>
      <c r="K4071" s="1" t="s">
        <v>7889</v>
      </c>
      <c r="L4071" s="2" t="s">
        <v>7890</v>
      </c>
      <c r="M4071" s="4">
        <v>1427.0000000000064</v>
      </c>
      <c r="N4071" s="5">
        <v>6.9892941894233251</v>
      </c>
      <c r="O4071" s="5">
        <v>6.9892941894233251</v>
      </c>
      <c r="P4071" s="6" t="s">
        <v>20</v>
      </c>
      <c r="Q4071" s="5" t="s">
        <v>1</v>
      </c>
      <c r="R4071" s="24" t="s">
        <v>1</v>
      </c>
      <c r="S4071" s="6" t="s">
        <v>1</v>
      </c>
      <c r="T4071" s="7" t="str">
        <f t="shared" si="126"/>
        <v>Maintenu</v>
      </c>
      <c r="U4071" s="7" t="s">
        <v>21</v>
      </c>
      <c r="V4071" s="7" t="str">
        <f t="shared" si="127"/>
        <v>Thouars</v>
      </c>
      <c r="W4071" s="7">
        <v>1</v>
      </c>
    </row>
    <row r="4072" spans="1:23" x14ac:dyDescent="0.25">
      <c r="A4072" s="1" t="s">
        <v>76</v>
      </c>
      <c r="B4072" s="2" t="s">
        <v>77</v>
      </c>
      <c r="C4072" s="1" t="s">
        <v>401</v>
      </c>
      <c r="D4072" s="2" t="s">
        <v>7844</v>
      </c>
      <c r="E4072" s="1" t="s">
        <v>8361</v>
      </c>
      <c r="F4072" s="2" t="s">
        <v>8362</v>
      </c>
      <c r="G4072" s="3" t="s">
        <v>401</v>
      </c>
      <c r="H4072" s="22" t="s">
        <v>7844</v>
      </c>
      <c r="I4072" s="2" t="s">
        <v>76</v>
      </c>
      <c r="J4072" s="3" t="s">
        <v>77</v>
      </c>
      <c r="K4072" s="1" t="s">
        <v>7980</v>
      </c>
      <c r="L4072" s="2" t="s">
        <v>7981</v>
      </c>
      <c r="M4072" s="4">
        <v>678.00000000000102</v>
      </c>
      <c r="N4072" s="5">
        <v>10.077579146919515</v>
      </c>
      <c r="O4072" s="5">
        <v>10.077579146919515</v>
      </c>
      <c r="P4072" s="6" t="s">
        <v>20</v>
      </c>
      <c r="Q4072" s="5" t="s">
        <v>1</v>
      </c>
      <c r="R4072" s="24" t="s">
        <v>1</v>
      </c>
      <c r="S4072" s="6" t="s">
        <v>1</v>
      </c>
      <c r="T4072" s="7" t="str">
        <f t="shared" si="126"/>
        <v>Maintenu</v>
      </c>
      <c r="U4072" s="7" t="s">
        <v>21</v>
      </c>
      <c r="V4072" s="7" t="str">
        <f t="shared" si="127"/>
        <v>Melle</v>
      </c>
      <c r="W4072" s="7">
        <v>1</v>
      </c>
    </row>
    <row r="4073" spans="1:23" x14ac:dyDescent="0.25">
      <c r="A4073" s="1" t="s">
        <v>76</v>
      </c>
      <c r="B4073" s="2" t="s">
        <v>77</v>
      </c>
      <c r="C4073" s="1" t="s">
        <v>401</v>
      </c>
      <c r="D4073" s="2" t="s">
        <v>7844</v>
      </c>
      <c r="E4073" s="1" t="s">
        <v>8363</v>
      </c>
      <c r="F4073" s="2" t="s">
        <v>8364</v>
      </c>
      <c r="G4073" s="3" t="s">
        <v>401</v>
      </c>
      <c r="H4073" s="22" t="s">
        <v>7844</v>
      </c>
      <c r="I4073" s="2" t="s">
        <v>76</v>
      </c>
      <c r="J4073" s="3" t="s">
        <v>77</v>
      </c>
      <c r="K4073" s="1" t="s">
        <v>7903</v>
      </c>
      <c r="L4073" s="2" t="s">
        <v>7904</v>
      </c>
      <c r="M4073" s="4">
        <v>1423</v>
      </c>
      <c r="N4073" s="5">
        <v>15.432301252051422</v>
      </c>
      <c r="O4073" s="5">
        <v>15.432301252051422</v>
      </c>
      <c r="P4073" s="6" t="s">
        <v>20</v>
      </c>
      <c r="Q4073" s="5" t="s">
        <v>2</v>
      </c>
      <c r="R4073" s="24" t="s">
        <v>2</v>
      </c>
      <c r="S4073" s="6" t="s">
        <v>1</v>
      </c>
      <c r="T4073" s="7" t="str">
        <f t="shared" si="126"/>
        <v>de 1. Très sous dotée passe en 2. Sous dotée</v>
      </c>
      <c r="U4073" s="7" t="s">
        <v>21</v>
      </c>
      <c r="V4073" s="7" t="str">
        <f t="shared" si="127"/>
        <v>Saint-Maixent-l'École</v>
      </c>
      <c r="W4073" s="7">
        <v>0</v>
      </c>
    </row>
    <row r="4074" spans="1:23" x14ac:dyDescent="0.25">
      <c r="A4074" s="1" t="s">
        <v>76</v>
      </c>
      <c r="B4074" s="2" t="s">
        <v>77</v>
      </c>
      <c r="C4074" s="1" t="s">
        <v>401</v>
      </c>
      <c r="D4074" s="2" t="s">
        <v>7844</v>
      </c>
      <c r="E4074" s="1" t="s">
        <v>8365</v>
      </c>
      <c r="F4074" s="2" t="s">
        <v>4268</v>
      </c>
      <c r="G4074" s="3" t="s">
        <v>401</v>
      </c>
      <c r="H4074" s="22" t="s">
        <v>7844</v>
      </c>
      <c r="I4074" s="2" t="s">
        <v>76</v>
      </c>
      <c r="J4074" s="3" t="s">
        <v>77</v>
      </c>
      <c r="K4074" s="1" t="s">
        <v>7945</v>
      </c>
      <c r="L4074" s="2" t="s">
        <v>7946</v>
      </c>
      <c r="M4074" s="4">
        <v>343.00000000000097</v>
      </c>
      <c r="N4074" s="5">
        <v>21.159440808221785</v>
      </c>
      <c r="O4074" s="5">
        <v>21.159440808221785</v>
      </c>
      <c r="P4074" s="6" t="s">
        <v>20</v>
      </c>
      <c r="Q4074" s="5" t="s">
        <v>88</v>
      </c>
      <c r="R4074" s="24" t="s">
        <v>3</v>
      </c>
      <c r="S4074" s="6" t="s">
        <v>1</v>
      </c>
      <c r="T4074" s="7" t="str">
        <f t="shared" si="126"/>
        <v>de 1. Très sous dotée passe en 3.Intermédiaire</v>
      </c>
      <c r="U4074" s="7" t="s">
        <v>21</v>
      </c>
      <c r="V4074" s="7" t="str">
        <f t="shared" si="127"/>
        <v>La Mothe-Saint-Héray</v>
      </c>
      <c r="W4074" s="7">
        <v>0</v>
      </c>
    </row>
    <row r="4075" spans="1:23" x14ac:dyDescent="0.25">
      <c r="A4075" s="1" t="s">
        <v>76</v>
      </c>
      <c r="B4075" s="2" t="s">
        <v>77</v>
      </c>
      <c r="C4075" s="1" t="s">
        <v>401</v>
      </c>
      <c r="D4075" s="2" t="s">
        <v>7844</v>
      </c>
      <c r="E4075" s="1" t="s">
        <v>8366</v>
      </c>
      <c r="F4075" s="2" t="s">
        <v>8367</v>
      </c>
      <c r="G4075" s="3" t="s">
        <v>401</v>
      </c>
      <c r="H4075" s="22" t="s">
        <v>7844</v>
      </c>
      <c r="I4075" s="2" t="s">
        <v>76</v>
      </c>
      <c r="J4075" s="3" t="s">
        <v>77</v>
      </c>
      <c r="K4075" s="1" t="s">
        <v>7873</v>
      </c>
      <c r="L4075" s="2" t="s">
        <v>7874</v>
      </c>
      <c r="M4075" s="4">
        <v>755.99999999999864</v>
      </c>
      <c r="N4075" s="5">
        <v>10.405500867244141</v>
      </c>
      <c r="O4075" s="5">
        <v>10.405500867244141</v>
      </c>
      <c r="P4075" s="6" t="s">
        <v>20</v>
      </c>
      <c r="Q4075" s="5" t="s">
        <v>1</v>
      </c>
      <c r="R4075" s="24" t="s">
        <v>1</v>
      </c>
      <c r="S4075" s="6" t="s">
        <v>1</v>
      </c>
      <c r="T4075" s="7" t="str">
        <f t="shared" si="126"/>
        <v>Maintenu</v>
      </c>
      <c r="U4075" s="7" t="s">
        <v>97</v>
      </c>
      <c r="V4075" s="7" t="str">
        <f t="shared" si="127"/>
        <v>Frontenay-Rohan-Rohan (pct)</v>
      </c>
      <c r="W4075" s="7">
        <v>1</v>
      </c>
    </row>
    <row r="4076" spans="1:23" x14ac:dyDescent="0.25">
      <c r="A4076" s="1" t="s">
        <v>76</v>
      </c>
      <c r="B4076" s="2" t="s">
        <v>77</v>
      </c>
      <c r="C4076" s="1" t="s">
        <v>401</v>
      </c>
      <c r="D4076" s="2" t="s">
        <v>7844</v>
      </c>
      <c r="E4076" s="1" t="s">
        <v>8368</v>
      </c>
      <c r="F4076" s="2" t="s">
        <v>8369</v>
      </c>
      <c r="G4076" s="3" t="s">
        <v>401</v>
      </c>
      <c r="H4076" s="22" t="s">
        <v>7844</v>
      </c>
      <c r="I4076" s="2" t="s">
        <v>76</v>
      </c>
      <c r="J4076" s="3" t="s">
        <v>77</v>
      </c>
      <c r="K4076" s="1" t="s">
        <v>7851</v>
      </c>
      <c r="L4076" s="2" t="s">
        <v>7852</v>
      </c>
      <c r="M4076" s="4">
        <v>202</v>
      </c>
      <c r="N4076" s="5">
        <v>16.93019219440249</v>
      </c>
      <c r="O4076" s="5">
        <v>16.93019219440249</v>
      </c>
      <c r="P4076" s="6" t="s">
        <v>20</v>
      </c>
      <c r="Q4076" s="5" t="s">
        <v>88</v>
      </c>
      <c r="R4076" s="24" t="s">
        <v>3</v>
      </c>
      <c r="S4076" s="6" t="s">
        <v>1</v>
      </c>
      <c r="T4076" s="7" t="str">
        <f t="shared" si="126"/>
        <v>de 1. Très sous dotée passe en 3.Intermédiaire</v>
      </c>
      <c r="U4076" s="7" t="s">
        <v>21</v>
      </c>
      <c r="V4076" s="7" t="str">
        <f t="shared" si="127"/>
        <v>Parthenay</v>
      </c>
      <c r="W4076" s="7">
        <v>0</v>
      </c>
    </row>
    <row r="4077" spans="1:23" x14ac:dyDescent="0.25">
      <c r="A4077" s="1" t="s">
        <v>76</v>
      </c>
      <c r="B4077" s="2" t="s">
        <v>77</v>
      </c>
      <c r="C4077" s="1" t="s">
        <v>401</v>
      </c>
      <c r="D4077" s="2" t="s">
        <v>7844</v>
      </c>
      <c r="E4077" s="1" t="s">
        <v>402</v>
      </c>
      <c r="F4077" s="2" t="s">
        <v>403</v>
      </c>
      <c r="G4077" s="3" t="s">
        <v>401</v>
      </c>
      <c r="H4077" s="22" t="s">
        <v>7844</v>
      </c>
      <c r="I4077" s="2" t="s">
        <v>76</v>
      </c>
      <c r="J4077" s="3" t="s">
        <v>77</v>
      </c>
      <c r="K4077" s="1" t="s">
        <v>402</v>
      </c>
      <c r="L4077" s="2" t="s">
        <v>403</v>
      </c>
      <c r="M4077" s="4">
        <v>1613</v>
      </c>
      <c r="N4077" s="5">
        <v>0</v>
      </c>
      <c r="O4077" s="5">
        <v>17.938853520096337</v>
      </c>
      <c r="P4077" s="6" t="s">
        <v>34</v>
      </c>
      <c r="Q4077" s="5" t="s">
        <v>88</v>
      </c>
      <c r="R4077" s="24" t="s">
        <v>3</v>
      </c>
      <c r="S4077" s="6" t="s">
        <v>1</v>
      </c>
      <c r="T4077" s="7" t="str">
        <f t="shared" si="126"/>
        <v>de 1. Très sous dotée passe en 3.Intermédiaire</v>
      </c>
      <c r="U4077" s="7" t="s">
        <v>21</v>
      </c>
      <c r="V4077" s="7" t="str">
        <f t="shared" si="127"/>
        <v>Sauzé-Vaussais</v>
      </c>
      <c r="W4077" s="7">
        <v>0</v>
      </c>
    </row>
    <row r="4078" spans="1:23" x14ac:dyDescent="0.25">
      <c r="A4078" s="1" t="s">
        <v>76</v>
      </c>
      <c r="B4078" s="2" t="s">
        <v>77</v>
      </c>
      <c r="C4078" s="1" t="s">
        <v>401</v>
      </c>
      <c r="D4078" s="2" t="s">
        <v>7844</v>
      </c>
      <c r="E4078" s="1" t="s">
        <v>8370</v>
      </c>
      <c r="F4078" s="2" t="s">
        <v>8371</v>
      </c>
      <c r="G4078" s="3" t="s">
        <v>401</v>
      </c>
      <c r="H4078" s="22" t="s">
        <v>7844</v>
      </c>
      <c r="I4078" s="2" t="s">
        <v>76</v>
      </c>
      <c r="J4078" s="3" t="s">
        <v>77</v>
      </c>
      <c r="K4078" s="1" t="s">
        <v>7984</v>
      </c>
      <c r="L4078" s="2" t="s">
        <v>7985</v>
      </c>
      <c r="M4078" s="4">
        <v>615</v>
      </c>
      <c r="N4078" s="5">
        <v>0</v>
      </c>
      <c r="O4078" s="5">
        <v>8.1194925924003787</v>
      </c>
      <c r="P4078" s="6" t="s">
        <v>34</v>
      </c>
      <c r="Q4078" s="5" t="s">
        <v>1</v>
      </c>
      <c r="R4078" s="24" t="s">
        <v>1</v>
      </c>
      <c r="S4078" s="6" t="s">
        <v>1</v>
      </c>
      <c r="T4078" s="7" t="str">
        <f t="shared" si="126"/>
        <v>Maintenu</v>
      </c>
      <c r="U4078" s="7" t="s">
        <v>97</v>
      </c>
      <c r="V4078" s="7" t="str">
        <f t="shared" si="127"/>
        <v>Autize-Egray (pct)</v>
      </c>
      <c r="W4078" s="7">
        <v>1</v>
      </c>
    </row>
    <row r="4079" spans="1:23" x14ac:dyDescent="0.25">
      <c r="A4079" s="1" t="s">
        <v>76</v>
      </c>
      <c r="B4079" s="2" t="s">
        <v>77</v>
      </c>
      <c r="C4079" s="1" t="s">
        <v>401</v>
      </c>
      <c r="D4079" s="2" t="s">
        <v>7844</v>
      </c>
      <c r="E4079" s="1" t="s">
        <v>8372</v>
      </c>
      <c r="F4079" s="2" t="s">
        <v>8373</v>
      </c>
      <c r="G4079" s="3" t="s">
        <v>401</v>
      </c>
      <c r="H4079" s="22" t="s">
        <v>7844</v>
      </c>
      <c r="I4079" s="2" t="s">
        <v>76</v>
      </c>
      <c r="J4079" s="3" t="s">
        <v>77</v>
      </c>
      <c r="K4079" s="1" t="s">
        <v>7847</v>
      </c>
      <c r="L4079" s="2" t="s">
        <v>7848</v>
      </c>
      <c r="M4079" s="4">
        <v>384</v>
      </c>
      <c r="N4079" s="5">
        <v>0</v>
      </c>
      <c r="O4079" s="5">
        <v>6.9784829673648998</v>
      </c>
      <c r="P4079" s="6" t="s">
        <v>34</v>
      </c>
      <c r="Q4079" s="5" t="s">
        <v>1</v>
      </c>
      <c r="R4079" s="24" t="s">
        <v>1</v>
      </c>
      <c r="S4079" s="6" t="s">
        <v>1</v>
      </c>
      <c r="T4079" s="7" t="str">
        <f t="shared" si="126"/>
        <v>Maintenu</v>
      </c>
      <c r="U4079" s="7" t="s">
        <v>21</v>
      </c>
      <c r="V4079" s="7" t="str">
        <f t="shared" si="127"/>
        <v>Moncoutant</v>
      </c>
      <c r="W4079" s="7">
        <v>1</v>
      </c>
    </row>
    <row r="4080" spans="1:23" x14ac:dyDescent="0.25">
      <c r="A4080" s="1" t="s">
        <v>76</v>
      </c>
      <c r="B4080" s="2" t="s">
        <v>77</v>
      </c>
      <c r="C4080" s="1" t="s">
        <v>401</v>
      </c>
      <c r="D4080" s="2" t="s">
        <v>7844</v>
      </c>
      <c r="E4080" s="1" t="s">
        <v>8374</v>
      </c>
      <c r="F4080" s="2" t="s">
        <v>8375</v>
      </c>
      <c r="G4080" s="3" t="s">
        <v>401</v>
      </c>
      <c r="H4080" s="22" t="s">
        <v>7844</v>
      </c>
      <c r="I4080" s="2" t="s">
        <v>76</v>
      </c>
      <c r="J4080" s="3" t="s">
        <v>77</v>
      </c>
      <c r="K4080" s="1" t="s">
        <v>7893</v>
      </c>
      <c r="L4080" s="2" t="s">
        <v>7894</v>
      </c>
      <c r="M4080" s="4">
        <v>527</v>
      </c>
      <c r="N4080" s="5">
        <v>0</v>
      </c>
      <c r="O4080" s="5">
        <v>18.399533590015732</v>
      </c>
      <c r="P4080" s="6" t="s">
        <v>34</v>
      </c>
      <c r="Q4080" s="5" t="s">
        <v>88</v>
      </c>
      <c r="R4080" s="24" t="s">
        <v>3</v>
      </c>
      <c r="S4080" s="5" t="s">
        <v>88</v>
      </c>
      <c r="T4080" s="7" t="str">
        <f t="shared" si="126"/>
        <v>Maintenu</v>
      </c>
      <c r="U4080" s="7" t="s">
        <v>21</v>
      </c>
      <c r="V4080" s="7" t="str">
        <f t="shared" si="127"/>
        <v>Brioux-sur-Boutonne</v>
      </c>
      <c r="W4080" s="7">
        <v>0</v>
      </c>
    </row>
    <row r="4081" spans="1:23" x14ac:dyDescent="0.25">
      <c r="A4081" s="1" t="s">
        <v>76</v>
      </c>
      <c r="B4081" s="2" t="s">
        <v>77</v>
      </c>
      <c r="C4081" s="1" t="s">
        <v>401</v>
      </c>
      <c r="D4081" s="2" t="s">
        <v>7844</v>
      </c>
      <c r="E4081" s="1" t="s">
        <v>7867</v>
      </c>
      <c r="F4081" s="2" t="s">
        <v>7868</v>
      </c>
      <c r="G4081" s="3" t="s">
        <v>401</v>
      </c>
      <c r="H4081" s="22" t="s">
        <v>7844</v>
      </c>
      <c r="I4081" s="2" t="s">
        <v>76</v>
      </c>
      <c r="J4081" s="3" t="s">
        <v>77</v>
      </c>
      <c r="K4081" s="1" t="s">
        <v>7867</v>
      </c>
      <c r="L4081" s="2" t="s">
        <v>7868</v>
      </c>
      <c r="M4081" s="4">
        <v>1822</v>
      </c>
      <c r="N4081" s="5">
        <v>0</v>
      </c>
      <c r="O4081" s="5">
        <v>9.5501638064558776</v>
      </c>
      <c r="P4081" s="6" t="s">
        <v>34</v>
      </c>
      <c r="Q4081" s="5" t="s">
        <v>1</v>
      </c>
      <c r="R4081" s="24" t="s">
        <v>1</v>
      </c>
      <c r="S4081" s="6" t="s">
        <v>1</v>
      </c>
      <c r="T4081" s="7" t="str">
        <f t="shared" si="126"/>
        <v>Maintenu</v>
      </c>
      <c r="U4081" s="7" t="s">
        <v>21</v>
      </c>
      <c r="V4081" s="7" t="str">
        <f t="shared" si="127"/>
        <v>Secondigny</v>
      </c>
      <c r="W4081" s="7">
        <v>1</v>
      </c>
    </row>
    <row r="4082" spans="1:23" x14ac:dyDescent="0.25">
      <c r="A4082" s="1" t="s">
        <v>76</v>
      </c>
      <c r="B4082" s="2" t="s">
        <v>77</v>
      </c>
      <c r="C4082" s="1" t="s">
        <v>401</v>
      </c>
      <c r="D4082" s="2" t="s">
        <v>7844</v>
      </c>
      <c r="E4082" s="1" t="s">
        <v>8376</v>
      </c>
      <c r="F4082" s="2" t="s">
        <v>8377</v>
      </c>
      <c r="G4082" s="3" t="s">
        <v>401</v>
      </c>
      <c r="H4082" s="22" t="s">
        <v>7844</v>
      </c>
      <c r="I4082" s="2" t="s">
        <v>76</v>
      </c>
      <c r="J4082" s="3" t="s">
        <v>77</v>
      </c>
      <c r="K4082" s="1" t="s">
        <v>7893</v>
      </c>
      <c r="L4082" s="2" t="s">
        <v>7894</v>
      </c>
      <c r="M4082" s="4">
        <v>118</v>
      </c>
      <c r="N4082" s="5">
        <v>0</v>
      </c>
      <c r="O4082" s="5">
        <v>18.399533590015732</v>
      </c>
      <c r="P4082" s="6" t="s">
        <v>34</v>
      </c>
      <c r="Q4082" s="5" t="s">
        <v>88</v>
      </c>
      <c r="R4082" s="24" t="s">
        <v>3</v>
      </c>
      <c r="S4082" s="5" t="s">
        <v>88</v>
      </c>
      <c r="T4082" s="7" t="str">
        <f t="shared" si="126"/>
        <v>Maintenu</v>
      </c>
      <c r="U4082" s="7" t="s">
        <v>21</v>
      </c>
      <c r="V4082" s="7" t="str">
        <f t="shared" si="127"/>
        <v>Brioux-sur-Boutonne</v>
      </c>
      <c r="W4082" s="7">
        <v>0</v>
      </c>
    </row>
    <row r="4083" spans="1:23" x14ac:dyDescent="0.25">
      <c r="A4083" s="1" t="s">
        <v>76</v>
      </c>
      <c r="B4083" s="2" t="s">
        <v>77</v>
      </c>
      <c r="C4083" s="1" t="s">
        <v>401</v>
      </c>
      <c r="D4083" s="2" t="s">
        <v>7844</v>
      </c>
      <c r="E4083" s="1" t="s">
        <v>8378</v>
      </c>
      <c r="F4083" s="2" t="s">
        <v>8379</v>
      </c>
      <c r="G4083" s="3" t="s">
        <v>401</v>
      </c>
      <c r="H4083" s="22" t="s">
        <v>7844</v>
      </c>
      <c r="I4083" s="2" t="s">
        <v>76</v>
      </c>
      <c r="J4083" s="3" t="s">
        <v>77</v>
      </c>
      <c r="K4083" s="1" t="s">
        <v>7980</v>
      </c>
      <c r="L4083" s="2" t="s">
        <v>7981</v>
      </c>
      <c r="M4083" s="4">
        <v>602</v>
      </c>
      <c r="N4083" s="5">
        <v>10.077579146919515</v>
      </c>
      <c r="O4083" s="5">
        <v>10.077579146919515</v>
      </c>
      <c r="P4083" s="6" t="s">
        <v>20</v>
      </c>
      <c r="Q4083" s="5" t="s">
        <v>1</v>
      </c>
      <c r="R4083" s="24" t="s">
        <v>1</v>
      </c>
      <c r="S4083" s="6" t="s">
        <v>1</v>
      </c>
      <c r="T4083" s="7" t="str">
        <f t="shared" si="126"/>
        <v>Maintenu</v>
      </c>
      <c r="U4083" s="7" t="s">
        <v>21</v>
      </c>
      <c r="V4083" s="7" t="str">
        <f t="shared" si="127"/>
        <v>Melle</v>
      </c>
      <c r="W4083" s="7">
        <v>1</v>
      </c>
    </row>
    <row r="4084" spans="1:23" x14ac:dyDescent="0.25">
      <c r="A4084" s="1" t="s">
        <v>76</v>
      </c>
      <c r="B4084" s="2" t="s">
        <v>77</v>
      </c>
      <c r="C4084" s="1" t="s">
        <v>401</v>
      </c>
      <c r="D4084" s="2" t="s">
        <v>7844</v>
      </c>
      <c r="E4084" s="1" t="s">
        <v>8380</v>
      </c>
      <c r="F4084" s="2" t="s">
        <v>8381</v>
      </c>
      <c r="G4084" s="3" t="s">
        <v>401</v>
      </c>
      <c r="H4084" s="22" t="s">
        <v>7844</v>
      </c>
      <c r="I4084" s="2" t="s">
        <v>76</v>
      </c>
      <c r="J4084" s="3" t="s">
        <v>77</v>
      </c>
      <c r="K4084" s="1" t="s">
        <v>431</v>
      </c>
      <c r="L4084" s="2" t="s">
        <v>432</v>
      </c>
      <c r="M4084" s="4">
        <v>331</v>
      </c>
      <c r="N4084" s="5">
        <v>14.420619308063481</v>
      </c>
      <c r="O4084" s="5">
        <v>14.420619308063481</v>
      </c>
      <c r="P4084" s="6" t="s">
        <v>20</v>
      </c>
      <c r="Q4084" s="5" t="s">
        <v>2</v>
      </c>
      <c r="R4084" s="24" t="s">
        <v>2</v>
      </c>
      <c r="S4084" s="5" t="s">
        <v>88</v>
      </c>
      <c r="T4084" s="7" t="str">
        <f t="shared" si="126"/>
        <v>de 3.Intermédiaire passe en 2. Sous dotée</v>
      </c>
      <c r="U4084" s="7" t="s">
        <v>21</v>
      </c>
      <c r="V4084" s="7" t="str">
        <f t="shared" si="127"/>
        <v>Chef-Boutonne</v>
      </c>
      <c r="W4084" s="7">
        <v>0</v>
      </c>
    </row>
    <row r="4085" spans="1:23" x14ac:dyDescent="0.25">
      <c r="A4085" s="1" t="s">
        <v>76</v>
      </c>
      <c r="B4085" s="2" t="s">
        <v>77</v>
      </c>
      <c r="C4085" s="1" t="s">
        <v>401</v>
      </c>
      <c r="D4085" s="2" t="s">
        <v>7844</v>
      </c>
      <c r="E4085" s="1" t="s">
        <v>8382</v>
      </c>
      <c r="F4085" s="2" t="s">
        <v>8383</v>
      </c>
      <c r="G4085" s="3" t="s">
        <v>401</v>
      </c>
      <c r="H4085" s="22" t="s">
        <v>7844</v>
      </c>
      <c r="I4085" s="2" t="s">
        <v>76</v>
      </c>
      <c r="J4085" s="3" t="s">
        <v>77</v>
      </c>
      <c r="K4085" s="1" t="s">
        <v>7903</v>
      </c>
      <c r="L4085" s="2" t="s">
        <v>7904</v>
      </c>
      <c r="M4085" s="4">
        <v>468.00000000000068</v>
      </c>
      <c r="N4085" s="5">
        <v>15.432301252051422</v>
      </c>
      <c r="O4085" s="5">
        <v>15.432301252051422</v>
      </c>
      <c r="P4085" s="6" t="s">
        <v>20</v>
      </c>
      <c r="Q4085" s="5" t="s">
        <v>2</v>
      </c>
      <c r="R4085" s="24" t="s">
        <v>2</v>
      </c>
      <c r="S4085" s="6" t="s">
        <v>1</v>
      </c>
      <c r="T4085" s="7" t="str">
        <f t="shared" si="126"/>
        <v>de 1. Très sous dotée passe en 2. Sous dotée</v>
      </c>
      <c r="U4085" s="7" t="s">
        <v>21</v>
      </c>
      <c r="V4085" s="7" t="str">
        <f t="shared" si="127"/>
        <v>Saint-Maixent-l'École</v>
      </c>
      <c r="W4085" s="7">
        <v>0</v>
      </c>
    </row>
    <row r="4086" spans="1:23" x14ac:dyDescent="0.25">
      <c r="A4086" s="1" t="s">
        <v>76</v>
      </c>
      <c r="B4086" s="2" t="s">
        <v>77</v>
      </c>
      <c r="C4086" s="1" t="s">
        <v>401</v>
      </c>
      <c r="D4086" s="2" t="s">
        <v>7844</v>
      </c>
      <c r="E4086" s="1" t="s">
        <v>8384</v>
      </c>
      <c r="F4086" s="2" t="s">
        <v>8385</v>
      </c>
      <c r="G4086" s="3" t="s">
        <v>401</v>
      </c>
      <c r="H4086" s="22" t="s">
        <v>7844</v>
      </c>
      <c r="I4086" s="2" t="s">
        <v>76</v>
      </c>
      <c r="J4086" s="3" t="s">
        <v>77</v>
      </c>
      <c r="K4086" s="1" t="s">
        <v>7851</v>
      </c>
      <c r="L4086" s="2" t="s">
        <v>7852</v>
      </c>
      <c r="M4086" s="4">
        <v>271</v>
      </c>
      <c r="N4086" s="5">
        <v>16.93019219440249</v>
      </c>
      <c r="O4086" s="5">
        <v>16.93019219440249</v>
      </c>
      <c r="P4086" s="6" t="s">
        <v>20</v>
      </c>
      <c r="Q4086" s="5" t="s">
        <v>88</v>
      </c>
      <c r="R4086" s="24" t="s">
        <v>3</v>
      </c>
      <c r="S4086" s="6" t="s">
        <v>1</v>
      </c>
      <c r="T4086" s="7" t="str">
        <f t="shared" si="126"/>
        <v>de 1. Très sous dotée passe en 3.Intermédiaire</v>
      </c>
      <c r="U4086" s="7" t="s">
        <v>21</v>
      </c>
      <c r="V4086" s="7" t="str">
        <f t="shared" si="127"/>
        <v>Parthenay</v>
      </c>
      <c r="W4086" s="7">
        <v>0</v>
      </c>
    </row>
    <row r="4087" spans="1:23" x14ac:dyDescent="0.25">
      <c r="A4087" s="1" t="s">
        <v>76</v>
      </c>
      <c r="B4087" s="2" t="s">
        <v>77</v>
      </c>
      <c r="C4087" s="1" t="s">
        <v>401</v>
      </c>
      <c r="D4087" s="2" t="s">
        <v>7844</v>
      </c>
      <c r="E4087" s="1" t="s">
        <v>8386</v>
      </c>
      <c r="F4087" s="2" t="s">
        <v>826</v>
      </c>
      <c r="G4087" s="3" t="s">
        <v>401</v>
      </c>
      <c r="H4087" s="22" t="s">
        <v>7844</v>
      </c>
      <c r="I4087" s="2" t="s">
        <v>76</v>
      </c>
      <c r="J4087" s="3" t="s">
        <v>77</v>
      </c>
      <c r="K4087" s="1" t="s">
        <v>7903</v>
      </c>
      <c r="L4087" s="2" t="s">
        <v>7904</v>
      </c>
      <c r="M4087" s="4">
        <v>884</v>
      </c>
      <c r="N4087" s="5">
        <v>15.432301252051422</v>
      </c>
      <c r="O4087" s="5">
        <v>15.432301252051422</v>
      </c>
      <c r="P4087" s="6" t="s">
        <v>20</v>
      </c>
      <c r="Q4087" s="5" t="s">
        <v>2</v>
      </c>
      <c r="R4087" s="24" t="s">
        <v>2</v>
      </c>
      <c r="S4087" s="6" t="s">
        <v>1</v>
      </c>
      <c r="T4087" s="7" t="str">
        <f t="shared" si="126"/>
        <v>de 1. Très sous dotée passe en 2. Sous dotée</v>
      </c>
      <c r="U4087" s="7" t="s">
        <v>21</v>
      </c>
      <c r="V4087" s="7" t="str">
        <f t="shared" si="127"/>
        <v>Saint-Maixent-l'École</v>
      </c>
      <c r="W4087" s="7">
        <v>0</v>
      </c>
    </row>
    <row r="4088" spans="1:23" x14ac:dyDescent="0.25">
      <c r="A4088" s="1" t="s">
        <v>76</v>
      </c>
      <c r="B4088" s="2" t="s">
        <v>77</v>
      </c>
      <c r="C4088" s="1" t="s">
        <v>401</v>
      </c>
      <c r="D4088" s="2" t="s">
        <v>7844</v>
      </c>
      <c r="E4088" s="1" t="s">
        <v>8387</v>
      </c>
      <c r="F4088" s="2" t="s">
        <v>8388</v>
      </c>
      <c r="G4088" s="3" t="s">
        <v>401</v>
      </c>
      <c r="H4088" s="22" t="s">
        <v>7844</v>
      </c>
      <c r="I4088" s="2" t="s">
        <v>76</v>
      </c>
      <c r="J4088" s="3" t="s">
        <v>77</v>
      </c>
      <c r="K4088" s="1" t="s">
        <v>7881</v>
      </c>
      <c r="L4088" s="2" t="s">
        <v>7882</v>
      </c>
      <c r="M4088" s="4">
        <v>654</v>
      </c>
      <c r="N4088" s="5">
        <v>11.163837070044417</v>
      </c>
      <c r="O4088" s="5">
        <v>11.163837070044417</v>
      </c>
      <c r="P4088" s="6" t="s">
        <v>20</v>
      </c>
      <c r="Q4088" s="5" t="s">
        <v>1</v>
      </c>
      <c r="R4088" s="24" t="s">
        <v>1</v>
      </c>
      <c r="S4088" s="6" t="s">
        <v>1</v>
      </c>
      <c r="T4088" s="7" t="str">
        <f t="shared" si="126"/>
        <v>Maintenu</v>
      </c>
      <c r="U4088" s="7" t="s">
        <v>21</v>
      </c>
      <c r="V4088" s="7" t="str">
        <f t="shared" si="127"/>
        <v>Coulonges-sur-l'Autize</v>
      </c>
      <c r="W4088" s="7">
        <v>1</v>
      </c>
    </row>
    <row r="4089" spans="1:23" x14ac:dyDescent="0.25">
      <c r="A4089" s="1" t="s">
        <v>76</v>
      </c>
      <c r="B4089" s="2" t="s">
        <v>77</v>
      </c>
      <c r="C4089" s="1" t="s">
        <v>401</v>
      </c>
      <c r="D4089" s="2" t="s">
        <v>7844</v>
      </c>
      <c r="E4089" s="1" t="s">
        <v>8389</v>
      </c>
      <c r="F4089" s="2" t="s">
        <v>8390</v>
      </c>
      <c r="G4089" s="3" t="s">
        <v>401</v>
      </c>
      <c r="H4089" s="22" t="s">
        <v>7844</v>
      </c>
      <c r="I4089" s="2" t="s">
        <v>76</v>
      </c>
      <c r="J4089" s="3" t="s">
        <v>77</v>
      </c>
      <c r="K4089" s="1" t="s">
        <v>7889</v>
      </c>
      <c r="L4089" s="2" t="s">
        <v>7890</v>
      </c>
      <c r="M4089" s="4">
        <v>767.99999999999909</v>
      </c>
      <c r="N4089" s="5">
        <v>6.9892941894233251</v>
      </c>
      <c r="O4089" s="5">
        <v>6.9892941894233251</v>
      </c>
      <c r="P4089" s="6" t="s">
        <v>20</v>
      </c>
      <c r="Q4089" s="5" t="s">
        <v>1</v>
      </c>
      <c r="R4089" s="24" t="s">
        <v>1</v>
      </c>
      <c r="S4089" s="6" t="s">
        <v>1</v>
      </c>
      <c r="T4089" s="7" t="str">
        <f t="shared" si="126"/>
        <v>Maintenu</v>
      </c>
      <c r="U4089" s="7" t="s">
        <v>21</v>
      </c>
      <c r="V4089" s="7" t="str">
        <f t="shared" si="127"/>
        <v>Thouars</v>
      </c>
      <c r="W4089" s="7">
        <v>1</v>
      </c>
    </row>
    <row r="4090" spans="1:23" x14ac:dyDescent="0.25">
      <c r="A4090" s="1" t="s">
        <v>76</v>
      </c>
      <c r="B4090" s="2" t="s">
        <v>77</v>
      </c>
      <c r="C4090" s="1" t="s">
        <v>401</v>
      </c>
      <c r="D4090" s="2" t="s">
        <v>7844</v>
      </c>
      <c r="E4090" s="1" t="s">
        <v>8391</v>
      </c>
      <c r="F4090" s="2" t="s">
        <v>8392</v>
      </c>
      <c r="G4090" s="3" t="s">
        <v>401</v>
      </c>
      <c r="H4090" s="22" t="s">
        <v>7844</v>
      </c>
      <c r="I4090" s="2" t="s">
        <v>76</v>
      </c>
      <c r="J4090" s="3" t="s">
        <v>77</v>
      </c>
      <c r="K4090" s="1" t="s">
        <v>7851</v>
      </c>
      <c r="L4090" s="2" t="s">
        <v>7852</v>
      </c>
      <c r="M4090" s="4">
        <v>2068</v>
      </c>
      <c r="N4090" s="5">
        <v>16.93019219440249</v>
      </c>
      <c r="O4090" s="5">
        <v>16.93019219440249</v>
      </c>
      <c r="P4090" s="6" t="s">
        <v>20</v>
      </c>
      <c r="Q4090" s="5" t="s">
        <v>88</v>
      </c>
      <c r="R4090" s="24" t="s">
        <v>3</v>
      </c>
      <c r="S4090" s="6" t="s">
        <v>1</v>
      </c>
      <c r="T4090" s="7" t="str">
        <f t="shared" si="126"/>
        <v>de 1. Très sous dotée passe en 3.Intermédiaire</v>
      </c>
      <c r="U4090" s="7" t="s">
        <v>21</v>
      </c>
      <c r="V4090" s="7" t="str">
        <f t="shared" si="127"/>
        <v>Parthenay</v>
      </c>
      <c r="W4090" s="7">
        <v>0</v>
      </c>
    </row>
    <row r="4091" spans="1:23" x14ac:dyDescent="0.25">
      <c r="A4091" s="1" t="s">
        <v>76</v>
      </c>
      <c r="B4091" s="2" t="s">
        <v>77</v>
      </c>
      <c r="C4091" s="1" t="s">
        <v>401</v>
      </c>
      <c r="D4091" s="2" t="s">
        <v>7844</v>
      </c>
      <c r="E4091" s="1" t="s">
        <v>8393</v>
      </c>
      <c r="F4091" s="2" t="s">
        <v>8394</v>
      </c>
      <c r="G4091" s="3" t="s">
        <v>401</v>
      </c>
      <c r="H4091" s="22" t="s">
        <v>7844</v>
      </c>
      <c r="I4091" s="2" t="s">
        <v>76</v>
      </c>
      <c r="J4091" s="3" t="s">
        <v>77</v>
      </c>
      <c r="K4091" s="1" t="s">
        <v>7861</v>
      </c>
      <c r="L4091" s="2" t="s">
        <v>7862</v>
      </c>
      <c r="M4091" s="4">
        <v>319</v>
      </c>
      <c r="N4091" s="5">
        <v>7.0898571139031903</v>
      </c>
      <c r="O4091" s="5">
        <v>7.0898571139031903</v>
      </c>
      <c r="P4091" s="6" t="s">
        <v>20</v>
      </c>
      <c r="Q4091" s="5" t="s">
        <v>1</v>
      </c>
      <c r="R4091" s="24" t="s">
        <v>1</v>
      </c>
      <c r="S4091" s="6" t="s">
        <v>1</v>
      </c>
      <c r="T4091" s="7" t="str">
        <f t="shared" si="126"/>
        <v>Maintenu</v>
      </c>
      <c r="U4091" s="7" t="s">
        <v>21</v>
      </c>
      <c r="V4091" s="7" t="str">
        <f t="shared" si="127"/>
        <v>Airvault</v>
      </c>
      <c r="W4091" s="7">
        <v>1</v>
      </c>
    </row>
    <row r="4092" spans="1:23" x14ac:dyDescent="0.25">
      <c r="A4092" s="1" t="s">
        <v>76</v>
      </c>
      <c r="B4092" s="2" t="s">
        <v>77</v>
      </c>
      <c r="C4092" s="1" t="s">
        <v>401</v>
      </c>
      <c r="D4092" s="2" t="s">
        <v>7844</v>
      </c>
      <c r="E4092" s="1" t="s">
        <v>8395</v>
      </c>
      <c r="F4092" s="2" t="s">
        <v>8396</v>
      </c>
      <c r="G4092" s="3" t="s">
        <v>401</v>
      </c>
      <c r="H4092" s="22" t="s">
        <v>7844</v>
      </c>
      <c r="I4092" s="2" t="s">
        <v>76</v>
      </c>
      <c r="J4092" s="3" t="s">
        <v>77</v>
      </c>
      <c r="K4092" s="1" t="s">
        <v>7861</v>
      </c>
      <c r="L4092" s="2" t="s">
        <v>7862</v>
      </c>
      <c r="M4092" s="4">
        <v>1411</v>
      </c>
      <c r="N4092" s="5">
        <v>7.0898571139031903</v>
      </c>
      <c r="O4092" s="5">
        <v>7.0898571139031903</v>
      </c>
      <c r="P4092" s="6" t="s">
        <v>20</v>
      </c>
      <c r="Q4092" s="5" t="s">
        <v>1</v>
      </c>
      <c r="R4092" s="24" t="s">
        <v>1</v>
      </c>
      <c r="S4092" s="6" t="s">
        <v>1</v>
      </c>
      <c r="T4092" s="7" t="str">
        <f t="shared" si="126"/>
        <v>Maintenu</v>
      </c>
      <c r="U4092" s="7" t="s">
        <v>21</v>
      </c>
      <c r="V4092" s="7" t="str">
        <f t="shared" si="127"/>
        <v>Airvault</v>
      </c>
      <c r="W4092" s="7">
        <v>1</v>
      </c>
    </row>
    <row r="4093" spans="1:23" x14ac:dyDescent="0.25">
      <c r="A4093" s="1" t="s">
        <v>76</v>
      </c>
      <c r="B4093" s="2" t="s">
        <v>77</v>
      </c>
      <c r="C4093" s="1" t="s">
        <v>401</v>
      </c>
      <c r="D4093" s="2" t="s">
        <v>7844</v>
      </c>
      <c r="E4093" s="1" t="s">
        <v>8397</v>
      </c>
      <c r="F4093" s="2" t="s">
        <v>8398</v>
      </c>
      <c r="G4093" s="3" t="s">
        <v>401</v>
      </c>
      <c r="H4093" s="22" t="s">
        <v>7844</v>
      </c>
      <c r="I4093" s="2" t="s">
        <v>76</v>
      </c>
      <c r="J4093" s="3" t="s">
        <v>77</v>
      </c>
      <c r="K4093" s="1" t="s">
        <v>7921</v>
      </c>
      <c r="L4093" s="2" t="s">
        <v>7922</v>
      </c>
      <c r="M4093" s="4">
        <v>1288</v>
      </c>
      <c r="N4093" s="5">
        <v>0</v>
      </c>
      <c r="O4093" s="5">
        <v>9.1927247356398887</v>
      </c>
      <c r="P4093" s="6" t="s">
        <v>34</v>
      </c>
      <c r="Q4093" s="5" t="s">
        <v>1</v>
      </c>
      <c r="R4093" s="24" t="s">
        <v>1</v>
      </c>
      <c r="S4093" s="6" t="s">
        <v>1</v>
      </c>
      <c r="T4093" s="7" t="str">
        <f t="shared" si="126"/>
        <v>Maintenu</v>
      </c>
      <c r="U4093" s="7" t="s">
        <v>21</v>
      </c>
      <c r="V4093" s="7" t="str">
        <f t="shared" si="127"/>
        <v>Celles-sur-Belle</v>
      </c>
      <c r="W4093" s="7">
        <v>1</v>
      </c>
    </row>
    <row r="4094" spans="1:23" x14ac:dyDescent="0.25">
      <c r="A4094" s="1" t="s">
        <v>76</v>
      </c>
      <c r="B4094" s="2" t="s">
        <v>77</v>
      </c>
      <c r="C4094" s="1" t="s">
        <v>401</v>
      </c>
      <c r="D4094" s="2" t="s">
        <v>7844</v>
      </c>
      <c r="E4094" s="1" t="s">
        <v>8399</v>
      </c>
      <c r="F4094" s="2" t="s">
        <v>8400</v>
      </c>
      <c r="G4094" s="3" t="s">
        <v>401</v>
      </c>
      <c r="H4094" s="22" t="s">
        <v>7844</v>
      </c>
      <c r="I4094" s="2" t="s">
        <v>76</v>
      </c>
      <c r="J4094" s="3" t="s">
        <v>77</v>
      </c>
      <c r="K4094" s="1" t="s">
        <v>7925</v>
      </c>
      <c r="L4094" s="2" t="s">
        <v>7926</v>
      </c>
      <c r="M4094" s="4">
        <v>97</v>
      </c>
      <c r="N4094" s="5">
        <v>21.827763312664555</v>
      </c>
      <c r="O4094" s="5">
        <v>21.827763312664555</v>
      </c>
      <c r="P4094" s="6" t="s">
        <v>20</v>
      </c>
      <c r="Q4094" s="5" t="s">
        <v>88</v>
      </c>
      <c r="R4094" s="24" t="s">
        <v>3</v>
      </c>
      <c r="S4094" s="6" t="s">
        <v>1</v>
      </c>
      <c r="T4094" s="7" t="str">
        <f t="shared" si="126"/>
        <v>de 1. Très sous dotée passe en 3.Intermédiaire</v>
      </c>
      <c r="U4094" s="7" t="s">
        <v>97</v>
      </c>
      <c r="V4094" s="7" t="str">
        <f t="shared" si="127"/>
        <v>Mignon-et-Boutonne (pct)</v>
      </c>
      <c r="W4094" s="7">
        <v>0</v>
      </c>
    </row>
    <row r="4095" spans="1:23" x14ac:dyDescent="0.25">
      <c r="A4095" s="1" t="s">
        <v>76</v>
      </c>
      <c r="B4095" s="2" t="s">
        <v>77</v>
      </c>
      <c r="C4095" s="1" t="s">
        <v>401</v>
      </c>
      <c r="D4095" s="2" t="s">
        <v>7844</v>
      </c>
      <c r="E4095" s="1" t="s">
        <v>7889</v>
      </c>
      <c r="F4095" s="2" t="s">
        <v>7890</v>
      </c>
      <c r="G4095" s="3" t="s">
        <v>401</v>
      </c>
      <c r="H4095" s="22" t="s">
        <v>7844</v>
      </c>
      <c r="I4095" s="2" t="s">
        <v>76</v>
      </c>
      <c r="J4095" s="3" t="s">
        <v>77</v>
      </c>
      <c r="K4095" s="1" t="s">
        <v>7889</v>
      </c>
      <c r="L4095" s="2" t="s">
        <v>7890</v>
      </c>
      <c r="M4095" s="4">
        <v>9302</v>
      </c>
      <c r="N4095" s="5">
        <v>6.9892941894233251</v>
      </c>
      <c r="O4095" s="5">
        <v>6.9892941894233251</v>
      </c>
      <c r="P4095" s="6" t="s">
        <v>20</v>
      </c>
      <c r="Q4095" s="5" t="s">
        <v>1</v>
      </c>
      <c r="R4095" s="24" t="s">
        <v>1</v>
      </c>
      <c r="S4095" s="6" t="s">
        <v>1</v>
      </c>
      <c r="T4095" s="7" t="str">
        <f t="shared" si="126"/>
        <v>Maintenu</v>
      </c>
      <c r="U4095" s="7" t="s">
        <v>21</v>
      </c>
      <c r="V4095" s="7" t="str">
        <f t="shared" si="127"/>
        <v>Thouars</v>
      </c>
      <c r="W4095" s="7">
        <v>1</v>
      </c>
    </row>
    <row r="4096" spans="1:23" x14ac:dyDescent="0.25">
      <c r="A4096" s="1" t="s">
        <v>76</v>
      </c>
      <c r="B4096" s="2" t="s">
        <v>77</v>
      </c>
      <c r="C4096" s="1" t="s">
        <v>401</v>
      </c>
      <c r="D4096" s="2" t="s">
        <v>7844</v>
      </c>
      <c r="E4096" s="1" t="s">
        <v>8401</v>
      </c>
      <c r="F4096" s="2" t="s">
        <v>8402</v>
      </c>
      <c r="G4096" s="3" t="s">
        <v>401</v>
      </c>
      <c r="H4096" s="22" t="s">
        <v>7844</v>
      </c>
      <c r="I4096" s="2" t="s">
        <v>76</v>
      </c>
      <c r="J4096" s="3" t="s">
        <v>77</v>
      </c>
      <c r="K4096" s="1" t="s">
        <v>431</v>
      </c>
      <c r="L4096" s="2" t="s">
        <v>432</v>
      </c>
      <c r="M4096" s="4">
        <v>318</v>
      </c>
      <c r="N4096" s="5">
        <v>14.420619308063481</v>
      </c>
      <c r="O4096" s="5">
        <v>14.420619308063481</v>
      </c>
      <c r="P4096" s="6" t="s">
        <v>20</v>
      </c>
      <c r="Q4096" s="5" t="s">
        <v>2</v>
      </c>
      <c r="R4096" s="24" t="s">
        <v>2</v>
      </c>
      <c r="S4096" s="5" t="s">
        <v>88</v>
      </c>
      <c r="T4096" s="7" t="str">
        <f t="shared" si="126"/>
        <v>de 3.Intermédiaire passe en 2. Sous dotée</v>
      </c>
      <c r="U4096" s="7" t="s">
        <v>21</v>
      </c>
      <c r="V4096" s="7" t="str">
        <f t="shared" si="127"/>
        <v>Chef-Boutonne</v>
      </c>
      <c r="W4096" s="7">
        <v>0</v>
      </c>
    </row>
    <row r="4097" spans="1:23" x14ac:dyDescent="0.25">
      <c r="A4097" s="1" t="s">
        <v>76</v>
      </c>
      <c r="B4097" s="2" t="s">
        <v>77</v>
      </c>
      <c r="C4097" s="1" t="s">
        <v>401</v>
      </c>
      <c r="D4097" s="2" t="s">
        <v>7844</v>
      </c>
      <c r="E4097" s="1" t="s">
        <v>8403</v>
      </c>
      <c r="F4097" s="2" t="s">
        <v>8404</v>
      </c>
      <c r="G4097" s="3" t="s">
        <v>401</v>
      </c>
      <c r="H4097" s="22" t="s">
        <v>7844</v>
      </c>
      <c r="I4097" s="2" t="s">
        <v>76</v>
      </c>
      <c r="J4097" s="3" t="s">
        <v>77</v>
      </c>
      <c r="K4097" s="1" t="s">
        <v>7889</v>
      </c>
      <c r="L4097" s="2" t="s">
        <v>7890</v>
      </c>
      <c r="M4097" s="4">
        <v>131</v>
      </c>
      <c r="N4097" s="5">
        <v>6.9892941894233251</v>
      </c>
      <c r="O4097" s="5">
        <v>6.9892941894233251</v>
      </c>
      <c r="P4097" s="6" t="s">
        <v>20</v>
      </c>
      <c r="Q4097" s="5" t="s">
        <v>1</v>
      </c>
      <c r="R4097" s="24" t="s">
        <v>1</v>
      </c>
      <c r="S4097" s="6" t="s">
        <v>1</v>
      </c>
      <c r="T4097" s="7" t="str">
        <f t="shared" si="126"/>
        <v>Maintenu</v>
      </c>
      <c r="U4097" s="7" t="s">
        <v>21</v>
      </c>
      <c r="V4097" s="7" t="str">
        <f t="shared" si="127"/>
        <v>Thouars</v>
      </c>
      <c r="W4097" s="7">
        <v>1</v>
      </c>
    </row>
    <row r="4098" spans="1:23" x14ac:dyDescent="0.25">
      <c r="A4098" s="1" t="s">
        <v>76</v>
      </c>
      <c r="B4098" s="2" t="s">
        <v>77</v>
      </c>
      <c r="C4098" s="1" t="s">
        <v>401</v>
      </c>
      <c r="D4098" s="2" t="s">
        <v>7844</v>
      </c>
      <c r="E4098" s="1" t="s">
        <v>8405</v>
      </c>
      <c r="F4098" s="2" t="s">
        <v>8406</v>
      </c>
      <c r="G4098" s="3" t="s">
        <v>401</v>
      </c>
      <c r="H4098" s="22" t="s">
        <v>7844</v>
      </c>
      <c r="I4098" s="2" t="s">
        <v>76</v>
      </c>
      <c r="J4098" s="3" t="s">
        <v>77</v>
      </c>
      <c r="K4098" s="1" t="s">
        <v>7867</v>
      </c>
      <c r="L4098" s="2" t="s">
        <v>7868</v>
      </c>
      <c r="M4098" s="4">
        <v>138</v>
      </c>
      <c r="N4098" s="5">
        <v>0</v>
      </c>
      <c r="O4098" s="5">
        <v>9.5501638064558776</v>
      </c>
      <c r="P4098" s="6" t="s">
        <v>34</v>
      </c>
      <c r="Q4098" s="5" t="s">
        <v>1</v>
      </c>
      <c r="R4098" s="24" t="s">
        <v>1</v>
      </c>
      <c r="S4098" s="6" t="s">
        <v>1</v>
      </c>
      <c r="T4098" s="7" t="str">
        <f t="shared" ref="T4098:T4161" si="128">IF(S4098=Q4098,"Maintenu","de "&amp;S4098&amp;" passe en "&amp;Q4098)</f>
        <v>Maintenu</v>
      </c>
      <c r="U4098" s="7" t="s">
        <v>21</v>
      </c>
      <c r="V4098" s="7" t="str">
        <f t="shared" ref="V4098:V4161" si="129">IF(U4098="BV",L4098,L4098&amp;" (pct)")</f>
        <v>Secondigny</v>
      </c>
      <c r="W4098" s="7">
        <v>1</v>
      </c>
    </row>
    <row r="4099" spans="1:23" x14ac:dyDescent="0.25">
      <c r="A4099" s="1" t="s">
        <v>76</v>
      </c>
      <c r="B4099" s="2" t="s">
        <v>77</v>
      </c>
      <c r="C4099" s="1" t="s">
        <v>401</v>
      </c>
      <c r="D4099" s="2" t="s">
        <v>7844</v>
      </c>
      <c r="E4099" s="1" t="s">
        <v>8407</v>
      </c>
      <c r="F4099" s="2" t="s">
        <v>8408</v>
      </c>
      <c r="G4099" s="3" t="s">
        <v>401</v>
      </c>
      <c r="H4099" s="22" t="s">
        <v>7844</v>
      </c>
      <c r="I4099" s="2" t="s">
        <v>76</v>
      </c>
      <c r="J4099" s="3" t="s">
        <v>77</v>
      </c>
      <c r="K4099" s="1" t="s">
        <v>7889</v>
      </c>
      <c r="L4099" s="2" t="s">
        <v>7890</v>
      </c>
      <c r="M4099" s="4">
        <v>56</v>
      </c>
      <c r="N4099" s="5">
        <v>6.9892941894233251</v>
      </c>
      <c r="O4099" s="5">
        <v>6.9892941894233251</v>
      </c>
      <c r="P4099" s="6" t="s">
        <v>20</v>
      </c>
      <c r="Q4099" s="5" t="s">
        <v>1</v>
      </c>
      <c r="R4099" s="24" t="s">
        <v>1</v>
      </c>
      <c r="S4099" s="6" t="s">
        <v>1</v>
      </c>
      <c r="T4099" s="7" t="str">
        <f t="shared" si="128"/>
        <v>Maintenu</v>
      </c>
      <c r="U4099" s="7" t="s">
        <v>21</v>
      </c>
      <c r="V4099" s="7" t="str">
        <f t="shared" si="129"/>
        <v>Thouars</v>
      </c>
      <c r="W4099" s="7">
        <v>1</v>
      </c>
    </row>
    <row r="4100" spans="1:23" x14ac:dyDescent="0.25">
      <c r="A4100" s="1" t="s">
        <v>76</v>
      </c>
      <c r="B4100" s="2" t="s">
        <v>77</v>
      </c>
      <c r="C4100" s="1" t="s">
        <v>401</v>
      </c>
      <c r="D4100" s="2" t="s">
        <v>7844</v>
      </c>
      <c r="E4100" s="1" t="s">
        <v>8409</v>
      </c>
      <c r="F4100" s="2" t="s">
        <v>8410</v>
      </c>
      <c r="G4100" s="3" t="s">
        <v>401</v>
      </c>
      <c r="H4100" s="22" t="s">
        <v>7844</v>
      </c>
      <c r="I4100" s="2" t="s">
        <v>76</v>
      </c>
      <c r="J4100" s="3" t="s">
        <v>77</v>
      </c>
      <c r="K4100" s="1" t="s">
        <v>7925</v>
      </c>
      <c r="L4100" s="2" t="s">
        <v>7926</v>
      </c>
      <c r="M4100" s="4">
        <v>893</v>
      </c>
      <c r="N4100" s="5">
        <v>21.827763312664555</v>
      </c>
      <c r="O4100" s="5">
        <v>21.827763312664555</v>
      </c>
      <c r="P4100" s="6" t="s">
        <v>20</v>
      </c>
      <c r="Q4100" s="5" t="s">
        <v>88</v>
      </c>
      <c r="R4100" s="24" t="s">
        <v>3</v>
      </c>
      <c r="S4100" s="6" t="s">
        <v>1</v>
      </c>
      <c r="T4100" s="7" t="str">
        <f t="shared" si="128"/>
        <v>de 1. Très sous dotée passe en 3.Intermédiaire</v>
      </c>
      <c r="U4100" s="7" t="s">
        <v>97</v>
      </c>
      <c r="V4100" s="7" t="str">
        <f t="shared" si="129"/>
        <v>Mignon-et-Boutonne (pct)</v>
      </c>
      <c r="W4100" s="7">
        <v>0</v>
      </c>
    </row>
    <row r="4101" spans="1:23" x14ac:dyDescent="0.25">
      <c r="A4101" s="1" t="s">
        <v>76</v>
      </c>
      <c r="B4101" s="2" t="s">
        <v>77</v>
      </c>
      <c r="C4101" s="1" t="s">
        <v>401</v>
      </c>
      <c r="D4101" s="2" t="s">
        <v>7844</v>
      </c>
      <c r="E4101" s="1" t="s">
        <v>8411</v>
      </c>
      <c r="F4101" s="2" t="s">
        <v>8412</v>
      </c>
      <c r="G4101" s="3" t="s">
        <v>401</v>
      </c>
      <c r="H4101" s="22" t="s">
        <v>7844</v>
      </c>
      <c r="I4101" s="2" t="s">
        <v>76</v>
      </c>
      <c r="J4101" s="3" t="s">
        <v>77</v>
      </c>
      <c r="K4101" s="1" t="s">
        <v>7873</v>
      </c>
      <c r="L4101" s="2" t="s">
        <v>7874</v>
      </c>
      <c r="M4101" s="4">
        <v>796</v>
      </c>
      <c r="N4101" s="5">
        <v>10.405500867244141</v>
      </c>
      <c r="O4101" s="5">
        <v>10.405500867244141</v>
      </c>
      <c r="P4101" s="6" t="s">
        <v>20</v>
      </c>
      <c r="Q4101" s="5" t="s">
        <v>1</v>
      </c>
      <c r="R4101" s="24" t="s">
        <v>1</v>
      </c>
      <c r="S4101" s="6" t="s">
        <v>1</v>
      </c>
      <c r="T4101" s="7" t="str">
        <f t="shared" si="128"/>
        <v>Maintenu</v>
      </c>
      <c r="U4101" s="7" t="s">
        <v>97</v>
      </c>
      <c r="V4101" s="7" t="str">
        <f t="shared" si="129"/>
        <v>Frontenay-Rohan-Rohan (pct)</v>
      </c>
      <c r="W4101" s="7">
        <v>1</v>
      </c>
    </row>
    <row r="4102" spans="1:23" x14ac:dyDescent="0.25">
      <c r="A4102" s="1" t="s">
        <v>76</v>
      </c>
      <c r="B4102" s="2" t="s">
        <v>77</v>
      </c>
      <c r="C4102" s="1" t="s">
        <v>401</v>
      </c>
      <c r="D4102" s="2" t="s">
        <v>7844</v>
      </c>
      <c r="E4102" s="1" t="s">
        <v>8413</v>
      </c>
      <c r="F4102" s="2" t="s">
        <v>8414</v>
      </c>
      <c r="G4102" s="3" t="s">
        <v>401</v>
      </c>
      <c r="H4102" s="22" t="s">
        <v>7844</v>
      </c>
      <c r="I4102" s="2" t="s">
        <v>76</v>
      </c>
      <c r="J4102" s="3" t="s">
        <v>77</v>
      </c>
      <c r="K4102" s="1" t="s">
        <v>7980</v>
      </c>
      <c r="L4102" s="2" t="s">
        <v>7981</v>
      </c>
      <c r="M4102" s="4">
        <v>254.99999999999932</v>
      </c>
      <c r="N4102" s="5">
        <v>10.077579146919515</v>
      </c>
      <c r="O4102" s="5">
        <v>10.077579146919515</v>
      </c>
      <c r="P4102" s="6" t="s">
        <v>20</v>
      </c>
      <c r="Q4102" s="5" t="s">
        <v>1</v>
      </c>
      <c r="R4102" s="24" t="s">
        <v>1</v>
      </c>
      <c r="S4102" s="6" t="s">
        <v>1</v>
      </c>
      <c r="T4102" s="7" t="str">
        <f t="shared" si="128"/>
        <v>Maintenu</v>
      </c>
      <c r="U4102" s="7" t="s">
        <v>21</v>
      </c>
      <c r="V4102" s="7" t="str">
        <f t="shared" si="129"/>
        <v>Melle</v>
      </c>
      <c r="W4102" s="7">
        <v>1</v>
      </c>
    </row>
    <row r="4103" spans="1:23" x14ac:dyDescent="0.25">
      <c r="A4103" s="1" t="s">
        <v>76</v>
      </c>
      <c r="B4103" s="2" t="s">
        <v>77</v>
      </c>
      <c r="C4103" s="1" t="s">
        <v>401</v>
      </c>
      <c r="D4103" s="2" t="s">
        <v>7844</v>
      </c>
      <c r="E4103" s="1" t="s">
        <v>8415</v>
      </c>
      <c r="F4103" s="2" t="s">
        <v>8416</v>
      </c>
      <c r="G4103" s="3" t="s">
        <v>401</v>
      </c>
      <c r="H4103" s="22" t="s">
        <v>7844</v>
      </c>
      <c r="I4103" s="2" t="s">
        <v>76</v>
      </c>
      <c r="J4103" s="3" t="s">
        <v>77</v>
      </c>
      <c r="K4103" s="1" t="s">
        <v>7873</v>
      </c>
      <c r="L4103" s="2" t="s">
        <v>7874</v>
      </c>
      <c r="M4103" s="4">
        <v>867</v>
      </c>
      <c r="N4103" s="5">
        <v>10.405500867244141</v>
      </c>
      <c r="O4103" s="5">
        <v>10.405500867244141</v>
      </c>
      <c r="P4103" s="6" t="s">
        <v>20</v>
      </c>
      <c r="Q4103" s="5" t="s">
        <v>1</v>
      </c>
      <c r="R4103" s="24" t="s">
        <v>1</v>
      </c>
      <c r="S4103" s="6" t="s">
        <v>1</v>
      </c>
      <c r="T4103" s="7" t="str">
        <f t="shared" si="128"/>
        <v>Maintenu</v>
      </c>
      <c r="U4103" s="7" t="s">
        <v>97</v>
      </c>
      <c r="V4103" s="7" t="str">
        <f t="shared" si="129"/>
        <v>Frontenay-Rohan-Rohan (pct)</v>
      </c>
      <c r="W4103" s="7">
        <v>1</v>
      </c>
    </row>
    <row r="4104" spans="1:23" x14ac:dyDescent="0.25">
      <c r="A4104" s="1" t="s">
        <v>76</v>
      </c>
      <c r="B4104" s="2" t="s">
        <v>77</v>
      </c>
      <c r="C4104" s="1" t="s">
        <v>401</v>
      </c>
      <c r="D4104" s="2" t="s">
        <v>7844</v>
      </c>
      <c r="E4104" s="1" t="s">
        <v>8417</v>
      </c>
      <c r="F4104" s="2" t="s">
        <v>8418</v>
      </c>
      <c r="G4104" s="3" t="s">
        <v>191</v>
      </c>
      <c r="H4104" s="22" t="s">
        <v>8479</v>
      </c>
      <c r="I4104" s="2" t="s">
        <v>76</v>
      </c>
      <c r="J4104" s="3" t="s">
        <v>77</v>
      </c>
      <c r="K4104" s="1" t="s">
        <v>8176</v>
      </c>
      <c r="L4104" s="2" t="s">
        <v>8177</v>
      </c>
      <c r="M4104" s="4">
        <v>201</v>
      </c>
      <c r="N4104" s="5">
        <v>45.383004619759873</v>
      </c>
      <c r="O4104" s="5">
        <v>45.383004619759873</v>
      </c>
      <c r="P4104" s="6" t="s">
        <v>20</v>
      </c>
      <c r="Q4104" s="5" t="s">
        <v>4</v>
      </c>
      <c r="R4104" s="24" t="s">
        <v>4</v>
      </c>
      <c r="S4104" s="6" t="s">
        <v>1</v>
      </c>
      <c r="T4104" s="7" t="str">
        <f t="shared" si="128"/>
        <v>de 1. Très sous dotée passe en 4. Très dotée</v>
      </c>
      <c r="U4104" s="7" t="s">
        <v>21</v>
      </c>
      <c r="V4104" s="7" t="str">
        <f t="shared" si="129"/>
        <v>Couhé</v>
      </c>
      <c r="W4104" s="7">
        <v>1</v>
      </c>
    </row>
    <row r="4105" spans="1:23" x14ac:dyDescent="0.25">
      <c r="A4105" s="1" t="s">
        <v>76</v>
      </c>
      <c r="B4105" s="2" t="s">
        <v>77</v>
      </c>
      <c r="C4105" s="1" t="s">
        <v>401</v>
      </c>
      <c r="D4105" s="2" t="s">
        <v>7844</v>
      </c>
      <c r="E4105" s="1" t="s">
        <v>8419</v>
      </c>
      <c r="F4105" s="2" t="s">
        <v>8420</v>
      </c>
      <c r="G4105" s="3" t="s">
        <v>191</v>
      </c>
      <c r="H4105" s="22" t="s">
        <v>8479</v>
      </c>
      <c r="I4105" s="2" t="s">
        <v>76</v>
      </c>
      <c r="J4105" s="3" t="s">
        <v>77</v>
      </c>
      <c r="K4105" s="1" t="s">
        <v>8082</v>
      </c>
      <c r="L4105" s="2" t="s">
        <v>8083</v>
      </c>
      <c r="M4105" s="4">
        <v>1714.0000000000066</v>
      </c>
      <c r="N4105" s="5">
        <v>17.067872291819679</v>
      </c>
      <c r="O4105" s="5">
        <v>17.067872291819679</v>
      </c>
      <c r="P4105" s="6" t="s">
        <v>20</v>
      </c>
      <c r="Q4105" s="5" t="s">
        <v>88</v>
      </c>
      <c r="R4105" s="24" t="s">
        <v>3</v>
      </c>
      <c r="S4105" s="6" t="s">
        <v>1</v>
      </c>
      <c r="T4105" s="7" t="str">
        <f t="shared" si="128"/>
        <v>de 1. Très sous dotée passe en 3.Intermédiaire</v>
      </c>
      <c r="U4105" s="7" t="s">
        <v>21</v>
      </c>
      <c r="V4105" s="7" t="str">
        <f t="shared" si="129"/>
        <v>Vouillé</v>
      </c>
      <c r="W4105" s="7">
        <v>0</v>
      </c>
    </row>
    <row r="4106" spans="1:23" x14ac:dyDescent="0.25">
      <c r="A4106" s="1" t="s">
        <v>76</v>
      </c>
      <c r="B4106" s="2" t="s">
        <v>77</v>
      </c>
      <c r="C4106" s="1" t="s">
        <v>401</v>
      </c>
      <c r="D4106" s="2" t="s">
        <v>7844</v>
      </c>
      <c r="E4106" s="1" t="s">
        <v>8421</v>
      </c>
      <c r="F4106" s="2" t="s">
        <v>8422</v>
      </c>
      <c r="G4106" s="3" t="s">
        <v>401</v>
      </c>
      <c r="H4106" s="22" t="s">
        <v>7844</v>
      </c>
      <c r="I4106" s="2" t="s">
        <v>76</v>
      </c>
      <c r="J4106" s="3" t="s">
        <v>77</v>
      </c>
      <c r="K4106" s="1" t="s">
        <v>7851</v>
      </c>
      <c r="L4106" s="2" t="s">
        <v>7852</v>
      </c>
      <c r="M4106" s="4">
        <v>338.00000000000165</v>
      </c>
      <c r="N4106" s="5">
        <v>16.93019219440249</v>
      </c>
      <c r="O4106" s="5">
        <v>16.93019219440249</v>
      </c>
      <c r="P4106" s="6" t="s">
        <v>20</v>
      </c>
      <c r="Q4106" s="5" t="s">
        <v>88</v>
      </c>
      <c r="R4106" s="24" t="s">
        <v>3</v>
      </c>
      <c r="S4106" s="6" t="s">
        <v>1</v>
      </c>
      <c r="T4106" s="7" t="str">
        <f t="shared" si="128"/>
        <v>de 1. Très sous dotée passe en 3.Intermédiaire</v>
      </c>
      <c r="U4106" s="7" t="s">
        <v>21</v>
      </c>
      <c r="V4106" s="7" t="str">
        <f t="shared" si="129"/>
        <v>Parthenay</v>
      </c>
      <c r="W4106" s="7">
        <v>0</v>
      </c>
    </row>
    <row r="4107" spans="1:23" x14ac:dyDescent="0.25">
      <c r="A4107" s="1" t="s">
        <v>76</v>
      </c>
      <c r="B4107" s="2" t="s">
        <v>77</v>
      </c>
      <c r="C4107" s="1" t="s">
        <v>401</v>
      </c>
      <c r="D4107" s="2" t="s">
        <v>7844</v>
      </c>
      <c r="E4107" s="1" t="s">
        <v>8423</v>
      </c>
      <c r="F4107" s="2" t="s">
        <v>8424</v>
      </c>
      <c r="G4107" s="3" t="s">
        <v>401</v>
      </c>
      <c r="H4107" s="22" t="s">
        <v>7844</v>
      </c>
      <c r="I4107" s="2" t="s">
        <v>76</v>
      </c>
      <c r="J4107" s="3" t="s">
        <v>77</v>
      </c>
      <c r="K4107" s="1" t="s">
        <v>7903</v>
      </c>
      <c r="L4107" s="2" t="s">
        <v>7904</v>
      </c>
      <c r="M4107" s="4">
        <v>124</v>
      </c>
      <c r="N4107" s="5">
        <v>15.432301252051422</v>
      </c>
      <c r="O4107" s="5">
        <v>15.432301252051422</v>
      </c>
      <c r="P4107" s="6" t="s">
        <v>20</v>
      </c>
      <c r="Q4107" s="5" t="s">
        <v>2</v>
      </c>
      <c r="R4107" s="24" t="s">
        <v>2</v>
      </c>
      <c r="S4107" s="6" t="s">
        <v>1</v>
      </c>
      <c r="T4107" s="7" t="str">
        <f t="shared" si="128"/>
        <v>de 1. Très sous dotée passe en 2. Sous dotée</v>
      </c>
      <c r="U4107" s="7" t="s">
        <v>21</v>
      </c>
      <c r="V4107" s="7" t="str">
        <f t="shared" si="129"/>
        <v>Saint-Maixent-l'École</v>
      </c>
      <c r="W4107" s="7">
        <v>0</v>
      </c>
    </row>
    <row r="4108" spans="1:23" x14ac:dyDescent="0.25">
      <c r="A4108" s="1" t="s">
        <v>76</v>
      </c>
      <c r="B4108" s="2" t="s">
        <v>77</v>
      </c>
      <c r="C4108" s="1" t="s">
        <v>401</v>
      </c>
      <c r="D4108" s="2" t="s">
        <v>7844</v>
      </c>
      <c r="E4108" s="1" t="s">
        <v>8425</v>
      </c>
      <c r="F4108" s="2" t="s">
        <v>8426</v>
      </c>
      <c r="G4108" s="3" t="s">
        <v>401</v>
      </c>
      <c r="H4108" s="22" t="s">
        <v>7844</v>
      </c>
      <c r="I4108" s="2" t="s">
        <v>76</v>
      </c>
      <c r="J4108" s="3" t="s">
        <v>77</v>
      </c>
      <c r="K4108" s="1" t="s">
        <v>7847</v>
      </c>
      <c r="L4108" s="2" t="s">
        <v>7848</v>
      </c>
      <c r="M4108" s="4">
        <v>570</v>
      </c>
      <c r="N4108" s="5">
        <v>0</v>
      </c>
      <c r="O4108" s="5">
        <v>6.9784829673648998</v>
      </c>
      <c r="P4108" s="6" t="s">
        <v>34</v>
      </c>
      <c r="Q4108" s="5" t="s">
        <v>1</v>
      </c>
      <c r="R4108" s="24" t="s">
        <v>1</v>
      </c>
      <c r="S4108" s="6" t="s">
        <v>1</v>
      </c>
      <c r="T4108" s="7" t="str">
        <f t="shared" si="128"/>
        <v>Maintenu</v>
      </c>
      <c r="U4108" s="7" t="s">
        <v>21</v>
      </c>
      <c r="V4108" s="7" t="str">
        <f t="shared" si="129"/>
        <v>Moncoutant</v>
      </c>
      <c r="W4108" s="7">
        <v>1</v>
      </c>
    </row>
    <row r="4109" spans="1:23" x14ac:dyDescent="0.25">
      <c r="A4109" s="1" t="s">
        <v>76</v>
      </c>
      <c r="B4109" s="2" t="s">
        <v>77</v>
      </c>
      <c r="C4109" s="1" t="s">
        <v>401</v>
      </c>
      <c r="D4109" s="2" t="s">
        <v>7844</v>
      </c>
      <c r="E4109" s="1" t="s">
        <v>8427</v>
      </c>
      <c r="F4109" s="2" t="s">
        <v>8428</v>
      </c>
      <c r="G4109" s="3" t="s">
        <v>401</v>
      </c>
      <c r="H4109" s="22" t="s">
        <v>7844</v>
      </c>
      <c r="I4109" s="2" t="s">
        <v>76</v>
      </c>
      <c r="J4109" s="3" t="s">
        <v>77</v>
      </c>
      <c r="K4109" s="1" t="s">
        <v>7893</v>
      </c>
      <c r="L4109" s="2" t="s">
        <v>7894</v>
      </c>
      <c r="M4109" s="4">
        <v>223</v>
      </c>
      <c r="N4109" s="5">
        <v>0</v>
      </c>
      <c r="O4109" s="5">
        <v>18.399533590015732</v>
      </c>
      <c r="P4109" s="6" t="s">
        <v>34</v>
      </c>
      <c r="Q4109" s="5" t="s">
        <v>88</v>
      </c>
      <c r="R4109" s="24" t="s">
        <v>3</v>
      </c>
      <c r="S4109" s="5" t="s">
        <v>88</v>
      </c>
      <c r="T4109" s="7" t="str">
        <f t="shared" si="128"/>
        <v>Maintenu</v>
      </c>
      <c r="U4109" s="7" t="s">
        <v>21</v>
      </c>
      <c r="V4109" s="7" t="str">
        <f t="shared" si="129"/>
        <v>Brioux-sur-Boutonne</v>
      </c>
      <c r="W4109" s="7">
        <v>0</v>
      </c>
    </row>
    <row r="4110" spans="1:23" x14ac:dyDescent="0.25">
      <c r="A4110" s="1" t="s">
        <v>76</v>
      </c>
      <c r="B4110" s="2" t="s">
        <v>77</v>
      </c>
      <c r="C4110" s="1" t="s">
        <v>401</v>
      </c>
      <c r="D4110" s="2" t="s">
        <v>7844</v>
      </c>
      <c r="E4110" s="1" t="s">
        <v>8429</v>
      </c>
      <c r="F4110" s="2" t="s">
        <v>8430</v>
      </c>
      <c r="G4110" s="3" t="s">
        <v>401</v>
      </c>
      <c r="H4110" s="22" t="s">
        <v>7844</v>
      </c>
      <c r="I4110" s="2" t="s">
        <v>76</v>
      </c>
      <c r="J4110" s="3" t="s">
        <v>77</v>
      </c>
      <c r="K4110" s="1" t="s">
        <v>7903</v>
      </c>
      <c r="L4110" s="2" t="s">
        <v>7904</v>
      </c>
      <c r="M4110" s="4">
        <v>930.00000000000125</v>
      </c>
      <c r="N4110" s="5">
        <v>15.432301252051422</v>
      </c>
      <c r="O4110" s="5">
        <v>15.432301252051422</v>
      </c>
      <c r="P4110" s="6" t="s">
        <v>20</v>
      </c>
      <c r="Q4110" s="5" t="s">
        <v>2</v>
      </c>
      <c r="R4110" s="24" t="s">
        <v>2</v>
      </c>
      <c r="S4110" s="6" t="s">
        <v>1</v>
      </c>
      <c r="T4110" s="7" t="str">
        <f t="shared" si="128"/>
        <v>de 1. Très sous dotée passe en 2. Sous dotée</v>
      </c>
      <c r="U4110" s="7" t="s">
        <v>21</v>
      </c>
      <c r="V4110" s="7" t="str">
        <f t="shared" si="129"/>
        <v>Saint-Maixent-l'École</v>
      </c>
      <c r="W4110" s="7">
        <v>0</v>
      </c>
    </row>
    <row r="4111" spans="1:23" x14ac:dyDescent="0.25">
      <c r="A4111" s="1" t="s">
        <v>76</v>
      </c>
      <c r="B4111" s="2" t="s">
        <v>77</v>
      </c>
      <c r="C4111" s="1" t="s">
        <v>401</v>
      </c>
      <c r="D4111" s="2" t="s">
        <v>7844</v>
      </c>
      <c r="E4111" s="1" t="s">
        <v>8431</v>
      </c>
      <c r="F4111" s="2" t="s">
        <v>8432</v>
      </c>
      <c r="G4111" s="3" t="s">
        <v>160</v>
      </c>
      <c r="H4111" s="22" t="s">
        <v>933</v>
      </c>
      <c r="I4111" s="2" t="s">
        <v>76</v>
      </c>
      <c r="J4111" s="3" t="s">
        <v>77</v>
      </c>
      <c r="K4111" s="1" t="s">
        <v>994</v>
      </c>
      <c r="L4111" s="2" t="s">
        <v>995</v>
      </c>
      <c r="M4111" s="4">
        <v>132</v>
      </c>
      <c r="N4111" s="5">
        <v>0</v>
      </c>
      <c r="O4111" s="5">
        <v>15.505986888018782</v>
      </c>
      <c r="P4111" s="6" t="s">
        <v>34</v>
      </c>
      <c r="Q4111" s="5" t="s">
        <v>88</v>
      </c>
      <c r="R4111" s="24" t="s">
        <v>3</v>
      </c>
      <c r="S4111" s="6" t="s">
        <v>1</v>
      </c>
      <c r="T4111" s="7" t="str">
        <f t="shared" si="128"/>
        <v>de 1. Très sous dotée passe en 3.Intermédiaire</v>
      </c>
      <c r="U4111" s="7" t="s">
        <v>21</v>
      </c>
      <c r="V4111" s="7" t="str">
        <f t="shared" si="129"/>
        <v>Aulnay</v>
      </c>
      <c r="W4111" s="7">
        <v>0</v>
      </c>
    </row>
    <row r="4112" spans="1:23" x14ac:dyDescent="0.25">
      <c r="A4112" s="1" t="s">
        <v>76</v>
      </c>
      <c r="B4112" s="2" t="s">
        <v>77</v>
      </c>
      <c r="C4112" s="1" t="s">
        <v>401</v>
      </c>
      <c r="D4112" s="2" t="s">
        <v>7844</v>
      </c>
      <c r="E4112" s="1" t="s">
        <v>8433</v>
      </c>
      <c r="F4112" s="2" t="s">
        <v>8434</v>
      </c>
      <c r="G4112" s="3" t="s">
        <v>401</v>
      </c>
      <c r="H4112" s="22" t="s">
        <v>7844</v>
      </c>
      <c r="I4112" s="2" t="s">
        <v>76</v>
      </c>
      <c r="J4112" s="3" t="s">
        <v>77</v>
      </c>
      <c r="K4112" s="1" t="s">
        <v>7851</v>
      </c>
      <c r="L4112" s="2" t="s">
        <v>7852</v>
      </c>
      <c r="M4112" s="4">
        <v>1086</v>
      </c>
      <c r="N4112" s="5">
        <v>16.93019219440249</v>
      </c>
      <c r="O4112" s="5">
        <v>16.93019219440249</v>
      </c>
      <c r="P4112" s="6" t="s">
        <v>20</v>
      </c>
      <c r="Q4112" s="5" t="s">
        <v>88</v>
      </c>
      <c r="R4112" s="24" t="s">
        <v>3</v>
      </c>
      <c r="S4112" s="6" t="s">
        <v>1</v>
      </c>
      <c r="T4112" s="7" t="str">
        <f t="shared" si="128"/>
        <v>de 1. Très sous dotée passe en 3.Intermédiaire</v>
      </c>
      <c r="U4112" s="7" t="s">
        <v>21</v>
      </c>
      <c r="V4112" s="7" t="str">
        <f t="shared" si="129"/>
        <v>Parthenay</v>
      </c>
      <c r="W4112" s="7">
        <v>0</v>
      </c>
    </row>
    <row r="4113" spans="1:23" x14ac:dyDescent="0.25">
      <c r="A4113" s="1" t="s">
        <v>76</v>
      </c>
      <c r="B4113" s="2" t="s">
        <v>77</v>
      </c>
      <c r="C4113" s="1" t="s">
        <v>401</v>
      </c>
      <c r="D4113" s="2" t="s">
        <v>7844</v>
      </c>
      <c r="E4113" s="1" t="s">
        <v>8435</v>
      </c>
      <c r="F4113" s="2" t="s">
        <v>8436</v>
      </c>
      <c r="G4113" s="3" t="s">
        <v>401</v>
      </c>
      <c r="H4113" s="22" t="s">
        <v>7844</v>
      </c>
      <c r="I4113" s="2" t="s">
        <v>76</v>
      </c>
      <c r="J4113" s="3" t="s">
        <v>77</v>
      </c>
      <c r="K4113" s="1" t="s">
        <v>7893</v>
      </c>
      <c r="L4113" s="2" t="s">
        <v>7894</v>
      </c>
      <c r="M4113" s="4">
        <v>198</v>
      </c>
      <c r="N4113" s="5">
        <v>0</v>
      </c>
      <c r="O4113" s="5">
        <v>18.399533590015732</v>
      </c>
      <c r="P4113" s="6" t="s">
        <v>34</v>
      </c>
      <c r="Q4113" s="5" t="s">
        <v>88</v>
      </c>
      <c r="R4113" s="24" t="s">
        <v>3</v>
      </c>
      <c r="S4113" s="5" t="s">
        <v>88</v>
      </c>
      <c r="T4113" s="7" t="str">
        <f t="shared" si="128"/>
        <v>Maintenu</v>
      </c>
      <c r="U4113" s="7" t="s">
        <v>21</v>
      </c>
      <c r="V4113" s="7" t="str">
        <f t="shared" si="129"/>
        <v>Brioux-sur-Boutonne</v>
      </c>
      <c r="W4113" s="7">
        <v>0</v>
      </c>
    </row>
    <row r="4114" spans="1:23" x14ac:dyDescent="0.25">
      <c r="A4114" s="1" t="s">
        <v>76</v>
      </c>
      <c r="B4114" s="2" t="s">
        <v>77</v>
      </c>
      <c r="C4114" s="1" t="s">
        <v>401</v>
      </c>
      <c r="D4114" s="2" t="s">
        <v>7844</v>
      </c>
      <c r="E4114" s="1" t="s">
        <v>8437</v>
      </c>
      <c r="F4114" s="2" t="s">
        <v>8438</v>
      </c>
      <c r="G4114" s="3" t="s">
        <v>401</v>
      </c>
      <c r="H4114" s="22" t="s">
        <v>7844</v>
      </c>
      <c r="I4114" s="2" t="s">
        <v>76</v>
      </c>
      <c r="J4114" s="3" t="s">
        <v>77</v>
      </c>
      <c r="K4114" s="1" t="s">
        <v>431</v>
      </c>
      <c r="L4114" s="2" t="s">
        <v>432</v>
      </c>
      <c r="M4114" s="4">
        <v>159</v>
      </c>
      <c r="N4114" s="5">
        <v>14.420619308063481</v>
      </c>
      <c r="O4114" s="5">
        <v>14.420619308063481</v>
      </c>
      <c r="P4114" s="6" t="s">
        <v>20</v>
      </c>
      <c r="Q4114" s="5" t="s">
        <v>2</v>
      </c>
      <c r="R4114" s="24" t="s">
        <v>2</v>
      </c>
      <c r="S4114" s="5" t="s">
        <v>88</v>
      </c>
      <c r="T4114" s="7" t="str">
        <f t="shared" si="128"/>
        <v>de 3.Intermédiaire passe en 2. Sous dotée</v>
      </c>
      <c r="U4114" s="7" t="s">
        <v>21</v>
      </c>
      <c r="V4114" s="7" t="str">
        <f t="shared" si="129"/>
        <v>Chef-Boutonne</v>
      </c>
      <c r="W4114" s="7">
        <v>0</v>
      </c>
    </row>
    <row r="4115" spans="1:23" x14ac:dyDescent="0.25">
      <c r="A4115" s="1" t="s">
        <v>76</v>
      </c>
      <c r="B4115" s="2" t="s">
        <v>77</v>
      </c>
      <c r="C4115" s="1" t="s">
        <v>401</v>
      </c>
      <c r="D4115" s="2" t="s">
        <v>7844</v>
      </c>
      <c r="E4115" s="1" t="s">
        <v>8439</v>
      </c>
      <c r="F4115" s="2" t="s">
        <v>8440</v>
      </c>
      <c r="G4115" s="3" t="s">
        <v>401</v>
      </c>
      <c r="H4115" s="22" t="s">
        <v>7844</v>
      </c>
      <c r="I4115" s="2" t="s">
        <v>76</v>
      </c>
      <c r="J4115" s="3" t="s">
        <v>77</v>
      </c>
      <c r="K4115" s="1" t="s">
        <v>7925</v>
      </c>
      <c r="L4115" s="2" t="s">
        <v>7926</v>
      </c>
      <c r="M4115" s="4">
        <v>133</v>
      </c>
      <c r="N4115" s="5">
        <v>21.827763312664555</v>
      </c>
      <c r="O4115" s="5">
        <v>21.827763312664555</v>
      </c>
      <c r="P4115" s="6" t="s">
        <v>20</v>
      </c>
      <c r="Q4115" s="5" t="s">
        <v>88</v>
      </c>
      <c r="R4115" s="24" t="s">
        <v>3</v>
      </c>
      <c r="S4115" s="6" t="s">
        <v>1</v>
      </c>
      <c r="T4115" s="7" t="str">
        <f t="shared" si="128"/>
        <v>de 1. Très sous dotée passe en 3.Intermédiaire</v>
      </c>
      <c r="U4115" s="7" t="s">
        <v>97</v>
      </c>
      <c r="V4115" s="7" t="str">
        <f t="shared" si="129"/>
        <v>Mignon-et-Boutonne (pct)</v>
      </c>
      <c r="W4115" s="7">
        <v>0</v>
      </c>
    </row>
    <row r="4116" spans="1:23" x14ac:dyDescent="0.25">
      <c r="A4116" s="1" t="s">
        <v>76</v>
      </c>
      <c r="B4116" s="2" t="s">
        <v>77</v>
      </c>
      <c r="C4116" s="1" t="s">
        <v>401</v>
      </c>
      <c r="D4116" s="2" t="s">
        <v>7844</v>
      </c>
      <c r="E4116" s="1" t="s">
        <v>8441</v>
      </c>
      <c r="F4116" s="2" t="s">
        <v>8442</v>
      </c>
      <c r="G4116" s="3" t="s">
        <v>401</v>
      </c>
      <c r="H4116" s="22" t="s">
        <v>7844</v>
      </c>
      <c r="I4116" s="2" t="s">
        <v>76</v>
      </c>
      <c r="J4116" s="3" t="s">
        <v>77</v>
      </c>
      <c r="K4116" s="1" t="s">
        <v>7984</v>
      </c>
      <c r="L4116" s="2" t="s">
        <v>7985</v>
      </c>
      <c r="M4116" s="4">
        <v>1754</v>
      </c>
      <c r="N4116" s="5">
        <v>0</v>
      </c>
      <c r="O4116" s="5">
        <v>8.1194925924003787</v>
      </c>
      <c r="P4116" s="6" t="s">
        <v>34</v>
      </c>
      <c r="Q4116" s="5" t="s">
        <v>1</v>
      </c>
      <c r="R4116" s="24" t="s">
        <v>1</v>
      </c>
      <c r="S4116" s="6" t="s">
        <v>1</v>
      </c>
      <c r="T4116" s="7" t="str">
        <f t="shared" si="128"/>
        <v>Maintenu</v>
      </c>
      <c r="U4116" s="7" t="s">
        <v>97</v>
      </c>
      <c r="V4116" s="7" t="str">
        <f t="shared" si="129"/>
        <v>Autize-Egray (pct)</v>
      </c>
      <c r="W4116" s="7">
        <v>1</v>
      </c>
    </row>
    <row r="4117" spans="1:23" x14ac:dyDescent="0.25">
      <c r="A4117" s="1" t="s">
        <v>76</v>
      </c>
      <c r="B4117" s="2" t="s">
        <v>77</v>
      </c>
      <c r="C4117" s="1" t="s">
        <v>401</v>
      </c>
      <c r="D4117" s="2" t="s">
        <v>7844</v>
      </c>
      <c r="E4117" s="1" t="s">
        <v>8443</v>
      </c>
      <c r="F4117" s="2" t="s">
        <v>8444</v>
      </c>
      <c r="G4117" s="3" t="s">
        <v>401</v>
      </c>
      <c r="H4117" s="22" t="s">
        <v>7844</v>
      </c>
      <c r="I4117" s="2" t="s">
        <v>76</v>
      </c>
      <c r="J4117" s="3" t="s">
        <v>77</v>
      </c>
      <c r="K4117" s="1" t="s">
        <v>7893</v>
      </c>
      <c r="L4117" s="2" t="s">
        <v>7894</v>
      </c>
      <c r="M4117" s="4">
        <v>162</v>
      </c>
      <c r="N4117" s="5">
        <v>0</v>
      </c>
      <c r="O4117" s="5">
        <v>18.399533590015732</v>
      </c>
      <c r="P4117" s="6" t="s">
        <v>34</v>
      </c>
      <c r="Q4117" s="5" t="s">
        <v>88</v>
      </c>
      <c r="R4117" s="24" t="s">
        <v>3</v>
      </c>
      <c r="S4117" s="5" t="s">
        <v>88</v>
      </c>
      <c r="T4117" s="7" t="str">
        <f t="shared" si="128"/>
        <v>Maintenu</v>
      </c>
      <c r="U4117" s="7" t="s">
        <v>21</v>
      </c>
      <c r="V4117" s="7" t="str">
        <f t="shared" si="129"/>
        <v>Brioux-sur-Boutonne</v>
      </c>
      <c r="W4117" s="7">
        <v>0</v>
      </c>
    </row>
    <row r="4118" spans="1:23" x14ac:dyDescent="0.25">
      <c r="A4118" s="1" t="s">
        <v>76</v>
      </c>
      <c r="B4118" s="2" t="s">
        <v>77</v>
      </c>
      <c r="C4118" s="1" t="s">
        <v>401</v>
      </c>
      <c r="D4118" s="2" t="s">
        <v>7844</v>
      </c>
      <c r="E4118" s="1" t="s">
        <v>8445</v>
      </c>
      <c r="F4118" s="2" t="s">
        <v>1871</v>
      </c>
      <c r="G4118" s="3" t="s">
        <v>401</v>
      </c>
      <c r="H4118" s="22" t="s">
        <v>7844</v>
      </c>
      <c r="I4118" s="2" t="s">
        <v>76</v>
      </c>
      <c r="J4118" s="3" t="s">
        <v>77</v>
      </c>
      <c r="K4118" s="1" t="s">
        <v>7851</v>
      </c>
      <c r="L4118" s="2" t="s">
        <v>7852</v>
      </c>
      <c r="M4118" s="4">
        <v>382</v>
      </c>
      <c r="N4118" s="5">
        <v>16.93019219440249</v>
      </c>
      <c r="O4118" s="5">
        <v>16.93019219440249</v>
      </c>
      <c r="P4118" s="6" t="s">
        <v>20</v>
      </c>
      <c r="Q4118" s="5" t="s">
        <v>88</v>
      </c>
      <c r="R4118" s="24" t="s">
        <v>3</v>
      </c>
      <c r="S4118" s="6" t="s">
        <v>1</v>
      </c>
      <c r="T4118" s="7" t="str">
        <f t="shared" si="128"/>
        <v>de 1. Très sous dotée passe en 3.Intermédiaire</v>
      </c>
      <c r="U4118" s="7" t="s">
        <v>21</v>
      </c>
      <c r="V4118" s="7" t="str">
        <f t="shared" si="129"/>
        <v>Parthenay</v>
      </c>
      <c r="W4118" s="7">
        <v>0</v>
      </c>
    </row>
    <row r="4119" spans="1:23" x14ac:dyDescent="0.25">
      <c r="A4119" s="1" t="s">
        <v>76</v>
      </c>
      <c r="B4119" s="2" t="s">
        <v>77</v>
      </c>
      <c r="C4119" s="1" t="s">
        <v>401</v>
      </c>
      <c r="D4119" s="2" t="s">
        <v>7844</v>
      </c>
      <c r="E4119" s="1" t="s">
        <v>8446</v>
      </c>
      <c r="F4119" s="2" t="s">
        <v>8083</v>
      </c>
      <c r="G4119" s="3" t="s">
        <v>401</v>
      </c>
      <c r="H4119" s="22" t="s">
        <v>7844</v>
      </c>
      <c r="I4119" s="2" t="s">
        <v>76</v>
      </c>
      <c r="J4119" s="3" t="s">
        <v>77</v>
      </c>
      <c r="K4119" s="1" t="s">
        <v>7855</v>
      </c>
      <c r="L4119" s="2" t="s">
        <v>7856</v>
      </c>
      <c r="M4119" s="4">
        <v>3247.0000000000146</v>
      </c>
      <c r="N4119" s="5">
        <v>11.036555302644016</v>
      </c>
      <c r="O4119" s="5">
        <v>11.036555302644016</v>
      </c>
      <c r="P4119" s="6" t="s">
        <v>20</v>
      </c>
      <c r="Q4119" s="5" t="s">
        <v>1</v>
      </c>
      <c r="R4119" s="24" t="s">
        <v>1</v>
      </c>
      <c r="S4119" s="6" t="s">
        <v>1</v>
      </c>
      <c r="T4119" s="7" t="str">
        <f t="shared" si="128"/>
        <v>Maintenu</v>
      </c>
      <c r="U4119" s="7" t="s">
        <v>97</v>
      </c>
      <c r="V4119" s="7" t="str">
        <f t="shared" si="129"/>
        <v>Plaine Niortaise (pct)</v>
      </c>
      <c r="W4119" s="7">
        <v>1</v>
      </c>
    </row>
    <row r="4120" spans="1:23" x14ac:dyDescent="0.25">
      <c r="A4120" s="1" t="s">
        <v>76</v>
      </c>
      <c r="B4120" s="2" t="s">
        <v>77</v>
      </c>
      <c r="C4120" s="1" t="s">
        <v>401</v>
      </c>
      <c r="D4120" s="2" t="s">
        <v>7844</v>
      </c>
      <c r="E4120" s="1" t="s">
        <v>8447</v>
      </c>
      <c r="F4120" s="2" t="s">
        <v>8448</v>
      </c>
      <c r="G4120" s="3" t="s">
        <v>401</v>
      </c>
      <c r="H4120" s="22" t="s">
        <v>7844</v>
      </c>
      <c r="I4120" s="2" t="s">
        <v>76</v>
      </c>
      <c r="J4120" s="3" t="s">
        <v>77</v>
      </c>
      <c r="K4120" s="1" t="s">
        <v>7881</v>
      </c>
      <c r="L4120" s="2" t="s">
        <v>7882</v>
      </c>
      <c r="M4120" s="4">
        <v>241</v>
      </c>
      <c r="N4120" s="5">
        <v>11.163837070044417</v>
      </c>
      <c r="O4120" s="5">
        <v>11.163837070044417</v>
      </c>
      <c r="P4120" s="6" t="s">
        <v>20</v>
      </c>
      <c r="Q4120" s="5" t="s">
        <v>1</v>
      </c>
      <c r="R4120" s="24" t="s">
        <v>1</v>
      </c>
      <c r="S4120" s="6" t="s">
        <v>1</v>
      </c>
      <c r="T4120" s="7" t="str">
        <f t="shared" si="128"/>
        <v>Maintenu</v>
      </c>
      <c r="U4120" s="7" t="s">
        <v>21</v>
      </c>
      <c r="V4120" s="7" t="str">
        <f t="shared" si="129"/>
        <v>Coulonges-sur-l'Autize</v>
      </c>
      <c r="W4120" s="7">
        <v>1</v>
      </c>
    </row>
    <row r="4121" spans="1:23" x14ac:dyDescent="0.25">
      <c r="A4121" s="1" t="s">
        <v>4135</v>
      </c>
      <c r="B4121" s="2" t="s">
        <v>4136</v>
      </c>
      <c r="C4121" s="1" t="s">
        <v>6171</v>
      </c>
      <c r="D4121" s="2" t="s">
        <v>8449</v>
      </c>
      <c r="E4121" s="1" t="s">
        <v>8450</v>
      </c>
      <c r="F4121" s="2" t="s">
        <v>8451</v>
      </c>
      <c r="G4121" s="3" t="s">
        <v>3060</v>
      </c>
      <c r="H4121" s="22" t="s">
        <v>6017</v>
      </c>
      <c r="I4121" s="2" t="s">
        <v>76</v>
      </c>
      <c r="J4121" s="3" t="s">
        <v>77</v>
      </c>
      <c r="K4121" s="1" t="s">
        <v>3483</v>
      </c>
      <c r="L4121" s="2" t="s">
        <v>3484</v>
      </c>
      <c r="M4121" s="4">
        <v>205</v>
      </c>
      <c r="N4121" s="5">
        <v>15.40197241869317</v>
      </c>
      <c r="O4121" s="5">
        <v>15.40197241869317</v>
      </c>
      <c r="P4121" s="6" t="s">
        <v>20</v>
      </c>
      <c r="Q4121" s="5" t="s">
        <v>2</v>
      </c>
      <c r="R4121" s="24" t="s">
        <v>2</v>
      </c>
      <c r="S4121" s="6" t="s">
        <v>1</v>
      </c>
      <c r="T4121" s="7" t="str">
        <f t="shared" si="128"/>
        <v>de 1. Très sous dotée passe en 2. Sous dotée</v>
      </c>
      <c r="U4121" s="7" t="s">
        <v>21</v>
      </c>
      <c r="V4121" s="7" t="str">
        <f t="shared" si="129"/>
        <v>Fumel</v>
      </c>
      <c r="W4121" s="7">
        <v>0</v>
      </c>
    </row>
    <row r="4122" spans="1:23" x14ac:dyDescent="0.25">
      <c r="A4122" s="1" t="s">
        <v>4135</v>
      </c>
      <c r="B4122" s="2" t="s">
        <v>4136</v>
      </c>
      <c r="C4122" s="1" t="s">
        <v>6171</v>
      </c>
      <c r="D4122" s="2" t="s">
        <v>8449</v>
      </c>
      <c r="E4122" s="1" t="s">
        <v>8452</v>
      </c>
      <c r="F4122" s="2" t="s">
        <v>8453</v>
      </c>
      <c r="G4122" s="3" t="s">
        <v>3060</v>
      </c>
      <c r="H4122" s="22" t="s">
        <v>6017</v>
      </c>
      <c r="I4122" s="2" t="s">
        <v>76</v>
      </c>
      <c r="J4122" s="3" t="s">
        <v>77</v>
      </c>
      <c r="K4122" s="1" t="s">
        <v>3483</v>
      </c>
      <c r="L4122" s="2" t="s">
        <v>3484</v>
      </c>
      <c r="M4122" s="4">
        <v>1370</v>
      </c>
      <c r="N4122" s="5">
        <v>15.40197241869317</v>
      </c>
      <c r="O4122" s="5">
        <v>15.40197241869317</v>
      </c>
      <c r="P4122" s="6" t="s">
        <v>20</v>
      </c>
      <c r="Q4122" s="5" t="s">
        <v>2</v>
      </c>
      <c r="R4122" s="24" t="s">
        <v>2</v>
      </c>
      <c r="S4122" s="6" t="s">
        <v>1</v>
      </c>
      <c r="T4122" s="7" t="str">
        <f t="shared" si="128"/>
        <v>de 1. Très sous dotée passe en 2. Sous dotée</v>
      </c>
      <c r="U4122" s="7" t="s">
        <v>21</v>
      </c>
      <c r="V4122" s="7" t="str">
        <f t="shared" si="129"/>
        <v>Fumel</v>
      </c>
      <c r="W4122" s="7">
        <v>0</v>
      </c>
    </row>
    <row r="4123" spans="1:23" x14ac:dyDescent="0.25">
      <c r="A4123" s="1" t="s">
        <v>4135</v>
      </c>
      <c r="B4123" s="2" t="s">
        <v>4136</v>
      </c>
      <c r="C4123" s="1" t="s">
        <v>6171</v>
      </c>
      <c r="D4123" s="2" t="s">
        <v>8449</v>
      </c>
      <c r="E4123" s="1" t="s">
        <v>8454</v>
      </c>
      <c r="F4123" s="2" t="s">
        <v>8455</v>
      </c>
      <c r="G4123" s="3" t="s">
        <v>3060</v>
      </c>
      <c r="H4123" s="22" t="s">
        <v>6017</v>
      </c>
      <c r="I4123" s="2" t="s">
        <v>76</v>
      </c>
      <c r="J4123" s="3" t="s">
        <v>77</v>
      </c>
      <c r="K4123" s="1" t="s">
        <v>3483</v>
      </c>
      <c r="L4123" s="2" t="s">
        <v>3484</v>
      </c>
      <c r="M4123" s="4">
        <v>371.99999999999858</v>
      </c>
      <c r="N4123" s="5">
        <v>15.40197241869317</v>
      </c>
      <c r="O4123" s="5">
        <v>15.40197241869317</v>
      </c>
      <c r="P4123" s="6" t="s">
        <v>20</v>
      </c>
      <c r="Q4123" s="5" t="s">
        <v>2</v>
      </c>
      <c r="R4123" s="24" t="s">
        <v>2</v>
      </c>
      <c r="S4123" s="5" t="s">
        <v>88</v>
      </c>
      <c r="T4123" s="7" t="str">
        <f t="shared" si="128"/>
        <v>de 3.Intermédiaire passe en 2. Sous dotée</v>
      </c>
      <c r="U4123" s="7" t="s">
        <v>21</v>
      </c>
      <c r="V4123" s="7" t="str">
        <f t="shared" si="129"/>
        <v>Fumel</v>
      </c>
      <c r="W4123" s="7">
        <v>0</v>
      </c>
    </row>
    <row r="4124" spans="1:23" x14ac:dyDescent="0.25">
      <c r="A4124" s="1" t="s">
        <v>6661</v>
      </c>
      <c r="B4124" s="2" t="s">
        <v>6662</v>
      </c>
      <c r="C4124" s="1" t="s">
        <v>8456</v>
      </c>
      <c r="D4124" s="2" t="s">
        <v>8457</v>
      </c>
      <c r="E4124" s="1" t="s">
        <v>8458</v>
      </c>
      <c r="F4124" s="2" t="s">
        <v>8459</v>
      </c>
      <c r="G4124" s="3" t="s">
        <v>160</v>
      </c>
      <c r="H4124" s="22" t="s">
        <v>933</v>
      </c>
      <c r="I4124" s="2" t="s">
        <v>76</v>
      </c>
      <c r="J4124" s="3" t="s">
        <v>77</v>
      </c>
      <c r="K4124" s="1" t="s">
        <v>951</v>
      </c>
      <c r="L4124" s="2" t="s">
        <v>952</v>
      </c>
      <c r="M4124" s="4">
        <v>1921</v>
      </c>
      <c r="N4124" s="5">
        <v>39.926000911684987</v>
      </c>
      <c r="O4124" s="5">
        <v>39.926000911684987</v>
      </c>
      <c r="P4124" s="6" t="s">
        <v>20</v>
      </c>
      <c r="Q4124" s="5" t="s">
        <v>88</v>
      </c>
      <c r="R4124" s="24" t="s">
        <v>3</v>
      </c>
      <c r="S4124" s="5" t="s">
        <v>88</v>
      </c>
      <c r="T4124" s="7" t="str">
        <f t="shared" si="128"/>
        <v>Maintenu</v>
      </c>
      <c r="U4124" s="7" t="s">
        <v>21</v>
      </c>
      <c r="V4124" s="7" t="str">
        <f t="shared" si="129"/>
        <v>Marans</v>
      </c>
      <c r="W4124" s="7">
        <v>0</v>
      </c>
    </row>
    <row r="4125" spans="1:23" x14ac:dyDescent="0.25">
      <c r="A4125" s="1" t="s">
        <v>6661</v>
      </c>
      <c r="B4125" s="2" t="s">
        <v>6662</v>
      </c>
      <c r="C4125" s="1" t="s">
        <v>8456</v>
      </c>
      <c r="D4125" s="2" t="s">
        <v>8457</v>
      </c>
      <c r="E4125" s="1" t="s">
        <v>8460</v>
      </c>
      <c r="F4125" s="2" t="s">
        <v>8461</v>
      </c>
      <c r="G4125" s="3" t="s">
        <v>401</v>
      </c>
      <c r="H4125" s="22" t="s">
        <v>7844</v>
      </c>
      <c r="I4125" s="2" t="s">
        <v>76</v>
      </c>
      <c r="J4125" s="3" t="s">
        <v>77</v>
      </c>
      <c r="K4125" s="1" t="s">
        <v>6667</v>
      </c>
      <c r="L4125" s="2" t="s">
        <v>6668</v>
      </c>
      <c r="M4125" s="4">
        <v>715.99999999999818</v>
      </c>
      <c r="N4125" s="5">
        <v>13.632583394333215</v>
      </c>
      <c r="O4125" s="5">
        <v>13.632583394333215</v>
      </c>
      <c r="P4125" s="6" t="s">
        <v>20</v>
      </c>
      <c r="Q4125" s="5" t="s">
        <v>2</v>
      </c>
      <c r="R4125" s="23" t="s">
        <v>1</v>
      </c>
      <c r="S4125" s="6" t="s">
        <v>1</v>
      </c>
      <c r="T4125" s="7" t="str">
        <f t="shared" si="128"/>
        <v>de 1. Très sous dotée passe en 2. Sous dotée</v>
      </c>
      <c r="U4125" s="7" t="s">
        <v>21</v>
      </c>
      <c r="V4125" s="7" t="str">
        <f t="shared" si="129"/>
        <v>Mauléon</v>
      </c>
      <c r="W4125" s="7">
        <v>1</v>
      </c>
    </row>
    <row r="4126" spans="1:23" x14ac:dyDescent="0.25">
      <c r="A4126" s="1" t="s">
        <v>6661</v>
      </c>
      <c r="B4126" s="2" t="s">
        <v>6662</v>
      </c>
      <c r="C4126" s="1" t="s">
        <v>8456</v>
      </c>
      <c r="D4126" s="2" t="s">
        <v>8457</v>
      </c>
      <c r="E4126" s="1" t="s">
        <v>8462</v>
      </c>
      <c r="F4126" s="2" t="s">
        <v>8463</v>
      </c>
      <c r="G4126" s="3" t="s">
        <v>401</v>
      </c>
      <c r="H4126" s="22" t="s">
        <v>7844</v>
      </c>
      <c r="I4126" s="2" t="s">
        <v>76</v>
      </c>
      <c r="J4126" s="3" t="s">
        <v>77</v>
      </c>
      <c r="K4126" s="1" t="s">
        <v>7881</v>
      </c>
      <c r="L4126" s="2" t="s">
        <v>7882</v>
      </c>
      <c r="M4126" s="4">
        <v>216</v>
      </c>
      <c r="N4126" s="5">
        <v>11.163837070044417</v>
      </c>
      <c r="O4126" s="5">
        <v>11.163837070044417</v>
      </c>
      <c r="P4126" s="6" t="s">
        <v>20</v>
      </c>
      <c r="Q4126" s="5" t="s">
        <v>1</v>
      </c>
      <c r="R4126" s="24" t="s">
        <v>1</v>
      </c>
      <c r="S4126" s="5" t="s">
        <v>88</v>
      </c>
      <c r="T4126" s="7" t="str">
        <f t="shared" si="128"/>
        <v>de 3.Intermédiaire passe en 1. Très sous dotée</v>
      </c>
      <c r="U4126" s="7" t="s">
        <v>21</v>
      </c>
      <c r="V4126" s="7" t="str">
        <f t="shared" si="129"/>
        <v>Coulonges-sur-l'Autize</v>
      </c>
      <c r="W4126" s="7">
        <v>1</v>
      </c>
    </row>
    <row r="4127" spans="1:23" x14ac:dyDescent="0.25">
      <c r="A4127" s="1" t="s">
        <v>6661</v>
      </c>
      <c r="B4127" s="2" t="s">
        <v>6662</v>
      </c>
      <c r="C4127" s="1" t="s">
        <v>8456</v>
      </c>
      <c r="D4127" s="2" t="s">
        <v>8457</v>
      </c>
      <c r="E4127" s="1" t="s">
        <v>8464</v>
      </c>
      <c r="F4127" s="2" t="s">
        <v>8465</v>
      </c>
      <c r="G4127" s="3" t="s">
        <v>160</v>
      </c>
      <c r="H4127" s="22" t="s">
        <v>933</v>
      </c>
      <c r="I4127" s="2" t="s">
        <v>76</v>
      </c>
      <c r="J4127" s="3" t="s">
        <v>77</v>
      </c>
      <c r="K4127" s="1" t="s">
        <v>951</v>
      </c>
      <c r="L4127" s="2" t="s">
        <v>952</v>
      </c>
      <c r="M4127" s="4">
        <v>548.99999999999852</v>
      </c>
      <c r="N4127" s="5">
        <v>39.926000911684987</v>
      </c>
      <c r="O4127" s="5">
        <v>39.926000911684987</v>
      </c>
      <c r="P4127" s="6" t="s">
        <v>20</v>
      </c>
      <c r="Q4127" s="5" t="s">
        <v>88</v>
      </c>
      <c r="R4127" s="24" t="s">
        <v>3</v>
      </c>
      <c r="S4127" s="6" t="s">
        <v>1</v>
      </c>
      <c r="T4127" s="7" t="str">
        <f t="shared" si="128"/>
        <v>de 1. Très sous dotée passe en 3.Intermédiaire</v>
      </c>
      <c r="U4127" s="7" t="s">
        <v>21</v>
      </c>
      <c r="V4127" s="7" t="str">
        <f t="shared" si="129"/>
        <v>Marans</v>
      </c>
      <c r="W4127" s="7">
        <v>0</v>
      </c>
    </row>
    <row r="4128" spans="1:23" x14ac:dyDescent="0.25">
      <c r="A4128" s="1" t="s">
        <v>6661</v>
      </c>
      <c r="B4128" s="2" t="s">
        <v>6662</v>
      </c>
      <c r="C4128" s="1" t="s">
        <v>8456</v>
      </c>
      <c r="D4128" s="2" t="s">
        <v>8457</v>
      </c>
      <c r="E4128" s="1" t="s">
        <v>8466</v>
      </c>
      <c r="F4128" s="2" t="s">
        <v>8467</v>
      </c>
      <c r="G4128" s="3" t="s">
        <v>160</v>
      </c>
      <c r="H4128" s="22" t="s">
        <v>933</v>
      </c>
      <c r="I4128" s="2" t="s">
        <v>76</v>
      </c>
      <c r="J4128" s="3" t="s">
        <v>77</v>
      </c>
      <c r="K4128" s="1" t="s">
        <v>951</v>
      </c>
      <c r="L4128" s="2" t="s">
        <v>952</v>
      </c>
      <c r="M4128" s="4">
        <v>1504</v>
      </c>
      <c r="N4128" s="5">
        <v>39.926000911684987</v>
      </c>
      <c r="O4128" s="5">
        <v>39.926000911684987</v>
      </c>
      <c r="P4128" s="6" t="s">
        <v>20</v>
      </c>
      <c r="Q4128" s="5" t="s">
        <v>88</v>
      </c>
      <c r="R4128" s="24" t="s">
        <v>3</v>
      </c>
      <c r="S4128" s="5" t="s">
        <v>88</v>
      </c>
      <c r="T4128" s="7" t="str">
        <f t="shared" si="128"/>
        <v>Maintenu</v>
      </c>
      <c r="U4128" s="7" t="s">
        <v>21</v>
      </c>
      <c r="V4128" s="7" t="str">
        <f t="shared" si="129"/>
        <v>Marans</v>
      </c>
      <c r="W4128" s="7">
        <v>0</v>
      </c>
    </row>
    <row r="4129" spans="1:23" x14ac:dyDescent="0.25">
      <c r="A4129" s="1" t="s">
        <v>6661</v>
      </c>
      <c r="B4129" s="2" t="s">
        <v>6662</v>
      </c>
      <c r="C4129" s="1" t="s">
        <v>8456</v>
      </c>
      <c r="D4129" s="2" t="s">
        <v>8457</v>
      </c>
      <c r="E4129" s="1" t="s">
        <v>8468</v>
      </c>
      <c r="F4129" s="2" t="s">
        <v>8469</v>
      </c>
      <c r="G4129" s="3" t="s">
        <v>401</v>
      </c>
      <c r="H4129" s="22" t="s">
        <v>7844</v>
      </c>
      <c r="I4129" s="2" t="s">
        <v>76</v>
      </c>
      <c r="J4129" s="3" t="s">
        <v>77</v>
      </c>
      <c r="K4129" s="1" t="s">
        <v>6667</v>
      </c>
      <c r="L4129" s="2" t="s">
        <v>6668</v>
      </c>
      <c r="M4129" s="4">
        <v>253</v>
      </c>
      <c r="N4129" s="5">
        <v>13.632583394333215</v>
      </c>
      <c r="O4129" s="5">
        <v>13.632583394333215</v>
      </c>
      <c r="P4129" s="6" t="s">
        <v>20</v>
      </c>
      <c r="Q4129" s="5" t="s">
        <v>2</v>
      </c>
      <c r="R4129" s="23" t="s">
        <v>1</v>
      </c>
      <c r="S4129" s="6" t="s">
        <v>1</v>
      </c>
      <c r="T4129" s="7" t="str">
        <f t="shared" si="128"/>
        <v>de 1. Très sous dotée passe en 2. Sous dotée</v>
      </c>
      <c r="U4129" s="7" t="s">
        <v>21</v>
      </c>
      <c r="V4129" s="7" t="str">
        <f t="shared" si="129"/>
        <v>Mauléon</v>
      </c>
      <c r="W4129" s="7">
        <v>1</v>
      </c>
    </row>
    <row r="4130" spans="1:23" x14ac:dyDescent="0.25">
      <c r="A4130" s="1" t="s">
        <v>6661</v>
      </c>
      <c r="B4130" s="2" t="s">
        <v>6662</v>
      </c>
      <c r="C4130" s="1" t="s">
        <v>8456</v>
      </c>
      <c r="D4130" s="2" t="s">
        <v>8457</v>
      </c>
      <c r="E4130" s="1" t="s">
        <v>8470</v>
      </c>
      <c r="F4130" s="2" t="s">
        <v>3915</v>
      </c>
      <c r="G4130" s="3" t="s">
        <v>401</v>
      </c>
      <c r="H4130" s="22" t="s">
        <v>7844</v>
      </c>
      <c r="I4130" s="2" t="s">
        <v>76</v>
      </c>
      <c r="J4130" s="3" t="s">
        <v>77</v>
      </c>
      <c r="K4130" s="1" t="s">
        <v>7959</v>
      </c>
      <c r="L4130" s="2" t="s">
        <v>7960</v>
      </c>
      <c r="M4130" s="4">
        <v>1740</v>
      </c>
      <c r="N4130" s="5">
        <v>5.9234364267391104</v>
      </c>
      <c r="O4130" s="5">
        <v>5.9234364267391104</v>
      </c>
      <c r="P4130" s="6" t="s">
        <v>20</v>
      </c>
      <c r="Q4130" s="5" t="s">
        <v>1</v>
      </c>
      <c r="R4130" s="24" t="s">
        <v>1</v>
      </c>
      <c r="S4130" s="5" t="s">
        <v>88</v>
      </c>
      <c r="T4130" s="7" t="str">
        <f t="shared" si="128"/>
        <v>de 3.Intermédiaire passe en 1. Très sous dotée</v>
      </c>
      <c r="U4130" s="7" t="s">
        <v>21</v>
      </c>
      <c r="V4130" s="7" t="str">
        <f t="shared" si="129"/>
        <v>Cerizay</v>
      </c>
      <c r="W4130" s="7">
        <v>1</v>
      </c>
    </row>
    <row r="4131" spans="1:23" x14ac:dyDescent="0.25">
      <c r="A4131" s="1" t="s">
        <v>6661</v>
      </c>
      <c r="B4131" s="2" t="s">
        <v>6662</v>
      </c>
      <c r="C4131" s="1" t="s">
        <v>8456</v>
      </c>
      <c r="D4131" s="2" t="s">
        <v>8457</v>
      </c>
      <c r="E4131" s="1" t="s">
        <v>8471</v>
      </c>
      <c r="F4131" s="2" t="s">
        <v>8472</v>
      </c>
      <c r="G4131" s="3" t="s">
        <v>160</v>
      </c>
      <c r="H4131" s="22" t="s">
        <v>933</v>
      </c>
      <c r="I4131" s="2" t="s">
        <v>76</v>
      </c>
      <c r="J4131" s="3" t="s">
        <v>77</v>
      </c>
      <c r="K4131" s="1" t="s">
        <v>951</v>
      </c>
      <c r="L4131" s="2" t="s">
        <v>952</v>
      </c>
      <c r="M4131" s="4">
        <v>855</v>
      </c>
      <c r="N4131" s="5">
        <v>39.926000911684987</v>
      </c>
      <c r="O4131" s="5">
        <v>39.926000911684987</v>
      </c>
      <c r="P4131" s="6" t="s">
        <v>20</v>
      </c>
      <c r="Q4131" s="5" t="s">
        <v>88</v>
      </c>
      <c r="R4131" s="24" t="s">
        <v>3</v>
      </c>
      <c r="S4131" s="5" t="s">
        <v>88</v>
      </c>
      <c r="T4131" s="7" t="str">
        <f t="shared" si="128"/>
        <v>Maintenu</v>
      </c>
      <c r="U4131" s="7" t="s">
        <v>21</v>
      </c>
      <c r="V4131" s="7" t="str">
        <f t="shared" si="129"/>
        <v>Marans</v>
      </c>
      <c r="W4131" s="7">
        <v>0</v>
      </c>
    </row>
    <row r="4132" spans="1:23" x14ac:dyDescent="0.25">
      <c r="A4132" s="1" t="s">
        <v>6661</v>
      </c>
      <c r="B4132" s="2" t="s">
        <v>6662</v>
      </c>
      <c r="C4132" s="1" t="s">
        <v>8456</v>
      </c>
      <c r="D4132" s="2" t="s">
        <v>8457</v>
      </c>
      <c r="E4132" s="1" t="s">
        <v>8473</v>
      </c>
      <c r="F4132" s="2" t="s">
        <v>8474</v>
      </c>
      <c r="G4132" s="3" t="s">
        <v>160</v>
      </c>
      <c r="H4132" s="22" t="s">
        <v>933</v>
      </c>
      <c r="I4132" s="2" t="s">
        <v>76</v>
      </c>
      <c r="J4132" s="3" t="s">
        <v>77</v>
      </c>
      <c r="K4132" s="1" t="s">
        <v>951</v>
      </c>
      <c r="L4132" s="2" t="s">
        <v>952</v>
      </c>
      <c r="M4132" s="4">
        <v>556</v>
      </c>
      <c r="N4132" s="5">
        <v>39.926000911684987</v>
      </c>
      <c r="O4132" s="5">
        <v>39.926000911684987</v>
      </c>
      <c r="P4132" s="6" t="s">
        <v>20</v>
      </c>
      <c r="Q4132" s="5" t="s">
        <v>88</v>
      </c>
      <c r="R4132" s="24" t="s">
        <v>3</v>
      </c>
      <c r="S4132" s="6" t="s">
        <v>1</v>
      </c>
      <c r="T4132" s="7" t="str">
        <f t="shared" si="128"/>
        <v>de 1. Très sous dotée passe en 3.Intermédiaire</v>
      </c>
      <c r="U4132" s="7" t="s">
        <v>21</v>
      </c>
      <c r="V4132" s="7" t="str">
        <f t="shared" si="129"/>
        <v>Marans</v>
      </c>
      <c r="W4132" s="7">
        <v>0</v>
      </c>
    </row>
    <row r="4133" spans="1:23" x14ac:dyDescent="0.25">
      <c r="A4133" s="1" t="s">
        <v>6661</v>
      </c>
      <c r="B4133" s="2" t="s">
        <v>6662</v>
      </c>
      <c r="C4133" s="1" t="s">
        <v>8456</v>
      </c>
      <c r="D4133" s="2" t="s">
        <v>8457</v>
      </c>
      <c r="E4133" s="1" t="s">
        <v>8475</v>
      </c>
      <c r="F4133" s="2" t="s">
        <v>8476</v>
      </c>
      <c r="G4133" s="3" t="s">
        <v>401</v>
      </c>
      <c r="H4133" s="22" t="s">
        <v>7844</v>
      </c>
      <c r="I4133" s="2" t="s">
        <v>76</v>
      </c>
      <c r="J4133" s="3" t="s">
        <v>77</v>
      </c>
      <c r="K4133" s="1" t="s">
        <v>6667</v>
      </c>
      <c r="L4133" s="2" t="s">
        <v>6668</v>
      </c>
      <c r="M4133" s="4">
        <v>1224</v>
      </c>
      <c r="N4133" s="5">
        <v>13.632583394333215</v>
      </c>
      <c r="O4133" s="5">
        <v>13.632583394333215</v>
      </c>
      <c r="P4133" s="6" t="s">
        <v>20</v>
      </c>
      <c r="Q4133" s="5" t="s">
        <v>2</v>
      </c>
      <c r="R4133" s="23" t="s">
        <v>1</v>
      </c>
      <c r="S4133" s="6" t="s">
        <v>1</v>
      </c>
      <c r="T4133" s="7" t="str">
        <f t="shared" si="128"/>
        <v>de 1. Très sous dotée passe en 2. Sous dotée</v>
      </c>
      <c r="U4133" s="7" t="s">
        <v>21</v>
      </c>
      <c r="V4133" s="7" t="str">
        <f t="shared" si="129"/>
        <v>Mauléon</v>
      </c>
      <c r="W4133" s="7">
        <v>1</v>
      </c>
    </row>
    <row r="4134" spans="1:23" x14ac:dyDescent="0.25">
      <c r="A4134" s="1" t="s">
        <v>6661</v>
      </c>
      <c r="B4134" s="2" t="s">
        <v>6662</v>
      </c>
      <c r="C4134" s="1" t="s">
        <v>8456</v>
      </c>
      <c r="D4134" s="2" t="s">
        <v>8457</v>
      </c>
      <c r="E4134" s="1" t="s">
        <v>8477</v>
      </c>
      <c r="F4134" s="2" t="s">
        <v>8478</v>
      </c>
      <c r="G4134" s="3" t="s">
        <v>160</v>
      </c>
      <c r="H4134" s="22" t="s">
        <v>933</v>
      </c>
      <c r="I4134" s="2" t="s">
        <v>76</v>
      </c>
      <c r="J4134" s="3" t="s">
        <v>77</v>
      </c>
      <c r="K4134" s="1" t="s">
        <v>951</v>
      </c>
      <c r="L4134" s="2" t="s">
        <v>952</v>
      </c>
      <c r="M4134" s="4">
        <v>746</v>
      </c>
      <c r="N4134" s="5">
        <v>39.926000911684987</v>
      </c>
      <c r="O4134" s="5">
        <v>39.926000911684987</v>
      </c>
      <c r="P4134" s="6" t="s">
        <v>20</v>
      </c>
      <c r="Q4134" s="5" t="s">
        <v>88</v>
      </c>
      <c r="R4134" s="24" t="s">
        <v>3</v>
      </c>
      <c r="S4134" s="5" t="s">
        <v>88</v>
      </c>
      <c r="T4134" s="7" t="str">
        <f t="shared" si="128"/>
        <v>Maintenu</v>
      </c>
      <c r="U4134" s="7" t="s">
        <v>21</v>
      </c>
      <c r="V4134" s="7" t="str">
        <f t="shared" si="129"/>
        <v>Marans</v>
      </c>
      <c r="W4134" s="7">
        <v>0</v>
      </c>
    </row>
    <row r="4135" spans="1:23" x14ac:dyDescent="0.25">
      <c r="A4135" s="1" t="s">
        <v>76</v>
      </c>
      <c r="B4135" s="2" t="s">
        <v>77</v>
      </c>
      <c r="C4135" s="1" t="s">
        <v>191</v>
      </c>
      <c r="D4135" s="2" t="s">
        <v>8479</v>
      </c>
      <c r="E4135" s="1" t="s">
        <v>8480</v>
      </c>
      <c r="F4135" s="2" t="s">
        <v>8481</v>
      </c>
      <c r="G4135" s="3" t="s">
        <v>191</v>
      </c>
      <c r="H4135" s="22" t="s">
        <v>8479</v>
      </c>
      <c r="I4135" s="2" t="s">
        <v>76</v>
      </c>
      <c r="J4135" s="3" t="s">
        <v>77</v>
      </c>
      <c r="K4135" s="1" t="s">
        <v>8482</v>
      </c>
      <c r="L4135" s="2" t="s">
        <v>8483</v>
      </c>
      <c r="M4135" s="4">
        <v>725.9999999999975</v>
      </c>
      <c r="N4135" s="5">
        <v>0</v>
      </c>
      <c r="O4135" s="5">
        <v>17.551801078660592</v>
      </c>
      <c r="P4135" s="6" t="s">
        <v>34</v>
      </c>
      <c r="Q4135" s="5" t="s">
        <v>88</v>
      </c>
      <c r="R4135" s="24" t="s">
        <v>3</v>
      </c>
      <c r="S4135" s="6" t="s">
        <v>1</v>
      </c>
      <c r="T4135" s="7" t="str">
        <f t="shared" si="128"/>
        <v>de 1. Très sous dotée passe en 3.Intermédiaire</v>
      </c>
      <c r="U4135" s="7" t="s">
        <v>21</v>
      </c>
      <c r="V4135" s="7" t="str">
        <f t="shared" si="129"/>
        <v>L' Isle-Jourdain</v>
      </c>
      <c r="W4135" s="7">
        <v>0</v>
      </c>
    </row>
    <row r="4136" spans="1:23" x14ac:dyDescent="0.25">
      <c r="A4136" s="1" t="s">
        <v>76</v>
      </c>
      <c r="B4136" s="2" t="s">
        <v>77</v>
      </c>
      <c r="C4136" s="1" t="s">
        <v>191</v>
      </c>
      <c r="D4136" s="2" t="s">
        <v>8479</v>
      </c>
      <c r="E4136" s="1" t="s">
        <v>8484</v>
      </c>
      <c r="F4136" s="2" t="s">
        <v>8485</v>
      </c>
      <c r="G4136" s="3" t="s">
        <v>191</v>
      </c>
      <c r="H4136" s="22" t="s">
        <v>8479</v>
      </c>
      <c r="I4136" s="2" t="s">
        <v>76</v>
      </c>
      <c r="J4136" s="3" t="s">
        <v>77</v>
      </c>
      <c r="K4136" s="1" t="s">
        <v>8486</v>
      </c>
      <c r="L4136" s="2" t="s">
        <v>8487</v>
      </c>
      <c r="M4136" s="4">
        <v>561.00000000000239</v>
      </c>
      <c r="N4136" s="5">
        <v>0</v>
      </c>
      <c r="O4136" s="5">
        <v>10.979996742177264</v>
      </c>
      <c r="P4136" s="6" t="s">
        <v>34</v>
      </c>
      <c r="Q4136" s="5" t="s">
        <v>1</v>
      </c>
      <c r="R4136" s="24" t="s">
        <v>1</v>
      </c>
      <c r="S4136" s="6" t="s">
        <v>1</v>
      </c>
      <c r="T4136" s="7" t="str">
        <f t="shared" si="128"/>
        <v>Maintenu</v>
      </c>
      <c r="U4136" s="7" t="s">
        <v>21</v>
      </c>
      <c r="V4136" s="7" t="str">
        <f t="shared" si="129"/>
        <v>Mirebeau</v>
      </c>
      <c r="W4136" s="7">
        <v>1</v>
      </c>
    </row>
    <row r="4137" spans="1:23" x14ac:dyDescent="0.25">
      <c r="A4137" s="1" t="s">
        <v>76</v>
      </c>
      <c r="B4137" s="2" t="s">
        <v>77</v>
      </c>
      <c r="C4137" s="1" t="s">
        <v>191</v>
      </c>
      <c r="D4137" s="2" t="s">
        <v>8479</v>
      </c>
      <c r="E4137" s="1" t="s">
        <v>8488</v>
      </c>
      <c r="F4137" s="2" t="s">
        <v>8489</v>
      </c>
      <c r="G4137" s="3" t="s">
        <v>191</v>
      </c>
      <c r="H4137" s="22" t="s">
        <v>8479</v>
      </c>
      <c r="I4137" s="2" t="s">
        <v>76</v>
      </c>
      <c r="J4137" s="3" t="s">
        <v>77</v>
      </c>
      <c r="K4137" s="1" t="s">
        <v>8176</v>
      </c>
      <c r="L4137" s="2" t="s">
        <v>8177</v>
      </c>
      <c r="M4137" s="4">
        <v>352</v>
      </c>
      <c r="N4137" s="5">
        <v>45.383004619759873</v>
      </c>
      <c r="O4137" s="5">
        <v>45.383004619759873</v>
      </c>
      <c r="P4137" s="6" t="s">
        <v>20</v>
      </c>
      <c r="Q4137" s="5" t="s">
        <v>4</v>
      </c>
      <c r="R4137" s="24" t="s">
        <v>4</v>
      </c>
      <c r="S4137" s="5" t="s">
        <v>88</v>
      </c>
      <c r="T4137" s="7" t="str">
        <f t="shared" si="128"/>
        <v>de 3.Intermédiaire passe en 4. Très dotée</v>
      </c>
      <c r="U4137" s="7" t="s">
        <v>21</v>
      </c>
      <c r="V4137" s="7" t="str">
        <f t="shared" si="129"/>
        <v>Couhé</v>
      </c>
      <c r="W4137" s="7">
        <v>1</v>
      </c>
    </row>
    <row r="4138" spans="1:23" x14ac:dyDescent="0.25">
      <c r="A4138" s="1" t="s">
        <v>76</v>
      </c>
      <c r="B4138" s="2" t="s">
        <v>77</v>
      </c>
      <c r="C4138" s="1" t="s">
        <v>191</v>
      </c>
      <c r="D4138" s="2" t="s">
        <v>8479</v>
      </c>
      <c r="E4138" s="1" t="s">
        <v>8490</v>
      </c>
      <c r="F4138" s="2" t="s">
        <v>8491</v>
      </c>
      <c r="G4138" s="3" t="s">
        <v>191</v>
      </c>
      <c r="H4138" s="22" t="s">
        <v>8479</v>
      </c>
      <c r="I4138" s="2" t="s">
        <v>76</v>
      </c>
      <c r="J4138" s="3" t="s">
        <v>77</v>
      </c>
      <c r="K4138" s="1" t="s">
        <v>5275</v>
      </c>
      <c r="L4138" s="2" t="s">
        <v>5276</v>
      </c>
      <c r="M4138" s="4">
        <v>381.00000000000119</v>
      </c>
      <c r="N4138" s="5">
        <v>6.4078510593007119</v>
      </c>
      <c r="O4138" s="5">
        <v>6.4078510593007119</v>
      </c>
      <c r="P4138" s="6" t="s">
        <v>20</v>
      </c>
      <c r="Q4138" s="5" t="s">
        <v>1</v>
      </c>
      <c r="R4138" s="24" t="s">
        <v>1</v>
      </c>
      <c r="S4138" s="6" t="s">
        <v>1</v>
      </c>
      <c r="T4138" s="7" t="str">
        <f t="shared" si="128"/>
        <v>Maintenu</v>
      </c>
      <c r="U4138" s="7" t="s">
        <v>21</v>
      </c>
      <c r="V4138" s="7" t="str">
        <f t="shared" si="129"/>
        <v>La Roche-Posay</v>
      </c>
      <c r="W4138" s="7">
        <v>1</v>
      </c>
    </row>
    <row r="4139" spans="1:23" x14ac:dyDescent="0.25">
      <c r="A4139" s="1" t="s">
        <v>76</v>
      </c>
      <c r="B4139" s="2" t="s">
        <v>77</v>
      </c>
      <c r="C4139" s="1" t="s">
        <v>191</v>
      </c>
      <c r="D4139" s="2" t="s">
        <v>8479</v>
      </c>
      <c r="E4139" s="1" t="s">
        <v>8492</v>
      </c>
      <c r="F4139" s="2" t="s">
        <v>954</v>
      </c>
      <c r="G4139" s="3" t="s">
        <v>191</v>
      </c>
      <c r="H4139" s="22" t="s">
        <v>8479</v>
      </c>
      <c r="I4139" s="2" t="s">
        <v>76</v>
      </c>
      <c r="J4139" s="3" t="s">
        <v>77</v>
      </c>
      <c r="K4139" s="1" t="s">
        <v>8211</v>
      </c>
      <c r="L4139" s="2" t="s">
        <v>8212</v>
      </c>
      <c r="M4139" s="4">
        <v>642.00000000000114</v>
      </c>
      <c r="N4139" s="5">
        <v>22.799434987690638</v>
      </c>
      <c r="O4139" s="5">
        <v>22.799434987690638</v>
      </c>
      <c r="P4139" s="6" t="s">
        <v>20</v>
      </c>
      <c r="Q4139" s="5" t="s">
        <v>88</v>
      </c>
      <c r="R4139" s="24" t="s">
        <v>3</v>
      </c>
      <c r="S4139" s="5" t="s">
        <v>88</v>
      </c>
      <c r="T4139" s="7" t="str">
        <f t="shared" si="128"/>
        <v>Maintenu</v>
      </c>
      <c r="U4139" s="7" t="s">
        <v>21</v>
      </c>
      <c r="V4139" s="7" t="str">
        <f t="shared" si="129"/>
        <v>Loudun</v>
      </c>
      <c r="W4139" s="7">
        <v>0</v>
      </c>
    </row>
    <row r="4140" spans="1:23" x14ac:dyDescent="0.25">
      <c r="A4140" s="1" t="s">
        <v>76</v>
      </c>
      <c r="B4140" s="2" t="s">
        <v>77</v>
      </c>
      <c r="C4140" s="1" t="s">
        <v>191</v>
      </c>
      <c r="D4140" s="2" t="s">
        <v>8479</v>
      </c>
      <c r="E4140" s="1" t="s">
        <v>8493</v>
      </c>
      <c r="F4140" s="2" t="s">
        <v>8494</v>
      </c>
      <c r="G4140" s="3" t="s">
        <v>191</v>
      </c>
      <c r="H4140" s="22" t="s">
        <v>8479</v>
      </c>
      <c r="I4140" s="2" t="s">
        <v>76</v>
      </c>
      <c r="J4140" s="3" t="s">
        <v>77</v>
      </c>
      <c r="K4140" s="1" t="s">
        <v>8495</v>
      </c>
      <c r="L4140" s="2" t="s">
        <v>8496</v>
      </c>
      <c r="M4140" s="4">
        <v>578</v>
      </c>
      <c r="N4140" s="5">
        <v>10.758525366630426</v>
      </c>
      <c r="O4140" s="5">
        <v>10.758525366630426</v>
      </c>
      <c r="P4140" s="6" t="s">
        <v>20</v>
      </c>
      <c r="Q4140" s="5" t="s">
        <v>1</v>
      </c>
      <c r="R4140" s="24" t="s">
        <v>1</v>
      </c>
      <c r="S4140" s="6" t="s">
        <v>1</v>
      </c>
      <c r="T4140" s="7" t="str">
        <f t="shared" si="128"/>
        <v>Maintenu</v>
      </c>
      <c r="U4140" s="7" t="s">
        <v>21</v>
      </c>
      <c r="V4140" s="7" t="str">
        <f t="shared" si="129"/>
        <v>Montmorillon</v>
      </c>
      <c r="W4140" s="7">
        <v>1</v>
      </c>
    </row>
    <row r="4141" spans="1:23" x14ac:dyDescent="0.25">
      <c r="A4141" s="1" t="s">
        <v>76</v>
      </c>
      <c r="B4141" s="2" t="s">
        <v>77</v>
      </c>
      <c r="C4141" s="1" t="s">
        <v>191</v>
      </c>
      <c r="D4141" s="2" t="s">
        <v>8479</v>
      </c>
      <c r="E4141" s="1" t="s">
        <v>8497</v>
      </c>
      <c r="F4141" s="2" t="s">
        <v>8498</v>
      </c>
      <c r="G4141" s="3" t="s">
        <v>191</v>
      </c>
      <c r="H4141" s="22" t="s">
        <v>8479</v>
      </c>
      <c r="I4141" s="2" t="s">
        <v>76</v>
      </c>
      <c r="J4141" s="3" t="s">
        <v>77</v>
      </c>
      <c r="K4141" s="1" t="s">
        <v>8499</v>
      </c>
      <c r="L4141" s="2" t="s">
        <v>8500</v>
      </c>
      <c r="M4141" s="4">
        <v>1184</v>
      </c>
      <c r="N4141" s="5">
        <v>0</v>
      </c>
      <c r="O4141" s="5">
        <v>16.463388284458603</v>
      </c>
      <c r="P4141" s="6" t="s">
        <v>34</v>
      </c>
      <c r="Q4141" s="5" t="s">
        <v>88</v>
      </c>
      <c r="R4141" s="24" t="s">
        <v>3</v>
      </c>
      <c r="S4141" s="6" t="s">
        <v>1</v>
      </c>
      <c r="T4141" s="7" t="str">
        <f t="shared" si="128"/>
        <v>de 1. Très sous dotée passe en 3.Intermédiaire</v>
      </c>
      <c r="U4141" s="7" t="s">
        <v>97</v>
      </c>
      <c r="V4141" s="7" t="str">
        <f t="shared" si="129"/>
        <v>Châtellerault-2 (pct)</v>
      </c>
      <c r="W4141" s="7">
        <v>0</v>
      </c>
    </row>
    <row r="4142" spans="1:23" x14ac:dyDescent="0.25">
      <c r="A4142" s="1" t="s">
        <v>76</v>
      </c>
      <c r="B4142" s="2" t="s">
        <v>77</v>
      </c>
      <c r="C4142" s="1" t="s">
        <v>191</v>
      </c>
      <c r="D4142" s="2" t="s">
        <v>8479</v>
      </c>
      <c r="E4142" s="1" t="s">
        <v>8501</v>
      </c>
      <c r="F4142" s="2" t="s">
        <v>8502</v>
      </c>
      <c r="G4142" s="3" t="s">
        <v>191</v>
      </c>
      <c r="H4142" s="22" t="s">
        <v>8479</v>
      </c>
      <c r="I4142" s="2" t="s">
        <v>76</v>
      </c>
      <c r="J4142" s="3" t="s">
        <v>77</v>
      </c>
      <c r="K4142" s="1" t="s">
        <v>8211</v>
      </c>
      <c r="L4142" s="2" t="s">
        <v>8212</v>
      </c>
      <c r="M4142" s="4">
        <v>392.99999999999886</v>
      </c>
      <c r="N4142" s="5">
        <v>22.799434987690638</v>
      </c>
      <c r="O4142" s="5">
        <v>22.799434987690638</v>
      </c>
      <c r="P4142" s="6" t="s">
        <v>20</v>
      </c>
      <c r="Q4142" s="5" t="s">
        <v>88</v>
      </c>
      <c r="R4142" s="24" t="s">
        <v>3</v>
      </c>
      <c r="S4142" s="5" t="s">
        <v>88</v>
      </c>
      <c r="T4142" s="7" t="str">
        <f t="shared" si="128"/>
        <v>Maintenu</v>
      </c>
      <c r="U4142" s="7" t="s">
        <v>21</v>
      </c>
      <c r="V4142" s="7" t="str">
        <f t="shared" si="129"/>
        <v>Loudun</v>
      </c>
      <c r="W4142" s="7">
        <v>0</v>
      </c>
    </row>
    <row r="4143" spans="1:23" x14ac:dyDescent="0.25">
      <c r="A4143" s="1" t="s">
        <v>76</v>
      </c>
      <c r="B4143" s="2" t="s">
        <v>77</v>
      </c>
      <c r="C4143" s="1" t="s">
        <v>191</v>
      </c>
      <c r="D4143" s="2" t="s">
        <v>8479</v>
      </c>
      <c r="E4143" s="1" t="s">
        <v>8503</v>
      </c>
      <c r="F4143" s="2" t="s">
        <v>8504</v>
      </c>
      <c r="G4143" s="3" t="s">
        <v>191</v>
      </c>
      <c r="H4143" s="22" t="s">
        <v>8479</v>
      </c>
      <c r="I4143" s="2" t="s">
        <v>76</v>
      </c>
      <c r="J4143" s="3" t="s">
        <v>77</v>
      </c>
      <c r="K4143" s="1" t="s">
        <v>8505</v>
      </c>
      <c r="L4143" s="2" t="s">
        <v>8506</v>
      </c>
      <c r="M4143" s="4">
        <v>1112</v>
      </c>
      <c r="N4143" s="5">
        <v>10.779169800389294</v>
      </c>
      <c r="O4143" s="5">
        <v>10.779169800389294</v>
      </c>
      <c r="P4143" s="6" t="s">
        <v>20</v>
      </c>
      <c r="Q4143" s="5" t="s">
        <v>1</v>
      </c>
      <c r="R4143" s="24" t="s">
        <v>1</v>
      </c>
      <c r="S4143" s="6" t="s">
        <v>1</v>
      </c>
      <c r="T4143" s="7" t="str">
        <f t="shared" si="128"/>
        <v>Maintenu</v>
      </c>
      <c r="U4143" s="7" t="s">
        <v>21</v>
      </c>
      <c r="V4143" s="7" t="str">
        <f t="shared" si="129"/>
        <v>Chauvigny</v>
      </c>
      <c r="W4143" s="7">
        <v>1</v>
      </c>
    </row>
    <row r="4144" spans="1:23" x14ac:dyDescent="0.25">
      <c r="A4144" s="1" t="s">
        <v>76</v>
      </c>
      <c r="B4144" s="2" t="s">
        <v>77</v>
      </c>
      <c r="C4144" s="1" t="s">
        <v>191</v>
      </c>
      <c r="D4144" s="2" t="s">
        <v>8479</v>
      </c>
      <c r="E4144" s="1" t="s">
        <v>8507</v>
      </c>
      <c r="F4144" s="2" t="s">
        <v>8508</v>
      </c>
      <c r="G4144" s="3" t="s">
        <v>191</v>
      </c>
      <c r="H4144" s="22" t="s">
        <v>8479</v>
      </c>
      <c r="I4144" s="2" t="s">
        <v>76</v>
      </c>
      <c r="J4144" s="3" t="s">
        <v>77</v>
      </c>
      <c r="K4144" s="1" t="s">
        <v>8509</v>
      </c>
      <c r="L4144" s="2" t="s">
        <v>8510</v>
      </c>
      <c r="M4144" s="4">
        <v>1062</v>
      </c>
      <c r="N4144" s="5">
        <v>36.396673382059078</v>
      </c>
      <c r="O4144" s="5">
        <v>36.396673382059078</v>
      </c>
      <c r="P4144" s="6" t="s">
        <v>20</v>
      </c>
      <c r="Q4144" s="5" t="s">
        <v>88</v>
      </c>
      <c r="R4144" s="24" t="s">
        <v>3</v>
      </c>
      <c r="S4144" s="6" t="s">
        <v>1</v>
      </c>
      <c r="T4144" s="7" t="str">
        <f t="shared" si="128"/>
        <v>de 1. Très sous dotée passe en 3.Intermédiaire</v>
      </c>
      <c r="U4144" s="7" t="s">
        <v>21</v>
      </c>
      <c r="V4144" s="7" t="str">
        <f t="shared" si="129"/>
        <v>Vivonne</v>
      </c>
      <c r="W4144" s="7">
        <v>0</v>
      </c>
    </row>
    <row r="4145" spans="1:23" x14ac:dyDescent="0.25">
      <c r="A4145" s="1" t="s">
        <v>76</v>
      </c>
      <c r="B4145" s="2" t="s">
        <v>77</v>
      </c>
      <c r="C4145" s="1" t="s">
        <v>191</v>
      </c>
      <c r="D4145" s="2" t="s">
        <v>8479</v>
      </c>
      <c r="E4145" s="1" t="s">
        <v>8511</v>
      </c>
      <c r="F4145" s="2" t="s">
        <v>8512</v>
      </c>
      <c r="G4145" s="3" t="s">
        <v>191</v>
      </c>
      <c r="H4145" s="22" t="s">
        <v>8479</v>
      </c>
      <c r="I4145" s="2" t="s">
        <v>76</v>
      </c>
      <c r="J4145" s="3" t="s">
        <v>77</v>
      </c>
      <c r="K4145" s="1" t="s">
        <v>8482</v>
      </c>
      <c r="L4145" s="2" t="s">
        <v>8483</v>
      </c>
      <c r="M4145" s="4">
        <v>175</v>
      </c>
      <c r="N4145" s="5">
        <v>0</v>
      </c>
      <c r="O4145" s="5">
        <v>17.551801078660592</v>
      </c>
      <c r="P4145" s="6" t="s">
        <v>34</v>
      </c>
      <c r="Q4145" s="5" t="s">
        <v>88</v>
      </c>
      <c r="R4145" s="24" t="s">
        <v>3</v>
      </c>
      <c r="S4145" s="6" t="s">
        <v>1</v>
      </c>
      <c r="T4145" s="7" t="str">
        <f t="shared" si="128"/>
        <v>de 1. Très sous dotée passe en 3.Intermédiaire</v>
      </c>
      <c r="U4145" s="7" t="s">
        <v>21</v>
      </c>
      <c r="V4145" s="7" t="str">
        <f t="shared" si="129"/>
        <v>L' Isle-Jourdain</v>
      </c>
      <c r="W4145" s="7">
        <v>0</v>
      </c>
    </row>
    <row r="4146" spans="1:23" x14ac:dyDescent="0.25">
      <c r="A4146" s="1" t="s">
        <v>76</v>
      </c>
      <c r="B4146" s="2" t="s">
        <v>77</v>
      </c>
      <c r="C4146" s="1" t="s">
        <v>191</v>
      </c>
      <c r="D4146" s="2" t="s">
        <v>8479</v>
      </c>
      <c r="E4146" s="1" t="s">
        <v>8513</v>
      </c>
      <c r="F4146" s="2" t="s">
        <v>8514</v>
      </c>
      <c r="G4146" s="3" t="s">
        <v>191</v>
      </c>
      <c r="H4146" s="22" t="s">
        <v>8479</v>
      </c>
      <c r="I4146" s="2" t="s">
        <v>76</v>
      </c>
      <c r="J4146" s="3" t="s">
        <v>77</v>
      </c>
      <c r="K4146" s="1" t="s">
        <v>192</v>
      </c>
      <c r="L4146" s="2" t="s">
        <v>193</v>
      </c>
      <c r="M4146" s="4">
        <v>135</v>
      </c>
      <c r="N4146" s="5">
        <v>0</v>
      </c>
      <c r="O4146" s="5">
        <v>7.6135784546834895</v>
      </c>
      <c r="P4146" s="6" t="s">
        <v>34</v>
      </c>
      <c r="Q4146" s="5" t="s">
        <v>1</v>
      </c>
      <c r="R4146" s="24" t="s">
        <v>1</v>
      </c>
      <c r="S4146" s="5" t="s">
        <v>2</v>
      </c>
      <c r="T4146" s="7" t="str">
        <f t="shared" si="128"/>
        <v>de 2. Sous dotée passe en 1. Très sous dotée</v>
      </c>
      <c r="U4146" s="7" t="s">
        <v>21</v>
      </c>
      <c r="V4146" s="7" t="str">
        <f t="shared" si="129"/>
        <v>Civray</v>
      </c>
      <c r="W4146" s="7">
        <v>1</v>
      </c>
    </row>
    <row r="4147" spans="1:23" x14ac:dyDescent="0.25">
      <c r="A4147" s="1" t="s">
        <v>76</v>
      </c>
      <c r="B4147" s="2" t="s">
        <v>77</v>
      </c>
      <c r="C4147" s="1" t="s">
        <v>191</v>
      </c>
      <c r="D4147" s="2" t="s">
        <v>8479</v>
      </c>
      <c r="E4147" s="1" t="s">
        <v>8515</v>
      </c>
      <c r="F4147" s="2" t="s">
        <v>995</v>
      </c>
      <c r="G4147" s="3" t="s">
        <v>191</v>
      </c>
      <c r="H4147" s="22" t="s">
        <v>8479</v>
      </c>
      <c r="I4147" s="2" t="s">
        <v>76</v>
      </c>
      <c r="J4147" s="3" t="s">
        <v>77</v>
      </c>
      <c r="K4147" s="1" t="s">
        <v>8211</v>
      </c>
      <c r="L4147" s="2" t="s">
        <v>8212</v>
      </c>
      <c r="M4147" s="4">
        <v>101</v>
      </c>
      <c r="N4147" s="5">
        <v>22.799434987690638</v>
      </c>
      <c r="O4147" s="5">
        <v>22.799434987690638</v>
      </c>
      <c r="P4147" s="6" t="s">
        <v>20</v>
      </c>
      <c r="Q4147" s="5" t="s">
        <v>88</v>
      </c>
      <c r="R4147" s="24" t="s">
        <v>3</v>
      </c>
      <c r="S4147" s="5" t="s">
        <v>88</v>
      </c>
      <c r="T4147" s="7" t="str">
        <f t="shared" si="128"/>
        <v>Maintenu</v>
      </c>
      <c r="U4147" s="7" t="s">
        <v>21</v>
      </c>
      <c r="V4147" s="7" t="str">
        <f t="shared" si="129"/>
        <v>Loudun</v>
      </c>
      <c r="W4147" s="7">
        <v>0</v>
      </c>
    </row>
    <row r="4148" spans="1:23" x14ac:dyDescent="0.25">
      <c r="A4148" s="1" t="s">
        <v>76</v>
      </c>
      <c r="B4148" s="2" t="s">
        <v>77</v>
      </c>
      <c r="C4148" s="1" t="s">
        <v>191</v>
      </c>
      <c r="D4148" s="2" t="s">
        <v>8479</v>
      </c>
      <c r="E4148" s="1" t="s">
        <v>8516</v>
      </c>
      <c r="F4148" s="2" t="s">
        <v>8517</v>
      </c>
      <c r="G4148" s="3" t="s">
        <v>191</v>
      </c>
      <c r="H4148" s="22" t="s">
        <v>8479</v>
      </c>
      <c r="I4148" s="2" t="s">
        <v>76</v>
      </c>
      <c r="J4148" s="3" t="s">
        <v>77</v>
      </c>
      <c r="K4148" s="1" t="s">
        <v>8518</v>
      </c>
      <c r="L4148" s="2" t="s">
        <v>8506</v>
      </c>
      <c r="M4148" s="4">
        <v>1710</v>
      </c>
      <c r="N4148" s="5">
        <v>0</v>
      </c>
      <c r="O4148" s="5">
        <v>11.034659001684934</v>
      </c>
      <c r="P4148" s="6" t="s">
        <v>34</v>
      </c>
      <c r="Q4148" s="5" t="s">
        <v>1</v>
      </c>
      <c r="R4148" s="24" t="s">
        <v>1</v>
      </c>
      <c r="S4148" s="6" t="s">
        <v>1</v>
      </c>
      <c r="T4148" s="7" t="str">
        <f t="shared" si="128"/>
        <v>Maintenu</v>
      </c>
      <c r="U4148" s="7" t="s">
        <v>97</v>
      </c>
      <c r="V4148" s="7" t="str">
        <f t="shared" si="129"/>
        <v>Chauvigny (pct)</v>
      </c>
      <c r="W4148" s="7">
        <v>1</v>
      </c>
    </row>
    <row r="4149" spans="1:23" x14ac:dyDescent="0.25">
      <c r="A4149" s="1" t="s">
        <v>76</v>
      </c>
      <c r="B4149" s="2" t="s">
        <v>77</v>
      </c>
      <c r="C4149" s="1" t="s">
        <v>191</v>
      </c>
      <c r="D4149" s="2" t="s">
        <v>8479</v>
      </c>
      <c r="E4149" s="1" t="s">
        <v>8519</v>
      </c>
      <c r="F4149" s="2" t="s">
        <v>8520</v>
      </c>
      <c r="G4149" s="3" t="s">
        <v>78</v>
      </c>
      <c r="H4149" s="22" t="s">
        <v>79</v>
      </c>
      <c r="I4149" s="2" t="s">
        <v>76</v>
      </c>
      <c r="J4149" s="3" t="s">
        <v>77</v>
      </c>
      <c r="K4149" s="1" t="s">
        <v>82</v>
      </c>
      <c r="L4149" s="2" t="s">
        <v>83</v>
      </c>
      <c r="M4149" s="4">
        <v>1293</v>
      </c>
      <c r="N4149" s="5">
        <v>0</v>
      </c>
      <c r="O4149" s="5">
        <v>9.3969434187858081</v>
      </c>
      <c r="P4149" s="6" t="s">
        <v>34</v>
      </c>
      <c r="Q4149" s="5" t="s">
        <v>1</v>
      </c>
      <c r="R4149" s="24" t="s">
        <v>1</v>
      </c>
      <c r="S4149" s="6" t="s">
        <v>1</v>
      </c>
      <c r="T4149" s="7" t="str">
        <f t="shared" si="128"/>
        <v>Maintenu</v>
      </c>
      <c r="U4149" s="7" t="s">
        <v>21</v>
      </c>
      <c r="V4149" s="7" t="str">
        <f t="shared" si="129"/>
        <v>Confolens</v>
      </c>
      <c r="W4149" s="7">
        <v>1</v>
      </c>
    </row>
    <row r="4150" spans="1:23" x14ac:dyDescent="0.25">
      <c r="A4150" s="1" t="s">
        <v>76</v>
      </c>
      <c r="B4150" s="2" t="s">
        <v>77</v>
      </c>
      <c r="C4150" s="1" t="s">
        <v>191</v>
      </c>
      <c r="D4150" s="2" t="s">
        <v>8479</v>
      </c>
      <c r="E4150" s="1" t="s">
        <v>8521</v>
      </c>
      <c r="F4150" s="2" t="s">
        <v>8522</v>
      </c>
      <c r="G4150" s="3" t="s">
        <v>191</v>
      </c>
      <c r="H4150" s="22" t="s">
        <v>8479</v>
      </c>
      <c r="I4150" s="2" t="s">
        <v>76</v>
      </c>
      <c r="J4150" s="3" t="s">
        <v>77</v>
      </c>
      <c r="K4150" s="1" t="s">
        <v>8523</v>
      </c>
      <c r="L4150" s="2" t="s">
        <v>8524</v>
      </c>
      <c r="M4150" s="4">
        <v>1951</v>
      </c>
      <c r="N4150" s="5">
        <v>14.44695789969513</v>
      </c>
      <c r="O4150" s="5">
        <v>14.44695789969513</v>
      </c>
      <c r="P4150" s="6" t="s">
        <v>20</v>
      </c>
      <c r="Q4150" s="5" t="s">
        <v>2</v>
      </c>
      <c r="R4150" s="24" t="s">
        <v>2</v>
      </c>
      <c r="S4150" s="6" t="s">
        <v>1</v>
      </c>
      <c r="T4150" s="7" t="str">
        <f t="shared" si="128"/>
        <v>de 1. Très sous dotée passe en 2. Sous dotée</v>
      </c>
      <c r="U4150" s="7" t="s">
        <v>97</v>
      </c>
      <c r="V4150" s="7" t="str">
        <f t="shared" si="129"/>
        <v>Migné-Auxances (pct)</v>
      </c>
      <c r="W4150" s="7">
        <v>0</v>
      </c>
    </row>
    <row r="4151" spans="1:23" x14ac:dyDescent="0.25">
      <c r="A4151" s="1" t="s">
        <v>76</v>
      </c>
      <c r="B4151" s="2" t="s">
        <v>77</v>
      </c>
      <c r="C4151" s="1" t="s">
        <v>191</v>
      </c>
      <c r="D4151" s="2" t="s">
        <v>8479</v>
      </c>
      <c r="E4151" s="1" t="s">
        <v>8525</v>
      </c>
      <c r="F4151" s="2" t="s">
        <v>8526</v>
      </c>
      <c r="G4151" s="3" t="s">
        <v>191</v>
      </c>
      <c r="H4151" s="22" t="s">
        <v>8479</v>
      </c>
      <c r="I4151" s="2" t="s">
        <v>76</v>
      </c>
      <c r="J4151" s="3" t="s">
        <v>77</v>
      </c>
      <c r="K4151" s="1" t="s">
        <v>8082</v>
      </c>
      <c r="L4151" s="2" t="s">
        <v>8083</v>
      </c>
      <c r="M4151" s="4">
        <v>1165</v>
      </c>
      <c r="N4151" s="5">
        <v>17.067872291819679</v>
      </c>
      <c r="O4151" s="5">
        <v>17.067872291819679</v>
      </c>
      <c r="P4151" s="6" t="s">
        <v>20</v>
      </c>
      <c r="Q4151" s="5" t="s">
        <v>88</v>
      </c>
      <c r="R4151" s="24" t="s">
        <v>3</v>
      </c>
      <c r="S4151" s="5" t="s">
        <v>88</v>
      </c>
      <c r="T4151" s="7" t="str">
        <f t="shared" si="128"/>
        <v>Maintenu</v>
      </c>
      <c r="U4151" s="7" t="s">
        <v>21</v>
      </c>
      <c r="V4151" s="7" t="str">
        <f t="shared" si="129"/>
        <v>Vouillé</v>
      </c>
      <c r="W4151" s="7">
        <v>0</v>
      </c>
    </row>
    <row r="4152" spans="1:23" x14ac:dyDescent="0.25">
      <c r="A4152" s="1" t="s">
        <v>76</v>
      </c>
      <c r="B4152" s="2" t="s">
        <v>77</v>
      </c>
      <c r="C4152" s="1" t="s">
        <v>191</v>
      </c>
      <c r="D4152" s="2" t="s">
        <v>8479</v>
      </c>
      <c r="E4152" s="1" t="s">
        <v>8527</v>
      </c>
      <c r="F4152" s="2" t="s">
        <v>8528</v>
      </c>
      <c r="G4152" s="3" t="s">
        <v>191</v>
      </c>
      <c r="H4152" s="22" t="s">
        <v>8479</v>
      </c>
      <c r="I4152" s="2" t="s">
        <v>76</v>
      </c>
      <c r="J4152" s="3" t="s">
        <v>77</v>
      </c>
      <c r="K4152" s="1" t="s">
        <v>8211</v>
      </c>
      <c r="L4152" s="2" t="s">
        <v>8212</v>
      </c>
      <c r="M4152" s="4">
        <v>341</v>
      </c>
      <c r="N4152" s="5">
        <v>22.799434987690638</v>
      </c>
      <c r="O4152" s="5">
        <v>22.799434987690638</v>
      </c>
      <c r="P4152" s="6" t="s">
        <v>20</v>
      </c>
      <c r="Q4152" s="5" t="s">
        <v>88</v>
      </c>
      <c r="R4152" s="24" t="s">
        <v>3</v>
      </c>
      <c r="S4152" s="5" t="s">
        <v>88</v>
      </c>
      <c r="T4152" s="7" t="str">
        <f t="shared" si="128"/>
        <v>Maintenu</v>
      </c>
      <c r="U4152" s="7" t="s">
        <v>21</v>
      </c>
      <c r="V4152" s="7" t="str">
        <f t="shared" si="129"/>
        <v>Loudun</v>
      </c>
      <c r="W4152" s="7">
        <v>0</v>
      </c>
    </row>
    <row r="4153" spans="1:23" x14ac:dyDescent="0.25">
      <c r="A4153" s="1" t="s">
        <v>76</v>
      </c>
      <c r="B4153" s="2" t="s">
        <v>77</v>
      </c>
      <c r="C4153" s="1" t="s">
        <v>191</v>
      </c>
      <c r="D4153" s="2" t="s">
        <v>8479</v>
      </c>
      <c r="E4153" s="1" t="s">
        <v>8529</v>
      </c>
      <c r="F4153" s="2" t="s">
        <v>1943</v>
      </c>
      <c r="G4153" s="3" t="s">
        <v>191</v>
      </c>
      <c r="H4153" s="22" t="s">
        <v>8479</v>
      </c>
      <c r="I4153" s="2" t="s">
        <v>76</v>
      </c>
      <c r="J4153" s="3" t="s">
        <v>77</v>
      </c>
      <c r="K4153" s="1" t="s">
        <v>8530</v>
      </c>
      <c r="L4153" s="2" t="s">
        <v>8531</v>
      </c>
      <c r="M4153" s="4">
        <v>1897</v>
      </c>
      <c r="N4153" s="5">
        <v>20.990277186126463</v>
      </c>
      <c r="O4153" s="5">
        <v>20.990277186126463</v>
      </c>
      <c r="P4153" s="6" t="s">
        <v>20</v>
      </c>
      <c r="Q4153" s="5" t="s">
        <v>88</v>
      </c>
      <c r="R4153" s="24" t="s">
        <v>3</v>
      </c>
      <c r="S4153" s="6" t="s">
        <v>1</v>
      </c>
      <c r="T4153" s="7" t="str">
        <f t="shared" si="128"/>
        <v>de 1. Très sous dotée passe en 3.Intermédiaire</v>
      </c>
      <c r="U4153" s="7" t="s">
        <v>97</v>
      </c>
      <c r="V4153" s="7" t="str">
        <f t="shared" si="129"/>
        <v>Jaunay-Clan (pct)</v>
      </c>
      <c r="W4153" s="7">
        <v>0</v>
      </c>
    </row>
    <row r="4154" spans="1:23" x14ac:dyDescent="0.25">
      <c r="A4154" s="1" t="s">
        <v>76</v>
      </c>
      <c r="B4154" s="2" t="s">
        <v>77</v>
      </c>
      <c r="C4154" s="1" t="s">
        <v>191</v>
      </c>
      <c r="D4154" s="2" t="s">
        <v>8479</v>
      </c>
      <c r="E4154" s="1" t="s">
        <v>8532</v>
      </c>
      <c r="F4154" s="2" t="s">
        <v>8533</v>
      </c>
      <c r="G4154" s="3" t="s">
        <v>191</v>
      </c>
      <c r="H4154" s="22" t="s">
        <v>8479</v>
      </c>
      <c r="I4154" s="2" t="s">
        <v>76</v>
      </c>
      <c r="J4154" s="3" t="s">
        <v>77</v>
      </c>
      <c r="K4154" s="1" t="s">
        <v>8505</v>
      </c>
      <c r="L4154" s="2" t="s">
        <v>8506</v>
      </c>
      <c r="M4154" s="4">
        <v>248</v>
      </c>
      <c r="N4154" s="5">
        <v>10.779169800389294</v>
      </c>
      <c r="O4154" s="5">
        <v>10.779169800389294</v>
      </c>
      <c r="P4154" s="6" t="s">
        <v>20</v>
      </c>
      <c r="Q4154" s="5" t="s">
        <v>1</v>
      </c>
      <c r="R4154" s="24" t="s">
        <v>1</v>
      </c>
      <c r="S4154" s="6" t="s">
        <v>1</v>
      </c>
      <c r="T4154" s="7" t="str">
        <f t="shared" si="128"/>
        <v>Maintenu</v>
      </c>
      <c r="U4154" s="7" t="s">
        <v>21</v>
      </c>
      <c r="V4154" s="7" t="str">
        <f t="shared" si="129"/>
        <v>Chauvigny</v>
      </c>
      <c r="W4154" s="7">
        <v>1</v>
      </c>
    </row>
    <row r="4155" spans="1:23" x14ac:dyDescent="0.25">
      <c r="A4155" s="1" t="s">
        <v>76</v>
      </c>
      <c r="B4155" s="2" t="s">
        <v>77</v>
      </c>
      <c r="C4155" s="1" t="s">
        <v>191</v>
      </c>
      <c r="D4155" s="2" t="s">
        <v>8479</v>
      </c>
      <c r="E4155" s="1" t="s">
        <v>8534</v>
      </c>
      <c r="F4155" s="2" t="s">
        <v>8535</v>
      </c>
      <c r="G4155" s="3" t="s">
        <v>191</v>
      </c>
      <c r="H4155" s="22" t="s">
        <v>8479</v>
      </c>
      <c r="I4155" s="2" t="s">
        <v>76</v>
      </c>
      <c r="J4155" s="3" t="s">
        <v>77</v>
      </c>
      <c r="K4155" s="1" t="s">
        <v>8082</v>
      </c>
      <c r="L4155" s="2" t="s">
        <v>8083</v>
      </c>
      <c r="M4155" s="4">
        <v>873.00000000000398</v>
      </c>
      <c r="N4155" s="5">
        <v>17.067872291819679</v>
      </c>
      <c r="O4155" s="5">
        <v>17.067872291819679</v>
      </c>
      <c r="P4155" s="6" t="s">
        <v>20</v>
      </c>
      <c r="Q4155" s="5" t="s">
        <v>88</v>
      </c>
      <c r="R4155" s="24" t="s">
        <v>3</v>
      </c>
      <c r="S4155" s="5" t="s">
        <v>88</v>
      </c>
      <c r="T4155" s="7" t="str">
        <f t="shared" si="128"/>
        <v>Maintenu</v>
      </c>
      <c r="U4155" s="7" t="s">
        <v>21</v>
      </c>
      <c r="V4155" s="7" t="str">
        <f t="shared" si="129"/>
        <v>Vouillé</v>
      </c>
      <c r="W4155" s="7">
        <v>0</v>
      </c>
    </row>
    <row r="4156" spans="1:23" x14ac:dyDescent="0.25">
      <c r="A4156" s="1" t="s">
        <v>76</v>
      </c>
      <c r="B4156" s="2" t="s">
        <v>77</v>
      </c>
      <c r="C4156" s="1" t="s">
        <v>191</v>
      </c>
      <c r="D4156" s="2" t="s">
        <v>8479</v>
      </c>
      <c r="E4156" s="1" t="s">
        <v>8536</v>
      </c>
      <c r="F4156" s="2" t="s">
        <v>8537</v>
      </c>
      <c r="G4156" s="3" t="s">
        <v>6663</v>
      </c>
      <c r="H4156" s="22" t="s">
        <v>6664</v>
      </c>
      <c r="I4156" s="2" t="s">
        <v>6661</v>
      </c>
      <c r="J4156" s="3" t="s">
        <v>6662</v>
      </c>
      <c r="K4156" s="1" t="s">
        <v>8325</v>
      </c>
      <c r="L4156" s="2" t="s">
        <v>8326</v>
      </c>
      <c r="M4156" s="4">
        <v>259.99999999999932</v>
      </c>
      <c r="N4156" s="5">
        <v>9.200966310427221</v>
      </c>
      <c r="O4156" s="5">
        <v>9.200966310427221</v>
      </c>
      <c r="P4156" s="6" t="s">
        <v>20</v>
      </c>
      <c r="Q4156" s="5" t="s">
        <v>1</v>
      </c>
      <c r="R4156" s="24" t="s">
        <v>1</v>
      </c>
      <c r="S4156" s="5" t="s">
        <v>88</v>
      </c>
      <c r="T4156" s="7" t="str">
        <f t="shared" si="128"/>
        <v>de 3.Intermédiaire passe en 1. Très sous dotée</v>
      </c>
      <c r="U4156" s="7" t="s">
        <v>21</v>
      </c>
      <c r="V4156" s="7" t="str">
        <f t="shared" si="129"/>
        <v>Montreuil-Bellay</v>
      </c>
      <c r="W4156" s="7">
        <v>1</v>
      </c>
    </row>
    <row r="4157" spans="1:23" x14ac:dyDescent="0.25">
      <c r="A4157" s="1" t="s">
        <v>76</v>
      </c>
      <c r="B4157" s="2" t="s">
        <v>77</v>
      </c>
      <c r="C4157" s="1" t="s">
        <v>191</v>
      </c>
      <c r="D4157" s="2" t="s">
        <v>8479</v>
      </c>
      <c r="E4157" s="1" t="s">
        <v>8538</v>
      </c>
      <c r="F4157" s="2" t="s">
        <v>8539</v>
      </c>
      <c r="G4157" s="3" t="s">
        <v>191</v>
      </c>
      <c r="H4157" s="22" t="s">
        <v>8479</v>
      </c>
      <c r="I4157" s="2" t="s">
        <v>76</v>
      </c>
      <c r="J4157" s="3" t="s">
        <v>77</v>
      </c>
      <c r="K4157" s="1" t="s">
        <v>8540</v>
      </c>
      <c r="L4157" s="2" t="s">
        <v>8541</v>
      </c>
      <c r="M4157" s="4">
        <v>291</v>
      </c>
      <c r="N4157" s="5">
        <v>0</v>
      </c>
      <c r="O4157" s="5">
        <v>7.8711080952142289</v>
      </c>
      <c r="P4157" s="6" t="s">
        <v>34</v>
      </c>
      <c r="Q4157" s="5" t="s">
        <v>1</v>
      </c>
      <c r="R4157" s="24" t="s">
        <v>1</v>
      </c>
      <c r="S4157" s="6" t="s">
        <v>1</v>
      </c>
      <c r="T4157" s="7" t="str">
        <f t="shared" si="128"/>
        <v>Maintenu</v>
      </c>
      <c r="U4157" s="7" t="s">
        <v>21</v>
      </c>
      <c r="V4157" s="7" t="str">
        <f t="shared" si="129"/>
        <v>Lencloître</v>
      </c>
      <c r="W4157" s="7">
        <v>1</v>
      </c>
    </row>
    <row r="4158" spans="1:23" x14ac:dyDescent="0.25">
      <c r="A4158" s="1" t="s">
        <v>76</v>
      </c>
      <c r="B4158" s="2" t="s">
        <v>77</v>
      </c>
      <c r="C4158" s="1" t="s">
        <v>191</v>
      </c>
      <c r="D4158" s="2" t="s">
        <v>8479</v>
      </c>
      <c r="E4158" s="1" t="s">
        <v>8542</v>
      </c>
      <c r="F4158" s="2" t="s">
        <v>8543</v>
      </c>
      <c r="G4158" s="3" t="s">
        <v>191</v>
      </c>
      <c r="H4158" s="22" t="s">
        <v>8479</v>
      </c>
      <c r="I4158" s="2" t="s">
        <v>76</v>
      </c>
      <c r="J4158" s="3" t="s">
        <v>77</v>
      </c>
      <c r="K4158" s="1" t="s">
        <v>8544</v>
      </c>
      <c r="L4158" s="2" t="s">
        <v>8545</v>
      </c>
      <c r="M4158" s="4">
        <v>1332</v>
      </c>
      <c r="N4158" s="5">
        <v>25.235467098619729</v>
      </c>
      <c r="O4158" s="5">
        <v>25.235467098619729</v>
      </c>
      <c r="P4158" s="6" t="s">
        <v>20</v>
      </c>
      <c r="Q4158" s="5" t="s">
        <v>88</v>
      </c>
      <c r="R4158" s="24" t="s">
        <v>3</v>
      </c>
      <c r="S4158" s="6" t="s">
        <v>1</v>
      </c>
      <c r="T4158" s="7" t="str">
        <f t="shared" si="128"/>
        <v>de 1. Très sous dotée passe en 3.Intermédiaire</v>
      </c>
      <c r="U4158" s="7" t="s">
        <v>97</v>
      </c>
      <c r="V4158" s="7" t="str">
        <f t="shared" si="129"/>
        <v>Vouneuil-sous-Biard (pct)</v>
      </c>
      <c r="W4158" s="7">
        <v>0</v>
      </c>
    </row>
    <row r="4159" spans="1:23" x14ac:dyDescent="0.25">
      <c r="A4159" s="1" t="s">
        <v>76</v>
      </c>
      <c r="B4159" s="2" t="s">
        <v>77</v>
      </c>
      <c r="C4159" s="1" t="s">
        <v>191</v>
      </c>
      <c r="D4159" s="2" t="s">
        <v>8479</v>
      </c>
      <c r="E4159" s="1" t="s">
        <v>8546</v>
      </c>
      <c r="F4159" s="2" t="s">
        <v>8547</v>
      </c>
      <c r="G4159" s="3" t="s">
        <v>2572</v>
      </c>
      <c r="H4159" s="22" t="s">
        <v>5272</v>
      </c>
      <c r="I4159" s="2" t="s">
        <v>143</v>
      </c>
      <c r="J4159" s="3" t="s">
        <v>1880</v>
      </c>
      <c r="K4159" s="1" t="s">
        <v>8548</v>
      </c>
      <c r="L4159" s="2" t="s">
        <v>8549</v>
      </c>
      <c r="M4159" s="4">
        <v>476</v>
      </c>
      <c r="N4159" s="5">
        <v>9.9133217122607586</v>
      </c>
      <c r="O4159" s="5">
        <v>9.9133217122607586</v>
      </c>
      <c r="P4159" s="6" t="s">
        <v>20</v>
      </c>
      <c r="Q4159" s="5" t="s">
        <v>1</v>
      </c>
      <c r="R4159" s="24" t="s">
        <v>1</v>
      </c>
      <c r="S4159" s="6" t="s">
        <v>1</v>
      </c>
      <c r="T4159" s="7" t="str">
        <f t="shared" si="128"/>
        <v>Maintenu</v>
      </c>
      <c r="U4159" s="7" t="s">
        <v>21</v>
      </c>
      <c r="V4159" s="7" t="str">
        <f t="shared" si="129"/>
        <v>Le Blanc</v>
      </c>
      <c r="W4159" s="7">
        <v>0</v>
      </c>
    </row>
    <row r="4160" spans="1:23" x14ac:dyDescent="0.25">
      <c r="A4160" s="1" t="s">
        <v>76</v>
      </c>
      <c r="B4160" s="2" t="s">
        <v>77</v>
      </c>
      <c r="C4160" s="1" t="s">
        <v>191</v>
      </c>
      <c r="D4160" s="2" t="s">
        <v>8479</v>
      </c>
      <c r="E4160" s="1" t="s">
        <v>8550</v>
      </c>
      <c r="F4160" s="2" t="s">
        <v>8551</v>
      </c>
      <c r="G4160" s="3" t="s">
        <v>191</v>
      </c>
      <c r="H4160" s="22" t="s">
        <v>8479</v>
      </c>
      <c r="I4160" s="2" t="s">
        <v>76</v>
      </c>
      <c r="J4160" s="3" t="s">
        <v>77</v>
      </c>
      <c r="K4160" s="1" t="s">
        <v>8211</v>
      </c>
      <c r="L4160" s="2" t="s">
        <v>8212</v>
      </c>
      <c r="M4160" s="4">
        <v>558.99999999999829</v>
      </c>
      <c r="N4160" s="5">
        <v>22.799434987690638</v>
      </c>
      <c r="O4160" s="5">
        <v>22.799434987690638</v>
      </c>
      <c r="P4160" s="6" t="s">
        <v>20</v>
      </c>
      <c r="Q4160" s="5" t="s">
        <v>88</v>
      </c>
      <c r="R4160" s="24" t="s">
        <v>3</v>
      </c>
      <c r="S4160" s="5" t="s">
        <v>88</v>
      </c>
      <c r="T4160" s="7" t="str">
        <f t="shared" si="128"/>
        <v>Maintenu</v>
      </c>
      <c r="U4160" s="7" t="s">
        <v>21</v>
      </c>
      <c r="V4160" s="7" t="str">
        <f t="shared" si="129"/>
        <v>Loudun</v>
      </c>
      <c r="W4160" s="7">
        <v>0</v>
      </c>
    </row>
    <row r="4161" spans="1:23" x14ac:dyDescent="0.25">
      <c r="A4161" s="1" t="s">
        <v>76</v>
      </c>
      <c r="B4161" s="2" t="s">
        <v>77</v>
      </c>
      <c r="C4161" s="1" t="s">
        <v>191</v>
      </c>
      <c r="D4161" s="2" t="s">
        <v>8479</v>
      </c>
      <c r="E4161" s="1" t="s">
        <v>8552</v>
      </c>
      <c r="F4161" s="2" t="s">
        <v>8553</v>
      </c>
      <c r="G4161" s="3" t="s">
        <v>191</v>
      </c>
      <c r="H4161" s="22" t="s">
        <v>8479</v>
      </c>
      <c r="I4161" s="2" t="s">
        <v>76</v>
      </c>
      <c r="J4161" s="3" t="s">
        <v>77</v>
      </c>
      <c r="K4161" s="1" t="s">
        <v>8554</v>
      </c>
      <c r="L4161" s="2" t="s">
        <v>8555</v>
      </c>
      <c r="M4161" s="4">
        <v>1714.9999999999936</v>
      </c>
      <c r="N4161" s="5">
        <v>9.1947769293005681</v>
      </c>
      <c r="O4161" s="5">
        <v>9.1947769293005681</v>
      </c>
      <c r="P4161" s="6" t="s">
        <v>20</v>
      </c>
      <c r="Q4161" s="5" t="s">
        <v>1</v>
      </c>
      <c r="R4161" s="24" t="s">
        <v>1</v>
      </c>
      <c r="S4161" s="6" t="s">
        <v>1</v>
      </c>
      <c r="T4161" s="7" t="str">
        <f t="shared" si="128"/>
        <v>Maintenu</v>
      </c>
      <c r="U4161" s="7" t="s">
        <v>97</v>
      </c>
      <c r="V4161" s="7" t="str">
        <f t="shared" si="129"/>
        <v>Poitiers-1 (pct)</v>
      </c>
      <c r="W4161" s="7">
        <v>1</v>
      </c>
    </row>
    <row r="4162" spans="1:23" x14ac:dyDescent="0.25">
      <c r="A4162" s="1" t="s">
        <v>76</v>
      </c>
      <c r="B4162" s="2" t="s">
        <v>77</v>
      </c>
      <c r="C4162" s="1" t="s">
        <v>191</v>
      </c>
      <c r="D4162" s="2" t="s">
        <v>8479</v>
      </c>
      <c r="E4162" s="1" t="s">
        <v>8556</v>
      </c>
      <c r="F4162" s="2" t="s">
        <v>8557</v>
      </c>
      <c r="G4162" s="3" t="s">
        <v>191</v>
      </c>
      <c r="H4162" s="22" t="s">
        <v>8479</v>
      </c>
      <c r="I4162" s="2" t="s">
        <v>76</v>
      </c>
      <c r="J4162" s="3" t="s">
        <v>77</v>
      </c>
      <c r="K4162" s="1" t="s">
        <v>8558</v>
      </c>
      <c r="L4162" s="2" t="s">
        <v>8559</v>
      </c>
      <c r="M4162" s="4">
        <v>1043</v>
      </c>
      <c r="N4162" s="5">
        <v>10.112879258373979</v>
      </c>
      <c r="O4162" s="5">
        <v>10.112879258373979</v>
      </c>
      <c r="P4162" s="6" t="s">
        <v>20</v>
      </c>
      <c r="Q4162" s="5" t="s">
        <v>1</v>
      </c>
      <c r="R4162" s="23" t="s">
        <v>2</v>
      </c>
      <c r="S4162" s="6" t="s">
        <v>1</v>
      </c>
      <c r="T4162" s="7" t="str">
        <f t="shared" ref="T4162:T4225" si="130">IF(S4162=Q4162,"Maintenu","de "&amp;S4162&amp;" passe en "&amp;Q4162)</f>
        <v>Maintenu</v>
      </c>
      <c r="U4162" s="7" t="s">
        <v>97</v>
      </c>
      <c r="V4162" s="7" t="str">
        <f t="shared" ref="V4162:V4225" si="131">IF(U4162="BV",L4162,L4162&amp;" (pct)")</f>
        <v>Chasseneuil-du-Poitou (pct)</v>
      </c>
      <c r="W4162" s="7">
        <v>1</v>
      </c>
    </row>
    <row r="4163" spans="1:23" x14ac:dyDescent="0.25">
      <c r="A4163" s="1" t="s">
        <v>76</v>
      </c>
      <c r="B4163" s="2" t="s">
        <v>77</v>
      </c>
      <c r="C4163" s="1" t="s">
        <v>191</v>
      </c>
      <c r="D4163" s="2" t="s">
        <v>8479</v>
      </c>
      <c r="E4163" s="1" t="s">
        <v>8560</v>
      </c>
      <c r="F4163" s="2" t="s">
        <v>8561</v>
      </c>
      <c r="G4163" s="3" t="s">
        <v>191</v>
      </c>
      <c r="H4163" s="22" t="s">
        <v>8479</v>
      </c>
      <c r="I4163" s="2" t="s">
        <v>76</v>
      </c>
      <c r="J4163" s="3" t="s">
        <v>77</v>
      </c>
      <c r="K4163" s="1" t="s">
        <v>192</v>
      </c>
      <c r="L4163" s="2" t="s">
        <v>193</v>
      </c>
      <c r="M4163" s="4">
        <v>805.0000000000033</v>
      </c>
      <c r="N4163" s="5">
        <v>0</v>
      </c>
      <c r="O4163" s="5">
        <v>7.6135784546834895</v>
      </c>
      <c r="P4163" s="6" t="s">
        <v>34</v>
      </c>
      <c r="Q4163" s="5" t="s">
        <v>1</v>
      </c>
      <c r="R4163" s="24" t="s">
        <v>1</v>
      </c>
      <c r="S4163" s="5" t="s">
        <v>2</v>
      </c>
      <c r="T4163" s="7" t="str">
        <f t="shared" si="130"/>
        <v>de 2. Sous dotée passe en 1. Très sous dotée</v>
      </c>
      <c r="U4163" s="7" t="s">
        <v>21</v>
      </c>
      <c r="V4163" s="7" t="str">
        <f t="shared" si="131"/>
        <v>Civray</v>
      </c>
      <c r="W4163" s="7">
        <v>1</v>
      </c>
    </row>
    <row r="4164" spans="1:23" x14ac:dyDescent="0.25">
      <c r="A4164" s="1" t="s">
        <v>76</v>
      </c>
      <c r="B4164" s="2" t="s">
        <v>77</v>
      </c>
      <c r="C4164" s="1" t="s">
        <v>191</v>
      </c>
      <c r="D4164" s="2" t="s">
        <v>8479</v>
      </c>
      <c r="E4164" s="1" t="s">
        <v>8562</v>
      </c>
      <c r="F4164" s="2" t="s">
        <v>8563</v>
      </c>
      <c r="G4164" s="3" t="s">
        <v>191</v>
      </c>
      <c r="H4164" s="22" t="s">
        <v>8479</v>
      </c>
      <c r="I4164" s="2" t="s">
        <v>76</v>
      </c>
      <c r="J4164" s="3" t="s">
        <v>77</v>
      </c>
      <c r="K4164" s="1" t="s">
        <v>8564</v>
      </c>
      <c r="L4164" s="2" t="s">
        <v>8565</v>
      </c>
      <c r="M4164" s="4">
        <v>569.99999999999829</v>
      </c>
      <c r="N4164" s="5">
        <v>17.973886598082597</v>
      </c>
      <c r="O4164" s="5">
        <v>17.973886598082597</v>
      </c>
      <c r="P4164" s="6" t="s">
        <v>20</v>
      </c>
      <c r="Q4164" s="5" t="s">
        <v>88</v>
      </c>
      <c r="R4164" s="24" t="s">
        <v>3</v>
      </c>
      <c r="S4164" s="6" t="s">
        <v>1</v>
      </c>
      <c r="T4164" s="7" t="str">
        <f t="shared" si="130"/>
        <v>de 1. Très sous dotée passe en 3.Intermédiaire</v>
      </c>
      <c r="U4164" s="7" t="s">
        <v>21</v>
      </c>
      <c r="V4164" s="7" t="str">
        <f t="shared" si="131"/>
        <v>Neuville-de-Poitou</v>
      </c>
      <c r="W4164" s="7">
        <v>0</v>
      </c>
    </row>
    <row r="4165" spans="1:23" x14ac:dyDescent="0.25">
      <c r="A4165" s="1" t="s">
        <v>76</v>
      </c>
      <c r="B4165" s="2" t="s">
        <v>77</v>
      </c>
      <c r="C4165" s="1" t="s">
        <v>191</v>
      </c>
      <c r="D4165" s="2" t="s">
        <v>8479</v>
      </c>
      <c r="E4165" s="1" t="s">
        <v>8566</v>
      </c>
      <c r="F4165" s="2" t="s">
        <v>217</v>
      </c>
      <c r="G4165" s="3" t="s">
        <v>191</v>
      </c>
      <c r="H4165" s="22" t="s">
        <v>8479</v>
      </c>
      <c r="I4165" s="2" t="s">
        <v>76</v>
      </c>
      <c r="J4165" s="3" t="s">
        <v>77</v>
      </c>
      <c r="K4165" s="1" t="s">
        <v>8505</v>
      </c>
      <c r="L4165" s="2" t="s">
        <v>8506</v>
      </c>
      <c r="M4165" s="4">
        <v>1748</v>
      </c>
      <c r="N4165" s="5">
        <v>10.779169800389294</v>
      </c>
      <c r="O4165" s="5">
        <v>10.779169800389294</v>
      </c>
      <c r="P4165" s="6" t="s">
        <v>20</v>
      </c>
      <c r="Q4165" s="5" t="s">
        <v>1</v>
      </c>
      <c r="R4165" s="24" t="s">
        <v>1</v>
      </c>
      <c r="S4165" s="5" t="s">
        <v>88</v>
      </c>
      <c r="T4165" s="7" t="str">
        <f t="shared" si="130"/>
        <v>de 3.Intermédiaire passe en 1. Très sous dotée</v>
      </c>
      <c r="U4165" s="7" t="s">
        <v>21</v>
      </c>
      <c r="V4165" s="7" t="str">
        <f t="shared" si="131"/>
        <v>Chauvigny</v>
      </c>
      <c r="W4165" s="7">
        <v>1</v>
      </c>
    </row>
    <row r="4166" spans="1:23" x14ac:dyDescent="0.25">
      <c r="A4166" s="1" t="s">
        <v>76</v>
      </c>
      <c r="B4166" s="2" t="s">
        <v>77</v>
      </c>
      <c r="C4166" s="1" t="s">
        <v>191</v>
      </c>
      <c r="D4166" s="2" t="s">
        <v>8479</v>
      </c>
      <c r="E4166" s="1" t="s">
        <v>8567</v>
      </c>
      <c r="F4166" s="2" t="s">
        <v>8568</v>
      </c>
      <c r="G4166" s="3" t="s">
        <v>191</v>
      </c>
      <c r="H4166" s="22" t="s">
        <v>8479</v>
      </c>
      <c r="I4166" s="2" t="s">
        <v>76</v>
      </c>
      <c r="J4166" s="3" t="s">
        <v>77</v>
      </c>
      <c r="K4166" s="1" t="s">
        <v>8518</v>
      </c>
      <c r="L4166" s="2" t="s">
        <v>8506</v>
      </c>
      <c r="M4166" s="4">
        <v>2097</v>
      </c>
      <c r="N4166" s="5">
        <v>0</v>
      </c>
      <c r="O4166" s="5">
        <v>11.034659001684934</v>
      </c>
      <c r="P4166" s="6" t="s">
        <v>34</v>
      </c>
      <c r="Q4166" s="5" t="s">
        <v>1</v>
      </c>
      <c r="R4166" s="24" t="s">
        <v>1</v>
      </c>
      <c r="S4166" s="6" t="s">
        <v>1</v>
      </c>
      <c r="T4166" s="7" t="str">
        <f t="shared" si="130"/>
        <v>Maintenu</v>
      </c>
      <c r="U4166" s="7" t="s">
        <v>97</v>
      </c>
      <c r="V4166" s="7" t="str">
        <f t="shared" si="131"/>
        <v>Chauvigny (pct)</v>
      </c>
      <c r="W4166" s="7">
        <v>1</v>
      </c>
    </row>
    <row r="4167" spans="1:23" x14ac:dyDescent="0.25">
      <c r="A4167" s="1" t="s">
        <v>76</v>
      </c>
      <c r="B4167" s="2" t="s">
        <v>77</v>
      </c>
      <c r="C4167" s="1" t="s">
        <v>191</v>
      </c>
      <c r="D4167" s="2" t="s">
        <v>8479</v>
      </c>
      <c r="E4167" s="1" t="s">
        <v>8569</v>
      </c>
      <c r="F4167" s="2" t="s">
        <v>8570</v>
      </c>
      <c r="G4167" s="3" t="s">
        <v>191</v>
      </c>
      <c r="H4167" s="22" t="s">
        <v>8479</v>
      </c>
      <c r="I4167" s="2" t="s">
        <v>76</v>
      </c>
      <c r="J4167" s="3" t="s">
        <v>77</v>
      </c>
      <c r="K4167" s="1" t="s">
        <v>8571</v>
      </c>
      <c r="L4167" s="2" t="s">
        <v>8572</v>
      </c>
      <c r="M4167" s="4">
        <v>563</v>
      </c>
      <c r="N4167" s="5">
        <v>7.8749674966449597</v>
      </c>
      <c r="O4167" s="5">
        <v>7.8749674966449597</v>
      </c>
      <c r="P4167" s="6" t="s">
        <v>20</v>
      </c>
      <c r="Q4167" s="5" t="s">
        <v>1</v>
      </c>
      <c r="R4167" s="24" t="s">
        <v>1</v>
      </c>
      <c r="S4167" s="6" t="s">
        <v>1</v>
      </c>
      <c r="T4167" s="7" t="str">
        <f t="shared" si="130"/>
        <v>Maintenu</v>
      </c>
      <c r="U4167" s="7" t="s">
        <v>21</v>
      </c>
      <c r="V4167" s="7" t="str">
        <f t="shared" si="131"/>
        <v>Lussac-les-Châteaux</v>
      </c>
      <c r="W4167" s="7">
        <v>1</v>
      </c>
    </row>
    <row r="4168" spans="1:23" x14ac:dyDescent="0.25">
      <c r="A4168" s="1" t="s">
        <v>76</v>
      </c>
      <c r="B4168" s="2" t="s">
        <v>77</v>
      </c>
      <c r="C4168" s="1" t="s">
        <v>191</v>
      </c>
      <c r="D4168" s="2" t="s">
        <v>8479</v>
      </c>
      <c r="E4168" s="1" t="s">
        <v>8573</v>
      </c>
      <c r="F4168" s="2" t="s">
        <v>8574</v>
      </c>
      <c r="G4168" s="3" t="s">
        <v>191</v>
      </c>
      <c r="H4168" s="22" t="s">
        <v>8479</v>
      </c>
      <c r="I4168" s="2" t="s">
        <v>76</v>
      </c>
      <c r="J4168" s="3" t="s">
        <v>77</v>
      </c>
      <c r="K4168" s="1" t="s">
        <v>8495</v>
      </c>
      <c r="L4168" s="2" t="s">
        <v>8496</v>
      </c>
      <c r="M4168" s="4">
        <v>194</v>
      </c>
      <c r="N4168" s="5">
        <v>10.758525366630426</v>
      </c>
      <c r="O4168" s="5">
        <v>10.758525366630426</v>
      </c>
      <c r="P4168" s="6" t="s">
        <v>20</v>
      </c>
      <c r="Q4168" s="5" t="s">
        <v>1</v>
      </c>
      <c r="R4168" s="24" t="s">
        <v>1</v>
      </c>
      <c r="S4168" s="6" t="s">
        <v>1</v>
      </c>
      <c r="T4168" s="7" t="str">
        <f t="shared" si="130"/>
        <v>Maintenu</v>
      </c>
      <c r="U4168" s="7" t="s">
        <v>21</v>
      </c>
      <c r="V4168" s="7" t="str">
        <f t="shared" si="131"/>
        <v>Montmorillon</v>
      </c>
      <c r="W4168" s="7">
        <v>1</v>
      </c>
    </row>
    <row r="4169" spans="1:23" x14ac:dyDescent="0.25">
      <c r="A4169" s="1" t="s">
        <v>76</v>
      </c>
      <c r="B4169" s="2" t="s">
        <v>77</v>
      </c>
      <c r="C4169" s="1" t="s">
        <v>191</v>
      </c>
      <c r="D4169" s="2" t="s">
        <v>8479</v>
      </c>
      <c r="E4169" s="1" t="s">
        <v>8575</v>
      </c>
      <c r="F4169" s="2" t="s">
        <v>8576</v>
      </c>
      <c r="G4169" s="3" t="s">
        <v>191</v>
      </c>
      <c r="H4169" s="22" t="s">
        <v>8479</v>
      </c>
      <c r="I4169" s="2" t="s">
        <v>76</v>
      </c>
      <c r="J4169" s="3" t="s">
        <v>77</v>
      </c>
      <c r="K4169" s="1" t="s">
        <v>8211</v>
      </c>
      <c r="L4169" s="2" t="s">
        <v>8212</v>
      </c>
      <c r="M4169" s="4">
        <v>788</v>
      </c>
      <c r="N4169" s="5">
        <v>22.799434987690638</v>
      </c>
      <c r="O4169" s="5">
        <v>22.799434987690638</v>
      </c>
      <c r="P4169" s="6" t="s">
        <v>20</v>
      </c>
      <c r="Q4169" s="5" t="s">
        <v>88</v>
      </c>
      <c r="R4169" s="24" t="s">
        <v>3</v>
      </c>
      <c r="S4169" s="5" t="s">
        <v>88</v>
      </c>
      <c r="T4169" s="7" t="str">
        <f t="shared" si="130"/>
        <v>Maintenu</v>
      </c>
      <c r="U4169" s="7" t="s">
        <v>21</v>
      </c>
      <c r="V4169" s="7" t="str">
        <f t="shared" si="131"/>
        <v>Loudun</v>
      </c>
      <c r="W4169" s="7">
        <v>0</v>
      </c>
    </row>
    <row r="4170" spans="1:23" x14ac:dyDescent="0.25">
      <c r="A4170" s="1" t="s">
        <v>76</v>
      </c>
      <c r="B4170" s="2" t="s">
        <v>77</v>
      </c>
      <c r="C4170" s="1" t="s">
        <v>191</v>
      </c>
      <c r="D4170" s="2" t="s">
        <v>8479</v>
      </c>
      <c r="E4170" s="1" t="s">
        <v>8577</v>
      </c>
      <c r="F4170" s="2" t="s">
        <v>8578</v>
      </c>
      <c r="G4170" s="3" t="s">
        <v>191</v>
      </c>
      <c r="H4170" s="22" t="s">
        <v>8479</v>
      </c>
      <c r="I4170" s="2" t="s">
        <v>76</v>
      </c>
      <c r="J4170" s="3" t="s">
        <v>77</v>
      </c>
      <c r="K4170" s="1" t="s">
        <v>8495</v>
      </c>
      <c r="L4170" s="2" t="s">
        <v>8496</v>
      </c>
      <c r="M4170" s="4">
        <v>503</v>
      </c>
      <c r="N4170" s="5">
        <v>10.758525366630426</v>
      </c>
      <c r="O4170" s="5">
        <v>10.758525366630426</v>
      </c>
      <c r="P4170" s="6" t="s">
        <v>20</v>
      </c>
      <c r="Q4170" s="5" t="s">
        <v>1</v>
      </c>
      <c r="R4170" s="24" t="s">
        <v>1</v>
      </c>
      <c r="S4170" s="6" t="s">
        <v>1</v>
      </c>
      <c r="T4170" s="7" t="str">
        <f t="shared" si="130"/>
        <v>Maintenu</v>
      </c>
      <c r="U4170" s="7" t="s">
        <v>21</v>
      </c>
      <c r="V4170" s="7" t="str">
        <f t="shared" si="131"/>
        <v>Montmorillon</v>
      </c>
      <c r="W4170" s="7">
        <v>1</v>
      </c>
    </row>
    <row r="4171" spans="1:23" x14ac:dyDescent="0.25">
      <c r="A4171" s="1" t="s">
        <v>76</v>
      </c>
      <c r="B4171" s="2" t="s">
        <v>77</v>
      </c>
      <c r="C4171" s="1" t="s">
        <v>191</v>
      </c>
      <c r="D4171" s="2" t="s">
        <v>8479</v>
      </c>
      <c r="E4171" s="1" t="s">
        <v>8579</v>
      </c>
      <c r="F4171" s="2" t="s">
        <v>8580</v>
      </c>
      <c r="G4171" s="3" t="s">
        <v>191</v>
      </c>
      <c r="H4171" s="22" t="s">
        <v>8479</v>
      </c>
      <c r="I4171" s="2" t="s">
        <v>76</v>
      </c>
      <c r="J4171" s="3" t="s">
        <v>77</v>
      </c>
      <c r="K4171" s="1" t="s">
        <v>8581</v>
      </c>
      <c r="L4171" s="2" t="s">
        <v>8582</v>
      </c>
      <c r="M4171" s="4">
        <v>251</v>
      </c>
      <c r="N4171" s="5">
        <v>0</v>
      </c>
      <c r="O4171" s="5">
        <v>11.510293427448682</v>
      </c>
      <c r="P4171" s="6" t="s">
        <v>34</v>
      </c>
      <c r="Q4171" s="5" t="s">
        <v>1</v>
      </c>
      <c r="R4171" s="24" t="s">
        <v>1</v>
      </c>
      <c r="S4171" s="6" t="s">
        <v>1</v>
      </c>
      <c r="T4171" s="7" t="str">
        <f t="shared" si="130"/>
        <v>Maintenu</v>
      </c>
      <c r="U4171" s="7" t="s">
        <v>21</v>
      </c>
      <c r="V4171" s="7" t="str">
        <f t="shared" si="131"/>
        <v>Gençay</v>
      </c>
      <c r="W4171" s="7">
        <v>1</v>
      </c>
    </row>
    <row r="4172" spans="1:23" x14ac:dyDescent="0.25">
      <c r="A4172" s="1" t="s">
        <v>76</v>
      </c>
      <c r="B4172" s="2" t="s">
        <v>77</v>
      </c>
      <c r="C4172" s="1" t="s">
        <v>191</v>
      </c>
      <c r="D4172" s="2" t="s">
        <v>8479</v>
      </c>
      <c r="E4172" s="1" t="s">
        <v>8583</v>
      </c>
      <c r="F4172" s="2" t="s">
        <v>8584</v>
      </c>
      <c r="G4172" s="3" t="s">
        <v>191</v>
      </c>
      <c r="H4172" s="22" t="s">
        <v>8479</v>
      </c>
      <c r="I4172" s="2" t="s">
        <v>76</v>
      </c>
      <c r="J4172" s="3" t="s">
        <v>77</v>
      </c>
      <c r="K4172" s="1" t="s">
        <v>8176</v>
      </c>
      <c r="L4172" s="2" t="s">
        <v>8177</v>
      </c>
      <c r="M4172" s="4">
        <v>734.99999999999943</v>
      </c>
      <c r="N4172" s="5">
        <v>45.383004619759873</v>
      </c>
      <c r="O4172" s="5">
        <v>45.383004619759873</v>
      </c>
      <c r="P4172" s="6" t="s">
        <v>20</v>
      </c>
      <c r="Q4172" s="5" t="s">
        <v>4</v>
      </c>
      <c r="R4172" s="24" t="s">
        <v>4</v>
      </c>
      <c r="S4172" s="5" t="s">
        <v>88</v>
      </c>
      <c r="T4172" s="7" t="str">
        <f t="shared" si="130"/>
        <v>de 3.Intermédiaire passe en 4. Très dotée</v>
      </c>
      <c r="U4172" s="7" t="s">
        <v>21</v>
      </c>
      <c r="V4172" s="7" t="str">
        <f t="shared" si="131"/>
        <v>Couhé</v>
      </c>
      <c r="W4172" s="7">
        <v>1</v>
      </c>
    </row>
    <row r="4173" spans="1:23" x14ac:dyDescent="0.25">
      <c r="A4173" s="1" t="s">
        <v>76</v>
      </c>
      <c r="B4173" s="2" t="s">
        <v>77</v>
      </c>
      <c r="C4173" s="1" t="s">
        <v>191</v>
      </c>
      <c r="D4173" s="2" t="s">
        <v>8479</v>
      </c>
      <c r="E4173" s="1" t="s">
        <v>8585</v>
      </c>
      <c r="F4173" s="2" t="s">
        <v>8586</v>
      </c>
      <c r="G4173" s="3" t="s">
        <v>191</v>
      </c>
      <c r="H4173" s="22" t="s">
        <v>8479</v>
      </c>
      <c r="I4173" s="2" t="s">
        <v>76</v>
      </c>
      <c r="J4173" s="3" t="s">
        <v>77</v>
      </c>
      <c r="K4173" s="1" t="s">
        <v>8505</v>
      </c>
      <c r="L4173" s="2" t="s">
        <v>8506</v>
      </c>
      <c r="M4173" s="4">
        <v>325</v>
      </c>
      <c r="N4173" s="5">
        <v>10.779169800389294</v>
      </c>
      <c r="O4173" s="5">
        <v>10.779169800389294</v>
      </c>
      <c r="P4173" s="6" t="s">
        <v>20</v>
      </c>
      <c r="Q4173" s="5" t="s">
        <v>1</v>
      </c>
      <c r="R4173" s="24" t="s">
        <v>1</v>
      </c>
      <c r="S4173" s="6" t="s">
        <v>1</v>
      </c>
      <c r="T4173" s="7" t="str">
        <f t="shared" si="130"/>
        <v>Maintenu</v>
      </c>
      <c r="U4173" s="7" t="s">
        <v>21</v>
      </c>
      <c r="V4173" s="7" t="str">
        <f t="shared" si="131"/>
        <v>Chauvigny</v>
      </c>
      <c r="W4173" s="7">
        <v>1</v>
      </c>
    </row>
    <row r="4174" spans="1:23" x14ac:dyDescent="0.25">
      <c r="A4174" s="1" t="s">
        <v>76</v>
      </c>
      <c r="B4174" s="2" t="s">
        <v>77</v>
      </c>
      <c r="C4174" s="1" t="s">
        <v>191</v>
      </c>
      <c r="D4174" s="2" t="s">
        <v>8479</v>
      </c>
      <c r="E4174" s="1" t="s">
        <v>8587</v>
      </c>
      <c r="F4174" s="2" t="s">
        <v>8588</v>
      </c>
      <c r="G4174" s="3" t="s">
        <v>191</v>
      </c>
      <c r="H4174" s="22" t="s">
        <v>8479</v>
      </c>
      <c r="I4174" s="2" t="s">
        <v>76</v>
      </c>
      <c r="J4174" s="3" t="s">
        <v>77</v>
      </c>
      <c r="K4174" s="1" t="s">
        <v>8589</v>
      </c>
      <c r="L4174" s="2" t="s">
        <v>8590</v>
      </c>
      <c r="M4174" s="4">
        <v>9973.9999999999709</v>
      </c>
      <c r="N4174" s="5">
        <v>28.937509224880607</v>
      </c>
      <c r="O4174" s="5">
        <v>28.937509224880607</v>
      </c>
      <c r="P4174" s="6" t="s">
        <v>20</v>
      </c>
      <c r="Q4174" s="5" t="s">
        <v>88</v>
      </c>
      <c r="R4174" s="24" t="s">
        <v>3</v>
      </c>
      <c r="S4174" s="5" t="s">
        <v>2</v>
      </c>
      <c r="T4174" s="7" t="str">
        <f t="shared" si="130"/>
        <v>de 2. Sous dotée passe en 3.Intermédiaire</v>
      </c>
      <c r="U4174" s="7" t="s">
        <v>97</v>
      </c>
      <c r="V4174" s="7" t="str">
        <f t="shared" si="131"/>
        <v>Poitiers-2 (pct)</v>
      </c>
      <c r="W4174" s="7">
        <v>0</v>
      </c>
    </row>
    <row r="4175" spans="1:23" x14ac:dyDescent="0.25">
      <c r="A4175" s="1" t="s">
        <v>76</v>
      </c>
      <c r="B4175" s="2" t="s">
        <v>77</v>
      </c>
      <c r="C4175" s="1" t="s">
        <v>191</v>
      </c>
      <c r="D4175" s="2" t="s">
        <v>8479</v>
      </c>
      <c r="E4175" s="1" t="s">
        <v>8591</v>
      </c>
      <c r="F4175" s="2" t="s">
        <v>8592</v>
      </c>
      <c r="G4175" s="3" t="s">
        <v>5293</v>
      </c>
      <c r="H4175" s="22" t="s">
        <v>5294</v>
      </c>
      <c r="I4175" s="2" t="s">
        <v>143</v>
      </c>
      <c r="J4175" s="3" t="s">
        <v>1880</v>
      </c>
      <c r="K4175" s="1" t="s">
        <v>8593</v>
      </c>
      <c r="L4175" s="2" t="s">
        <v>8594</v>
      </c>
      <c r="M4175" s="4">
        <v>963</v>
      </c>
      <c r="N4175" s="5">
        <v>6.1788126145279829</v>
      </c>
      <c r="O4175" s="5">
        <v>6.1788126145279829</v>
      </c>
      <c r="P4175" s="6" t="s">
        <v>20</v>
      </c>
      <c r="Q4175" s="5" t="s">
        <v>1</v>
      </c>
      <c r="R4175" s="24" t="s">
        <v>1</v>
      </c>
      <c r="S4175" s="5" t="s">
        <v>2</v>
      </c>
      <c r="T4175" s="7" t="str">
        <f t="shared" si="130"/>
        <v>de 2. Sous dotée passe en 1. Très sous dotée</v>
      </c>
      <c r="U4175" s="7" t="s">
        <v>21</v>
      </c>
      <c r="V4175" s="7" t="str">
        <f t="shared" si="131"/>
        <v>Descartes</v>
      </c>
      <c r="W4175" s="7">
        <v>0</v>
      </c>
    </row>
    <row r="4176" spans="1:23" x14ac:dyDescent="0.25">
      <c r="A4176" s="1" t="s">
        <v>76</v>
      </c>
      <c r="B4176" s="2" t="s">
        <v>77</v>
      </c>
      <c r="C4176" s="1" t="s">
        <v>191</v>
      </c>
      <c r="D4176" s="2" t="s">
        <v>8479</v>
      </c>
      <c r="E4176" s="1" t="s">
        <v>8595</v>
      </c>
      <c r="F4176" s="2" t="s">
        <v>8596</v>
      </c>
      <c r="G4176" s="3" t="s">
        <v>191</v>
      </c>
      <c r="H4176" s="22" t="s">
        <v>8479</v>
      </c>
      <c r="I4176" s="2" t="s">
        <v>76</v>
      </c>
      <c r="J4176" s="3" t="s">
        <v>77</v>
      </c>
      <c r="K4176" s="1" t="s">
        <v>8176</v>
      </c>
      <c r="L4176" s="2" t="s">
        <v>8177</v>
      </c>
      <c r="M4176" s="4">
        <v>519</v>
      </c>
      <c r="N4176" s="5">
        <v>45.383004619759873</v>
      </c>
      <c r="O4176" s="5">
        <v>45.383004619759873</v>
      </c>
      <c r="P4176" s="6" t="s">
        <v>20</v>
      </c>
      <c r="Q4176" s="5" t="s">
        <v>4</v>
      </c>
      <c r="R4176" s="24" t="s">
        <v>4</v>
      </c>
      <c r="S4176" s="5" t="s">
        <v>88</v>
      </c>
      <c r="T4176" s="7" t="str">
        <f t="shared" si="130"/>
        <v>de 3.Intermédiaire passe en 4. Très dotée</v>
      </c>
      <c r="U4176" s="7" t="s">
        <v>21</v>
      </c>
      <c r="V4176" s="7" t="str">
        <f t="shared" si="131"/>
        <v>Couhé</v>
      </c>
      <c r="W4176" s="7">
        <v>1</v>
      </c>
    </row>
    <row r="4177" spans="1:23" x14ac:dyDescent="0.25">
      <c r="A4177" s="1" t="s">
        <v>76</v>
      </c>
      <c r="B4177" s="2" t="s">
        <v>77</v>
      </c>
      <c r="C4177" s="1" t="s">
        <v>191</v>
      </c>
      <c r="D4177" s="2" t="s">
        <v>8479</v>
      </c>
      <c r="E4177" s="1" t="s">
        <v>8597</v>
      </c>
      <c r="F4177" s="2" t="s">
        <v>8598</v>
      </c>
      <c r="G4177" s="3" t="s">
        <v>5293</v>
      </c>
      <c r="H4177" s="22" t="s">
        <v>5294</v>
      </c>
      <c r="I4177" s="2" t="s">
        <v>143</v>
      </c>
      <c r="J4177" s="3" t="s">
        <v>1880</v>
      </c>
      <c r="K4177" s="1" t="s">
        <v>8599</v>
      </c>
      <c r="L4177" s="2" t="s">
        <v>8600</v>
      </c>
      <c r="M4177" s="4">
        <v>603.99999999999841</v>
      </c>
      <c r="N4177" s="5">
        <v>19.025788881908525</v>
      </c>
      <c r="O4177" s="5">
        <v>19.025788881908525</v>
      </c>
      <c r="P4177" s="6" t="s">
        <v>20</v>
      </c>
      <c r="Q4177" s="5" t="s">
        <v>88</v>
      </c>
      <c r="R4177" s="24" t="s">
        <v>3</v>
      </c>
      <c r="S4177" s="5" t="s">
        <v>88</v>
      </c>
      <c r="T4177" s="7" t="str">
        <f t="shared" si="130"/>
        <v>Maintenu</v>
      </c>
      <c r="U4177" s="7" t="s">
        <v>21</v>
      </c>
      <c r="V4177" s="7" t="str">
        <f t="shared" si="131"/>
        <v>Richelieu</v>
      </c>
      <c r="W4177" s="7">
        <v>0</v>
      </c>
    </row>
    <row r="4178" spans="1:23" x14ac:dyDescent="0.25">
      <c r="A4178" s="1" t="s">
        <v>76</v>
      </c>
      <c r="B4178" s="2" t="s">
        <v>77</v>
      </c>
      <c r="C4178" s="1" t="s">
        <v>191</v>
      </c>
      <c r="D4178" s="2" t="s">
        <v>8479</v>
      </c>
      <c r="E4178" s="1" t="s">
        <v>8601</v>
      </c>
      <c r="F4178" s="2" t="s">
        <v>8602</v>
      </c>
      <c r="G4178" s="3" t="s">
        <v>191</v>
      </c>
      <c r="H4178" s="22" t="s">
        <v>8479</v>
      </c>
      <c r="I4178" s="2" t="s">
        <v>76</v>
      </c>
      <c r="J4178" s="3" t="s">
        <v>77</v>
      </c>
      <c r="K4178" s="1" t="s">
        <v>7909</v>
      </c>
      <c r="L4178" s="2" t="s">
        <v>7910</v>
      </c>
      <c r="M4178" s="4">
        <v>1334</v>
      </c>
      <c r="N4178" s="5">
        <v>11.1201367002365</v>
      </c>
      <c r="O4178" s="5">
        <v>11.1201367002365</v>
      </c>
      <c r="P4178" s="6" t="s">
        <v>20</v>
      </c>
      <c r="Q4178" s="5" t="s">
        <v>1</v>
      </c>
      <c r="R4178" s="24" t="s">
        <v>1</v>
      </c>
      <c r="S4178" s="5" t="s">
        <v>88</v>
      </c>
      <c r="T4178" s="7" t="str">
        <f t="shared" si="130"/>
        <v>de 3.Intermédiaire passe en 1. Très sous dotée</v>
      </c>
      <c r="U4178" s="7" t="s">
        <v>21</v>
      </c>
      <c r="V4178" s="7" t="str">
        <f t="shared" si="131"/>
        <v>Lusignan</v>
      </c>
      <c r="W4178" s="7">
        <v>1</v>
      </c>
    </row>
    <row r="4179" spans="1:23" x14ac:dyDescent="0.25">
      <c r="A4179" s="1" t="s">
        <v>76</v>
      </c>
      <c r="B4179" s="2" t="s">
        <v>77</v>
      </c>
      <c r="C4179" s="1" t="s">
        <v>191</v>
      </c>
      <c r="D4179" s="2" t="s">
        <v>8479</v>
      </c>
      <c r="E4179" s="1" t="s">
        <v>8603</v>
      </c>
      <c r="F4179" s="2" t="s">
        <v>8604</v>
      </c>
      <c r="G4179" s="3" t="s">
        <v>191</v>
      </c>
      <c r="H4179" s="22" t="s">
        <v>8479</v>
      </c>
      <c r="I4179" s="2" t="s">
        <v>76</v>
      </c>
      <c r="J4179" s="3" t="s">
        <v>77</v>
      </c>
      <c r="K4179" s="1" t="s">
        <v>8518</v>
      </c>
      <c r="L4179" s="2" t="s">
        <v>8506</v>
      </c>
      <c r="M4179" s="4">
        <v>1828</v>
      </c>
      <c r="N4179" s="5">
        <v>0</v>
      </c>
      <c r="O4179" s="5">
        <v>11.034659001684934</v>
      </c>
      <c r="P4179" s="6" t="s">
        <v>34</v>
      </c>
      <c r="Q4179" s="5" t="s">
        <v>1</v>
      </c>
      <c r="R4179" s="24" t="s">
        <v>1</v>
      </c>
      <c r="S4179" s="6" t="s">
        <v>1</v>
      </c>
      <c r="T4179" s="7" t="str">
        <f t="shared" si="130"/>
        <v>Maintenu</v>
      </c>
      <c r="U4179" s="7" t="s">
        <v>97</v>
      </c>
      <c r="V4179" s="7" t="str">
        <f t="shared" si="131"/>
        <v>Chauvigny (pct)</v>
      </c>
      <c r="W4179" s="7">
        <v>1</v>
      </c>
    </row>
    <row r="4180" spans="1:23" x14ac:dyDescent="0.25">
      <c r="A4180" s="1" t="s">
        <v>76</v>
      </c>
      <c r="B4180" s="2" t="s">
        <v>77</v>
      </c>
      <c r="C4180" s="1" t="s">
        <v>191</v>
      </c>
      <c r="D4180" s="2" t="s">
        <v>8479</v>
      </c>
      <c r="E4180" s="1" t="s">
        <v>8605</v>
      </c>
      <c r="F4180" s="2" t="s">
        <v>8606</v>
      </c>
      <c r="G4180" s="3" t="s">
        <v>191</v>
      </c>
      <c r="H4180" s="22" t="s">
        <v>8479</v>
      </c>
      <c r="I4180" s="2" t="s">
        <v>76</v>
      </c>
      <c r="J4180" s="3" t="s">
        <v>77</v>
      </c>
      <c r="K4180" s="1" t="s">
        <v>8540</v>
      </c>
      <c r="L4180" s="2" t="s">
        <v>8541</v>
      </c>
      <c r="M4180" s="4">
        <v>457</v>
      </c>
      <c r="N4180" s="5">
        <v>0</v>
      </c>
      <c r="O4180" s="5">
        <v>7.8711080952142289</v>
      </c>
      <c r="P4180" s="6" t="s">
        <v>34</v>
      </c>
      <c r="Q4180" s="5" t="s">
        <v>1</v>
      </c>
      <c r="R4180" s="24" t="s">
        <v>1</v>
      </c>
      <c r="S4180" s="6" t="s">
        <v>1</v>
      </c>
      <c r="T4180" s="7" t="str">
        <f t="shared" si="130"/>
        <v>Maintenu</v>
      </c>
      <c r="U4180" s="7" t="s">
        <v>21</v>
      </c>
      <c r="V4180" s="7" t="str">
        <f t="shared" si="131"/>
        <v>Lencloître</v>
      </c>
      <c r="W4180" s="7">
        <v>1</v>
      </c>
    </row>
    <row r="4181" spans="1:23" x14ac:dyDescent="0.25">
      <c r="A4181" s="1" t="s">
        <v>76</v>
      </c>
      <c r="B4181" s="2" t="s">
        <v>77</v>
      </c>
      <c r="C4181" s="1" t="s">
        <v>191</v>
      </c>
      <c r="D4181" s="2" t="s">
        <v>8479</v>
      </c>
      <c r="E4181" s="1" t="s">
        <v>8607</v>
      </c>
      <c r="F4181" s="2" t="s">
        <v>8608</v>
      </c>
      <c r="G4181" s="3" t="s">
        <v>191</v>
      </c>
      <c r="H4181" s="22" t="s">
        <v>8479</v>
      </c>
      <c r="I4181" s="2" t="s">
        <v>76</v>
      </c>
      <c r="J4181" s="3" t="s">
        <v>77</v>
      </c>
      <c r="K4181" s="1" t="s">
        <v>8564</v>
      </c>
      <c r="L4181" s="2" t="s">
        <v>8565</v>
      </c>
      <c r="M4181" s="4">
        <v>992.99999999999943</v>
      </c>
      <c r="N4181" s="5">
        <v>17.973886598082597</v>
      </c>
      <c r="O4181" s="5">
        <v>17.973886598082597</v>
      </c>
      <c r="P4181" s="6" t="s">
        <v>20</v>
      </c>
      <c r="Q4181" s="5" t="s">
        <v>88</v>
      </c>
      <c r="R4181" s="24" t="s">
        <v>3</v>
      </c>
      <c r="S4181" s="6" t="s">
        <v>1</v>
      </c>
      <c r="T4181" s="7" t="str">
        <f t="shared" si="130"/>
        <v>de 1. Très sous dotée passe en 3.Intermédiaire</v>
      </c>
      <c r="U4181" s="7" t="s">
        <v>21</v>
      </c>
      <c r="V4181" s="7" t="str">
        <f t="shared" si="131"/>
        <v>Neuville-de-Poitou</v>
      </c>
      <c r="W4181" s="7">
        <v>0</v>
      </c>
    </row>
    <row r="4182" spans="1:23" x14ac:dyDescent="0.25">
      <c r="A4182" s="1" t="s">
        <v>76</v>
      </c>
      <c r="B4182" s="2" t="s">
        <v>77</v>
      </c>
      <c r="C4182" s="1" t="s">
        <v>191</v>
      </c>
      <c r="D4182" s="2" t="s">
        <v>8479</v>
      </c>
      <c r="E4182" s="1" t="s">
        <v>8609</v>
      </c>
      <c r="F4182" s="2" t="s">
        <v>166</v>
      </c>
      <c r="G4182" s="3" t="s">
        <v>191</v>
      </c>
      <c r="H4182" s="22" t="s">
        <v>8479</v>
      </c>
      <c r="I4182" s="2" t="s">
        <v>76</v>
      </c>
      <c r="J4182" s="3" t="s">
        <v>77</v>
      </c>
      <c r="K4182" s="1" t="s">
        <v>8211</v>
      </c>
      <c r="L4182" s="2" t="s">
        <v>8212</v>
      </c>
      <c r="M4182" s="4">
        <v>521</v>
      </c>
      <c r="N4182" s="5">
        <v>22.799434987690638</v>
      </c>
      <c r="O4182" s="5">
        <v>22.799434987690638</v>
      </c>
      <c r="P4182" s="6" t="s">
        <v>20</v>
      </c>
      <c r="Q4182" s="5" t="s">
        <v>88</v>
      </c>
      <c r="R4182" s="24" t="s">
        <v>3</v>
      </c>
      <c r="S4182" s="5" t="s">
        <v>88</v>
      </c>
      <c r="T4182" s="7" t="str">
        <f t="shared" si="130"/>
        <v>Maintenu</v>
      </c>
      <c r="U4182" s="7" t="s">
        <v>21</v>
      </c>
      <c r="V4182" s="7" t="str">
        <f t="shared" si="131"/>
        <v>Loudun</v>
      </c>
      <c r="W4182" s="7">
        <v>0</v>
      </c>
    </row>
    <row r="4183" spans="1:23" x14ac:dyDescent="0.25">
      <c r="A4183" s="1" t="s">
        <v>76</v>
      </c>
      <c r="B4183" s="2" t="s">
        <v>77</v>
      </c>
      <c r="C4183" s="1" t="s">
        <v>191</v>
      </c>
      <c r="D4183" s="2" t="s">
        <v>8479</v>
      </c>
      <c r="E4183" s="1" t="s">
        <v>8610</v>
      </c>
      <c r="F4183" s="2" t="s">
        <v>8611</v>
      </c>
      <c r="G4183" s="3" t="s">
        <v>191</v>
      </c>
      <c r="H4183" s="22" t="s">
        <v>8479</v>
      </c>
      <c r="I4183" s="2" t="s">
        <v>76</v>
      </c>
      <c r="J4183" s="3" t="s">
        <v>77</v>
      </c>
      <c r="K4183" s="1" t="s">
        <v>8082</v>
      </c>
      <c r="L4183" s="2" t="s">
        <v>8083</v>
      </c>
      <c r="M4183" s="4">
        <v>795.00000000000171</v>
      </c>
      <c r="N4183" s="5">
        <v>17.067872291819679</v>
      </c>
      <c r="O4183" s="5">
        <v>17.067872291819679</v>
      </c>
      <c r="P4183" s="6" t="s">
        <v>20</v>
      </c>
      <c r="Q4183" s="5" t="s">
        <v>88</v>
      </c>
      <c r="R4183" s="24" t="s">
        <v>3</v>
      </c>
      <c r="S4183" s="6" t="s">
        <v>1</v>
      </c>
      <c r="T4183" s="7" t="str">
        <f t="shared" si="130"/>
        <v>de 1. Très sous dotée passe en 3.Intermédiaire</v>
      </c>
      <c r="U4183" s="7" t="s">
        <v>21</v>
      </c>
      <c r="V4183" s="7" t="str">
        <f t="shared" si="131"/>
        <v>Vouillé</v>
      </c>
      <c r="W4183" s="7">
        <v>0</v>
      </c>
    </row>
    <row r="4184" spans="1:23" x14ac:dyDescent="0.25">
      <c r="A4184" s="1" t="s">
        <v>76</v>
      </c>
      <c r="B4184" s="2" t="s">
        <v>77</v>
      </c>
      <c r="C4184" s="1" t="s">
        <v>191</v>
      </c>
      <c r="D4184" s="2" t="s">
        <v>8479</v>
      </c>
      <c r="E4184" s="1" t="s">
        <v>8612</v>
      </c>
      <c r="F4184" s="2" t="s">
        <v>8613</v>
      </c>
      <c r="G4184" s="3" t="s">
        <v>191</v>
      </c>
      <c r="H4184" s="22" t="s">
        <v>8479</v>
      </c>
      <c r="I4184" s="2" t="s">
        <v>76</v>
      </c>
      <c r="J4184" s="3" t="s">
        <v>77</v>
      </c>
      <c r="K4184" s="1" t="s">
        <v>192</v>
      </c>
      <c r="L4184" s="2" t="s">
        <v>193</v>
      </c>
      <c r="M4184" s="4">
        <v>221</v>
      </c>
      <c r="N4184" s="5">
        <v>0</v>
      </c>
      <c r="O4184" s="5">
        <v>7.6135784546834895</v>
      </c>
      <c r="P4184" s="6" t="s">
        <v>34</v>
      </c>
      <c r="Q4184" s="5" t="s">
        <v>1</v>
      </c>
      <c r="R4184" s="24" t="s">
        <v>1</v>
      </c>
      <c r="S4184" s="5" t="s">
        <v>2</v>
      </c>
      <c r="T4184" s="7" t="str">
        <f t="shared" si="130"/>
        <v>de 2. Sous dotée passe en 1. Très sous dotée</v>
      </c>
      <c r="U4184" s="7" t="s">
        <v>21</v>
      </c>
      <c r="V4184" s="7" t="str">
        <f t="shared" si="131"/>
        <v>Civray</v>
      </c>
      <c r="W4184" s="7">
        <v>1</v>
      </c>
    </row>
    <row r="4185" spans="1:23" x14ac:dyDescent="0.25">
      <c r="A4185" s="1" t="s">
        <v>76</v>
      </c>
      <c r="B4185" s="2" t="s">
        <v>77</v>
      </c>
      <c r="C4185" s="1" t="s">
        <v>191</v>
      </c>
      <c r="D4185" s="2" t="s">
        <v>8479</v>
      </c>
      <c r="E4185" s="1" t="s">
        <v>8614</v>
      </c>
      <c r="F4185" s="2" t="s">
        <v>8615</v>
      </c>
      <c r="G4185" s="3" t="s">
        <v>191</v>
      </c>
      <c r="H4185" s="22" t="s">
        <v>8479</v>
      </c>
      <c r="I4185" s="2" t="s">
        <v>76</v>
      </c>
      <c r="J4185" s="3" t="s">
        <v>77</v>
      </c>
      <c r="K4185" s="1" t="s">
        <v>8581</v>
      </c>
      <c r="L4185" s="2" t="s">
        <v>8582</v>
      </c>
      <c r="M4185" s="4">
        <v>983</v>
      </c>
      <c r="N4185" s="5">
        <v>0</v>
      </c>
      <c r="O4185" s="5">
        <v>11.510293427448682</v>
      </c>
      <c r="P4185" s="6" t="s">
        <v>34</v>
      </c>
      <c r="Q4185" s="5" t="s">
        <v>1</v>
      </c>
      <c r="R4185" s="24" t="s">
        <v>1</v>
      </c>
      <c r="S4185" s="6" t="s">
        <v>1</v>
      </c>
      <c r="T4185" s="7" t="str">
        <f t="shared" si="130"/>
        <v>Maintenu</v>
      </c>
      <c r="U4185" s="7" t="s">
        <v>21</v>
      </c>
      <c r="V4185" s="7" t="str">
        <f t="shared" si="131"/>
        <v>Gençay</v>
      </c>
      <c r="W4185" s="7">
        <v>1</v>
      </c>
    </row>
    <row r="4186" spans="1:23" x14ac:dyDescent="0.25">
      <c r="A4186" s="1" t="s">
        <v>76</v>
      </c>
      <c r="B4186" s="2" t="s">
        <v>77</v>
      </c>
      <c r="C4186" s="1" t="s">
        <v>191</v>
      </c>
      <c r="D4186" s="2" t="s">
        <v>8479</v>
      </c>
      <c r="E4186" s="1" t="s">
        <v>8616</v>
      </c>
      <c r="F4186" s="2" t="s">
        <v>8617</v>
      </c>
      <c r="G4186" s="3" t="s">
        <v>191</v>
      </c>
      <c r="H4186" s="22" t="s">
        <v>8479</v>
      </c>
      <c r="I4186" s="2" t="s">
        <v>76</v>
      </c>
      <c r="J4186" s="3" t="s">
        <v>77</v>
      </c>
      <c r="K4186" s="1" t="s">
        <v>8486</v>
      </c>
      <c r="L4186" s="2" t="s">
        <v>8487</v>
      </c>
      <c r="M4186" s="4">
        <v>1088</v>
      </c>
      <c r="N4186" s="5">
        <v>0</v>
      </c>
      <c r="O4186" s="5">
        <v>10.979996742177264</v>
      </c>
      <c r="P4186" s="6" t="s">
        <v>34</v>
      </c>
      <c r="Q4186" s="5" t="s">
        <v>1</v>
      </c>
      <c r="R4186" s="24" t="s">
        <v>1</v>
      </c>
      <c r="S4186" s="6" t="s">
        <v>1</v>
      </c>
      <c r="T4186" s="7" t="str">
        <f t="shared" si="130"/>
        <v>Maintenu</v>
      </c>
      <c r="U4186" s="7" t="s">
        <v>21</v>
      </c>
      <c r="V4186" s="7" t="str">
        <f t="shared" si="131"/>
        <v>Mirebeau</v>
      </c>
      <c r="W4186" s="7">
        <v>1</v>
      </c>
    </row>
    <row r="4187" spans="1:23" x14ac:dyDescent="0.25">
      <c r="A4187" s="1" t="s">
        <v>76</v>
      </c>
      <c r="B4187" s="2" t="s">
        <v>77</v>
      </c>
      <c r="C4187" s="1" t="s">
        <v>191</v>
      </c>
      <c r="D4187" s="2" t="s">
        <v>8479</v>
      </c>
      <c r="E4187" s="1" t="s">
        <v>8618</v>
      </c>
      <c r="F4187" s="2" t="s">
        <v>115</v>
      </c>
      <c r="G4187" s="3" t="s">
        <v>191</v>
      </c>
      <c r="H4187" s="22" t="s">
        <v>8479</v>
      </c>
      <c r="I4187" s="2" t="s">
        <v>76</v>
      </c>
      <c r="J4187" s="3" t="s">
        <v>77</v>
      </c>
      <c r="K4187" s="1" t="s">
        <v>192</v>
      </c>
      <c r="L4187" s="2" t="s">
        <v>193</v>
      </c>
      <c r="M4187" s="4">
        <v>350.99999999999915</v>
      </c>
      <c r="N4187" s="5">
        <v>0</v>
      </c>
      <c r="O4187" s="5">
        <v>7.6135784546834895</v>
      </c>
      <c r="P4187" s="6" t="s">
        <v>34</v>
      </c>
      <c r="Q4187" s="5" t="s">
        <v>1</v>
      </c>
      <c r="R4187" s="24" t="s">
        <v>1</v>
      </c>
      <c r="S4187" s="5" t="s">
        <v>2</v>
      </c>
      <c r="T4187" s="7" t="str">
        <f t="shared" si="130"/>
        <v>de 2. Sous dotée passe en 1. Très sous dotée</v>
      </c>
      <c r="U4187" s="7" t="s">
        <v>21</v>
      </c>
      <c r="V4187" s="7" t="str">
        <f t="shared" si="131"/>
        <v>Civray</v>
      </c>
      <c r="W4187" s="7">
        <v>1</v>
      </c>
    </row>
    <row r="4188" spans="1:23" x14ac:dyDescent="0.25">
      <c r="A4188" s="1" t="s">
        <v>76</v>
      </c>
      <c r="B4188" s="2" t="s">
        <v>77</v>
      </c>
      <c r="C4188" s="1" t="s">
        <v>191</v>
      </c>
      <c r="D4188" s="2" t="s">
        <v>8479</v>
      </c>
      <c r="E4188" s="1" t="s">
        <v>8619</v>
      </c>
      <c r="F4188" s="2" t="s">
        <v>7991</v>
      </c>
      <c r="G4188" s="3" t="s">
        <v>191</v>
      </c>
      <c r="H4188" s="22" t="s">
        <v>8479</v>
      </c>
      <c r="I4188" s="2" t="s">
        <v>76</v>
      </c>
      <c r="J4188" s="3" t="s">
        <v>77</v>
      </c>
      <c r="K4188" s="1" t="s">
        <v>192</v>
      </c>
      <c r="L4188" s="2" t="s">
        <v>193</v>
      </c>
      <c r="M4188" s="4">
        <v>341</v>
      </c>
      <c r="N4188" s="5">
        <v>0</v>
      </c>
      <c r="O4188" s="5">
        <v>7.6135784546834895</v>
      </c>
      <c r="P4188" s="6" t="s">
        <v>34</v>
      </c>
      <c r="Q4188" s="5" t="s">
        <v>1</v>
      </c>
      <c r="R4188" s="24" t="s">
        <v>1</v>
      </c>
      <c r="S4188" s="5" t="s">
        <v>2</v>
      </c>
      <c r="T4188" s="7" t="str">
        <f t="shared" si="130"/>
        <v>de 2. Sous dotée passe en 1. Très sous dotée</v>
      </c>
      <c r="U4188" s="7" t="s">
        <v>21</v>
      </c>
      <c r="V4188" s="7" t="str">
        <f t="shared" si="131"/>
        <v>Civray</v>
      </c>
      <c r="W4188" s="7">
        <v>1</v>
      </c>
    </row>
    <row r="4189" spans="1:23" x14ac:dyDescent="0.25">
      <c r="A4189" s="1" t="s">
        <v>76</v>
      </c>
      <c r="B4189" s="2" t="s">
        <v>77</v>
      </c>
      <c r="C4189" s="1" t="s">
        <v>191</v>
      </c>
      <c r="D4189" s="2" t="s">
        <v>8479</v>
      </c>
      <c r="E4189" s="1" t="s">
        <v>8620</v>
      </c>
      <c r="F4189" s="2" t="s">
        <v>8621</v>
      </c>
      <c r="G4189" s="3" t="s">
        <v>191</v>
      </c>
      <c r="H4189" s="22" t="s">
        <v>8479</v>
      </c>
      <c r="I4189" s="2" t="s">
        <v>76</v>
      </c>
      <c r="J4189" s="3" t="s">
        <v>77</v>
      </c>
      <c r="K4189" s="1" t="s">
        <v>7909</v>
      </c>
      <c r="L4189" s="2" t="s">
        <v>7910</v>
      </c>
      <c r="M4189" s="4">
        <v>688</v>
      </c>
      <c r="N4189" s="5">
        <v>11.1201367002365</v>
      </c>
      <c r="O4189" s="5">
        <v>11.1201367002365</v>
      </c>
      <c r="P4189" s="6" t="s">
        <v>20</v>
      </c>
      <c r="Q4189" s="5" t="s">
        <v>1</v>
      </c>
      <c r="R4189" s="24" t="s">
        <v>1</v>
      </c>
      <c r="S4189" s="6" t="s">
        <v>1</v>
      </c>
      <c r="T4189" s="7" t="str">
        <f t="shared" si="130"/>
        <v>Maintenu</v>
      </c>
      <c r="U4189" s="7" t="s">
        <v>21</v>
      </c>
      <c r="V4189" s="7" t="str">
        <f t="shared" si="131"/>
        <v>Lusignan</v>
      </c>
      <c r="W4189" s="7">
        <v>1</v>
      </c>
    </row>
    <row r="4190" spans="1:23" x14ac:dyDescent="0.25">
      <c r="A4190" s="1" t="s">
        <v>76</v>
      </c>
      <c r="B4190" s="2" t="s">
        <v>77</v>
      </c>
      <c r="C4190" s="1" t="s">
        <v>191</v>
      </c>
      <c r="D4190" s="2" t="s">
        <v>8479</v>
      </c>
      <c r="E4190" s="1" t="s">
        <v>8622</v>
      </c>
      <c r="F4190" s="2" t="s">
        <v>8623</v>
      </c>
      <c r="G4190" s="3" t="s">
        <v>191</v>
      </c>
      <c r="H4190" s="22" t="s">
        <v>8479</v>
      </c>
      <c r="I4190" s="2" t="s">
        <v>76</v>
      </c>
      <c r="J4190" s="3" t="s">
        <v>77</v>
      </c>
      <c r="K4190" s="1" t="s">
        <v>8505</v>
      </c>
      <c r="L4190" s="2" t="s">
        <v>8506</v>
      </c>
      <c r="M4190" s="4">
        <v>662</v>
      </c>
      <c r="N4190" s="5">
        <v>10.779169800389294</v>
      </c>
      <c r="O4190" s="5">
        <v>10.779169800389294</v>
      </c>
      <c r="P4190" s="6" t="s">
        <v>20</v>
      </c>
      <c r="Q4190" s="5" t="s">
        <v>1</v>
      </c>
      <c r="R4190" s="24" t="s">
        <v>1</v>
      </c>
      <c r="S4190" s="5" t="s">
        <v>88</v>
      </c>
      <c r="T4190" s="7" t="str">
        <f t="shared" si="130"/>
        <v>de 3.Intermédiaire passe en 1. Très sous dotée</v>
      </c>
      <c r="U4190" s="7" t="s">
        <v>21</v>
      </c>
      <c r="V4190" s="7" t="str">
        <f t="shared" si="131"/>
        <v>Chauvigny</v>
      </c>
      <c r="W4190" s="7">
        <v>1</v>
      </c>
    </row>
    <row r="4191" spans="1:23" x14ac:dyDescent="0.25">
      <c r="A4191" s="1" t="s">
        <v>76</v>
      </c>
      <c r="B4191" s="2" t="s">
        <v>77</v>
      </c>
      <c r="C4191" s="1" t="s">
        <v>191</v>
      </c>
      <c r="D4191" s="2" t="s">
        <v>8479</v>
      </c>
      <c r="E4191" s="1" t="s">
        <v>8624</v>
      </c>
      <c r="F4191" s="2" t="s">
        <v>8625</v>
      </c>
      <c r="G4191" s="3" t="s">
        <v>191</v>
      </c>
      <c r="H4191" s="22" t="s">
        <v>8479</v>
      </c>
      <c r="I4191" s="2" t="s">
        <v>76</v>
      </c>
      <c r="J4191" s="3" t="s">
        <v>77</v>
      </c>
      <c r="K4191" s="1" t="s">
        <v>8571</v>
      </c>
      <c r="L4191" s="2" t="s">
        <v>8572</v>
      </c>
      <c r="M4191" s="4">
        <v>507</v>
      </c>
      <c r="N4191" s="5">
        <v>7.8749674966449597</v>
      </c>
      <c r="O4191" s="5">
        <v>7.8749674966449597</v>
      </c>
      <c r="P4191" s="6" t="s">
        <v>20</v>
      </c>
      <c r="Q4191" s="5" t="s">
        <v>1</v>
      </c>
      <c r="R4191" s="24" t="s">
        <v>1</v>
      </c>
      <c r="S4191" s="5" t="s">
        <v>88</v>
      </c>
      <c r="T4191" s="7" t="str">
        <f t="shared" si="130"/>
        <v>de 3.Intermédiaire passe en 1. Très sous dotée</v>
      </c>
      <c r="U4191" s="7" t="s">
        <v>21</v>
      </c>
      <c r="V4191" s="7" t="str">
        <f t="shared" si="131"/>
        <v>Lussac-les-Châteaux</v>
      </c>
      <c r="W4191" s="7">
        <v>1</v>
      </c>
    </row>
    <row r="4192" spans="1:23" x14ac:dyDescent="0.25">
      <c r="A4192" s="1" t="s">
        <v>76</v>
      </c>
      <c r="B4192" s="2" t="s">
        <v>77</v>
      </c>
      <c r="C4192" s="1" t="s">
        <v>191</v>
      </c>
      <c r="D4192" s="2" t="s">
        <v>8479</v>
      </c>
      <c r="E4192" s="1" t="s">
        <v>8626</v>
      </c>
      <c r="F4192" s="2" t="s">
        <v>8627</v>
      </c>
      <c r="G4192" s="3" t="s">
        <v>191</v>
      </c>
      <c r="H4192" s="22" t="s">
        <v>8479</v>
      </c>
      <c r="I4192" s="2" t="s">
        <v>76</v>
      </c>
      <c r="J4192" s="3" t="s">
        <v>77</v>
      </c>
      <c r="K4192" s="1" t="s">
        <v>8564</v>
      </c>
      <c r="L4192" s="2" t="s">
        <v>8565</v>
      </c>
      <c r="M4192" s="4">
        <v>1048</v>
      </c>
      <c r="N4192" s="5">
        <v>17.973886598082597</v>
      </c>
      <c r="O4192" s="5">
        <v>17.973886598082597</v>
      </c>
      <c r="P4192" s="6" t="s">
        <v>20</v>
      </c>
      <c r="Q4192" s="5" t="s">
        <v>88</v>
      </c>
      <c r="R4192" s="24" t="s">
        <v>3</v>
      </c>
      <c r="S4192" s="6" t="s">
        <v>1</v>
      </c>
      <c r="T4192" s="7" t="str">
        <f t="shared" si="130"/>
        <v>de 1. Très sous dotée passe en 3.Intermédiaire</v>
      </c>
      <c r="U4192" s="7" t="s">
        <v>21</v>
      </c>
      <c r="V4192" s="7" t="str">
        <f t="shared" si="131"/>
        <v>Neuville-de-Poitou</v>
      </c>
      <c r="W4192" s="7">
        <v>0</v>
      </c>
    </row>
    <row r="4193" spans="1:23" x14ac:dyDescent="0.25">
      <c r="A4193" s="1" t="s">
        <v>76</v>
      </c>
      <c r="B4193" s="2" t="s">
        <v>77</v>
      </c>
      <c r="C4193" s="1" t="s">
        <v>191</v>
      </c>
      <c r="D4193" s="2" t="s">
        <v>8479</v>
      </c>
      <c r="E4193" s="1" t="s">
        <v>8628</v>
      </c>
      <c r="F4193" s="2" t="s">
        <v>8629</v>
      </c>
      <c r="G4193" s="3" t="s">
        <v>191</v>
      </c>
      <c r="H4193" s="22" t="s">
        <v>8479</v>
      </c>
      <c r="I4193" s="2" t="s">
        <v>76</v>
      </c>
      <c r="J4193" s="3" t="s">
        <v>77</v>
      </c>
      <c r="K4193" s="1" t="s">
        <v>192</v>
      </c>
      <c r="L4193" s="2" t="s">
        <v>193</v>
      </c>
      <c r="M4193" s="4">
        <v>1179</v>
      </c>
      <c r="N4193" s="5">
        <v>0</v>
      </c>
      <c r="O4193" s="5">
        <v>7.6135784546834895</v>
      </c>
      <c r="P4193" s="6" t="s">
        <v>34</v>
      </c>
      <c r="Q4193" s="5" t="s">
        <v>1</v>
      </c>
      <c r="R4193" s="24" t="s">
        <v>1</v>
      </c>
      <c r="S4193" s="5" t="s">
        <v>2</v>
      </c>
      <c r="T4193" s="7" t="str">
        <f t="shared" si="130"/>
        <v>de 2. Sous dotée passe en 1. Très sous dotée</v>
      </c>
      <c r="U4193" s="7" t="s">
        <v>21</v>
      </c>
      <c r="V4193" s="7" t="str">
        <f t="shared" si="131"/>
        <v>Civray</v>
      </c>
      <c r="W4193" s="7">
        <v>1</v>
      </c>
    </row>
    <row r="4194" spans="1:23" x14ac:dyDescent="0.25">
      <c r="A4194" s="1" t="s">
        <v>76</v>
      </c>
      <c r="B4194" s="2" t="s">
        <v>77</v>
      </c>
      <c r="C4194" s="1" t="s">
        <v>191</v>
      </c>
      <c r="D4194" s="2" t="s">
        <v>8479</v>
      </c>
      <c r="E4194" s="1" t="s">
        <v>8630</v>
      </c>
      <c r="F4194" s="2" t="s">
        <v>8559</v>
      </c>
      <c r="G4194" s="3" t="s">
        <v>191</v>
      </c>
      <c r="H4194" s="22" t="s">
        <v>8479</v>
      </c>
      <c r="I4194" s="2" t="s">
        <v>76</v>
      </c>
      <c r="J4194" s="3" t="s">
        <v>77</v>
      </c>
      <c r="K4194" s="1" t="s">
        <v>8558</v>
      </c>
      <c r="L4194" s="2" t="s">
        <v>8559</v>
      </c>
      <c r="M4194" s="4">
        <v>4617</v>
      </c>
      <c r="N4194" s="5">
        <v>10.112879258373979</v>
      </c>
      <c r="O4194" s="5">
        <v>10.112879258373979</v>
      </c>
      <c r="P4194" s="6" t="s">
        <v>20</v>
      </c>
      <c r="Q4194" s="5" t="s">
        <v>1</v>
      </c>
      <c r="R4194" s="23" t="s">
        <v>2</v>
      </c>
      <c r="S4194" s="6" t="s">
        <v>1</v>
      </c>
      <c r="T4194" s="7" t="str">
        <f t="shared" si="130"/>
        <v>Maintenu</v>
      </c>
      <c r="U4194" s="7" t="s">
        <v>97</v>
      </c>
      <c r="V4194" s="7" t="str">
        <f t="shared" si="131"/>
        <v>Chasseneuil-du-Poitou (pct)</v>
      </c>
      <c r="W4194" s="7">
        <v>1</v>
      </c>
    </row>
    <row r="4195" spans="1:23" x14ac:dyDescent="0.25">
      <c r="A4195" s="1" t="s">
        <v>76</v>
      </c>
      <c r="B4195" s="2" t="s">
        <v>77</v>
      </c>
      <c r="C4195" s="1" t="s">
        <v>191</v>
      </c>
      <c r="D4195" s="2" t="s">
        <v>8479</v>
      </c>
      <c r="E4195" s="1" t="s">
        <v>8631</v>
      </c>
      <c r="F4195" s="2" t="s">
        <v>8632</v>
      </c>
      <c r="G4195" s="3" t="s">
        <v>191</v>
      </c>
      <c r="H4195" s="22" t="s">
        <v>8479</v>
      </c>
      <c r="I4195" s="2" t="s">
        <v>76</v>
      </c>
      <c r="J4195" s="3" t="s">
        <v>77</v>
      </c>
      <c r="K4195" s="1" t="s">
        <v>192</v>
      </c>
      <c r="L4195" s="2" t="s">
        <v>193</v>
      </c>
      <c r="M4195" s="4">
        <v>271</v>
      </c>
      <c r="N4195" s="5">
        <v>0</v>
      </c>
      <c r="O4195" s="5">
        <v>7.6135784546834895</v>
      </c>
      <c r="P4195" s="6" t="s">
        <v>34</v>
      </c>
      <c r="Q4195" s="5" t="s">
        <v>1</v>
      </c>
      <c r="R4195" s="24" t="s">
        <v>1</v>
      </c>
      <c r="S4195" s="5" t="s">
        <v>2</v>
      </c>
      <c r="T4195" s="7" t="str">
        <f t="shared" si="130"/>
        <v>de 2. Sous dotée passe en 1. Très sous dotée</v>
      </c>
      <c r="U4195" s="7" t="s">
        <v>21</v>
      </c>
      <c r="V4195" s="7" t="str">
        <f t="shared" si="131"/>
        <v>Civray</v>
      </c>
      <c r="W4195" s="7">
        <v>1</v>
      </c>
    </row>
    <row r="4196" spans="1:23" x14ac:dyDescent="0.25">
      <c r="A4196" s="1" t="s">
        <v>76</v>
      </c>
      <c r="B4196" s="2" t="s">
        <v>77</v>
      </c>
      <c r="C4196" s="1" t="s">
        <v>191</v>
      </c>
      <c r="D4196" s="2" t="s">
        <v>8479</v>
      </c>
      <c r="E4196" s="1" t="s">
        <v>8633</v>
      </c>
      <c r="F4196" s="2" t="s">
        <v>8634</v>
      </c>
      <c r="G4196" s="3" t="s">
        <v>191</v>
      </c>
      <c r="H4196" s="22" t="s">
        <v>8479</v>
      </c>
      <c r="I4196" s="2" t="s">
        <v>76</v>
      </c>
      <c r="J4196" s="3" t="s">
        <v>77</v>
      </c>
      <c r="K4196" s="1" t="s">
        <v>8581</v>
      </c>
      <c r="L4196" s="2" t="s">
        <v>8582</v>
      </c>
      <c r="M4196" s="4">
        <v>632</v>
      </c>
      <c r="N4196" s="5">
        <v>0</v>
      </c>
      <c r="O4196" s="5">
        <v>11.510293427448682</v>
      </c>
      <c r="P4196" s="6" t="s">
        <v>34</v>
      </c>
      <c r="Q4196" s="5" t="s">
        <v>1</v>
      </c>
      <c r="R4196" s="24" t="s">
        <v>1</v>
      </c>
      <c r="S4196" s="6" t="s">
        <v>1</v>
      </c>
      <c r="T4196" s="7" t="str">
        <f t="shared" si="130"/>
        <v>Maintenu</v>
      </c>
      <c r="U4196" s="7" t="s">
        <v>21</v>
      </c>
      <c r="V4196" s="7" t="str">
        <f t="shared" si="131"/>
        <v>Gençay</v>
      </c>
      <c r="W4196" s="7">
        <v>1</v>
      </c>
    </row>
    <row r="4197" spans="1:23" x14ac:dyDescent="0.25">
      <c r="A4197" s="1" t="s">
        <v>76</v>
      </c>
      <c r="B4197" s="2" t="s">
        <v>77</v>
      </c>
      <c r="C4197" s="1" t="s">
        <v>191</v>
      </c>
      <c r="D4197" s="2" t="s">
        <v>8479</v>
      </c>
      <c r="E4197" s="1" t="s">
        <v>8635</v>
      </c>
      <c r="F4197" s="2" t="s">
        <v>8636</v>
      </c>
      <c r="G4197" s="3" t="s">
        <v>191</v>
      </c>
      <c r="H4197" s="22" t="s">
        <v>8479</v>
      </c>
      <c r="I4197" s="2" t="s">
        <v>76</v>
      </c>
      <c r="J4197" s="3" t="s">
        <v>77</v>
      </c>
      <c r="K4197" s="1" t="s">
        <v>8509</v>
      </c>
      <c r="L4197" s="2" t="s">
        <v>8510</v>
      </c>
      <c r="M4197" s="4">
        <v>994</v>
      </c>
      <c r="N4197" s="5">
        <v>36.396673382059078</v>
      </c>
      <c r="O4197" s="5">
        <v>36.396673382059078</v>
      </c>
      <c r="P4197" s="6" t="s">
        <v>20</v>
      </c>
      <c r="Q4197" s="5" t="s">
        <v>88</v>
      </c>
      <c r="R4197" s="24" t="s">
        <v>3</v>
      </c>
      <c r="S4197" s="6" t="s">
        <v>1</v>
      </c>
      <c r="T4197" s="7" t="str">
        <f t="shared" si="130"/>
        <v>de 1. Très sous dotée passe en 3.Intermédiaire</v>
      </c>
      <c r="U4197" s="7" t="s">
        <v>21</v>
      </c>
      <c r="V4197" s="7" t="str">
        <f t="shared" si="131"/>
        <v>Vivonne</v>
      </c>
      <c r="W4197" s="7">
        <v>0</v>
      </c>
    </row>
    <row r="4198" spans="1:23" x14ac:dyDescent="0.25">
      <c r="A4198" s="1" t="s">
        <v>76</v>
      </c>
      <c r="B4198" s="2" t="s">
        <v>77</v>
      </c>
      <c r="C4198" s="1" t="s">
        <v>191</v>
      </c>
      <c r="D4198" s="2" t="s">
        <v>8479</v>
      </c>
      <c r="E4198" s="1" t="s">
        <v>8637</v>
      </c>
      <c r="F4198" s="2" t="s">
        <v>8638</v>
      </c>
      <c r="G4198" s="3" t="s">
        <v>191</v>
      </c>
      <c r="H4198" s="22" t="s">
        <v>8479</v>
      </c>
      <c r="I4198" s="2" t="s">
        <v>76</v>
      </c>
      <c r="J4198" s="3" t="s">
        <v>77</v>
      </c>
      <c r="K4198" s="1" t="s">
        <v>8639</v>
      </c>
      <c r="L4198" s="2" t="s">
        <v>8638</v>
      </c>
      <c r="M4198" s="4">
        <v>31262</v>
      </c>
      <c r="N4198" s="5">
        <v>27.850522313003861</v>
      </c>
      <c r="O4198" s="5">
        <v>27.850522313003861</v>
      </c>
      <c r="P4198" s="6" t="s">
        <v>20</v>
      </c>
      <c r="Q4198" s="5" t="s">
        <v>88</v>
      </c>
      <c r="R4198" s="24" t="s">
        <v>3</v>
      </c>
      <c r="S4198" s="5" t="s">
        <v>88</v>
      </c>
      <c r="T4198" s="7" t="str">
        <f t="shared" si="130"/>
        <v>Maintenu</v>
      </c>
      <c r="U4198" s="7" t="s">
        <v>97</v>
      </c>
      <c r="V4198" s="7" t="str">
        <f t="shared" si="131"/>
        <v>Châtellerault (pct)</v>
      </c>
      <c r="W4198" s="7">
        <v>0</v>
      </c>
    </row>
    <row r="4199" spans="1:23" x14ac:dyDescent="0.25">
      <c r="A4199" s="1" t="s">
        <v>76</v>
      </c>
      <c r="B4199" s="2" t="s">
        <v>77</v>
      </c>
      <c r="C4199" s="1" t="s">
        <v>191</v>
      </c>
      <c r="D4199" s="2" t="s">
        <v>8479</v>
      </c>
      <c r="E4199" s="1" t="s">
        <v>8640</v>
      </c>
      <c r="F4199" s="2" t="s">
        <v>8641</v>
      </c>
      <c r="G4199" s="3" t="s">
        <v>191</v>
      </c>
      <c r="H4199" s="22" t="s">
        <v>8479</v>
      </c>
      <c r="I4199" s="2" t="s">
        <v>76</v>
      </c>
      <c r="J4199" s="3" t="s">
        <v>77</v>
      </c>
      <c r="K4199" s="1" t="s">
        <v>8176</v>
      </c>
      <c r="L4199" s="2" t="s">
        <v>8177</v>
      </c>
      <c r="M4199" s="4">
        <v>244</v>
      </c>
      <c r="N4199" s="5">
        <v>45.383004619759873</v>
      </c>
      <c r="O4199" s="5">
        <v>45.383004619759873</v>
      </c>
      <c r="P4199" s="6" t="s">
        <v>20</v>
      </c>
      <c r="Q4199" s="5" t="s">
        <v>4</v>
      </c>
      <c r="R4199" s="24" t="s">
        <v>4</v>
      </c>
      <c r="S4199" s="5" t="s">
        <v>88</v>
      </c>
      <c r="T4199" s="7" t="str">
        <f t="shared" si="130"/>
        <v>de 3.Intermédiaire passe en 4. Très dotée</v>
      </c>
      <c r="U4199" s="7" t="s">
        <v>21</v>
      </c>
      <c r="V4199" s="7" t="str">
        <f t="shared" si="131"/>
        <v>Couhé</v>
      </c>
      <c r="W4199" s="7">
        <v>1</v>
      </c>
    </row>
    <row r="4200" spans="1:23" x14ac:dyDescent="0.25">
      <c r="A4200" s="1" t="s">
        <v>76</v>
      </c>
      <c r="B4200" s="2" t="s">
        <v>77</v>
      </c>
      <c r="C4200" s="1" t="s">
        <v>191</v>
      </c>
      <c r="D4200" s="2" t="s">
        <v>8479</v>
      </c>
      <c r="E4200" s="1" t="s">
        <v>8642</v>
      </c>
      <c r="F4200" s="2" t="s">
        <v>8643</v>
      </c>
      <c r="G4200" s="3" t="s">
        <v>191</v>
      </c>
      <c r="H4200" s="22" t="s">
        <v>8479</v>
      </c>
      <c r="I4200" s="2" t="s">
        <v>76</v>
      </c>
      <c r="J4200" s="3" t="s">
        <v>77</v>
      </c>
      <c r="K4200" s="1" t="s">
        <v>8176</v>
      </c>
      <c r="L4200" s="2" t="s">
        <v>8177</v>
      </c>
      <c r="M4200" s="4">
        <v>1174</v>
      </c>
      <c r="N4200" s="5">
        <v>45.383004619759873</v>
      </c>
      <c r="O4200" s="5">
        <v>45.383004619759873</v>
      </c>
      <c r="P4200" s="6" t="s">
        <v>20</v>
      </c>
      <c r="Q4200" s="5" t="s">
        <v>4</v>
      </c>
      <c r="R4200" s="24" t="s">
        <v>4</v>
      </c>
      <c r="S4200" s="5" t="s">
        <v>88</v>
      </c>
      <c r="T4200" s="7" t="str">
        <f t="shared" si="130"/>
        <v>de 3.Intermédiaire passe en 4. Très dotée</v>
      </c>
      <c r="U4200" s="7" t="s">
        <v>21</v>
      </c>
      <c r="V4200" s="7" t="str">
        <f t="shared" si="131"/>
        <v>Couhé</v>
      </c>
      <c r="W4200" s="7">
        <v>1</v>
      </c>
    </row>
    <row r="4201" spans="1:23" x14ac:dyDescent="0.25">
      <c r="A4201" s="1" t="s">
        <v>76</v>
      </c>
      <c r="B4201" s="2" t="s">
        <v>77</v>
      </c>
      <c r="C4201" s="1" t="s">
        <v>191</v>
      </c>
      <c r="D4201" s="2" t="s">
        <v>8479</v>
      </c>
      <c r="E4201" s="1" t="s">
        <v>8644</v>
      </c>
      <c r="F4201" s="2" t="s">
        <v>8645</v>
      </c>
      <c r="G4201" s="3" t="s">
        <v>191</v>
      </c>
      <c r="H4201" s="22" t="s">
        <v>8479</v>
      </c>
      <c r="I4201" s="2" t="s">
        <v>76</v>
      </c>
      <c r="J4201" s="3" t="s">
        <v>77</v>
      </c>
      <c r="K4201" s="1" t="s">
        <v>8211</v>
      </c>
      <c r="L4201" s="2" t="s">
        <v>8212</v>
      </c>
      <c r="M4201" s="4">
        <v>194.99999999999929</v>
      </c>
      <c r="N4201" s="5">
        <v>22.799434987690638</v>
      </c>
      <c r="O4201" s="5">
        <v>22.799434987690638</v>
      </c>
      <c r="P4201" s="6" t="s">
        <v>20</v>
      </c>
      <c r="Q4201" s="5" t="s">
        <v>88</v>
      </c>
      <c r="R4201" s="24" t="s">
        <v>3</v>
      </c>
      <c r="S4201" s="5" t="s">
        <v>88</v>
      </c>
      <c r="T4201" s="7" t="str">
        <f t="shared" si="130"/>
        <v>Maintenu</v>
      </c>
      <c r="U4201" s="7" t="s">
        <v>21</v>
      </c>
      <c r="V4201" s="7" t="str">
        <f t="shared" si="131"/>
        <v>Loudun</v>
      </c>
      <c r="W4201" s="7">
        <v>0</v>
      </c>
    </row>
    <row r="4202" spans="1:23" x14ac:dyDescent="0.25">
      <c r="A4202" s="1" t="s">
        <v>76</v>
      </c>
      <c r="B4202" s="2" t="s">
        <v>77</v>
      </c>
      <c r="C4202" s="1" t="s">
        <v>191</v>
      </c>
      <c r="D4202" s="2" t="s">
        <v>8479</v>
      </c>
      <c r="E4202" s="1" t="s">
        <v>8505</v>
      </c>
      <c r="F4202" s="2" t="s">
        <v>8506</v>
      </c>
      <c r="G4202" s="3" t="s">
        <v>191</v>
      </c>
      <c r="H4202" s="22" t="s">
        <v>8479</v>
      </c>
      <c r="I4202" s="2" t="s">
        <v>76</v>
      </c>
      <c r="J4202" s="3" t="s">
        <v>77</v>
      </c>
      <c r="K4202" s="1" t="s">
        <v>8505</v>
      </c>
      <c r="L4202" s="2" t="s">
        <v>8506</v>
      </c>
      <c r="M4202" s="4">
        <v>7086</v>
      </c>
      <c r="N4202" s="5">
        <v>10.779169800389294</v>
      </c>
      <c r="O4202" s="5">
        <v>10.779169800389294</v>
      </c>
      <c r="P4202" s="6" t="s">
        <v>20</v>
      </c>
      <c r="Q4202" s="5" t="s">
        <v>1</v>
      </c>
      <c r="R4202" s="24" t="s">
        <v>1</v>
      </c>
      <c r="S4202" s="5" t="s">
        <v>88</v>
      </c>
      <c r="T4202" s="7" t="str">
        <f t="shared" si="130"/>
        <v>de 3.Intermédiaire passe en 1. Très sous dotée</v>
      </c>
      <c r="U4202" s="7" t="s">
        <v>21</v>
      </c>
      <c r="V4202" s="7" t="str">
        <f t="shared" si="131"/>
        <v>Chauvigny</v>
      </c>
      <c r="W4202" s="7">
        <v>1</v>
      </c>
    </row>
    <row r="4203" spans="1:23" x14ac:dyDescent="0.25">
      <c r="A4203" s="1" t="s">
        <v>76</v>
      </c>
      <c r="B4203" s="2" t="s">
        <v>77</v>
      </c>
      <c r="C4203" s="1" t="s">
        <v>191</v>
      </c>
      <c r="D4203" s="2" t="s">
        <v>8479</v>
      </c>
      <c r="E4203" s="1" t="s">
        <v>8646</v>
      </c>
      <c r="F4203" s="2" t="s">
        <v>8647</v>
      </c>
      <c r="G4203" s="3" t="s">
        <v>191</v>
      </c>
      <c r="H4203" s="22" t="s">
        <v>8479</v>
      </c>
      <c r="I4203" s="2" t="s">
        <v>76</v>
      </c>
      <c r="J4203" s="3" t="s">
        <v>77</v>
      </c>
      <c r="K4203" s="1" t="s">
        <v>8564</v>
      </c>
      <c r="L4203" s="2" t="s">
        <v>8565</v>
      </c>
      <c r="M4203" s="4">
        <v>357</v>
      </c>
      <c r="N4203" s="5">
        <v>17.973886598082597</v>
      </c>
      <c r="O4203" s="5">
        <v>17.973886598082597</v>
      </c>
      <c r="P4203" s="6" t="s">
        <v>20</v>
      </c>
      <c r="Q4203" s="5" t="s">
        <v>88</v>
      </c>
      <c r="R4203" s="24" t="s">
        <v>3</v>
      </c>
      <c r="S4203" s="6" t="s">
        <v>1</v>
      </c>
      <c r="T4203" s="7" t="str">
        <f t="shared" si="130"/>
        <v>de 1. Très sous dotée passe en 3.Intermédiaire</v>
      </c>
      <c r="U4203" s="7" t="s">
        <v>21</v>
      </c>
      <c r="V4203" s="7" t="str">
        <f t="shared" si="131"/>
        <v>Neuville-de-Poitou</v>
      </c>
      <c r="W4203" s="7">
        <v>0</v>
      </c>
    </row>
    <row r="4204" spans="1:23" x14ac:dyDescent="0.25">
      <c r="A4204" s="1" t="s">
        <v>76</v>
      </c>
      <c r="B4204" s="2" t="s">
        <v>77</v>
      </c>
      <c r="C4204" s="1" t="s">
        <v>191</v>
      </c>
      <c r="D4204" s="2" t="s">
        <v>8479</v>
      </c>
      <c r="E4204" s="1" t="s">
        <v>8648</v>
      </c>
      <c r="F4204" s="2" t="s">
        <v>8649</v>
      </c>
      <c r="G4204" s="3" t="s">
        <v>191</v>
      </c>
      <c r="H4204" s="22" t="s">
        <v>8479</v>
      </c>
      <c r="I4204" s="2" t="s">
        <v>76</v>
      </c>
      <c r="J4204" s="3" t="s">
        <v>77</v>
      </c>
      <c r="K4204" s="1" t="s">
        <v>8650</v>
      </c>
      <c r="L4204" s="2" t="s">
        <v>8651</v>
      </c>
      <c r="M4204" s="4">
        <v>477.99999999999778</v>
      </c>
      <c r="N4204" s="5">
        <v>0</v>
      </c>
      <c r="O4204" s="5">
        <v>39.573202827625913</v>
      </c>
      <c r="P4204" s="6" t="s">
        <v>34</v>
      </c>
      <c r="Q4204" s="5" t="s">
        <v>88</v>
      </c>
      <c r="R4204" s="24" t="s">
        <v>3</v>
      </c>
      <c r="S4204" s="6" t="s">
        <v>1</v>
      </c>
      <c r="T4204" s="7" t="str">
        <f t="shared" si="130"/>
        <v>de 1. Très sous dotée passe en 3.Intermédiaire</v>
      </c>
      <c r="U4204" s="7" t="s">
        <v>97</v>
      </c>
      <c r="V4204" s="7" t="str">
        <f t="shared" si="131"/>
        <v>Châtellerault-3 (pct)</v>
      </c>
      <c r="W4204" s="7">
        <v>0</v>
      </c>
    </row>
    <row r="4205" spans="1:23" x14ac:dyDescent="0.25">
      <c r="A4205" s="1" t="s">
        <v>76</v>
      </c>
      <c r="B4205" s="2" t="s">
        <v>77</v>
      </c>
      <c r="C4205" s="1" t="s">
        <v>191</v>
      </c>
      <c r="D4205" s="2" t="s">
        <v>8479</v>
      </c>
      <c r="E4205" s="1" t="s">
        <v>8652</v>
      </c>
      <c r="F4205" s="2" t="s">
        <v>8653</v>
      </c>
      <c r="G4205" s="3" t="s">
        <v>401</v>
      </c>
      <c r="H4205" s="22" t="s">
        <v>7844</v>
      </c>
      <c r="I4205" s="2" t="s">
        <v>76</v>
      </c>
      <c r="J4205" s="3" t="s">
        <v>77</v>
      </c>
      <c r="K4205" s="1" t="s">
        <v>7861</v>
      </c>
      <c r="L4205" s="2" t="s">
        <v>7862</v>
      </c>
      <c r="M4205" s="4">
        <v>576</v>
      </c>
      <c r="N4205" s="5">
        <v>7.0898571139031903</v>
      </c>
      <c r="O4205" s="5">
        <v>7.0898571139031903</v>
      </c>
      <c r="P4205" s="6" t="s">
        <v>20</v>
      </c>
      <c r="Q4205" s="5" t="s">
        <v>1</v>
      </c>
      <c r="R4205" s="24" t="s">
        <v>1</v>
      </c>
      <c r="S4205" s="6" t="s">
        <v>1</v>
      </c>
      <c r="T4205" s="7" t="str">
        <f t="shared" si="130"/>
        <v>Maintenu</v>
      </c>
      <c r="U4205" s="7" t="s">
        <v>21</v>
      </c>
      <c r="V4205" s="7" t="str">
        <f t="shared" si="131"/>
        <v>Airvault</v>
      </c>
      <c r="W4205" s="7">
        <v>1</v>
      </c>
    </row>
    <row r="4206" spans="1:23" x14ac:dyDescent="0.25">
      <c r="A4206" s="1" t="s">
        <v>76</v>
      </c>
      <c r="B4206" s="2" t="s">
        <v>77</v>
      </c>
      <c r="C4206" s="1" t="s">
        <v>191</v>
      </c>
      <c r="D4206" s="2" t="s">
        <v>8479</v>
      </c>
      <c r="E4206" s="1" t="s">
        <v>8654</v>
      </c>
      <c r="F4206" s="2" t="s">
        <v>8655</v>
      </c>
      <c r="G4206" s="3" t="s">
        <v>191</v>
      </c>
      <c r="H4206" s="22" t="s">
        <v>8479</v>
      </c>
      <c r="I4206" s="2" t="s">
        <v>76</v>
      </c>
      <c r="J4206" s="3" t="s">
        <v>77</v>
      </c>
      <c r="K4206" s="1" t="s">
        <v>8082</v>
      </c>
      <c r="L4206" s="2" t="s">
        <v>8083</v>
      </c>
      <c r="M4206" s="4">
        <v>900</v>
      </c>
      <c r="N4206" s="5">
        <v>17.067872291819679</v>
      </c>
      <c r="O4206" s="5">
        <v>17.067872291819679</v>
      </c>
      <c r="P4206" s="6" t="s">
        <v>20</v>
      </c>
      <c r="Q4206" s="5" t="s">
        <v>88</v>
      </c>
      <c r="R4206" s="24" t="s">
        <v>3</v>
      </c>
      <c r="S4206" s="5" t="s">
        <v>88</v>
      </c>
      <c r="T4206" s="7" t="str">
        <f t="shared" si="130"/>
        <v>Maintenu</v>
      </c>
      <c r="U4206" s="7" t="s">
        <v>21</v>
      </c>
      <c r="V4206" s="7" t="str">
        <f t="shared" si="131"/>
        <v>Vouillé</v>
      </c>
      <c r="W4206" s="7">
        <v>0</v>
      </c>
    </row>
    <row r="4207" spans="1:23" x14ac:dyDescent="0.25">
      <c r="A4207" s="1" t="s">
        <v>76</v>
      </c>
      <c r="B4207" s="2" t="s">
        <v>77</v>
      </c>
      <c r="C4207" s="1" t="s">
        <v>191</v>
      </c>
      <c r="D4207" s="2" t="s">
        <v>8479</v>
      </c>
      <c r="E4207" s="1" t="s">
        <v>8656</v>
      </c>
      <c r="F4207" s="2" t="s">
        <v>8657</v>
      </c>
      <c r="G4207" s="3" t="s">
        <v>191</v>
      </c>
      <c r="H4207" s="22" t="s">
        <v>8479</v>
      </c>
      <c r="I4207" s="2" t="s">
        <v>76</v>
      </c>
      <c r="J4207" s="3" t="s">
        <v>77</v>
      </c>
      <c r="K4207" s="1" t="s">
        <v>8486</v>
      </c>
      <c r="L4207" s="2" t="s">
        <v>8487</v>
      </c>
      <c r="M4207" s="4">
        <v>761</v>
      </c>
      <c r="N4207" s="5">
        <v>0</v>
      </c>
      <c r="O4207" s="5">
        <v>10.979996742177264</v>
      </c>
      <c r="P4207" s="6" t="s">
        <v>34</v>
      </c>
      <c r="Q4207" s="5" t="s">
        <v>1</v>
      </c>
      <c r="R4207" s="24" t="s">
        <v>1</v>
      </c>
      <c r="S4207" s="6" t="s">
        <v>1</v>
      </c>
      <c r="T4207" s="7" t="str">
        <f t="shared" si="130"/>
        <v>Maintenu</v>
      </c>
      <c r="U4207" s="7" t="s">
        <v>21</v>
      </c>
      <c r="V4207" s="7" t="str">
        <f t="shared" si="131"/>
        <v>Mirebeau</v>
      </c>
      <c r="W4207" s="7">
        <v>1</v>
      </c>
    </row>
    <row r="4208" spans="1:23" x14ac:dyDescent="0.25">
      <c r="A4208" s="1" t="s">
        <v>76</v>
      </c>
      <c r="B4208" s="2" t="s">
        <v>77</v>
      </c>
      <c r="C4208" s="1" t="s">
        <v>191</v>
      </c>
      <c r="D4208" s="2" t="s">
        <v>8479</v>
      </c>
      <c r="E4208" s="1" t="s">
        <v>8658</v>
      </c>
      <c r="F4208" s="2" t="s">
        <v>8659</v>
      </c>
      <c r="G4208" s="3" t="s">
        <v>191</v>
      </c>
      <c r="H4208" s="22" t="s">
        <v>8479</v>
      </c>
      <c r="I4208" s="2" t="s">
        <v>76</v>
      </c>
      <c r="J4208" s="3" t="s">
        <v>77</v>
      </c>
      <c r="K4208" s="1" t="s">
        <v>8564</v>
      </c>
      <c r="L4208" s="2" t="s">
        <v>8565</v>
      </c>
      <c r="M4208" s="4">
        <v>2651</v>
      </c>
      <c r="N4208" s="5">
        <v>17.973886598082597</v>
      </c>
      <c r="O4208" s="5">
        <v>17.973886598082597</v>
      </c>
      <c r="P4208" s="6" t="s">
        <v>20</v>
      </c>
      <c r="Q4208" s="5" t="s">
        <v>88</v>
      </c>
      <c r="R4208" s="24" t="s">
        <v>3</v>
      </c>
      <c r="S4208" s="6" t="s">
        <v>1</v>
      </c>
      <c r="T4208" s="7" t="str">
        <f t="shared" si="130"/>
        <v>de 1. Très sous dotée passe en 3.Intermédiaire</v>
      </c>
      <c r="U4208" s="7" t="s">
        <v>21</v>
      </c>
      <c r="V4208" s="7" t="str">
        <f t="shared" si="131"/>
        <v>Neuville-de-Poitou</v>
      </c>
      <c r="W4208" s="7">
        <v>0</v>
      </c>
    </row>
    <row r="4209" spans="1:23" x14ac:dyDescent="0.25">
      <c r="A4209" s="1" t="s">
        <v>76</v>
      </c>
      <c r="B4209" s="2" t="s">
        <v>77</v>
      </c>
      <c r="C4209" s="1" t="s">
        <v>191</v>
      </c>
      <c r="D4209" s="2" t="s">
        <v>8479</v>
      </c>
      <c r="E4209" s="1" t="s">
        <v>8660</v>
      </c>
      <c r="F4209" s="2" t="s">
        <v>8661</v>
      </c>
      <c r="G4209" s="3" t="s">
        <v>191</v>
      </c>
      <c r="H4209" s="22" t="s">
        <v>8479</v>
      </c>
      <c r="I4209" s="2" t="s">
        <v>76</v>
      </c>
      <c r="J4209" s="3" t="s">
        <v>77</v>
      </c>
      <c r="K4209" s="1" t="s">
        <v>8571</v>
      </c>
      <c r="L4209" s="2" t="s">
        <v>8572</v>
      </c>
      <c r="M4209" s="4">
        <v>1136</v>
      </c>
      <c r="N4209" s="5">
        <v>7.8749674966449597</v>
      </c>
      <c r="O4209" s="5">
        <v>7.8749674966449597</v>
      </c>
      <c r="P4209" s="6" t="s">
        <v>20</v>
      </c>
      <c r="Q4209" s="5" t="s">
        <v>1</v>
      </c>
      <c r="R4209" s="24" t="s">
        <v>1</v>
      </c>
      <c r="S4209" s="6" t="s">
        <v>1</v>
      </c>
      <c r="T4209" s="7" t="str">
        <f t="shared" si="130"/>
        <v>Maintenu</v>
      </c>
      <c r="U4209" s="7" t="s">
        <v>21</v>
      </c>
      <c r="V4209" s="7" t="str">
        <f t="shared" si="131"/>
        <v>Lussac-les-Châteaux</v>
      </c>
      <c r="W4209" s="7">
        <v>1</v>
      </c>
    </row>
    <row r="4210" spans="1:23" x14ac:dyDescent="0.25">
      <c r="A4210" s="1" t="s">
        <v>76</v>
      </c>
      <c r="B4210" s="2" t="s">
        <v>77</v>
      </c>
      <c r="C4210" s="1" t="s">
        <v>191</v>
      </c>
      <c r="D4210" s="2" t="s">
        <v>8479</v>
      </c>
      <c r="E4210" s="1" t="s">
        <v>192</v>
      </c>
      <c r="F4210" s="2" t="s">
        <v>193</v>
      </c>
      <c r="G4210" s="3" t="s">
        <v>191</v>
      </c>
      <c r="H4210" s="22" t="s">
        <v>8479</v>
      </c>
      <c r="I4210" s="2" t="s">
        <v>76</v>
      </c>
      <c r="J4210" s="3" t="s">
        <v>77</v>
      </c>
      <c r="K4210" s="1" t="s">
        <v>192</v>
      </c>
      <c r="L4210" s="2" t="s">
        <v>193</v>
      </c>
      <c r="M4210" s="4">
        <v>2827</v>
      </c>
      <c r="N4210" s="5">
        <v>0</v>
      </c>
      <c r="O4210" s="5">
        <v>7.6135784546834895</v>
      </c>
      <c r="P4210" s="6" t="s">
        <v>34</v>
      </c>
      <c r="Q4210" s="5" t="s">
        <v>1</v>
      </c>
      <c r="R4210" s="24" t="s">
        <v>1</v>
      </c>
      <c r="S4210" s="5" t="s">
        <v>2</v>
      </c>
      <c r="T4210" s="7" t="str">
        <f t="shared" si="130"/>
        <v>de 2. Sous dotée passe en 1. Très sous dotée</v>
      </c>
      <c r="U4210" s="7" t="s">
        <v>21</v>
      </c>
      <c r="V4210" s="7" t="str">
        <f t="shared" si="131"/>
        <v>Civray</v>
      </c>
      <c r="W4210" s="7">
        <v>1</v>
      </c>
    </row>
    <row r="4211" spans="1:23" x14ac:dyDescent="0.25">
      <c r="A4211" s="1" t="s">
        <v>76</v>
      </c>
      <c r="B4211" s="2" t="s">
        <v>77</v>
      </c>
      <c r="C4211" s="1" t="s">
        <v>191</v>
      </c>
      <c r="D4211" s="2" t="s">
        <v>8479</v>
      </c>
      <c r="E4211" s="1" t="s">
        <v>8662</v>
      </c>
      <c r="F4211" s="2" t="s">
        <v>8663</v>
      </c>
      <c r="G4211" s="3" t="s">
        <v>191</v>
      </c>
      <c r="H4211" s="22" t="s">
        <v>8479</v>
      </c>
      <c r="I4211" s="2" t="s">
        <v>76</v>
      </c>
      <c r="J4211" s="3" t="s">
        <v>77</v>
      </c>
      <c r="K4211" s="1" t="s">
        <v>8211</v>
      </c>
      <c r="L4211" s="2" t="s">
        <v>8212</v>
      </c>
      <c r="M4211" s="4">
        <v>535</v>
      </c>
      <c r="N4211" s="5">
        <v>22.799434987690638</v>
      </c>
      <c r="O4211" s="5">
        <v>22.799434987690638</v>
      </c>
      <c r="P4211" s="6" t="s">
        <v>20</v>
      </c>
      <c r="Q4211" s="5" t="s">
        <v>88</v>
      </c>
      <c r="R4211" s="24" t="s">
        <v>3</v>
      </c>
      <c r="S4211" s="5" t="s">
        <v>88</v>
      </c>
      <c r="T4211" s="7" t="str">
        <f t="shared" si="130"/>
        <v>Maintenu</v>
      </c>
      <c r="U4211" s="7" t="s">
        <v>21</v>
      </c>
      <c r="V4211" s="7" t="str">
        <f t="shared" si="131"/>
        <v>Loudun</v>
      </c>
      <c r="W4211" s="7">
        <v>0</v>
      </c>
    </row>
    <row r="4212" spans="1:23" x14ac:dyDescent="0.25">
      <c r="A4212" s="1" t="s">
        <v>76</v>
      </c>
      <c r="B4212" s="2" t="s">
        <v>77</v>
      </c>
      <c r="C4212" s="1" t="s">
        <v>191</v>
      </c>
      <c r="D4212" s="2" t="s">
        <v>8479</v>
      </c>
      <c r="E4212" s="1" t="s">
        <v>8664</v>
      </c>
      <c r="F4212" s="2" t="s">
        <v>8665</v>
      </c>
      <c r="G4212" s="3" t="s">
        <v>191</v>
      </c>
      <c r="H4212" s="22" t="s">
        <v>8479</v>
      </c>
      <c r="I4212" s="2" t="s">
        <v>76</v>
      </c>
      <c r="J4212" s="3" t="s">
        <v>77</v>
      </c>
      <c r="K4212" s="1" t="s">
        <v>7909</v>
      </c>
      <c r="L4212" s="2" t="s">
        <v>7910</v>
      </c>
      <c r="M4212" s="4">
        <v>510</v>
      </c>
      <c r="N4212" s="5">
        <v>11.1201367002365</v>
      </c>
      <c r="O4212" s="5">
        <v>11.1201367002365</v>
      </c>
      <c r="P4212" s="6" t="s">
        <v>20</v>
      </c>
      <c r="Q4212" s="5" t="s">
        <v>1</v>
      </c>
      <c r="R4212" s="24" t="s">
        <v>1</v>
      </c>
      <c r="S4212" s="5" t="s">
        <v>88</v>
      </c>
      <c r="T4212" s="7" t="str">
        <f t="shared" si="130"/>
        <v>de 3.Intermédiaire passe en 1. Très sous dotée</v>
      </c>
      <c r="U4212" s="7" t="s">
        <v>21</v>
      </c>
      <c r="V4212" s="7" t="str">
        <f t="shared" si="131"/>
        <v>Lusignan</v>
      </c>
      <c r="W4212" s="7">
        <v>1</v>
      </c>
    </row>
    <row r="4213" spans="1:23" x14ac:dyDescent="0.25">
      <c r="A4213" s="1" t="s">
        <v>76</v>
      </c>
      <c r="B4213" s="2" t="s">
        <v>77</v>
      </c>
      <c r="C4213" s="1" t="s">
        <v>191</v>
      </c>
      <c r="D4213" s="2" t="s">
        <v>8479</v>
      </c>
      <c r="E4213" s="1" t="s">
        <v>8666</v>
      </c>
      <c r="F4213" s="2" t="s">
        <v>1201</v>
      </c>
      <c r="G4213" s="3" t="s">
        <v>191</v>
      </c>
      <c r="H4213" s="22" t="s">
        <v>8479</v>
      </c>
      <c r="I4213" s="2" t="s">
        <v>76</v>
      </c>
      <c r="J4213" s="3" t="s">
        <v>77</v>
      </c>
      <c r="K4213" s="1" t="s">
        <v>8667</v>
      </c>
      <c r="L4213" s="2" t="s">
        <v>8668</v>
      </c>
      <c r="M4213" s="4">
        <v>1514</v>
      </c>
      <c r="N4213" s="5">
        <v>0</v>
      </c>
      <c r="O4213" s="5">
        <v>9.0698904129806195</v>
      </c>
      <c r="P4213" s="6" t="s">
        <v>34</v>
      </c>
      <c r="Q4213" s="5" t="s">
        <v>1</v>
      </c>
      <c r="R4213" s="24" t="s">
        <v>1</v>
      </c>
      <c r="S4213" s="6" t="s">
        <v>1</v>
      </c>
      <c r="T4213" s="7" t="str">
        <f t="shared" si="130"/>
        <v>Maintenu</v>
      </c>
      <c r="U4213" s="7" t="s">
        <v>97</v>
      </c>
      <c r="V4213" s="7" t="str">
        <f t="shared" si="131"/>
        <v>Châtellerault-1 (pct)</v>
      </c>
      <c r="W4213" s="7">
        <v>1</v>
      </c>
    </row>
    <row r="4214" spans="1:23" x14ac:dyDescent="0.25">
      <c r="A4214" s="1" t="s">
        <v>76</v>
      </c>
      <c r="B4214" s="2" t="s">
        <v>77</v>
      </c>
      <c r="C4214" s="1" t="s">
        <v>191</v>
      </c>
      <c r="D4214" s="2" t="s">
        <v>8479</v>
      </c>
      <c r="E4214" s="1" t="s">
        <v>8176</v>
      </c>
      <c r="F4214" s="2" t="s">
        <v>8177</v>
      </c>
      <c r="G4214" s="3" t="s">
        <v>191</v>
      </c>
      <c r="H4214" s="22" t="s">
        <v>8479</v>
      </c>
      <c r="I4214" s="2" t="s">
        <v>76</v>
      </c>
      <c r="J4214" s="3" t="s">
        <v>77</v>
      </c>
      <c r="K4214" s="1" t="s">
        <v>8176</v>
      </c>
      <c r="L4214" s="2" t="s">
        <v>8177</v>
      </c>
      <c r="M4214" s="4">
        <v>1812</v>
      </c>
      <c r="N4214" s="5">
        <v>45.383004619759873</v>
      </c>
      <c r="O4214" s="5">
        <v>45.383004619759873</v>
      </c>
      <c r="P4214" s="6" t="s">
        <v>20</v>
      </c>
      <c r="Q4214" s="5" t="s">
        <v>4</v>
      </c>
      <c r="R4214" s="24" t="s">
        <v>4</v>
      </c>
      <c r="S4214" s="5" t="s">
        <v>88</v>
      </c>
      <c r="T4214" s="7" t="str">
        <f t="shared" si="130"/>
        <v>de 3.Intermédiaire passe en 4. Très dotée</v>
      </c>
      <c r="U4214" s="7" t="s">
        <v>21</v>
      </c>
      <c r="V4214" s="7" t="str">
        <f t="shared" si="131"/>
        <v>Couhé</v>
      </c>
      <c r="W4214" s="7">
        <v>1</v>
      </c>
    </row>
    <row r="4215" spans="1:23" x14ac:dyDescent="0.25">
      <c r="A4215" s="1" t="s">
        <v>76</v>
      </c>
      <c r="B4215" s="2" t="s">
        <v>77</v>
      </c>
      <c r="C4215" s="1" t="s">
        <v>191</v>
      </c>
      <c r="D4215" s="2" t="s">
        <v>8479</v>
      </c>
      <c r="E4215" s="1" t="s">
        <v>8669</v>
      </c>
      <c r="F4215" s="2" t="s">
        <v>8670</v>
      </c>
      <c r="G4215" s="3" t="s">
        <v>191</v>
      </c>
      <c r="H4215" s="22" t="s">
        <v>8479</v>
      </c>
      <c r="I4215" s="2" t="s">
        <v>76</v>
      </c>
      <c r="J4215" s="3" t="s">
        <v>77</v>
      </c>
      <c r="K4215" s="1" t="s">
        <v>7909</v>
      </c>
      <c r="L4215" s="2" t="s">
        <v>7910</v>
      </c>
      <c r="M4215" s="4">
        <v>1123</v>
      </c>
      <c r="N4215" s="5">
        <v>11.1201367002365</v>
      </c>
      <c r="O4215" s="5">
        <v>11.1201367002365</v>
      </c>
      <c r="P4215" s="6" t="s">
        <v>20</v>
      </c>
      <c r="Q4215" s="5" t="s">
        <v>1</v>
      </c>
      <c r="R4215" s="24" t="s">
        <v>1</v>
      </c>
      <c r="S4215" s="5" t="s">
        <v>88</v>
      </c>
      <c r="T4215" s="7" t="str">
        <f t="shared" si="130"/>
        <v>de 3.Intermédiaire passe en 1. Très sous dotée</v>
      </c>
      <c r="U4215" s="7" t="s">
        <v>21</v>
      </c>
      <c r="V4215" s="7" t="str">
        <f t="shared" si="131"/>
        <v>Lusignan</v>
      </c>
      <c r="W4215" s="7">
        <v>1</v>
      </c>
    </row>
    <row r="4216" spans="1:23" x14ac:dyDescent="0.25">
      <c r="A4216" s="1" t="s">
        <v>76</v>
      </c>
      <c r="B4216" s="2" t="s">
        <v>77</v>
      </c>
      <c r="C4216" s="1" t="s">
        <v>191</v>
      </c>
      <c r="D4216" s="2" t="s">
        <v>8479</v>
      </c>
      <c r="E4216" s="1" t="s">
        <v>8671</v>
      </c>
      <c r="F4216" s="2" t="s">
        <v>328</v>
      </c>
      <c r="G4216" s="3" t="s">
        <v>191</v>
      </c>
      <c r="H4216" s="22" t="s">
        <v>8479</v>
      </c>
      <c r="I4216" s="2" t="s">
        <v>76</v>
      </c>
      <c r="J4216" s="3" t="s">
        <v>77</v>
      </c>
      <c r="K4216" s="1" t="s">
        <v>8495</v>
      </c>
      <c r="L4216" s="2" t="s">
        <v>8496</v>
      </c>
      <c r="M4216" s="4">
        <v>258.00000000000051</v>
      </c>
      <c r="N4216" s="5">
        <v>10.758525366630426</v>
      </c>
      <c r="O4216" s="5">
        <v>10.758525366630426</v>
      </c>
      <c r="P4216" s="6" t="s">
        <v>20</v>
      </c>
      <c r="Q4216" s="5" t="s">
        <v>1</v>
      </c>
      <c r="R4216" s="24" t="s">
        <v>1</v>
      </c>
      <c r="S4216" s="6" t="s">
        <v>1</v>
      </c>
      <c r="T4216" s="7" t="str">
        <f t="shared" si="130"/>
        <v>Maintenu</v>
      </c>
      <c r="U4216" s="7" t="s">
        <v>21</v>
      </c>
      <c r="V4216" s="7" t="str">
        <f t="shared" si="131"/>
        <v>Montmorillon</v>
      </c>
      <c r="W4216" s="7">
        <v>1</v>
      </c>
    </row>
    <row r="4217" spans="1:23" x14ac:dyDescent="0.25">
      <c r="A4217" s="1" t="s">
        <v>76</v>
      </c>
      <c r="B4217" s="2" t="s">
        <v>77</v>
      </c>
      <c r="C4217" s="1" t="s">
        <v>191</v>
      </c>
      <c r="D4217" s="2" t="s">
        <v>8479</v>
      </c>
      <c r="E4217" s="1" t="s">
        <v>8672</v>
      </c>
      <c r="F4217" s="2" t="s">
        <v>8673</v>
      </c>
      <c r="G4217" s="3" t="s">
        <v>191</v>
      </c>
      <c r="H4217" s="22" t="s">
        <v>8479</v>
      </c>
      <c r="I4217" s="2" t="s">
        <v>76</v>
      </c>
      <c r="J4217" s="3" t="s">
        <v>77</v>
      </c>
      <c r="K4217" s="1" t="s">
        <v>8486</v>
      </c>
      <c r="L4217" s="2" t="s">
        <v>8487</v>
      </c>
      <c r="M4217" s="4">
        <v>245</v>
      </c>
      <c r="N4217" s="5">
        <v>0</v>
      </c>
      <c r="O4217" s="5">
        <v>10.979996742177264</v>
      </c>
      <c r="P4217" s="6" t="s">
        <v>34</v>
      </c>
      <c r="Q4217" s="5" t="s">
        <v>1</v>
      </c>
      <c r="R4217" s="24" t="s">
        <v>1</v>
      </c>
      <c r="S4217" s="6" t="s">
        <v>1</v>
      </c>
      <c r="T4217" s="7" t="str">
        <f t="shared" si="130"/>
        <v>Maintenu</v>
      </c>
      <c r="U4217" s="7" t="s">
        <v>21</v>
      </c>
      <c r="V4217" s="7" t="str">
        <f t="shared" si="131"/>
        <v>Mirebeau</v>
      </c>
      <c r="W4217" s="7">
        <v>1</v>
      </c>
    </row>
    <row r="4218" spans="1:23" x14ac:dyDescent="0.25">
      <c r="A4218" s="1" t="s">
        <v>76</v>
      </c>
      <c r="B4218" s="2" t="s">
        <v>77</v>
      </c>
      <c r="C4218" s="1" t="s">
        <v>191</v>
      </c>
      <c r="D4218" s="2" t="s">
        <v>8479</v>
      </c>
      <c r="E4218" s="1" t="s">
        <v>8674</v>
      </c>
      <c r="F4218" s="2" t="s">
        <v>8675</v>
      </c>
      <c r="G4218" s="3" t="s">
        <v>191</v>
      </c>
      <c r="H4218" s="22" t="s">
        <v>8479</v>
      </c>
      <c r="I4218" s="2" t="s">
        <v>76</v>
      </c>
      <c r="J4218" s="3" t="s">
        <v>77</v>
      </c>
      <c r="K4218" s="1" t="s">
        <v>5275</v>
      </c>
      <c r="L4218" s="2" t="s">
        <v>5276</v>
      </c>
      <c r="M4218" s="4">
        <v>948</v>
      </c>
      <c r="N4218" s="5">
        <v>6.4078510593007119</v>
      </c>
      <c r="O4218" s="5">
        <v>6.4078510593007119</v>
      </c>
      <c r="P4218" s="6" t="s">
        <v>20</v>
      </c>
      <c r="Q4218" s="5" t="s">
        <v>1</v>
      </c>
      <c r="R4218" s="24" t="s">
        <v>1</v>
      </c>
      <c r="S4218" s="6" t="s">
        <v>1</v>
      </c>
      <c r="T4218" s="7" t="str">
        <f t="shared" si="130"/>
        <v>Maintenu</v>
      </c>
      <c r="U4218" s="7" t="s">
        <v>21</v>
      </c>
      <c r="V4218" s="7" t="str">
        <f t="shared" si="131"/>
        <v>La Roche-Posay</v>
      </c>
      <c r="W4218" s="7">
        <v>1</v>
      </c>
    </row>
    <row r="4219" spans="1:23" x14ac:dyDescent="0.25">
      <c r="A4219" s="1" t="s">
        <v>76</v>
      </c>
      <c r="B4219" s="2" t="s">
        <v>77</v>
      </c>
      <c r="C4219" s="1" t="s">
        <v>191</v>
      </c>
      <c r="D4219" s="2" t="s">
        <v>8479</v>
      </c>
      <c r="E4219" s="1" t="s">
        <v>8676</v>
      </c>
      <c r="F4219" s="2" t="s">
        <v>8677</v>
      </c>
      <c r="G4219" s="3" t="s">
        <v>401</v>
      </c>
      <c r="H4219" s="22" t="s">
        <v>7844</v>
      </c>
      <c r="I4219" s="2" t="s">
        <v>76</v>
      </c>
      <c r="J4219" s="3" t="s">
        <v>77</v>
      </c>
      <c r="K4219" s="1" t="s">
        <v>7861</v>
      </c>
      <c r="L4219" s="2" t="s">
        <v>7862</v>
      </c>
      <c r="M4219" s="4">
        <v>188</v>
      </c>
      <c r="N4219" s="5">
        <v>7.0898571139031903</v>
      </c>
      <c r="O4219" s="5">
        <v>7.0898571139031903</v>
      </c>
      <c r="P4219" s="6" t="s">
        <v>20</v>
      </c>
      <c r="Q4219" s="5" t="s">
        <v>1</v>
      </c>
      <c r="R4219" s="24" t="s">
        <v>1</v>
      </c>
      <c r="S4219" s="6" t="s">
        <v>1</v>
      </c>
      <c r="T4219" s="7" t="str">
        <f t="shared" si="130"/>
        <v>Maintenu</v>
      </c>
      <c r="U4219" s="7" t="s">
        <v>21</v>
      </c>
      <c r="V4219" s="7" t="str">
        <f t="shared" si="131"/>
        <v>Airvault</v>
      </c>
      <c r="W4219" s="7">
        <v>1</v>
      </c>
    </row>
    <row r="4220" spans="1:23" x14ac:dyDescent="0.25">
      <c r="A4220" s="1" t="s">
        <v>76</v>
      </c>
      <c r="B4220" s="2" t="s">
        <v>77</v>
      </c>
      <c r="C4220" s="1" t="s">
        <v>191</v>
      </c>
      <c r="D4220" s="2" t="s">
        <v>8479</v>
      </c>
      <c r="E4220" s="1" t="s">
        <v>8678</v>
      </c>
      <c r="F4220" s="2" t="s">
        <v>8679</v>
      </c>
      <c r="G4220" s="3" t="s">
        <v>191</v>
      </c>
      <c r="H4220" s="22" t="s">
        <v>8479</v>
      </c>
      <c r="I4220" s="2" t="s">
        <v>76</v>
      </c>
      <c r="J4220" s="3" t="s">
        <v>77</v>
      </c>
      <c r="K4220" s="1" t="s">
        <v>8554</v>
      </c>
      <c r="L4220" s="2" t="s">
        <v>8555</v>
      </c>
      <c r="M4220" s="4">
        <v>823.00000000000375</v>
      </c>
      <c r="N4220" s="5">
        <v>9.1947769293005681</v>
      </c>
      <c r="O4220" s="5">
        <v>9.1947769293005681</v>
      </c>
      <c r="P4220" s="6" t="s">
        <v>20</v>
      </c>
      <c r="Q4220" s="5" t="s">
        <v>1</v>
      </c>
      <c r="R4220" s="24" t="s">
        <v>1</v>
      </c>
      <c r="S4220" s="6" t="s">
        <v>1</v>
      </c>
      <c r="T4220" s="7" t="str">
        <f t="shared" si="130"/>
        <v>Maintenu</v>
      </c>
      <c r="U4220" s="7" t="s">
        <v>97</v>
      </c>
      <c r="V4220" s="7" t="str">
        <f t="shared" si="131"/>
        <v>Poitiers-1 (pct)</v>
      </c>
      <c r="W4220" s="7">
        <v>1</v>
      </c>
    </row>
    <row r="4221" spans="1:23" x14ac:dyDescent="0.25">
      <c r="A4221" s="1" t="s">
        <v>76</v>
      </c>
      <c r="B4221" s="2" t="s">
        <v>77</v>
      </c>
      <c r="C4221" s="1" t="s">
        <v>191</v>
      </c>
      <c r="D4221" s="2" t="s">
        <v>8479</v>
      </c>
      <c r="E4221" s="1" t="s">
        <v>8680</v>
      </c>
      <c r="F4221" s="2" t="s">
        <v>8681</v>
      </c>
      <c r="G4221" s="3" t="s">
        <v>191</v>
      </c>
      <c r="H4221" s="22" t="s">
        <v>8479</v>
      </c>
      <c r="I4221" s="2" t="s">
        <v>76</v>
      </c>
      <c r="J4221" s="3" t="s">
        <v>77</v>
      </c>
      <c r="K4221" s="1" t="s">
        <v>8486</v>
      </c>
      <c r="L4221" s="2" t="s">
        <v>8487</v>
      </c>
      <c r="M4221" s="4">
        <v>402.00000000000114</v>
      </c>
      <c r="N4221" s="5">
        <v>0</v>
      </c>
      <c r="O4221" s="5">
        <v>10.979996742177264</v>
      </c>
      <c r="P4221" s="6" t="s">
        <v>34</v>
      </c>
      <c r="Q4221" s="5" t="s">
        <v>1</v>
      </c>
      <c r="R4221" s="24" t="s">
        <v>1</v>
      </c>
      <c r="S4221" s="6" t="s">
        <v>1</v>
      </c>
      <c r="T4221" s="7" t="str">
        <f t="shared" si="130"/>
        <v>Maintenu</v>
      </c>
      <c r="U4221" s="7" t="s">
        <v>21</v>
      </c>
      <c r="V4221" s="7" t="str">
        <f t="shared" si="131"/>
        <v>Mirebeau</v>
      </c>
      <c r="W4221" s="7">
        <v>1</v>
      </c>
    </row>
    <row r="4222" spans="1:23" x14ac:dyDescent="0.25">
      <c r="A4222" s="1" t="s">
        <v>76</v>
      </c>
      <c r="B4222" s="2" t="s">
        <v>77</v>
      </c>
      <c r="C4222" s="1" t="s">
        <v>191</v>
      </c>
      <c r="D4222" s="2" t="s">
        <v>8479</v>
      </c>
      <c r="E4222" s="1" t="s">
        <v>8682</v>
      </c>
      <c r="F4222" s="2" t="s">
        <v>8683</v>
      </c>
      <c r="G4222" s="3" t="s">
        <v>191</v>
      </c>
      <c r="H4222" s="22" t="s">
        <v>8479</v>
      </c>
      <c r="I4222" s="2" t="s">
        <v>76</v>
      </c>
      <c r="J4222" s="3" t="s">
        <v>77</v>
      </c>
      <c r="K4222" s="1" t="s">
        <v>8211</v>
      </c>
      <c r="L4222" s="2" t="s">
        <v>8212</v>
      </c>
      <c r="M4222" s="4">
        <v>212</v>
      </c>
      <c r="N4222" s="5">
        <v>22.799434987690638</v>
      </c>
      <c r="O4222" s="5">
        <v>22.799434987690638</v>
      </c>
      <c r="P4222" s="6" t="s">
        <v>20</v>
      </c>
      <c r="Q4222" s="5" t="s">
        <v>88</v>
      </c>
      <c r="R4222" s="24" t="s">
        <v>3</v>
      </c>
      <c r="S4222" s="5" t="s">
        <v>88</v>
      </c>
      <c r="T4222" s="7" t="str">
        <f t="shared" si="130"/>
        <v>Maintenu</v>
      </c>
      <c r="U4222" s="7" t="s">
        <v>21</v>
      </c>
      <c r="V4222" s="7" t="str">
        <f t="shared" si="131"/>
        <v>Loudun</v>
      </c>
      <c r="W4222" s="7">
        <v>0</v>
      </c>
    </row>
    <row r="4223" spans="1:23" x14ac:dyDescent="0.25">
      <c r="A4223" s="1" t="s">
        <v>76</v>
      </c>
      <c r="B4223" s="2" t="s">
        <v>77</v>
      </c>
      <c r="C4223" s="1" t="s">
        <v>191</v>
      </c>
      <c r="D4223" s="2" t="s">
        <v>8479</v>
      </c>
      <c r="E4223" s="1" t="s">
        <v>8684</v>
      </c>
      <c r="F4223" s="2" t="s">
        <v>8685</v>
      </c>
      <c r="G4223" s="3" t="s">
        <v>191</v>
      </c>
      <c r="H4223" s="22" t="s">
        <v>8479</v>
      </c>
      <c r="I4223" s="2" t="s">
        <v>76</v>
      </c>
      <c r="J4223" s="3" t="s">
        <v>77</v>
      </c>
      <c r="K4223" s="1" t="s">
        <v>7909</v>
      </c>
      <c r="L4223" s="2" t="s">
        <v>7910</v>
      </c>
      <c r="M4223" s="4">
        <v>438.00000000000131</v>
      </c>
      <c r="N4223" s="5">
        <v>11.1201367002365</v>
      </c>
      <c r="O4223" s="5">
        <v>11.1201367002365</v>
      </c>
      <c r="P4223" s="6" t="s">
        <v>20</v>
      </c>
      <c r="Q4223" s="5" t="s">
        <v>1</v>
      </c>
      <c r="R4223" s="24" t="s">
        <v>1</v>
      </c>
      <c r="S4223" s="5" t="s">
        <v>88</v>
      </c>
      <c r="T4223" s="7" t="str">
        <f t="shared" si="130"/>
        <v>de 3.Intermédiaire passe en 1. Très sous dotée</v>
      </c>
      <c r="U4223" s="7" t="s">
        <v>21</v>
      </c>
      <c r="V4223" s="7" t="str">
        <f t="shared" si="131"/>
        <v>Lusignan</v>
      </c>
      <c r="W4223" s="7">
        <v>1</v>
      </c>
    </row>
    <row r="4224" spans="1:23" x14ac:dyDescent="0.25">
      <c r="A4224" s="1" t="s">
        <v>76</v>
      </c>
      <c r="B4224" s="2" t="s">
        <v>77</v>
      </c>
      <c r="C4224" s="1" t="s">
        <v>191</v>
      </c>
      <c r="D4224" s="2" t="s">
        <v>8479</v>
      </c>
      <c r="E4224" s="1" t="s">
        <v>8686</v>
      </c>
      <c r="F4224" s="2" t="s">
        <v>8687</v>
      </c>
      <c r="G4224" s="3" t="s">
        <v>5293</v>
      </c>
      <c r="H4224" s="22" t="s">
        <v>5294</v>
      </c>
      <c r="I4224" s="2" t="s">
        <v>143</v>
      </c>
      <c r="J4224" s="3" t="s">
        <v>1880</v>
      </c>
      <c r="K4224" s="1" t="s">
        <v>8593</v>
      </c>
      <c r="L4224" s="2" t="s">
        <v>8594</v>
      </c>
      <c r="M4224" s="4">
        <v>3073</v>
      </c>
      <c r="N4224" s="5">
        <v>6.1788126145279829</v>
      </c>
      <c r="O4224" s="5">
        <v>6.1788126145279829</v>
      </c>
      <c r="P4224" s="6" t="s">
        <v>20</v>
      </c>
      <c r="Q4224" s="5" t="s">
        <v>1</v>
      </c>
      <c r="R4224" s="24" t="s">
        <v>1</v>
      </c>
      <c r="S4224" s="6" t="s">
        <v>1</v>
      </c>
      <c r="T4224" s="7" t="str">
        <f t="shared" si="130"/>
        <v>Maintenu</v>
      </c>
      <c r="U4224" s="7" t="s">
        <v>21</v>
      </c>
      <c r="V4224" s="7" t="str">
        <f t="shared" si="131"/>
        <v>Descartes</v>
      </c>
      <c r="W4224" s="7">
        <v>0</v>
      </c>
    </row>
    <row r="4225" spans="1:23" x14ac:dyDescent="0.25">
      <c r="A4225" s="1" t="s">
        <v>76</v>
      </c>
      <c r="B4225" s="2" t="s">
        <v>77</v>
      </c>
      <c r="C4225" s="1" t="s">
        <v>191</v>
      </c>
      <c r="D4225" s="2" t="s">
        <v>8479</v>
      </c>
      <c r="E4225" s="1" t="s">
        <v>8688</v>
      </c>
      <c r="F4225" s="2" t="s">
        <v>8689</v>
      </c>
      <c r="G4225" s="3" t="s">
        <v>5293</v>
      </c>
      <c r="H4225" s="22" t="s">
        <v>5294</v>
      </c>
      <c r="I4225" s="2" t="s">
        <v>143</v>
      </c>
      <c r="J4225" s="3" t="s">
        <v>1880</v>
      </c>
      <c r="K4225" s="1" t="s">
        <v>8599</v>
      </c>
      <c r="L4225" s="2" t="s">
        <v>8600</v>
      </c>
      <c r="M4225" s="4">
        <v>165</v>
      </c>
      <c r="N4225" s="5">
        <v>19.025788881908525</v>
      </c>
      <c r="O4225" s="5">
        <v>19.025788881908525</v>
      </c>
      <c r="P4225" s="6" t="s">
        <v>20</v>
      </c>
      <c r="Q4225" s="5" t="s">
        <v>88</v>
      </c>
      <c r="R4225" s="24" t="s">
        <v>3</v>
      </c>
      <c r="S4225" s="5" t="s">
        <v>88</v>
      </c>
      <c r="T4225" s="7" t="str">
        <f t="shared" si="130"/>
        <v>Maintenu</v>
      </c>
      <c r="U4225" s="7" t="s">
        <v>21</v>
      </c>
      <c r="V4225" s="7" t="str">
        <f t="shared" si="131"/>
        <v>Richelieu</v>
      </c>
      <c r="W4225" s="7">
        <v>0</v>
      </c>
    </row>
    <row r="4226" spans="1:23" x14ac:dyDescent="0.25">
      <c r="A4226" s="1" t="s">
        <v>76</v>
      </c>
      <c r="B4226" s="2" t="s">
        <v>77</v>
      </c>
      <c r="C4226" s="1" t="s">
        <v>191</v>
      </c>
      <c r="D4226" s="2" t="s">
        <v>8479</v>
      </c>
      <c r="E4226" s="1" t="s">
        <v>8690</v>
      </c>
      <c r="F4226" s="2" t="s">
        <v>8691</v>
      </c>
      <c r="G4226" s="3" t="s">
        <v>191</v>
      </c>
      <c r="H4226" s="22" t="s">
        <v>8479</v>
      </c>
      <c r="I4226" s="2" t="s">
        <v>76</v>
      </c>
      <c r="J4226" s="3" t="s">
        <v>77</v>
      </c>
      <c r="K4226" s="1" t="s">
        <v>8692</v>
      </c>
      <c r="L4226" s="2" t="s">
        <v>8510</v>
      </c>
      <c r="M4226" s="4">
        <v>545</v>
      </c>
      <c r="N4226" s="5">
        <v>19.007655578349599</v>
      </c>
      <c r="O4226" s="5">
        <v>19.007655578349599</v>
      </c>
      <c r="P4226" s="6" t="s">
        <v>20</v>
      </c>
      <c r="Q4226" s="5" t="s">
        <v>88</v>
      </c>
      <c r="R4226" s="24" t="s">
        <v>3</v>
      </c>
      <c r="S4226" s="6" t="s">
        <v>1</v>
      </c>
      <c r="T4226" s="7" t="str">
        <f t="shared" ref="T4226:T4289" si="132">IF(S4226=Q4226,"Maintenu","de "&amp;S4226&amp;" passe en "&amp;Q4226)</f>
        <v>de 1. Très sous dotée passe en 3.Intermédiaire</v>
      </c>
      <c r="U4226" s="7" t="s">
        <v>97</v>
      </c>
      <c r="V4226" s="7" t="str">
        <f t="shared" ref="V4226:V4289" si="133">IF(U4226="BV",L4226,L4226&amp;" (pct)")</f>
        <v>Vivonne (pct)</v>
      </c>
      <c r="W4226" s="7">
        <v>0</v>
      </c>
    </row>
    <row r="4227" spans="1:23" x14ac:dyDescent="0.25">
      <c r="A4227" s="1" t="s">
        <v>76</v>
      </c>
      <c r="B4227" s="2" t="s">
        <v>77</v>
      </c>
      <c r="C4227" s="1" t="s">
        <v>191</v>
      </c>
      <c r="D4227" s="2" t="s">
        <v>8479</v>
      </c>
      <c r="E4227" s="1" t="s">
        <v>8693</v>
      </c>
      <c r="F4227" s="2" t="s">
        <v>8694</v>
      </c>
      <c r="G4227" s="3" t="s">
        <v>191</v>
      </c>
      <c r="H4227" s="22" t="s">
        <v>8479</v>
      </c>
      <c r="I4227" s="2" t="s">
        <v>76</v>
      </c>
      <c r="J4227" s="3" t="s">
        <v>77</v>
      </c>
      <c r="K4227" s="1" t="s">
        <v>8530</v>
      </c>
      <c r="L4227" s="2" t="s">
        <v>8531</v>
      </c>
      <c r="M4227" s="4">
        <v>3153</v>
      </c>
      <c r="N4227" s="5">
        <v>20.990277186126463</v>
      </c>
      <c r="O4227" s="5">
        <v>20.990277186126463</v>
      </c>
      <c r="P4227" s="6" t="s">
        <v>20</v>
      </c>
      <c r="Q4227" s="5" t="s">
        <v>88</v>
      </c>
      <c r="R4227" s="24" t="s">
        <v>3</v>
      </c>
      <c r="S4227" s="6" t="s">
        <v>1</v>
      </c>
      <c r="T4227" s="7" t="str">
        <f t="shared" si="132"/>
        <v>de 1. Très sous dotée passe en 3.Intermédiaire</v>
      </c>
      <c r="U4227" s="7" t="s">
        <v>97</v>
      </c>
      <c r="V4227" s="7" t="str">
        <f t="shared" si="133"/>
        <v>Jaunay-Clan (pct)</v>
      </c>
      <c r="W4227" s="7">
        <v>0</v>
      </c>
    </row>
    <row r="4228" spans="1:23" x14ac:dyDescent="0.25">
      <c r="A4228" s="1" t="s">
        <v>76</v>
      </c>
      <c r="B4228" s="2" t="s">
        <v>77</v>
      </c>
      <c r="C4228" s="1" t="s">
        <v>191</v>
      </c>
      <c r="D4228" s="2" t="s">
        <v>8479</v>
      </c>
      <c r="E4228" s="1" t="s">
        <v>8695</v>
      </c>
      <c r="F4228" s="2" t="s">
        <v>8696</v>
      </c>
      <c r="G4228" s="3" t="s">
        <v>191</v>
      </c>
      <c r="H4228" s="22" t="s">
        <v>8479</v>
      </c>
      <c r="I4228" s="2" t="s">
        <v>76</v>
      </c>
      <c r="J4228" s="3" t="s">
        <v>77</v>
      </c>
      <c r="K4228" s="1" t="s">
        <v>8540</v>
      </c>
      <c r="L4228" s="2" t="s">
        <v>8541</v>
      </c>
      <c r="M4228" s="4">
        <v>662.99999999999932</v>
      </c>
      <c r="N4228" s="5">
        <v>0</v>
      </c>
      <c r="O4228" s="5">
        <v>7.8711080952142289</v>
      </c>
      <c r="P4228" s="6" t="s">
        <v>34</v>
      </c>
      <c r="Q4228" s="5" t="s">
        <v>1</v>
      </c>
      <c r="R4228" s="24" t="s">
        <v>1</v>
      </c>
      <c r="S4228" s="6" t="s">
        <v>1</v>
      </c>
      <c r="T4228" s="7" t="str">
        <f t="shared" si="132"/>
        <v>Maintenu</v>
      </c>
      <c r="U4228" s="7" t="s">
        <v>21</v>
      </c>
      <c r="V4228" s="7" t="str">
        <f t="shared" si="133"/>
        <v>Lencloître</v>
      </c>
      <c r="W4228" s="7">
        <v>1</v>
      </c>
    </row>
    <row r="4229" spans="1:23" x14ac:dyDescent="0.25">
      <c r="A4229" s="1" t="s">
        <v>76</v>
      </c>
      <c r="B4229" s="2" t="s">
        <v>77</v>
      </c>
      <c r="C4229" s="1" t="s">
        <v>191</v>
      </c>
      <c r="D4229" s="2" t="s">
        <v>8479</v>
      </c>
      <c r="E4229" s="1" t="s">
        <v>8697</v>
      </c>
      <c r="F4229" s="2" t="s">
        <v>8698</v>
      </c>
      <c r="G4229" s="3" t="s">
        <v>191</v>
      </c>
      <c r="H4229" s="22" t="s">
        <v>8479</v>
      </c>
      <c r="I4229" s="2" t="s">
        <v>76</v>
      </c>
      <c r="J4229" s="3" t="s">
        <v>77</v>
      </c>
      <c r="K4229" s="1" t="s">
        <v>8581</v>
      </c>
      <c r="L4229" s="2" t="s">
        <v>8582</v>
      </c>
      <c r="M4229" s="4">
        <v>338.99999999999932</v>
      </c>
      <c r="N4229" s="5">
        <v>0</v>
      </c>
      <c r="O4229" s="5">
        <v>11.510293427448682</v>
      </c>
      <c r="P4229" s="6" t="s">
        <v>34</v>
      </c>
      <c r="Q4229" s="5" t="s">
        <v>1</v>
      </c>
      <c r="R4229" s="24" t="s">
        <v>1</v>
      </c>
      <c r="S4229" s="6" t="s">
        <v>1</v>
      </c>
      <c r="T4229" s="7" t="str">
        <f t="shared" si="132"/>
        <v>Maintenu</v>
      </c>
      <c r="U4229" s="7" t="s">
        <v>21</v>
      </c>
      <c r="V4229" s="7" t="str">
        <f t="shared" si="133"/>
        <v>Gençay</v>
      </c>
      <c r="W4229" s="7">
        <v>1</v>
      </c>
    </row>
    <row r="4230" spans="1:23" x14ac:dyDescent="0.25">
      <c r="A4230" s="1" t="s">
        <v>76</v>
      </c>
      <c r="B4230" s="2" t="s">
        <v>77</v>
      </c>
      <c r="C4230" s="1" t="s">
        <v>191</v>
      </c>
      <c r="D4230" s="2" t="s">
        <v>8479</v>
      </c>
      <c r="E4230" s="1" t="s">
        <v>8699</v>
      </c>
      <c r="F4230" s="2" t="s">
        <v>8700</v>
      </c>
      <c r="G4230" s="3" t="s">
        <v>191</v>
      </c>
      <c r="H4230" s="22" t="s">
        <v>8479</v>
      </c>
      <c r="I4230" s="2" t="s">
        <v>76</v>
      </c>
      <c r="J4230" s="3" t="s">
        <v>77</v>
      </c>
      <c r="K4230" s="1" t="s">
        <v>8505</v>
      </c>
      <c r="L4230" s="2" t="s">
        <v>8506</v>
      </c>
      <c r="M4230" s="4">
        <v>152</v>
      </c>
      <c r="N4230" s="5">
        <v>10.779169800389294</v>
      </c>
      <c r="O4230" s="5">
        <v>10.779169800389294</v>
      </c>
      <c r="P4230" s="6" t="s">
        <v>20</v>
      </c>
      <c r="Q4230" s="5" t="s">
        <v>1</v>
      </c>
      <c r="R4230" s="24" t="s">
        <v>1</v>
      </c>
      <c r="S4230" s="5" t="s">
        <v>88</v>
      </c>
      <c r="T4230" s="7" t="str">
        <f t="shared" si="132"/>
        <v>de 3.Intermédiaire passe en 1. Très sous dotée</v>
      </c>
      <c r="U4230" s="7" t="s">
        <v>21</v>
      </c>
      <c r="V4230" s="7" t="str">
        <f t="shared" si="133"/>
        <v>Chauvigny</v>
      </c>
      <c r="W4230" s="7">
        <v>1</v>
      </c>
    </row>
    <row r="4231" spans="1:23" x14ac:dyDescent="0.25">
      <c r="A4231" s="1" t="s">
        <v>76</v>
      </c>
      <c r="B4231" s="2" t="s">
        <v>77</v>
      </c>
      <c r="C4231" s="1" t="s">
        <v>191</v>
      </c>
      <c r="D4231" s="2" t="s">
        <v>8479</v>
      </c>
      <c r="E4231" s="1" t="s">
        <v>8701</v>
      </c>
      <c r="F4231" s="2" t="s">
        <v>8702</v>
      </c>
      <c r="G4231" s="3" t="s">
        <v>191</v>
      </c>
      <c r="H4231" s="22" t="s">
        <v>8479</v>
      </c>
      <c r="I4231" s="2" t="s">
        <v>76</v>
      </c>
      <c r="J4231" s="3" t="s">
        <v>77</v>
      </c>
      <c r="K4231" s="1" t="s">
        <v>8505</v>
      </c>
      <c r="L4231" s="2" t="s">
        <v>8506</v>
      </c>
      <c r="M4231" s="4">
        <v>1069</v>
      </c>
      <c r="N4231" s="5">
        <v>10.779169800389294</v>
      </c>
      <c r="O4231" s="5">
        <v>10.779169800389294</v>
      </c>
      <c r="P4231" s="6" t="s">
        <v>20</v>
      </c>
      <c r="Q4231" s="5" t="s">
        <v>1</v>
      </c>
      <c r="R4231" s="24" t="s">
        <v>1</v>
      </c>
      <c r="S4231" s="6" t="s">
        <v>1</v>
      </c>
      <c r="T4231" s="7" t="str">
        <f t="shared" si="132"/>
        <v>Maintenu</v>
      </c>
      <c r="U4231" s="7" t="s">
        <v>21</v>
      </c>
      <c r="V4231" s="7" t="str">
        <f t="shared" si="133"/>
        <v>Chauvigny</v>
      </c>
      <c r="W4231" s="7">
        <v>1</v>
      </c>
    </row>
    <row r="4232" spans="1:23" x14ac:dyDescent="0.25">
      <c r="A4232" s="1" t="s">
        <v>76</v>
      </c>
      <c r="B4232" s="2" t="s">
        <v>77</v>
      </c>
      <c r="C4232" s="1" t="s">
        <v>191</v>
      </c>
      <c r="D4232" s="2" t="s">
        <v>8479</v>
      </c>
      <c r="E4232" s="1" t="s">
        <v>8703</v>
      </c>
      <c r="F4232" s="2" t="s">
        <v>8704</v>
      </c>
      <c r="G4232" s="3" t="s">
        <v>191</v>
      </c>
      <c r="H4232" s="22" t="s">
        <v>8479</v>
      </c>
      <c r="I4232" s="2" t="s">
        <v>76</v>
      </c>
      <c r="J4232" s="3" t="s">
        <v>77</v>
      </c>
      <c r="K4232" s="1" t="s">
        <v>8554</v>
      </c>
      <c r="L4232" s="2" t="s">
        <v>8555</v>
      </c>
      <c r="M4232" s="4">
        <v>3820.999999999995</v>
      </c>
      <c r="N4232" s="5">
        <v>9.1947769293005681</v>
      </c>
      <c r="O4232" s="5">
        <v>9.1947769293005681</v>
      </c>
      <c r="P4232" s="6" t="s">
        <v>20</v>
      </c>
      <c r="Q4232" s="5" t="s">
        <v>1</v>
      </c>
      <c r="R4232" s="24" t="s">
        <v>1</v>
      </c>
      <c r="S4232" s="6" t="s">
        <v>1</v>
      </c>
      <c r="T4232" s="7" t="str">
        <f t="shared" si="132"/>
        <v>Maintenu</v>
      </c>
      <c r="U4232" s="7" t="s">
        <v>97</v>
      </c>
      <c r="V4232" s="7" t="str">
        <f t="shared" si="133"/>
        <v>Poitiers-1 (pct)</v>
      </c>
      <c r="W4232" s="7">
        <v>1</v>
      </c>
    </row>
    <row r="4233" spans="1:23" x14ac:dyDescent="0.25">
      <c r="A4233" s="1" t="s">
        <v>76</v>
      </c>
      <c r="B4233" s="2" t="s">
        <v>77</v>
      </c>
      <c r="C4233" s="1" t="s">
        <v>191</v>
      </c>
      <c r="D4233" s="2" t="s">
        <v>8479</v>
      </c>
      <c r="E4233" s="1" t="s">
        <v>8705</v>
      </c>
      <c r="F4233" s="2" t="s">
        <v>8706</v>
      </c>
      <c r="G4233" s="3" t="s">
        <v>191</v>
      </c>
      <c r="H4233" s="22" t="s">
        <v>8479</v>
      </c>
      <c r="I4233" s="2" t="s">
        <v>76</v>
      </c>
      <c r="J4233" s="3" t="s">
        <v>77</v>
      </c>
      <c r="K4233" s="1" t="s">
        <v>8082</v>
      </c>
      <c r="L4233" s="2" t="s">
        <v>8083</v>
      </c>
      <c r="M4233" s="4">
        <v>541.00000000000239</v>
      </c>
      <c r="N4233" s="5">
        <v>17.067872291819679</v>
      </c>
      <c r="O4233" s="5">
        <v>17.067872291819679</v>
      </c>
      <c r="P4233" s="6" t="s">
        <v>20</v>
      </c>
      <c r="Q4233" s="5" t="s">
        <v>88</v>
      </c>
      <c r="R4233" s="24" t="s">
        <v>3</v>
      </c>
      <c r="S4233" s="5" t="s">
        <v>88</v>
      </c>
      <c r="T4233" s="7" t="str">
        <f t="shared" si="132"/>
        <v>Maintenu</v>
      </c>
      <c r="U4233" s="7" t="s">
        <v>21</v>
      </c>
      <c r="V4233" s="7" t="str">
        <f t="shared" si="133"/>
        <v>Vouillé</v>
      </c>
      <c r="W4233" s="7">
        <v>0</v>
      </c>
    </row>
    <row r="4234" spans="1:23" x14ac:dyDescent="0.25">
      <c r="A4234" s="1" t="s">
        <v>76</v>
      </c>
      <c r="B4234" s="2" t="s">
        <v>77</v>
      </c>
      <c r="C4234" s="1" t="s">
        <v>191</v>
      </c>
      <c r="D4234" s="2" t="s">
        <v>8479</v>
      </c>
      <c r="E4234" s="1" t="s">
        <v>8581</v>
      </c>
      <c r="F4234" s="2" t="s">
        <v>8582</v>
      </c>
      <c r="G4234" s="3" t="s">
        <v>191</v>
      </c>
      <c r="H4234" s="22" t="s">
        <v>8479</v>
      </c>
      <c r="I4234" s="2" t="s">
        <v>76</v>
      </c>
      <c r="J4234" s="3" t="s">
        <v>77</v>
      </c>
      <c r="K4234" s="1" t="s">
        <v>8581</v>
      </c>
      <c r="L4234" s="2" t="s">
        <v>8582</v>
      </c>
      <c r="M4234" s="4">
        <v>1733</v>
      </c>
      <c r="N4234" s="5">
        <v>0</v>
      </c>
      <c r="O4234" s="5">
        <v>11.510293427448682</v>
      </c>
      <c r="P4234" s="6" t="s">
        <v>34</v>
      </c>
      <c r="Q4234" s="5" t="s">
        <v>1</v>
      </c>
      <c r="R4234" s="24" t="s">
        <v>1</v>
      </c>
      <c r="S4234" s="6" t="s">
        <v>1</v>
      </c>
      <c r="T4234" s="7" t="str">
        <f t="shared" si="132"/>
        <v>Maintenu</v>
      </c>
      <c r="U4234" s="7" t="s">
        <v>21</v>
      </c>
      <c r="V4234" s="7" t="str">
        <f t="shared" si="133"/>
        <v>Gençay</v>
      </c>
      <c r="W4234" s="7">
        <v>1</v>
      </c>
    </row>
    <row r="4235" spans="1:23" x14ac:dyDescent="0.25">
      <c r="A4235" s="1" t="s">
        <v>76</v>
      </c>
      <c r="B4235" s="2" t="s">
        <v>77</v>
      </c>
      <c r="C4235" s="1" t="s">
        <v>191</v>
      </c>
      <c r="D4235" s="2" t="s">
        <v>8479</v>
      </c>
      <c r="E4235" s="1" t="s">
        <v>8707</v>
      </c>
      <c r="F4235" s="2" t="s">
        <v>1306</v>
      </c>
      <c r="G4235" s="3" t="s">
        <v>191</v>
      </c>
      <c r="H4235" s="22" t="s">
        <v>8479</v>
      </c>
      <c r="I4235" s="2" t="s">
        <v>76</v>
      </c>
      <c r="J4235" s="3" t="s">
        <v>77</v>
      </c>
      <c r="K4235" s="1" t="s">
        <v>192</v>
      </c>
      <c r="L4235" s="2" t="s">
        <v>193</v>
      </c>
      <c r="M4235" s="4">
        <v>525.99999999999875</v>
      </c>
      <c r="N4235" s="5">
        <v>0</v>
      </c>
      <c r="O4235" s="5">
        <v>7.6135784546834895</v>
      </c>
      <c r="P4235" s="6" t="s">
        <v>34</v>
      </c>
      <c r="Q4235" s="5" t="s">
        <v>1</v>
      </c>
      <c r="R4235" s="24" t="s">
        <v>1</v>
      </c>
      <c r="S4235" s="5" t="s">
        <v>2</v>
      </c>
      <c r="T4235" s="7" t="str">
        <f t="shared" si="132"/>
        <v>de 2. Sous dotée passe en 1. Très sous dotée</v>
      </c>
      <c r="U4235" s="7" t="s">
        <v>21</v>
      </c>
      <c r="V4235" s="7" t="str">
        <f t="shared" si="133"/>
        <v>Civray</v>
      </c>
      <c r="W4235" s="7">
        <v>1</v>
      </c>
    </row>
    <row r="4236" spans="1:23" x14ac:dyDescent="0.25">
      <c r="A4236" s="1" t="s">
        <v>76</v>
      </c>
      <c r="B4236" s="2" t="s">
        <v>77</v>
      </c>
      <c r="C4236" s="1" t="s">
        <v>191</v>
      </c>
      <c r="D4236" s="2" t="s">
        <v>8479</v>
      </c>
      <c r="E4236" s="1" t="s">
        <v>8708</v>
      </c>
      <c r="F4236" s="2" t="s">
        <v>8709</v>
      </c>
      <c r="G4236" s="3" t="s">
        <v>191</v>
      </c>
      <c r="H4236" s="22" t="s">
        <v>8479</v>
      </c>
      <c r="I4236" s="2" t="s">
        <v>76</v>
      </c>
      <c r="J4236" s="3" t="s">
        <v>77</v>
      </c>
      <c r="K4236" s="1" t="s">
        <v>8692</v>
      </c>
      <c r="L4236" s="2" t="s">
        <v>8510</v>
      </c>
      <c r="M4236" s="4">
        <v>412.00000000000108</v>
      </c>
      <c r="N4236" s="5">
        <v>19.007655578349599</v>
      </c>
      <c r="O4236" s="5">
        <v>19.007655578349599</v>
      </c>
      <c r="P4236" s="6" t="s">
        <v>20</v>
      </c>
      <c r="Q4236" s="5" t="s">
        <v>88</v>
      </c>
      <c r="R4236" s="24" t="s">
        <v>3</v>
      </c>
      <c r="S4236" s="6" t="s">
        <v>1</v>
      </c>
      <c r="T4236" s="7" t="str">
        <f t="shared" si="132"/>
        <v>de 1. Très sous dotée passe en 3.Intermédiaire</v>
      </c>
      <c r="U4236" s="7" t="s">
        <v>97</v>
      </c>
      <c r="V4236" s="7" t="str">
        <f t="shared" si="133"/>
        <v>Vivonne (pct)</v>
      </c>
      <c r="W4236" s="7">
        <v>0</v>
      </c>
    </row>
    <row r="4237" spans="1:23" x14ac:dyDescent="0.25">
      <c r="A4237" s="1" t="s">
        <v>76</v>
      </c>
      <c r="B4237" s="2" t="s">
        <v>77</v>
      </c>
      <c r="C4237" s="1" t="s">
        <v>191</v>
      </c>
      <c r="D4237" s="2" t="s">
        <v>8479</v>
      </c>
      <c r="E4237" s="1" t="s">
        <v>8710</v>
      </c>
      <c r="F4237" s="2" t="s">
        <v>8711</v>
      </c>
      <c r="G4237" s="3" t="s">
        <v>191</v>
      </c>
      <c r="H4237" s="22" t="s">
        <v>8479</v>
      </c>
      <c r="I4237" s="2" t="s">
        <v>76</v>
      </c>
      <c r="J4237" s="3" t="s">
        <v>77</v>
      </c>
      <c r="K4237" s="1" t="s">
        <v>8211</v>
      </c>
      <c r="L4237" s="2" t="s">
        <v>8212</v>
      </c>
      <c r="M4237" s="4">
        <v>113</v>
      </c>
      <c r="N4237" s="5">
        <v>22.799434987690638</v>
      </c>
      <c r="O4237" s="5">
        <v>22.799434987690638</v>
      </c>
      <c r="P4237" s="6" t="s">
        <v>20</v>
      </c>
      <c r="Q4237" s="5" t="s">
        <v>88</v>
      </c>
      <c r="R4237" s="24" t="s">
        <v>3</v>
      </c>
      <c r="S4237" s="5" t="s">
        <v>88</v>
      </c>
      <c r="T4237" s="7" t="str">
        <f t="shared" si="132"/>
        <v>Maintenu</v>
      </c>
      <c r="U4237" s="7" t="s">
        <v>21</v>
      </c>
      <c r="V4237" s="7" t="str">
        <f t="shared" si="133"/>
        <v>Loudun</v>
      </c>
      <c r="W4237" s="7">
        <v>0</v>
      </c>
    </row>
    <row r="4238" spans="1:23" x14ac:dyDescent="0.25">
      <c r="A4238" s="1" t="s">
        <v>76</v>
      </c>
      <c r="B4238" s="2" t="s">
        <v>77</v>
      </c>
      <c r="C4238" s="1" t="s">
        <v>191</v>
      </c>
      <c r="D4238" s="2" t="s">
        <v>8479</v>
      </c>
      <c r="E4238" s="1" t="s">
        <v>8712</v>
      </c>
      <c r="F4238" s="2" t="s">
        <v>8713</v>
      </c>
      <c r="G4238" s="3" t="s">
        <v>191</v>
      </c>
      <c r="H4238" s="22" t="s">
        <v>8479</v>
      </c>
      <c r="I4238" s="2" t="s">
        <v>76</v>
      </c>
      <c r="J4238" s="3" t="s">
        <v>77</v>
      </c>
      <c r="K4238" s="1" t="s">
        <v>8571</v>
      </c>
      <c r="L4238" s="2" t="s">
        <v>8572</v>
      </c>
      <c r="M4238" s="4">
        <v>494</v>
      </c>
      <c r="N4238" s="5">
        <v>7.8749674966449597</v>
      </c>
      <c r="O4238" s="5">
        <v>7.8749674966449597</v>
      </c>
      <c r="P4238" s="6" t="s">
        <v>20</v>
      </c>
      <c r="Q4238" s="5" t="s">
        <v>1</v>
      </c>
      <c r="R4238" s="24" t="s">
        <v>1</v>
      </c>
      <c r="S4238" s="6" t="s">
        <v>1</v>
      </c>
      <c r="T4238" s="7" t="str">
        <f t="shared" si="132"/>
        <v>Maintenu</v>
      </c>
      <c r="U4238" s="7" t="s">
        <v>21</v>
      </c>
      <c r="V4238" s="7" t="str">
        <f t="shared" si="133"/>
        <v>Lussac-les-Châteaux</v>
      </c>
      <c r="W4238" s="7">
        <v>1</v>
      </c>
    </row>
    <row r="4239" spans="1:23" x14ac:dyDescent="0.25">
      <c r="A4239" s="1" t="s">
        <v>76</v>
      </c>
      <c r="B4239" s="2" t="s">
        <v>77</v>
      </c>
      <c r="C4239" s="1" t="s">
        <v>191</v>
      </c>
      <c r="D4239" s="2" t="s">
        <v>8479</v>
      </c>
      <c r="E4239" s="1" t="s">
        <v>8714</v>
      </c>
      <c r="F4239" s="2" t="s">
        <v>8715</v>
      </c>
      <c r="G4239" s="3" t="s">
        <v>401</v>
      </c>
      <c r="H4239" s="22" t="s">
        <v>7844</v>
      </c>
      <c r="I4239" s="2" t="s">
        <v>76</v>
      </c>
      <c r="J4239" s="3" t="s">
        <v>77</v>
      </c>
      <c r="K4239" s="1" t="s">
        <v>7861</v>
      </c>
      <c r="L4239" s="2" t="s">
        <v>7862</v>
      </c>
      <c r="M4239" s="4">
        <v>376</v>
      </c>
      <c r="N4239" s="5">
        <v>7.0898571139031903</v>
      </c>
      <c r="O4239" s="5">
        <v>7.0898571139031903</v>
      </c>
      <c r="P4239" s="6" t="s">
        <v>20</v>
      </c>
      <c r="Q4239" s="5" t="s">
        <v>1</v>
      </c>
      <c r="R4239" s="24" t="s">
        <v>1</v>
      </c>
      <c r="S4239" s="6" t="s">
        <v>1</v>
      </c>
      <c r="T4239" s="7" t="str">
        <f t="shared" si="132"/>
        <v>Maintenu</v>
      </c>
      <c r="U4239" s="7" t="s">
        <v>21</v>
      </c>
      <c r="V4239" s="7" t="str">
        <f t="shared" si="133"/>
        <v>Airvault</v>
      </c>
      <c r="W4239" s="7">
        <v>1</v>
      </c>
    </row>
    <row r="4240" spans="1:23" x14ac:dyDescent="0.25">
      <c r="A4240" s="1" t="s">
        <v>76</v>
      </c>
      <c r="B4240" s="2" t="s">
        <v>77</v>
      </c>
      <c r="C4240" s="1" t="s">
        <v>191</v>
      </c>
      <c r="D4240" s="2" t="s">
        <v>8479</v>
      </c>
      <c r="E4240" s="1" t="s">
        <v>8716</v>
      </c>
      <c r="F4240" s="2" t="s">
        <v>8717</v>
      </c>
      <c r="G4240" s="3" t="s">
        <v>191</v>
      </c>
      <c r="H4240" s="22" t="s">
        <v>8479</v>
      </c>
      <c r="I4240" s="2" t="s">
        <v>76</v>
      </c>
      <c r="J4240" s="3" t="s">
        <v>77</v>
      </c>
      <c r="K4240" s="1" t="s">
        <v>8211</v>
      </c>
      <c r="L4240" s="2" t="s">
        <v>8212</v>
      </c>
      <c r="M4240" s="4">
        <v>241.0000000000008</v>
      </c>
      <c r="N4240" s="5">
        <v>22.799434987690638</v>
      </c>
      <c r="O4240" s="5">
        <v>22.799434987690638</v>
      </c>
      <c r="P4240" s="6" t="s">
        <v>20</v>
      </c>
      <c r="Q4240" s="5" t="s">
        <v>88</v>
      </c>
      <c r="R4240" s="24" t="s">
        <v>3</v>
      </c>
      <c r="S4240" s="5" t="s">
        <v>88</v>
      </c>
      <c r="T4240" s="7" t="str">
        <f t="shared" si="132"/>
        <v>Maintenu</v>
      </c>
      <c r="U4240" s="7" t="s">
        <v>21</v>
      </c>
      <c r="V4240" s="7" t="str">
        <f t="shared" si="133"/>
        <v>Loudun</v>
      </c>
      <c r="W4240" s="7">
        <v>0</v>
      </c>
    </row>
    <row r="4241" spans="1:23" x14ac:dyDescent="0.25">
      <c r="A4241" s="1" t="s">
        <v>76</v>
      </c>
      <c r="B4241" s="2" t="s">
        <v>77</v>
      </c>
      <c r="C4241" s="1" t="s">
        <v>191</v>
      </c>
      <c r="D4241" s="2" t="s">
        <v>8479</v>
      </c>
      <c r="E4241" s="1" t="s">
        <v>8718</v>
      </c>
      <c r="F4241" s="2" t="s">
        <v>8719</v>
      </c>
      <c r="G4241" s="3" t="s">
        <v>191</v>
      </c>
      <c r="H4241" s="22" t="s">
        <v>8479</v>
      </c>
      <c r="I4241" s="2" t="s">
        <v>76</v>
      </c>
      <c r="J4241" s="3" t="s">
        <v>77</v>
      </c>
      <c r="K4241" s="1" t="s">
        <v>8495</v>
      </c>
      <c r="L4241" s="2" t="s">
        <v>8496</v>
      </c>
      <c r="M4241" s="4">
        <v>226</v>
      </c>
      <c r="N4241" s="5">
        <v>10.758525366630426</v>
      </c>
      <c r="O4241" s="5">
        <v>10.758525366630426</v>
      </c>
      <c r="P4241" s="6" t="s">
        <v>20</v>
      </c>
      <c r="Q4241" s="5" t="s">
        <v>1</v>
      </c>
      <c r="R4241" s="24" t="s">
        <v>1</v>
      </c>
      <c r="S4241" s="6" t="s">
        <v>1</v>
      </c>
      <c r="T4241" s="7" t="str">
        <f t="shared" si="132"/>
        <v>Maintenu</v>
      </c>
      <c r="U4241" s="7" t="s">
        <v>21</v>
      </c>
      <c r="V4241" s="7" t="str">
        <f t="shared" si="133"/>
        <v>Montmorillon</v>
      </c>
      <c r="W4241" s="7">
        <v>1</v>
      </c>
    </row>
    <row r="4242" spans="1:23" x14ac:dyDescent="0.25">
      <c r="A4242" s="1" t="s">
        <v>76</v>
      </c>
      <c r="B4242" s="2" t="s">
        <v>77</v>
      </c>
      <c r="C4242" s="1" t="s">
        <v>191</v>
      </c>
      <c r="D4242" s="2" t="s">
        <v>8479</v>
      </c>
      <c r="E4242" s="1" t="s">
        <v>8720</v>
      </c>
      <c r="F4242" s="2" t="s">
        <v>8721</v>
      </c>
      <c r="G4242" s="3" t="s">
        <v>191</v>
      </c>
      <c r="H4242" s="22" t="s">
        <v>8479</v>
      </c>
      <c r="I4242" s="2" t="s">
        <v>76</v>
      </c>
      <c r="J4242" s="3" t="s">
        <v>77</v>
      </c>
      <c r="K4242" s="1" t="s">
        <v>8499</v>
      </c>
      <c r="L4242" s="2" t="s">
        <v>8500</v>
      </c>
      <c r="M4242" s="4">
        <v>1762</v>
      </c>
      <c r="N4242" s="5">
        <v>0</v>
      </c>
      <c r="O4242" s="5">
        <v>16.463388284458603</v>
      </c>
      <c r="P4242" s="6" t="s">
        <v>34</v>
      </c>
      <c r="Q4242" s="5" t="s">
        <v>88</v>
      </c>
      <c r="R4242" s="24" t="s">
        <v>3</v>
      </c>
      <c r="S4242" s="6" t="s">
        <v>1</v>
      </c>
      <c r="T4242" s="7" t="str">
        <f t="shared" si="132"/>
        <v>de 1. Très sous dotée passe en 3.Intermédiaire</v>
      </c>
      <c r="U4242" s="7" t="s">
        <v>97</v>
      </c>
      <c r="V4242" s="7" t="str">
        <f t="shared" si="133"/>
        <v>Châtellerault-2 (pct)</v>
      </c>
      <c r="W4242" s="7">
        <v>0</v>
      </c>
    </row>
    <row r="4243" spans="1:23" x14ac:dyDescent="0.25">
      <c r="A4243" s="1" t="s">
        <v>76</v>
      </c>
      <c r="B4243" s="2" t="s">
        <v>77</v>
      </c>
      <c r="C4243" s="1" t="s">
        <v>191</v>
      </c>
      <c r="D4243" s="2" t="s">
        <v>8479</v>
      </c>
      <c r="E4243" s="1" t="s">
        <v>8482</v>
      </c>
      <c r="F4243" s="2" t="s">
        <v>8722</v>
      </c>
      <c r="G4243" s="3" t="s">
        <v>191</v>
      </c>
      <c r="H4243" s="22" t="s">
        <v>8479</v>
      </c>
      <c r="I4243" s="2" t="s">
        <v>76</v>
      </c>
      <c r="J4243" s="3" t="s">
        <v>77</v>
      </c>
      <c r="K4243" s="1" t="s">
        <v>8482</v>
      </c>
      <c r="L4243" s="2" t="s">
        <v>8483</v>
      </c>
      <c r="M4243" s="4">
        <v>1161</v>
      </c>
      <c r="N4243" s="5">
        <v>0</v>
      </c>
      <c r="O4243" s="5">
        <v>17.551801078660592</v>
      </c>
      <c r="P4243" s="6" t="s">
        <v>34</v>
      </c>
      <c r="Q4243" s="5" t="s">
        <v>88</v>
      </c>
      <c r="R4243" s="24" t="s">
        <v>3</v>
      </c>
      <c r="S4243" s="6" t="s">
        <v>1</v>
      </c>
      <c r="T4243" s="7" t="str">
        <f t="shared" si="132"/>
        <v>de 1. Très sous dotée passe en 3.Intermédiaire</v>
      </c>
      <c r="U4243" s="7" t="s">
        <v>21</v>
      </c>
      <c r="V4243" s="7" t="str">
        <f t="shared" si="133"/>
        <v>L' Isle-Jourdain</v>
      </c>
      <c r="W4243" s="7">
        <v>0</v>
      </c>
    </row>
    <row r="4244" spans="1:23" x14ac:dyDescent="0.25">
      <c r="A4244" s="1" t="s">
        <v>76</v>
      </c>
      <c r="B4244" s="2" t="s">
        <v>77</v>
      </c>
      <c r="C4244" s="1" t="s">
        <v>191</v>
      </c>
      <c r="D4244" s="2" t="s">
        <v>8479</v>
      </c>
      <c r="E4244" s="1" t="s">
        <v>8723</v>
      </c>
      <c r="F4244" s="2" t="s">
        <v>8724</v>
      </c>
      <c r="G4244" s="3" t="s">
        <v>191</v>
      </c>
      <c r="H4244" s="22" t="s">
        <v>8479</v>
      </c>
      <c r="I4244" s="2" t="s">
        <v>76</v>
      </c>
      <c r="J4244" s="3" t="s">
        <v>77</v>
      </c>
      <c r="K4244" s="1" t="s">
        <v>8692</v>
      </c>
      <c r="L4244" s="2" t="s">
        <v>8510</v>
      </c>
      <c r="M4244" s="4">
        <v>2853</v>
      </c>
      <c r="N4244" s="5">
        <v>19.007655578349599</v>
      </c>
      <c r="O4244" s="5">
        <v>19.007655578349599</v>
      </c>
      <c r="P4244" s="6" t="s">
        <v>20</v>
      </c>
      <c r="Q4244" s="5" t="s">
        <v>88</v>
      </c>
      <c r="R4244" s="24" t="s">
        <v>3</v>
      </c>
      <c r="S4244" s="6" t="s">
        <v>1</v>
      </c>
      <c r="T4244" s="7" t="str">
        <f t="shared" si="132"/>
        <v>de 1. Très sous dotée passe en 3.Intermédiaire</v>
      </c>
      <c r="U4244" s="7" t="s">
        <v>97</v>
      </c>
      <c r="V4244" s="7" t="str">
        <f t="shared" si="133"/>
        <v>Vivonne (pct)</v>
      </c>
      <c r="W4244" s="7">
        <v>0</v>
      </c>
    </row>
    <row r="4245" spans="1:23" x14ac:dyDescent="0.25">
      <c r="A4245" s="1" t="s">
        <v>76</v>
      </c>
      <c r="B4245" s="2" t="s">
        <v>77</v>
      </c>
      <c r="C4245" s="1" t="s">
        <v>191</v>
      </c>
      <c r="D4245" s="2" t="s">
        <v>8479</v>
      </c>
      <c r="E4245" s="1" t="s">
        <v>8725</v>
      </c>
      <c r="F4245" s="2" t="s">
        <v>8726</v>
      </c>
      <c r="G4245" s="3" t="s">
        <v>191</v>
      </c>
      <c r="H4245" s="22" t="s">
        <v>8479</v>
      </c>
      <c r="I4245" s="2" t="s">
        <v>76</v>
      </c>
      <c r="J4245" s="3" t="s">
        <v>77</v>
      </c>
      <c r="K4245" s="1" t="s">
        <v>8505</v>
      </c>
      <c r="L4245" s="2" t="s">
        <v>8506</v>
      </c>
      <c r="M4245" s="4">
        <v>1253</v>
      </c>
      <c r="N4245" s="5">
        <v>10.779169800389294</v>
      </c>
      <c r="O4245" s="5">
        <v>10.779169800389294</v>
      </c>
      <c r="P4245" s="6" t="s">
        <v>20</v>
      </c>
      <c r="Q4245" s="5" t="s">
        <v>1</v>
      </c>
      <c r="R4245" s="24" t="s">
        <v>1</v>
      </c>
      <c r="S4245" s="5" t="s">
        <v>88</v>
      </c>
      <c r="T4245" s="7" t="str">
        <f t="shared" si="132"/>
        <v>de 3.Intermédiaire passe en 1. Très sous dotée</v>
      </c>
      <c r="U4245" s="7" t="s">
        <v>21</v>
      </c>
      <c r="V4245" s="7" t="str">
        <f t="shared" si="133"/>
        <v>Chauvigny</v>
      </c>
      <c r="W4245" s="7">
        <v>1</v>
      </c>
    </row>
    <row r="4246" spans="1:23" x14ac:dyDescent="0.25">
      <c r="A4246" s="1" t="s">
        <v>76</v>
      </c>
      <c r="B4246" s="2" t="s">
        <v>77</v>
      </c>
      <c r="C4246" s="1" t="s">
        <v>191</v>
      </c>
      <c r="D4246" s="2" t="s">
        <v>8479</v>
      </c>
      <c r="E4246" s="1" t="s">
        <v>8727</v>
      </c>
      <c r="F4246" s="2" t="s">
        <v>8531</v>
      </c>
      <c r="G4246" s="3" t="s">
        <v>191</v>
      </c>
      <c r="H4246" s="22" t="s">
        <v>8479</v>
      </c>
      <c r="I4246" s="2" t="s">
        <v>76</v>
      </c>
      <c r="J4246" s="3" t="s">
        <v>77</v>
      </c>
      <c r="K4246" s="1" t="s">
        <v>8530</v>
      </c>
      <c r="L4246" s="2" t="s">
        <v>8531</v>
      </c>
      <c r="M4246" s="4">
        <v>5952</v>
      </c>
      <c r="N4246" s="5">
        <v>20.990277186126463</v>
      </c>
      <c r="O4246" s="5">
        <v>20.990277186126463</v>
      </c>
      <c r="P4246" s="6" t="s">
        <v>20</v>
      </c>
      <c r="Q4246" s="5" t="s">
        <v>88</v>
      </c>
      <c r="R4246" s="24" t="s">
        <v>3</v>
      </c>
      <c r="S4246" s="6" t="s">
        <v>5</v>
      </c>
      <c r="T4246" s="7" t="str">
        <f t="shared" si="132"/>
        <v>de 5. Sur dotée passe en 3.Intermédiaire</v>
      </c>
      <c r="U4246" s="7" t="s">
        <v>97</v>
      </c>
      <c r="V4246" s="7" t="str">
        <f t="shared" si="133"/>
        <v>Jaunay-Clan (pct)</v>
      </c>
      <c r="W4246" s="7">
        <v>0</v>
      </c>
    </row>
    <row r="4247" spans="1:23" x14ac:dyDescent="0.25">
      <c r="A4247" s="1" t="s">
        <v>76</v>
      </c>
      <c r="B4247" s="2" t="s">
        <v>77</v>
      </c>
      <c r="C4247" s="1" t="s">
        <v>191</v>
      </c>
      <c r="D4247" s="2" t="s">
        <v>8479</v>
      </c>
      <c r="E4247" s="1" t="s">
        <v>8728</v>
      </c>
      <c r="F4247" s="2" t="s">
        <v>8729</v>
      </c>
      <c r="G4247" s="3" t="s">
        <v>191</v>
      </c>
      <c r="H4247" s="22" t="s">
        <v>8479</v>
      </c>
      <c r="I4247" s="2" t="s">
        <v>76</v>
      </c>
      <c r="J4247" s="3" t="s">
        <v>77</v>
      </c>
      <c r="K4247" s="1" t="s">
        <v>7909</v>
      </c>
      <c r="L4247" s="2" t="s">
        <v>7910</v>
      </c>
      <c r="M4247" s="4">
        <v>850</v>
      </c>
      <c r="N4247" s="5">
        <v>11.1201367002365</v>
      </c>
      <c r="O4247" s="5">
        <v>11.1201367002365</v>
      </c>
      <c r="P4247" s="6" t="s">
        <v>20</v>
      </c>
      <c r="Q4247" s="5" t="s">
        <v>1</v>
      </c>
      <c r="R4247" s="24" t="s">
        <v>1</v>
      </c>
      <c r="S4247" s="5" t="s">
        <v>88</v>
      </c>
      <c r="T4247" s="7" t="str">
        <f t="shared" si="132"/>
        <v>de 3.Intermédiaire passe en 1. Très sous dotée</v>
      </c>
      <c r="U4247" s="7" t="s">
        <v>21</v>
      </c>
      <c r="V4247" s="7" t="str">
        <f t="shared" si="133"/>
        <v>Lusignan</v>
      </c>
      <c r="W4247" s="7">
        <v>1</v>
      </c>
    </row>
    <row r="4248" spans="1:23" x14ac:dyDescent="0.25">
      <c r="A4248" s="1" t="s">
        <v>76</v>
      </c>
      <c r="B4248" s="2" t="s">
        <v>77</v>
      </c>
      <c r="C4248" s="1" t="s">
        <v>191</v>
      </c>
      <c r="D4248" s="2" t="s">
        <v>8479</v>
      </c>
      <c r="E4248" s="1" t="s">
        <v>8730</v>
      </c>
      <c r="F4248" s="2" t="s">
        <v>8731</v>
      </c>
      <c r="G4248" s="3" t="s">
        <v>191</v>
      </c>
      <c r="H4248" s="22" t="s">
        <v>8479</v>
      </c>
      <c r="I4248" s="2" t="s">
        <v>76</v>
      </c>
      <c r="J4248" s="3" t="s">
        <v>77</v>
      </c>
      <c r="K4248" s="1" t="s">
        <v>8495</v>
      </c>
      <c r="L4248" s="2" t="s">
        <v>8496</v>
      </c>
      <c r="M4248" s="4">
        <v>515.00000000000159</v>
      </c>
      <c r="N4248" s="5">
        <v>10.758525366630426</v>
      </c>
      <c r="O4248" s="5">
        <v>10.758525366630426</v>
      </c>
      <c r="P4248" s="6" t="s">
        <v>20</v>
      </c>
      <c r="Q4248" s="5" t="s">
        <v>1</v>
      </c>
      <c r="R4248" s="24" t="s">
        <v>1</v>
      </c>
      <c r="S4248" s="6" t="s">
        <v>1</v>
      </c>
      <c r="T4248" s="7" t="str">
        <f t="shared" si="132"/>
        <v>Maintenu</v>
      </c>
      <c r="U4248" s="7" t="s">
        <v>21</v>
      </c>
      <c r="V4248" s="7" t="str">
        <f t="shared" si="133"/>
        <v>Montmorillon</v>
      </c>
      <c r="W4248" s="7">
        <v>1</v>
      </c>
    </row>
    <row r="4249" spans="1:23" x14ac:dyDescent="0.25">
      <c r="A4249" s="1" t="s">
        <v>76</v>
      </c>
      <c r="B4249" s="2" t="s">
        <v>77</v>
      </c>
      <c r="C4249" s="1" t="s">
        <v>191</v>
      </c>
      <c r="D4249" s="2" t="s">
        <v>8479</v>
      </c>
      <c r="E4249" s="1" t="s">
        <v>8732</v>
      </c>
      <c r="F4249" s="2" t="s">
        <v>8733</v>
      </c>
      <c r="G4249" s="3" t="s">
        <v>191</v>
      </c>
      <c r="H4249" s="22" t="s">
        <v>8479</v>
      </c>
      <c r="I4249" s="2" t="s">
        <v>76</v>
      </c>
      <c r="J4249" s="3" t="s">
        <v>77</v>
      </c>
      <c r="K4249" s="1" t="s">
        <v>8495</v>
      </c>
      <c r="L4249" s="2" t="s">
        <v>8496</v>
      </c>
      <c r="M4249" s="4">
        <v>349</v>
      </c>
      <c r="N4249" s="5">
        <v>10.758525366630426</v>
      </c>
      <c r="O4249" s="5">
        <v>10.758525366630426</v>
      </c>
      <c r="P4249" s="6" t="s">
        <v>20</v>
      </c>
      <c r="Q4249" s="5" t="s">
        <v>1</v>
      </c>
      <c r="R4249" s="24" t="s">
        <v>1</v>
      </c>
      <c r="S4249" s="6" t="s">
        <v>1</v>
      </c>
      <c r="T4249" s="7" t="str">
        <f t="shared" si="132"/>
        <v>Maintenu</v>
      </c>
      <c r="U4249" s="7" t="s">
        <v>21</v>
      </c>
      <c r="V4249" s="7" t="str">
        <f t="shared" si="133"/>
        <v>Montmorillon</v>
      </c>
      <c r="W4249" s="7">
        <v>1</v>
      </c>
    </row>
    <row r="4250" spans="1:23" x14ac:dyDescent="0.25">
      <c r="A4250" s="1" t="s">
        <v>76</v>
      </c>
      <c r="B4250" s="2" t="s">
        <v>77</v>
      </c>
      <c r="C4250" s="1" t="s">
        <v>191</v>
      </c>
      <c r="D4250" s="2" t="s">
        <v>8479</v>
      </c>
      <c r="E4250" s="1" t="s">
        <v>8734</v>
      </c>
      <c r="F4250" s="2" t="s">
        <v>8735</v>
      </c>
      <c r="G4250" s="3" t="s">
        <v>191</v>
      </c>
      <c r="H4250" s="22" t="s">
        <v>8479</v>
      </c>
      <c r="I4250" s="2" t="s">
        <v>76</v>
      </c>
      <c r="J4250" s="3" t="s">
        <v>77</v>
      </c>
      <c r="K4250" s="1" t="s">
        <v>192</v>
      </c>
      <c r="L4250" s="2" t="s">
        <v>193</v>
      </c>
      <c r="M4250" s="4">
        <v>325.00000000000068</v>
      </c>
      <c r="N4250" s="5">
        <v>0</v>
      </c>
      <c r="O4250" s="5">
        <v>7.6135784546834895</v>
      </c>
      <c r="P4250" s="6" t="s">
        <v>34</v>
      </c>
      <c r="Q4250" s="5" t="s">
        <v>1</v>
      </c>
      <c r="R4250" s="24" t="s">
        <v>1</v>
      </c>
      <c r="S4250" s="5" t="s">
        <v>2</v>
      </c>
      <c r="T4250" s="7" t="str">
        <f t="shared" si="132"/>
        <v>de 2. Sous dotée passe en 1. Très sous dotée</v>
      </c>
      <c r="U4250" s="7" t="s">
        <v>21</v>
      </c>
      <c r="V4250" s="7" t="str">
        <f t="shared" si="133"/>
        <v>Civray</v>
      </c>
      <c r="W4250" s="7">
        <v>1</v>
      </c>
    </row>
    <row r="4251" spans="1:23" x14ac:dyDescent="0.25">
      <c r="A4251" s="1" t="s">
        <v>76</v>
      </c>
      <c r="B4251" s="2" t="s">
        <v>77</v>
      </c>
      <c r="C4251" s="1" t="s">
        <v>191</v>
      </c>
      <c r="D4251" s="2" t="s">
        <v>8479</v>
      </c>
      <c r="E4251" s="1" t="s">
        <v>8736</v>
      </c>
      <c r="F4251" s="2" t="s">
        <v>8737</v>
      </c>
      <c r="G4251" s="3" t="s">
        <v>191</v>
      </c>
      <c r="H4251" s="22" t="s">
        <v>8479</v>
      </c>
      <c r="I4251" s="2" t="s">
        <v>76</v>
      </c>
      <c r="J4251" s="3" t="s">
        <v>77</v>
      </c>
      <c r="K4251" s="1" t="s">
        <v>8495</v>
      </c>
      <c r="L4251" s="2" t="s">
        <v>8496</v>
      </c>
      <c r="M4251" s="4">
        <v>1214</v>
      </c>
      <c r="N4251" s="5">
        <v>10.758525366630426</v>
      </c>
      <c r="O4251" s="5">
        <v>10.758525366630426</v>
      </c>
      <c r="P4251" s="6" t="s">
        <v>20</v>
      </c>
      <c r="Q4251" s="5" t="s">
        <v>1</v>
      </c>
      <c r="R4251" s="24" t="s">
        <v>1</v>
      </c>
      <c r="S4251" s="6" t="s">
        <v>1</v>
      </c>
      <c r="T4251" s="7" t="str">
        <f t="shared" si="132"/>
        <v>Maintenu</v>
      </c>
      <c r="U4251" s="7" t="s">
        <v>21</v>
      </c>
      <c r="V4251" s="7" t="str">
        <f t="shared" si="133"/>
        <v>Montmorillon</v>
      </c>
      <c r="W4251" s="7">
        <v>1</v>
      </c>
    </row>
    <row r="4252" spans="1:23" x14ac:dyDescent="0.25">
      <c r="A4252" s="1" t="s">
        <v>76</v>
      </c>
      <c r="B4252" s="2" t="s">
        <v>77</v>
      </c>
      <c r="C4252" s="1" t="s">
        <v>191</v>
      </c>
      <c r="D4252" s="2" t="s">
        <v>8479</v>
      </c>
      <c r="E4252" s="1" t="s">
        <v>8738</v>
      </c>
      <c r="F4252" s="2" t="s">
        <v>8739</v>
      </c>
      <c r="G4252" s="3" t="s">
        <v>191</v>
      </c>
      <c r="H4252" s="22" t="s">
        <v>8479</v>
      </c>
      <c r="I4252" s="2" t="s">
        <v>76</v>
      </c>
      <c r="J4252" s="3" t="s">
        <v>77</v>
      </c>
      <c r="K4252" s="1" t="s">
        <v>8082</v>
      </c>
      <c r="L4252" s="2" t="s">
        <v>8083</v>
      </c>
      <c r="M4252" s="4">
        <v>1519.0000000000057</v>
      </c>
      <c r="N4252" s="5">
        <v>17.067872291819679</v>
      </c>
      <c r="O4252" s="5">
        <v>17.067872291819679</v>
      </c>
      <c r="P4252" s="6" t="s">
        <v>20</v>
      </c>
      <c r="Q4252" s="5" t="s">
        <v>88</v>
      </c>
      <c r="R4252" s="24" t="s">
        <v>3</v>
      </c>
      <c r="S4252" s="5" t="s">
        <v>88</v>
      </c>
      <c r="T4252" s="7" t="str">
        <f t="shared" si="132"/>
        <v>Maintenu</v>
      </c>
      <c r="U4252" s="7" t="s">
        <v>21</v>
      </c>
      <c r="V4252" s="7" t="str">
        <f t="shared" si="133"/>
        <v>Vouillé</v>
      </c>
      <c r="W4252" s="7">
        <v>0</v>
      </c>
    </row>
    <row r="4253" spans="1:23" x14ac:dyDescent="0.25">
      <c r="A4253" s="1" t="s">
        <v>76</v>
      </c>
      <c r="B4253" s="2" t="s">
        <v>77</v>
      </c>
      <c r="C4253" s="1" t="s">
        <v>191</v>
      </c>
      <c r="D4253" s="2" t="s">
        <v>8479</v>
      </c>
      <c r="E4253" s="1" t="s">
        <v>8740</v>
      </c>
      <c r="F4253" s="2" t="s">
        <v>8741</v>
      </c>
      <c r="G4253" s="3" t="s">
        <v>191</v>
      </c>
      <c r="H4253" s="22" t="s">
        <v>8479</v>
      </c>
      <c r="I4253" s="2" t="s">
        <v>76</v>
      </c>
      <c r="J4253" s="3" t="s">
        <v>77</v>
      </c>
      <c r="K4253" s="1" t="s">
        <v>8505</v>
      </c>
      <c r="L4253" s="2" t="s">
        <v>8506</v>
      </c>
      <c r="M4253" s="4">
        <v>62</v>
      </c>
      <c r="N4253" s="5">
        <v>10.779169800389294</v>
      </c>
      <c r="O4253" s="5">
        <v>10.779169800389294</v>
      </c>
      <c r="P4253" s="6" t="s">
        <v>20</v>
      </c>
      <c r="Q4253" s="5" t="s">
        <v>1</v>
      </c>
      <c r="R4253" s="24" t="s">
        <v>1</v>
      </c>
      <c r="S4253" s="5" t="s">
        <v>88</v>
      </c>
      <c r="T4253" s="7" t="str">
        <f t="shared" si="132"/>
        <v>de 3.Intermédiaire passe en 1. Très sous dotée</v>
      </c>
      <c r="U4253" s="7" t="s">
        <v>21</v>
      </c>
      <c r="V4253" s="7" t="str">
        <f t="shared" si="133"/>
        <v>Chauvigny</v>
      </c>
      <c r="W4253" s="7">
        <v>1</v>
      </c>
    </row>
    <row r="4254" spans="1:23" x14ac:dyDescent="0.25">
      <c r="A4254" s="1" t="s">
        <v>76</v>
      </c>
      <c r="B4254" s="2" t="s">
        <v>77</v>
      </c>
      <c r="C4254" s="1" t="s">
        <v>191</v>
      </c>
      <c r="D4254" s="2" t="s">
        <v>8479</v>
      </c>
      <c r="E4254" s="1" t="s">
        <v>8742</v>
      </c>
      <c r="F4254" s="2" t="s">
        <v>8743</v>
      </c>
      <c r="G4254" s="3" t="s">
        <v>191</v>
      </c>
      <c r="H4254" s="22" t="s">
        <v>8479</v>
      </c>
      <c r="I4254" s="2" t="s">
        <v>76</v>
      </c>
      <c r="J4254" s="3" t="s">
        <v>77</v>
      </c>
      <c r="K4254" s="1" t="s">
        <v>8082</v>
      </c>
      <c r="L4254" s="2" t="s">
        <v>8083</v>
      </c>
      <c r="M4254" s="4">
        <v>809</v>
      </c>
      <c r="N4254" s="5">
        <v>17.067872291819679</v>
      </c>
      <c r="O4254" s="5">
        <v>17.067872291819679</v>
      </c>
      <c r="P4254" s="6" t="s">
        <v>20</v>
      </c>
      <c r="Q4254" s="5" t="s">
        <v>88</v>
      </c>
      <c r="R4254" s="24" t="s">
        <v>3</v>
      </c>
      <c r="S4254" s="5" t="s">
        <v>88</v>
      </c>
      <c r="T4254" s="7" t="str">
        <f t="shared" si="132"/>
        <v>Maintenu</v>
      </c>
      <c r="U4254" s="7" t="s">
        <v>21</v>
      </c>
      <c r="V4254" s="7" t="str">
        <f t="shared" si="133"/>
        <v>Vouillé</v>
      </c>
      <c r="W4254" s="7">
        <v>0</v>
      </c>
    </row>
    <row r="4255" spans="1:23" x14ac:dyDescent="0.25">
      <c r="A4255" s="1" t="s">
        <v>76</v>
      </c>
      <c r="B4255" s="2" t="s">
        <v>77</v>
      </c>
      <c r="C4255" s="1" t="s">
        <v>191</v>
      </c>
      <c r="D4255" s="2" t="s">
        <v>8479</v>
      </c>
      <c r="E4255" s="1" t="s">
        <v>8744</v>
      </c>
      <c r="F4255" s="2" t="s">
        <v>8745</v>
      </c>
      <c r="G4255" s="3" t="s">
        <v>191</v>
      </c>
      <c r="H4255" s="22" t="s">
        <v>8479</v>
      </c>
      <c r="I4255" s="2" t="s">
        <v>76</v>
      </c>
      <c r="J4255" s="3" t="s">
        <v>77</v>
      </c>
      <c r="K4255" s="1" t="s">
        <v>8505</v>
      </c>
      <c r="L4255" s="2" t="s">
        <v>8506</v>
      </c>
      <c r="M4255" s="4">
        <v>1123</v>
      </c>
      <c r="N4255" s="5">
        <v>10.779169800389294</v>
      </c>
      <c r="O4255" s="5">
        <v>10.779169800389294</v>
      </c>
      <c r="P4255" s="6" t="s">
        <v>20</v>
      </c>
      <c r="Q4255" s="5" t="s">
        <v>1</v>
      </c>
      <c r="R4255" s="24" t="s">
        <v>1</v>
      </c>
      <c r="S4255" s="6" t="s">
        <v>1</v>
      </c>
      <c r="T4255" s="7" t="str">
        <f t="shared" si="132"/>
        <v>Maintenu</v>
      </c>
      <c r="U4255" s="7" t="s">
        <v>21</v>
      </c>
      <c r="V4255" s="7" t="str">
        <f t="shared" si="133"/>
        <v>Chauvigny</v>
      </c>
      <c r="W4255" s="7">
        <v>1</v>
      </c>
    </row>
    <row r="4256" spans="1:23" x14ac:dyDescent="0.25">
      <c r="A4256" s="1" t="s">
        <v>76</v>
      </c>
      <c r="B4256" s="2" t="s">
        <v>77</v>
      </c>
      <c r="C4256" s="1" t="s">
        <v>191</v>
      </c>
      <c r="D4256" s="2" t="s">
        <v>8479</v>
      </c>
      <c r="E4256" s="1" t="s">
        <v>8746</v>
      </c>
      <c r="F4256" s="2" t="s">
        <v>8747</v>
      </c>
      <c r="G4256" s="3" t="s">
        <v>191</v>
      </c>
      <c r="H4256" s="22" t="s">
        <v>8479</v>
      </c>
      <c r="I4256" s="2" t="s">
        <v>76</v>
      </c>
      <c r="J4256" s="3" t="s">
        <v>77</v>
      </c>
      <c r="K4256" s="1" t="s">
        <v>5275</v>
      </c>
      <c r="L4256" s="2" t="s">
        <v>5276</v>
      </c>
      <c r="M4256" s="4">
        <v>570</v>
      </c>
      <c r="N4256" s="5">
        <v>6.4078510593007119</v>
      </c>
      <c r="O4256" s="5">
        <v>6.4078510593007119</v>
      </c>
      <c r="P4256" s="6" t="s">
        <v>20</v>
      </c>
      <c r="Q4256" s="5" t="s">
        <v>1</v>
      </c>
      <c r="R4256" s="24" t="s">
        <v>1</v>
      </c>
      <c r="S4256" s="6" t="s">
        <v>1</v>
      </c>
      <c r="T4256" s="7" t="str">
        <f t="shared" si="132"/>
        <v>Maintenu</v>
      </c>
      <c r="U4256" s="7" t="s">
        <v>21</v>
      </c>
      <c r="V4256" s="7" t="str">
        <f t="shared" si="133"/>
        <v>La Roche-Posay</v>
      </c>
      <c r="W4256" s="7">
        <v>1</v>
      </c>
    </row>
    <row r="4257" spans="1:23" x14ac:dyDescent="0.25">
      <c r="A4257" s="1" t="s">
        <v>76</v>
      </c>
      <c r="B4257" s="2" t="s">
        <v>77</v>
      </c>
      <c r="C4257" s="1" t="s">
        <v>191</v>
      </c>
      <c r="D4257" s="2" t="s">
        <v>8479</v>
      </c>
      <c r="E4257" s="1" t="s">
        <v>8748</v>
      </c>
      <c r="F4257" s="2" t="s">
        <v>8749</v>
      </c>
      <c r="G4257" s="3" t="s">
        <v>191</v>
      </c>
      <c r="H4257" s="22" t="s">
        <v>8479</v>
      </c>
      <c r="I4257" s="2" t="s">
        <v>76</v>
      </c>
      <c r="J4257" s="3" t="s">
        <v>77</v>
      </c>
      <c r="K4257" s="1" t="s">
        <v>8505</v>
      </c>
      <c r="L4257" s="2" t="s">
        <v>8506</v>
      </c>
      <c r="M4257" s="4">
        <v>608</v>
      </c>
      <c r="N4257" s="5">
        <v>10.779169800389294</v>
      </c>
      <c r="O4257" s="5">
        <v>10.779169800389294</v>
      </c>
      <c r="P4257" s="6" t="s">
        <v>20</v>
      </c>
      <c r="Q4257" s="5" t="s">
        <v>1</v>
      </c>
      <c r="R4257" s="24" t="s">
        <v>1</v>
      </c>
      <c r="S4257" s="5" t="s">
        <v>88</v>
      </c>
      <c r="T4257" s="7" t="str">
        <f t="shared" si="132"/>
        <v>de 3.Intermédiaire passe en 1. Très sous dotée</v>
      </c>
      <c r="U4257" s="7" t="s">
        <v>21</v>
      </c>
      <c r="V4257" s="7" t="str">
        <f t="shared" si="133"/>
        <v>Chauvigny</v>
      </c>
      <c r="W4257" s="7">
        <v>1</v>
      </c>
    </row>
    <row r="4258" spans="1:23" x14ac:dyDescent="0.25">
      <c r="A4258" s="1" t="s">
        <v>76</v>
      </c>
      <c r="B4258" s="2" t="s">
        <v>77</v>
      </c>
      <c r="C4258" s="1" t="s">
        <v>191</v>
      </c>
      <c r="D4258" s="2" t="s">
        <v>8479</v>
      </c>
      <c r="E4258" s="1" t="s">
        <v>8750</v>
      </c>
      <c r="F4258" s="2" t="s">
        <v>8751</v>
      </c>
      <c r="G4258" s="3" t="s">
        <v>191</v>
      </c>
      <c r="H4258" s="22" t="s">
        <v>8479</v>
      </c>
      <c r="I4258" s="2" t="s">
        <v>76</v>
      </c>
      <c r="J4258" s="3" t="s">
        <v>77</v>
      </c>
      <c r="K4258" s="1" t="s">
        <v>8499</v>
      </c>
      <c r="L4258" s="2" t="s">
        <v>8500</v>
      </c>
      <c r="M4258" s="4">
        <v>494</v>
      </c>
      <c r="N4258" s="5">
        <v>0</v>
      </c>
      <c r="O4258" s="5">
        <v>16.463388284458603</v>
      </c>
      <c r="P4258" s="6" t="s">
        <v>34</v>
      </c>
      <c r="Q4258" s="5" t="s">
        <v>88</v>
      </c>
      <c r="R4258" s="24" t="s">
        <v>3</v>
      </c>
      <c r="S4258" s="6" t="s">
        <v>1</v>
      </c>
      <c r="T4258" s="7" t="str">
        <f t="shared" si="132"/>
        <v>de 1. Très sous dotée passe en 3.Intermédiaire</v>
      </c>
      <c r="U4258" s="7" t="s">
        <v>97</v>
      </c>
      <c r="V4258" s="7" t="str">
        <f t="shared" si="133"/>
        <v>Châtellerault-2 (pct)</v>
      </c>
      <c r="W4258" s="7">
        <v>0</v>
      </c>
    </row>
    <row r="4259" spans="1:23" x14ac:dyDescent="0.25">
      <c r="A4259" s="1" t="s">
        <v>76</v>
      </c>
      <c r="B4259" s="2" t="s">
        <v>77</v>
      </c>
      <c r="C4259" s="1" t="s">
        <v>191</v>
      </c>
      <c r="D4259" s="2" t="s">
        <v>8479</v>
      </c>
      <c r="E4259" s="1" t="s">
        <v>8540</v>
      </c>
      <c r="F4259" s="2" t="s">
        <v>8541</v>
      </c>
      <c r="G4259" s="3" t="s">
        <v>191</v>
      </c>
      <c r="H4259" s="22" t="s">
        <v>8479</v>
      </c>
      <c r="I4259" s="2" t="s">
        <v>76</v>
      </c>
      <c r="J4259" s="3" t="s">
        <v>77</v>
      </c>
      <c r="K4259" s="1" t="s">
        <v>8540</v>
      </c>
      <c r="L4259" s="2" t="s">
        <v>8541</v>
      </c>
      <c r="M4259" s="4">
        <v>2507</v>
      </c>
      <c r="N4259" s="5">
        <v>0</v>
      </c>
      <c r="O4259" s="5">
        <v>7.8711080952142289</v>
      </c>
      <c r="P4259" s="6" t="s">
        <v>34</v>
      </c>
      <c r="Q4259" s="5" t="s">
        <v>1</v>
      </c>
      <c r="R4259" s="24" t="s">
        <v>1</v>
      </c>
      <c r="S4259" s="6" t="s">
        <v>1</v>
      </c>
      <c r="T4259" s="7" t="str">
        <f t="shared" si="132"/>
        <v>Maintenu</v>
      </c>
      <c r="U4259" s="7" t="s">
        <v>21</v>
      </c>
      <c r="V4259" s="7" t="str">
        <f t="shared" si="133"/>
        <v>Lencloître</v>
      </c>
      <c r="W4259" s="7">
        <v>1</v>
      </c>
    </row>
    <row r="4260" spans="1:23" x14ac:dyDescent="0.25">
      <c r="A4260" s="1" t="s">
        <v>76</v>
      </c>
      <c r="B4260" s="2" t="s">
        <v>77</v>
      </c>
      <c r="C4260" s="1" t="s">
        <v>191</v>
      </c>
      <c r="D4260" s="2" t="s">
        <v>8479</v>
      </c>
      <c r="E4260" s="1" t="s">
        <v>8752</v>
      </c>
      <c r="F4260" s="2" t="s">
        <v>8753</v>
      </c>
      <c r="G4260" s="3" t="s">
        <v>191</v>
      </c>
      <c r="H4260" s="22" t="s">
        <v>8479</v>
      </c>
      <c r="I4260" s="2" t="s">
        <v>76</v>
      </c>
      <c r="J4260" s="3" t="s">
        <v>77</v>
      </c>
      <c r="K4260" s="1" t="s">
        <v>5275</v>
      </c>
      <c r="L4260" s="2" t="s">
        <v>5276</v>
      </c>
      <c r="M4260" s="4">
        <v>539</v>
      </c>
      <c r="N4260" s="5">
        <v>6.4078510593007119</v>
      </c>
      <c r="O4260" s="5">
        <v>6.4078510593007119</v>
      </c>
      <c r="P4260" s="6" t="s">
        <v>20</v>
      </c>
      <c r="Q4260" s="5" t="s">
        <v>1</v>
      </c>
      <c r="R4260" s="24" t="s">
        <v>1</v>
      </c>
      <c r="S4260" s="6" t="s">
        <v>1</v>
      </c>
      <c r="T4260" s="7" t="str">
        <f t="shared" si="132"/>
        <v>Maintenu</v>
      </c>
      <c r="U4260" s="7" t="s">
        <v>21</v>
      </c>
      <c r="V4260" s="7" t="str">
        <f t="shared" si="133"/>
        <v>La Roche-Posay</v>
      </c>
      <c r="W4260" s="7">
        <v>1</v>
      </c>
    </row>
    <row r="4261" spans="1:23" x14ac:dyDescent="0.25">
      <c r="A4261" s="1" t="s">
        <v>76</v>
      </c>
      <c r="B4261" s="2" t="s">
        <v>77</v>
      </c>
      <c r="C4261" s="1" t="s">
        <v>191</v>
      </c>
      <c r="D4261" s="2" t="s">
        <v>8479</v>
      </c>
      <c r="E4261" s="1" t="s">
        <v>8754</v>
      </c>
      <c r="F4261" s="2" t="s">
        <v>8755</v>
      </c>
      <c r="G4261" s="3" t="s">
        <v>5293</v>
      </c>
      <c r="H4261" s="22" t="s">
        <v>5294</v>
      </c>
      <c r="I4261" s="2" t="s">
        <v>143</v>
      </c>
      <c r="J4261" s="3" t="s">
        <v>1880</v>
      </c>
      <c r="K4261" s="1" t="s">
        <v>8593</v>
      </c>
      <c r="L4261" s="2" t="s">
        <v>8594</v>
      </c>
      <c r="M4261" s="4">
        <v>437.00000000000057</v>
      </c>
      <c r="N4261" s="5">
        <v>6.1788126145279829</v>
      </c>
      <c r="O4261" s="5">
        <v>6.1788126145279829</v>
      </c>
      <c r="P4261" s="6" t="s">
        <v>20</v>
      </c>
      <c r="Q4261" s="5" t="s">
        <v>1</v>
      </c>
      <c r="R4261" s="24" t="s">
        <v>1</v>
      </c>
      <c r="S4261" s="5" t="s">
        <v>2</v>
      </c>
      <c r="T4261" s="7" t="str">
        <f t="shared" si="132"/>
        <v>de 2. Sous dotée passe en 1. Très sous dotée</v>
      </c>
      <c r="U4261" s="7" t="s">
        <v>21</v>
      </c>
      <c r="V4261" s="7" t="str">
        <f t="shared" si="133"/>
        <v>Descartes</v>
      </c>
      <c r="W4261" s="7">
        <v>0</v>
      </c>
    </row>
    <row r="4262" spans="1:23" x14ac:dyDescent="0.25">
      <c r="A4262" s="1" t="s">
        <v>76</v>
      </c>
      <c r="B4262" s="2" t="s">
        <v>77</v>
      </c>
      <c r="C4262" s="1" t="s">
        <v>191</v>
      </c>
      <c r="D4262" s="2" t="s">
        <v>8479</v>
      </c>
      <c r="E4262" s="1" t="s">
        <v>8756</v>
      </c>
      <c r="F4262" s="2" t="s">
        <v>8757</v>
      </c>
      <c r="G4262" s="3" t="s">
        <v>191</v>
      </c>
      <c r="H4262" s="22" t="s">
        <v>8479</v>
      </c>
      <c r="I4262" s="2" t="s">
        <v>76</v>
      </c>
      <c r="J4262" s="3" t="s">
        <v>77</v>
      </c>
      <c r="K4262" s="1" t="s">
        <v>8571</v>
      </c>
      <c r="L4262" s="2" t="s">
        <v>8572</v>
      </c>
      <c r="M4262" s="4">
        <v>839</v>
      </c>
      <c r="N4262" s="5">
        <v>7.8749674966449597</v>
      </c>
      <c r="O4262" s="5">
        <v>7.8749674966449597</v>
      </c>
      <c r="P4262" s="6" t="s">
        <v>20</v>
      </c>
      <c r="Q4262" s="5" t="s">
        <v>1</v>
      </c>
      <c r="R4262" s="24" t="s">
        <v>1</v>
      </c>
      <c r="S4262" s="6" t="s">
        <v>1</v>
      </c>
      <c r="T4262" s="7" t="str">
        <f t="shared" si="132"/>
        <v>Maintenu</v>
      </c>
      <c r="U4262" s="7" t="s">
        <v>21</v>
      </c>
      <c r="V4262" s="7" t="str">
        <f t="shared" si="133"/>
        <v>Lussac-les-Châteaux</v>
      </c>
      <c r="W4262" s="7">
        <v>1</v>
      </c>
    </row>
    <row r="4263" spans="1:23" x14ac:dyDescent="0.25">
      <c r="A4263" s="1" t="s">
        <v>76</v>
      </c>
      <c r="B4263" s="2" t="s">
        <v>77</v>
      </c>
      <c r="C4263" s="1" t="s">
        <v>191</v>
      </c>
      <c r="D4263" s="2" t="s">
        <v>8479</v>
      </c>
      <c r="E4263" s="1" t="s">
        <v>8758</v>
      </c>
      <c r="F4263" s="2" t="s">
        <v>8759</v>
      </c>
      <c r="G4263" s="3" t="s">
        <v>2572</v>
      </c>
      <c r="H4263" s="22" t="s">
        <v>5272</v>
      </c>
      <c r="I4263" s="2" t="s">
        <v>143</v>
      </c>
      <c r="J4263" s="3" t="s">
        <v>1880</v>
      </c>
      <c r="K4263" s="1" t="s">
        <v>8548</v>
      </c>
      <c r="L4263" s="2" t="s">
        <v>8549</v>
      </c>
      <c r="M4263" s="4">
        <v>324.99999999999932</v>
      </c>
      <c r="N4263" s="5">
        <v>9.9133217122607586</v>
      </c>
      <c r="O4263" s="5">
        <v>9.9133217122607586</v>
      </c>
      <c r="P4263" s="6" t="s">
        <v>20</v>
      </c>
      <c r="Q4263" s="5" t="s">
        <v>1</v>
      </c>
      <c r="R4263" s="24" t="s">
        <v>1</v>
      </c>
      <c r="S4263" s="6" t="s">
        <v>1</v>
      </c>
      <c r="T4263" s="7" t="str">
        <f t="shared" si="132"/>
        <v>Maintenu</v>
      </c>
      <c r="U4263" s="7" t="s">
        <v>21</v>
      </c>
      <c r="V4263" s="7" t="str">
        <f t="shared" si="133"/>
        <v>Le Blanc</v>
      </c>
      <c r="W4263" s="7">
        <v>0</v>
      </c>
    </row>
    <row r="4264" spans="1:23" x14ac:dyDescent="0.25">
      <c r="A4264" s="1" t="s">
        <v>76</v>
      </c>
      <c r="B4264" s="2" t="s">
        <v>77</v>
      </c>
      <c r="C4264" s="1" t="s">
        <v>191</v>
      </c>
      <c r="D4264" s="2" t="s">
        <v>8479</v>
      </c>
      <c r="E4264" s="1" t="s">
        <v>8760</v>
      </c>
      <c r="F4264" s="2" t="s">
        <v>8761</v>
      </c>
      <c r="G4264" s="3" t="s">
        <v>191</v>
      </c>
      <c r="H4264" s="22" t="s">
        <v>8479</v>
      </c>
      <c r="I4264" s="2" t="s">
        <v>76</v>
      </c>
      <c r="J4264" s="3" t="s">
        <v>77</v>
      </c>
      <c r="K4264" s="1" t="s">
        <v>8762</v>
      </c>
      <c r="L4264" s="2" t="s">
        <v>8763</v>
      </c>
      <c r="M4264" s="4">
        <v>3203</v>
      </c>
      <c r="N4264" s="5">
        <v>24.803662184799471</v>
      </c>
      <c r="O4264" s="5">
        <v>24.803662184799471</v>
      </c>
      <c r="P4264" s="6" t="s">
        <v>20</v>
      </c>
      <c r="Q4264" s="5" t="s">
        <v>88</v>
      </c>
      <c r="R4264" s="24" t="s">
        <v>3</v>
      </c>
      <c r="S4264" s="6" t="s">
        <v>1</v>
      </c>
      <c r="T4264" s="7" t="str">
        <f t="shared" si="132"/>
        <v>de 1. Très sous dotée passe en 3.Intermédiaire</v>
      </c>
      <c r="U4264" s="7" t="s">
        <v>97</v>
      </c>
      <c r="V4264" s="7" t="str">
        <f t="shared" si="133"/>
        <v>Poitiers-5 (pct)</v>
      </c>
      <c r="W4264" s="7">
        <v>0</v>
      </c>
    </row>
    <row r="4265" spans="1:23" x14ac:dyDescent="0.25">
      <c r="A4265" s="1" t="s">
        <v>76</v>
      </c>
      <c r="B4265" s="2" t="s">
        <v>77</v>
      </c>
      <c r="C4265" s="1" t="s">
        <v>191</v>
      </c>
      <c r="D4265" s="2" t="s">
        <v>8479</v>
      </c>
      <c r="E4265" s="1" t="s">
        <v>8764</v>
      </c>
      <c r="F4265" s="2" t="s">
        <v>8765</v>
      </c>
      <c r="G4265" s="3" t="s">
        <v>401</v>
      </c>
      <c r="H4265" s="22" t="s">
        <v>7844</v>
      </c>
      <c r="I4265" s="2" t="s">
        <v>76</v>
      </c>
      <c r="J4265" s="3" t="s">
        <v>77</v>
      </c>
      <c r="K4265" s="1" t="s">
        <v>402</v>
      </c>
      <c r="L4265" s="2" t="s">
        <v>403</v>
      </c>
      <c r="M4265" s="4">
        <v>215</v>
      </c>
      <c r="N4265" s="5">
        <v>0</v>
      </c>
      <c r="O4265" s="5">
        <v>17.938853520096337</v>
      </c>
      <c r="P4265" s="6" t="s">
        <v>34</v>
      </c>
      <c r="Q4265" s="5" t="s">
        <v>88</v>
      </c>
      <c r="R4265" s="24" t="s">
        <v>3</v>
      </c>
      <c r="S4265" s="5" t="s">
        <v>2</v>
      </c>
      <c r="T4265" s="7" t="str">
        <f t="shared" si="132"/>
        <v>de 2. Sous dotée passe en 3.Intermédiaire</v>
      </c>
      <c r="U4265" s="7" t="s">
        <v>21</v>
      </c>
      <c r="V4265" s="7" t="str">
        <f t="shared" si="133"/>
        <v>Sauzé-Vaussais</v>
      </c>
      <c r="W4265" s="7">
        <v>0</v>
      </c>
    </row>
    <row r="4266" spans="1:23" x14ac:dyDescent="0.25">
      <c r="A4266" s="1" t="s">
        <v>76</v>
      </c>
      <c r="B4266" s="2" t="s">
        <v>77</v>
      </c>
      <c r="C4266" s="1" t="s">
        <v>191</v>
      </c>
      <c r="D4266" s="2" t="s">
        <v>8479</v>
      </c>
      <c r="E4266" s="1" t="s">
        <v>8766</v>
      </c>
      <c r="F4266" s="2" t="s">
        <v>8767</v>
      </c>
      <c r="G4266" s="3" t="s">
        <v>191</v>
      </c>
      <c r="H4266" s="22" t="s">
        <v>8479</v>
      </c>
      <c r="I4266" s="2" t="s">
        <v>76</v>
      </c>
      <c r="J4266" s="3" t="s">
        <v>77</v>
      </c>
      <c r="K4266" s="1" t="s">
        <v>8505</v>
      </c>
      <c r="L4266" s="2" t="s">
        <v>8506</v>
      </c>
      <c r="M4266" s="4">
        <v>563</v>
      </c>
      <c r="N4266" s="5">
        <v>10.779169800389294</v>
      </c>
      <c r="O4266" s="5">
        <v>10.779169800389294</v>
      </c>
      <c r="P4266" s="6" t="s">
        <v>20</v>
      </c>
      <c r="Q4266" s="5" t="s">
        <v>1</v>
      </c>
      <c r="R4266" s="24" t="s">
        <v>1</v>
      </c>
      <c r="S4266" s="6" t="s">
        <v>1</v>
      </c>
      <c r="T4266" s="7" t="str">
        <f t="shared" si="132"/>
        <v>Maintenu</v>
      </c>
      <c r="U4266" s="7" t="s">
        <v>21</v>
      </c>
      <c r="V4266" s="7" t="str">
        <f t="shared" si="133"/>
        <v>Chauvigny</v>
      </c>
      <c r="W4266" s="7">
        <v>1</v>
      </c>
    </row>
    <row r="4267" spans="1:23" x14ac:dyDescent="0.25">
      <c r="A4267" s="1" t="s">
        <v>76</v>
      </c>
      <c r="B4267" s="2" t="s">
        <v>77</v>
      </c>
      <c r="C4267" s="1" t="s">
        <v>191</v>
      </c>
      <c r="D4267" s="2" t="s">
        <v>8479</v>
      </c>
      <c r="E4267" s="1" t="s">
        <v>8768</v>
      </c>
      <c r="F4267" s="2" t="s">
        <v>8769</v>
      </c>
      <c r="G4267" s="3" t="s">
        <v>191</v>
      </c>
      <c r="H4267" s="22" t="s">
        <v>8479</v>
      </c>
      <c r="I4267" s="2" t="s">
        <v>76</v>
      </c>
      <c r="J4267" s="3" t="s">
        <v>77</v>
      </c>
      <c r="K4267" s="1" t="s">
        <v>192</v>
      </c>
      <c r="L4267" s="2" t="s">
        <v>193</v>
      </c>
      <c r="M4267" s="4">
        <v>429</v>
      </c>
      <c r="N4267" s="5">
        <v>0</v>
      </c>
      <c r="O4267" s="5">
        <v>7.6135784546834895</v>
      </c>
      <c r="P4267" s="6" t="s">
        <v>34</v>
      </c>
      <c r="Q4267" s="5" t="s">
        <v>1</v>
      </c>
      <c r="R4267" s="24" t="s">
        <v>1</v>
      </c>
      <c r="S4267" s="5" t="s">
        <v>2</v>
      </c>
      <c r="T4267" s="7" t="str">
        <f t="shared" si="132"/>
        <v>de 2. Sous dotée passe en 1. Très sous dotée</v>
      </c>
      <c r="U4267" s="7" t="s">
        <v>21</v>
      </c>
      <c r="V4267" s="7" t="str">
        <f t="shared" si="133"/>
        <v>Civray</v>
      </c>
      <c r="W4267" s="7">
        <v>1</v>
      </c>
    </row>
    <row r="4268" spans="1:23" x14ac:dyDescent="0.25">
      <c r="A4268" s="1" t="s">
        <v>76</v>
      </c>
      <c r="B4268" s="2" t="s">
        <v>77</v>
      </c>
      <c r="C4268" s="1" t="s">
        <v>191</v>
      </c>
      <c r="D4268" s="2" t="s">
        <v>8479</v>
      </c>
      <c r="E4268" s="1" t="s">
        <v>8211</v>
      </c>
      <c r="F4268" s="2" t="s">
        <v>8212</v>
      </c>
      <c r="G4268" s="3" t="s">
        <v>191</v>
      </c>
      <c r="H4268" s="22" t="s">
        <v>8479</v>
      </c>
      <c r="I4268" s="2" t="s">
        <v>76</v>
      </c>
      <c r="J4268" s="3" t="s">
        <v>77</v>
      </c>
      <c r="K4268" s="1" t="s">
        <v>8211</v>
      </c>
      <c r="L4268" s="2" t="s">
        <v>8212</v>
      </c>
      <c r="M4268" s="4">
        <v>6780</v>
      </c>
      <c r="N4268" s="5">
        <v>22.799434987690638</v>
      </c>
      <c r="O4268" s="5">
        <v>22.799434987690638</v>
      </c>
      <c r="P4268" s="6" t="s">
        <v>20</v>
      </c>
      <c r="Q4268" s="5" t="s">
        <v>88</v>
      </c>
      <c r="R4268" s="24" t="s">
        <v>3</v>
      </c>
      <c r="S4268" s="5" t="s">
        <v>88</v>
      </c>
      <c r="T4268" s="7" t="str">
        <f t="shared" si="132"/>
        <v>Maintenu</v>
      </c>
      <c r="U4268" s="7" t="s">
        <v>21</v>
      </c>
      <c r="V4268" s="7" t="str">
        <f t="shared" si="133"/>
        <v>Loudun</v>
      </c>
      <c r="W4268" s="7">
        <v>0</v>
      </c>
    </row>
    <row r="4269" spans="1:23" x14ac:dyDescent="0.25">
      <c r="A4269" s="1" t="s">
        <v>76</v>
      </c>
      <c r="B4269" s="2" t="s">
        <v>77</v>
      </c>
      <c r="C4269" s="1" t="s">
        <v>191</v>
      </c>
      <c r="D4269" s="2" t="s">
        <v>8479</v>
      </c>
      <c r="E4269" s="1" t="s">
        <v>8770</v>
      </c>
      <c r="F4269" s="2" t="s">
        <v>8771</v>
      </c>
      <c r="G4269" s="3" t="s">
        <v>191</v>
      </c>
      <c r="H4269" s="22" t="s">
        <v>8479</v>
      </c>
      <c r="I4269" s="2" t="s">
        <v>76</v>
      </c>
      <c r="J4269" s="3" t="s">
        <v>77</v>
      </c>
      <c r="K4269" s="1" t="s">
        <v>8482</v>
      </c>
      <c r="L4269" s="2" t="s">
        <v>8483</v>
      </c>
      <c r="M4269" s="4">
        <v>275.00000000000068</v>
      </c>
      <c r="N4269" s="5">
        <v>0</v>
      </c>
      <c r="O4269" s="5">
        <v>17.551801078660592</v>
      </c>
      <c r="P4269" s="6" t="s">
        <v>34</v>
      </c>
      <c r="Q4269" s="5" t="s">
        <v>88</v>
      </c>
      <c r="R4269" s="24" t="s">
        <v>3</v>
      </c>
      <c r="S4269" s="6" t="s">
        <v>1</v>
      </c>
      <c r="T4269" s="7" t="str">
        <f t="shared" si="132"/>
        <v>de 1. Très sous dotée passe en 3.Intermédiaire</v>
      </c>
      <c r="U4269" s="7" t="s">
        <v>21</v>
      </c>
      <c r="V4269" s="7" t="str">
        <f t="shared" si="133"/>
        <v>L' Isle-Jourdain</v>
      </c>
      <c r="W4269" s="7">
        <v>0</v>
      </c>
    </row>
    <row r="4270" spans="1:23" x14ac:dyDescent="0.25">
      <c r="A4270" s="1" t="s">
        <v>76</v>
      </c>
      <c r="B4270" s="2" t="s">
        <v>77</v>
      </c>
      <c r="C4270" s="1" t="s">
        <v>191</v>
      </c>
      <c r="D4270" s="2" t="s">
        <v>8479</v>
      </c>
      <c r="E4270" s="1" t="s">
        <v>7909</v>
      </c>
      <c r="F4270" s="2" t="s">
        <v>7910</v>
      </c>
      <c r="G4270" s="3" t="s">
        <v>191</v>
      </c>
      <c r="H4270" s="22" t="s">
        <v>8479</v>
      </c>
      <c r="I4270" s="2" t="s">
        <v>76</v>
      </c>
      <c r="J4270" s="3" t="s">
        <v>77</v>
      </c>
      <c r="K4270" s="1" t="s">
        <v>7909</v>
      </c>
      <c r="L4270" s="2" t="s">
        <v>7910</v>
      </c>
      <c r="M4270" s="4">
        <v>2641</v>
      </c>
      <c r="N4270" s="5">
        <v>11.1201367002365</v>
      </c>
      <c r="O4270" s="5">
        <v>11.1201367002365</v>
      </c>
      <c r="P4270" s="6" t="s">
        <v>20</v>
      </c>
      <c r="Q4270" s="5" t="s">
        <v>1</v>
      </c>
      <c r="R4270" s="24" t="s">
        <v>1</v>
      </c>
      <c r="S4270" s="5" t="s">
        <v>88</v>
      </c>
      <c r="T4270" s="7" t="str">
        <f t="shared" si="132"/>
        <v>de 3.Intermédiaire passe en 1. Très sous dotée</v>
      </c>
      <c r="U4270" s="7" t="s">
        <v>21</v>
      </c>
      <c r="V4270" s="7" t="str">
        <f t="shared" si="133"/>
        <v>Lusignan</v>
      </c>
      <c r="W4270" s="7">
        <v>1</v>
      </c>
    </row>
    <row r="4271" spans="1:23" x14ac:dyDescent="0.25">
      <c r="A4271" s="1" t="s">
        <v>76</v>
      </c>
      <c r="B4271" s="2" t="s">
        <v>77</v>
      </c>
      <c r="C4271" s="1" t="s">
        <v>191</v>
      </c>
      <c r="D4271" s="2" t="s">
        <v>8479</v>
      </c>
      <c r="E4271" s="1" t="s">
        <v>8571</v>
      </c>
      <c r="F4271" s="2" t="s">
        <v>8572</v>
      </c>
      <c r="G4271" s="3" t="s">
        <v>191</v>
      </c>
      <c r="H4271" s="22" t="s">
        <v>8479</v>
      </c>
      <c r="I4271" s="2" t="s">
        <v>76</v>
      </c>
      <c r="J4271" s="3" t="s">
        <v>77</v>
      </c>
      <c r="K4271" s="1" t="s">
        <v>8571</v>
      </c>
      <c r="L4271" s="2" t="s">
        <v>8572</v>
      </c>
      <c r="M4271" s="4">
        <v>2318</v>
      </c>
      <c r="N4271" s="5">
        <v>7.8749674966449597</v>
      </c>
      <c r="O4271" s="5">
        <v>7.8749674966449597</v>
      </c>
      <c r="P4271" s="6" t="s">
        <v>20</v>
      </c>
      <c r="Q4271" s="5" t="s">
        <v>1</v>
      </c>
      <c r="R4271" s="24" t="s">
        <v>1</v>
      </c>
      <c r="S4271" s="6" t="s">
        <v>1</v>
      </c>
      <c r="T4271" s="7" t="str">
        <f t="shared" si="132"/>
        <v>Maintenu</v>
      </c>
      <c r="U4271" s="7" t="s">
        <v>21</v>
      </c>
      <c r="V4271" s="7" t="str">
        <f t="shared" si="133"/>
        <v>Lussac-les-Châteaux</v>
      </c>
      <c r="W4271" s="7">
        <v>1</v>
      </c>
    </row>
    <row r="4272" spans="1:23" x14ac:dyDescent="0.25">
      <c r="A4272" s="1" t="s">
        <v>76</v>
      </c>
      <c r="B4272" s="2" t="s">
        <v>77</v>
      </c>
      <c r="C4272" s="1" t="s">
        <v>191</v>
      </c>
      <c r="D4272" s="2" t="s">
        <v>8479</v>
      </c>
      <c r="E4272" s="1" t="s">
        <v>8772</v>
      </c>
      <c r="F4272" s="2" t="s">
        <v>8149</v>
      </c>
      <c r="G4272" s="3" t="s">
        <v>191</v>
      </c>
      <c r="H4272" s="22" t="s">
        <v>8479</v>
      </c>
      <c r="I4272" s="2" t="s">
        <v>76</v>
      </c>
      <c r="J4272" s="3" t="s">
        <v>77</v>
      </c>
      <c r="K4272" s="1" t="s">
        <v>8581</v>
      </c>
      <c r="L4272" s="2" t="s">
        <v>8582</v>
      </c>
      <c r="M4272" s="4">
        <v>660</v>
      </c>
      <c r="N4272" s="5">
        <v>0</v>
      </c>
      <c r="O4272" s="5">
        <v>11.510293427448682</v>
      </c>
      <c r="P4272" s="6" t="s">
        <v>34</v>
      </c>
      <c r="Q4272" s="5" t="s">
        <v>1</v>
      </c>
      <c r="R4272" s="24" t="s">
        <v>1</v>
      </c>
      <c r="S4272" s="6" t="s">
        <v>1</v>
      </c>
      <c r="T4272" s="7" t="str">
        <f t="shared" si="132"/>
        <v>Maintenu</v>
      </c>
      <c r="U4272" s="7" t="s">
        <v>21</v>
      </c>
      <c r="V4272" s="7" t="str">
        <f t="shared" si="133"/>
        <v>Gençay</v>
      </c>
      <c r="W4272" s="7">
        <v>1</v>
      </c>
    </row>
    <row r="4273" spans="1:23" x14ac:dyDescent="0.25">
      <c r="A4273" s="1" t="s">
        <v>76</v>
      </c>
      <c r="B4273" s="2" t="s">
        <v>77</v>
      </c>
      <c r="C4273" s="1" t="s">
        <v>191</v>
      </c>
      <c r="D4273" s="2" t="s">
        <v>8479</v>
      </c>
      <c r="E4273" s="1" t="s">
        <v>8773</v>
      </c>
      <c r="F4273" s="2" t="s">
        <v>8774</v>
      </c>
      <c r="G4273" s="3" t="s">
        <v>191</v>
      </c>
      <c r="H4273" s="22" t="s">
        <v>8479</v>
      </c>
      <c r="I4273" s="2" t="s">
        <v>76</v>
      </c>
      <c r="J4273" s="3" t="s">
        <v>77</v>
      </c>
      <c r="K4273" s="1" t="s">
        <v>8082</v>
      </c>
      <c r="L4273" s="2" t="s">
        <v>8083</v>
      </c>
      <c r="M4273" s="4">
        <v>638</v>
      </c>
      <c r="N4273" s="5">
        <v>17.067872291819679</v>
      </c>
      <c r="O4273" s="5">
        <v>17.067872291819679</v>
      </c>
      <c r="P4273" s="6" t="s">
        <v>20</v>
      </c>
      <c r="Q4273" s="5" t="s">
        <v>88</v>
      </c>
      <c r="R4273" s="24" t="s">
        <v>3</v>
      </c>
      <c r="S4273" s="5" t="s">
        <v>88</v>
      </c>
      <c r="T4273" s="7" t="str">
        <f t="shared" si="132"/>
        <v>Maintenu</v>
      </c>
      <c r="U4273" s="7" t="s">
        <v>21</v>
      </c>
      <c r="V4273" s="7" t="str">
        <f t="shared" si="133"/>
        <v>Vouillé</v>
      </c>
      <c r="W4273" s="7">
        <v>0</v>
      </c>
    </row>
    <row r="4274" spans="1:23" x14ac:dyDescent="0.25">
      <c r="A4274" s="1" t="s">
        <v>76</v>
      </c>
      <c r="B4274" s="2" t="s">
        <v>77</v>
      </c>
      <c r="C4274" s="1" t="s">
        <v>191</v>
      </c>
      <c r="D4274" s="2" t="s">
        <v>8479</v>
      </c>
      <c r="E4274" s="1" t="s">
        <v>8775</v>
      </c>
      <c r="F4274" s="2" t="s">
        <v>8776</v>
      </c>
      <c r="G4274" s="3" t="s">
        <v>5293</v>
      </c>
      <c r="H4274" s="22" t="s">
        <v>5294</v>
      </c>
      <c r="I4274" s="2" t="s">
        <v>143</v>
      </c>
      <c r="J4274" s="3" t="s">
        <v>1880</v>
      </c>
      <c r="K4274" s="1" t="s">
        <v>8593</v>
      </c>
      <c r="L4274" s="2" t="s">
        <v>8594</v>
      </c>
      <c r="M4274" s="4">
        <v>163</v>
      </c>
      <c r="N4274" s="5">
        <v>6.1788126145279829</v>
      </c>
      <c r="O4274" s="5">
        <v>6.1788126145279829</v>
      </c>
      <c r="P4274" s="6" t="s">
        <v>20</v>
      </c>
      <c r="Q4274" s="5" t="s">
        <v>1</v>
      </c>
      <c r="R4274" s="24" t="s">
        <v>1</v>
      </c>
      <c r="S4274" s="6" t="s">
        <v>1</v>
      </c>
      <c r="T4274" s="7" t="str">
        <f t="shared" si="132"/>
        <v>Maintenu</v>
      </c>
      <c r="U4274" s="7" t="s">
        <v>21</v>
      </c>
      <c r="V4274" s="7" t="str">
        <f t="shared" si="133"/>
        <v>Descartes</v>
      </c>
      <c r="W4274" s="7">
        <v>0</v>
      </c>
    </row>
    <row r="4275" spans="1:23" x14ac:dyDescent="0.25">
      <c r="A4275" s="1" t="s">
        <v>76</v>
      </c>
      <c r="B4275" s="2" t="s">
        <v>77</v>
      </c>
      <c r="C4275" s="1" t="s">
        <v>191</v>
      </c>
      <c r="D4275" s="2" t="s">
        <v>8479</v>
      </c>
      <c r="E4275" s="1" t="s">
        <v>8777</v>
      </c>
      <c r="F4275" s="2" t="s">
        <v>8778</v>
      </c>
      <c r="G4275" s="3" t="s">
        <v>401</v>
      </c>
      <c r="H4275" s="22" t="s">
        <v>7844</v>
      </c>
      <c r="I4275" s="2" t="s">
        <v>76</v>
      </c>
      <c r="J4275" s="3" t="s">
        <v>77</v>
      </c>
      <c r="K4275" s="1" t="s">
        <v>7861</v>
      </c>
      <c r="L4275" s="2" t="s">
        <v>7862</v>
      </c>
      <c r="M4275" s="4">
        <v>316</v>
      </c>
      <c r="N4275" s="5">
        <v>7.0898571139031903</v>
      </c>
      <c r="O4275" s="5">
        <v>7.0898571139031903</v>
      </c>
      <c r="P4275" s="6" t="s">
        <v>20</v>
      </c>
      <c r="Q4275" s="5" t="s">
        <v>1</v>
      </c>
      <c r="R4275" s="24" t="s">
        <v>1</v>
      </c>
      <c r="S4275" s="6" t="s">
        <v>1</v>
      </c>
      <c r="T4275" s="7" t="str">
        <f t="shared" si="132"/>
        <v>Maintenu</v>
      </c>
      <c r="U4275" s="7" t="s">
        <v>21</v>
      </c>
      <c r="V4275" s="7" t="str">
        <f t="shared" si="133"/>
        <v>Airvault</v>
      </c>
      <c r="W4275" s="7">
        <v>1</v>
      </c>
    </row>
    <row r="4276" spans="1:23" x14ac:dyDescent="0.25">
      <c r="A4276" s="1" t="s">
        <v>76</v>
      </c>
      <c r="B4276" s="2" t="s">
        <v>77</v>
      </c>
      <c r="C4276" s="1" t="s">
        <v>191</v>
      </c>
      <c r="D4276" s="2" t="s">
        <v>8479</v>
      </c>
      <c r="E4276" s="1" t="s">
        <v>8779</v>
      </c>
      <c r="F4276" s="2" t="s">
        <v>8780</v>
      </c>
      <c r="G4276" s="3" t="s">
        <v>191</v>
      </c>
      <c r="H4276" s="22" t="s">
        <v>8479</v>
      </c>
      <c r="I4276" s="2" t="s">
        <v>76</v>
      </c>
      <c r="J4276" s="3" t="s">
        <v>77</v>
      </c>
      <c r="K4276" s="1" t="s">
        <v>8509</v>
      </c>
      <c r="L4276" s="2" t="s">
        <v>8510</v>
      </c>
      <c r="M4276" s="4">
        <v>1074</v>
      </c>
      <c r="N4276" s="5">
        <v>36.396673382059078</v>
      </c>
      <c r="O4276" s="5">
        <v>36.396673382059078</v>
      </c>
      <c r="P4276" s="6" t="s">
        <v>20</v>
      </c>
      <c r="Q4276" s="5" t="s">
        <v>88</v>
      </c>
      <c r="R4276" s="24" t="s">
        <v>3</v>
      </c>
      <c r="S4276" s="6" t="s">
        <v>1</v>
      </c>
      <c r="T4276" s="7" t="str">
        <f t="shared" si="132"/>
        <v>de 1. Très sous dotée passe en 3.Intermédiaire</v>
      </c>
      <c r="U4276" s="7" t="s">
        <v>21</v>
      </c>
      <c r="V4276" s="7" t="str">
        <f t="shared" si="133"/>
        <v>Vivonne</v>
      </c>
      <c r="W4276" s="7">
        <v>0</v>
      </c>
    </row>
    <row r="4277" spans="1:23" x14ac:dyDescent="0.25">
      <c r="A4277" s="1" t="s">
        <v>76</v>
      </c>
      <c r="B4277" s="2" t="s">
        <v>77</v>
      </c>
      <c r="C4277" s="1" t="s">
        <v>191</v>
      </c>
      <c r="D4277" s="2" t="s">
        <v>8479</v>
      </c>
      <c r="E4277" s="1" t="s">
        <v>8781</v>
      </c>
      <c r="F4277" s="2" t="s">
        <v>8782</v>
      </c>
      <c r="G4277" s="3" t="s">
        <v>191</v>
      </c>
      <c r="H4277" s="22" t="s">
        <v>8479</v>
      </c>
      <c r="I4277" s="2" t="s">
        <v>76</v>
      </c>
      <c r="J4277" s="3" t="s">
        <v>77</v>
      </c>
      <c r="K4277" s="1" t="s">
        <v>8530</v>
      </c>
      <c r="L4277" s="2" t="s">
        <v>8531</v>
      </c>
      <c r="M4277" s="4">
        <v>1281</v>
      </c>
      <c r="N4277" s="5">
        <v>20.990277186126463</v>
      </c>
      <c r="O4277" s="5">
        <v>20.990277186126463</v>
      </c>
      <c r="P4277" s="6" t="s">
        <v>20</v>
      </c>
      <c r="Q4277" s="5" t="s">
        <v>88</v>
      </c>
      <c r="R4277" s="24" t="s">
        <v>3</v>
      </c>
      <c r="S4277" s="6" t="s">
        <v>1</v>
      </c>
      <c r="T4277" s="7" t="str">
        <f t="shared" si="132"/>
        <v>de 1. Très sous dotée passe en 3.Intermédiaire</v>
      </c>
      <c r="U4277" s="7" t="s">
        <v>97</v>
      </c>
      <c r="V4277" s="7" t="str">
        <f t="shared" si="133"/>
        <v>Jaunay-Clan (pct)</v>
      </c>
      <c r="W4277" s="7">
        <v>0</v>
      </c>
    </row>
    <row r="4278" spans="1:23" x14ac:dyDescent="0.25">
      <c r="A4278" s="1" t="s">
        <v>76</v>
      </c>
      <c r="B4278" s="2" t="s">
        <v>77</v>
      </c>
      <c r="C4278" s="1" t="s">
        <v>191</v>
      </c>
      <c r="D4278" s="2" t="s">
        <v>8479</v>
      </c>
      <c r="E4278" s="1" t="s">
        <v>8783</v>
      </c>
      <c r="F4278" s="2" t="s">
        <v>8784</v>
      </c>
      <c r="G4278" s="3" t="s">
        <v>191</v>
      </c>
      <c r="H4278" s="22" t="s">
        <v>8479</v>
      </c>
      <c r="I4278" s="2" t="s">
        <v>76</v>
      </c>
      <c r="J4278" s="3" t="s">
        <v>77</v>
      </c>
      <c r="K4278" s="1" t="s">
        <v>8509</v>
      </c>
      <c r="L4278" s="2" t="s">
        <v>8510</v>
      </c>
      <c r="M4278" s="4">
        <v>589.00000000000205</v>
      </c>
      <c r="N4278" s="5">
        <v>36.396673382059078</v>
      </c>
      <c r="O4278" s="5">
        <v>36.396673382059078</v>
      </c>
      <c r="P4278" s="6" t="s">
        <v>20</v>
      </c>
      <c r="Q4278" s="5" t="s">
        <v>88</v>
      </c>
      <c r="R4278" s="24" t="s">
        <v>3</v>
      </c>
      <c r="S4278" s="6" t="s">
        <v>1</v>
      </c>
      <c r="T4278" s="7" t="str">
        <f t="shared" si="132"/>
        <v>de 1. Très sous dotée passe en 3.Intermédiaire</v>
      </c>
      <c r="U4278" s="7" t="s">
        <v>21</v>
      </c>
      <c r="V4278" s="7" t="str">
        <f t="shared" si="133"/>
        <v>Vivonne</v>
      </c>
      <c r="W4278" s="7">
        <v>0</v>
      </c>
    </row>
    <row r="4279" spans="1:23" x14ac:dyDescent="0.25">
      <c r="A4279" s="1" t="s">
        <v>76</v>
      </c>
      <c r="B4279" s="2" t="s">
        <v>77</v>
      </c>
      <c r="C4279" s="1" t="s">
        <v>191</v>
      </c>
      <c r="D4279" s="2" t="s">
        <v>8479</v>
      </c>
      <c r="E4279" s="1" t="s">
        <v>8785</v>
      </c>
      <c r="F4279" s="2" t="s">
        <v>8786</v>
      </c>
      <c r="G4279" s="3" t="s">
        <v>191</v>
      </c>
      <c r="H4279" s="22" t="s">
        <v>8479</v>
      </c>
      <c r="I4279" s="2" t="s">
        <v>76</v>
      </c>
      <c r="J4279" s="3" t="s">
        <v>77</v>
      </c>
      <c r="K4279" s="1" t="s">
        <v>8581</v>
      </c>
      <c r="L4279" s="2" t="s">
        <v>8582</v>
      </c>
      <c r="M4279" s="4">
        <v>686</v>
      </c>
      <c r="N4279" s="5">
        <v>0</v>
      </c>
      <c r="O4279" s="5">
        <v>11.510293427448682</v>
      </c>
      <c r="P4279" s="6" t="s">
        <v>34</v>
      </c>
      <c r="Q4279" s="5" t="s">
        <v>1</v>
      </c>
      <c r="R4279" s="24" t="s">
        <v>1</v>
      </c>
      <c r="S4279" s="6" t="s">
        <v>1</v>
      </c>
      <c r="T4279" s="7" t="str">
        <f t="shared" si="132"/>
        <v>Maintenu</v>
      </c>
      <c r="U4279" s="7" t="s">
        <v>21</v>
      </c>
      <c r="V4279" s="7" t="str">
        <f t="shared" si="133"/>
        <v>Gençay</v>
      </c>
      <c r="W4279" s="7">
        <v>1</v>
      </c>
    </row>
    <row r="4280" spans="1:23" x14ac:dyDescent="0.25">
      <c r="A4280" s="1" t="s">
        <v>76</v>
      </c>
      <c r="B4280" s="2" t="s">
        <v>77</v>
      </c>
      <c r="C4280" s="1" t="s">
        <v>191</v>
      </c>
      <c r="D4280" s="2" t="s">
        <v>8479</v>
      </c>
      <c r="E4280" s="1" t="s">
        <v>8787</v>
      </c>
      <c r="F4280" s="2" t="s">
        <v>8788</v>
      </c>
      <c r="G4280" s="3" t="s">
        <v>191</v>
      </c>
      <c r="H4280" s="22" t="s">
        <v>8479</v>
      </c>
      <c r="I4280" s="2" t="s">
        <v>76</v>
      </c>
      <c r="J4280" s="3" t="s">
        <v>77</v>
      </c>
      <c r="K4280" s="1" t="s">
        <v>8211</v>
      </c>
      <c r="L4280" s="2" t="s">
        <v>8212</v>
      </c>
      <c r="M4280" s="4">
        <v>394</v>
      </c>
      <c r="N4280" s="5">
        <v>22.799434987690638</v>
      </c>
      <c r="O4280" s="5">
        <v>22.799434987690638</v>
      </c>
      <c r="P4280" s="6" t="s">
        <v>20</v>
      </c>
      <c r="Q4280" s="5" t="s">
        <v>88</v>
      </c>
      <c r="R4280" s="24" t="s">
        <v>3</v>
      </c>
      <c r="S4280" s="5" t="s">
        <v>88</v>
      </c>
      <c r="T4280" s="7" t="str">
        <f t="shared" si="132"/>
        <v>Maintenu</v>
      </c>
      <c r="U4280" s="7" t="s">
        <v>21</v>
      </c>
      <c r="V4280" s="7" t="str">
        <f t="shared" si="133"/>
        <v>Loudun</v>
      </c>
      <c r="W4280" s="7">
        <v>0</v>
      </c>
    </row>
    <row r="4281" spans="1:23" x14ac:dyDescent="0.25">
      <c r="A4281" s="1" t="s">
        <v>76</v>
      </c>
      <c r="B4281" s="2" t="s">
        <v>77</v>
      </c>
      <c r="C4281" s="1" t="s">
        <v>191</v>
      </c>
      <c r="D4281" s="2" t="s">
        <v>8479</v>
      </c>
      <c r="E4281" s="1" t="s">
        <v>8789</v>
      </c>
      <c r="F4281" s="2" t="s">
        <v>8790</v>
      </c>
      <c r="G4281" s="3" t="s">
        <v>401</v>
      </c>
      <c r="H4281" s="22" t="s">
        <v>7844</v>
      </c>
      <c r="I4281" s="2" t="s">
        <v>76</v>
      </c>
      <c r="J4281" s="3" t="s">
        <v>77</v>
      </c>
      <c r="K4281" s="1" t="s">
        <v>7861</v>
      </c>
      <c r="L4281" s="2" t="s">
        <v>7862</v>
      </c>
      <c r="M4281" s="4">
        <v>303</v>
      </c>
      <c r="N4281" s="5">
        <v>7.0898571139031903</v>
      </c>
      <c r="O4281" s="5">
        <v>7.0898571139031903</v>
      </c>
      <c r="P4281" s="6" t="s">
        <v>20</v>
      </c>
      <c r="Q4281" s="5" t="s">
        <v>1</v>
      </c>
      <c r="R4281" s="24" t="s">
        <v>1</v>
      </c>
      <c r="S4281" s="6" t="s">
        <v>1</v>
      </c>
      <c r="T4281" s="7" t="str">
        <f t="shared" si="132"/>
        <v>Maintenu</v>
      </c>
      <c r="U4281" s="7" t="s">
        <v>21</v>
      </c>
      <c r="V4281" s="7" t="str">
        <f t="shared" si="133"/>
        <v>Airvault</v>
      </c>
      <c r="W4281" s="7">
        <v>1</v>
      </c>
    </row>
    <row r="4282" spans="1:23" x14ac:dyDescent="0.25">
      <c r="A4282" s="1" t="s">
        <v>76</v>
      </c>
      <c r="B4282" s="2" t="s">
        <v>77</v>
      </c>
      <c r="C4282" s="1" t="s">
        <v>191</v>
      </c>
      <c r="D4282" s="2" t="s">
        <v>8479</v>
      </c>
      <c r="E4282" s="1" t="s">
        <v>8791</v>
      </c>
      <c r="F4282" s="2" t="s">
        <v>8792</v>
      </c>
      <c r="G4282" s="3" t="s">
        <v>5293</v>
      </c>
      <c r="H4282" s="22" t="s">
        <v>5294</v>
      </c>
      <c r="I4282" s="2" t="s">
        <v>143</v>
      </c>
      <c r="J4282" s="3" t="s">
        <v>1880</v>
      </c>
      <c r="K4282" s="1" t="s">
        <v>8599</v>
      </c>
      <c r="L4282" s="2" t="s">
        <v>8600</v>
      </c>
      <c r="M4282" s="4">
        <v>194.99999999999932</v>
      </c>
      <c r="N4282" s="5">
        <v>19.025788881908525</v>
      </c>
      <c r="O4282" s="5">
        <v>19.025788881908525</v>
      </c>
      <c r="P4282" s="6" t="s">
        <v>20</v>
      </c>
      <c r="Q4282" s="5" t="s">
        <v>88</v>
      </c>
      <c r="R4282" s="24" t="s">
        <v>3</v>
      </c>
      <c r="S4282" s="5" t="s">
        <v>88</v>
      </c>
      <c r="T4282" s="7" t="str">
        <f t="shared" si="132"/>
        <v>Maintenu</v>
      </c>
      <c r="U4282" s="7" t="s">
        <v>21</v>
      </c>
      <c r="V4282" s="7" t="str">
        <f t="shared" si="133"/>
        <v>Richelieu</v>
      </c>
      <c r="W4282" s="7">
        <v>0</v>
      </c>
    </row>
    <row r="4283" spans="1:23" x14ac:dyDescent="0.25">
      <c r="A4283" s="1" t="s">
        <v>76</v>
      </c>
      <c r="B4283" s="2" t="s">
        <v>77</v>
      </c>
      <c r="C4283" s="1" t="s">
        <v>191</v>
      </c>
      <c r="D4283" s="2" t="s">
        <v>8479</v>
      </c>
      <c r="E4283" s="1" t="s">
        <v>8793</v>
      </c>
      <c r="F4283" s="2" t="s">
        <v>8794</v>
      </c>
      <c r="G4283" s="3" t="s">
        <v>191</v>
      </c>
      <c r="H4283" s="22" t="s">
        <v>8479</v>
      </c>
      <c r="I4283" s="2" t="s">
        <v>76</v>
      </c>
      <c r="J4283" s="3" t="s">
        <v>77</v>
      </c>
      <c r="K4283" s="1" t="s">
        <v>192</v>
      </c>
      <c r="L4283" s="2" t="s">
        <v>193</v>
      </c>
      <c r="M4283" s="4">
        <v>634</v>
      </c>
      <c r="N4283" s="5">
        <v>0</v>
      </c>
      <c r="O4283" s="5">
        <v>7.6135784546834895</v>
      </c>
      <c r="P4283" s="6" t="s">
        <v>34</v>
      </c>
      <c r="Q4283" s="5" t="s">
        <v>1</v>
      </c>
      <c r="R4283" s="24" t="s">
        <v>1</v>
      </c>
      <c r="S4283" s="5" t="s">
        <v>2</v>
      </c>
      <c r="T4283" s="7" t="str">
        <f t="shared" si="132"/>
        <v>de 2. Sous dotée passe en 1. Très sous dotée</v>
      </c>
      <c r="U4283" s="7" t="s">
        <v>21</v>
      </c>
      <c r="V4283" s="7" t="str">
        <f t="shared" si="133"/>
        <v>Civray</v>
      </c>
      <c r="W4283" s="7">
        <v>1</v>
      </c>
    </row>
    <row r="4284" spans="1:23" x14ac:dyDescent="0.25">
      <c r="A4284" s="1" t="s">
        <v>76</v>
      </c>
      <c r="B4284" s="2" t="s">
        <v>77</v>
      </c>
      <c r="C4284" s="1" t="s">
        <v>191</v>
      </c>
      <c r="D4284" s="2" t="s">
        <v>8479</v>
      </c>
      <c r="E4284" s="1" t="s">
        <v>8795</v>
      </c>
      <c r="F4284" s="2" t="s">
        <v>544</v>
      </c>
      <c r="G4284" s="3" t="s">
        <v>191</v>
      </c>
      <c r="H4284" s="22" t="s">
        <v>8479</v>
      </c>
      <c r="I4284" s="2" t="s">
        <v>76</v>
      </c>
      <c r="J4284" s="3" t="s">
        <v>77</v>
      </c>
      <c r="K4284" s="1" t="s">
        <v>8571</v>
      </c>
      <c r="L4284" s="2" t="s">
        <v>8572</v>
      </c>
      <c r="M4284" s="4">
        <v>851</v>
      </c>
      <c r="N4284" s="5">
        <v>7.8749674966449597</v>
      </c>
      <c r="O4284" s="5">
        <v>7.8749674966449597</v>
      </c>
      <c r="P4284" s="6" t="s">
        <v>20</v>
      </c>
      <c r="Q4284" s="5" t="s">
        <v>1</v>
      </c>
      <c r="R4284" s="24" t="s">
        <v>1</v>
      </c>
      <c r="S4284" s="6" t="s">
        <v>1</v>
      </c>
      <c r="T4284" s="7" t="str">
        <f t="shared" si="132"/>
        <v>Maintenu</v>
      </c>
      <c r="U4284" s="7" t="s">
        <v>21</v>
      </c>
      <c r="V4284" s="7" t="str">
        <f t="shared" si="133"/>
        <v>Lussac-les-Châteaux</v>
      </c>
      <c r="W4284" s="7">
        <v>1</v>
      </c>
    </row>
    <row r="4285" spans="1:23" x14ac:dyDescent="0.25">
      <c r="A4285" s="1" t="s">
        <v>76</v>
      </c>
      <c r="B4285" s="2" t="s">
        <v>77</v>
      </c>
      <c r="C4285" s="1" t="s">
        <v>191</v>
      </c>
      <c r="D4285" s="2" t="s">
        <v>8479</v>
      </c>
      <c r="E4285" s="1" t="s">
        <v>8796</v>
      </c>
      <c r="F4285" s="2" t="s">
        <v>8797</v>
      </c>
      <c r="G4285" s="3" t="s">
        <v>191</v>
      </c>
      <c r="H4285" s="22" t="s">
        <v>8479</v>
      </c>
      <c r="I4285" s="2" t="s">
        <v>76</v>
      </c>
      <c r="J4285" s="3" t="s">
        <v>77</v>
      </c>
      <c r="K4285" s="1" t="s">
        <v>8486</v>
      </c>
      <c r="L4285" s="2" t="s">
        <v>8487</v>
      </c>
      <c r="M4285" s="4">
        <v>217</v>
      </c>
      <c r="N4285" s="5">
        <v>0</v>
      </c>
      <c r="O4285" s="5">
        <v>10.979996742177264</v>
      </c>
      <c r="P4285" s="6" t="s">
        <v>34</v>
      </c>
      <c r="Q4285" s="5" t="s">
        <v>1</v>
      </c>
      <c r="R4285" s="24" t="s">
        <v>1</v>
      </c>
      <c r="S4285" s="6" t="s">
        <v>1</v>
      </c>
      <c r="T4285" s="7" t="str">
        <f t="shared" si="132"/>
        <v>Maintenu</v>
      </c>
      <c r="U4285" s="7" t="s">
        <v>21</v>
      </c>
      <c r="V4285" s="7" t="str">
        <f t="shared" si="133"/>
        <v>Mirebeau</v>
      </c>
      <c r="W4285" s="7">
        <v>1</v>
      </c>
    </row>
    <row r="4286" spans="1:23" x14ac:dyDescent="0.25">
      <c r="A4286" s="1" t="s">
        <v>76</v>
      </c>
      <c r="B4286" s="2" t="s">
        <v>77</v>
      </c>
      <c r="C4286" s="1" t="s">
        <v>191</v>
      </c>
      <c r="D4286" s="2" t="s">
        <v>8479</v>
      </c>
      <c r="E4286" s="1" t="s">
        <v>8798</v>
      </c>
      <c r="F4286" s="2" t="s">
        <v>8799</v>
      </c>
      <c r="G4286" s="3" t="s">
        <v>191</v>
      </c>
      <c r="H4286" s="22" t="s">
        <v>8479</v>
      </c>
      <c r="I4286" s="2" t="s">
        <v>76</v>
      </c>
      <c r="J4286" s="3" t="s">
        <v>77</v>
      </c>
      <c r="K4286" s="1" t="s">
        <v>8211</v>
      </c>
      <c r="L4286" s="2" t="s">
        <v>8212</v>
      </c>
      <c r="M4286" s="4">
        <v>228</v>
      </c>
      <c r="N4286" s="5">
        <v>22.799434987690638</v>
      </c>
      <c r="O4286" s="5">
        <v>22.799434987690638</v>
      </c>
      <c r="P4286" s="6" t="s">
        <v>20</v>
      </c>
      <c r="Q4286" s="5" t="s">
        <v>88</v>
      </c>
      <c r="R4286" s="24" t="s">
        <v>3</v>
      </c>
      <c r="S4286" s="5" t="s">
        <v>88</v>
      </c>
      <c r="T4286" s="7" t="str">
        <f t="shared" si="132"/>
        <v>Maintenu</v>
      </c>
      <c r="U4286" s="7" t="s">
        <v>21</v>
      </c>
      <c r="V4286" s="7" t="str">
        <f t="shared" si="133"/>
        <v>Loudun</v>
      </c>
      <c r="W4286" s="7">
        <v>0</v>
      </c>
    </row>
    <row r="4287" spans="1:23" x14ac:dyDescent="0.25">
      <c r="A4287" s="1" t="s">
        <v>76</v>
      </c>
      <c r="B4287" s="2" t="s">
        <v>77</v>
      </c>
      <c r="C4287" s="1" t="s">
        <v>191</v>
      </c>
      <c r="D4287" s="2" t="s">
        <v>8479</v>
      </c>
      <c r="E4287" s="1" t="s">
        <v>8800</v>
      </c>
      <c r="F4287" s="2" t="s">
        <v>8801</v>
      </c>
      <c r="G4287" s="3" t="s">
        <v>191</v>
      </c>
      <c r="H4287" s="22" t="s">
        <v>8479</v>
      </c>
      <c r="I4287" s="2" t="s">
        <v>76</v>
      </c>
      <c r="J4287" s="3" t="s">
        <v>77</v>
      </c>
      <c r="K4287" s="1" t="s">
        <v>8802</v>
      </c>
      <c r="L4287" s="2" t="s">
        <v>8803</v>
      </c>
      <c r="M4287" s="4">
        <v>4069</v>
      </c>
      <c r="N4287" s="5">
        <v>17.784128598572639</v>
      </c>
      <c r="O4287" s="5">
        <v>17.784128598572639</v>
      </c>
      <c r="P4287" s="6" t="s">
        <v>20</v>
      </c>
      <c r="Q4287" s="5" t="s">
        <v>88</v>
      </c>
      <c r="R4287" s="24" t="s">
        <v>3</v>
      </c>
      <c r="S4287" s="6" t="s">
        <v>1</v>
      </c>
      <c r="T4287" s="7" t="str">
        <f t="shared" si="132"/>
        <v>de 1. Très sous dotée passe en 3.Intermédiaire</v>
      </c>
      <c r="U4287" s="7" t="s">
        <v>97</v>
      </c>
      <c r="V4287" s="7" t="str">
        <f t="shared" si="133"/>
        <v>Poitiers-4 (pct)</v>
      </c>
      <c r="W4287" s="7">
        <v>0</v>
      </c>
    </row>
    <row r="4288" spans="1:23" x14ac:dyDescent="0.25">
      <c r="A4288" s="1" t="s">
        <v>76</v>
      </c>
      <c r="B4288" s="2" t="s">
        <v>77</v>
      </c>
      <c r="C4288" s="1" t="s">
        <v>191</v>
      </c>
      <c r="D4288" s="2" t="s">
        <v>8479</v>
      </c>
      <c r="E4288" s="1" t="s">
        <v>8804</v>
      </c>
      <c r="F4288" s="2" t="s">
        <v>8524</v>
      </c>
      <c r="G4288" s="3" t="s">
        <v>191</v>
      </c>
      <c r="H4288" s="22" t="s">
        <v>8479</v>
      </c>
      <c r="I4288" s="2" t="s">
        <v>76</v>
      </c>
      <c r="J4288" s="3" t="s">
        <v>77</v>
      </c>
      <c r="K4288" s="1" t="s">
        <v>8523</v>
      </c>
      <c r="L4288" s="2" t="s">
        <v>8524</v>
      </c>
      <c r="M4288" s="4">
        <v>5906</v>
      </c>
      <c r="N4288" s="5">
        <v>14.44695789969513</v>
      </c>
      <c r="O4288" s="5">
        <v>14.44695789969513</v>
      </c>
      <c r="P4288" s="6" t="s">
        <v>20</v>
      </c>
      <c r="Q4288" s="5" t="s">
        <v>2</v>
      </c>
      <c r="R4288" s="24" t="s">
        <v>2</v>
      </c>
      <c r="S4288" s="5" t="s">
        <v>88</v>
      </c>
      <c r="T4288" s="7" t="str">
        <f t="shared" si="132"/>
        <v>de 3.Intermédiaire passe en 2. Sous dotée</v>
      </c>
      <c r="U4288" s="7" t="s">
        <v>97</v>
      </c>
      <c r="V4288" s="7" t="str">
        <f t="shared" si="133"/>
        <v>Migné-Auxances (pct)</v>
      </c>
      <c r="W4288" s="7">
        <v>0</v>
      </c>
    </row>
    <row r="4289" spans="1:23" x14ac:dyDescent="0.25">
      <c r="A4289" s="1" t="s">
        <v>76</v>
      </c>
      <c r="B4289" s="2" t="s">
        <v>77</v>
      </c>
      <c r="C4289" s="1" t="s">
        <v>191</v>
      </c>
      <c r="D4289" s="2" t="s">
        <v>8479</v>
      </c>
      <c r="E4289" s="1" t="s">
        <v>8805</v>
      </c>
      <c r="F4289" s="2" t="s">
        <v>8806</v>
      </c>
      <c r="G4289" s="3" t="s">
        <v>191</v>
      </c>
      <c r="H4289" s="22" t="s">
        <v>8479</v>
      </c>
      <c r="I4289" s="2" t="s">
        <v>76</v>
      </c>
      <c r="J4289" s="3" t="s">
        <v>77</v>
      </c>
      <c r="K4289" s="1" t="s">
        <v>8482</v>
      </c>
      <c r="L4289" s="2" t="s">
        <v>8483</v>
      </c>
      <c r="M4289" s="4">
        <v>489</v>
      </c>
      <c r="N4289" s="5">
        <v>0</v>
      </c>
      <c r="O4289" s="5">
        <v>17.551801078660592</v>
      </c>
      <c r="P4289" s="6" t="s">
        <v>34</v>
      </c>
      <c r="Q4289" s="5" t="s">
        <v>88</v>
      </c>
      <c r="R4289" s="24" t="s">
        <v>3</v>
      </c>
      <c r="S4289" s="6" t="s">
        <v>1</v>
      </c>
      <c r="T4289" s="7" t="str">
        <f t="shared" si="132"/>
        <v>de 1. Très sous dotée passe en 3.Intermédiaire</v>
      </c>
      <c r="U4289" s="7" t="s">
        <v>21</v>
      </c>
      <c r="V4289" s="7" t="str">
        <f t="shared" si="133"/>
        <v>L' Isle-Jourdain</v>
      </c>
      <c r="W4289" s="7">
        <v>0</v>
      </c>
    </row>
    <row r="4290" spans="1:23" x14ac:dyDescent="0.25">
      <c r="A4290" s="1" t="s">
        <v>76</v>
      </c>
      <c r="B4290" s="2" t="s">
        <v>77</v>
      </c>
      <c r="C4290" s="1" t="s">
        <v>191</v>
      </c>
      <c r="D4290" s="2" t="s">
        <v>8479</v>
      </c>
      <c r="E4290" s="1" t="s">
        <v>8486</v>
      </c>
      <c r="F4290" s="2" t="s">
        <v>8487</v>
      </c>
      <c r="G4290" s="3" t="s">
        <v>191</v>
      </c>
      <c r="H4290" s="22" t="s">
        <v>8479</v>
      </c>
      <c r="I4290" s="2" t="s">
        <v>76</v>
      </c>
      <c r="J4290" s="3" t="s">
        <v>77</v>
      </c>
      <c r="K4290" s="1" t="s">
        <v>8486</v>
      </c>
      <c r="L4290" s="2" t="s">
        <v>8487</v>
      </c>
      <c r="M4290" s="4">
        <v>2174</v>
      </c>
      <c r="N4290" s="5">
        <v>0</v>
      </c>
      <c r="O4290" s="5">
        <v>10.979996742177264</v>
      </c>
      <c r="P4290" s="6" t="s">
        <v>34</v>
      </c>
      <c r="Q4290" s="5" t="s">
        <v>1</v>
      </c>
      <c r="R4290" s="24" t="s">
        <v>1</v>
      </c>
      <c r="S4290" s="6" t="s">
        <v>1</v>
      </c>
      <c r="T4290" s="7" t="str">
        <f t="shared" ref="T4290:T4353" si="134">IF(S4290=Q4290,"Maintenu","de "&amp;S4290&amp;" passe en "&amp;Q4290)</f>
        <v>Maintenu</v>
      </c>
      <c r="U4290" s="7" t="s">
        <v>21</v>
      </c>
      <c r="V4290" s="7" t="str">
        <f t="shared" ref="V4290:V4353" si="135">IF(U4290="BV",L4290,L4290&amp;" (pct)")</f>
        <v>Mirebeau</v>
      </c>
      <c r="W4290" s="7">
        <v>1</v>
      </c>
    </row>
    <row r="4291" spans="1:23" x14ac:dyDescent="0.25">
      <c r="A4291" s="1" t="s">
        <v>76</v>
      </c>
      <c r="B4291" s="2" t="s">
        <v>77</v>
      </c>
      <c r="C4291" s="1" t="s">
        <v>191</v>
      </c>
      <c r="D4291" s="2" t="s">
        <v>8479</v>
      </c>
      <c r="E4291" s="1" t="s">
        <v>8807</v>
      </c>
      <c r="F4291" s="2" t="s">
        <v>8808</v>
      </c>
      <c r="G4291" s="3" t="s">
        <v>401</v>
      </c>
      <c r="H4291" s="22" t="s">
        <v>7844</v>
      </c>
      <c r="I4291" s="2" t="s">
        <v>76</v>
      </c>
      <c r="J4291" s="3" t="s">
        <v>77</v>
      </c>
      <c r="K4291" s="1" t="s">
        <v>7861</v>
      </c>
      <c r="L4291" s="2" t="s">
        <v>7862</v>
      </c>
      <c r="M4291" s="4">
        <v>975</v>
      </c>
      <c r="N4291" s="5">
        <v>7.0898571139031903</v>
      </c>
      <c r="O4291" s="5">
        <v>7.0898571139031903</v>
      </c>
      <c r="P4291" s="6" t="s">
        <v>20</v>
      </c>
      <c r="Q4291" s="5" t="s">
        <v>1</v>
      </c>
      <c r="R4291" s="24" t="s">
        <v>1</v>
      </c>
      <c r="S4291" s="6" t="s">
        <v>1</v>
      </c>
      <c r="T4291" s="7" t="str">
        <f t="shared" si="134"/>
        <v>Maintenu</v>
      </c>
      <c r="U4291" s="7" t="s">
        <v>21</v>
      </c>
      <c r="V4291" s="7" t="str">
        <f t="shared" si="135"/>
        <v>Airvault</v>
      </c>
      <c r="W4291" s="7">
        <v>1</v>
      </c>
    </row>
    <row r="4292" spans="1:23" x14ac:dyDescent="0.25">
      <c r="A4292" s="1" t="s">
        <v>76</v>
      </c>
      <c r="B4292" s="2" t="s">
        <v>77</v>
      </c>
      <c r="C4292" s="1" t="s">
        <v>191</v>
      </c>
      <c r="D4292" s="2" t="s">
        <v>8479</v>
      </c>
      <c r="E4292" s="1" t="s">
        <v>8809</v>
      </c>
      <c r="F4292" s="2" t="s">
        <v>8810</v>
      </c>
      <c r="G4292" s="3" t="s">
        <v>191</v>
      </c>
      <c r="H4292" s="22" t="s">
        <v>8479</v>
      </c>
      <c r="I4292" s="2" t="s">
        <v>76</v>
      </c>
      <c r="J4292" s="3" t="s">
        <v>77</v>
      </c>
      <c r="K4292" s="1" t="s">
        <v>8499</v>
      </c>
      <c r="L4292" s="2" t="s">
        <v>8500</v>
      </c>
      <c r="M4292" s="4">
        <v>106</v>
      </c>
      <c r="N4292" s="5">
        <v>0</v>
      </c>
      <c r="O4292" s="5">
        <v>16.463388284458603</v>
      </c>
      <c r="P4292" s="6" t="s">
        <v>34</v>
      </c>
      <c r="Q4292" s="5" t="s">
        <v>88</v>
      </c>
      <c r="R4292" s="24" t="s">
        <v>3</v>
      </c>
      <c r="S4292" s="6" t="s">
        <v>1</v>
      </c>
      <c r="T4292" s="7" t="str">
        <f t="shared" si="134"/>
        <v>de 1. Très sous dotée passe en 3.Intermédiaire</v>
      </c>
      <c r="U4292" s="7" t="s">
        <v>97</v>
      </c>
      <c r="V4292" s="7" t="str">
        <f t="shared" si="135"/>
        <v>Châtellerault-2 (pct)</v>
      </c>
      <c r="W4292" s="7">
        <v>0</v>
      </c>
    </row>
    <row r="4293" spans="1:23" x14ac:dyDescent="0.25">
      <c r="A4293" s="1" t="s">
        <v>76</v>
      </c>
      <c r="B4293" s="2" t="s">
        <v>77</v>
      </c>
      <c r="C4293" s="1" t="s">
        <v>191</v>
      </c>
      <c r="D4293" s="2" t="s">
        <v>8479</v>
      </c>
      <c r="E4293" s="1" t="s">
        <v>8811</v>
      </c>
      <c r="F4293" s="2" t="s">
        <v>8812</v>
      </c>
      <c r="G4293" s="3" t="s">
        <v>191</v>
      </c>
      <c r="H4293" s="22" t="s">
        <v>8479</v>
      </c>
      <c r="I4293" s="2" t="s">
        <v>76</v>
      </c>
      <c r="J4293" s="3" t="s">
        <v>77</v>
      </c>
      <c r="K4293" s="1" t="s">
        <v>8558</v>
      </c>
      <c r="L4293" s="2" t="s">
        <v>8559</v>
      </c>
      <c r="M4293" s="4">
        <v>3515.9999999999877</v>
      </c>
      <c r="N4293" s="5">
        <v>10.112879258373979</v>
      </c>
      <c r="O4293" s="5">
        <v>10.112879258373979</v>
      </c>
      <c r="P4293" s="6" t="s">
        <v>20</v>
      </c>
      <c r="Q4293" s="5" t="s">
        <v>1</v>
      </c>
      <c r="R4293" s="23" t="s">
        <v>2</v>
      </c>
      <c r="S4293" s="6" t="s">
        <v>1</v>
      </c>
      <c r="T4293" s="7" t="str">
        <f t="shared" si="134"/>
        <v>Maintenu</v>
      </c>
      <c r="U4293" s="7" t="s">
        <v>97</v>
      </c>
      <c r="V4293" s="7" t="str">
        <f t="shared" si="135"/>
        <v>Chasseneuil-du-Poitou (pct)</v>
      </c>
      <c r="W4293" s="7">
        <v>1</v>
      </c>
    </row>
    <row r="4294" spans="1:23" x14ac:dyDescent="0.25">
      <c r="A4294" s="1" t="s">
        <v>76</v>
      </c>
      <c r="B4294" s="2" t="s">
        <v>77</v>
      </c>
      <c r="C4294" s="1" t="s">
        <v>191</v>
      </c>
      <c r="D4294" s="2" t="s">
        <v>8479</v>
      </c>
      <c r="E4294" s="1" t="s">
        <v>8813</v>
      </c>
      <c r="F4294" s="2" t="s">
        <v>8814</v>
      </c>
      <c r="G4294" s="3" t="s">
        <v>191</v>
      </c>
      <c r="H4294" s="22" t="s">
        <v>8479</v>
      </c>
      <c r="I4294" s="2" t="s">
        <v>76</v>
      </c>
      <c r="J4294" s="3" t="s">
        <v>77</v>
      </c>
      <c r="K4294" s="1" t="s">
        <v>8518</v>
      </c>
      <c r="L4294" s="2" t="s">
        <v>8506</v>
      </c>
      <c r="M4294" s="4">
        <v>680.00000000000091</v>
      </c>
      <c r="N4294" s="5">
        <v>0</v>
      </c>
      <c r="O4294" s="5">
        <v>11.034659001684934</v>
      </c>
      <c r="P4294" s="6" t="s">
        <v>34</v>
      </c>
      <c r="Q4294" s="5" t="s">
        <v>1</v>
      </c>
      <c r="R4294" s="24" t="s">
        <v>1</v>
      </c>
      <c r="S4294" s="6" t="s">
        <v>1</v>
      </c>
      <c r="T4294" s="7" t="str">
        <f t="shared" si="134"/>
        <v>Maintenu</v>
      </c>
      <c r="U4294" s="7" t="s">
        <v>97</v>
      </c>
      <c r="V4294" s="7" t="str">
        <f t="shared" si="135"/>
        <v>Chauvigny (pct)</v>
      </c>
      <c r="W4294" s="7">
        <v>1</v>
      </c>
    </row>
    <row r="4295" spans="1:23" x14ac:dyDescent="0.25">
      <c r="A4295" s="1" t="s">
        <v>76</v>
      </c>
      <c r="B4295" s="2" t="s">
        <v>77</v>
      </c>
      <c r="C4295" s="1" t="s">
        <v>191</v>
      </c>
      <c r="D4295" s="2" t="s">
        <v>8479</v>
      </c>
      <c r="E4295" s="1" t="s">
        <v>8495</v>
      </c>
      <c r="F4295" s="2" t="s">
        <v>8496</v>
      </c>
      <c r="G4295" s="3" t="s">
        <v>191</v>
      </c>
      <c r="H4295" s="22" t="s">
        <v>8479</v>
      </c>
      <c r="I4295" s="2" t="s">
        <v>76</v>
      </c>
      <c r="J4295" s="3" t="s">
        <v>77</v>
      </c>
      <c r="K4295" s="1" t="s">
        <v>8495</v>
      </c>
      <c r="L4295" s="2" t="s">
        <v>8496</v>
      </c>
      <c r="M4295" s="4">
        <v>6197</v>
      </c>
      <c r="N4295" s="5">
        <v>10.758525366630426</v>
      </c>
      <c r="O4295" s="5">
        <v>10.758525366630426</v>
      </c>
      <c r="P4295" s="6" t="s">
        <v>20</v>
      </c>
      <c r="Q4295" s="5" t="s">
        <v>1</v>
      </c>
      <c r="R4295" s="24" t="s">
        <v>1</v>
      </c>
      <c r="S4295" s="6" t="s">
        <v>1</v>
      </c>
      <c r="T4295" s="7" t="str">
        <f t="shared" si="134"/>
        <v>Maintenu</v>
      </c>
      <c r="U4295" s="7" t="s">
        <v>21</v>
      </c>
      <c r="V4295" s="7" t="str">
        <f t="shared" si="135"/>
        <v>Montmorillon</v>
      </c>
      <c r="W4295" s="7">
        <v>1</v>
      </c>
    </row>
    <row r="4296" spans="1:23" x14ac:dyDescent="0.25">
      <c r="A4296" s="1" t="s">
        <v>76</v>
      </c>
      <c r="B4296" s="2" t="s">
        <v>77</v>
      </c>
      <c r="C4296" s="1" t="s">
        <v>191</v>
      </c>
      <c r="D4296" s="2" t="s">
        <v>8479</v>
      </c>
      <c r="E4296" s="1" t="s">
        <v>8815</v>
      </c>
      <c r="F4296" s="2" t="s">
        <v>8816</v>
      </c>
      <c r="G4296" s="3" t="s">
        <v>191</v>
      </c>
      <c r="H4296" s="22" t="s">
        <v>8479</v>
      </c>
      <c r="I4296" s="2" t="s">
        <v>76</v>
      </c>
      <c r="J4296" s="3" t="s">
        <v>77</v>
      </c>
      <c r="K4296" s="1" t="s">
        <v>8544</v>
      </c>
      <c r="L4296" s="2" t="s">
        <v>8545</v>
      </c>
      <c r="M4296" s="4">
        <v>732</v>
      </c>
      <c r="N4296" s="5">
        <v>25.235467098619729</v>
      </c>
      <c r="O4296" s="5">
        <v>25.235467098619729</v>
      </c>
      <c r="P4296" s="6" t="s">
        <v>20</v>
      </c>
      <c r="Q4296" s="5" t="s">
        <v>88</v>
      </c>
      <c r="R4296" s="24" t="s">
        <v>3</v>
      </c>
      <c r="S4296" s="6" t="s">
        <v>1</v>
      </c>
      <c r="T4296" s="7" t="str">
        <f t="shared" si="134"/>
        <v>de 1. Très sous dotée passe en 3.Intermédiaire</v>
      </c>
      <c r="U4296" s="7" t="s">
        <v>97</v>
      </c>
      <c r="V4296" s="7" t="str">
        <f t="shared" si="135"/>
        <v>Vouneuil-sous-Biard (pct)</v>
      </c>
      <c r="W4296" s="7">
        <v>0</v>
      </c>
    </row>
    <row r="4297" spans="1:23" x14ac:dyDescent="0.25">
      <c r="A4297" s="1" t="s">
        <v>76</v>
      </c>
      <c r="B4297" s="2" t="s">
        <v>77</v>
      </c>
      <c r="C4297" s="1" t="s">
        <v>191</v>
      </c>
      <c r="D4297" s="2" t="s">
        <v>8479</v>
      </c>
      <c r="E4297" s="1" t="s">
        <v>8817</v>
      </c>
      <c r="F4297" s="2" t="s">
        <v>8818</v>
      </c>
      <c r="G4297" s="3" t="s">
        <v>5293</v>
      </c>
      <c r="H4297" s="22" t="s">
        <v>5294</v>
      </c>
      <c r="I4297" s="2" t="s">
        <v>143</v>
      </c>
      <c r="J4297" s="3" t="s">
        <v>1880</v>
      </c>
      <c r="K4297" s="1" t="s">
        <v>8599</v>
      </c>
      <c r="L4297" s="2" t="s">
        <v>8600</v>
      </c>
      <c r="M4297" s="4">
        <v>732</v>
      </c>
      <c r="N4297" s="5">
        <v>19.025788881908525</v>
      </c>
      <c r="O4297" s="5">
        <v>19.025788881908525</v>
      </c>
      <c r="P4297" s="6" t="s">
        <v>20</v>
      </c>
      <c r="Q4297" s="5" t="s">
        <v>88</v>
      </c>
      <c r="R4297" s="24" t="s">
        <v>3</v>
      </c>
      <c r="S4297" s="5" t="s">
        <v>88</v>
      </c>
      <c r="T4297" s="7" t="str">
        <f t="shared" si="134"/>
        <v>Maintenu</v>
      </c>
      <c r="U4297" s="7" t="s">
        <v>21</v>
      </c>
      <c r="V4297" s="7" t="str">
        <f t="shared" si="135"/>
        <v>Richelieu</v>
      </c>
      <c r="W4297" s="7">
        <v>0</v>
      </c>
    </row>
    <row r="4298" spans="1:23" x14ac:dyDescent="0.25">
      <c r="A4298" s="1" t="s">
        <v>76</v>
      </c>
      <c r="B4298" s="2" t="s">
        <v>77</v>
      </c>
      <c r="C4298" s="1" t="s">
        <v>191</v>
      </c>
      <c r="D4298" s="2" t="s">
        <v>8479</v>
      </c>
      <c r="E4298" s="1" t="s">
        <v>8819</v>
      </c>
      <c r="F4298" s="2" t="s">
        <v>8820</v>
      </c>
      <c r="G4298" s="3" t="s">
        <v>6663</v>
      </c>
      <c r="H4298" s="22" t="s">
        <v>6664</v>
      </c>
      <c r="I4298" s="2" t="s">
        <v>6661</v>
      </c>
      <c r="J4298" s="3" t="s">
        <v>6662</v>
      </c>
      <c r="K4298" s="1" t="s">
        <v>8325</v>
      </c>
      <c r="L4298" s="2" t="s">
        <v>8326</v>
      </c>
      <c r="M4298" s="4">
        <v>357.00000000000097</v>
      </c>
      <c r="N4298" s="5">
        <v>9.200966310427221</v>
      </c>
      <c r="O4298" s="5">
        <v>9.200966310427221</v>
      </c>
      <c r="P4298" s="6" t="s">
        <v>20</v>
      </c>
      <c r="Q4298" s="5" t="s">
        <v>1</v>
      </c>
      <c r="R4298" s="24" t="s">
        <v>1</v>
      </c>
      <c r="S4298" s="5" t="s">
        <v>88</v>
      </c>
      <c r="T4298" s="7" t="str">
        <f t="shared" si="134"/>
        <v>de 3.Intermédiaire passe en 1. Très sous dotée</v>
      </c>
      <c r="U4298" s="7" t="s">
        <v>21</v>
      </c>
      <c r="V4298" s="7" t="str">
        <f t="shared" si="135"/>
        <v>Montreuil-Bellay</v>
      </c>
      <c r="W4298" s="7">
        <v>1</v>
      </c>
    </row>
    <row r="4299" spans="1:23" x14ac:dyDescent="0.25">
      <c r="A4299" s="1" t="s">
        <v>76</v>
      </c>
      <c r="B4299" s="2" t="s">
        <v>77</v>
      </c>
      <c r="C4299" s="1" t="s">
        <v>191</v>
      </c>
      <c r="D4299" s="2" t="s">
        <v>8479</v>
      </c>
      <c r="E4299" s="1" t="s">
        <v>8821</v>
      </c>
      <c r="F4299" s="2" t="s">
        <v>8822</v>
      </c>
      <c r="G4299" s="3" t="s">
        <v>191</v>
      </c>
      <c r="H4299" s="22" t="s">
        <v>8479</v>
      </c>
      <c r="I4299" s="2" t="s">
        <v>76</v>
      </c>
      <c r="J4299" s="3" t="s">
        <v>77</v>
      </c>
      <c r="K4299" s="1" t="s">
        <v>8571</v>
      </c>
      <c r="L4299" s="2" t="s">
        <v>8572</v>
      </c>
      <c r="M4299" s="4">
        <v>390</v>
      </c>
      <c r="N4299" s="5">
        <v>7.8749674966449597</v>
      </c>
      <c r="O4299" s="5">
        <v>7.8749674966449597</v>
      </c>
      <c r="P4299" s="6" t="s">
        <v>20</v>
      </c>
      <c r="Q4299" s="5" t="s">
        <v>1</v>
      </c>
      <c r="R4299" s="24" t="s">
        <v>1</v>
      </c>
      <c r="S4299" s="6" t="s">
        <v>1</v>
      </c>
      <c r="T4299" s="7" t="str">
        <f t="shared" si="134"/>
        <v>Maintenu</v>
      </c>
      <c r="U4299" s="7" t="s">
        <v>21</v>
      </c>
      <c r="V4299" s="7" t="str">
        <f t="shared" si="135"/>
        <v>Lussac-les-Châteaux</v>
      </c>
      <c r="W4299" s="7">
        <v>1</v>
      </c>
    </row>
    <row r="4300" spans="1:23" x14ac:dyDescent="0.25">
      <c r="A4300" s="1" t="s">
        <v>76</v>
      </c>
      <c r="B4300" s="2" t="s">
        <v>77</v>
      </c>
      <c r="C4300" s="1" t="s">
        <v>191</v>
      </c>
      <c r="D4300" s="2" t="s">
        <v>8479</v>
      </c>
      <c r="E4300" s="1" t="s">
        <v>8823</v>
      </c>
      <c r="F4300" s="2" t="s">
        <v>8824</v>
      </c>
      <c r="G4300" s="3" t="s">
        <v>191</v>
      </c>
      <c r="H4300" s="22" t="s">
        <v>8479</v>
      </c>
      <c r="I4300" s="2" t="s">
        <v>76</v>
      </c>
      <c r="J4300" s="3" t="s">
        <v>77</v>
      </c>
      <c r="K4300" s="1" t="s">
        <v>8482</v>
      </c>
      <c r="L4300" s="2" t="s">
        <v>8483</v>
      </c>
      <c r="M4300" s="4">
        <v>456</v>
      </c>
      <c r="N4300" s="5">
        <v>0</v>
      </c>
      <c r="O4300" s="5">
        <v>17.551801078660592</v>
      </c>
      <c r="P4300" s="6" t="s">
        <v>34</v>
      </c>
      <c r="Q4300" s="5" t="s">
        <v>88</v>
      </c>
      <c r="R4300" s="24" t="s">
        <v>3</v>
      </c>
      <c r="S4300" s="6" t="s">
        <v>1</v>
      </c>
      <c r="T4300" s="7" t="str">
        <f t="shared" si="134"/>
        <v>de 1. Très sous dotée passe en 3.Intermédiaire</v>
      </c>
      <c r="U4300" s="7" t="s">
        <v>21</v>
      </c>
      <c r="V4300" s="7" t="str">
        <f t="shared" si="135"/>
        <v>L' Isle-Jourdain</v>
      </c>
      <c r="W4300" s="7">
        <v>0</v>
      </c>
    </row>
    <row r="4301" spans="1:23" x14ac:dyDescent="0.25">
      <c r="A4301" s="1" t="s">
        <v>76</v>
      </c>
      <c r="B4301" s="2" t="s">
        <v>77</v>
      </c>
      <c r="C4301" s="1" t="s">
        <v>191</v>
      </c>
      <c r="D4301" s="2" t="s">
        <v>8479</v>
      </c>
      <c r="E4301" s="1" t="s">
        <v>8825</v>
      </c>
      <c r="F4301" s="2" t="s">
        <v>8826</v>
      </c>
      <c r="G4301" s="3" t="s">
        <v>191</v>
      </c>
      <c r="H4301" s="22" t="s">
        <v>8479</v>
      </c>
      <c r="I4301" s="2" t="s">
        <v>76</v>
      </c>
      <c r="J4301" s="3" t="s">
        <v>77</v>
      </c>
      <c r="K4301" s="1" t="s">
        <v>8482</v>
      </c>
      <c r="L4301" s="2" t="s">
        <v>8483</v>
      </c>
      <c r="M4301" s="4">
        <v>172</v>
      </c>
      <c r="N4301" s="5">
        <v>0</v>
      </c>
      <c r="O4301" s="5">
        <v>17.551801078660592</v>
      </c>
      <c r="P4301" s="6" t="s">
        <v>34</v>
      </c>
      <c r="Q4301" s="5" t="s">
        <v>88</v>
      </c>
      <c r="R4301" s="24" t="s">
        <v>3</v>
      </c>
      <c r="S4301" s="6" t="s">
        <v>1</v>
      </c>
      <c r="T4301" s="7" t="str">
        <f t="shared" si="134"/>
        <v>de 1. Très sous dotée passe en 3.Intermédiaire</v>
      </c>
      <c r="U4301" s="7" t="s">
        <v>21</v>
      </c>
      <c r="V4301" s="7" t="str">
        <f t="shared" si="135"/>
        <v>L' Isle-Jourdain</v>
      </c>
      <c r="W4301" s="7">
        <v>0</v>
      </c>
    </row>
    <row r="4302" spans="1:23" x14ac:dyDescent="0.25">
      <c r="A4302" s="1" t="s">
        <v>76</v>
      </c>
      <c r="B4302" s="2" t="s">
        <v>77</v>
      </c>
      <c r="C4302" s="1" t="s">
        <v>191</v>
      </c>
      <c r="D4302" s="2" t="s">
        <v>8479</v>
      </c>
      <c r="E4302" s="1" t="s">
        <v>8827</v>
      </c>
      <c r="F4302" s="2" t="s">
        <v>8828</v>
      </c>
      <c r="G4302" s="3" t="s">
        <v>191</v>
      </c>
      <c r="H4302" s="22" t="s">
        <v>8479</v>
      </c>
      <c r="I4302" s="2" t="s">
        <v>76</v>
      </c>
      <c r="J4302" s="3" t="s">
        <v>77</v>
      </c>
      <c r="K4302" s="1" t="s">
        <v>8211</v>
      </c>
      <c r="L4302" s="2" t="s">
        <v>8212</v>
      </c>
      <c r="M4302" s="4">
        <v>685</v>
      </c>
      <c r="N4302" s="5">
        <v>22.799434987690638</v>
      </c>
      <c r="O4302" s="5">
        <v>22.799434987690638</v>
      </c>
      <c r="P4302" s="6" t="s">
        <v>20</v>
      </c>
      <c r="Q4302" s="5" t="s">
        <v>88</v>
      </c>
      <c r="R4302" s="24" t="s">
        <v>3</v>
      </c>
      <c r="S4302" s="5" t="s">
        <v>88</v>
      </c>
      <c r="T4302" s="7" t="str">
        <f t="shared" si="134"/>
        <v>Maintenu</v>
      </c>
      <c r="U4302" s="7" t="s">
        <v>21</v>
      </c>
      <c r="V4302" s="7" t="str">
        <f t="shared" si="135"/>
        <v>Loudun</v>
      </c>
      <c r="W4302" s="7">
        <v>0</v>
      </c>
    </row>
    <row r="4303" spans="1:23" x14ac:dyDescent="0.25">
      <c r="A4303" s="1" t="s">
        <v>76</v>
      </c>
      <c r="B4303" s="2" t="s">
        <v>77</v>
      </c>
      <c r="C4303" s="1" t="s">
        <v>191</v>
      </c>
      <c r="D4303" s="2" t="s">
        <v>8479</v>
      </c>
      <c r="E4303" s="1" t="s">
        <v>8829</v>
      </c>
      <c r="F4303" s="2" t="s">
        <v>8830</v>
      </c>
      <c r="G4303" s="3" t="s">
        <v>191</v>
      </c>
      <c r="H4303" s="22" t="s">
        <v>8479</v>
      </c>
      <c r="I4303" s="2" t="s">
        <v>76</v>
      </c>
      <c r="J4303" s="3" t="s">
        <v>77</v>
      </c>
      <c r="K4303" s="1" t="s">
        <v>8667</v>
      </c>
      <c r="L4303" s="2" t="s">
        <v>8668</v>
      </c>
      <c r="M4303" s="4">
        <v>5849.9999999999854</v>
      </c>
      <c r="N4303" s="5">
        <v>0</v>
      </c>
      <c r="O4303" s="5">
        <v>9.0698904129806195</v>
      </c>
      <c r="P4303" s="6" t="s">
        <v>34</v>
      </c>
      <c r="Q4303" s="5" t="s">
        <v>1</v>
      </c>
      <c r="R4303" s="24" t="s">
        <v>1</v>
      </c>
      <c r="S4303" s="6" t="s">
        <v>1</v>
      </c>
      <c r="T4303" s="7" t="str">
        <f t="shared" si="134"/>
        <v>Maintenu</v>
      </c>
      <c r="U4303" s="7" t="s">
        <v>97</v>
      </c>
      <c r="V4303" s="7" t="str">
        <f t="shared" si="135"/>
        <v>Châtellerault-1 (pct)</v>
      </c>
      <c r="W4303" s="7">
        <v>1</v>
      </c>
    </row>
    <row r="4304" spans="1:23" x14ac:dyDescent="0.25">
      <c r="A4304" s="1" t="s">
        <v>76</v>
      </c>
      <c r="B4304" s="2" t="s">
        <v>77</v>
      </c>
      <c r="C4304" s="1" t="s">
        <v>191</v>
      </c>
      <c r="D4304" s="2" t="s">
        <v>8479</v>
      </c>
      <c r="E4304" s="1" t="s">
        <v>8831</v>
      </c>
      <c r="F4304" s="2" t="s">
        <v>8832</v>
      </c>
      <c r="G4304" s="3" t="s">
        <v>2572</v>
      </c>
      <c r="H4304" s="22" t="s">
        <v>5272</v>
      </c>
      <c r="I4304" s="2" t="s">
        <v>143</v>
      </c>
      <c r="J4304" s="3" t="s">
        <v>1880</v>
      </c>
      <c r="K4304" s="1" t="s">
        <v>8548</v>
      </c>
      <c r="L4304" s="2" t="s">
        <v>8549</v>
      </c>
      <c r="M4304" s="4">
        <v>305</v>
      </c>
      <c r="N4304" s="5">
        <v>9.9133217122607586</v>
      </c>
      <c r="O4304" s="5">
        <v>9.9133217122607586</v>
      </c>
      <c r="P4304" s="6" t="s">
        <v>20</v>
      </c>
      <c r="Q4304" s="5" t="s">
        <v>1</v>
      </c>
      <c r="R4304" s="24" t="s">
        <v>1</v>
      </c>
      <c r="S4304" s="6" t="s">
        <v>1</v>
      </c>
      <c r="T4304" s="7" t="str">
        <f t="shared" si="134"/>
        <v>Maintenu</v>
      </c>
      <c r="U4304" s="7" t="s">
        <v>21</v>
      </c>
      <c r="V4304" s="7" t="str">
        <f t="shared" si="135"/>
        <v>Le Blanc</v>
      </c>
      <c r="W4304" s="7">
        <v>0</v>
      </c>
    </row>
    <row r="4305" spans="1:23" x14ac:dyDescent="0.25">
      <c r="A4305" s="1" t="s">
        <v>76</v>
      </c>
      <c r="B4305" s="2" t="s">
        <v>77</v>
      </c>
      <c r="C4305" s="1" t="s">
        <v>191</v>
      </c>
      <c r="D4305" s="2" t="s">
        <v>8479</v>
      </c>
      <c r="E4305" s="1" t="s">
        <v>8833</v>
      </c>
      <c r="F4305" s="2" t="s">
        <v>8834</v>
      </c>
      <c r="G4305" s="3" t="s">
        <v>191</v>
      </c>
      <c r="H4305" s="22" t="s">
        <v>8479</v>
      </c>
      <c r="I4305" s="2" t="s">
        <v>76</v>
      </c>
      <c r="J4305" s="3" t="s">
        <v>77</v>
      </c>
      <c r="K4305" s="1" t="s">
        <v>8482</v>
      </c>
      <c r="L4305" s="2" t="s">
        <v>8483</v>
      </c>
      <c r="M4305" s="4">
        <v>126</v>
      </c>
      <c r="N4305" s="5">
        <v>0</v>
      </c>
      <c r="O4305" s="5">
        <v>17.551801078660592</v>
      </c>
      <c r="P4305" s="6" t="s">
        <v>34</v>
      </c>
      <c r="Q4305" s="5" t="s">
        <v>88</v>
      </c>
      <c r="R4305" s="24" t="s">
        <v>3</v>
      </c>
      <c r="S4305" s="6" t="s">
        <v>1</v>
      </c>
      <c r="T4305" s="7" t="str">
        <f t="shared" si="134"/>
        <v>de 1. Très sous dotée passe en 3.Intermédiaire</v>
      </c>
      <c r="U4305" s="7" t="s">
        <v>21</v>
      </c>
      <c r="V4305" s="7" t="str">
        <f t="shared" si="135"/>
        <v>L' Isle-Jourdain</v>
      </c>
      <c r="W4305" s="7">
        <v>0</v>
      </c>
    </row>
    <row r="4306" spans="1:23" x14ac:dyDescent="0.25">
      <c r="A4306" s="1" t="s">
        <v>76</v>
      </c>
      <c r="B4306" s="2" t="s">
        <v>77</v>
      </c>
      <c r="C4306" s="1" t="s">
        <v>191</v>
      </c>
      <c r="D4306" s="2" t="s">
        <v>8479</v>
      </c>
      <c r="E4306" s="1" t="s">
        <v>8564</v>
      </c>
      <c r="F4306" s="2" t="s">
        <v>8565</v>
      </c>
      <c r="G4306" s="3" t="s">
        <v>191</v>
      </c>
      <c r="H4306" s="22" t="s">
        <v>8479</v>
      </c>
      <c r="I4306" s="2" t="s">
        <v>76</v>
      </c>
      <c r="J4306" s="3" t="s">
        <v>77</v>
      </c>
      <c r="K4306" s="1" t="s">
        <v>8564</v>
      </c>
      <c r="L4306" s="2" t="s">
        <v>8565</v>
      </c>
      <c r="M4306" s="4">
        <v>5336</v>
      </c>
      <c r="N4306" s="5">
        <v>17.973886598082597</v>
      </c>
      <c r="O4306" s="5">
        <v>17.973886598082597</v>
      </c>
      <c r="P4306" s="6" t="s">
        <v>20</v>
      </c>
      <c r="Q4306" s="5" t="s">
        <v>88</v>
      </c>
      <c r="R4306" s="24" t="s">
        <v>3</v>
      </c>
      <c r="S4306" s="6" t="s">
        <v>1</v>
      </c>
      <c r="T4306" s="7" t="str">
        <f t="shared" si="134"/>
        <v>de 1. Très sous dotée passe en 3.Intermédiaire</v>
      </c>
      <c r="U4306" s="7" t="s">
        <v>21</v>
      </c>
      <c r="V4306" s="7" t="str">
        <f t="shared" si="135"/>
        <v>Neuville-de-Poitou</v>
      </c>
      <c r="W4306" s="7">
        <v>0</v>
      </c>
    </row>
    <row r="4307" spans="1:23" x14ac:dyDescent="0.25">
      <c r="A4307" s="1" t="s">
        <v>76</v>
      </c>
      <c r="B4307" s="2" t="s">
        <v>77</v>
      </c>
      <c r="C4307" s="1" t="s">
        <v>191</v>
      </c>
      <c r="D4307" s="2" t="s">
        <v>8479</v>
      </c>
      <c r="E4307" s="1" t="s">
        <v>8835</v>
      </c>
      <c r="F4307" s="2" t="s">
        <v>8836</v>
      </c>
      <c r="G4307" s="3" t="s">
        <v>191</v>
      </c>
      <c r="H4307" s="22" t="s">
        <v>8479</v>
      </c>
      <c r="I4307" s="2" t="s">
        <v>76</v>
      </c>
      <c r="J4307" s="3" t="s">
        <v>77</v>
      </c>
      <c r="K4307" s="1" t="s">
        <v>8692</v>
      </c>
      <c r="L4307" s="2" t="s">
        <v>8510</v>
      </c>
      <c r="M4307" s="4">
        <v>2437.0000000000064</v>
      </c>
      <c r="N4307" s="5">
        <v>19.007655578349599</v>
      </c>
      <c r="O4307" s="5">
        <v>19.007655578349599</v>
      </c>
      <c r="P4307" s="6" t="s">
        <v>20</v>
      </c>
      <c r="Q4307" s="5" t="s">
        <v>88</v>
      </c>
      <c r="R4307" s="24" t="s">
        <v>3</v>
      </c>
      <c r="S4307" s="6" t="s">
        <v>1</v>
      </c>
      <c r="T4307" s="7" t="str">
        <f t="shared" si="134"/>
        <v>de 1. Très sous dotée passe en 3.Intermédiaire</v>
      </c>
      <c r="U4307" s="7" t="s">
        <v>97</v>
      </c>
      <c r="V4307" s="7" t="str">
        <f t="shared" si="135"/>
        <v>Vivonne (pct)</v>
      </c>
      <c r="W4307" s="7">
        <v>0</v>
      </c>
    </row>
    <row r="4308" spans="1:23" x14ac:dyDescent="0.25">
      <c r="A4308" s="1" t="s">
        <v>76</v>
      </c>
      <c r="B4308" s="2" t="s">
        <v>77</v>
      </c>
      <c r="C4308" s="1" t="s">
        <v>191</v>
      </c>
      <c r="D4308" s="2" t="s">
        <v>8479</v>
      </c>
      <c r="E4308" s="1" t="s">
        <v>8837</v>
      </c>
      <c r="F4308" s="2" t="s">
        <v>8838</v>
      </c>
      <c r="G4308" s="3" t="s">
        <v>191</v>
      </c>
      <c r="H4308" s="22" t="s">
        <v>8479</v>
      </c>
      <c r="I4308" s="2" t="s">
        <v>76</v>
      </c>
      <c r="J4308" s="3" t="s">
        <v>77</v>
      </c>
      <c r="K4308" s="1" t="s">
        <v>8692</v>
      </c>
      <c r="L4308" s="2" t="s">
        <v>8510</v>
      </c>
      <c r="M4308" s="4">
        <v>2750.9999999999886</v>
      </c>
      <c r="N4308" s="5">
        <v>19.007655578349599</v>
      </c>
      <c r="O4308" s="5">
        <v>19.007655578349599</v>
      </c>
      <c r="P4308" s="6" t="s">
        <v>20</v>
      </c>
      <c r="Q4308" s="5" t="s">
        <v>88</v>
      </c>
      <c r="R4308" s="24" t="s">
        <v>3</v>
      </c>
      <c r="S4308" s="6" t="s">
        <v>1</v>
      </c>
      <c r="T4308" s="7" t="str">
        <f t="shared" si="134"/>
        <v>de 1. Très sous dotée passe en 3.Intermédiaire</v>
      </c>
      <c r="U4308" s="7" t="s">
        <v>97</v>
      </c>
      <c r="V4308" s="7" t="str">
        <f t="shared" si="135"/>
        <v>Vivonne (pct)</v>
      </c>
      <c r="W4308" s="7">
        <v>0</v>
      </c>
    </row>
    <row r="4309" spans="1:23" x14ac:dyDescent="0.25">
      <c r="A4309" s="1" t="s">
        <v>76</v>
      </c>
      <c r="B4309" s="2" t="s">
        <v>77</v>
      </c>
      <c r="C4309" s="1" t="s">
        <v>191</v>
      </c>
      <c r="D4309" s="2" t="s">
        <v>8479</v>
      </c>
      <c r="E4309" s="1" t="s">
        <v>8839</v>
      </c>
      <c r="F4309" s="2" t="s">
        <v>8840</v>
      </c>
      <c r="G4309" s="3" t="s">
        <v>5293</v>
      </c>
      <c r="H4309" s="22" t="s">
        <v>5294</v>
      </c>
      <c r="I4309" s="2" t="s">
        <v>143</v>
      </c>
      <c r="J4309" s="3" t="s">
        <v>1880</v>
      </c>
      <c r="K4309" s="1" t="s">
        <v>8599</v>
      </c>
      <c r="L4309" s="2" t="s">
        <v>8600</v>
      </c>
      <c r="M4309" s="4">
        <v>253</v>
      </c>
      <c r="N4309" s="5">
        <v>19.025788881908525</v>
      </c>
      <c r="O4309" s="5">
        <v>19.025788881908525</v>
      </c>
      <c r="P4309" s="6" t="s">
        <v>20</v>
      </c>
      <c r="Q4309" s="5" t="s">
        <v>88</v>
      </c>
      <c r="R4309" s="24" t="s">
        <v>3</v>
      </c>
      <c r="S4309" s="5" t="s">
        <v>2</v>
      </c>
      <c r="T4309" s="7" t="str">
        <f t="shared" si="134"/>
        <v>de 2. Sous dotée passe en 3.Intermédiaire</v>
      </c>
      <c r="U4309" s="7" t="s">
        <v>21</v>
      </c>
      <c r="V4309" s="7" t="str">
        <f t="shared" si="135"/>
        <v>Richelieu</v>
      </c>
      <c r="W4309" s="7">
        <v>0</v>
      </c>
    </row>
    <row r="4310" spans="1:23" x14ac:dyDescent="0.25">
      <c r="A4310" s="1" t="s">
        <v>76</v>
      </c>
      <c r="B4310" s="2" t="s">
        <v>77</v>
      </c>
      <c r="C4310" s="1" t="s">
        <v>191</v>
      </c>
      <c r="D4310" s="2" t="s">
        <v>8479</v>
      </c>
      <c r="E4310" s="1" t="s">
        <v>8841</v>
      </c>
      <c r="F4310" s="2" t="s">
        <v>8842</v>
      </c>
      <c r="G4310" s="3" t="s">
        <v>191</v>
      </c>
      <c r="H4310" s="22" t="s">
        <v>8479</v>
      </c>
      <c r="I4310" s="2" t="s">
        <v>76</v>
      </c>
      <c r="J4310" s="3" t="s">
        <v>77</v>
      </c>
      <c r="K4310" s="1" t="s">
        <v>8540</v>
      </c>
      <c r="L4310" s="2" t="s">
        <v>8541</v>
      </c>
      <c r="M4310" s="4">
        <v>395</v>
      </c>
      <c r="N4310" s="5">
        <v>0</v>
      </c>
      <c r="O4310" s="5">
        <v>7.8711080952142289</v>
      </c>
      <c r="P4310" s="6" t="s">
        <v>34</v>
      </c>
      <c r="Q4310" s="5" t="s">
        <v>1</v>
      </c>
      <c r="R4310" s="24" t="s">
        <v>1</v>
      </c>
      <c r="S4310" s="6" t="s">
        <v>1</v>
      </c>
      <c r="T4310" s="7" t="str">
        <f t="shared" si="134"/>
        <v>Maintenu</v>
      </c>
      <c r="U4310" s="7" t="s">
        <v>21</v>
      </c>
      <c r="V4310" s="7" t="str">
        <f t="shared" si="135"/>
        <v>Lencloître</v>
      </c>
      <c r="W4310" s="7">
        <v>1</v>
      </c>
    </row>
    <row r="4311" spans="1:23" x14ac:dyDescent="0.25">
      <c r="A4311" s="1" t="s">
        <v>76</v>
      </c>
      <c r="B4311" s="2" t="s">
        <v>77</v>
      </c>
      <c r="C4311" s="1" t="s">
        <v>191</v>
      </c>
      <c r="D4311" s="2" t="s">
        <v>8479</v>
      </c>
      <c r="E4311" s="1" t="s">
        <v>8843</v>
      </c>
      <c r="F4311" s="2" t="s">
        <v>8844</v>
      </c>
      <c r="G4311" s="3" t="s">
        <v>5293</v>
      </c>
      <c r="H4311" s="22" t="s">
        <v>5294</v>
      </c>
      <c r="I4311" s="2" t="s">
        <v>143</v>
      </c>
      <c r="J4311" s="3" t="s">
        <v>1880</v>
      </c>
      <c r="K4311" s="1" t="s">
        <v>8593</v>
      </c>
      <c r="L4311" s="2" t="s">
        <v>8594</v>
      </c>
      <c r="M4311" s="4">
        <v>1680</v>
      </c>
      <c r="N4311" s="5">
        <v>6.1788126145279829</v>
      </c>
      <c r="O4311" s="5">
        <v>6.1788126145279829</v>
      </c>
      <c r="P4311" s="6" t="s">
        <v>20</v>
      </c>
      <c r="Q4311" s="5" t="s">
        <v>1</v>
      </c>
      <c r="R4311" s="24" t="s">
        <v>1</v>
      </c>
      <c r="S4311" s="6" t="s">
        <v>1</v>
      </c>
      <c r="T4311" s="7" t="str">
        <f t="shared" si="134"/>
        <v>Maintenu</v>
      </c>
      <c r="U4311" s="7" t="s">
        <v>21</v>
      </c>
      <c r="V4311" s="7" t="str">
        <f t="shared" si="135"/>
        <v>Descartes</v>
      </c>
      <c r="W4311" s="7">
        <v>0</v>
      </c>
    </row>
    <row r="4312" spans="1:23" x14ac:dyDescent="0.25">
      <c r="A4312" s="1" t="s">
        <v>76</v>
      </c>
      <c r="B4312" s="2" t="s">
        <v>77</v>
      </c>
      <c r="C4312" s="1" t="s">
        <v>191</v>
      </c>
      <c r="D4312" s="2" t="s">
        <v>8479</v>
      </c>
      <c r="E4312" s="1" t="s">
        <v>8845</v>
      </c>
      <c r="F4312" s="2" t="s">
        <v>8846</v>
      </c>
      <c r="G4312" s="3" t="s">
        <v>191</v>
      </c>
      <c r="H4312" s="22" t="s">
        <v>8479</v>
      </c>
      <c r="I4312" s="2" t="s">
        <v>76</v>
      </c>
      <c r="J4312" s="3" t="s">
        <v>77</v>
      </c>
      <c r="K4312" s="1" t="s">
        <v>8540</v>
      </c>
      <c r="L4312" s="2" t="s">
        <v>8541</v>
      </c>
      <c r="M4312" s="4">
        <v>902</v>
      </c>
      <c r="N4312" s="5">
        <v>0</v>
      </c>
      <c r="O4312" s="5">
        <v>7.8711080952142289</v>
      </c>
      <c r="P4312" s="6" t="s">
        <v>34</v>
      </c>
      <c r="Q4312" s="5" t="s">
        <v>1</v>
      </c>
      <c r="R4312" s="24" t="s">
        <v>1</v>
      </c>
      <c r="S4312" s="6" t="s">
        <v>1</v>
      </c>
      <c r="T4312" s="7" t="str">
        <f t="shared" si="134"/>
        <v>Maintenu</v>
      </c>
      <c r="U4312" s="7" t="s">
        <v>21</v>
      </c>
      <c r="V4312" s="7" t="str">
        <f t="shared" si="135"/>
        <v>Lencloître</v>
      </c>
      <c r="W4312" s="7">
        <v>1</v>
      </c>
    </row>
    <row r="4313" spans="1:23" x14ac:dyDescent="0.25">
      <c r="A4313" s="1" t="s">
        <v>76</v>
      </c>
      <c r="B4313" s="2" t="s">
        <v>77</v>
      </c>
      <c r="C4313" s="1" t="s">
        <v>191</v>
      </c>
      <c r="D4313" s="2" t="s">
        <v>8479</v>
      </c>
      <c r="E4313" s="1" t="s">
        <v>8847</v>
      </c>
      <c r="F4313" s="2" t="s">
        <v>8848</v>
      </c>
      <c r="G4313" s="3" t="s">
        <v>191</v>
      </c>
      <c r="H4313" s="22" t="s">
        <v>8479</v>
      </c>
      <c r="I4313" s="2" t="s">
        <v>76</v>
      </c>
      <c r="J4313" s="3" t="s">
        <v>77</v>
      </c>
      <c r="K4313" s="1" t="s">
        <v>8499</v>
      </c>
      <c r="L4313" s="2" t="s">
        <v>8500</v>
      </c>
      <c r="M4313" s="4">
        <v>1020</v>
      </c>
      <c r="N4313" s="5">
        <v>0</v>
      </c>
      <c r="O4313" s="5">
        <v>16.463388284458603</v>
      </c>
      <c r="P4313" s="6" t="s">
        <v>34</v>
      </c>
      <c r="Q4313" s="5" t="s">
        <v>88</v>
      </c>
      <c r="R4313" s="24" t="s">
        <v>3</v>
      </c>
      <c r="S4313" s="6" t="s">
        <v>1</v>
      </c>
      <c r="T4313" s="7" t="str">
        <f t="shared" si="134"/>
        <v>de 1. Très sous dotée passe en 3.Intermédiaire</v>
      </c>
      <c r="U4313" s="7" t="s">
        <v>97</v>
      </c>
      <c r="V4313" s="7" t="str">
        <f t="shared" si="135"/>
        <v>Châtellerault-2 (pct)</v>
      </c>
      <c r="W4313" s="7">
        <v>0</v>
      </c>
    </row>
    <row r="4314" spans="1:23" x14ac:dyDescent="0.25">
      <c r="A4314" s="1" t="s">
        <v>76</v>
      </c>
      <c r="B4314" s="2" t="s">
        <v>77</v>
      </c>
      <c r="C4314" s="1" t="s">
        <v>191</v>
      </c>
      <c r="D4314" s="2" t="s">
        <v>8479</v>
      </c>
      <c r="E4314" s="1" t="s">
        <v>8849</v>
      </c>
      <c r="F4314" s="2" t="s">
        <v>8850</v>
      </c>
      <c r="G4314" s="3" t="s">
        <v>191</v>
      </c>
      <c r="H4314" s="22" t="s">
        <v>8479</v>
      </c>
      <c r="I4314" s="2" t="s">
        <v>76</v>
      </c>
      <c r="J4314" s="3" t="s">
        <v>77</v>
      </c>
      <c r="K4314" s="1" t="s">
        <v>8505</v>
      </c>
      <c r="L4314" s="2" t="s">
        <v>8506</v>
      </c>
      <c r="M4314" s="4">
        <v>470</v>
      </c>
      <c r="N4314" s="5">
        <v>10.779169800389294</v>
      </c>
      <c r="O4314" s="5">
        <v>10.779169800389294</v>
      </c>
      <c r="P4314" s="6" t="s">
        <v>20</v>
      </c>
      <c r="Q4314" s="5" t="s">
        <v>1</v>
      </c>
      <c r="R4314" s="24" t="s">
        <v>1</v>
      </c>
      <c r="S4314" s="5" t="s">
        <v>88</v>
      </c>
      <c r="T4314" s="7" t="str">
        <f t="shared" si="134"/>
        <v>de 3.Intermédiaire passe en 1. Très sous dotée</v>
      </c>
      <c r="U4314" s="7" t="s">
        <v>21</v>
      </c>
      <c r="V4314" s="7" t="str">
        <f t="shared" si="135"/>
        <v>Chauvigny</v>
      </c>
      <c r="W4314" s="7">
        <v>1</v>
      </c>
    </row>
    <row r="4315" spans="1:23" x14ac:dyDescent="0.25">
      <c r="A4315" s="1" t="s">
        <v>76</v>
      </c>
      <c r="B4315" s="2" t="s">
        <v>77</v>
      </c>
      <c r="C4315" s="1" t="s">
        <v>191</v>
      </c>
      <c r="D4315" s="2" t="s">
        <v>8479</v>
      </c>
      <c r="E4315" s="1" t="s">
        <v>8851</v>
      </c>
      <c r="F4315" s="2" t="s">
        <v>8852</v>
      </c>
      <c r="G4315" s="3" t="s">
        <v>191</v>
      </c>
      <c r="H4315" s="22" t="s">
        <v>8479</v>
      </c>
      <c r="I4315" s="2" t="s">
        <v>76</v>
      </c>
      <c r="J4315" s="3" t="s">
        <v>77</v>
      </c>
      <c r="K4315" s="1" t="s">
        <v>8176</v>
      </c>
      <c r="L4315" s="2" t="s">
        <v>8177</v>
      </c>
      <c r="M4315" s="4">
        <v>1015</v>
      </c>
      <c r="N4315" s="5">
        <v>45.383004619759873</v>
      </c>
      <c r="O4315" s="5">
        <v>45.383004619759873</v>
      </c>
      <c r="P4315" s="6" t="s">
        <v>20</v>
      </c>
      <c r="Q4315" s="5" t="s">
        <v>4</v>
      </c>
      <c r="R4315" s="24" t="s">
        <v>4</v>
      </c>
      <c r="S4315" s="5" t="s">
        <v>88</v>
      </c>
      <c r="T4315" s="7" t="str">
        <f t="shared" si="134"/>
        <v>de 3.Intermédiaire passe en 4. Très dotée</v>
      </c>
      <c r="U4315" s="7" t="s">
        <v>21</v>
      </c>
      <c r="V4315" s="7" t="str">
        <f t="shared" si="135"/>
        <v>Couhé</v>
      </c>
      <c r="W4315" s="7">
        <v>1</v>
      </c>
    </row>
    <row r="4316" spans="1:23" x14ac:dyDescent="0.25">
      <c r="A4316" s="1" t="s">
        <v>76</v>
      </c>
      <c r="B4316" s="2" t="s">
        <v>77</v>
      </c>
      <c r="C4316" s="1" t="s">
        <v>191</v>
      </c>
      <c r="D4316" s="2" t="s">
        <v>8479</v>
      </c>
      <c r="E4316" s="1" t="s">
        <v>8853</v>
      </c>
      <c r="F4316" s="2" t="s">
        <v>8854</v>
      </c>
      <c r="G4316" s="3" t="s">
        <v>191</v>
      </c>
      <c r="H4316" s="22" t="s">
        <v>8479</v>
      </c>
      <c r="I4316" s="2" t="s">
        <v>76</v>
      </c>
      <c r="J4316" s="3" t="s">
        <v>77</v>
      </c>
      <c r="K4316" s="1" t="s">
        <v>192</v>
      </c>
      <c r="L4316" s="2" t="s">
        <v>193</v>
      </c>
      <c r="M4316" s="4">
        <v>499.00000000000108</v>
      </c>
      <c r="N4316" s="5">
        <v>0</v>
      </c>
      <c r="O4316" s="5">
        <v>7.6135784546834895</v>
      </c>
      <c r="P4316" s="6" t="s">
        <v>34</v>
      </c>
      <c r="Q4316" s="5" t="s">
        <v>1</v>
      </c>
      <c r="R4316" s="24" t="s">
        <v>1</v>
      </c>
      <c r="S4316" s="5" t="s">
        <v>2</v>
      </c>
      <c r="T4316" s="7" t="str">
        <f t="shared" si="134"/>
        <v>de 2. Sous dotée passe en 1. Très sous dotée</v>
      </c>
      <c r="U4316" s="7" t="s">
        <v>21</v>
      </c>
      <c r="V4316" s="7" t="str">
        <f t="shared" si="135"/>
        <v>Civray</v>
      </c>
      <c r="W4316" s="7">
        <v>1</v>
      </c>
    </row>
    <row r="4317" spans="1:23" x14ac:dyDescent="0.25">
      <c r="A4317" s="1" t="s">
        <v>76</v>
      </c>
      <c r="B4317" s="2" t="s">
        <v>77</v>
      </c>
      <c r="C4317" s="1" t="s">
        <v>191</v>
      </c>
      <c r="D4317" s="2" t="s">
        <v>8479</v>
      </c>
      <c r="E4317" s="1" t="s">
        <v>8855</v>
      </c>
      <c r="F4317" s="2" t="s">
        <v>8856</v>
      </c>
      <c r="G4317" s="3" t="s">
        <v>191</v>
      </c>
      <c r="H4317" s="22" t="s">
        <v>8479</v>
      </c>
      <c r="I4317" s="2" t="s">
        <v>76</v>
      </c>
      <c r="J4317" s="3" t="s">
        <v>77</v>
      </c>
      <c r="K4317" s="1" t="s">
        <v>8571</v>
      </c>
      <c r="L4317" s="2" t="s">
        <v>8572</v>
      </c>
      <c r="M4317" s="4">
        <v>824.00000000000216</v>
      </c>
      <c r="N4317" s="5">
        <v>7.8749674966449597</v>
      </c>
      <c r="O4317" s="5">
        <v>7.8749674966449597</v>
      </c>
      <c r="P4317" s="6" t="s">
        <v>20</v>
      </c>
      <c r="Q4317" s="5" t="s">
        <v>1</v>
      </c>
      <c r="R4317" s="24" t="s">
        <v>1</v>
      </c>
      <c r="S4317" s="6" t="s">
        <v>1</v>
      </c>
      <c r="T4317" s="7" t="str">
        <f t="shared" si="134"/>
        <v>Maintenu</v>
      </c>
      <c r="U4317" s="7" t="s">
        <v>21</v>
      </c>
      <c r="V4317" s="7" t="str">
        <f t="shared" si="135"/>
        <v>Lussac-les-Châteaux</v>
      </c>
      <c r="W4317" s="7">
        <v>1</v>
      </c>
    </row>
    <row r="4318" spans="1:23" x14ac:dyDescent="0.25">
      <c r="A4318" s="1" t="s">
        <v>76</v>
      </c>
      <c r="B4318" s="2" t="s">
        <v>77</v>
      </c>
      <c r="C4318" s="1" t="s">
        <v>191</v>
      </c>
      <c r="D4318" s="2" t="s">
        <v>8479</v>
      </c>
      <c r="E4318" s="1" t="s">
        <v>8857</v>
      </c>
      <c r="F4318" s="2" t="s">
        <v>8858</v>
      </c>
      <c r="G4318" s="3" t="s">
        <v>191</v>
      </c>
      <c r="H4318" s="22" t="s">
        <v>8479</v>
      </c>
      <c r="I4318" s="2" t="s">
        <v>76</v>
      </c>
      <c r="J4318" s="3" t="s">
        <v>77</v>
      </c>
      <c r="K4318" s="1" t="s">
        <v>8495</v>
      </c>
      <c r="L4318" s="2" t="s">
        <v>8496</v>
      </c>
      <c r="M4318" s="4">
        <v>264</v>
      </c>
      <c r="N4318" s="5">
        <v>10.758525366630426</v>
      </c>
      <c r="O4318" s="5">
        <v>10.758525366630426</v>
      </c>
      <c r="P4318" s="6" t="s">
        <v>20</v>
      </c>
      <c r="Q4318" s="5" t="s">
        <v>1</v>
      </c>
      <c r="R4318" s="24" t="s">
        <v>1</v>
      </c>
      <c r="S4318" s="6" t="s">
        <v>1</v>
      </c>
      <c r="T4318" s="7" t="str">
        <f t="shared" si="134"/>
        <v>Maintenu</v>
      </c>
      <c r="U4318" s="7" t="s">
        <v>21</v>
      </c>
      <c r="V4318" s="7" t="str">
        <f t="shared" si="135"/>
        <v>Montmorillon</v>
      </c>
      <c r="W4318" s="7">
        <v>1</v>
      </c>
    </row>
    <row r="4319" spans="1:23" x14ac:dyDescent="0.25">
      <c r="A4319" s="1" t="s">
        <v>76</v>
      </c>
      <c r="B4319" s="2" t="s">
        <v>77</v>
      </c>
      <c r="C4319" s="1" t="s">
        <v>191</v>
      </c>
      <c r="D4319" s="2" t="s">
        <v>8479</v>
      </c>
      <c r="E4319" s="1" t="s">
        <v>8859</v>
      </c>
      <c r="F4319" s="2" t="s">
        <v>3361</v>
      </c>
      <c r="G4319" s="3" t="s">
        <v>191</v>
      </c>
      <c r="H4319" s="22" t="s">
        <v>8479</v>
      </c>
      <c r="I4319" s="2" t="s">
        <v>76</v>
      </c>
      <c r="J4319" s="3" t="s">
        <v>77</v>
      </c>
      <c r="K4319" s="1" t="s">
        <v>8495</v>
      </c>
      <c r="L4319" s="2" t="s">
        <v>8496</v>
      </c>
      <c r="M4319" s="4">
        <v>169.9999999999994</v>
      </c>
      <c r="N4319" s="5">
        <v>10.758525366630426</v>
      </c>
      <c r="O4319" s="5">
        <v>10.758525366630426</v>
      </c>
      <c r="P4319" s="6" t="s">
        <v>20</v>
      </c>
      <c r="Q4319" s="5" t="s">
        <v>1</v>
      </c>
      <c r="R4319" s="24" t="s">
        <v>1</v>
      </c>
      <c r="S4319" s="6" t="s">
        <v>1</v>
      </c>
      <c r="T4319" s="7" t="str">
        <f t="shared" si="134"/>
        <v>Maintenu</v>
      </c>
      <c r="U4319" s="7" t="s">
        <v>21</v>
      </c>
      <c r="V4319" s="7" t="str">
        <f t="shared" si="135"/>
        <v>Montmorillon</v>
      </c>
      <c r="W4319" s="7">
        <v>1</v>
      </c>
    </row>
    <row r="4320" spans="1:23" x14ac:dyDescent="0.25">
      <c r="A4320" s="1" t="s">
        <v>76</v>
      </c>
      <c r="B4320" s="2" t="s">
        <v>77</v>
      </c>
      <c r="C4320" s="1" t="s">
        <v>191</v>
      </c>
      <c r="D4320" s="2" t="s">
        <v>8479</v>
      </c>
      <c r="E4320" s="1" t="s">
        <v>8860</v>
      </c>
      <c r="F4320" s="2" t="s">
        <v>8861</v>
      </c>
      <c r="G4320" s="3" t="s">
        <v>191</v>
      </c>
      <c r="H4320" s="22" t="s">
        <v>8479</v>
      </c>
      <c r="I4320" s="2" t="s">
        <v>76</v>
      </c>
      <c r="J4320" s="3" t="s">
        <v>77</v>
      </c>
      <c r="K4320" s="1" t="s">
        <v>5275</v>
      </c>
      <c r="L4320" s="2" t="s">
        <v>5276</v>
      </c>
      <c r="M4320" s="4">
        <v>1223</v>
      </c>
      <c r="N4320" s="5">
        <v>6.4078510593007119</v>
      </c>
      <c r="O4320" s="5">
        <v>6.4078510593007119</v>
      </c>
      <c r="P4320" s="6" t="s">
        <v>20</v>
      </c>
      <c r="Q4320" s="5" t="s">
        <v>1</v>
      </c>
      <c r="R4320" s="24" t="s">
        <v>1</v>
      </c>
      <c r="S4320" s="6" t="s">
        <v>1</v>
      </c>
      <c r="T4320" s="7" t="str">
        <f t="shared" si="134"/>
        <v>Maintenu</v>
      </c>
      <c r="U4320" s="7" t="s">
        <v>21</v>
      </c>
      <c r="V4320" s="7" t="str">
        <f t="shared" si="135"/>
        <v>La Roche-Posay</v>
      </c>
      <c r="W4320" s="7">
        <v>1</v>
      </c>
    </row>
    <row r="4321" spans="1:23" x14ac:dyDescent="0.25">
      <c r="A4321" s="1" t="s">
        <v>76</v>
      </c>
      <c r="B4321" s="2" t="s">
        <v>77</v>
      </c>
      <c r="C4321" s="1" t="s">
        <v>191</v>
      </c>
      <c r="D4321" s="2" t="s">
        <v>8479</v>
      </c>
      <c r="E4321" s="1" t="s">
        <v>8862</v>
      </c>
      <c r="F4321" s="2" t="s">
        <v>8863</v>
      </c>
      <c r="G4321" s="3" t="s">
        <v>191</v>
      </c>
      <c r="H4321" s="22" t="s">
        <v>8479</v>
      </c>
      <c r="I4321" s="2" t="s">
        <v>76</v>
      </c>
      <c r="J4321" s="3" t="s">
        <v>77</v>
      </c>
      <c r="K4321" s="1" t="s">
        <v>8864</v>
      </c>
      <c r="L4321" s="2" t="s">
        <v>8863</v>
      </c>
      <c r="M4321" s="4">
        <v>87427</v>
      </c>
      <c r="N4321" s="5">
        <v>26.865691486680468</v>
      </c>
      <c r="O4321" s="5">
        <v>26.865691486680468</v>
      </c>
      <c r="P4321" s="6" t="s">
        <v>20</v>
      </c>
      <c r="Q4321" s="5" t="s">
        <v>88</v>
      </c>
      <c r="R4321" s="24" t="s">
        <v>3</v>
      </c>
      <c r="S4321" s="5" t="s">
        <v>88</v>
      </c>
      <c r="T4321" s="7" t="str">
        <f t="shared" si="134"/>
        <v>Maintenu</v>
      </c>
      <c r="U4321" s="7" t="s">
        <v>97</v>
      </c>
      <c r="V4321" s="7" t="str">
        <f t="shared" si="135"/>
        <v>Poitiers (pct)</v>
      </c>
      <c r="W4321" s="7">
        <v>0</v>
      </c>
    </row>
    <row r="4322" spans="1:23" x14ac:dyDescent="0.25">
      <c r="A4322" s="1" t="s">
        <v>76</v>
      </c>
      <c r="B4322" s="2" t="s">
        <v>77</v>
      </c>
      <c r="C4322" s="1" t="s">
        <v>191</v>
      </c>
      <c r="D4322" s="2" t="s">
        <v>8479</v>
      </c>
      <c r="E4322" s="1" t="s">
        <v>8865</v>
      </c>
      <c r="F4322" s="2" t="s">
        <v>8866</v>
      </c>
      <c r="G4322" s="3" t="s">
        <v>5293</v>
      </c>
      <c r="H4322" s="22" t="s">
        <v>5294</v>
      </c>
      <c r="I4322" s="2" t="s">
        <v>143</v>
      </c>
      <c r="J4322" s="3" t="s">
        <v>1880</v>
      </c>
      <c r="K4322" s="1" t="s">
        <v>8593</v>
      </c>
      <c r="L4322" s="2" t="s">
        <v>8594</v>
      </c>
      <c r="M4322" s="4">
        <v>548</v>
      </c>
      <c r="N4322" s="5">
        <v>6.1788126145279829</v>
      </c>
      <c r="O4322" s="5">
        <v>6.1788126145279829</v>
      </c>
      <c r="P4322" s="6" t="s">
        <v>20</v>
      </c>
      <c r="Q4322" s="5" t="s">
        <v>1</v>
      </c>
      <c r="R4322" s="24" t="s">
        <v>1</v>
      </c>
      <c r="S4322" s="6" t="s">
        <v>1</v>
      </c>
      <c r="T4322" s="7" t="str">
        <f t="shared" si="134"/>
        <v>Maintenu</v>
      </c>
      <c r="U4322" s="7" t="s">
        <v>21</v>
      </c>
      <c r="V4322" s="7" t="str">
        <f t="shared" si="135"/>
        <v>Descartes</v>
      </c>
      <c r="W4322" s="7">
        <v>0</v>
      </c>
    </row>
    <row r="4323" spans="1:23" x14ac:dyDescent="0.25">
      <c r="A4323" s="1" t="s">
        <v>76</v>
      </c>
      <c r="B4323" s="2" t="s">
        <v>77</v>
      </c>
      <c r="C4323" s="1" t="s">
        <v>191</v>
      </c>
      <c r="D4323" s="2" t="s">
        <v>8479</v>
      </c>
      <c r="E4323" s="1" t="s">
        <v>8867</v>
      </c>
      <c r="F4323" s="2" t="s">
        <v>8868</v>
      </c>
      <c r="G4323" s="3" t="s">
        <v>6663</v>
      </c>
      <c r="H4323" s="22" t="s">
        <v>6664</v>
      </c>
      <c r="I4323" s="2" t="s">
        <v>6661</v>
      </c>
      <c r="J4323" s="3" t="s">
        <v>6662</v>
      </c>
      <c r="K4323" s="1" t="s">
        <v>8325</v>
      </c>
      <c r="L4323" s="2" t="s">
        <v>8326</v>
      </c>
      <c r="M4323" s="4">
        <v>238</v>
      </c>
      <c r="N4323" s="5">
        <v>9.200966310427221</v>
      </c>
      <c r="O4323" s="5">
        <v>9.200966310427221</v>
      </c>
      <c r="P4323" s="6" t="s">
        <v>20</v>
      </c>
      <c r="Q4323" s="5" t="s">
        <v>1</v>
      </c>
      <c r="R4323" s="24" t="s">
        <v>1</v>
      </c>
      <c r="S4323" s="5" t="s">
        <v>88</v>
      </c>
      <c r="T4323" s="7" t="str">
        <f t="shared" si="134"/>
        <v>de 3.Intermédiaire passe en 1. Très sous dotée</v>
      </c>
      <c r="U4323" s="7" t="s">
        <v>21</v>
      </c>
      <c r="V4323" s="7" t="str">
        <f t="shared" si="135"/>
        <v>Montreuil-Bellay</v>
      </c>
      <c r="W4323" s="7">
        <v>1</v>
      </c>
    </row>
    <row r="4324" spans="1:23" x14ac:dyDescent="0.25">
      <c r="A4324" s="1" t="s">
        <v>76</v>
      </c>
      <c r="B4324" s="2" t="s">
        <v>77</v>
      </c>
      <c r="C4324" s="1" t="s">
        <v>191</v>
      </c>
      <c r="D4324" s="2" t="s">
        <v>8479</v>
      </c>
      <c r="E4324" s="1" t="s">
        <v>8869</v>
      </c>
      <c r="F4324" s="2" t="s">
        <v>8870</v>
      </c>
      <c r="G4324" s="3" t="s">
        <v>5293</v>
      </c>
      <c r="H4324" s="22" t="s">
        <v>5294</v>
      </c>
      <c r="I4324" s="2" t="s">
        <v>143</v>
      </c>
      <c r="J4324" s="3" t="s">
        <v>1880</v>
      </c>
      <c r="K4324" s="1" t="s">
        <v>8599</v>
      </c>
      <c r="L4324" s="2" t="s">
        <v>8600</v>
      </c>
      <c r="M4324" s="4">
        <v>401</v>
      </c>
      <c r="N4324" s="5">
        <v>19.025788881908525</v>
      </c>
      <c r="O4324" s="5">
        <v>19.025788881908525</v>
      </c>
      <c r="P4324" s="6" t="s">
        <v>20</v>
      </c>
      <c r="Q4324" s="5" t="s">
        <v>88</v>
      </c>
      <c r="R4324" s="24" t="s">
        <v>3</v>
      </c>
      <c r="S4324" s="5" t="s">
        <v>88</v>
      </c>
      <c r="T4324" s="7" t="str">
        <f t="shared" si="134"/>
        <v>Maintenu</v>
      </c>
      <c r="U4324" s="7" t="s">
        <v>21</v>
      </c>
      <c r="V4324" s="7" t="str">
        <f t="shared" si="135"/>
        <v>Richelieu</v>
      </c>
      <c r="W4324" s="7">
        <v>0</v>
      </c>
    </row>
    <row r="4325" spans="1:23" x14ac:dyDescent="0.25">
      <c r="A4325" s="1" t="s">
        <v>76</v>
      </c>
      <c r="B4325" s="2" t="s">
        <v>77</v>
      </c>
      <c r="C4325" s="1" t="s">
        <v>191</v>
      </c>
      <c r="D4325" s="2" t="s">
        <v>8479</v>
      </c>
      <c r="E4325" s="1" t="s">
        <v>8871</v>
      </c>
      <c r="F4325" s="2" t="s">
        <v>8872</v>
      </c>
      <c r="G4325" s="3" t="s">
        <v>191</v>
      </c>
      <c r="H4325" s="22" t="s">
        <v>8479</v>
      </c>
      <c r="I4325" s="2" t="s">
        <v>76</v>
      </c>
      <c r="J4325" s="3" t="s">
        <v>77</v>
      </c>
      <c r="K4325" s="1" t="s">
        <v>8505</v>
      </c>
      <c r="L4325" s="2" t="s">
        <v>8506</v>
      </c>
      <c r="M4325" s="4">
        <v>632</v>
      </c>
      <c r="N4325" s="5">
        <v>10.779169800389294</v>
      </c>
      <c r="O4325" s="5">
        <v>10.779169800389294</v>
      </c>
      <c r="P4325" s="6" t="s">
        <v>20</v>
      </c>
      <c r="Q4325" s="5" t="s">
        <v>1</v>
      </c>
      <c r="R4325" s="24" t="s">
        <v>1</v>
      </c>
      <c r="S4325" s="5" t="s">
        <v>88</v>
      </c>
      <c r="T4325" s="7" t="str">
        <f t="shared" si="134"/>
        <v>de 3.Intermédiaire passe en 1. Très sous dotée</v>
      </c>
      <c r="U4325" s="7" t="s">
        <v>21</v>
      </c>
      <c r="V4325" s="7" t="str">
        <f t="shared" si="135"/>
        <v>Chauvigny</v>
      </c>
      <c r="W4325" s="7">
        <v>1</v>
      </c>
    </row>
    <row r="4326" spans="1:23" x14ac:dyDescent="0.25">
      <c r="A4326" s="1" t="s">
        <v>76</v>
      </c>
      <c r="B4326" s="2" t="s">
        <v>77</v>
      </c>
      <c r="C4326" s="1" t="s">
        <v>191</v>
      </c>
      <c r="D4326" s="2" t="s">
        <v>8479</v>
      </c>
      <c r="E4326" s="1" t="s">
        <v>8873</v>
      </c>
      <c r="F4326" s="2" t="s">
        <v>8874</v>
      </c>
      <c r="G4326" s="3" t="s">
        <v>78</v>
      </c>
      <c r="H4326" s="22" t="s">
        <v>79</v>
      </c>
      <c r="I4326" s="2" t="s">
        <v>76</v>
      </c>
      <c r="J4326" s="3" t="s">
        <v>77</v>
      </c>
      <c r="K4326" s="1" t="s">
        <v>82</v>
      </c>
      <c r="L4326" s="2" t="s">
        <v>83</v>
      </c>
      <c r="M4326" s="4">
        <v>616.99999999999739</v>
      </c>
      <c r="N4326" s="5">
        <v>0</v>
      </c>
      <c r="O4326" s="5">
        <v>9.3969434187858081</v>
      </c>
      <c r="P4326" s="6" t="s">
        <v>34</v>
      </c>
      <c r="Q4326" s="5" t="s">
        <v>1</v>
      </c>
      <c r="R4326" s="24" t="s">
        <v>1</v>
      </c>
      <c r="S4326" s="6" t="s">
        <v>1</v>
      </c>
      <c r="T4326" s="7" t="str">
        <f t="shared" si="134"/>
        <v>Maintenu</v>
      </c>
      <c r="U4326" s="7" t="s">
        <v>21</v>
      </c>
      <c r="V4326" s="7" t="str">
        <f t="shared" si="135"/>
        <v>Confolens</v>
      </c>
      <c r="W4326" s="7">
        <v>1</v>
      </c>
    </row>
    <row r="4327" spans="1:23" x14ac:dyDescent="0.25">
      <c r="A4327" s="1" t="s">
        <v>76</v>
      </c>
      <c r="B4327" s="2" t="s">
        <v>77</v>
      </c>
      <c r="C4327" s="1" t="s">
        <v>191</v>
      </c>
      <c r="D4327" s="2" t="s">
        <v>8479</v>
      </c>
      <c r="E4327" s="1" t="s">
        <v>8875</v>
      </c>
      <c r="F4327" s="2" t="s">
        <v>8876</v>
      </c>
      <c r="G4327" s="3" t="s">
        <v>5293</v>
      </c>
      <c r="H4327" s="22" t="s">
        <v>5294</v>
      </c>
      <c r="I4327" s="2" t="s">
        <v>143</v>
      </c>
      <c r="J4327" s="3" t="s">
        <v>1880</v>
      </c>
      <c r="K4327" s="1" t="s">
        <v>8599</v>
      </c>
      <c r="L4327" s="2" t="s">
        <v>8600</v>
      </c>
      <c r="M4327" s="4">
        <v>225</v>
      </c>
      <c r="N4327" s="5">
        <v>19.025788881908525</v>
      </c>
      <c r="O4327" s="5">
        <v>19.025788881908525</v>
      </c>
      <c r="P4327" s="6" t="s">
        <v>20</v>
      </c>
      <c r="Q4327" s="5" t="s">
        <v>88</v>
      </c>
      <c r="R4327" s="24" t="s">
        <v>3</v>
      </c>
      <c r="S4327" s="5" t="s">
        <v>88</v>
      </c>
      <c r="T4327" s="7" t="str">
        <f t="shared" si="134"/>
        <v>Maintenu</v>
      </c>
      <c r="U4327" s="7" t="s">
        <v>21</v>
      </c>
      <c r="V4327" s="7" t="str">
        <f t="shared" si="135"/>
        <v>Richelieu</v>
      </c>
      <c r="W4327" s="7">
        <v>0</v>
      </c>
    </row>
    <row r="4328" spans="1:23" x14ac:dyDescent="0.25">
      <c r="A4328" s="1" t="s">
        <v>76</v>
      </c>
      <c r="B4328" s="2" t="s">
        <v>77</v>
      </c>
      <c r="C4328" s="1" t="s">
        <v>191</v>
      </c>
      <c r="D4328" s="2" t="s">
        <v>8479</v>
      </c>
      <c r="E4328" s="1" t="s">
        <v>8877</v>
      </c>
      <c r="F4328" s="2" t="s">
        <v>8878</v>
      </c>
      <c r="G4328" s="3" t="s">
        <v>191</v>
      </c>
      <c r="H4328" s="22" t="s">
        <v>8479</v>
      </c>
      <c r="I4328" s="2" t="s">
        <v>76</v>
      </c>
      <c r="J4328" s="3" t="s">
        <v>77</v>
      </c>
      <c r="K4328" s="1" t="s">
        <v>8505</v>
      </c>
      <c r="L4328" s="2" t="s">
        <v>8506</v>
      </c>
      <c r="M4328" s="4">
        <v>611</v>
      </c>
      <c r="N4328" s="5">
        <v>10.779169800389294</v>
      </c>
      <c r="O4328" s="5">
        <v>10.779169800389294</v>
      </c>
      <c r="P4328" s="6" t="s">
        <v>20</v>
      </c>
      <c r="Q4328" s="5" t="s">
        <v>1</v>
      </c>
      <c r="R4328" s="24" t="s">
        <v>1</v>
      </c>
      <c r="S4328" s="5" t="s">
        <v>88</v>
      </c>
      <c r="T4328" s="7" t="str">
        <f t="shared" si="134"/>
        <v>de 3.Intermédiaire passe en 1. Très sous dotée</v>
      </c>
      <c r="U4328" s="7" t="s">
        <v>21</v>
      </c>
      <c r="V4328" s="7" t="str">
        <f t="shared" si="135"/>
        <v>Chauvigny</v>
      </c>
      <c r="W4328" s="7">
        <v>1</v>
      </c>
    </row>
    <row r="4329" spans="1:23" x14ac:dyDescent="0.25">
      <c r="A4329" s="1" t="s">
        <v>76</v>
      </c>
      <c r="B4329" s="2" t="s">
        <v>77</v>
      </c>
      <c r="C4329" s="1" t="s">
        <v>191</v>
      </c>
      <c r="D4329" s="2" t="s">
        <v>8479</v>
      </c>
      <c r="E4329" s="1" t="s">
        <v>8879</v>
      </c>
      <c r="F4329" s="2" t="s">
        <v>8880</v>
      </c>
      <c r="G4329" s="3" t="s">
        <v>191</v>
      </c>
      <c r="H4329" s="22" t="s">
        <v>8479</v>
      </c>
      <c r="I4329" s="2" t="s">
        <v>76</v>
      </c>
      <c r="J4329" s="3" t="s">
        <v>77</v>
      </c>
      <c r="K4329" s="1" t="s">
        <v>8571</v>
      </c>
      <c r="L4329" s="2" t="s">
        <v>8572</v>
      </c>
      <c r="M4329" s="4">
        <v>504</v>
      </c>
      <c r="N4329" s="5">
        <v>7.8749674966449597</v>
      </c>
      <c r="O4329" s="5">
        <v>7.8749674966449597</v>
      </c>
      <c r="P4329" s="6" t="s">
        <v>20</v>
      </c>
      <c r="Q4329" s="5" t="s">
        <v>1</v>
      </c>
      <c r="R4329" s="24" t="s">
        <v>1</v>
      </c>
      <c r="S4329" s="6" t="s">
        <v>1</v>
      </c>
      <c r="T4329" s="7" t="str">
        <f t="shared" si="134"/>
        <v>Maintenu</v>
      </c>
      <c r="U4329" s="7" t="s">
        <v>21</v>
      </c>
      <c r="V4329" s="7" t="str">
        <f t="shared" si="135"/>
        <v>Lussac-les-Châteaux</v>
      </c>
      <c r="W4329" s="7">
        <v>1</v>
      </c>
    </row>
    <row r="4330" spans="1:23" x14ac:dyDescent="0.25">
      <c r="A4330" s="1" t="s">
        <v>76</v>
      </c>
      <c r="B4330" s="2" t="s">
        <v>77</v>
      </c>
      <c r="C4330" s="1" t="s">
        <v>191</v>
      </c>
      <c r="D4330" s="2" t="s">
        <v>8479</v>
      </c>
      <c r="E4330" s="1" t="s">
        <v>8881</v>
      </c>
      <c r="F4330" s="2" t="s">
        <v>8882</v>
      </c>
      <c r="G4330" s="3" t="s">
        <v>191</v>
      </c>
      <c r="H4330" s="22" t="s">
        <v>8479</v>
      </c>
      <c r="I4330" s="2" t="s">
        <v>76</v>
      </c>
      <c r="J4330" s="3" t="s">
        <v>77</v>
      </c>
      <c r="K4330" s="1" t="s">
        <v>8544</v>
      </c>
      <c r="L4330" s="2" t="s">
        <v>8545</v>
      </c>
      <c r="M4330" s="4">
        <v>2218</v>
      </c>
      <c r="N4330" s="5">
        <v>25.235467098619729</v>
      </c>
      <c r="O4330" s="5">
        <v>25.235467098619729</v>
      </c>
      <c r="P4330" s="6" t="s">
        <v>20</v>
      </c>
      <c r="Q4330" s="5" t="s">
        <v>88</v>
      </c>
      <c r="R4330" s="24" t="s">
        <v>3</v>
      </c>
      <c r="S4330" s="6" t="s">
        <v>1</v>
      </c>
      <c r="T4330" s="7" t="str">
        <f t="shared" si="134"/>
        <v>de 1. Très sous dotée passe en 3.Intermédiaire</v>
      </c>
      <c r="U4330" s="7" t="s">
        <v>97</v>
      </c>
      <c r="V4330" s="7" t="str">
        <f t="shared" si="135"/>
        <v>Vouneuil-sous-Biard (pct)</v>
      </c>
      <c r="W4330" s="7">
        <v>0</v>
      </c>
    </row>
    <row r="4331" spans="1:23" x14ac:dyDescent="0.25">
      <c r="A4331" s="1" t="s">
        <v>76</v>
      </c>
      <c r="B4331" s="2" t="s">
        <v>77</v>
      </c>
      <c r="C4331" s="1" t="s">
        <v>191</v>
      </c>
      <c r="D4331" s="2" t="s">
        <v>8479</v>
      </c>
      <c r="E4331" s="1" t="s">
        <v>8883</v>
      </c>
      <c r="F4331" s="2" t="s">
        <v>8884</v>
      </c>
      <c r="G4331" s="3" t="s">
        <v>191</v>
      </c>
      <c r="H4331" s="22" t="s">
        <v>8479</v>
      </c>
      <c r="I4331" s="2" t="s">
        <v>76</v>
      </c>
      <c r="J4331" s="3" t="s">
        <v>77</v>
      </c>
      <c r="K4331" s="1" t="s">
        <v>8211</v>
      </c>
      <c r="L4331" s="2" t="s">
        <v>8212</v>
      </c>
      <c r="M4331" s="4">
        <v>184.00000000000057</v>
      </c>
      <c r="N4331" s="5">
        <v>22.799434987690638</v>
      </c>
      <c r="O4331" s="5">
        <v>22.799434987690638</v>
      </c>
      <c r="P4331" s="6" t="s">
        <v>20</v>
      </c>
      <c r="Q4331" s="5" t="s">
        <v>88</v>
      </c>
      <c r="R4331" s="24" t="s">
        <v>3</v>
      </c>
      <c r="S4331" s="5" t="s">
        <v>88</v>
      </c>
      <c r="T4331" s="7" t="str">
        <f t="shared" si="134"/>
        <v>Maintenu</v>
      </c>
      <c r="U4331" s="7" t="s">
        <v>21</v>
      </c>
      <c r="V4331" s="7" t="str">
        <f t="shared" si="135"/>
        <v>Loudun</v>
      </c>
      <c r="W4331" s="7">
        <v>0</v>
      </c>
    </row>
    <row r="4332" spans="1:23" x14ac:dyDescent="0.25">
      <c r="A4332" s="1" t="s">
        <v>76</v>
      </c>
      <c r="B4332" s="2" t="s">
        <v>77</v>
      </c>
      <c r="C4332" s="1" t="s">
        <v>191</v>
      </c>
      <c r="D4332" s="2" t="s">
        <v>8479</v>
      </c>
      <c r="E4332" s="1" t="s">
        <v>8885</v>
      </c>
      <c r="F4332" s="2" t="s">
        <v>8886</v>
      </c>
      <c r="G4332" s="3" t="s">
        <v>6663</v>
      </c>
      <c r="H4332" s="22" t="s">
        <v>6664</v>
      </c>
      <c r="I4332" s="2" t="s">
        <v>6661</v>
      </c>
      <c r="J4332" s="3" t="s">
        <v>6662</v>
      </c>
      <c r="K4332" s="1" t="s">
        <v>8325</v>
      </c>
      <c r="L4332" s="2" t="s">
        <v>8326</v>
      </c>
      <c r="M4332" s="4">
        <v>126</v>
      </c>
      <c r="N4332" s="5">
        <v>9.200966310427221</v>
      </c>
      <c r="O4332" s="5">
        <v>9.200966310427221</v>
      </c>
      <c r="P4332" s="6" t="s">
        <v>20</v>
      </c>
      <c r="Q4332" s="5" t="s">
        <v>1</v>
      </c>
      <c r="R4332" s="24" t="s">
        <v>1</v>
      </c>
      <c r="S4332" s="5" t="s">
        <v>88</v>
      </c>
      <c r="T4332" s="7" t="str">
        <f t="shared" si="134"/>
        <v>de 3.Intermédiaire passe en 1. Très sous dotée</v>
      </c>
      <c r="U4332" s="7" t="s">
        <v>21</v>
      </c>
      <c r="V4332" s="7" t="str">
        <f t="shared" si="135"/>
        <v>Montreuil-Bellay</v>
      </c>
      <c r="W4332" s="7">
        <v>1</v>
      </c>
    </row>
    <row r="4333" spans="1:23" x14ac:dyDescent="0.25">
      <c r="A4333" s="1" t="s">
        <v>76</v>
      </c>
      <c r="B4333" s="2" t="s">
        <v>77</v>
      </c>
      <c r="C4333" s="1" t="s">
        <v>191</v>
      </c>
      <c r="D4333" s="2" t="s">
        <v>8479</v>
      </c>
      <c r="E4333" s="1" t="s">
        <v>5275</v>
      </c>
      <c r="F4333" s="2" t="s">
        <v>5276</v>
      </c>
      <c r="G4333" s="3" t="s">
        <v>191</v>
      </c>
      <c r="H4333" s="22" t="s">
        <v>8479</v>
      </c>
      <c r="I4333" s="2" t="s">
        <v>76</v>
      </c>
      <c r="J4333" s="3" t="s">
        <v>77</v>
      </c>
      <c r="K4333" s="1" t="s">
        <v>5275</v>
      </c>
      <c r="L4333" s="2" t="s">
        <v>5276</v>
      </c>
      <c r="M4333" s="4">
        <v>1543</v>
      </c>
      <c r="N4333" s="5">
        <v>6.4078510593007119</v>
      </c>
      <c r="O4333" s="5">
        <v>6.4078510593007119</v>
      </c>
      <c r="P4333" s="6" t="s">
        <v>20</v>
      </c>
      <c r="Q4333" s="5" t="s">
        <v>1</v>
      </c>
      <c r="R4333" s="24" t="s">
        <v>1</v>
      </c>
      <c r="S4333" s="6" t="s">
        <v>1</v>
      </c>
      <c r="T4333" s="7" t="str">
        <f t="shared" si="134"/>
        <v>Maintenu</v>
      </c>
      <c r="U4333" s="7" t="s">
        <v>21</v>
      </c>
      <c r="V4333" s="7" t="str">
        <f t="shared" si="135"/>
        <v>La Roche-Posay</v>
      </c>
      <c r="W4333" s="7">
        <v>1</v>
      </c>
    </row>
    <row r="4334" spans="1:23" x14ac:dyDescent="0.25">
      <c r="A4334" s="1" t="s">
        <v>76</v>
      </c>
      <c r="B4334" s="2" t="s">
        <v>77</v>
      </c>
      <c r="C4334" s="1" t="s">
        <v>191</v>
      </c>
      <c r="D4334" s="2" t="s">
        <v>8479</v>
      </c>
      <c r="E4334" s="1" t="s">
        <v>8887</v>
      </c>
      <c r="F4334" s="2" t="s">
        <v>8888</v>
      </c>
      <c r="G4334" s="3" t="s">
        <v>191</v>
      </c>
      <c r="H4334" s="22" t="s">
        <v>8479</v>
      </c>
      <c r="I4334" s="2" t="s">
        <v>76</v>
      </c>
      <c r="J4334" s="3" t="s">
        <v>77</v>
      </c>
      <c r="K4334" s="1" t="s">
        <v>8564</v>
      </c>
      <c r="L4334" s="2" t="s">
        <v>8565</v>
      </c>
      <c r="M4334" s="4">
        <v>774</v>
      </c>
      <c r="N4334" s="5">
        <v>17.973886598082597</v>
      </c>
      <c r="O4334" s="5">
        <v>17.973886598082597</v>
      </c>
      <c r="P4334" s="6" t="s">
        <v>20</v>
      </c>
      <c r="Q4334" s="5" t="s">
        <v>88</v>
      </c>
      <c r="R4334" s="24" t="s">
        <v>3</v>
      </c>
      <c r="S4334" s="6" t="s">
        <v>1</v>
      </c>
      <c r="T4334" s="7" t="str">
        <f t="shared" si="134"/>
        <v>de 1. Très sous dotée passe en 3.Intermédiaire</v>
      </c>
      <c r="U4334" s="7" t="s">
        <v>21</v>
      </c>
      <c r="V4334" s="7" t="str">
        <f t="shared" si="135"/>
        <v>Neuville-de-Poitou</v>
      </c>
      <c r="W4334" s="7">
        <v>0</v>
      </c>
    </row>
    <row r="4335" spans="1:23" x14ac:dyDescent="0.25">
      <c r="A4335" s="1" t="s">
        <v>76</v>
      </c>
      <c r="B4335" s="2" t="s">
        <v>77</v>
      </c>
      <c r="C4335" s="1" t="s">
        <v>191</v>
      </c>
      <c r="D4335" s="2" t="s">
        <v>8479</v>
      </c>
      <c r="E4335" s="1" t="s">
        <v>8889</v>
      </c>
      <c r="F4335" s="2" t="s">
        <v>8890</v>
      </c>
      <c r="G4335" s="3" t="s">
        <v>191</v>
      </c>
      <c r="H4335" s="22" t="s">
        <v>8479</v>
      </c>
      <c r="I4335" s="2" t="s">
        <v>76</v>
      </c>
      <c r="J4335" s="3" t="s">
        <v>77</v>
      </c>
      <c r="K4335" s="1" t="s">
        <v>8692</v>
      </c>
      <c r="L4335" s="2" t="s">
        <v>8510</v>
      </c>
      <c r="M4335" s="4">
        <v>1934</v>
      </c>
      <c r="N4335" s="5">
        <v>19.007655578349599</v>
      </c>
      <c r="O4335" s="5">
        <v>19.007655578349599</v>
      </c>
      <c r="P4335" s="6" t="s">
        <v>20</v>
      </c>
      <c r="Q4335" s="5" t="s">
        <v>88</v>
      </c>
      <c r="R4335" s="24" t="s">
        <v>3</v>
      </c>
      <c r="S4335" s="6" t="s">
        <v>1</v>
      </c>
      <c r="T4335" s="7" t="str">
        <f t="shared" si="134"/>
        <v>de 1. Très sous dotée passe en 3.Intermédiaire</v>
      </c>
      <c r="U4335" s="7" t="s">
        <v>97</v>
      </c>
      <c r="V4335" s="7" t="str">
        <f t="shared" si="135"/>
        <v>Vivonne (pct)</v>
      </c>
      <c r="W4335" s="7">
        <v>0</v>
      </c>
    </row>
    <row r="4336" spans="1:23" x14ac:dyDescent="0.25">
      <c r="A4336" s="1" t="s">
        <v>76</v>
      </c>
      <c r="B4336" s="2" t="s">
        <v>77</v>
      </c>
      <c r="C4336" s="1" t="s">
        <v>191</v>
      </c>
      <c r="D4336" s="2" t="s">
        <v>8479</v>
      </c>
      <c r="E4336" s="1" t="s">
        <v>8891</v>
      </c>
      <c r="F4336" s="2" t="s">
        <v>8892</v>
      </c>
      <c r="G4336" s="3" t="s">
        <v>191</v>
      </c>
      <c r="H4336" s="22" t="s">
        <v>8479</v>
      </c>
      <c r="I4336" s="2" t="s">
        <v>76</v>
      </c>
      <c r="J4336" s="3" t="s">
        <v>77</v>
      </c>
      <c r="K4336" s="1" t="s">
        <v>8211</v>
      </c>
      <c r="L4336" s="2" t="s">
        <v>8212</v>
      </c>
      <c r="M4336" s="4">
        <v>726</v>
      </c>
      <c r="N4336" s="5">
        <v>22.799434987690638</v>
      </c>
      <c r="O4336" s="5">
        <v>22.799434987690638</v>
      </c>
      <c r="P4336" s="6" t="s">
        <v>20</v>
      </c>
      <c r="Q4336" s="5" t="s">
        <v>88</v>
      </c>
      <c r="R4336" s="24" t="s">
        <v>3</v>
      </c>
      <c r="S4336" s="5" t="s">
        <v>88</v>
      </c>
      <c r="T4336" s="7" t="str">
        <f t="shared" si="134"/>
        <v>Maintenu</v>
      </c>
      <c r="U4336" s="7" t="s">
        <v>21</v>
      </c>
      <c r="V4336" s="7" t="str">
        <f t="shared" si="135"/>
        <v>Loudun</v>
      </c>
      <c r="W4336" s="7">
        <v>0</v>
      </c>
    </row>
    <row r="4337" spans="1:23" x14ac:dyDescent="0.25">
      <c r="A4337" s="1" t="s">
        <v>76</v>
      </c>
      <c r="B4337" s="2" t="s">
        <v>77</v>
      </c>
      <c r="C4337" s="1" t="s">
        <v>191</v>
      </c>
      <c r="D4337" s="2" t="s">
        <v>8479</v>
      </c>
      <c r="E4337" s="1" t="s">
        <v>8893</v>
      </c>
      <c r="F4337" s="2" t="s">
        <v>4909</v>
      </c>
      <c r="G4337" s="3" t="s">
        <v>191</v>
      </c>
      <c r="H4337" s="22" t="s">
        <v>8479</v>
      </c>
      <c r="I4337" s="2" t="s">
        <v>76</v>
      </c>
      <c r="J4337" s="3" t="s">
        <v>77</v>
      </c>
      <c r="K4337" s="1" t="s">
        <v>8176</v>
      </c>
      <c r="L4337" s="2" t="s">
        <v>8177</v>
      </c>
      <c r="M4337" s="4">
        <v>844</v>
      </c>
      <c r="N4337" s="5">
        <v>45.383004619759873</v>
      </c>
      <c r="O4337" s="5">
        <v>45.383004619759873</v>
      </c>
      <c r="P4337" s="6" t="s">
        <v>20</v>
      </c>
      <c r="Q4337" s="5" t="s">
        <v>4</v>
      </c>
      <c r="R4337" s="24" t="s">
        <v>4</v>
      </c>
      <c r="S4337" s="5" t="s">
        <v>88</v>
      </c>
      <c r="T4337" s="7" t="str">
        <f t="shared" si="134"/>
        <v>de 3.Intermédiaire passe en 4. Très dotée</v>
      </c>
      <c r="U4337" s="7" t="s">
        <v>21</v>
      </c>
      <c r="V4337" s="7" t="str">
        <f t="shared" si="135"/>
        <v>Couhé</v>
      </c>
      <c r="W4337" s="7">
        <v>1</v>
      </c>
    </row>
    <row r="4338" spans="1:23" x14ac:dyDescent="0.25">
      <c r="A4338" s="1" t="s">
        <v>76</v>
      </c>
      <c r="B4338" s="2" t="s">
        <v>77</v>
      </c>
      <c r="C4338" s="1" t="s">
        <v>191</v>
      </c>
      <c r="D4338" s="2" t="s">
        <v>8479</v>
      </c>
      <c r="E4338" s="1" t="s">
        <v>8894</v>
      </c>
      <c r="F4338" s="2" t="s">
        <v>8895</v>
      </c>
      <c r="G4338" s="3" t="s">
        <v>191</v>
      </c>
      <c r="H4338" s="22" t="s">
        <v>8479</v>
      </c>
      <c r="I4338" s="2" t="s">
        <v>76</v>
      </c>
      <c r="J4338" s="3" t="s">
        <v>77</v>
      </c>
      <c r="K4338" s="1" t="s">
        <v>7909</v>
      </c>
      <c r="L4338" s="2" t="s">
        <v>7910</v>
      </c>
      <c r="M4338" s="4">
        <v>2440</v>
      </c>
      <c r="N4338" s="5">
        <v>11.1201367002365</v>
      </c>
      <c r="O4338" s="5">
        <v>11.1201367002365</v>
      </c>
      <c r="P4338" s="6" t="s">
        <v>20</v>
      </c>
      <c r="Q4338" s="5" t="s">
        <v>1</v>
      </c>
      <c r="R4338" s="24" t="s">
        <v>1</v>
      </c>
      <c r="S4338" s="5" t="s">
        <v>88</v>
      </c>
      <c r="T4338" s="7" t="str">
        <f t="shared" si="134"/>
        <v>de 3.Intermédiaire passe en 1. Très sous dotée</v>
      </c>
      <c r="U4338" s="7" t="s">
        <v>21</v>
      </c>
      <c r="V4338" s="7" t="str">
        <f t="shared" si="135"/>
        <v>Lusignan</v>
      </c>
      <c r="W4338" s="7">
        <v>1</v>
      </c>
    </row>
    <row r="4339" spans="1:23" x14ac:dyDescent="0.25">
      <c r="A4339" s="1" t="s">
        <v>76</v>
      </c>
      <c r="B4339" s="2" t="s">
        <v>77</v>
      </c>
      <c r="C4339" s="1" t="s">
        <v>191</v>
      </c>
      <c r="D4339" s="2" t="s">
        <v>8479</v>
      </c>
      <c r="E4339" s="1" t="s">
        <v>8896</v>
      </c>
      <c r="F4339" s="2" t="s">
        <v>8897</v>
      </c>
      <c r="G4339" s="3" t="s">
        <v>191</v>
      </c>
      <c r="H4339" s="22" t="s">
        <v>8479</v>
      </c>
      <c r="I4339" s="2" t="s">
        <v>76</v>
      </c>
      <c r="J4339" s="3" t="s">
        <v>77</v>
      </c>
      <c r="K4339" s="1" t="s">
        <v>8762</v>
      </c>
      <c r="L4339" s="2" t="s">
        <v>8763</v>
      </c>
      <c r="M4339" s="4">
        <v>7095.9999999999864</v>
      </c>
      <c r="N4339" s="5">
        <v>24.803662184799471</v>
      </c>
      <c r="O4339" s="5">
        <v>24.803662184799471</v>
      </c>
      <c r="P4339" s="6" t="s">
        <v>20</v>
      </c>
      <c r="Q4339" s="5" t="s">
        <v>88</v>
      </c>
      <c r="R4339" s="24" t="s">
        <v>3</v>
      </c>
      <c r="S4339" s="5" t="s">
        <v>88</v>
      </c>
      <c r="T4339" s="7" t="str">
        <f t="shared" si="134"/>
        <v>Maintenu</v>
      </c>
      <c r="U4339" s="7" t="s">
        <v>97</v>
      </c>
      <c r="V4339" s="7" t="str">
        <f t="shared" si="135"/>
        <v>Poitiers-5 (pct)</v>
      </c>
      <c r="W4339" s="7">
        <v>0</v>
      </c>
    </row>
    <row r="4340" spans="1:23" x14ac:dyDescent="0.25">
      <c r="A4340" s="1" t="s">
        <v>76</v>
      </c>
      <c r="B4340" s="2" t="s">
        <v>77</v>
      </c>
      <c r="C4340" s="1" t="s">
        <v>191</v>
      </c>
      <c r="D4340" s="2" t="s">
        <v>8479</v>
      </c>
      <c r="E4340" s="1" t="s">
        <v>8898</v>
      </c>
      <c r="F4340" s="2" t="s">
        <v>706</v>
      </c>
      <c r="G4340" s="3" t="s">
        <v>191</v>
      </c>
      <c r="H4340" s="22" t="s">
        <v>8479</v>
      </c>
      <c r="I4340" s="2" t="s">
        <v>76</v>
      </c>
      <c r="J4340" s="3" t="s">
        <v>77</v>
      </c>
      <c r="K4340" s="1" t="s">
        <v>8540</v>
      </c>
      <c r="L4340" s="2" t="s">
        <v>8541</v>
      </c>
      <c r="M4340" s="4">
        <v>327</v>
      </c>
      <c r="N4340" s="5">
        <v>0</v>
      </c>
      <c r="O4340" s="5">
        <v>7.8711080952142289</v>
      </c>
      <c r="P4340" s="6" t="s">
        <v>34</v>
      </c>
      <c r="Q4340" s="5" t="s">
        <v>1</v>
      </c>
      <c r="R4340" s="24" t="s">
        <v>1</v>
      </c>
      <c r="S4340" s="6" t="s">
        <v>1</v>
      </c>
      <c r="T4340" s="7" t="str">
        <f t="shared" si="134"/>
        <v>Maintenu</v>
      </c>
      <c r="U4340" s="7" t="s">
        <v>21</v>
      </c>
      <c r="V4340" s="7" t="str">
        <f t="shared" si="135"/>
        <v>Lencloître</v>
      </c>
      <c r="W4340" s="7">
        <v>1</v>
      </c>
    </row>
    <row r="4341" spans="1:23" x14ac:dyDescent="0.25">
      <c r="A4341" s="1" t="s">
        <v>76</v>
      </c>
      <c r="B4341" s="2" t="s">
        <v>77</v>
      </c>
      <c r="C4341" s="1" t="s">
        <v>191</v>
      </c>
      <c r="D4341" s="2" t="s">
        <v>8479</v>
      </c>
      <c r="E4341" s="1" t="s">
        <v>8899</v>
      </c>
      <c r="F4341" s="2" t="s">
        <v>8900</v>
      </c>
      <c r="G4341" s="3" t="s">
        <v>191</v>
      </c>
      <c r="H4341" s="22" t="s">
        <v>8479</v>
      </c>
      <c r="I4341" s="2" t="s">
        <v>76</v>
      </c>
      <c r="J4341" s="3" t="s">
        <v>77</v>
      </c>
      <c r="K4341" s="1" t="s">
        <v>8211</v>
      </c>
      <c r="L4341" s="2" t="s">
        <v>8212</v>
      </c>
      <c r="M4341" s="4">
        <v>203</v>
      </c>
      <c r="N4341" s="5">
        <v>22.799434987690638</v>
      </c>
      <c r="O4341" s="5">
        <v>22.799434987690638</v>
      </c>
      <c r="P4341" s="6" t="s">
        <v>20</v>
      </c>
      <c r="Q4341" s="5" t="s">
        <v>88</v>
      </c>
      <c r="R4341" s="24" t="s">
        <v>3</v>
      </c>
      <c r="S4341" s="5" t="s">
        <v>88</v>
      </c>
      <c r="T4341" s="7" t="str">
        <f t="shared" si="134"/>
        <v>Maintenu</v>
      </c>
      <c r="U4341" s="7" t="s">
        <v>21</v>
      </c>
      <c r="V4341" s="7" t="str">
        <f t="shared" si="135"/>
        <v>Loudun</v>
      </c>
      <c r="W4341" s="7">
        <v>0</v>
      </c>
    </row>
    <row r="4342" spans="1:23" x14ac:dyDescent="0.25">
      <c r="A4342" s="1" t="s">
        <v>76</v>
      </c>
      <c r="B4342" s="2" t="s">
        <v>77</v>
      </c>
      <c r="C4342" s="1" t="s">
        <v>191</v>
      </c>
      <c r="D4342" s="2" t="s">
        <v>8479</v>
      </c>
      <c r="E4342" s="1" t="s">
        <v>8901</v>
      </c>
      <c r="F4342" s="2" t="s">
        <v>8902</v>
      </c>
      <c r="G4342" s="3" t="s">
        <v>191</v>
      </c>
      <c r="H4342" s="22" t="s">
        <v>8479</v>
      </c>
      <c r="I4342" s="2" t="s">
        <v>76</v>
      </c>
      <c r="J4342" s="3" t="s">
        <v>77</v>
      </c>
      <c r="K4342" s="1" t="s">
        <v>8530</v>
      </c>
      <c r="L4342" s="2" t="s">
        <v>8531</v>
      </c>
      <c r="M4342" s="4">
        <v>1071</v>
      </c>
      <c r="N4342" s="5">
        <v>20.990277186126463</v>
      </c>
      <c r="O4342" s="5">
        <v>20.990277186126463</v>
      </c>
      <c r="P4342" s="6" t="s">
        <v>20</v>
      </c>
      <c r="Q4342" s="5" t="s">
        <v>88</v>
      </c>
      <c r="R4342" s="24" t="s">
        <v>3</v>
      </c>
      <c r="S4342" s="6" t="s">
        <v>1</v>
      </c>
      <c r="T4342" s="7" t="str">
        <f t="shared" si="134"/>
        <v>de 1. Très sous dotée passe en 3.Intermédiaire</v>
      </c>
      <c r="U4342" s="7" t="s">
        <v>97</v>
      </c>
      <c r="V4342" s="7" t="str">
        <f t="shared" si="135"/>
        <v>Jaunay-Clan (pct)</v>
      </c>
      <c r="W4342" s="7">
        <v>0</v>
      </c>
    </row>
    <row r="4343" spans="1:23" x14ac:dyDescent="0.25">
      <c r="A4343" s="1" t="s">
        <v>76</v>
      </c>
      <c r="B4343" s="2" t="s">
        <v>77</v>
      </c>
      <c r="C4343" s="1" t="s">
        <v>191</v>
      </c>
      <c r="D4343" s="2" t="s">
        <v>8479</v>
      </c>
      <c r="E4343" s="1" t="s">
        <v>8903</v>
      </c>
      <c r="F4343" s="2" t="s">
        <v>8904</v>
      </c>
      <c r="G4343" s="3" t="s">
        <v>191</v>
      </c>
      <c r="H4343" s="22" t="s">
        <v>8479</v>
      </c>
      <c r="I4343" s="2" t="s">
        <v>76</v>
      </c>
      <c r="J4343" s="3" t="s">
        <v>77</v>
      </c>
      <c r="K4343" s="1" t="s">
        <v>192</v>
      </c>
      <c r="L4343" s="2" t="s">
        <v>193</v>
      </c>
      <c r="M4343" s="4">
        <v>301</v>
      </c>
      <c r="N4343" s="5">
        <v>0</v>
      </c>
      <c r="O4343" s="5">
        <v>7.6135784546834895</v>
      </c>
      <c r="P4343" s="6" t="s">
        <v>34</v>
      </c>
      <c r="Q4343" s="5" t="s">
        <v>1</v>
      </c>
      <c r="R4343" s="24" t="s">
        <v>1</v>
      </c>
      <c r="S4343" s="5" t="s">
        <v>2</v>
      </c>
      <c r="T4343" s="7" t="str">
        <f t="shared" si="134"/>
        <v>de 2. Sous dotée passe en 1. Très sous dotée</v>
      </c>
      <c r="U4343" s="7" t="s">
        <v>21</v>
      </c>
      <c r="V4343" s="7" t="str">
        <f t="shared" si="135"/>
        <v>Civray</v>
      </c>
      <c r="W4343" s="7">
        <v>1</v>
      </c>
    </row>
    <row r="4344" spans="1:23" x14ac:dyDescent="0.25">
      <c r="A4344" s="1" t="s">
        <v>76</v>
      </c>
      <c r="B4344" s="2" t="s">
        <v>77</v>
      </c>
      <c r="C4344" s="1" t="s">
        <v>191</v>
      </c>
      <c r="D4344" s="2" t="s">
        <v>8479</v>
      </c>
      <c r="E4344" s="1" t="s">
        <v>8905</v>
      </c>
      <c r="F4344" s="2" t="s">
        <v>8906</v>
      </c>
      <c r="G4344" s="3" t="s">
        <v>191</v>
      </c>
      <c r="H4344" s="22" t="s">
        <v>8479</v>
      </c>
      <c r="I4344" s="2" t="s">
        <v>76</v>
      </c>
      <c r="J4344" s="3" t="s">
        <v>77</v>
      </c>
      <c r="K4344" s="1" t="s">
        <v>8540</v>
      </c>
      <c r="L4344" s="2" t="s">
        <v>8541</v>
      </c>
      <c r="M4344" s="4">
        <v>1267</v>
      </c>
      <c r="N4344" s="5">
        <v>0</v>
      </c>
      <c r="O4344" s="5">
        <v>7.8711080952142289</v>
      </c>
      <c r="P4344" s="6" t="s">
        <v>34</v>
      </c>
      <c r="Q4344" s="5" t="s">
        <v>1</v>
      </c>
      <c r="R4344" s="24" t="s">
        <v>1</v>
      </c>
      <c r="S4344" s="6" t="s">
        <v>1</v>
      </c>
      <c r="T4344" s="7" t="str">
        <f t="shared" si="134"/>
        <v>Maintenu</v>
      </c>
      <c r="U4344" s="7" t="s">
        <v>21</v>
      </c>
      <c r="V4344" s="7" t="str">
        <f t="shared" si="135"/>
        <v>Lencloître</v>
      </c>
      <c r="W4344" s="7">
        <v>1</v>
      </c>
    </row>
    <row r="4345" spans="1:23" x14ac:dyDescent="0.25">
      <c r="A4345" s="1" t="s">
        <v>76</v>
      </c>
      <c r="B4345" s="2" t="s">
        <v>77</v>
      </c>
      <c r="C4345" s="1" t="s">
        <v>191</v>
      </c>
      <c r="D4345" s="2" t="s">
        <v>8479</v>
      </c>
      <c r="E4345" s="1" t="s">
        <v>8907</v>
      </c>
      <c r="F4345" s="2" t="s">
        <v>8908</v>
      </c>
      <c r="G4345" s="3" t="s">
        <v>191</v>
      </c>
      <c r="H4345" s="22" t="s">
        <v>8479</v>
      </c>
      <c r="I4345" s="2" t="s">
        <v>76</v>
      </c>
      <c r="J4345" s="3" t="s">
        <v>77</v>
      </c>
      <c r="K4345" s="1" t="s">
        <v>8530</v>
      </c>
      <c r="L4345" s="2" t="s">
        <v>8531</v>
      </c>
      <c r="M4345" s="4">
        <v>3997</v>
      </c>
      <c r="N4345" s="5">
        <v>20.990277186126463</v>
      </c>
      <c r="O4345" s="5">
        <v>20.990277186126463</v>
      </c>
      <c r="P4345" s="6" t="s">
        <v>20</v>
      </c>
      <c r="Q4345" s="5" t="s">
        <v>88</v>
      </c>
      <c r="R4345" s="24" t="s">
        <v>3</v>
      </c>
      <c r="S4345" s="6" t="s">
        <v>1</v>
      </c>
      <c r="T4345" s="7" t="str">
        <f t="shared" si="134"/>
        <v>de 1. Très sous dotée passe en 3.Intermédiaire</v>
      </c>
      <c r="U4345" s="7" t="s">
        <v>97</v>
      </c>
      <c r="V4345" s="7" t="str">
        <f t="shared" si="135"/>
        <v>Jaunay-Clan (pct)</v>
      </c>
      <c r="W4345" s="7">
        <v>0</v>
      </c>
    </row>
    <row r="4346" spans="1:23" x14ac:dyDescent="0.25">
      <c r="A4346" s="1" t="s">
        <v>76</v>
      </c>
      <c r="B4346" s="2" t="s">
        <v>77</v>
      </c>
      <c r="C4346" s="1" t="s">
        <v>191</v>
      </c>
      <c r="D4346" s="2" t="s">
        <v>8479</v>
      </c>
      <c r="E4346" s="1" t="s">
        <v>8909</v>
      </c>
      <c r="F4346" s="2" t="s">
        <v>8910</v>
      </c>
      <c r="G4346" s="3" t="s">
        <v>2572</v>
      </c>
      <c r="H4346" s="22" t="s">
        <v>5272</v>
      </c>
      <c r="I4346" s="2" t="s">
        <v>143</v>
      </c>
      <c r="J4346" s="3" t="s">
        <v>1880</v>
      </c>
      <c r="K4346" s="1" t="s">
        <v>8548</v>
      </c>
      <c r="L4346" s="2" t="s">
        <v>8549</v>
      </c>
      <c r="M4346" s="4">
        <v>964.00000000000125</v>
      </c>
      <c r="N4346" s="5">
        <v>9.9133217122607586</v>
      </c>
      <c r="O4346" s="5">
        <v>9.9133217122607586</v>
      </c>
      <c r="P4346" s="6" t="s">
        <v>20</v>
      </c>
      <c r="Q4346" s="5" t="s">
        <v>1</v>
      </c>
      <c r="R4346" s="24" t="s">
        <v>1</v>
      </c>
      <c r="S4346" s="6" t="s">
        <v>1</v>
      </c>
      <c r="T4346" s="7" t="str">
        <f t="shared" si="134"/>
        <v>Maintenu</v>
      </c>
      <c r="U4346" s="7" t="s">
        <v>21</v>
      </c>
      <c r="V4346" s="7" t="str">
        <f t="shared" si="135"/>
        <v>Le Blanc</v>
      </c>
      <c r="W4346" s="7">
        <v>0</v>
      </c>
    </row>
    <row r="4347" spans="1:23" x14ac:dyDescent="0.25">
      <c r="A4347" s="1" t="s">
        <v>76</v>
      </c>
      <c r="B4347" s="2" t="s">
        <v>77</v>
      </c>
      <c r="C4347" s="1" t="s">
        <v>191</v>
      </c>
      <c r="D4347" s="2" t="s">
        <v>8479</v>
      </c>
      <c r="E4347" s="1" t="s">
        <v>8911</v>
      </c>
      <c r="F4347" s="2" t="s">
        <v>8912</v>
      </c>
      <c r="G4347" s="3" t="s">
        <v>191</v>
      </c>
      <c r="H4347" s="22" t="s">
        <v>8479</v>
      </c>
      <c r="I4347" s="2" t="s">
        <v>76</v>
      </c>
      <c r="J4347" s="3" t="s">
        <v>77</v>
      </c>
      <c r="K4347" s="1" t="s">
        <v>8540</v>
      </c>
      <c r="L4347" s="2" t="s">
        <v>8541</v>
      </c>
      <c r="M4347" s="4">
        <v>1322</v>
      </c>
      <c r="N4347" s="5">
        <v>0</v>
      </c>
      <c r="O4347" s="5">
        <v>7.8711080952142289</v>
      </c>
      <c r="P4347" s="6" t="s">
        <v>34</v>
      </c>
      <c r="Q4347" s="5" t="s">
        <v>1</v>
      </c>
      <c r="R4347" s="24" t="s">
        <v>1</v>
      </c>
      <c r="S4347" s="6" t="s">
        <v>1</v>
      </c>
      <c r="T4347" s="7" t="str">
        <f t="shared" si="134"/>
        <v>Maintenu</v>
      </c>
      <c r="U4347" s="7" t="s">
        <v>21</v>
      </c>
      <c r="V4347" s="7" t="str">
        <f t="shared" si="135"/>
        <v>Lencloître</v>
      </c>
      <c r="W4347" s="7">
        <v>1</v>
      </c>
    </row>
    <row r="4348" spans="1:23" x14ac:dyDescent="0.25">
      <c r="A4348" s="1" t="s">
        <v>76</v>
      </c>
      <c r="B4348" s="2" t="s">
        <v>77</v>
      </c>
      <c r="C4348" s="1" t="s">
        <v>191</v>
      </c>
      <c r="D4348" s="2" t="s">
        <v>8479</v>
      </c>
      <c r="E4348" s="1" t="s">
        <v>8913</v>
      </c>
      <c r="F4348" s="2" t="s">
        <v>8914</v>
      </c>
      <c r="G4348" s="3" t="s">
        <v>191</v>
      </c>
      <c r="H4348" s="22" t="s">
        <v>8479</v>
      </c>
      <c r="I4348" s="2" t="s">
        <v>76</v>
      </c>
      <c r="J4348" s="3" t="s">
        <v>77</v>
      </c>
      <c r="K4348" s="1" t="s">
        <v>8486</v>
      </c>
      <c r="L4348" s="2" t="s">
        <v>8487</v>
      </c>
      <c r="M4348" s="4">
        <v>1353</v>
      </c>
      <c r="N4348" s="5">
        <v>0</v>
      </c>
      <c r="O4348" s="5">
        <v>10.979996742177264</v>
      </c>
      <c r="P4348" s="6" t="s">
        <v>34</v>
      </c>
      <c r="Q4348" s="5" t="s">
        <v>1</v>
      </c>
      <c r="R4348" s="24" t="s">
        <v>1</v>
      </c>
      <c r="S4348" s="6" t="s">
        <v>1</v>
      </c>
      <c r="T4348" s="7" t="str">
        <f t="shared" si="134"/>
        <v>Maintenu</v>
      </c>
      <c r="U4348" s="7" t="s">
        <v>21</v>
      </c>
      <c r="V4348" s="7" t="str">
        <f t="shared" si="135"/>
        <v>Mirebeau</v>
      </c>
      <c r="W4348" s="7">
        <v>1</v>
      </c>
    </row>
    <row r="4349" spans="1:23" x14ac:dyDescent="0.25">
      <c r="A4349" s="1" t="s">
        <v>76</v>
      </c>
      <c r="B4349" s="2" t="s">
        <v>77</v>
      </c>
      <c r="C4349" s="1" t="s">
        <v>191</v>
      </c>
      <c r="D4349" s="2" t="s">
        <v>8479</v>
      </c>
      <c r="E4349" s="1" t="s">
        <v>8915</v>
      </c>
      <c r="F4349" s="2" t="s">
        <v>8916</v>
      </c>
      <c r="G4349" s="3" t="s">
        <v>191</v>
      </c>
      <c r="H4349" s="22" t="s">
        <v>8479</v>
      </c>
      <c r="I4349" s="2" t="s">
        <v>76</v>
      </c>
      <c r="J4349" s="3" t="s">
        <v>77</v>
      </c>
      <c r="K4349" s="1" t="s">
        <v>8505</v>
      </c>
      <c r="L4349" s="2" t="s">
        <v>8506</v>
      </c>
      <c r="M4349" s="4">
        <v>2491</v>
      </c>
      <c r="N4349" s="5">
        <v>10.779169800389294</v>
      </c>
      <c r="O4349" s="5">
        <v>10.779169800389294</v>
      </c>
      <c r="P4349" s="6" t="s">
        <v>20</v>
      </c>
      <c r="Q4349" s="5" t="s">
        <v>1</v>
      </c>
      <c r="R4349" s="24" t="s">
        <v>1</v>
      </c>
      <c r="S4349" s="6" t="s">
        <v>1</v>
      </c>
      <c r="T4349" s="7" t="str">
        <f t="shared" si="134"/>
        <v>Maintenu</v>
      </c>
      <c r="U4349" s="7" t="s">
        <v>21</v>
      </c>
      <c r="V4349" s="7" t="str">
        <f t="shared" si="135"/>
        <v>Chauvigny</v>
      </c>
      <c r="W4349" s="7">
        <v>1</v>
      </c>
    </row>
    <row r="4350" spans="1:23" x14ac:dyDescent="0.25">
      <c r="A4350" s="1" t="s">
        <v>76</v>
      </c>
      <c r="B4350" s="2" t="s">
        <v>77</v>
      </c>
      <c r="C4350" s="1" t="s">
        <v>191</v>
      </c>
      <c r="D4350" s="2" t="s">
        <v>8479</v>
      </c>
      <c r="E4350" s="1" t="s">
        <v>8917</v>
      </c>
      <c r="F4350" s="2" t="s">
        <v>8918</v>
      </c>
      <c r="G4350" s="3" t="s">
        <v>191</v>
      </c>
      <c r="H4350" s="22" t="s">
        <v>8479</v>
      </c>
      <c r="I4350" s="2" t="s">
        <v>76</v>
      </c>
      <c r="J4350" s="3" t="s">
        <v>77</v>
      </c>
      <c r="K4350" s="1" t="s">
        <v>8211</v>
      </c>
      <c r="L4350" s="2" t="s">
        <v>8212</v>
      </c>
      <c r="M4350" s="4">
        <v>128</v>
      </c>
      <c r="N4350" s="5">
        <v>22.799434987690638</v>
      </c>
      <c r="O4350" s="5">
        <v>22.799434987690638</v>
      </c>
      <c r="P4350" s="6" t="s">
        <v>20</v>
      </c>
      <c r="Q4350" s="5" t="s">
        <v>88</v>
      </c>
      <c r="R4350" s="24" t="s">
        <v>3</v>
      </c>
      <c r="S4350" s="5" t="s">
        <v>88</v>
      </c>
      <c r="T4350" s="7" t="str">
        <f t="shared" si="134"/>
        <v>Maintenu</v>
      </c>
      <c r="U4350" s="7" t="s">
        <v>21</v>
      </c>
      <c r="V4350" s="7" t="str">
        <f t="shared" si="135"/>
        <v>Loudun</v>
      </c>
      <c r="W4350" s="7">
        <v>0</v>
      </c>
    </row>
    <row r="4351" spans="1:23" x14ac:dyDescent="0.25">
      <c r="A4351" s="1" t="s">
        <v>76</v>
      </c>
      <c r="B4351" s="2" t="s">
        <v>77</v>
      </c>
      <c r="C4351" s="1" t="s">
        <v>191</v>
      </c>
      <c r="D4351" s="2" t="s">
        <v>8479</v>
      </c>
      <c r="E4351" s="1" t="s">
        <v>8919</v>
      </c>
      <c r="F4351" s="2" t="s">
        <v>8920</v>
      </c>
      <c r="G4351" s="3" t="s">
        <v>191</v>
      </c>
      <c r="H4351" s="22" t="s">
        <v>8479</v>
      </c>
      <c r="I4351" s="2" t="s">
        <v>76</v>
      </c>
      <c r="J4351" s="3" t="s">
        <v>77</v>
      </c>
      <c r="K4351" s="1" t="s">
        <v>8581</v>
      </c>
      <c r="L4351" s="2" t="s">
        <v>8582</v>
      </c>
      <c r="M4351" s="4">
        <v>204</v>
      </c>
      <c r="N4351" s="5">
        <v>0</v>
      </c>
      <c r="O4351" s="5">
        <v>11.510293427448682</v>
      </c>
      <c r="P4351" s="6" t="s">
        <v>34</v>
      </c>
      <c r="Q4351" s="5" t="s">
        <v>1</v>
      </c>
      <c r="R4351" s="24" t="s">
        <v>1</v>
      </c>
      <c r="S4351" s="6" t="s">
        <v>1</v>
      </c>
      <c r="T4351" s="7" t="str">
        <f t="shared" si="134"/>
        <v>Maintenu</v>
      </c>
      <c r="U4351" s="7" t="s">
        <v>21</v>
      </c>
      <c r="V4351" s="7" t="str">
        <f t="shared" si="135"/>
        <v>Gençay</v>
      </c>
      <c r="W4351" s="7">
        <v>1</v>
      </c>
    </row>
    <row r="4352" spans="1:23" x14ac:dyDescent="0.25">
      <c r="A4352" s="1" t="s">
        <v>76</v>
      </c>
      <c r="B4352" s="2" t="s">
        <v>77</v>
      </c>
      <c r="C4352" s="1" t="s">
        <v>191</v>
      </c>
      <c r="D4352" s="2" t="s">
        <v>8479</v>
      </c>
      <c r="E4352" s="1" t="s">
        <v>8921</v>
      </c>
      <c r="F4352" s="2" t="s">
        <v>8922</v>
      </c>
      <c r="G4352" s="3" t="s">
        <v>6663</v>
      </c>
      <c r="H4352" s="22" t="s">
        <v>6664</v>
      </c>
      <c r="I4352" s="2" t="s">
        <v>6661</v>
      </c>
      <c r="J4352" s="3" t="s">
        <v>6662</v>
      </c>
      <c r="K4352" s="1" t="s">
        <v>8325</v>
      </c>
      <c r="L4352" s="2" t="s">
        <v>8326</v>
      </c>
      <c r="M4352" s="4">
        <v>371</v>
      </c>
      <c r="N4352" s="5">
        <v>9.200966310427221</v>
      </c>
      <c r="O4352" s="5">
        <v>9.200966310427221</v>
      </c>
      <c r="P4352" s="6" t="s">
        <v>20</v>
      </c>
      <c r="Q4352" s="5" t="s">
        <v>1</v>
      </c>
      <c r="R4352" s="24" t="s">
        <v>1</v>
      </c>
      <c r="S4352" s="5" t="s">
        <v>88</v>
      </c>
      <c r="T4352" s="7" t="str">
        <f t="shared" si="134"/>
        <v>de 3.Intermédiaire passe en 1. Très sous dotée</v>
      </c>
      <c r="U4352" s="7" t="s">
        <v>21</v>
      </c>
      <c r="V4352" s="7" t="str">
        <f t="shared" si="135"/>
        <v>Montreuil-Bellay</v>
      </c>
      <c r="W4352" s="7">
        <v>1</v>
      </c>
    </row>
    <row r="4353" spans="1:23" x14ac:dyDescent="0.25">
      <c r="A4353" s="1" t="s">
        <v>76</v>
      </c>
      <c r="B4353" s="2" t="s">
        <v>77</v>
      </c>
      <c r="C4353" s="1" t="s">
        <v>191</v>
      </c>
      <c r="D4353" s="2" t="s">
        <v>8479</v>
      </c>
      <c r="E4353" s="1" t="s">
        <v>8923</v>
      </c>
      <c r="F4353" s="2" t="s">
        <v>8924</v>
      </c>
      <c r="G4353" s="3" t="s">
        <v>191</v>
      </c>
      <c r="H4353" s="22" t="s">
        <v>8479</v>
      </c>
      <c r="I4353" s="2" t="s">
        <v>76</v>
      </c>
      <c r="J4353" s="3" t="s">
        <v>77</v>
      </c>
      <c r="K4353" s="1" t="s">
        <v>8495</v>
      </c>
      <c r="L4353" s="2" t="s">
        <v>8496</v>
      </c>
      <c r="M4353" s="4">
        <v>180</v>
      </c>
      <c r="N4353" s="5">
        <v>10.758525366630426</v>
      </c>
      <c r="O4353" s="5">
        <v>10.758525366630426</v>
      </c>
      <c r="P4353" s="6" t="s">
        <v>20</v>
      </c>
      <c r="Q4353" s="5" t="s">
        <v>1</v>
      </c>
      <c r="R4353" s="24" t="s">
        <v>1</v>
      </c>
      <c r="S4353" s="6" t="s">
        <v>1</v>
      </c>
      <c r="T4353" s="7" t="str">
        <f t="shared" si="134"/>
        <v>Maintenu</v>
      </c>
      <c r="U4353" s="7" t="s">
        <v>21</v>
      </c>
      <c r="V4353" s="7" t="str">
        <f t="shared" si="135"/>
        <v>Montmorillon</v>
      </c>
      <c r="W4353" s="7">
        <v>1</v>
      </c>
    </row>
    <row r="4354" spans="1:23" x14ac:dyDescent="0.25">
      <c r="A4354" s="1" t="s">
        <v>76</v>
      </c>
      <c r="B4354" s="2" t="s">
        <v>77</v>
      </c>
      <c r="C4354" s="1" t="s">
        <v>191</v>
      </c>
      <c r="D4354" s="2" t="s">
        <v>8479</v>
      </c>
      <c r="E4354" s="1" t="s">
        <v>8925</v>
      </c>
      <c r="F4354" s="2" t="s">
        <v>8926</v>
      </c>
      <c r="G4354" s="3" t="s">
        <v>191</v>
      </c>
      <c r="H4354" s="22" t="s">
        <v>8479</v>
      </c>
      <c r="I4354" s="2" t="s">
        <v>76</v>
      </c>
      <c r="J4354" s="3" t="s">
        <v>77</v>
      </c>
      <c r="K4354" s="1" t="s">
        <v>192</v>
      </c>
      <c r="L4354" s="2" t="s">
        <v>193</v>
      </c>
      <c r="M4354" s="4">
        <v>479.00000000000051</v>
      </c>
      <c r="N4354" s="5">
        <v>0</v>
      </c>
      <c r="O4354" s="5">
        <v>7.6135784546834895</v>
      </c>
      <c r="P4354" s="6" t="s">
        <v>34</v>
      </c>
      <c r="Q4354" s="5" t="s">
        <v>1</v>
      </c>
      <c r="R4354" s="24" t="s">
        <v>1</v>
      </c>
      <c r="S4354" s="5" t="s">
        <v>2</v>
      </c>
      <c r="T4354" s="7" t="str">
        <f t="shared" ref="T4354:T4417" si="136">IF(S4354=Q4354,"Maintenu","de "&amp;S4354&amp;" passe en "&amp;Q4354)</f>
        <v>de 2. Sous dotée passe en 1. Très sous dotée</v>
      </c>
      <c r="U4354" s="7" t="s">
        <v>21</v>
      </c>
      <c r="V4354" s="7" t="str">
        <f t="shared" ref="V4354:V4417" si="137">IF(U4354="BV",L4354,L4354&amp;" (pct)")</f>
        <v>Civray</v>
      </c>
      <c r="W4354" s="7">
        <v>1</v>
      </c>
    </row>
    <row r="4355" spans="1:23" x14ac:dyDescent="0.25">
      <c r="A4355" s="1" t="s">
        <v>76</v>
      </c>
      <c r="B4355" s="2" t="s">
        <v>77</v>
      </c>
      <c r="C4355" s="1" t="s">
        <v>191</v>
      </c>
      <c r="D4355" s="2" t="s">
        <v>8479</v>
      </c>
      <c r="E4355" s="1" t="s">
        <v>8927</v>
      </c>
      <c r="F4355" s="2" t="s">
        <v>8928</v>
      </c>
      <c r="G4355" s="3" t="s">
        <v>191</v>
      </c>
      <c r="H4355" s="22" t="s">
        <v>8479</v>
      </c>
      <c r="I4355" s="2" t="s">
        <v>76</v>
      </c>
      <c r="J4355" s="3" t="s">
        <v>77</v>
      </c>
      <c r="K4355" s="1" t="s">
        <v>8505</v>
      </c>
      <c r="L4355" s="2" t="s">
        <v>8506</v>
      </c>
      <c r="M4355" s="4">
        <v>2715.0000000000059</v>
      </c>
      <c r="N4355" s="5">
        <v>10.779169800389294</v>
      </c>
      <c r="O4355" s="5">
        <v>10.779169800389294</v>
      </c>
      <c r="P4355" s="6" t="s">
        <v>20</v>
      </c>
      <c r="Q4355" s="5" t="s">
        <v>1</v>
      </c>
      <c r="R4355" s="24" t="s">
        <v>1</v>
      </c>
      <c r="S4355" s="5" t="s">
        <v>88</v>
      </c>
      <c r="T4355" s="7" t="str">
        <f t="shared" si="136"/>
        <v>de 3.Intermédiaire passe en 1. Très sous dotée</v>
      </c>
      <c r="U4355" s="7" t="s">
        <v>21</v>
      </c>
      <c r="V4355" s="7" t="str">
        <f t="shared" si="137"/>
        <v>Chauvigny</v>
      </c>
      <c r="W4355" s="7">
        <v>1</v>
      </c>
    </row>
    <row r="4356" spans="1:23" x14ac:dyDescent="0.25">
      <c r="A4356" s="1" t="s">
        <v>76</v>
      </c>
      <c r="B4356" s="2" t="s">
        <v>77</v>
      </c>
      <c r="C4356" s="1" t="s">
        <v>191</v>
      </c>
      <c r="D4356" s="2" t="s">
        <v>8479</v>
      </c>
      <c r="E4356" s="1" t="s">
        <v>8929</v>
      </c>
      <c r="F4356" s="2" t="s">
        <v>8930</v>
      </c>
      <c r="G4356" s="3" t="s">
        <v>191</v>
      </c>
      <c r="H4356" s="22" t="s">
        <v>8479</v>
      </c>
      <c r="I4356" s="2" t="s">
        <v>76</v>
      </c>
      <c r="J4356" s="3" t="s">
        <v>77</v>
      </c>
      <c r="K4356" s="1" t="s">
        <v>8482</v>
      </c>
      <c r="L4356" s="2" t="s">
        <v>8483</v>
      </c>
      <c r="M4356" s="4">
        <v>384</v>
      </c>
      <c r="N4356" s="5">
        <v>0</v>
      </c>
      <c r="O4356" s="5">
        <v>17.551801078660592</v>
      </c>
      <c r="P4356" s="6" t="s">
        <v>34</v>
      </c>
      <c r="Q4356" s="5" t="s">
        <v>88</v>
      </c>
      <c r="R4356" s="24" t="s">
        <v>3</v>
      </c>
      <c r="S4356" s="6" t="s">
        <v>1</v>
      </c>
      <c r="T4356" s="7" t="str">
        <f t="shared" si="136"/>
        <v>de 1. Très sous dotée passe en 3.Intermédiaire</v>
      </c>
      <c r="U4356" s="7" t="s">
        <v>21</v>
      </c>
      <c r="V4356" s="7" t="str">
        <f t="shared" si="137"/>
        <v>L' Isle-Jourdain</v>
      </c>
      <c r="W4356" s="7">
        <v>0</v>
      </c>
    </row>
    <row r="4357" spans="1:23" x14ac:dyDescent="0.25">
      <c r="A4357" s="1" t="s">
        <v>76</v>
      </c>
      <c r="B4357" s="2" t="s">
        <v>77</v>
      </c>
      <c r="C4357" s="1" t="s">
        <v>191</v>
      </c>
      <c r="D4357" s="2" t="s">
        <v>8479</v>
      </c>
      <c r="E4357" s="1" t="s">
        <v>8931</v>
      </c>
      <c r="F4357" s="2" t="s">
        <v>8932</v>
      </c>
      <c r="G4357" s="3" t="s">
        <v>191</v>
      </c>
      <c r="H4357" s="22" t="s">
        <v>8479</v>
      </c>
      <c r="I4357" s="2" t="s">
        <v>76</v>
      </c>
      <c r="J4357" s="3" t="s">
        <v>77</v>
      </c>
      <c r="K4357" s="1" t="s">
        <v>8581</v>
      </c>
      <c r="L4357" s="2" t="s">
        <v>8582</v>
      </c>
      <c r="M4357" s="4">
        <v>1275</v>
      </c>
      <c r="N4357" s="5">
        <v>0</v>
      </c>
      <c r="O4357" s="5">
        <v>11.510293427448682</v>
      </c>
      <c r="P4357" s="6" t="s">
        <v>34</v>
      </c>
      <c r="Q4357" s="5" t="s">
        <v>1</v>
      </c>
      <c r="R4357" s="24" t="s">
        <v>1</v>
      </c>
      <c r="S4357" s="6" t="s">
        <v>1</v>
      </c>
      <c r="T4357" s="7" t="str">
        <f t="shared" si="136"/>
        <v>Maintenu</v>
      </c>
      <c r="U4357" s="7" t="s">
        <v>21</v>
      </c>
      <c r="V4357" s="7" t="str">
        <f t="shared" si="137"/>
        <v>Gençay</v>
      </c>
      <c r="W4357" s="7">
        <v>1</v>
      </c>
    </row>
    <row r="4358" spans="1:23" x14ac:dyDescent="0.25">
      <c r="A4358" s="1" t="s">
        <v>76</v>
      </c>
      <c r="B4358" s="2" t="s">
        <v>77</v>
      </c>
      <c r="C4358" s="1" t="s">
        <v>191</v>
      </c>
      <c r="D4358" s="2" t="s">
        <v>8479</v>
      </c>
      <c r="E4358" s="1" t="s">
        <v>8933</v>
      </c>
      <c r="F4358" s="2" t="s">
        <v>8934</v>
      </c>
      <c r="G4358" s="3" t="s">
        <v>191</v>
      </c>
      <c r="H4358" s="22" t="s">
        <v>8479</v>
      </c>
      <c r="I4358" s="2" t="s">
        <v>76</v>
      </c>
      <c r="J4358" s="3" t="s">
        <v>77</v>
      </c>
      <c r="K4358" s="1" t="s">
        <v>5275</v>
      </c>
      <c r="L4358" s="2" t="s">
        <v>5276</v>
      </c>
      <c r="M4358" s="4">
        <v>880.99999999999682</v>
      </c>
      <c r="N4358" s="5">
        <v>6.4078510593007119</v>
      </c>
      <c r="O4358" s="5">
        <v>6.4078510593007119</v>
      </c>
      <c r="P4358" s="6" t="s">
        <v>20</v>
      </c>
      <c r="Q4358" s="5" t="s">
        <v>1</v>
      </c>
      <c r="R4358" s="24" t="s">
        <v>1</v>
      </c>
      <c r="S4358" s="6" t="s">
        <v>1</v>
      </c>
      <c r="T4358" s="7" t="str">
        <f t="shared" si="136"/>
        <v>Maintenu</v>
      </c>
      <c r="U4358" s="7" t="s">
        <v>21</v>
      </c>
      <c r="V4358" s="7" t="str">
        <f t="shared" si="137"/>
        <v>La Roche-Posay</v>
      </c>
      <c r="W4358" s="7">
        <v>1</v>
      </c>
    </row>
    <row r="4359" spans="1:23" x14ac:dyDescent="0.25">
      <c r="A4359" s="1" t="s">
        <v>76</v>
      </c>
      <c r="B4359" s="2" t="s">
        <v>77</v>
      </c>
      <c r="C4359" s="1" t="s">
        <v>191</v>
      </c>
      <c r="D4359" s="2" t="s">
        <v>8479</v>
      </c>
      <c r="E4359" s="1" t="s">
        <v>8935</v>
      </c>
      <c r="F4359" s="2" t="s">
        <v>8936</v>
      </c>
      <c r="G4359" s="3" t="s">
        <v>191</v>
      </c>
      <c r="H4359" s="22" t="s">
        <v>8479</v>
      </c>
      <c r="I4359" s="2" t="s">
        <v>76</v>
      </c>
      <c r="J4359" s="3" t="s">
        <v>77</v>
      </c>
      <c r="K4359" s="1" t="s">
        <v>192</v>
      </c>
      <c r="L4359" s="2" t="s">
        <v>193</v>
      </c>
      <c r="M4359" s="4">
        <v>741</v>
      </c>
      <c r="N4359" s="5">
        <v>0</v>
      </c>
      <c r="O4359" s="5">
        <v>7.6135784546834895</v>
      </c>
      <c r="P4359" s="6" t="s">
        <v>34</v>
      </c>
      <c r="Q4359" s="5" t="s">
        <v>1</v>
      </c>
      <c r="R4359" s="24" t="s">
        <v>1</v>
      </c>
      <c r="S4359" s="5" t="s">
        <v>2</v>
      </c>
      <c r="T4359" s="7" t="str">
        <f t="shared" si="136"/>
        <v>de 2. Sous dotée passe en 1. Très sous dotée</v>
      </c>
      <c r="U4359" s="7" t="s">
        <v>21</v>
      </c>
      <c r="V4359" s="7" t="str">
        <f t="shared" si="137"/>
        <v>Civray</v>
      </c>
      <c r="W4359" s="7">
        <v>1</v>
      </c>
    </row>
    <row r="4360" spans="1:23" x14ac:dyDescent="0.25">
      <c r="A4360" s="1" t="s">
        <v>76</v>
      </c>
      <c r="B4360" s="2" t="s">
        <v>77</v>
      </c>
      <c r="C4360" s="1" t="s">
        <v>191</v>
      </c>
      <c r="D4360" s="2" t="s">
        <v>8479</v>
      </c>
      <c r="E4360" s="1" t="s">
        <v>8937</v>
      </c>
      <c r="F4360" s="2" t="s">
        <v>8938</v>
      </c>
      <c r="G4360" s="3" t="s">
        <v>191</v>
      </c>
      <c r="H4360" s="22" t="s">
        <v>8479</v>
      </c>
      <c r="I4360" s="2" t="s">
        <v>76</v>
      </c>
      <c r="J4360" s="3" t="s">
        <v>77</v>
      </c>
      <c r="K4360" s="1" t="s">
        <v>8505</v>
      </c>
      <c r="L4360" s="2" t="s">
        <v>8506</v>
      </c>
      <c r="M4360" s="4">
        <v>161</v>
      </c>
      <c r="N4360" s="5">
        <v>10.779169800389294</v>
      </c>
      <c r="O4360" s="5">
        <v>10.779169800389294</v>
      </c>
      <c r="P4360" s="6" t="s">
        <v>20</v>
      </c>
      <c r="Q4360" s="5" t="s">
        <v>1</v>
      </c>
      <c r="R4360" s="24" t="s">
        <v>1</v>
      </c>
      <c r="S4360" s="5" t="s">
        <v>88</v>
      </c>
      <c r="T4360" s="7" t="str">
        <f t="shared" si="136"/>
        <v>de 3.Intermédiaire passe en 1. Très sous dotée</v>
      </c>
      <c r="U4360" s="7" t="s">
        <v>21</v>
      </c>
      <c r="V4360" s="7" t="str">
        <f t="shared" si="137"/>
        <v>Chauvigny</v>
      </c>
      <c r="W4360" s="7">
        <v>1</v>
      </c>
    </row>
    <row r="4361" spans="1:23" x14ac:dyDescent="0.25">
      <c r="A4361" s="1" t="s">
        <v>76</v>
      </c>
      <c r="B4361" s="2" t="s">
        <v>77</v>
      </c>
      <c r="C4361" s="1" t="s">
        <v>191</v>
      </c>
      <c r="D4361" s="2" t="s">
        <v>8479</v>
      </c>
      <c r="E4361" s="1" t="s">
        <v>8939</v>
      </c>
      <c r="F4361" s="2" t="s">
        <v>8940</v>
      </c>
      <c r="G4361" s="3" t="s">
        <v>5293</v>
      </c>
      <c r="H4361" s="22" t="s">
        <v>5294</v>
      </c>
      <c r="I4361" s="2" t="s">
        <v>143</v>
      </c>
      <c r="J4361" s="3" t="s">
        <v>1880</v>
      </c>
      <c r="K4361" s="1" t="s">
        <v>8593</v>
      </c>
      <c r="L4361" s="2" t="s">
        <v>8594</v>
      </c>
      <c r="M4361" s="4">
        <v>401</v>
      </c>
      <c r="N4361" s="5">
        <v>6.1788126145279829</v>
      </c>
      <c r="O4361" s="5">
        <v>6.1788126145279829</v>
      </c>
      <c r="P4361" s="6" t="s">
        <v>20</v>
      </c>
      <c r="Q4361" s="5" t="s">
        <v>1</v>
      </c>
      <c r="R4361" s="24" t="s">
        <v>1</v>
      </c>
      <c r="S4361" s="5" t="s">
        <v>2</v>
      </c>
      <c r="T4361" s="7" t="str">
        <f t="shared" si="136"/>
        <v>de 2. Sous dotée passe en 1. Très sous dotée</v>
      </c>
      <c r="U4361" s="7" t="s">
        <v>21</v>
      </c>
      <c r="V4361" s="7" t="str">
        <f t="shared" si="137"/>
        <v>Descartes</v>
      </c>
      <c r="W4361" s="7">
        <v>0</v>
      </c>
    </row>
    <row r="4362" spans="1:23" x14ac:dyDescent="0.25">
      <c r="A4362" s="1" t="s">
        <v>76</v>
      </c>
      <c r="B4362" s="2" t="s">
        <v>77</v>
      </c>
      <c r="C4362" s="1" t="s">
        <v>191</v>
      </c>
      <c r="D4362" s="2" t="s">
        <v>8479</v>
      </c>
      <c r="E4362" s="1" t="s">
        <v>8941</v>
      </c>
      <c r="F4362" s="2" t="s">
        <v>776</v>
      </c>
      <c r="G4362" s="3" t="s">
        <v>191</v>
      </c>
      <c r="H4362" s="22" t="s">
        <v>8479</v>
      </c>
      <c r="I4362" s="2" t="s">
        <v>76</v>
      </c>
      <c r="J4362" s="3" t="s">
        <v>77</v>
      </c>
      <c r="K4362" s="1" t="s">
        <v>192</v>
      </c>
      <c r="L4362" s="2" t="s">
        <v>193</v>
      </c>
      <c r="M4362" s="4">
        <v>416.00000000000188</v>
      </c>
      <c r="N4362" s="5">
        <v>0</v>
      </c>
      <c r="O4362" s="5">
        <v>7.6135784546834895</v>
      </c>
      <c r="P4362" s="6" t="s">
        <v>34</v>
      </c>
      <c r="Q4362" s="5" t="s">
        <v>1</v>
      </c>
      <c r="R4362" s="24" t="s">
        <v>1</v>
      </c>
      <c r="S4362" s="5" t="s">
        <v>2</v>
      </c>
      <c r="T4362" s="7" t="str">
        <f t="shared" si="136"/>
        <v>de 2. Sous dotée passe en 1. Très sous dotée</v>
      </c>
      <c r="U4362" s="7" t="s">
        <v>21</v>
      </c>
      <c r="V4362" s="7" t="str">
        <f t="shared" si="137"/>
        <v>Civray</v>
      </c>
      <c r="W4362" s="7">
        <v>1</v>
      </c>
    </row>
    <row r="4363" spans="1:23" x14ac:dyDescent="0.25">
      <c r="A4363" s="1" t="s">
        <v>76</v>
      </c>
      <c r="B4363" s="2" t="s">
        <v>77</v>
      </c>
      <c r="C4363" s="1" t="s">
        <v>191</v>
      </c>
      <c r="D4363" s="2" t="s">
        <v>8479</v>
      </c>
      <c r="E4363" s="1" t="s">
        <v>8942</v>
      </c>
      <c r="F4363" s="2" t="s">
        <v>1718</v>
      </c>
      <c r="G4363" s="3" t="s">
        <v>191</v>
      </c>
      <c r="H4363" s="22" t="s">
        <v>8479</v>
      </c>
      <c r="I4363" s="2" t="s">
        <v>76</v>
      </c>
      <c r="J4363" s="3" t="s">
        <v>77</v>
      </c>
      <c r="K4363" s="1" t="s">
        <v>7909</v>
      </c>
      <c r="L4363" s="2" t="s">
        <v>7910</v>
      </c>
      <c r="M4363" s="4">
        <v>1320</v>
      </c>
      <c r="N4363" s="5">
        <v>11.1201367002365</v>
      </c>
      <c r="O4363" s="5">
        <v>11.1201367002365</v>
      </c>
      <c r="P4363" s="6" t="s">
        <v>20</v>
      </c>
      <c r="Q4363" s="5" t="s">
        <v>1</v>
      </c>
      <c r="R4363" s="24" t="s">
        <v>1</v>
      </c>
      <c r="S4363" s="5" t="s">
        <v>88</v>
      </c>
      <c r="T4363" s="7" t="str">
        <f t="shared" si="136"/>
        <v>de 3.Intermédiaire passe en 1. Très sous dotée</v>
      </c>
      <c r="U4363" s="7" t="s">
        <v>21</v>
      </c>
      <c r="V4363" s="7" t="str">
        <f t="shared" si="137"/>
        <v>Lusignan</v>
      </c>
      <c r="W4363" s="7">
        <v>1</v>
      </c>
    </row>
    <row r="4364" spans="1:23" x14ac:dyDescent="0.25">
      <c r="A4364" s="1" t="s">
        <v>76</v>
      </c>
      <c r="B4364" s="2" t="s">
        <v>77</v>
      </c>
      <c r="C4364" s="1" t="s">
        <v>191</v>
      </c>
      <c r="D4364" s="2" t="s">
        <v>8479</v>
      </c>
      <c r="E4364" s="1" t="s">
        <v>8943</v>
      </c>
      <c r="F4364" s="2" t="s">
        <v>3979</v>
      </c>
      <c r="G4364" s="3" t="s">
        <v>191</v>
      </c>
      <c r="H4364" s="22" t="s">
        <v>8479</v>
      </c>
      <c r="I4364" s="2" t="s">
        <v>76</v>
      </c>
      <c r="J4364" s="3" t="s">
        <v>77</v>
      </c>
      <c r="K4364" s="1" t="s">
        <v>8650</v>
      </c>
      <c r="L4364" s="2" t="s">
        <v>8651</v>
      </c>
      <c r="M4364" s="4">
        <v>1073</v>
      </c>
      <c r="N4364" s="5">
        <v>0</v>
      </c>
      <c r="O4364" s="5">
        <v>39.573202827625913</v>
      </c>
      <c r="P4364" s="6" t="s">
        <v>34</v>
      </c>
      <c r="Q4364" s="5" t="s">
        <v>88</v>
      </c>
      <c r="R4364" s="24" t="s">
        <v>3</v>
      </c>
      <c r="S4364" s="6" t="s">
        <v>1</v>
      </c>
      <c r="T4364" s="7" t="str">
        <f t="shared" si="136"/>
        <v>de 1. Très sous dotée passe en 3.Intermédiaire</v>
      </c>
      <c r="U4364" s="7" t="s">
        <v>97</v>
      </c>
      <c r="V4364" s="7" t="str">
        <f t="shared" si="137"/>
        <v>Châtellerault-3 (pct)</v>
      </c>
      <c r="W4364" s="7">
        <v>0</v>
      </c>
    </row>
    <row r="4365" spans="1:23" x14ac:dyDescent="0.25">
      <c r="A4365" s="1" t="s">
        <v>76</v>
      </c>
      <c r="B4365" s="2" t="s">
        <v>77</v>
      </c>
      <c r="C4365" s="1" t="s">
        <v>191</v>
      </c>
      <c r="D4365" s="2" t="s">
        <v>8479</v>
      </c>
      <c r="E4365" s="1" t="s">
        <v>8944</v>
      </c>
      <c r="F4365" s="2" t="s">
        <v>5113</v>
      </c>
      <c r="G4365" s="3" t="s">
        <v>191</v>
      </c>
      <c r="H4365" s="22" t="s">
        <v>8479</v>
      </c>
      <c r="I4365" s="2" t="s">
        <v>76</v>
      </c>
      <c r="J4365" s="3" t="s">
        <v>77</v>
      </c>
      <c r="K4365" s="1" t="s">
        <v>8505</v>
      </c>
      <c r="L4365" s="2" t="s">
        <v>8506</v>
      </c>
      <c r="M4365" s="4">
        <v>865</v>
      </c>
      <c r="N4365" s="5">
        <v>10.779169800389294</v>
      </c>
      <c r="O4365" s="5">
        <v>10.779169800389294</v>
      </c>
      <c r="P4365" s="6" t="s">
        <v>20</v>
      </c>
      <c r="Q4365" s="5" t="s">
        <v>1</v>
      </c>
      <c r="R4365" s="24" t="s">
        <v>1</v>
      </c>
      <c r="S4365" s="6" t="s">
        <v>1</v>
      </c>
      <c r="T4365" s="7" t="str">
        <f t="shared" si="136"/>
        <v>Maintenu</v>
      </c>
      <c r="U4365" s="7" t="s">
        <v>21</v>
      </c>
      <c r="V4365" s="7" t="str">
        <f t="shared" si="137"/>
        <v>Chauvigny</v>
      </c>
      <c r="W4365" s="7">
        <v>1</v>
      </c>
    </row>
    <row r="4366" spans="1:23" x14ac:dyDescent="0.25">
      <c r="A4366" s="1" t="s">
        <v>76</v>
      </c>
      <c r="B4366" s="2" t="s">
        <v>77</v>
      </c>
      <c r="C4366" s="1" t="s">
        <v>191</v>
      </c>
      <c r="D4366" s="2" t="s">
        <v>8479</v>
      </c>
      <c r="E4366" s="1" t="s">
        <v>8945</v>
      </c>
      <c r="F4366" s="2" t="s">
        <v>8946</v>
      </c>
      <c r="G4366" s="3" t="s">
        <v>191</v>
      </c>
      <c r="H4366" s="22" t="s">
        <v>8479</v>
      </c>
      <c r="I4366" s="2" t="s">
        <v>76</v>
      </c>
      <c r="J4366" s="3" t="s">
        <v>77</v>
      </c>
      <c r="K4366" s="1" t="s">
        <v>192</v>
      </c>
      <c r="L4366" s="2" t="s">
        <v>193</v>
      </c>
      <c r="M4366" s="4">
        <v>515</v>
      </c>
      <c r="N4366" s="5">
        <v>0</v>
      </c>
      <c r="O4366" s="5">
        <v>7.6135784546834895</v>
      </c>
      <c r="P4366" s="6" t="s">
        <v>34</v>
      </c>
      <c r="Q4366" s="5" t="s">
        <v>1</v>
      </c>
      <c r="R4366" s="24" t="s">
        <v>1</v>
      </c>
      <c r="S4366" s="5" t="s">
        <v>2</v>
      </c>
      <c r="T4366" s="7" t="str">
        <f t="shared" si="136"/>
        <v>de 2. Sous dotée passe en 1. Très sous dotée</v>
      </c>
      <c r="U4366" s="7" t="s">
        <v>21</v>
      </c>
      <c r="V4366" s="7" t="str">
        <f t="shared" si="137"/>
        <v>Civray</v>
      </c>
      <c r="W4366" s="7">
        <v>1</v>
      </c>
    </row>
    <row r="4367" spans="1:23" x14ac:dyDescent="0.25">
      <c r="A4367" s="1" t="s">
        <v>76</v>
      </c>
      <c r="B4367" s="2" t="s">
        <v>77</v>
      </c>
      <c r="C4367" s="1" t="s">
        <v>191</v>
      </c>
      <c r="D4367" s="2" t="s">
        <v>8479</v>
      </c>
      <c r="E4367" s="1" t="s">
        <v>8947</v>
      </c>
      <c r="F4367" s="2" t="s">
        <v>8948</v>
      </c>
      <c r="G4367" s="3" t="s">
        <v>191</v>
      </c>
      <c r="H4367" s="22" t="s">
        <v>8479</v>
      </c>
      <c r="I4367" s="2" t="s">
        <v>76</v>
      </c>
      <c r="J4367" s="3" t="s">
        <v>77</v>
      </c>
      <c r="K4367" s="1" t="s">
        <v>8581</v>
      </c>
      <c r="L4367" s="2" t="s">
        <v>8582</v>
      </c>
      <c r="M4367" s="4">
        <v>550.99999999999761</v>
      </c>
      <c r="N4367" s="5">
        <v>0</v>
      </c>
      <c r="O4367" s="5">
        <v>11.510293427448682</v>
      </c>
      <c r="P4367" s="6" t="s">
        <v>34</v>
      </c>
      <c r="Q4367" s="5" t="s">
        <v>1</v>
      </c>
      <c r="R4367" s="24" t="s">
        <v>1</v>
      </c>
      <c r="S4367" s="6" t="s">
        <v>1</v>
      </c>
      <c r="T4367" s="7" t="str">
        <f t="shared" si="136"/>
        <v>Maintenu</v>
      </c>
      <c r="U4367" s="7" t="s">
        <v>21</v>
      </c>
      <c r="V4367" s="7" t="str">
        <f t="shared" si="137"/>
        <v>Gençay</v>
      </c>
      <c r="W4367" s="7">
        <v>1</v>
      </c>
    </row>
    <row r="4368" spans="1:23" x14ac:dyDescent="0.25">
      <c r="A4368" s="1" t="s">
        <v>76</v>
      </c>
      <c r="B4368" s="2" t="s">
        <v>77</v>
      </c>
      <c r="C4368" s="1" t="s">
        <v>191</v>
      </c>
      <c r="D4368" s="2" t="s">
        <v>8479</v>
      </c>
      <c r="E4368" s="1" t="s">
        <v>8949</v>
      </c>
      <c r="F4368" s="2" t="s">
        <v>8950</v>
      </c>
      <c r="G4368" s="3" t="s">
        <v>191</v>
      </c>
      <c r="H4368" s="22" t="s">
        <v>8479</v>
      </c>
      <c r="I4368" s="2" t="s">
        <v>76</v>
      </c>
      <c r="J4368" s="3" t="s">
        <v>77</v>
      </c>
      <c r="K4368" s="1" t="s">
        <v>8540</v>
      </c>
      <c r="L4368" s="2" t="s">
        <v>8541</v>
      </c>
      <c r="M4368" s="4">
        <v>145</v>
      </c>
      <c r="N4368" s="5">
        <v>0</v>
      </c>
      <c r="O4368" s="5">
        <v>7.8711080952142289</v>
      </c>
      <c r="P4368" s="6" t="s">
        <v>34</v>
      </c>
      <c r="Q4368" s="5" t="s">
        <v>1</v>
      </c>
      <c r="R4368" s="24" t="s">
        <v>1</v>
      </c>
      <c r="S4368" s="5" t="s">
        <v>88</v>
      </c>
      <c r="T4368" s="7" t="str">
        <f t="shared" si="136"/>
        <v>de 3.Intermédiaire passe en 1. Très sous dotée</v>
      </c>
      <c r="U4368" s="7" t="s">
        <v>21</v>
      </c>
      <c r="V4368" s="7" t="str">
        <f t="shared" si="137"/>
        <v>Lencloître</v>
      </c>
      <c r="W4368" s="7">
        <v>1</v>
      </c>
    </row>
    <row r="4369" spans="1:23" x14ac:dyDescent="0.25">
      <c r="A4369" s="1" t="s">
        <v>76</v>
      </c>
      <c r="B4369" s="2" t="s">
        <v>77</v>
      </c>
      <c r="C4369" s="1" t="s">
        <v>191</v>
      </c>
      <c r="D4369" s="2" t="s">
        <v>8479</v>
      </c>
      <c r="E4369" s="1" t="s">
        <v>8951</v>
      </c>
      <c r="F4369" s="2" t="s">
        <v>8952</v>
      </c>
      <c r="G4369" s="3" t="s">
        <v>6663</v>
      </c>
      <c r="H4369" s="22" t="s">
        <v>6664</v>
      </c>
      <c r="I4369" s="2" t="s">
        <v>6661</v>
      </c>
      <c r="J4369" s="3" t="s">
        <v>6662</v>
      </c>
      <c r="K4369" s="1" t="s">
        <v>8953</v>
      </c>
      <c r="L4369" s="2" t="s">
        <v>8954</v>
      </c>
      <c r="M4369" s="4">
        <v>289</v>
      </c>
      <c r="N4369" s="5">
        <v>28.399589626003216</v>
      </c>
      <c r="O4369" s="5">
        <v>28.399589626003216</v>
      </c>
      <c r="P4369" s="6" t="s">
        <v>20</v>
      </c>
      <c r="Q4369" s="5" t="s">
        <v>88</v>
      </c>
      <c r="R4369" s="24" t="s">
        <v>3</v>
      </c>
      <c r="S4369" s="5" t="s">
        <v>88</v>
      </c>
      <c r="T4369" s="7" t="str">
        <f t="shared" si="136"/>
        <v>Maintenu</v>
      </c>
      <c r="U4369" s="7" t="s">
        <v>21</v>
      </c>
      <c r="V4369" s="7" t="str">
        <f t="shared" si="137"/>
        <v>Saumur</v>
      </c>
      <c r="W4369" s="7">
        <v>1</v>
      </c>
    </row>
    <row r="4370" spans="1:23" x14ac:dyDescent="0.25">
      <c r="A4370" s="1" t="s">
        <v>76</v>
      </c>
      <c r="B4370" s="2" t="s">
        <v>77</v>
      </c>
      <c r="C4370" s="1" t="s">
        <v>191</v>
      </c>
      <c r="D4370" s="2" t="s">
        <v>8479</v>
      </c>
      <c r="E4370" s="1" t="s">
        <v>8955</v>
      </c>
      <c r="F4370" s="2" t="s">
        <v>8956</v>
      </c>
      <c r="G4370" s="3" t="s">
        <v>191</v>
      </c>
      <c r="H4370" s="22" t="s">
        <v>8479</v>
      </c>
      <c r="I4370" s="2" t="s">
        <v>76</v>
      </c>
      <c r="J4370" s="3" t="s">
        <v>77</v>
      </c>
      <c r="K4370" s="1" t="s">
        <v>8211</v>
      </c>
      <c r="L4370" s="2" t="s">
        <v>8212</v>
      </c>
      <c r="M4370" s="4">
        <v>650.99999999999875</v>
      </c>
      <c r="N4370" s="5">
        <v>22.799434987690638</v>
      </c>
      <c r="O4370" s="5">
        <v>22.799434987690638</v>
      </c>
      <c r="P4370" s="6" t="s">
        <v>20</v>
      </c>
      <c r="Q4370" s="5" t="s">
        <v>88</v>
      </c>
      <c r="R4370" s="24" t="s">
        <v>3</v>
      </c>
      <c r="S4370" s="5" t="s">
        <v>88</v>
      </c>
      <c r="T4370" s="7" t="str">
        <f t="shared" si="136"/>
        <v>Maintenu</v>
      </c>
      <c r="U4370" s="7" t="s">
        <v>21</v>
      </c>
      <c r="V4370" s="7" t="str">
        <f t="shared" si="137"/>
        <v>Loudun</v>
      </c>
      <c r="W4370" s="7">
        <v>0</v>
      </c>
    </row>
    <row r="4371" spans="1:23" x14ac:dyDescent="0.25">
      <c r="A4371" s="1" t="s">
        <v>76</v>
      </c>
      <c r="B4371" s="2" t="s">
        <v>77</v>
      </c>
      <c r="C4371" s="1" t="s">
        <v>191</v>
      </c>
      <c r="D4371" s="2" t="s">
        <v>8479</v>
      </c>
      <c r="E4371" s="1" t="s">
        <v>8957</v>
      </c>
      <c r="F4371" s="2" t="s">
        <v>8958</v>
      </c>
      <c r="G4371" s="3" t="s">
        <v>191</v>
      </c>
      <c r="H4371" s="22" t="s">
        <v>8479</v>
      </c>
      <c r="I4371" s="2" t="s">
        <v>76</v>
      </c>
      <c r="J4371" s="3" t="s">
        <v>77</v>
      </c>
      <c r="K4371" s="1" t="s">
        <v>7909</v>
      </c>
      <c r="L4371" s="2" t="s">
        <v>7910</v>
      </c>
      <c r="M4371" s="4">
        <v>553.0000000000008</v>
      </c>
      <c r="N4371" s="5">
        <v>11.1201367002365</v>
      </c>
      <c r="O4371" s="5">
        <v>11.1201367002365</v>
      </c>
      <c r="P4371" s="6" t="s">
        <v>20</v>
      </c>
      <c r="Q4371" s="5" t="s">
        <v>1</v>
      </c>
      <c r="R4371" s="24" t="s">
        <v>1</v>
      </c>
      <c r="S4371" s="5" t="s">
        <v>88</v>
      </c>
      <c r="T4371" s="7" t="str">
        <f t="shared" si="136"/>
        <v>de 3.Intermédiaire passe en 1. Très sous dotée</v>
      </c>
      <c r="U4371" s="7" t="s">
        <v>21</v>
      </c>
      <c r="V4371" s="7" t="str">
        <f t="shared" si="137"/>
        <v>Lusignan</v>
      </c>
      <c r="W4371" s="7">
        <v>1</v>
      </c>
    </row>
    <row r="4372" spans="1:23" x14ac:dyDescent="0.25">
      <c r="A4372" s="1" t="s">
        <v>76</v>
      </c>
      <c r="B4372" s="2" t="s">
        <v>77</v>
      </c>
      <c r="C4372" s="1" t="s">
        <v>191</v>
      </c>
      <c r="D4372" s="2" t="s">
        <v>8479</v>
      </c>
      <c r="E4372" s="1" t="s">
        <v>8959</v>
      </c>
      <c r="F4372" s="2" t="s">
        <v>8960</v>
      </c>
      <c r="G4372" s="3" t="s">
        <v>191</v>
      </c>
      <c r="H4372" s="22" t="s">
        <v>8479</v>
      </c>
      <c r="I4372" s="2" t="s">
        <v>76</v>
      </c>
      <c r="J4372" s="3" t="s">
        <v>77</v>
      </c>
      <c r="K4372" s="1" t="s">
        <v>8495</v>
      </c>
      <c r="L4372" s="2" t="s">
        <v>8496</v>
      </c>
      <c r="M4372" s="4">
        <v>1004</v>
      </c>
      <c r="N4372" s="5">
        <v>10.758525366630426</v>
      </c>
      <c r="O4372" s="5">
        <v>10.758525366630426</v>
      </c>
      <c r="P4372" s="6" t="s">
        <v>20</v>
      </c>
      <c r="Q4372" s="5" t="s">
        <v>1</v>
      </c>
      <c r="R4372" s="24" t="s">
        <v>1</v>
      </c>
      <c r="S4372" s="6" t="s">
        <v>1</v>
      </c>
      <c r="T4372" s="7" t="str">
        <f t="shared" si="136"/>
        <v>Maintenu</v>
      </c>
      <c r="U4372" s="7" t="s">
        <v>21</v>
      </c>
      <c r="V4372" s="7" t="str">
        <f t="shared" si="137"/>
        <v>Montmorillon</v>
      </c>
      <c r="W4372" s="7">
        <v>1</v>
      </c>
    </row>
    <row r="4373" spans="1:23" x14ac:dyDescent="0.25">
      <c r="A4373" s="1" t="s">
        <v>76</v>
      </c>
      <c r="B4373" s="2" t="s">
        <v>77</v>
      </c>
      <c r="C4373" s="1" t="s">
        <v>191</v>
      </c>
      <c r="D4373" s="2" t="s">
        <v>8479</v>
      </c>
      <c r="E4373" s="1" t="s">
        <v>8961</v>
      </c>
      <c r="F4373" s="2" t="s">
        <v>8962</v>
      </c>
      <c r="G4373" s="3" t="s">
        <v>191</v>
      </c>
      <c r="H4373" s="22" t="s">
        <v>8479</v>
      </c>
      <c r="I4373" s="2" t="s">
        <v>76</v>
      </c>
      <c r="J4373" s="3" t="s">
        <v>77</v>
      </c>
      <c r="K4373" s="1" t="s">
        <v>192</v>
      </c>
      <c r="L4373" s="2" t="s">
        <v>193</v>
      </c>
      <c r="M4373" s="4">
        <v>1357.9999999999943</v>
      </c>
      <c r="N4373" s="5">
        <v>0</v>
      </c>
      <c r="O4373" s="5">
        <v>7.6135784546834895</v>
      </c>
      <c r="P4373" s="6" t="s">
        <v>34</v>
      </c>
      <c r="Q4373" s="5" t="s">
        <v>1</v>
      </c>
      <c r="R4373" s="24" t="s">
        <v>1</v>
      </c>
      <c r="S4373" s="5" t="s">
        <v>2</v>
      </c>
      <c r="T4373" s="7" t="str">
        <f t="shared" si="136"/>
        <v>de 2. Sous dotée passe en 1. Très sous dotée</v>
      </c>
      <c r="U4373" s="7" t="s">
        <v>21</v>
      </c>
      <c r="V4373" s="7" t="str">
        <f t="shared" si="137"/>
        <v>Civray</v>
      </c>
      <c r="W4373" s="7">
        <v>1</v>
      </c>
    </row>
    <row r="4374" spans="1:23" x14ac:dyDescent="0.25">
      <c r="A4374" s="1" t="s">
        <v>76</v>
      </c>
      <c r="B4374" s="2" t="s">
        <v>77</v>
      </c>
      <c r="C4374" s="1" t="s">
        <v>191</v>
      </c>
      <c r="D4374" s="2" t="s">
        <v>8479</v>
      </c>
      <c r="E4374" s="1" t="s">
        <v>8963</v>
      </c>
      <c r="F4374" s="2" t="s">
        <v>8964</v>
      </c>
      <c r="G4374" s="3" t="s">
        <v>191</v>
      </c>
      <c r="H4374" s="22" t="s">
        <v>8479</v>
      </c>
      <c r="I4374" s="2" t="s">
        <v>76</v>
      </c>
      <c r="J4374" s="3" t="s">
        <v>77</v>
      </c>
      <c r="K4374" s="1" t="s">
        <v>8558</v>
      </c>
      <c r="L4374" s="2" t="s">
        <v>8559</v>
      </c>
      <c r="M4374" s="4">
        <v>1120</v>
      </c>
      <c r="N4374" s="5">
        <v>10.112879258373979</v>
      </c>
      <c r="O4374" s="5">
        <v>10.112879258373979</v>
      </c>
      <c r="P4374" s="6" t="s">
        <v>20</v>
      </c>
      <c r="Q4374" s="5" t="s">
        <v>1</v>
      </c>
      <c r="R4374" s="23" t="s">
        <v>2</v>
      </c>
      <c r="S4374" s="6" t="s">
        <v>1</v>
      </c>
      <c r="T4374" s="7" t="str">
        <f t="shared" si="136"/>
        <v>Maintenu</v>
      </c>
      <c r="U4374" s="7" t="s">
        <v>97</v>
      </c>
      <c r="V4374" s="7" t="str">
        <f t="shared" si="137"/>
        <v>Chasseneuil-du-Poitou (pct)</v>
      </c>
      <c r="W4374" s="7">
        <v>1</v>
      </c>
    </row>
    <row r="4375" spans="1:23" x14ac:dyDescent="0.25">
      <c r="A4375" s="1" t="s">
        <v>76</v>
      </c>
      <c r="B4375" s="2" t="s">
        <v>77</v>
      </c>
      <c r="C4375" s="1" t="s">
        <v>191</v>
      </c>
      <c r="D4375" s="2" t="s">
        <v>8479</v>
      </c>
      <c r="E4375" s="1" t="s">
        <v>8965</v>
      </c>
      <c r="F4375" s="2" t="s">
        <v>8966</v>
      </c>
      <c r="G4375" s="3" t="s">
        <v>191</v>
      </c>
      <c r="H4375" s="22" t="s">
        <v>8479</v>
      </c>
      <c r="I4375" s="2" t="s">
        <v>76</v>
      </c>
      <c r="J4375" s="3" t="s">
        <v>77</v>
      </c>
      <c r="K4375" s="1" t="s">
        <v>8540</v>
      </c>
      <c r="L4375" s="2" t="s">
        <v>8541</v>
      </c>
      <c r="M4375" s="4">
        <v>368</v>
      </c>
      <c r="N4375" s="5">
        <v>0</v>
      </c>
      <c r="O4375" s="5">
        <v>7.8711080952142289</v>
      </c>
      <c r="P4375" s="6" t="s">
        <v>34</v>
      </c>
      <c r="Q4375" s="5" t="s">
        <v>1</v>
      </c>
      <c r="R4375" s="24" t="s">
        <v>1</v>
      </c>
      <c r="S4375" s="6" t="s">
        <v>1</v>
      </c>
      <c r="T4375" s="7" t="str">
        <f t="shared" si="136"/>
        <v>Maintenu</v>
      </c>
      <c r="U4375" s="7" t="s">
        <v>21</v>
      </c>
      <c r="V4375" s="7" t="str">
        <f t="shared" si="137"/>
        <v>Lencloître</v>
      </c>
      <c r="W4375" s="7">
        <v>1</v>
      </c>
    </row>
    <row r="4376" spans="1:23" x14ac:dyDescent="0.25">
      <c r="A4376" s="1" t="s">
        <v>76</v>
      </c>
      <c r="B4376" s="2" t="s">
        <v>77</v>
      </c>
      <c r="C4376" s="1" t="s">
        <v>191</v>
      </c>
      <c r="D4376" s="2" t="s">
        <v>8479</v>
      </c>
      <c r="E4376" s="1" t="s">
        <v>8967</v>
      </c>
      <c r="F4376" s="2" t="s">
        <v>8968</v>
      </c>
      <c r="G4376" s="3" t="s">
        <v>191</v>
      </c>
      <c r="H4376" s="22" t="s">
        <v>8479</v>
      </c>
      <c r="I4376" s="2" t="s">
        <v>76</v>
      </c>
      <c r="J4376" s="3" t="s">
        <v>77</v>
      </c>
      <c r="K4376" s="1" t="s">
        <v>8540</v>
      </c>
      <c r="L4376" s="2" t="s">
        <v>8541</v>
      </c>
      <c r="M4376" s="4">
        <v>2311</v>
      </c>
      <c r="N4376" s="5">
        <v>0</v>
      </c>
      <c r="O4376" s="5">
        <v>7.8711080952142289</v>
      </c>
      <c r="P4376" s="6" t="s">
        <v>34</v>
      </c>
      <c r="Q4376" s="5" t="s">
        <v>1</v>
      </c>
      <c r="R4376" s="24" t="s">
        <v>1</v>
      </c>
      <c r="S4376" s="6" t="s">
        <v>1</v>
      </c>
      <c r="T4376" s="7" t="str">
        <f t="shared" si="136"/>
        <v>Maintenu</v>
      </c>
      <c r="U4376" s="7" t="s">
        <v>21</v>
      </c>
      <c r="V4376" s="7" t="str">
        <f t="shared" si="137"/>
        <v>Lencloître</v>
      </c>
      <c r="W4376" s="7">
        <v>1</v>
      </c>
    </row>
    <row r="4377" spans="1:23" x14ac:dyDescent="0.25">
      <c r="A4377" s="1" t="s">
        <v>76</v>
      </c>
      <c r="B4377" s="2" t="s">
        <v>77</v>
      </c>
      <c r="C4377" s="1" t="s">
        <v>191</v>
      </c>
      <c r="D4377" s="2" t="s">
        <v>8479</v>
      </c>
      <c r="E4377" s="1" t="s">
        <v>8969</v>
      </c>
      <c r="F4377" s="2" t="s">
        <v>8970</v>
      </c>
      <c r="G4377" s="3" t="s">
        <v>191</v>
      </c>
      <c r="H4377" s="22" t="s">
        <v>8479</v>
      </c>
      <c r="I4377" s="2" t="s">
        <v>76</v>
      </c>
      <c r="J4377" s="3" t="s">
        <v>77</v>
      </c>
      <c r="K4377" s="1" t="s">
        <v>8650</v>
      </c>
      <c r="L4377" s="2" t="s">
        <v>8651</v>
      </c>
      <c r="M4377" s="4">
        <v>748.00000000000205</v>
      </c>
      <c r="N4377" s="5">
        <v>0</v>
      </c>
      <c r="O4377" s="5">
        <v>39.573202827625913</v>
      </c>
      <c r="P4377" s="6" t="s">
        <v>34</v>
      </c>
      <c r="Q4377" s="5" t="s">
        <v>88</v>
      </c>
      <c r="R4377" s="24" t="s">
        <v>3</v>
      </c>
      <c r="S4377" s="6" t="s">
        <v>1</v>
      </c>
      <c r="T4377" s="7" t="str">
        <f t="shared" si="136"/>
        <v>de 1. Très sous dotée passe en 3.Intermédiaire</v>
      </c>
      <c r="U4377" s="7" t="s">
        <v>97</v>
      </c>
      <c r="V4377" s="7" t="str">
        <f t="shared" si="137"/>
        <v>Châtellerault-3 (pct)</v>
      </c>
      <c r="W4377" s="7">
        <v>0</v>
      </c>
    </row>
    <row r="4378" spans="1:23" x14ac:dyDescent="0.25">
      <c r="A4378" s="1" t="s">
        <v>76</v>
      </c>
      <c r="B4378" s="2" t="s">
        <v>77</v>
      </c>
      <c r="C4378" s="1" t="s">
        <v>191</v>
      </c>
      <c r="D4378" s="2" t="s">
        <v>8479</v>
      </c>
      <c r="E4378" s="1" t="s">
        <v>8971</v>
      </c>
      <c r="F4378" s="2" t="s">
        <v>8972</v>
      </c>
      <c r="G4378" s="3" t="s">
        <v>191</v>
      </c>
      <c r="H4378" s="22" t="s">
        <v>8479</v>
      </c>
      <c r="I4378" s="2" t="s">
        <v>76</v>
      </c>
      <c r="J4378" s="3" t="s">
        <v>77</v>
      </c>
      <c r="K4378" s="1" t="s">
        <v>8540</v>
      </c>
      <c r="L4378" s="2" t="s">
        <v>8541</v>
      </c>
      <c r="M4378" s="4">
        <v>319</v>
      </c>
      <c r="N4378" s="5">
        <v>0</v>
      </c>
      <c r="O4378" s="5">
        <v>7.8711080952142289</v>
      </c>
      <c r="P4378" s="6" t="s">
        <v>34</v>
      </c>
      <c r="Q4378" s="5" t="s">
        <v>1</v>
      </c>
      <c r="R4378" s="24" t="s">
        <v>1</v>
      </c>
      <c r="S4378" s="6" t="s">
        <v>1</v>
      </c>
      <c r="T4378" s="7" t="str">
        <f t="shared" si="136"/>
        <v>Maintenu</v>
      </c>
      <c r="U4378" s="7" t="s">
        <v>21</v>
      </c>
      <c r="V4378" s="7" t="str">
        <f t="shared" si="137"/>
        <v>Lencloître</v>
      </c>
      <c r="W4378" s="7">
        <v>1</v>
      </c>
    </row>
    <row r="4379" spans="1:23" x14ac:dyDescent="0.25">
      <c r="A4379" s="1" t="s">
        <v>76</v>
      </c>
      <c r="B4379" s="2" t="s">
        <v>77</v>
      </c>
      <c r="C4379" s="1" t="s">
        <v>191</v>
      </c>
      <c r="D4379" s="2" t="s">
        <v>8479</v>
      </c>
      <c r="E4379" s="1" t="s">
        <v>8973</v>
      </c>
      <c r="F4379" s="2" t="s">
        <v>8974</v>
      </c>
      <c r="G4379" s="3" t="s">
        <v>191</v>
      </c>
      <c r="H4379" s="22" t="s">
        <v>8479</v>
      </c>
      <c r="I4379" s="2" t="s">
        <v>76</v>
      </c>
      <c r="J4379" s="3" t="s">
        <v>77</v>
      </c>
      <c r="K4379" s="1" t="s">
        <v>8558</v>
      </c>
      <c r="L4379" s="2" t="s">
        <v>8559</v>
      </c>
      <c r="M4379" s="4">
        <v>2016</v>
      </c>
      <c r="N4379" s="5">
        <v>10.112879258373979</v>
      </c>
      <c r="O4379" s="5">
        <v>10.112879258373979</v>
      </c>
      <c r="P4379" s="6" t="s">
        <v>20</v>
      </c>
      <c r="Q4379" s="5" t="s">
        <v>1</v>
      </c>
      <c r="R4379" s="23" t="s">
        <v>2</v>
      </c>
      <c r="S4379" s="6" t="s">
        <v>1</v>
      </c>
      <c r="T4379" s="7" t="str">
        <f t="shared" si="136"/>
        <v>Maintenu</v>
      </c>
      <c r="U4379" s="7" t="s">
        <v>97</v>
      </c>
      <c r="V4379" s="7" t="str">
        <f t="shared" si="137"/>
        <v>Chasseneuil-du-Poitou (pct)</v>
      </c>
      <c r="W4379" s="7">
        <v>1</v>
      </c>
    </row>
    <row r="4380" spans="1:23" x14ac:dyDescent="0.25">
      <c r="A4380" s="1" t="s">
        <v>76</v>
      </c>
      <c r="B4380" s="2" t="s">
        <v>77</v>
      </c>
      <c r="C4380" s="1" t="s">
        <v>191</v>
      </c>
      <c r="D4380" s="2" t="s">
        <v>8479</v>
      </c>
      <c r="E4380" s="1" t="s">
        <v>8975</v>
      </c>
      <c r="F4380" s="2" t="s">
        <v>8976</v>
      </c>
      <c r="G4380" s="3" t="s">
        <v>191</v>
      </c>
      <c r="H4380" s="22" t="s">
        <v>8479</v>
      </c>
      <c r="I4380" s="2" t="s">
        <v>76</v>
      </c>
      <c r="J4380" s="3" t="s">
        <v>77</v>
      </c>
      <c r="K4380" s="1" t="s">
        <v>8571</v>
      </c>
      <c r="L4380" s="2" t="s">
        <v>8572</v>
      </c>
      <c r="M4380" s="4">
        <v>630</v>
      </c>
      <c r="N4380" s="5">
        <v>7.8749674966449597</v>
      </c>
      <c r="O4380" s="5">
        <v>7.8749674966449597</v>
      </c>
      <c r="P4380" s="6" t="s">
        <v>20</v>
      </c>
      <c r="Q4380" s="5" t="s">
        <v>1</v>
      </c>
      <c r="R4380" s="24" t="s">
        <v>1</v>
      </c>
      <c r="S4380" s="6" t="s">
        <v>1</v>
      </c>
      <c r="T4380" s="7" t="str">
        <f t="shared" si="136"/>
        <v>Maintenu</v>
      </c>
      <c r="U4380" s="7" t="s">
        <v>21</v>
      </c>
      <c r="V4380" s="7" t="str">
        <f t="shared" si="137"/>
        <v>Lussac-les-Châteaux</v>
      </c>
      <c r="W4380" s="7">
        <v>1</v>
      </c>
    </row>
    <row r="4381" spans="1:23" x14ac:dyDescent="0.25">
      <c r="A4381" s="1" t="s">
        <v>76</v>
      </c>
      <c r="B4381" s="2" t="s">
        <v>77</v>
      </c>
      <c r="C4381" s="1" t="s">
        <v>191</v>
      </c>
      <c r="D4381" s="2" t="s">
        <v>8479</v>
      </c>
      <c r="E4381" s="1" t="s">
        <v>8977</v>
      </c>
      <c r="F4381" s="2" t="s">
        <v>8978</v>
      </c>
      <c r="G4381" s="3" t="s">
        <v>191</v>
      </c>
      <c r="H4381" s="22" t="s">
        <v>8479</v>
      </c>
      <c r="I4381" s="2" t="s">
        <v>76</v>
      </c>
      <c r="J4381" s="3" t="s">
        <v>77</v>
      </c>
      <c r="K4381" s="1" t="s">
        <v>8692</v>
      </c>
      <c r="L4381" s="2" t="s">
        <v>8510</v>
      </c>
      <c r="M4381" s="4">
        <v>2650.9999999999891</v>
      </c>
      <c r="N4381" s="5">
        <v>19.007655578349599</v>
      </c>
      <c r="O4381" s="5">
        <v>19.007655578349599</v>
      </c>
      <c r="P4381" s="6" t="s">
        <v>20</v>
      </c>
      <c r="Q4381" s="5" t="s">
        <v>88</v>
      </c>
      <c r="R4381" s="24" t="s">
        <v>3</v>
      </c>
      <c r="S4381" s="6" t="s">
        <v>1</v>
      </c>
      <c r="T4381" s="7" t="str">
        <f t="shared" si="136"/>
        <v>de 1. Très sous dotée passe en 3.Intermédiaire</v>
      </c>
      <c r="U4381" s="7" t="s">
        <v>97</v>
      </c>
      <c r="V4381" s="7" t="str">
        <f t="shared" si="137"/>
        <v>Vivonne (pct)</v>
      </c>
      <c r="W4381" s="7">
        <v>0</v>
      </c>
    </row>
    <row r="4382" spans="1:23" x14ac:dyDescent="0.25">
      <c r="A4382" s="1" t="s">
        <v>76</v>
      </c>
      <c r="B4382" s="2" t="s">
        <v>77</v>
      </c>
      <c r="C4382" s="1" t="s">
        <v>191</v>
      </c>
      <c r="D4382" s="2" t="s">
        <v>8479</v>
      </c>
      <c r="E4382" s="1" t="s">
        <v>8979</v>
      </c>
      <c r="F4382" s="2" t="s">
        <v>8980</v>
      </c>
      <c r="G4382" s="3" t="s">
        <v>191</v>
      </c>
      <c r="H4382" s="22" t="s">
        <v>8479</v>
      </c>
      <c r="I4382" s="2" t="s">
        <v>76</v>
      </c>
      <c r="J4382" s="3" t="s">
        <v>77</v>
      </c>
      <c r="K4382" s="1" t="s">
        <v>8581</v>
      </c>
      <c r="L4382" s="2" t="s">
        <v>8582</v>
      </c>
      <c r="M4382" s="4">
        <v>802</v>
      </c>
      <c r="N4382" s="5">
        <v>0</v>
      </c>
      <c r="O4382" s="5">
        <v>11.510293427448682</v>
      </c>
      <c r="P4382" s="6" t="s">
        <v>34</v>
      </c>
      <c r="Q4382" s="5" t="s">
        <v>1</v>
      </c>
      <c r="R4382" s="24" t="s">
        <v>1</v>
      </c>
      <c r="S4382" s="6" t="s">
        <v>1</v>
      </c>
      <c r="T4382" s="7" t="str">
        <f t="shared" si="136"/>
        <v>Maintenu</v>
      </c>
      <c r="U4382" s="7" t="s">
        <v>21</v>
      </c>
      <c r="V4382" s="7" t="str">
        <f t="shared" si="137"/>
        <v>Gençay</v>
      </c>
      <c r="W4382" s="7">
        <v>1</v>
      </c>
    </row>
    <row r="4383" spans="1:23" x14ac:dyDescent="0.25">
      <c r="A4383" s="1" t="s">
        <v>76</v>
      </c>
      <c r="B4383" s="2" t="s">
        <v>77</v>
      </c>
      <c r="C4383" s="1" t="s">
        <v>191</v>
      </c>
      <c r="D4383" s="2" t="s">
        <v>8479</v>
      </c>
      <c r="E4383" s="1" t="s">
        <v>8981</v>
      </c>
      <c r="F4383" s="2" t="s">
        <v>8982</v>
      </c>
      <c r="G4383" s="3" t="s">
        <v>191</v>
      </c>
      <c r="H4383" s="22" t="s">
        <v>8479</v>
      </c>
      <c r="I4383" s="2" t="s">
        <v>76</v>
      </c>
      <c r="J4383" s="3" t="s">
        <v>77</v>
      </c>
      <c r="K4383" s="1" t="s">
        <v>8540</v>
      </c>
      <c r="L4383" s="2" t="s">
        <v>8541</v>
      </c>
      <c r="M4383" s="4">
        <v>465.00000000000153</v>
      </c>
      <c r="N4383" s="5">
        <v>0</v>
      </c>
      <c r="O4383" s="5">
        <v>7.8711080952142289</v>
      </c>
      <c r="P4383" s="6" t="s">
        <v>34</v>
      </c>
      <c r="Q4383" s="5" t="s">
        <v>1</v>
      </c>
      <c r="R4383" s="24" t="s">
        <v>1</v>
      </c>
      <c r="S4383" s="6" t="s">
        <v>1</v>
      </c>
      <c r="T4383" s="7" t="str">
        <f t="shared" si="136"/>
        <v>Maintenu</v>
      </c>
      <c r="U4383" s="7" t="s">
        <v>21</v>
      </c>
      <c r="V4383" s="7" t="str">
        <f t="shared" si="137"/>
        <v>Lencloître</v>
      </c>
      <c r="W4383" s="7">
        <v>1</v>
      </c>
    </row>
    <row r="4384" spans="1:23" x14ac:dyDescent="0.25">
      <c r="A4384" s="1" t="s">
        <v>76</v>
      </c>
      <c r="B4384" s="2" t="s">
        <v>77</v>
      </c>
      <c r="C4384" s="1" t="s">
        <v>191</v>
      </c>
      <c r="D4384" s="2" t="s">
        <v>8479</v>
      </c>
      <c r="E4384" s="1" t="s">
        <v>8983</v>
      </c>
      <c r="F4384" s="2" t="s">
        <v>8388</v>
      </c>
      <c r="G4384" s="3" t="s">
        <v>191</v>
      </c>
      <c r="H4384" s="22" t="s">
        <v>8479</v>
      </c>
      <c r="I4384" s="2" t="s">
        <v>76</v>
      </c>
      <c r="J4384" s="3" t="s">
        <v>77</v>
      </c>
      <c r="K4384" s="1" t="s">
        <v>192</v>
      </c>
      <c r="L4384" s="2" t="s">
        <v>193</v>
      </c>
      <c r="M4384" s="4">
        <v>106</v>
      </c>
      <c r="N4384" s="5">
        <v>0</v>
      </c>
      <c r="O4384" s="5">
        <v>7.6135784546834895</v>
      </c>
      <c r="P4384" s="6" t="s">
        <v>34</v>
      </c>
      <c r="Q4384" s="5" t="s">
        <v>1</v>
      </c>
      <c r="R4384" s="24" t="s">
        <v>1</v>
      </c>
      <c r="S4384" s="5" t="s">
        <v>2</v>
      </c>
      <c r="T4384" s="7" t="str">
        <f t="shared" si="136"/>
        <v>de 2. Sous dotée passe en 1. Très sous dotée</v>
      </c>
      <c r="U4384" s="7" t="s">
        <v>21</v>
      </c>
      <c r="V4384" s="7" t="str">
        <f t="shared" si="137"/>
        <v>Civray</v>
      </c>
      <c r="W4384" s="7">
        <v>1</v>
      </c>
    </row>
    <row r="4385" spans="1:23" x14ac:dyDescent="0.25">
      <c r="A4385" s="1" t="s">
        <v>76</v>
      </c>
      <c r="B4385" s="2" t="s">
        <v>77</v>
      </c>
      <c r="C4385" s="1" t="s">
        <v>191</v>
      </c>
      <c r="D4385" s="2" t="s">
        <v>8479</v>
      </c>
      <c r="E4385" s="1" t="s">
        <v>8984</v>
      </c>
      <c r="F4385" s="2" t="s">
        <v>8985</v>
      </c>
      <c r="G4385" s="3" t="s">
        <v>191</v>
      </c>
      <c r="H4385" s="22" t="s">
        <v>8479</v>
      </c>
      <c r="I4385" s="2" t="s">
        <v>76</v>
      </c>
      <c r="J4385" s="3" t="s">
        <v>77</v>
      </c>
      <c r="K4385" s="1" t="s">
        <v>8505</v>
      </c>
      <c r="L4385" s="2" t="s">
        <v>8506</v>
      </c>
      <c r="M4385" s="4">
        <v>1115</v>
      </c>
      <c r="N4385" s="5">
        <v>10.779169800389294</v>
      </c>
      <c r="O4385" s="5">
        <v>10.779169800389294</v>
      </c>
      <c r="P4385" s="6" t="s">
        <v>20</v>
      </c>
      <c r="Q4385" s="5" t="s">
        <v>1</v>
      </c>
      <c r="R4385" s="24" t="s">
        <v>1</v>
      </c>
      <c r="S4385" s="5" t="s">
        <v>88</v>
      </c>
      <c r="T4385" s="7" t="str">
        <f t="shared" si="136"/>
        <v>de 3.Intermédiaire passe en 1. Très sous dotée</v>
      </c>
      <c r="U4385" s="7" t="s">
        <v>21</v>
      </c>
      <c r="V4385" s="7" t="str">
        <f t="shared" si="137"/>
        <v>Chauvigny</v>
      </c>
      <c r="W4385" s="7">
        <v>1</v>
      </c>
    </row>
    <row r="4386" spans="1:23" x14ac:dyDescent="0.25">
      <c r="A4386" s="1" t="s">
        <v>76</v>
      </c>
      <c r="B4386" s="2" t="s">
        <v>77</v>
      </c>
      <c r="C4386" s="1" t="s">
        <v>191</v>
      </c>
      <c r="D4386" s="2" t="s">
        <v>8479</v>
      </c>
      <c r="E4386" s="1" t="s">
        <v>8986</v>
      </c>
      <c r="F4386" s="2" t="s">
        <v>8987</v>
      </c>
      <c r="G4386" s="3" t="s">
        <v>191</v>
      </c>
      <c r="H4386" s="22" t="s">
        <v>8479</v>
      </c>
      <c r="I4386" s="2" t="s">
        <v>76</v>
      </c>
      <c r="J4386" s="3" t="s">
        <v>77</v>
      </c>
      <c r="K4386" s="1" t="s">
        <v>8211</v>
      </c>
      <c r="L4386" s="2" t="s">
        <v>8212</v>
      </c>
      <c r="M4386" s="4">
        <v>181</v>
      </c>
      <c r="N4386" s="5">
        <v>22.799434987690638</v>
      </c>
      <c r="O4386" s="5">
        <v>22.799434987690638</v>
      </c>
      <c r="P4386" s="6" t="s">
        <v>20</v>
      </c>
      <c r="Q4386" s="5" t="s">
        <v>88</v>
      </c>
      <c r="R4386" s="24" t="s">
        <v>3</v>
      </c>
      <c r="S4386" s="5" t="s">
        <v>88</v>
      </c>
      <c r="T4386" s="7" t="str">
        <f t="shared" si="136"/>
        <v>Maintenu</v>
      </c>
      <c r="U4386" s="7" t="s">
        <v>21</v>
      </c>
      <c r="V4386" s="7" t="str">
        <f t="shared" si="137"/>
        <v>Loudun</v>
      </c>
      <c r="W4386" s="7">
        <v>0</v>
      </c>
    </row>
    <row r="4387" spans="1:23" x14ac:dyDescent="0.25">
      <c r="A4387" s="1" t="s">
        <v>76</v>
      </c>
      <c r="B4387" s="2" t="s">
        <v>77</v>
      </c>
      <c r="C4387" s="1" t="s">
        <v>191</v>
      </c>
      <c r="D4387" s="2" t="s">
        <v>8479</v>
      </c>
      <c r="E4387" s="1" t="s">
        <v>8988</v>
      </c>
      <c r="F4387" s="2" t="s">
        <v>8989</v>
      </c>
      <c r="G4387" s="3" t="s">
        <v>191</v>
      </c>
      <c r="H4387" s="22" t="s">
        <v>8479</v>
      </c>
      <c r="I4387" s="2" t="s">
        <v>76</v>
      </c>
      <c r="J4387" s="3" t="s">
        <v>77</v>
      </c>
      <c r="K4387" s="1" t="s">
        <v>8495</v>
      </c>
      <c r="L4387" s="2" t="s">
        <v>8496</v>
      </c>
      <c r="M4387" s="4">
        <v>162</v>
      </c>
      <c r="N4387" s="5">
        <v>10.758525366630426</v>
      </c>
      <c r="O4387" s="5">
        <v>10.758525366630426</v>
      </c>
      <c r="P4387" s="6" t="s">
        <v>20</v>
      </c>
      <c r="Q4387" s="5" t="s">
        <v>1</v>
      </c>
      <c r="R4387" s="24" t="s">
        <v>1</v>
      </c>
      <c r="S4387" s="6" t="s">
        <v>1</v>
      </c>
      <c r="T4387" s="7" t="str">
        <f t="shared" si="136"/>
        <v>Maintenu</v>
      </c>
      <c r="U4387" s="7" t="s">
        <v>21</v>
      </c>
      <c r="V4387" s="7" t="str">
        <f t="shared" si="137"/>
        <v>Montmorillon</v>
      </c>
      <c r="W4387" s="7">
        <v>1</v>
      </c>
    </row>
    <row r="4388" spans="1:23" x14ac:dyDescent="0.25">
      <c r="A4388" s="1" t="s">
        <v>76</v>
      </c>
      <c r="B4388" s="2" t="s">
        <v>77</v>
      </c>
      <c r="C4388" s="1" t="s">
        <v>191</v>
      </c>
      <c r="D4388" s="2" t="s">
        <v>8479</v>
      </c>
      <c r="E4388" s="1" t="s">
        <v>8990</v>
      </c>
      <c r="F4388" s="2" t="s">
        <v>8991</v>
      </c>
      <c r="G4388" s="3" t="s">
        <v>191</v>
      </c>
      <c r="H4388" s="22" t="s">
        <v>8479</v>
      </c>
      <c r="I4388" s="2" t="s">
        <v>76</v>
      </c>
      <c r="J4388" s="3" t="s">
        <v>77</v>
      </c>
      <c r="K4388" s="1" t="s">
        <v>8486</v>
      </c>
      <c r="L4388" s="2" t="s">
        <v>8487</v>
      </c>
      <c r="M4388" s="4">
        <v>817</v>
      </c>
      <c r="N4388" s="5">
        <v>0</v>
      </c>
      <c r="O4388" s="5">
        <v>10.979996742177264</v>
      </c>
      <c r="P4388" s="6" t="s">
        <v>34</v>
      </c>
      <c r="Q4388" s="5" t="s">
        <v>1</v>
      </c>
      <c r="R4388" s="24" t="s">
        <v>1</v>
      </c>
      <c r="S4388" s="6" t="s">
        <v>1</v>
      </c>
      <c r="T4388" s="7" t="str">
        <f t="shared" si="136"/>
        <v>Maintenu</v>
      </c>
      <c r="U4388" s="7" t="s">
        <v>21</v>
      </c>
      <c r="V4388" s="7" t="str">
        <f t="shared" si="137"/>
        <v>Mirebeau</v>
      </c>
      <c r="W4388" s="7">
        <v>1</v>
      </c>
    </row>
    <row r="4389" spans="1:23" x14ac:dyDescent="0.25">
      <c r="A4389" s="1" t="s">
        <v>76</v>
      </c>
      <c r="B4389" s="2" t="s">
        <v>77</v>
      </c>
      <c r="C4389" s="1" t="s">
        <v>191</v>
      </c>
      <c r="D4389" s="2" t="s">
        <v>8479</v>
      </c>
      <c r="E4389" s="1" t="s">
        <v>8992</v>
      </c>
      <c r="F4389" s="2" t="s">
        <v>8993</v>
      </c>
      <c r="G4389" s="3" t="s">
        <v>191</v>
      </c>
      <c r="H4389" s="22" t="s">
        <v>8479</v>
      </c>
      <c r="I4389" s="2" t="s">
        <v>76</v>
      </c>
      <c r="J4389" s="3" t="s">
        <v>77</v>
      </c>
      <c r="K4389" s="1" t="s">
        <v>8667</v>
      </c>
      <c r="L4389" s="2" t="s">
        <v>8668</v>
      </c>
      <c r="M4389" s="4">
        <v>2892</v>
      </c>
      <c r="N4389" s="5">
        <v>0</v>
      </c>
      <c r="O4389" s="5">
        <v>9.0698904129806195</v>
      </c>
      <c r="P4389" s="6" t="s">
        <v>34</v>
      </c>
      <c r="Q4389" s="5" t="s">
        <v>1</v>
      </c>
      <c r="R4389" s="24" t="s">
        <v>1</v>
      </c>
      <c r="S4389" s="6" t="s">
        <v>1</v>
      </c>
      <c r="T4389" s="7" t="str">
        <f t="shared" si="136"/>
        <v>Maintenu</v>
      </c>
      <c r="U4389" s="7" t="s">
        <v>97</v>
      </c>
      <c r="V4389" s="7" t="str">
        <f t="shared" si="137"/>
        <v>Châtellerault-1 (pct)</v>
      </c>
      <c r="W4389" s="7">
        <v>1</v>
      </c>
    </row>
    <row r="4390" spans="1:23" x14ac:dyDescent="0.25">
      <c r="A4390" s="1" t="s">
        <v>76</v>
      </c>
      <c r="B4390" s="2" t="s">
        <v>77</v>
      </c>
      <c r="C4390" s="1" t="s">
        <v>191</v>
      </c>
      <c r="D4390" s="2" t="s">
        <v>8479</v>
      </c>
      <c r="E4390" s="1" t="s">
        <v>8994</v>
      </c>
      <c r="F4390" s="2" t="s">
        <v>8995</v>
      </c>
      <c r="G4390" s="3" t="s">
        <v>191</v>
      </c>
      <c r="H4390" s="22" t="s">
        <v>8479</v>
      </c>
      <c r="I4390" s="2" t="s">
        <v>76</v>
      </c>
      <c r="J4390" s="3" t="s">
        <v>77</v>
      </c>
      <c r="K4390" s="1" t="s">
        <v>8495</v>
      </c>
      <c r="L4390" s="2" t="s">
        <v>8496</v>
      </c>
      <c r="M4390" s="4">
        <v>920.99999999999739</v>
      </c>
      <c r="N4390" s="5">
        <v>10.758525366630426</v>
      </c>
      <c r="O4390" s="5">
        <v>10.758525366630426</v>
      </c>
      <c r="P4390" s="6" t="s">
        <v>20</v>
      </c>
      <c r="Q4390" s="5" t="s">
        <v>1</v>
      </c>
      <c r="R4390" s="24" t="s">
        <v>1</v>
      </c>
      <c r="S4390" s="6" t="s">
        <v>1</v>
      </c>
      <c r="T4390" s="7" t="str">
        <f t="shared" si="136"/>
        <v>Maintenu</v>
      </c>
      <c r="U4390" s="7" t="s">
        <v>21</v>
      </c>
      <c r="V4390" s="7" t="str">
        <f t="shared" si="137"/>
        <v>Montmorillon</v>
      </c>
      <c r="W4390" s="7">
        <v>1</v>
      </c>
    </row>
    <row r="4391" spans="1:23" x14ac:dyDescent="0.25">
      <c r="A4391" s="1" t="s">
        <v>76</v>
      </c>
      <c r="B4391" s="2" t="s">
        <v>77</v>
      </c>
      <c r="C4391" s="1" t="s">
        <v>191</v>
      </c>
      <c r="D4391" s="2" t="s">
        <v>8479</v>
      </c>
      <c r="E4391" s="1" t="s">
        <v>8996</v>
      </c>
      <c r="F4391" s="2" t="s">
        <v>8997</v>
      </c>
      <c r="G4391" s="3" t="s">
        <v>191</v>
      </c>
      <c r="H4391" s="22" t="s">
        <v>8479</v>
      </c>
      <c r="I4391" s="2" t="s">
        <v>76</v>
      </c>
      <c r="J4391" s="3" t="s">
        <v>77</v>
      </c>
      <c r="K4391" s="1" t="s">
        <v>8211</v>
      </c>
      <c r="L4391" s="2" t="s">
        <v>8212</v>
      </c>
      <c r="M4391" s="4">
        <v>1096</v>
      </c>
      <c r="N4391" s="5">
        <v>22.799434987690638</v>
      </c>
      <c r="O4391" s="5">
        <v>22.799434987690638</v>
      </c>
      <c r="P4391" s="6" t="s">
        <v>20</v>
      </c>
      <c r="Q4391" s="5" t="s">
        <v>88</v>
      </c>
      <c r="R4391" s="24" t="s">
        <v>3</v>
      </c>
      <c r="S4391" s="5" t="s">
        <v>88</v>
      </c>
      <c r="T4391" s="7" t="str">
        <f t="shared" si="136"/>
        <v>Maintenu</v>
      </c>
      <c r="U4391" s="7" t="s">
        <v>21</v>
      </c>
      <c r="V4391" s="7" t="str">
        <f t="shared" si="137"/>
        <v>Loudun</v>
      </c>
      <c r="W4391" s="7">
        <v>0</v>
      </c>
    </row>
    <row r="4392" spans="1:23" x14ac:dyDescent="0.25">
      <c r="A4392" s="1" t="s">
        <v>76</v>
      </c>
      <c r="B4392" s="2" t="s">
        <v>77</v>
      </c>
      <c r="C4392" s="1" t="s">
        <v>191</v>
      </c>
      <c r="D4392" s="2" t="s">
        <v>8479</v>
      </c>
      <c r="E4392" s="1" t="s">
        <v>8998</v>
      </c>
      <c r="F4392" s="2" t="s">
        <v>8410</v>
      </c>
      <c r="G4392" s="3" t="s">
        <v>191</v>
      </c>
      <c r="H4392" s="22" t="s">
        <v>8479</v>
      </c>
      <c r="I4392" s="2" t="s">
        <v>76</v>
      </c>
      <c r="J4392" s="3" t="s">
        <v>77</v>
      </c>
      <c r="K4392" s="1" t="s">
        <v>8499</v>
      </c>
      <c r="L4392" s="2" t="s">
        <v>8500</v>
      </c>
      <c r="M4392" s="4">
        <v>648</v>
      </c>
      <c r="N4392" s="5">
        <v>0</v>
      </c>
      <c r="O4392" s="5">
        <v>16.463388284458603</v>
      </c>
      <c r="P4392" s="6" t="s">
        <v>34</v>
      </c>
      <c r="Q4392" s="5" t="s">
        <v>88</v>
      </c>
      <c r="R4392" s="24" t="s">
        <v>3</v>
      </c>
      <c r="S4392" s="6" t="s">
        <v>1</v>
      </c>
      <c r="T4392" s="7" t="str">
        <f t="shared" si="136"/>
        <v>de 1. Très sous dotée passe en 3.Intermédiaire</v>
      </c>
      <c r="U4392" s="7" t="s">
        <v>97</v>
      </c>
      <c r="V4392" s="7" t="str">
        <f t="shared" si="137"/>
        <v>Châtellerault-2 (pct)</v>
      </c>
      <c r="W4392" s="7">
        <v>0</v>
      </c>
    </row>
    <row r="4393" spans="1:23" x14ac:dyDescent="0.25">
      <c r="A4393" s="1" t="s">
        <v>76</v>
      </c>
      <c r="B4393" s="2" t="s">
        <v>77</v>
      </c>
      <c r="C4393" s="1" t="s">
        <v>191</v>
      </c>
      <c r="D4393" s="2" t="s">
        <v>8479</v>
      </c>
      <c r="E4393" s="1" t="s">
        <v>8999</v>
      </c>
      <c r="F4393" s="2" t="s">
        <v>9000</v>
      </c>
      <c r="G4393" s="3" t="s">
        <v>191</v>
      </c>
      <c r="H4393" s="22" t="s">
        <v>8479</v>
      </c>
      <c r="I4393" s="2" t="s">
        <v>76</v>
      </c>
      <c r="J4393" s="3" t="s">
        <v>77</v>
      </c>
      <c r="K4393" s="1" t="s">
        <v>8482</v>
      </c>
      <c r="L4393" s="2" t="s">
        <v>8483</v>
      </c>
      <c r="M4393" s="4">
        <v>1301</v>
      </c>
      <c r="N4393" s="5">
        <v>0</v>
      </c>
      <c r="O4393" s="5">
        <v>17.551801078660592</v>
      </c>
      <c r="P4393" s="6" t="s">
        <v>34</v>
      </c>
      <c r="Q4393" s="5" t="s">
        <v>88</v>
      </c>
      <c r="R4393" s="24" t="s">
        <v>3</v>
      </c>
      <c r="S4393" s="6" t="s">
        <v>1</v>
      </c>
      <c r="T4393" s="7" t="str">
        <f t="shared" si="136"/>
        <v>de 1. Très sous dotée passe en 3.Intermédiaire</v>
      </c>
      <c r="U4393" s="7" t="s">
        <v>21</v>
      </c>
      <c r="V4393" s="7" t="str">
        <f t="shared" si="137"/>
        <v>L' Isle-Jourdain</v>
      </c>
      <c r="W4393" s="7">
        <v>0</v>
      </c>
    </row>
    <row r="4394" spans="1:23" x14ac:dyDescent="0.25">
      <c r="A4394" s="1" t="s">
        <v>76</v>
      </c>
      <c r="B4394" s="2" t="s">
        <v>77</v>
      </c>
      <c r="C4394" s="1" t="s">
        <v>191</v>
      </c>
      <c r="D4394" s="2" t="s">
        <v>8479</v>
      </c>
      <c r="E4394" s="1" t="s">
        <v>9001</v>
      </c>
      <c r="F4394" s="2" t="s">
        <v>4097</v>
      </c>
      <c r="G4394" s="3" t="s">
        <v>191</v>
      </c>
      <c r="H4394" s="22" t="s">
        <v>8479</v>
      </c>
      <c r="I4394" s="2" t="s">
        <v>76</v>
      </c>
      <c r="J4394" s="3" t="s">
        <v>77</v>
      </c>
      <c r="K4394" s="1" t="s">
        <v>8486</v>
      </c>
      <c r="L4394" s="2" t="s">
        <v>8487</v>
      </c>
      <c r="M4394" s="4">
        <v>355</v>
      </c>
      <c r="N4394" s="5">
        <v>0</v>
      </c>
      <c r="O4394" s="5">
        <v>10.979996742177264</v>
      </c>
      <c r="P4394" s="6" t="s">
        <v>34</v>
      </c>
      <c r="Q4394" s="5" t="s">
        <v>1</v>
      </c>
      <c r="R4394" s="24" t="s">
        <v>1</v>
      </c>
      <c r="S4394" s="6" t="s">
        <v>1</v>
      </c>
      <c r="T4394" s="7" t="str">
        <f t="shared" si="136"/>
        <v>Maintenu</v>
      </c>
      <c r="U4394" s="7" t="s">
        <v>21</v>
      </c>
      <c r="V4394" s="7" t="str">
        <f t="shared" si="137"/>
        <v>Mirebeau</v>
      </c>
      <c r="W4394" s="7">
        <v>1</v>
      </c>
    </row>
    <row r="4395" spans="1:23" x14ac:dyDescent="0.25">
      <c r="A4395" s="1" t="s">
        <v>76</v>
      </c>
      <c r="B4395" s="2" t="s">
        <v>77</v>
      </c>
      <c r="C4395" s="1" t="s">
        <v>191</v>
      </c>
      <c r="D4395" s="2" t="s">
        <v>8479</v>
      </c>
      <c r="E4395" s="1" t="s">
        <v>9002</v>
      </c>
      <c r="F4395" s="2" t="s">
        <v>9003</v>
      </c>
      <c r="G4395" s="3" t="s">
        <v>191</v>
      </c>
      <c r="H4395" s="22" t="s">
        <v>8479</v>
      </c>
      <c r="I4395" s="2" t="s">
        <v>76</v>
      </c>
      <c r="J4395" s="3" t="s">
        <v>77</v>
      </c>
      <c r="K4395" s="1" t="s">
        <v>8176</v>
      </c>
      <c r="L4395" s="2" t="s">
        <v>8177</v>
      </c>
      <c r="M4395" s="4">
        <v>781</v>
      </c>
      <c r="N4395" s="5">
        <v>45.383004619759873</v>
      </c>
      <c r="O4395" s="5">
        <v>45.383004619759873</v>
      </c>
      <c r="P4395" s="6" t="s">
        <v>20</v>
      </c>
      <c r="Q4395" s="5" t="s">
        <v>4</v>
      </c>
      <c r="R4395" s="24" t="s">
        <v>4</v>
      </c>
      <c r="S4395" s="5" t="s">
        <v>88</v>
      </c>
      <c r="T4395" s="7" t="str">
        <f t="shared" si="136"/>
        <v>de 3.Intermédiaire passe en 4. Très dotée</v>
      </c>
      <c r="U4395" s="7" t="s">
        <v>21</v>
      </c>
      <c r="V4395" s="7" t="str">
        <f t="shared" si="137"/>
        <v>Couhé</v>
      </c>
      <c r="W4395" s="7">
        <v>1</v>
      </c>
    </row>
    <row r="4396" spans="1:23" x14ac:dyDescent="0.25">
      <c r="A4396" s="1" t="s">
        <v>76</v>
      </c>
      <c r="B4396" s="2" t="s">
        <v>77</v>
      </c>
      <c r="C4396" s="1" t="s">
        <v>191</v>
      </c>
      <c r="D4396" s="2" t="s">
        <v>8479</v>
      </c>
      <c r="E4396" s="1" t="s">
        <v>9004</v>
      </c>
      <c r="F4396" s="2" t="s">
        <v>9005</v>
      </c>
      <c r="G4396" s="3" t="s">
        <v>191</v>
      </c>
      <c r="H4396" s="22" t="s">
        <v>8479</v>
      </c>
      <c r="I4396" s="2" t="s">
        <v>76</v>
      </c>
      <c r="J4396" s="3" t="s">
        <v>77</v>
      </c>
      <c r="K4396" s="1" t="s">
        <v>8499</v>
      </c>
      <c r="L4396" s="2" t="s">
        <v>8500</v>
      </c>
      <c r="M4396" s="4">
        <v>599</v>
      </c>
      <c r="N4396" s="5">
        <v>0</v>
      </c>
      <c r="O4396" s="5">
        <v>16.463388284458603</v>
      </c>
      <c r="P4396" s="6" t="s">
        <v>34</v>
      </c>
      <c r="Q4396" s="5" t="s">
        <v>88</v>
      </c>
      <c r="R4396" s="24" t="s">
        <v>3</v>
      </c>
      <c r="S4396" s="6" t="s">
        <v>1</v>
      </c>
      <c r="T4396" s="7" t="str">
        <f t="shared" si="136"/>
        <v>de 1. Très sous dotée passe en 3.Intermédiaire</v>
      </c>
      <c r="U4396" s="7" t="s">
        <v>97</v>
      </c>
      <c r="V4396" s="7" t="str">
        <f t="shared" si="137"/>
        <v>Châtellerault-2 (pct)</v>
      </c>
      <c r="W4396" s="7">
        <v>0</v>
      </c>
    </row>
    <row r="4397" spans="1:23" x14ac:dyDescent="0.25">
      <c r="A4397" s="1" t="s">
        <v>76</v>
      </c>
      <c r="B4397" s="2" t="s">
        <v>77</v>
      </c>
      <c r="C4397" s="1" t="s">
        <v>191</v>
      </c>
      <c r="D4397" s="2" t="s">
        <v>8479</v>
      </c>
      <c r="E4397" s="1" t="s">
        <v>9006</v>
      </c>
      <c r="F4397" s="2" t="s">
        <v>9007</v>
      </c>
      <c r="G4397" s="3" t="s">
        <v>5293</v>
      </c>
      <c r="H4397" s="22" t="s">
        <v>5294</v>
      </c>
      <c r="I4397" s="2" t="s">
        <v>143</v>
      </c>
      <c r="J4397" s="3" t="s">
        <v>1880</v>
      </c>
      <c r="K4397" s="1" t="s">
        <v>8593</v>
      </c>
      <c r="L4397" s="2" t="s">
        <v>8594</v>
      </c>
      <c r="M4397" s="4">
        <v>403.00000000000114</v>
      </c>
      <c r="N4397" s="5">
        <v>6.1788126145279829</v>
      </c>
      <c r="O4397" s="5">
        <v>6.1788126145279829</v>
      </c>
      <c r="P4397" s="6" t="s">
        <v>20</v>
      </c>
      <c r="Q4397" s="5" t="s">
        <v>1</v>
      </c>
      <c r="R4397" s="24" t="s">
        <v>1</v>
      </c>
      <c r="S4397" s="6" t="s">
        <v>1</v>
      </c>
      <c r="T4397" s="7" t="str">
        <f t="shared" si="136"/>
        <v>Maintenu</v>
      </c>
      <c r="U4397" s="7" t="s">
        <v>21</v>
      </c>
      <c r="V4397" s="7" t="str">
        <f t="shared" si="137"/>
        <v>Descartes</v>
      </c>
      <c r="W4397" s="7">
        <v>0</v>
      </c>
    </row>
    <row r="4398" spans="1:23" x14ac:dyDescent="0.25">
      <c r="A4398" s="1" t="s">
        <v>76</v>
      </c>
      <c r="B4398" s="2" t="s">
        <v>77</v>
      </c>
      <c r="C4398" s="1" t="s">
        <v>191</v>
      </c>
      <c r="D4398" s="2" t="s">
        <v>8479</v>
      </c>
      <c r="E4398" s="1" t="s">
        <v>9008</v>
      </c>
      <c r="F4398" s="2" t="s">
        <v>9009</v>
      </c>
      <c r="G4398" s="3" t="s">
        <v>191</v>
      </c>
      <c r="H4398" s="22" t="s">
        <v>8479</v>
      </c>
      <c r="I4398" s="2" t="s">
        <v>76</v>
      </c>
      <c r="J4398" s="3" t="s">
        <v>77</v>
      </c>
      <c r="K4398" s="1" t="s">
        <v>8564</v>
      </c>
      <c r="L4398" s="2" t="s">
        <v>8565</v>
      </c>
      <c r="M4398" s="4">
        <v>3134</v>
      </c>
      <c r="N4398" s="5">
        <v>17.973886598082597</v>
      </c>
      <c r="O4398" s="5">
        <v>17.973886598082597</v>
      </c>
      <c r="P4398" s="6" t="s">
        <v>20</v>
      </c>
      <c r="Q4398" s="5" t="s">
        <v>88</v>
      </c>
      <c r="R4398" s="24" t="s">
        <v>3</v>
      </c>
      <c r="S4398" s="6" t="s">
        <v>1</v>
      </c>
      <c r="T4398" s="7" t="str">
        <f t="shared" si="136"/>
        <v>de 1. Très sous dotée passe en 3.Intermédiaire</v>
      </c>
      <c r="U4398" s="7" t="s">
        <v>21</v>
      </c>
      <c r="V4398" s="7" t="str">
        <f t="shared" si="137"/>
        <v>Neuville-de-Poitou</v>
      </c>
      <c r="W4398" s="7">
        <v>0</v>
      </c>
    </row>
    <row r="4399" spans="1:23" x14ac:dyDescent="0.25">
      <c r="A4399" s="1" t="s">
        <v>76</v>
      </c>
      <c r="B4399" s="2" t="s">
        <v>77</v>
      </c>
      <c r="C4399" s="1" t="s">
        <v>191</v>
      </c>
      <c r="D4399" s="2" t="s">
        <v>8479</v>
      </c>
      <c r="E4399" s="1" t="s">
        <v>9010</v>
      </c>
      <c r="F4399" s="2" t="s">
        <v>9011</v>
      </c>
      <c r="G4399" s="3" t="s">
        <v>191</v>
      </c>
      <c r="H4399" s="22" t="s">
        <v>8479</v>
      </c>
      <c r="I4399" s="2" t="s">
        <v>76</v>
      </c>
      <c r="J4399" s="3" t="s">
        <v>77</v>
      </c>
      <c r="K4399" s="1" t="s">
        <v>8692</v>
      </c>
      <c r="L4399" s="2" t="s">
        <v>8510</v>
      </c>
      <c r="M4399" s="4">
        <v>666</v>
      </c>
      <c r="N4399" s="5">
        <v>19.007655578349599</v>
      </c>
      <c r="O4399" s="5">
        <v>19.007655578349599</v>
      </c>
      <c r="P4399" s="6" t="s">
        <v>20</v>
      </c>
      <c r="Q4399" s="5" t="s">
        <v>88</v>
      </c>
      <c r="R4399" s="24" t="s">
        <v>3</v>
      </c>
      <c r="S4399" s="6" t="s">
        <v>1</v>
      </c>
      <c r="T4399" s="7" t="str">
        <f t="shared" si="136"/>
        <v>de 1. Très sous dotée passe en 3.Intermédiaire</v>
      </c>
      <c r="U4399" s="7" t="s">
        <v>97</v>
      </c>
      <c r="V4399" s="7" t="str">
        <f t="shared" si="137"/>
        <v>Vivonne (pct)</v>
      </c>
      <c r="W4399" s="7">
        <v>0</v>
      </c>
    </row>
    <row r="4400" spans="1:23" x14ac:dyDescent="0.25">
      <c r="A4400" s="1" t="s">
        <v>76</v>
      </c>
      <c r="B4400" s="2" t="s">
        <v>77</v>
      </c>
      <c r="C4400" s="1" t="s">
        <v>191</v>
      </c>
      <c r="D4400" s="2" t="s">
        <v>8479</v>
      </c>
      <c r="E4400" s="1" t="s">
        <v>9012</v>
      </c>
      <c r="F4400" s="2" t="s">
        <v>882</v>
      </c>
      <c r="G4400" s="3" t="s">
        <v>191</v>
      </c>
      <c r="H4400" s="22" t="s">
        <v>8479</v>
      </c>
      <c r="I4400" s="2" t="s">
        <v>76</v>
      </c>
      <c r="J4400" s="3" t="s">
        <v>77</v>
      </c>
      <c r="K4400" s="1" t="s">
        <v>8571</v>
      </c>
      <c r="L4400" s="2" t="s">
        <v>8572</v>
      </c>
      <c r="M4400" s="4">
        <v>970</v>
      </c>
      <c r="N4400" s="5">
        <v>7.8749674966449597</v>
      </c>
      <c r="O4400" s="5">
        <v>7.8749674966449597</v>
      </c>
      <c r="P4400" s="6" t="s">
        <v>20</v>
      </c>
      <c r="Q4400" s="5" t="s">
        <v>1</v>
      </c>
      <c r="R4400" s="24" t="s">
        <v>1</v>
      </c>
      <c r="S4400" s="6" t="s">
        <v>1</v>
      </c>
      <c r="T4400" s="7" t="str">
        <f t="shared" si="136"/>
        <v>Maintenu</v>
      </c>
      <c r="U4400" s="7" t="s">
        <v>21</v>
      </c>
      <c r="V4400" s="7" t="str">
        <f t="shared" si="137"/>
        <v>Lussac-les-Châteaux</v>
      </c>
      <c r="W4400" s="7">
        <v>1</v>
      </c>
    </row>
    <row r="4401" spans="1:23" x14ac:dyDescent="0.25">
      <c r="A4401" s="1" t="s">
        <v>76</v>
      </c>
      <c r="B4401" s="2" t="s">
        <v>77</v>
      </c>
      <c r="C4401" s="1" t="s">
        <v>191</v>
      </c>
      <c r="D4401" s="2" t="s">
        <v>8479</v>
      </c>
      <c r="E4401" s="1" t="s">
        <v>9013</v>
      </c>
      <c r="F4401" s="2" t="s">
        <v>9014</v>
      </c>
      <c r="G4401" s="3" t="s">
        <v>191</v>
      </c>
      <c r="H4401" s="22" t="s">
        <v>8479</v>
      </c>
      <c r="I4401" s="2" t="s">
        <v>76</v>
      </c>
      <c r="J4401" s="3" t="s">
        <v>77</v>
      </c>
      <c r="K4401" s="1" t="s">
        <v>8486</v>
      </c>
      <c r="L4401" s="2" t="s">
        <v>8487</v>
      </c>
      <c r="M4401" s="4">
        <v>400</v>
      </c>
      <c r="N4401" s="5">
        <v>0</v>
      </c>
      <c r="O4401" s="5">
        <v>10.979996742177264</v>
      </c>
      <c r="P4401" s="6" t="s">
        <v>34</v>
      </c>
      <c r="Q4401" s="5" t="s">
        <v>1</v>
      </c>
      <c r="R4401" s="24" t="s">
        <v>1</v>
      </c>
      <c r="S4401" s="5" t="s">
        <v>88</v>
      </c>
      <c r="T4401" s="7" t="str">
        <f t="shared" si="136"/>
        <v>de 3.Intermédiaire passe en 1. Très sous dotée</v>
      </c>
      <c r="U4401" s="7" t="s">
        <v>21</v>
      </c>
      <c r="V4401" s="7" t="str">
        <f t="shared" si="137"/>
        <v>Mirebeau</v>
      </c>
      <c r="W4401" s="7">
        <v>1</v>
      </c>
    </row>
    <row r="4402" spans="1:23" x14ac:dyDescent="0.25">
      <c r="A4402" s="1" t="s">
        <v>76</v>
      </c>
      <c r="B4402" s="2" t="s">
        <v>77</v>
      </c>
      <c r="C4402" s="1" t="s">
        <v>191</v>
      </c>
      <c r="D4402" s="2" t="s">
        <v>8479</v>
      </c>
      <c r="E4402" s="1" t="s">
        <v>9015</v>
      </c>
      <c r="F4402" s="2" t="s">
        <v>9016</v>
      </c>
      <c r="G4402" s="3" t="s">
        <v>191</v>
      </c>
      <c r="H4402" s="22" t="s">
        <v>8479</v>
      </c>
      <c r="I4402" s="2" t="s">
        <v>76</v>
      </c>
      <c r="J4402" s="3" t="s">
        <v>77</v>
      </c>
      <c r="K4402" s="1" t="s">
        <v>8211</v>
      </c>
      <c r="L4402" s="2" t="s">
        <v>8212</v>
      </c>
      <c r="M4402" s="4">
        <v>361.0000000000008</v>
      </c>
      <c r="N4402" s="5">
        <v>22.799434987690638</v>
      </c>
      <c r="O4402" s="5">
        <v>22.799434987690638</v>
      </c>
      <c r="P4402" s="6" t="s">
        <v>20</v>
      </c>
      <c r="Q4402" s="5" t="s">
        <v>88</v>
      </c>
      <c r="R4402" s="24" t="s">
        <v>3</v>
      </c>
      <c r="S4402" s="5" t="s">
        <v>88</v>
      </c>
      <c r="T4402" s="7" t="str">
        <f t="shared" si="136"/>
        <v>Maintenu</v>
      </c>
      <c r="U4402" s="7" t="s">
        <v>21</v>
      </c>
      <c r="V4402" s="7" t="str">
        <f t="shared" si="137"/>
        <v>Loudun</v>
      </c>
      <c r="W4402" s="7">
        <v>0</v>
      </c>
    </row>
    <row r="4403" spans="1:23" x14ac:dyDescent="0.25">
      <c r="A4403" s="1" t="s">
        <v>76</v>
      </c>
      <c r="B4403" s="2" t="s">
        <v>77</v>
      </c>
      <c r="C4403" s="1" t="s">
        <v>191</v>
      </c>
      <c r="D4403" s="2" t="s">
        <v>8479</v>
      </c>
      <c r="E4403" s="1" t="s">
        <v>9017</v>
      </c>
      <c r="F4403" s="2" t="s">
        <v>9018</v>
      </c>
      <c r="G4403" s="3" t="s">
        <v>191</v>
      </c>
      <c r="H4403" s="22" t="s">
        <v>8479</v>
      </c>
      <c r="I4403" s="2" t="s">
        <v>76</v>
      </c>
      <c r="J4403" s="3" t="s">
        <v>77</v>
      </c>
      <c r="K4403" s="1" t="s">
        <v>5275</v>
      </c>
      <c r="L4403" s="2" t="s">
        <v>5276</v>
      </c>
      <c r="M4403" s="4">
        <v>672</v>
      </c>
      <c r="N4403" s="5">
        <v>6.4078510593007119</v>
      </c>
      <c r="O4403" s="5">
        <v>6.4078510593007119</v>
      </c>
      <c r="P4403" s="6" t="s">
        <v>20</v>
      </c>
      <c r="Q4403" s="5" t="s">
        <v>1</v>
      </c>
      <c r="R4403" s="24" t="s">
        <v>1</v>
      </c>
      <c r="S4403" s="6" t="s">
        <v>1</v>
      </c>
      <c r="T4403" s="7" t="str">
        <f t="shared" si="136"/>
        <v>Maintenu</v>
      </c>
      <c r="U4403" s="7" t="s">
        <v>21</v>
      </c>
      <c r="V4403" s="7" t="str">
        <f t="shared" si="137"/>
        <v>La Roche-Posay</v>
      </c>
      <c r="W4403" s="7">
        <v>1</v>
      </c>
    </row>
    <row r="4404" spans="1:23" x14ac:dyDescent="0.25">
      <c r="A4404" s="1" t="s">
        <v>76</v>
      </c>
      <c r="B4404" s="2" t="s">
        <v>77</v>
      </c>
      <c r="C4404" s="1" t="s">
        <v>191</v>
      </c>
      <c r="D4404" s="2" t="s">
        <v>8479</v>
      </c>
      <c r="E4404" s="1" t="s">
        <v>9019</v>
      </c>
      <c r="F4404" s="2" t="s">
        <v>9020</v>
      </c>
      <c r="G4404" s="3" t="s">
        <v>191</v>
      </c>
      <c r="H4404" s="22" t="s">
        <v>8479</v>
      </c>
      <c r="I4404" s="2" t="s">
        <v>76</v>
      </c>
      <c r="J4404" s="3" t="s">
        <v>77</v>
      </c>
      <c r="K4404" s="1" t="s">
        <v>8482</v>
      </c>
      <c r="L4404" s="2" t="s">
        <v>8483</v>
      </c>
      <c r="M4404" s="4">
        <v>698</v>
      </c>
      <c r="N4404" s="5">
        <v>0</v>
      </c>
      <c r="O4404" s="5">
        <v>17.551801078660592</v>
      </c>
      <c r="P4404" s="6" t="s">
        <v>34</v>
      </c>
      <c r="Q4404" s="5" t="s">
        <v>88</v>
      </c>
      <c r="R4404" s="24" t="s">
        <v>3</v>
      </c>
      <c r="S4404" s="6" t="s">
        <v>1</v>
      </c>
      <c r="T4404" s="7" t="str">
        <f t="shared" si="136"/>
        <v>de 1. Très sous dotée passe en 3.Intermédiaire</v>
      </c>
      <c r="U4404" s="7" t="s">
        <v>21</v>
      </c>
      <c r="V4404" s="7" t="str">
        <f t="shared" si="137"/>
        <v>L' Isle-Jourdain</v>
      </c>
      <c r="W4404" s="7">
        <v>0</v>
      </c>
    </row>
    <row r="4405" spans="1:23" x14ac:dyDescent="0.25">
      <c r="A4405" s="1" t="s">
        <v>76</v>
      </c>
      <c r="B4405" s="2" t="s">
        <v>77</v>
      </c>
      <c r="C4405" s="1" t="s">
        <v>191</v>
      </c>
      <c r="D4405" s="2" t="s">
        <v>8479</v>
      </c>
      <c r="E4405" s="1" t="s">
        <v>9021</v>
      </c>
      <c r="F4405" s="2" t="s">
        <v>9022</v>
      </c>
      <c r="G4405" s="3" t="s">
        <v>191</v>
      </c>
      <c r="H4405" s="22" t="s">
        <v>8479</v>
      </c>
      <c r="I4405" s="2" t="s">
        <v>76</v>
      </c>
      <c r="J4405" s="3" t="s">
        <v>77</v>
      </c>
      <c r="K4405" s="1" t="s">
        <v>8692</v>
      </c>
      <c r="L4405" s="2" t="s">
        <v>8510</v>
      </c>
      <c r="M4405" s="4">
        <v>1579</v>
      </c>
      <c r="N4405" s="5">
        <v>19.007655578349599</v>
      </c>
      <c r="O4405" s="5">
        <v>19.007655578349599</v>
      </c>
      <c r="P4405" s="6" t="s">
        <v>20</v>
      </c>
      <c r="Q4405" s="5" t="s">
        <v>88</v>
      </c>
      <c r="R4405" s="24" t="s">
        <v>3</v>
      </c>
      <c r="S4405" s="6" t="s">
        <v>1</v>
      </c>
      <c r="T4405" s="7" t="str">
        <f t="shared" si="136"/>
        <v>de 1. Très sous dotée passe en 3.Intermédiaire</v>
      </c>
      <c r="U4405" s="7" t="s">
        <v>97</v>
      </c>
      <c r="V4405" s="7" t="str">
        <f t="shared" si="137"/>
        <v>Vivonne (pct)</v>
      </c>
      <c r="W4405" s="7">
        <v>0</v>
      </c>
    </row>
    <row r="4406" spans="1:23" x14ac:dyDescent="0.25">
      <c r="A4406" s="1" t="s">
        <v>76</v>
      </c>
      <c r="B4406" s="2" t="s">
        <v>77</v>
      </c>
      <c r="C4406" s="1" t="s">
        <v>191</v>
      </c>
      <c r="D4406" s="2" t="s">
        <v>8479</v>
      </c>
      <c r="E4406" s="1" t="s">
        <v>9023</v>
      </c>
      <c r="F4406" s="2" t="s">
        <v>9024</v>
      </c>
      <c r="G4406" s="3" t="s">
        <v>191</v>
      </c>
      <c r="H4406" s="22" t="s">
        <v>8479</v>
      </c>
      <c r="I4406" s="2" t="s">
        <v>76</v>
      </c>
      <c r="J4406" s="3" t="s">
        <v>77</v>
      </c>
      <c r="K4406" s="1" t="s">
        <v>8495</v>
      </c>
      <c r="L4406" s="2" t="s">
        <v>8496</v>
      </c>
      <c r="M4406" s="4">
        <v>106</v>
      </c>
      <c r="N4406" s="5">
        <v>10.758525366630426</v>
      </c>
      <c r="O4406" s="5">
        <v>10.758525366630426</v>
      </c>
      <c r="P4406" s="6" t="s">
        <v>20</v>
      </c>
      <c r="Q4406" s="5" t="s">
        <v>1</v>
      </c>
      <c r="R4406" s="24" t="s">
        <v>1</v>
      </c>
      <c r="S4406" s="6" t="s">
        <v>1</v>
      </c>
      <c r="T4406" s="7" t="str">
        <f t="shared" si="136"/>
        <v>Maintenu</v>
      </c>
      <c r="U4406" s="7" t="s">
        <v>21</v>
      </c>
      <c r="V4406" s="7" t="str">
        <f t="shared" si="137"/>
        <v>Montmorillon</v>
      </c>
      <c r="W4406" s="7">
        <v>1</v>
      </c>
    </row>
    <row r="4407" spans="1:23" x14ac:dyDescent="0.25">
      <c r="A4407" s="1" t="s">
        <v>76</v>
      </c>
      <c r="B4407" s="2" t="s">
        <v>77</v>
      </c>
      <c r="C4407" s="1" t="s">
        <v>191</v>
      </c>
      <c r="D4407" s="2" t="s">
        <v>8479</v>
      </c>
      <c r="E4407" s="1" t="s">
        <v>9025</v>
      </c>
      <c r="F4407" s="2" t="s">
        <v>9026</v>
      </c>
      <c r="G4407" s="3" t="s">
        <v>191</v>
      </c>
      <c r="H4407" s="22" t="s">
        <v>8479</v>
      </c>
      <c r="I4407" s="2" t="s">
        <v>76</v>
      </c>
      <c r="J4407" s="3" t="s">
        <v>77</v>
      </c>
      <c r="K4407" s="1" t="s">
        <v>8082</v>
      </c>
      <c r="L4407" s="2" t="s">
        <v>8083</v>
      </c>
      <c r="M4407" s="4">
        <v>868</v>
      </c>
      <c r="N4407" s="5">
        <v>17.067872291819679</v>
      </c>
      <c r="O4407" s="5">
        <v>17.067872291819679</v>
      </c>
      <c r="P4407" s="6" t="s">
        <v>20</v>
      </c>
      <c r="Q4407" s="5" t="s">
        <v>88</v>
      </c>
      <c r="R4407" s="24" t="s">
        <v>3</v>
      </c>
      <c r="S4407" s="6" t="s">
        <v>1</v>
      </c>
      <c r="T4407" s="7" t="str">
        <f t="shared" si="136"/>
        <v>de 1. Très sous dotée passe en 3.Intermédiaire</v>
      </c>
      <c r="U4407" s="7" t="s">
        <v>21</v>
      </c>
      <c r="V4407" s="7" t="str">
        <f t="shared" si="137"/>
        <v>Vouillé</v>
      </c>
      <c r="W4407" s="7">
        <v>0</v>
      </c>
    </row>
    <row r="4408" spans="1:23" x14ac:dyDescent="0.25">
      <c r="A4408" s="1" t="s">
        <v>76</v>
      </c>
      <c r="B4408" s="2" t="s">
        <v>77</v>
      </c>
      <c r="C4408" s="1" t="s">
        <v>191</v>
      </c>
      <c r="D4408" s="2" t="s">
        <v>8479</v>
      </c>
      <c r="E4408" s="1" t="s">
        <v>8509</v>
      </c>
      <c r="F4408" s="2" t="s">
        <v>8510</v>
      </c>
      <c r="G4408" s="3" t="s">
        <v>191</v>
      </c>
      <c r="H4408" s="22" t="s">
        <v>8479</v>
      </c>
      <c r="I4408" s="2" t="s">
        <v>76</v>
      </c>
      <c r="J4408" s="3" t="s">
        <v>77</v>
      </c>
      <c r="K4408" s="1" t="s">
        <v>8509</v>
      </c>
      <c r="L4408" s="2" t="s">
        <v>8510</v>
      </c>
      <c r="M4408" s="4">
        <v>4074</v>
      </c>
      <c r="N4408" s="5">
        <v>36.396673382059078</v>
      </c>
      <c r="O4408" s="5">
        <v>36.396673382059078</v>
      </c>
      <c r="P4408" s="6" t="s">
        <v>20</v>
      </c>
      <c r="Q4408" s="5" t="s">
        <v>88</v>
      </c>
      <c r="R4408" s="24" t="s">
        <v>3</v>
      </c>
      <c r="S4408" s="6" t="s">
        <v>1</v>
      </c>
      <c r="T4408" s="7" t="str">
        <f t="shared" si="136"/>
        <v>de 1. Très sous dotée passe en 3.Intermédiaire</v>
      </c>
      <c r="U4408" s="7" t="s">
        <v>21</v>
      </c>
      <c r="V4408" s="7" t="str">
        <f t="shared" si="137"/>
        <v>Vivonne</v>
      </c>
      <c r="W4408" s="7">
        <v>0</v>
      </c>
    </row>
    <row r="4409" spans="1:23" x14ac:dyDescent="0.25">
      <c r="A4409" s="1" t="s">
        <v>76</v>
      </c>
      <c r="B4409" s="2" t="s">
        <v>77</v>
      </c>
      <c r="C4409" s="1" t="s">
        <v>191</v>
      </c>
      <c r="D4409" s="2" t="s">
        <v>8479</v>
      </c>
      <c r="E4409" s="1" t="s">
        <v>8082</v>
      </c>
      <c r="F4409" s="2" t="s">
        <v>8083</v>
      </c>
      <c r="G4409" s="3" t="s">
        <v>191</v>
      </c>
      <c r="H4409" s="22" t="s">
        <v>8479</v>
      </c>
      <c r="I4409" s="2" t="s">
        <v>76</v>
      </c>
      <c r="J4409" s="3" t="s">
        <v>77</v>
      </c>
      <c r="K4409" s="1" t="s">
        <v>8082</v>
      </c>
      <c r="L4409" s="2" t="s">
        <v>8083</v>
      </c>
      <c r="M4409" s="4">
        <v>3669</v>
      </c>
      <c r="N4409" s="5">
        <v>17.067872291819679</v>
      </c>
      <c r="O4409" s="5">
        <v>17.067872291819679</v>
      </c>
      <c r="P4409" s="6" t="s">
        <v>20</v>
      </c>
      <c r="Q4409" s="5" t="s">
        <v>88</v>
      </c>
      <c r="R4409" s="24" t="s">
        <v>3</v>
      </c>
      <c r="S4409" s="5" t="s">
        <v>88</v>
      </c>
      <c r="T4409" s="7" t="str">
        <f t="shared" si="136"/>
        <v>Maintenu</v>
      </c>
      <c r="U4409" s="7" t="s">
        <v>21</v>
      </c>
      <c r="V4409" s="7" t="str">
        <f t="shared" si="137"/>
        <v>Vouillé</v>
      </c>
      <c r="W4409" s="7">
        <v>0</v>
      </c>
    </row>
    <row r="4410" spans="1:23" x14ac:dyDescent="0.25">
      <c r="A4410" s="1" t="s">
        <v>76</v>
      </c>
      <c r="B4410" s="2" t="s">
        <v>77</v>
      </c>
      <c r="C4410" s="1" t="s">
        <v>191</v>
      </c>
      <c r="D4410" s="2" t="s">
        <v>8479</v>
      </c>
      <c r="E4410" s="1" t="s">
        <v>9027</v>
      </c>
      <c r="F4410" s="2" t="s">
        <v>9028</v>
      </c>
      <c r="G4410" s="3" t="s">
        <v>191</v>
      </c>
      <c r="H4410" s="22" t="s">
        <v>8479</v>
      </c>
      <c r="I4410" s="2" t="s">
        <v>76</v>
      </c>
      <c r="J4410" s="3" t="s">
        <v>77</v>
      </c>
      <c r="K4410" s="1" t="s">
        <v>192</v>
      </c>
      <c r="L4410" s="2" t="s">
        <v>193</v>
      </c>
      <c r="M4410" s="4">
        <v>377</v>
      </c>
      <c r="N4410" s="5">
        <v>0</v>
      </c>
      <c r="O4410" s="5">
        <v>7.6135784546834895</v>
      </c>
      <c r="P4410" s="6" t="s">
        <v>34</v>
      </c>
      <c r="Q4410" s="5" t="s">
        <v>1</v>
      </c>
      <c r="R4410" s="24" t="s">
        <v>1</v>
      </c>
      <c r="S4410" s="5" t="s">
        <v>2</v>
      </c>
      <c r="T4410" s="7" t="str">
        <f t="shared" si="136"/>
        <v>de 2. Sous dotée passe en 1. Très sous dotée</v>
      </c>
      <c r="U4410" s="7" t="s">
        <v>21</v>
      </c>
      <c r="V4410" s="7" t="str">
        <f t="shared" si="137"/>
        <v>Civray</v>
      </c>
      <c r="W4410" s="7">
        <v>1</v>
      </c>
    </row>
    <row r="4411" spans="1:23" x14ac:dyDescent="0.25">
      <c r="A4411" s="1" t="s">
        <v>76</v>
      </c>
      <c r="B4411" s="2" t="s">
        <v>77</v>
      </c>
      <c r="C4411" s="1" t="s">
        <v>191</v>
      </c>
      <c r="D4411" s="2" t="s">
        <v>8479</v>
      </c>
      <c r="E4411" s="1" t="s">
        <v>9029</v>
      </c>
      <c r="F4411" s="2" t="s">
        <v>9030</v>
      </c>
      <c r="G4411" s="3" t="s">
        <v>191</v>
      </c>
      <c r="H4411" s="22" t="s">
        <v>8479</v>
      </c>
      <c r="I4411" s="2" t="s">
        <v>76</v>
      </c>
      <c r="J4411" s="3" t="s">
        <v>77</v>
      </c>
      <c r="K4411" s="1" t="s">
        <v>8176</v>
      </c>
      <c r="L4411" s="2" t="s">
        <v>8177</v>
      </c>
      <c r="M4411" s="4">
        <v>435.99999999999937</v>
      </c>
      <c r="N4411" s="5">
        <v>45.383004619759873</v>
      </c>
      <c r="O4411" s="5">
        <v>45.383004619759873</v>
      </c>
      <c r="P4411" s="6" t="s">
        <v>20</v>
      </c>
      <c r="Q4411" s="5" t="s">
        <v>4</v>
      </c>
      <c r="R4411" s="24" t="s">
        <v>4</v>
      </c>
      <c r="S4411" s="5" t="s">
        <v>88</v>
      </c>
      <c r="T4411" s="7" t="str">
        <f t="shared" si="136"/>
        <v>de 3.Intermédiaire passe en 4. Très dotée</v>
      </c>
      <c r="U4411" s="7" t="s">
        <v>21</v>
      </c>
      <c r="V4411" s="7" t="str">
        <f t="shared" si="137"/>
        <v>Couhé</v>
      </c>
      <c r="W4411" s="7">
        <v>1</v>
      </c>
    </row>
    <row r="4412" spans="1:23" x14ac:dyDescent="0.25">
      <c r="A4412" s="1" t="s">
        <v>76</v>
      </c>
      <c r="B4412" s="2" t="s">
        <v>77</v>
      </c>
      <c r="C4412" s="1" t="s">
        <v>191</v>
      </c>
      <c r="D4412" s="2" t="s">
        <v>8479</v>
      </c>
      <c r="E4412" s="1" t="s">
        <v>9031</v>
      </c>
      <c r="F4412" s="2" t="s">
        <v>8545</v>
      </c>
      <c r="G4412" s="3" t="s">
        <v>191</v>
      </c>
      <c r="H4412" s="22" t="s">
        <v>8479</v>
      </c>
      <c r="I4412" s="2" t="s">
        <v>76</v>
      </c>
      <c r="J4412" s="3" t="s">
        <v>77</v>
      </c>
      <c r="K4412" s="1" t="s">
        <v>8544</v>
      </c>
      <c r="L4412" s="2" t="s">
        <v>8545</v>
      </c>
      <c r="M4412" s="4">
        <v>5424</v>
      </c>
      <c r="N4412" s="5">
        <v>25.235467098619729</v>
      </c>
      <c r="O4412" s="5">
        <v>25.235467098619729</v>
      </c>
      <c r="P4412" s="6" t="s">
        <v>20</v>
      </c>
      <c r="Q4412" s="5" t="s">
        <v>88</v>
      </c>
      <c r="R4412" s="24" t="s">
        <v>3</v>
      </c>
      <c r="S4412" s="6" t="s">
        <v>1</v>
      </c>
      <c r="T4412" s="7" t="str">
        <f t="shared" si="136"/>
        <v>de 1. Très sous dotée passe en 3.Intermédiaire</v>
      </c>
      <c r="U4412" s="7" t="s">
        <v>97</v>
      </c>
      <c r="V4412" s="7" t="str">
        <f t="shared" si="137"/>
        <v>Vouneuil-sous-Biard (pct)</v>
      </c>
      <c r="W4412" s="7">
        <v>0</v>
      </c>
    </row>
    <row r="4413" spans="1:23" x14ac:dyDescent="0.25">
      <c r="A4413" s="1" t="s">
        <v>76</v>
      </c>
      <c r="B4413" s="2" t="s">
        <v>77</v>
      </c>
      <c r="C4413" s="1" t="s">
        <v>191</v>
      </c>
      <c r="D4413" s="2" t="s">
        <v>8479</v>
      </c>
      <c r="E4413" s="1" t="s">
        <v>9032</v>
      </c>
      <c r="F4413" s="2" t="s">
        <v>9033</v>
      </c>
      <c r="G4413" s="3" t="s">
        <v>191</v>
      </c>
      <c r="H4413" s="22" t="s">
        <v>8479</v>
      </c>
      <c r="I4413" s="2" t="s">
        <v>76</v>
      </c>
      <c r="J4413" s="3" t="s">
        <v>77</v>
      </c>
      <c r="K4413" s="1" t="s">
        <v>8518</v>
      </c>
      <c r="L4413" s="2" t="s">
        <v>8506</v>
      </c>
      <c r="M4413" s="4">
        <v>2093</v>
      </c>
      <c r="N4413" s="5">
        <v>0</v>
      </c>
      <c r="O4413" s="5">
        <v>11.034659001684934</v>
      </c>
      <c r="P4413" s="6" t="s">
        <v>34</v>
      </c>
      <c r="Q4413" s="5" t="s">
        <v>1</v>
      </c>
      <c r="R4413" s="24" t="s">
        <v>1</v>
      </c>
      <c r="S4413" s="6" t="s">
        <v>1</v>
      </c>
      <c r="T4413" s="7" t="str">
        <f t="shared" si="136"/>
        <v>Maintenu</v>
      </c>
      <c r="U4413" s="7" t="s">
        <v>97</v>
      </c>
      <c r="V4413" s="7" t="str">
        <f t="shared" si="137"/>
        <v>Chauvigny (pct)</v>
      </c>
      <c r="W4413" s="7">
        <v>1</v>
      </c>
    </row>
    <row r="4414" spans="1:23" x14ac:dyDescent="0.25">
      <c r="A4414" s="1" t="s">
        <v>76</v>
      </c>
      <c r="B4414" s="2" t="s">
        <v>77</v>
      </c>
      <c r="C4414" s="1" t="s">
        <v>191</v>
      </c>
      <c r="D4414" s="2" t="s">
        <v>8479</v>
      </c>
      <c r="E4414" s="1" t="s">
        <v>9034</v>
      </c>
      <c r="F4414" s="2" t="s">
        <v>9035</v>
      </c>
      <c r="G4414" s="3" t="s">
        <v>191</v>
      </c>
      <c r="H4414" s="22" t="s">
        <v>8479</v>
      </c>
      <c r="I4414" s="2" t="s">
        <v>76</v>
      </c>
      <c r="J4414" s="3" t="s">
        <v>77</v>
      </c>
      <c r="K4414" s="1" t="s">
        <v>8082</v>
      </c>
      <c r="L4414" s="2" t="s">
        <v>8083</v>
      </c>
      <c r="M4414" s="4">
        <v>590</v>
      </c>
      <c r="N4414" s="5">
        <v>17.067872291819679</v>
      </c>
      <c r="O4414" s="5">
        <v>17.067872291819679</v>
      </c>
      <c r="P4414" s="6" t="s">
        <v>20</v>
      </c>
      <c r="Q4414" s="5" t="s">
        <v>88</v>
      </c>
      <c r="R4414" s="24" t="s">
        <v>3</v>
      </c>
      <c r="S4414" s="6" t="s">
        <v>1</v>
      </c>
      <c r="T4414" s="7" t="str">
        <f t="shared" si="136"/>
        <v>de 1. Très sous dotée passe en 3.Intermédiaire</v>
      </c>
      <c r="U4414" s="7" t="s">
        <v>21</v>
      </c>
      <c r="V4414" s="7" t="str">
        <f t="shared" si="137"/>
        <v>Vouillé</v>
      </c>
      <c r="W4414" s="7">
        <v>0</v>
      </c>
    </row>
    <row r="4415" spans="1:23" x14ac:dyDescent="0.25">
      <c r="A4415" s="1" t="s">
        <v>76</v>
      </c>
      <c r="B4415" s="2" t="s">
        <v>77</v>
      </c>
      <c r="C4415" s="1" t="s">
        <v>191</v>
      </c>
      <c r="D4415" s="2" t="s">
        <v>8479</v>
      </c>
      <c r="E4415" s="1" t="s">
        <v>9036</v>
      </c>
      <c r="F4415" s="2" t="s">
        <v>9037</v>
      </c>
      <c r="G4415" s="3" t="s">
        <v>191</v>
      </c>
      <c r="H4415" s="22" t="s">
        <v>8479</v>
      </c>
      <c r="I4415" s="2" t="s">
        <v>76</v>
      </c>
      <c r="J4415" s="3" t="s">
        <v>77</v>
      </c>
      <c r="K4415" s="1" t="s">
        <v>8564</v>
      </c>
      <c r="L4415" s="2" t="s">
        <v>8565</v>
      </c>
      <c r="M4415" s="4">
        <v>403</v>
      </c>
      <c r="N4415" s="5">
        <v>17.973886598082597</v>
      </c>
      <c r="O4415" s="5">
        <v>17.973886598082597</v>
      </c>
      <c r="P4415" s="6" t="s">
        <v>20</v>
      </c>
      <c r="Q4415" s="5" t="s">
        <v>88</v>
      </c>
      <c r="R4415" s="24" t="s">
        <v>3</v>
      </c>
      <c r="S4415" s="6" t="s">
        <v>1</v>
      </c>
      <c r="T4415" s="7" t="str">
        <f t="shared" si="136"/>
        <v>de 1. Très sous dotée passe en 3.Intermédiaire</v>
      </c>
      <c r="U4415" s="7" t="s">
        <v>21</v>
      </c>
      <c r="V4415" s="7" t="str">
        <f t="shared" si="137"/>
        <v>Neuville-de-Poitou</v>
      </c>
      <c r="W4415" s="7">
        <v>0</v>
      </c>
    </row>
    <row r="4416" spans="1:23" x14ac:dyDescent="0.25">
      <c r="A4416" s="1" t="s">
        <v>76</v>
      </c>
      <c r="B4416" s="2" t="s">
        <v>77</v>
      </c>
      <c r="C4416" s="1" t="s">
        <v>250</v>
      </c>
      <c r="D4416" s="2" t="s">
        <v>9038</v>
      </c>
      <c r="E4416" s="1" t="s">
        <v>9039</v>
      </c>
      <c r="F4416" s="2" t="s">
        <v>9040</v>
      </c>
      <c r="G4416" s="3" t="s">
        <v>250</v>
      </c>
      <c r="H4416" s="22" t="s">
        <v>9038</v>
      </c>
      <c r="I4416" s="2" t="s">
        <v>76</v>
      </c>
      <c r="J4416" s="3" t="s">
        <v>77</v>
      </c>
      <c r="K4416" s="1" t="s">
        <v>9039</v>
      </c>
      <c r="L4416" s="2" t="s">
        <v>9040</v>
      </c>
      <c r="M4416" s="4">
        <v>5686</v>
      </c>
      <c r="N4416" s="5">
        <v>18.132065021975777</v>
      </c>
      <c r="O4416" s="5">
        <v>18.132065021975777</v>
      </c>
      <c r="P4416" s="6" t="s">
        <v>20</v>
      </c>
      <c r="Q4416" s="5" t="s">
        <v>88</v>
      </c>
      <c r="R4416" s="24" t="s">
        <v>3</v>
      </c>
      <c r="S4416" s="6" t="s">
        <v>1</v>
      </c>
      <c r="T4416" s="7" t="str">
        <f t="shared" si="136"/>
        <v>de 1. Très sous dotée passe en 3.Intermédiaire</v>
      </c>
      <c r="U4416" s="7" t="s">
        <v>21</v>
      </c>
      <c r="V4416" s="7" t="str">
        <f t="shared" si="137"/>
        <v>Aixe-sur-Vienne</v>
      </c>
      <c r="W4416" s="7">
        <v>0</v>
      </c>
    </row>
    <row r="4417" spans="1:23" x14ac:dyDescent="0.25">
      <c r="A4417" s="1" t="s">
        <v>76</v>
      </c>
      <c r="B4417" s="2" t="s">
        <v>77</v>
      </c>
      <c r="C4417" s="1" t="s">
        <v>250</v>
      </c>
      <c r="D4417" s="2" t="s">
        <v>9038</v>
      </c>
      <c r="E4417" s="1" t="s">
        <v>9041</v>
      </c>
      <c r="F4417" s="2" t="s">
        <v>9042</v>
      </c>
      <c r="G4417" s="3" t="s">
        <v>250</v>
      </c>
      <c r="H4417" s="22" t="s">
        <v>9038</v>
      </c>
      <c r="I4417" s="2" t="s">
        <v>76</v>
      </c>
      <c r="J4417" s="3" t="s">
        <v>77</v>
      </c>
      <c r="K4417" s="1" t="s">
        <v>9041</v>
      </c>
      <c r="L4417" s="2" t="s">
        <v>9042</v>
      </c>
      <c r="M4417" s="4">
        <v>5617</v>
      </c>
      <c r="N4417" s="5">
        <v>15.475520948413845</v>
      </c>
      <c r="O4417" s="5">
        <v>15.475520948413845</v>
      </c>
      <c r="P4417" s="6" t="s">
        <v>20</v>
      </c>
      <c r="Q4417" s="5" t="s">
        <v>2</v>
      </c>
      <c r="R4417" s="24" t="s">
        <v>2</v>
      </c>
      <c r="S4417" s="6" t="s">
        <v>1</v>
      </c>
      <c r="T4417" s="7" t="str">
        <f t="shared" si="136"/>
        <v>de 1. Très sous dotée passe en 2. Sous dotée</v>
      </c>
      <c r="U4417" s="7" t="s">
        <v>21</v>
      </c>
      <c r="V4417" s="7" t="str">
        <f t="shared" si="137"/>
        <v>Ambazac</v>
      </c>
      <c r="W4417" s="7">
        <v>0</v>
      </c>
    </row>
    <row r="4418" spans="1:23" x14ac:dyDescent="0.25">
      <c r="A4418" s="1" t="s">
        <v>76</v>
      </c>
      <c r="B4418" s="2" t="s">
        <v>77</v>
      </c>
      <c r="C4418" s="1" t="s">
        <v>250</v>
      </c>
      <c r="D4418" s="2" t="s">
        <v>9038</v>
      </c>
      <c r="E4418" s="1" t="s">
        <v>9043</v>
      </c>
      <c r="F4418" s="2" t="s">
        <v>9044</v>
      </c>
      <c r="G4418" s="3" t="s">
        <v>17</v>
      </c>
      <c r="H4418" s="22" t="s">
        <v>2477</v>
      </c>
      <c r="I4418" s="2" t="s">
        <v>76</v>
      </c>
      <c r="J4418" s="3" t="s">
        <v>77</v>
      </c>
      <c r="K4418" s="1" t="s">
        <v>2495</v>
      </c>
      <c r="L4418" s="2" t="s">
        <v>2496</v>
      </c>
      <c r="M4418" s="4">
        <v>1004</v>
      </c>
      <c r="N4418" s="5">
        <v>7.8582031091744859</v>
      </c>
      <c r="O4418" s="5">
        <v>7.8582031091744859</v>
      </c>
      <c r="P4418" s="6" t="s">
        <v>20</v>
      </c>
      <c r="Q4418" s="5" t="s">
        <v>1</v>
      </c>
      <c r="R4418" s="24" t="s">
        <v>1</v>
      </c>
      <c r="S4418" s="6" t="s">
        <v>1</v>
      </c>
      <c r="T4418" s="7" t="str">
        <f t="shared" ref="T4418:T4481" si="138">IF(S4418=Q4418,"Maintenu","de "&amp;S4418&amp;" passe en "&amp;Q4418)</f>
        <v>Maintenu</v>
      </c>
      <c r="U4418" s="7" t="s">
        <v>21</v>
      </c>
      <c r="V4418" s="7" t="str">
        <f t="shared" ref="V4418:V4481" si="139">IF(U4418="BV",L4418,L4418&amp;" (pct)")</f>
        <v>La Souterraine</v>
      </c>
      <c r="W4418" s="7">
        <v>1</v>
      </c>
    </row>
    <row r="4419" spans="1:23" x14ac:dyDescent="0.25">
      <c r="A4419" s="1" t="s">
        <v>76</v>
      </c>
      <c r="B4419" s="2" t="s">
        <v>77</v>
      </c>
      <c r="C4419" s="1" t="s">
        <v>250</v>
      </c>
      <c r="D4419" s="2" t="s">
        <v>9038</v>
      </c>
      <c r="E4419" s="1" t="s">
        <v>9045</v>
      </c>
      <c r="F4419" s="2" t="s">
        <v>9046</v>
      </c>
      <c r="G4419" s="3" t="s">
        <v>250</v>
      </c>
      <c r="H4419" s="22" t="s">
        <v>9038</v>
      </c>
      <c r="I4419" s="2" t="s">
        <v>76</v>
      </c>
      <c r="J4419" s="3" t="s">
        <v>77</v>
      </c>
      <c r="K4419" s="1" t="s">
        <v>2438</v>
      </c>
      <c r="L4419" s="2" t="s">
        <v>2439</v>
      </c>
      <c r="M4419" s="4">
        <v>111</v>
      </c>
      <c r="N4419" s="5">
        <v>5.2062576032575443</v>
      </c>
      <c r="O4419" s="5">
        <v>5.2062576032575443</v>
      </c>
      <c r="P4419" s="6" t="s">
        <v>20</v>
      </c>
      <c r="Q4419" s="5" t="s">
        <v>1</v>
      </c>
      <c r="R4419" s="24" t="s">
        <v>1</v>
      </c>
      <c r="S4419" s="6" t="s">
        <v>1</v>
      </c>
      <c r="T4419" s="7" t="str">
        <f t="shared" si="138"/>
        <v>Maintenu</v>
      </c>
      <c r="U4419" s="7" t="s">
        <v>21</v>
      </c>
      <c r="V4419" s="7" t="str">
        <f t="shared" si="139"/>
        <v>Eymoutiers</v>
      </c>
      <c r="W4419" s="7">
        <v>1</v>
      </c>
    </row>
    <row r="4420" spans="1:23" x14ac:dyDescent="0.25">
      <c r="A4420" s="1" t="s">
        <v>76</v>
      </c>
      <c r="B4420" s="2" t="s">
        <v>77</v>
      </c>
      <c r="C4420" s="1" t="s">
        <v>250</v>
      </c>
      <c r="D4420" s="2" t="s">
        <v>9038</v>
      </c>
      <c r="E4420" s="1" t="s">
        <v>9047</v>
      </c>
      <c r="F4420" s="2" t="s">
        <v>9048</v>
      </c>
      <c r="G4420" s="3" t="s">
        <v>250</v>
      </c>
      <c r="H4420" s="22" t="s">
        <v>9038</v>
      </c>
      <c r="I4420" s="2" t="s">
        <v>76</v>
      </c>
      <c r="J4420" s="3" t="s">
        <v>77</v>
      </c>
      <c r="K4420" s="1" t="s">
        <v>9049</v>
      </c>
      <c r="L4420" s="2" t="s">
        <v>2509</v>
      </c>
      <c r="M4420" s="4">
        <v>972</v>
      </c>
      <c r="N4420" s="5">
        <v>5.8597000835642481</v>
      </c>
      <c r="O4420" s="5">
        <v>5.8597000835642481</v>
      </c>
      <c r="P4420" s="6" t="s">
        <v>20</v>
      </c>
      <c r="Q4420" s="5" t="s">
        <v>1</v>
      </c>
      <c r="R4420" s="24" t="s">
        <v>1</v>
      </c>
      <c r="S4420" s="6" t="s">
        <v>1</v>
      </c>
      <c r="T4420" s="7" t="str">
        <f t="shared" si="138"/>
        <v>Maintenu</v>
      </c>
      <c r="U4420" s="7" t="s">
        <v>97</v>
      </c>
      <c r="V4420" s="7" t="str">
        <f t="shared" si="139"/>
        <v>Saint-Léonard-de-Noblat (pct)</v>
      </c>
      <c r="W4420" s="7">
        <v>1</v>
      </c>
    </row>
    <row r="4421" spans="1:23" x14ac:dyDescent="0.25">
      <c r="A4421" s="1" t="s">
        <v>76</v>
      </c>
      <c r="B4421" s="2" t="s">
        <v>77</v>
      </c>
      <c r="C4421" s="1" t="s">
        <v>250</v>
      </c>
      <c r="D4421" s="2" t="s">
        <v>9038</v>
      </c>
      <c r="E4421" s="1" t="s">
        <v>9050</v>
      </c>
      <c r="F4421" s="2" t="s">
        <v>9051</v>
      </c>
      <c r="G4421" s="3" t="s">
        <v>250</v>
      </c>
      <c r="H4421" s="22" t="s">
        <v>9038</v>
      </c>
      <c r="I4421" s="2" t="s">
        <v>76</v>
      </c>
      <c r="J4421" s="3" t="s">
        <v>77</v>
      </c>
      <c r="K4421" s="1" t="s">
        <v>9052</v>
      </c>
      <c r="L4421" s="2" t="s">
        <v>9053</v>
      </c>
      <c r="M4421" s="4">
        <v>256</v>
      </c>
      <c r="N4421" s="5">
        <v>7.7420023621918643</v>
      </c>
      <c r="O4421" s="5">
        <v>7.7420023621918643</v>
      </c>
      <c r="P4421" s="6" t="s">
        <v>20</v>
      </c>
      <c r="Q4421" s="5" t="s">
        <v>1</v>
      </c>
      <c r="R4421" s="24" t="s">
        <v>1</v>
      </c>
      <c r="S4421" s="5" t="s">
        <v>88</v>
      </c>
      <c r="T4421" s="7" t="str">
        <f t="shared" si="138"/>
        <v>de 3.Intermédiaire passe en 1. Très sous dotée</v>
      </c>
      <c r="U4421" s="7" t="s">
        <v>21</v>
      </c>
      <c r="V4421" s="7" t="str">
        <f t="shared" si="139"/>
        <v>Le Dorat</v>
      </c>
      <c r="W4421" s="7">
        <v>1</v>
      </c>
    </row>
    <row r="4422" spans="1:23" x14ac:dyDescent="0.25">
      <c r="A4422" s="1" t="s">
        <v>76</v>
      </c>
      <c r="B4422" s="2" t="s">
        <v>77</v>
      </c>
      <c r="C4422" s="1" t="s">
        <v>250</v>
      </c>
      <c r="D4422" s="2" t="s">
        <v>9038</v>
      </c>
      <c r="E4422" s="1" t="s">
        <v>9054</v>
      </c>
      <c r="F4422" s="2" t="s">
        <v>9055</v>
      </c>
      <c r="G4422" s="3" t="s">
        <v>250</v>
      </c>
      <c r="H4422" s="22" t="s">
        <v>9038</v>
      </c>
      <c r="I4422" s="2" t="s">
        <v>76</v>
      </c>
      <c r="J4422" s="3" t="s">
        <v>77</v>
      </c>
      <c r="K4422" s="1" t="s">
        <v>9056</v>
      </c>
      <c r="L4422" s="2" t="s">
        <v>9057</v>
      </c>
      <c r="M4422" s="4">
        <v>208.99999999999903</v>
      </c>
      <c r="N4422" s="5">
        <v>0</v>
      </c>
      <c r="O4422" s="5">
        <v>25.77970944654373</v>
      </c>
      <c r="P4422" s="6" t="s">
        <v>34</v>
      </c>
      <c r="Q4422" s="5" t="s">
        <v>88</v>
      </c>
      <c r="R4422" s="24" t="s">
        <v>3</v>
      </c>
      <c r="S4422" s="6" t="s">
        <v>1</v>
      </c>
      <c r="T4422" s="7" t="str">
        <f t="shared" si="138"/>
        <v>de 1. Très sous dotée passe en 3.Intermédiaire</v>
      </c>
      <c r="U4422" s="7" t="s">
        <v>21</v>
      </c>
      <c r="V4422" s="7" t="str">
        <f t="shared" si="139"/>
        <v>Châteauponsac</v>
      </c>
      <c r="W4422" s="7">
        <v>0</v>
      </c>
    </row>
    <row r="4423" spans="1:23" x14ac:dyDescent="0.25">
      <c r="A4423" s="1" t="s">
        <v>76</v>
      </c>
      <c r="B4423" s="2" t="s">
        <v>77</v>
      </c>
      <c r="C4423" s="1" t="s">
        <v>250</v>
      </c>
      <c r="D4423" s="2" t="s">
        <v>9038</v>
      </c>
      <c r="E4423" s="1" t="s">
        <v>9058</v>
      </c>
      <c r="F4423" s="2" t="s">
        <v>9059</v>
      </c>
      <c r="G4423" s="3" t="s">
        <v>250</v>
      </c>
      <c r="H4423" s="22" t="s">
        <v>9038</v>
      </c>
      <c r="I4423" s="2" t="s">
        <v>76</v>
      </c>
      <c r="J4423" s="3" t="s">
        <v>77</v>
      </c>
      <c r="K4423" s="1" t="s">
        <v>9052</v>
      </c>
      <c r="L4423" s="2" t="s">
        <v>9053</v>
      </c>
      <c r="M4423" s="4">
        <v>133</v>
      </c>
      <c r="N4423" s="5">
        <v>7.7420023621918643</v>
      </c>
      <c r="O4423" s="5">
        <v>7.7420023621918643</v>
      </c>
      <c r="P4423" s="6" t="s">
        <v>20</v>
      </c>
      <c r="Q4423" s="5" t="s">
        <v>1</v>
      </c>
      <c r="R4423" s="24" t="s">
        <v>1</v>
      </c>
      <c r="S4423" s="5" t="s">
        <v>88</v>
      </c>
      <c r="T4423" s="7" t="str">
        <f t="shared" si="138"/>
        <v>de 3.Intermédiaire passe en 1. Très sous dotée</v>
      </c>
      <c r="U4423" s="7" t="s">
        <v>21</v>
      </c>
      <c r="V4423" s="7" t="str">
        <f t="shared" si="139"/>
        <v>Le Dorat</v>
      </c>
      <c r="W4423" s="7">
        <v>1</v>
      </c>
    </row>
    <row r="4424" spans="1:23" x14ac:dyDescent="0.25">
      <c r="A4424" s="1" t="s">
        <v>76</v>
      </c>
      <c r="B4424" s="2" t="s">
        <v>77</v>
      </c>
      <c r="C4424" s="1" t="s">
        <v>250</v>
      </c>
      <c r="D4424" s="2" t="s">
        <v>9038</v>
      </c>
      <c r="E4424" s="1" t="s">
        <v>9060</v>
      </c>
      <c r="F4424" s="2" t="s">
        <v>9061</v>
      </c>
      <c r="G4424" s="3" t="s">
        <v>250</v>
      </c>
      <c r="H4424" s="22" t="s">
        <v>9038</v>
      </c>
      <c r="I4424" s="2" t="s">
        <v>76</v>
      </c>
      <c r="J4424" s="3" t="s">
        <v>77</v>
      </c>
      <c r="K4424" s="1" t="s">
        <v>2438</v>
      </c>
      <c r="L4424" s="2" t="s">
        <v>2439</v>
      </c>
      <c r="M4424" s="4">
        <v>161.99999999999943</v>
      </c>
      <c r="N4424" s="5">
        <v>5.2062576032575443</v>
      </c>
      <c r="O4424" s="5">
        <v>5.2062576032575443</v>
      </c>
      <c r="P4424" s="6" t="s">
        <v>20</v>
      </c>
      <c r="Q4424" s="5" t="s">
        <v>1</v>
      </c>
      <c r="R4424" s="24" t="s">
        <v>1</v>
      </c>
      <c r="S4424" s="6" t="s">
        <v>1</v>
      </c>
      <c r="T4424" s="7" t="str">
        <f t="shared" si="138"/>
        <v>Maintenu</v>
      </c>
      <c r="U4424" s="7" t="s">
        <v>21</v>
      </c>
      <c r="V4424" s="7" t="str">
        <f t="shared" si="139"/>
        <v>Eymoutiers</v>
      </c>
      <c r="W4424" s="7">
        <v>1</v>
      </c>
    </row>
    <row r="4425" spans="1:23" x14ac:dyDescent="0.25">
      <c r="A4425" s="1" t="s">
        <v>76</v>
      </c>
      <c r="B4425" s="2" t="s">
        <v>77</v>
      </c>
      <c r="C4425" s="1" t="s">
        <v>250</v>
      </c>
      <c r="D4425" s="2" t="s">
        <v>9038</v>
      </c>
      <c r="E4425" s="1" t="s">
        <v>9062</v>
      </c>
      <c r="F4425" s="2" t="s">
        <v>9063</v>
      </c>
      <c r="G4425" s="3" t="s">
        <v>250</v>
      </c>
      <c r="H4425" s="22" t="s">
        <v>9038</v>
      </c>
      <c r="I4425" s="2" t="s">
        <v>76</v>
      </c>
      <c r="J4425" s="3" t="s">
        <v>77</v>
      </c>
      <c r="K4425" s="1" t="s">
        <v>9062</v>
      </c>
      <c r="L4425" s="2" t="s">
        <v>9063</v>
      </c>
      <c r="M4425" s="4">
        <v>4164</v>
      </c>
      <c r="N4425" s="5">
        <v>9.7724717788580691</v>
      </c>
      <c r="O4425" s="5">
        <v>9.7724717788580691</v>
      </c>
      <c r="P4425" s="6" t="s">
        <v>20</v>
      </c>
      <c r="Q4425" s="5" t="s">
        <v>1</v>
      </c>
      <c r="R4425" s="24" t="s">
        <v>1</v>
      </c>
      <c r="S4425" s="6" t="s">
        <v>1</v>
      </c>
      <c r="T4425" s="7" t="str">
        <f t="shared" si="138"/>
        <v>Maintenu</v>
      </c>
      <c r="U4425" s="7" t="s">
        <v>21</v>
      </c>
      <c r="V4425" s="7" t="str">
        <f t="shared" si="139"/>
        <v>Bellac</v>
      </c>
      <c r="W4425" s="7">
        <v>1</v>
      </c>
    </row>
    <row r="4426" spans="1:23" x14ac:dyDescent="0.25">
      <c r="A4426" s="1" t="s">
        <v>76</v>
      </c>
      <c r="B4426" s="2" t="s">
        <v>77</v>
      </c>
      <c r="C4426" s="1" t="s">
        <v>250</v>
      </c>
      <c r="D4426" s="2" t="s">
        <v>9038</v>
      </c>
      <c r="E4426" s="1" t="s">
        <v>9064</v>
      </c>
      <c r="F4426" s="2" t="s">
        <v>197</v>
      </c>
      <c r="G4426" s="3" t="s">
        <v>250</v>
      </c>
      <c r="H4426" s="22" t="s">
        <v>9038</v>
      </c>
      <c r="I4426" s="2" t="s">
        <v>76</v>
      </c>
      <c r="J4426" s="3" t="s">
        <v>77</v>
      </c>
      <c r="K4426" s="1" t="s">
        <v>9062</v>
      </c>
      <c r="L4426" s="2" t="s">
        <v>9063</v>
      </c>
      <c r="M4426" s="4">
        <v>422</v>
      </c>
      <c r="N4426" s="5">
        <v>9.7724717788580691</v>
      </c>
      <c r="O4426" s="5">
        <v>9.7724717788580691</v>
      </c>
      <c r="P4426" s="6" t="s">
        <v>20</v>
      </c>
      <c r="Q4426" s="5" t="s">
        <v>1</v>
      </c>
      <c r="R4426" s="24" t="s">
        <v>1</v>
      </c>
      <c r="S4426" s="6" t="s">
        <v>1</v>
      </c>
      <c r="T4426" s="7" t="str">
        <f t="shared" si="138"/>
        <v>Maintenu</v>
      </c>
      <c r="U4426" s="7" t="s">
        <v>21</v>
      </c>
      <c r="V4426" s="7" t="str">
        <f t="shared" si="139"/>
        <v>Bellac</v>
      </c>
      <c r="W4426" s="7">
        <v>1</v>
      </c>
    </row>
    <row r="4427" spans="1:23" x14ac:dyDescent="0.25">
      <c r="A4427" s="1" t="s">
        <v>76</v>
      </c>
      <c r="B4427" s="2" t="s">
        <v>77</v>
      </c>
      <c r="C4427" s="1" t="s">
        <v>250</v>
      </c>
      <c r="D4427" s="2" t="s">
        <v>9038</v>
      </c>
      <c r="E4427" s="1" t="s">
        <v>9065</v>
      </c>
      <c r="F4427" s="2" t="s">
        <v>9066</v>
      </c>
      <c r="G4427" s="3" t="s">
        <v>250</v>
      </c>
      <c r="H4427" s="22" t="s">
        <v>9038</v>
      </c>
      <c r="I4427" s="2" t="s">
        <v>76</v>
      </c>
      <c r="J4427" s="3" t="s">
        <v>77</v>
      </c>
      <c r="K4427" s="1" t="s">
        <v>9067</v>
      </c>
      <c r="L4427" s="2" t="s">
        <v>9068</v>
      </c>
      <c r="M4427" s="4">
        <v>605</v>
      </c>
      <c r="N4427" s="5">
        <v>14.645622777392992</v>
      </c>
      <c r="O4427" s="5">
        <v>14.645622777392992</v>
      </c>
      <c r="P4427" s="6" t="s">
        <v>20</v>
      </c>
      <c r="Q4427" s="5" t="s">
        <v>2</v>
      </c>
      <c r="R4427" s="24" t="s">
        <v>2</v>
      </c>
      <c r="S4427" s="5" t="s">
        <v>88</v>
      </c>
      <c r="T4427" s="7" t="str">
        <f t="shared" si="138"/>
        <v>de 3.Intermédiaire passe en 2. Sous dotée</v>
      </c>
      <c r="U4427" s="7" t="s">
        <v>21</v>
      </c>
      <c r="V4427" s="7" t="str">
        <f t="shared" si="139"/>
        <v>Bessines-sur-Gartempe</v>
      </c>
      <c r="W4427" s="7">
        <v>0</v>
      </c>
    </row>
    <row r="4428" spans="1:23" x14ac:dyDescent="0.25">
      <c r="A4428" s="1" t="s">
        <v>76</v>
      </c>
      <c r="B4428" s="2" t="s">
        <v>77</v>
      </c>
      <c r="C4428" s="1" t="s">
        <v>250</v>
      </c>
      <c r="D4428" s="2" t="s">
        <v>9038</v>
      </c>
      <c r="E4428" s="1" t="s">
        <v>9067</v>
      </c>
      <c r="F4428" s="2" t="s">
        <v>9068</v>
      </c>
      <c r="G4428" s="3" t="s">
        <v>250</v>
      </c>
      <c r="H4428" s="22" t="s">
        <v>9038</v>
      </c>
      <c r="I4428" s="2" t="s">
        <v>76</v>
      </c>
      <c r="J4428" s="3" t="s">
        <v>77</v>
      </c>
      <c r="K4428" s="1" t="s">
        <v>9067</v>
      </c>
      <c r="L4428" s="2" t="s">
        <v>9068</v>
      </c>
      <c r="M4428" s="4">
        <v>2830</v>
      </c>
      <c r="N4428" s="5">
        <v>14.645622777392992</v>
      </c>
      <c r="O4428" s="5">
        <v>14.645622777392992</v>
      </c>
      <c r="P4428" s="6" t="s">
        <v>20</v>
      </c>
      <c r="Q4428" s="5" t="s">
        <v>2</v>
      </c>
      <c r="R4428" s="24" t="s">
        <v>2</v>
      </c>
      <c r="S4428" s="5" t="s">
        <v>88</v>
      </c>
      <c r="T4428" s="7" t="str">
        <f t="shared" si="138"/>
        <v>de 3.Intermédiaire passe en 2. Sous dotée</v>
      </c>
      <c r="U4428" s="7" t="s">
        <v>21</v>
      </c>
      <c r="V4428" s="7" t="str">
        <f t="shared" si="139"/>
        <v>Bessines-sur-Gartempe</v>
      </c>
      <c r="W4428" s="7">
        <v>0</v>
      </c>
    </row>
    <row r="4429" spans="1:23" x14ac:dyDescent="0.25">
      <c r="A4429" s="1" t="s">
        <v>76</v>
      </c>
      <c r="B4429" s="2" t="s">
        <v>77</v>
      </c>
      <c r="C4429" s="1" t="s">
        <v>250</v>
      </c>
      <c r="D4429" s="2" t="s">
        <v>9038</v>
      </c>
      <c r="E4429" s="1" t="s">
        <v>9069</v>
      </c>
      <c r="F4429" s="2" t="s">
        <v>9070</v>
      </c>
      <c r="G4429" s="3" t="s">
        <v>250</v>
      </c>
      <c r="H4429" s="22" t="s">
        <v>9038</v>
      </c>
      <c r="I4429" s="2" t="s">
        <v>76</v>
      </c>
      <c r="J4429" s="3" t="s">
        <v>77</v>
      </c>
      <c r="K4429" s="1" t="s">
        <v>9039</v>
      </c>
      <c r="L4429" s="2" t="s">
        <v>9040</v>
      </c>
      <c r="M4429" s="4">
        <v>675.00000000000148</v>
      </c>
      <c r="N4429" s="5">
        <v>18.132065021975777</v>
      </c>
      <c r="O4429" s="5">
        <v>18.132065021975777</v>
      </c>
      <c r="P4429" s="6" t="s">
        <v>20</v>
      </c>
      <c r="Q4429" s="5" t="s">
        <v>88</v>
      </c>
      <c r="R4429" s="24" t="s">
        <v>3</v>
      </c>
      <c r="S4429" s="6" t="s">
        <v>1</v>
      </c>
      <c r="T4429" s="7" t="str">
        <f t="shared" si="138"/>
        <v>de 1. Très sous dotée passe en 3.Intermédiaire</v>
      </c>
      <c r="U4429" s="7" t="s">
        <v>21</v>
      </c>
      <c r="V4429" s="7" t="str">
        <f t="shared" si="139"/>
        <v>Aixe-sur-Vienne</v>
      </c>
      <c r="W4429" s="7">
        <v>0</v>
      </c>
    </row>
    <row r="4430" spans="1:23" x14ac:dyDescent="0.25">
      <c r="A4430" s="1" t="s">
        <v>76</v>
      </c>
      <c r="B4430" s="2" t="s">
        <v>77</v>
      </c>
      <c r="C4430" s="1" t="s">
        <v>250</v>
      </c>
      <c r="D4430" s="2" t="s">
        <v>9038</v>
      </c>
      <c r="E4430" s="1" t="s">
        <v>9071</v>
      </c>
      <c r="F4430" s="2" t="s">
        <v>9072</v>
      </c>
      <c r="G4430" s="3" t="s">
        <v>250</v>
      </c>
      <c r="H4430" s="22" t="s">
        <v>9038</v>
      </c>
      <c r="I4430" s="2" t="s">
        <v>76</v>
      </c>
      <c r="J4430" s="3" t="s">
        <v>77</v>
      </c>
      <c r="K4430" s="1" t="s">
        <v>9041</v>
      </c>
      <c r="L4430" s="2" t="s">
        <v>9042</v>
      </c>
      <c r="M4430" s="4">
        <v>310.99999999999909</v>
      </c>
      <c r="N4430" s="5">
        <v>15.475520948413845</v>
      </c>
      <c r="O4430" s="5">
        <v>15.475520948413845</v>
      </c>
      <c r="P4430" s="6" t="s">
        <v>20</v>
      </c>
      <c r="Q4430" s="5" t="s">
        <v>2</v>
      </c>
      <c r="R4430" s="24" t="s">
        <v>2</v>
      </c>
      <c r="S4430" s="6" t="s">
        <v>1</v>
      </c>
      <c r="T4430" s="7" t="str">
        <f t="shared" si="138"/>
        <v>de 1. Très sous dotée passe en 2. Sous dotée</v>
      </c>
      <c r="U4430" s="7" t="s">
        <v>21</v>
      </c>
      <c r="V4430" s="7" t="str">
        <f t="shared" si="139"/>
        <v>Ambazac</v>
      </c>
      <c r="W4430" s="7">
        <v>0</v>
      </c>
    </row>
    <row r="4431" spans="1:23" x14ac:dyDescent="0.25">
      <c r="A4431" s="1" t="s">
        <v>76</v>
      </c>
      <c r="B4431" s="2" t="s">
        <v>77</v>
      </c>
      <c r="C4431" s="1" t="s">
        <v>250</v>
      </c>
      <c r="D4431" s="2" t="s">
        <v>9038</v>
      </c>
      <c r="E4431" s="1" t="s">
        <v>9073</v>
      </c>
      <c r="F4431" s="2" t="s">
        <v>9074</v>
      </c>
      <c r="G4431" s="3" t="s">
        <v>250</v>
      </c>
      <c r="H4431" s="22" t="s">
        <v>9038</v>
      </c>
      <c r="I4431" s="2" t="s">
        <v>76</v>
      </c>
      <c r="J4431" s="3" t="s">
        <v>77</v>
      </c>
      <c r="K4431" s="1" t="s">
        <v>9062</v>
      </c>
      <c r="L4431" s="2" t="s">
        <v>9063</v>
      </c>
      <c r="M4431" s="4">
        <v>521.00000000000091</v>
      </c>
      <c r="N4431" s="5">
        <v>9.7724717788580691</v>
      </c>
      <c r="O4431" s="5">
        <v>9.7724717788580691</v>
      </c>
      <c r="P4431" s="6" t="s">
        <v>20</v>
      </c>
      <c r="Q4431" s="5" t="s">
        <v>1</v>
      </c>
      <c r="R4431" s="24" t="s">
        <v>1</v>
      </c>
      <c r="S4431" s="6" t="s">
        <v>1</v>
      </c>
      <c r="T4431" s="7" t="str">
        <f t="shared" si="138"/>
        <v>Maintenu</v>
      </c>
      <c r="U4431" s="7" t="s">
        <v>21</v>
      </c>
      <c r="V4431" s="7" t="str">
        <f t="shared" si="139"/>
        <v>Bellac</v>
      </c>
      <c r="W4431" s="7">
        <v>1</v>
      </c>
    </row>
    <row r="4432" spans="1:23" x14ac:dyDescent="0.25">
      <c r="A4432" s="1" t="s">
        <v>76</v>
      </c>
      <c r="B4432" s="2" t="s">
        <v>77</v>
      </c>
      <c r="C4432" s="1" t="s">
        <v>250</v>
      </c>
      <c r="D4432" s="2" t="s">
        <v>9038</v>
      </c>
      <c r="E4432" s="1" t="s">
        <v>9075</v>
      </c>
      <c r="F4432" s="2" t="s">
        <v>9076</v>
      </c>
      <c r="G4432" s="3" t="s">
        <v>250</v>
      </c>
      <c r="H4432" s="22" t="s">
        <v>9038</v>
      </c>
      <c r="I4432" s="2" t="s">
        <v>76</v>
      </c>
      <c r="J4432" s="3" t="s">
        <v>77</v>
      </c>
      <c r="K4432" s="1" t="s">
        <v>9062</v>
      </c>
      <c r="L4432" s="2" t="s">
        <v>9063</v>
      </c>
      <c r="M4432" s="4">
        <v>715.99999999999818</v>
      </c>
      <c r="N4432" s="5">
        <v>9.7724717788580691</v>
      </c>
      <c r="O4432" s="5">
        <v>9.7724717788580691</v>
      </c>
      <c r="P4432" s="6" t="s">
        <v>20</v>
      </c>
      <c r="Q4432" s="5" t="s">
        <v>1</v>
      </c>
      <c r="R4432" s="24" t="s">
        <v>1</v>
      </c>
      <c r="S4432" s="6" t="s">
        <v>1</v>
      </c>
      <c r="T4432" s="7" t="str">
        <f t="shared" si="138"/>
        <v>Maintenu</v>
      </c>
      <c r="U4432" s="7" t="s">
        <v>21</v>
      </c>
      <c r="V4432" s="7" t="str">
        <f t="shared" si="139"/>
        <v>Bellac</v>
      </c>
      <c r="W4432" s="7">
        <v>1</v>
      </c>
    </row>
    <row r="4433" spans="1:23" x14ac:dyDescent="0.25">
      <c r="A4433" s="1" t="s">
        <v>76</v>
      </c>
      <c r="B4433" s="2" t="s">
        <v>77</v>
      </c>
      <c r="C4433" s="1" t="s">
        <v>250</v>
      </c>
      <c r="D4433" s="2" t="s">
        <v>9038</v>
      </c>
      <c r="E4433" s="1" t="s">
        <v>9077</v>
      </c>
      <c r="F4433" s="2" t="s">
        <v>9078</v>
      </c>
      <c r="G4433" s="3" t="s">
        <v>250</v>
      </c>
      <c r="H4433" s="22" t="s">
        <v>9038</v>
      </c>
      <c r="I4433" s="2" t="s">
        <v>76</v>
      </c>
      <c r="J4433" s="3" t="s">
        <v>77</v>
      </c>
      <c r="K4433" s="1" t="s">
        <v>9079</v>
      </c>
      <c r="L4433" s="2" t="s">
        <v>9080</v>
      </c>
      <c r="M4433" s="4">
        <v>2822</v>
      </c>
      <c r="N4433" s="5">
        <v>7.7854222003209568</v>
      </c>
      <c r="O4433" s="5">
        <v>7.7854222003209568</v>
      </c>
      <c r="P4433" s="6" t="s">
        <v>20</v>
      </c>
      <c r="Q4433" s="5" t="s">
        <v>1</v>
      </c>
      <c r="R4433" s="24" t="s">
        <v>1</v>
      </c>
      <c r="S4433" s="6" t="s">
        <v>1</v>
      </c>
      <c r="T4433" s="7" t="str">
        <f t="shared" si="138"/>
        <v>Maintenu</v>
      </c>
      <c r="U4433" s="7" t="s">
        <v>97</v>
      </c>
      <c r="V4433" s="7" t="str">
        <f t="shared" si="139"/>
        <v>Condat-sur-Vienne (pct)</v>
      </c>
      <c r="W4433" s="7">
        <v>1</v>
      </c>
    </row>
    <row r="4434" spans="1:23" x14ac:dyDescent="0.25">
      <c r="A4434" s="1" t="s">
        <v>76</v>
      </c>
      <c r="B4434" s="2" t="s">
        <v>77</v>
      </c>
      <c r="C4434" s="1" t="s">
        <v>250</v>
      </c>
      <c r="D4434" s="2" t="s">
        <v>9038</v>
      </c>
      <c r="E4434" s="1" t="s">
        <v>9081</v>
      </c>
      <c r="F4434" s="2" t="s">
        <v>9082</v>
      </c>
      <c r="G4434" s="3" t="s">
        <v>250</v>
      </c>
      <c r="H4434" s="22" t="s">
        <v>9038</v>
      </c>
      <c r="I4434" s="2" t="s">
        <v>76</v>
      </c>
      <c r="J4434" s="3" t="s">
        <v>77</v>
      </c>
      <c r="K4434" s="1" t="s">
        <v>9083</v>
      </c>
      <c r="L4434" s="2" t="s">
        <v>9042</v>
      </c>
      <c r="M4434" s="4">
        <v>1657</v>
      </c>
      <c r="N4434" s="5">
        <v>0</v>
      </c>
      <c r="O4434" s="5">
        <v>53.897984252239951</v>
      </c>
      <c r="P4434" s="6" t="s">
        <v>34</v>
      </c>
      <c r="Q4434" s="5" t="s">
        <v>88</v>
      </c>
      <c r="R4434" s="24" t="s">
        <v>3</v>
      </c>
      <c r="S4434" s="6" t="s">
        <v>1</v>
      </c>
      <c r="T4434" s="7" t="str">
        <f t="shared" si="138"/>
        <v>de 1. Très sous dotée passe en 3.Intermédiaire</v>
      </c>
      <c r="U4434" s="7" t="s">
        <v>97</v>
      </c>
      <c r="V4434" s="7" t="str">
        <f t="shared" si="139"/>
        <v>Ambazac (pct)</v>
      </c>
      <c r="W4434" s="7">
        <v>0</v>
      </c>
    </row>
    <row r="4435" spans="1:23" x14ac:dyDescent="0.25">
      <c r="A4435" s="1" t="s">
        <v>76</v>
      </c>
      <c r="B4435" s="2" t="s">
        <v>77</v>
      </c>
      <c r="C4435" s="1" t="s">
        <v>250</v>
      </c>
      <c r="D4435" s="2" t="s">
        <v>9038</v>
      </c>
      <c r="E4435" s="1" t="s">
        <v>9084</v>
      </c>
      <c r="F4435" s="2" t="s">
        <v>9085</v>
      </c>
      <c r="G4435" s="3" t="s">
        <v>250</v>
      </c>
      <c r="H4435" s="22" t="s">
        <v>9038</v>
      </c>
      <c r="I4435" s="2" t="s">
        <v>76</v>
      </c>
      <c r="J4435" s="3" t="s">
        <v>77</v>
      </c>
      <c r="K4435" s="1" t="s">
        <v>9086</v>
      </c>
      <c r="L4435" s="2" t="s">
        <v>9040</v>
      </c>
      <c r="M4435" s="4">
        <v>2469</v>
      </c>
      <c r="N4435" s="5">
        <v>0</v>
      </c>
      <c r="O4435" s="5">
        <v>39.504602679218834</v>
      </c>
      <c r="P4435" s="6" t="s">
        <v>34</v>
      </c>
      <c r="Q4435" s="5" t="s">
        <v>88</v>
      </c>
      <c r="R4435" s="24" t="s">
        <v>3</v>
      </c>
      <c r="S4435" s="6" t="s">
        <v>1</v>
      </c>
      <c r="T4435" s="7" t="str">
        <f t="shared" si="138"/>
        <v>de 1. Très sous dotée passe en 3.Intermédiaire</v>
      </c>
      <c r="U4435" s="7" t="s">
        <v>97</v>
      </c>
      <c r="V4435" s="7" t="str">
        <f t="shared" si="139"/>
        <v>Aixe-sur-Vienne (pct)</v>
      </c>
      <c r="W4435" s="7">
        <v>0</v>
      </c>
    </row>
    <row r="4436" spans="1:23" x14ac:dyDescent="0.25">
      <c r="A4436" s="1" t="s">
        <v>76</v>
      </c>
      <c r="B4436" s="2" t="s">
        <v>77</v>
      </c>
      <c r="C4436" s="1" t="s">
        <v>250</v>
      </c>
      <c r="D4436" s="2" t="s">
        <v>9038</v>
      </c>
      <c r="E4436" s="1" t="s">
        <v>9087</v>
      </c>
      <c r="F4436" s="2" t="s">
        <v>9088</v>
      </c>
      <c r="G4436" s="3" t="s">
        <v>250</v>
      </c>
      <c r="H4436" s="22" t="s">
        <v>9038</v>
      </c>
      <c r="I4436" s="2" t="s">
        <v>76</v>
      </c>
      <c r="J4436" s="3" t="s">
        <v>77</v>
      </c>
      <c r="K4436" s="1" t="s">
        <v>9062</v>
      </c>
      <c r="L4436" s="2" t="s">
        <v>9063</v>
      </c>
      <c r="M4436" s="4">
        <v>144</v>
      </c>
      <c r="N4436" s="5">
        <v>9.7724717788580691</v>
      </c>
      <c r="O4436" s="5">
        <v>9.7724717788580691</v>
      </c>
      <c r="P4436" s="6" t="s">
        <v>20</v>
      </c>
      <c r="Q4436" s="5" t="s">
        <v>1</v>
      </c>
      <c r="R4436" s="24" t="s">
        <v>1</v>
      </c>
      <c r="S4436" s="6" t="s">
        <v>1</v>
      </c>
      <c r="T4436" s="7" t="str">
        <f t="shared" si="138"/>
        <v>Maintenu</v>
      </c>
      <c r="U4436" s="7" t="s">
        <v>21</v>
      </c>
      <c r="V4436" s="7" t="str">
        <f t="shared" si="139"/>
        <v>Bellac</v>
      </c>
      <c r="W4436" s="7">
        <v>1</v>
      </c>
    </row>
    <row r="4437" spans="1:23" x14ac:dyDescent="0.25">
      <c r="A4437" s="1" t="s">
        <v>76</v>
      </c>
      <c r="B4437" s="2" t="s">
        <v>77</v>
      </c>
      <c r="C4437" s="1" t="s">
        <v>250</v>
      </c>
      <c r="D4437" s="2" t="s">
        <v>9038</v>
      </c>
      <c r="E4437" s="1" t="s">
        <v>9089</v>
      </c>
      <c r="F4437" s="2" t="s">
        <v>9090</v>
      </c>
      <c r="G4437" s="3" t="s">
        <v>250</v>
      </c>
      <c r="H4437" s="22" t="s">
        <v>9038</v>
      </c>
      <c r="I4437" s="2" t="s">
        <v>76</v>
      </c>
      <c r="J4437" s="3" t="s">
        <v>77</v>
      </c>
      <c r="K4437" s="1" t="s">
        <v>9062</v>
      </c>
      <c r="L4437" s="2" t="s">
        <v>9063</v>
      </c>
      <c r="M4437" s="4">
        <v>194</v>
      </c>
      <c r="N4437" s="5">
        <v>9.7724717788580691</v>
      </c>
      <c r="O4437" s="5">
        <v>9.7724717788580691</v>
      </c>
      <c r="P4437" s="6" t="s">
        <v>20</v>
      </c>
      <c r="Q4437" s="5" t="s">
        <v>1</v>
      </c>
      <c r="R4437" s="24" t="s">
        <v>1</v>
      </c>
      <c r="S4437" s="6" t="s">
        <v>1</v>
      </c>
      <c r="T4437" s="7" t="str">
        <f t="shared" si="138"/>
        <v>Maintenu</v>
      </c>
      <c r="U4437" s="7" t="s">
        <v>21</v>
      </c>
      <c r="V4437" s="7" t="str">
        <f t="shared" si="139"/>
        <v>Bellac</v>
      </c>
      <c r="W4437" s="7">
        <v>1</v>
      </c>
    </row>
    <row r="4438" spans="1:23" x14ac:dyDescent="0.25">
      <c r="A4438" s="1" t="s">
        <v>76</v>
      </c>
      <c r="B4438" s="2" t="s">
        <v>77</v>
      </c>
      <c r="C4438" s="1" t="s">
        <v>250</v>
      </c>
      <c r="D4438" s="2" t="s">
        <v>9038</v>
      </c>
      <c r="E4438" s="1" t="s">
        <v>9091</v>
      </c>
      <c r="F4438" s="2" t="s">
        <v>9092</v>
      </c>
      <c r="G4438" s="3" t="s">
        <v>250</v>
      </c>
      <c r="H4438" s="22" t="s">
        <v>9038</v>
      </c>
      <c r="I4438" s="2" t="s">
        <v>76</v>
      </c>
      <c r="J4438" s="3" t="s">
        <v>77</v>
      </c>
      <c r="K4438" s="1" t="s">
        <v>9093</v>
      </c>
      <c r="L4438" s="2" t="s">
        <v>9094</v>
      </c>
      <c r="M4438" s="4">
        <v>859</v>
      </c>
      <c r="N4438" s="5">
        <v>26.316061943837255</v>
      </c>
      <c r="O4438" s="5">
        <v>26.316061943837255</v>
      </c>
      <c r="P4438" s="6" t="s">
        <v>20</v>
      </c>
      <c r="Q4438" s="5" t="s">
        <v>88</v>
      </c>
      <c r="R4438" s="24" t="s">
        <v>3</v>
      </c>
      <c r="S4438" s="6" t="s">
        <v>1</v>
      </c>
      <c r="T4438" s="7" t="str">
        <f t="shared" si="138"/>
        <v>de 1. Très sous dotée passe en 3.Intermédiaire</v>
      </c>
      <c r="U4438" s="7" t="s">
        <v>21</v>
      </c>
      <c r="V4438" s="7" t="str">
        <f t="shared" si="139"/>
        <v>Châteauneuf-la-Forêt</v>
      </c>
      <c r="W4438" s="7">
        <v>0</v>
      </c>
    </row>
    <row r="4439" spans="1:23" x14ac:dyDescent="0.25">
      <c r="A4439" s="1" t="s">
        <v>76</v>
      </c>
      <c r="B4439" s="2" t="s">
        <v>77</v>
      </c>
      <c r="C4439" s="1" t="s">
        <v>250</v>
      </c>
      <c r="D4439" s="2" t="s">
        <v>9038</v>
      </c>
      <c r="E4439" s="1" t="s">
        <v>9095</v>
      </c>
      <c r="F4439" s="2" t="s">
        <v>9096</v>
      </c>
      <c r="G4439" s="3" t="s">
        <v>250</v>
      </c>
      <c r="H4439" s="22" t="s">
        <v>9038</v>
      </c>
      <c r="I4439" s="2" t="s">
        <v>76</v>
      </c>
      <c r="J4439" s="3" t="s">
        <v>77</v>
      </c>
      <c r="K4439" s="1" t="s">
        <v>9097</v>
      </c>
      <c r="L4439" s="2" t="s">
        <v>9098</v>
      </c>
      <c r="M4439" s="4">
        <v>825.99999999999636</v>
      </c>
      <c r="N4439" s="5">
        <v>6.5314331001886972</v>
      </c>
      <c r="O4439" s="5">
        <v>6.5314331001886972</v>
      </c>
      <c r="P4439" s="6" t="s">
        <v>20</v>
      </c>
      <c r="Q4439" s="5" t="s">
        <v>1</v>
      </c>
      <c r="R4439" s="24" t="s">
        <v>1</v>
      </c>
      <c r="S4439" s="6" t="s">
        <v>1</v>
      </c>
      <c r="T4439" s="7" t="str">
        <f t="shared" si="138"/>
        <v>Maintenu</v>
      </c>
      <c r="U4439" s="7" t="s">
        <v>21</v>
      </c>
      <c r="V4439" s="7" t="str">
        <f t="shared" si="139"/>
        <v>Nexon</v>
      </c>
      <c r="W4439" s="7">
        <v>1</v>
      </c>
    </row>
    <row r="4440" spans="1:23" x14ac:dyDescent="0.25">
      <c r="A4440" s="1" t="s">
        <v>76</v>
      </c>
      <c r="B4440" s="2" t="s">
        <v>77</v>
      </c>
      <c r="C4440" s="1" t="s">
        <v>250</v>
      </c>
      <c r="D4440" s="2" t="s">
        <v>9038</v>
      </c>
      <c r="E4440" s="1" t="s">
        <v>9099</v>
      </c>
      <c r="F4440" s="2" t="s">
        <v>9100</v>
      </c>
      <c r="G4440" s="3" t="s">
        <v>250</v>
      </c>
      <c r="H4440" s="22" t="s">
        <v>9038</v>
      </c>
      <c r="I4440" s="2" t="s">
        <v>76</v>
      </c>
      <c r="J4440" s="3" t="s">
        <v>77</v>
      </c>
      <c r="K4440" s="1" t="s">
        <v>9062</v>
      </c>
      <c r="L4440" s="2" t="s">
        <v>9063</v>
      </c>
      <c r="M4440" s="4">
        <v>330</v>
      </c>
      <c r="N4440" s="5">
        <v>9.7724717788580691</v>
      </c>
      <c r="O4440" s="5">
        <v>9.7724717788580691</v>
      </c>
      <c r="P4440" s="6" t="s">
        <v>20</v>
      </c>
      <c r="Q4440" s="5" t="s">
        <v>1</v>
      </c>
      <c r="R4440" s="24" t="s">
        <v>1</v>
      </c>
      <c r="S4440" s="6" t="s">
        <v>1</v>
      </c>
      <c r="T4440" s="7" t="str">
        <f t="shared" si="138"/>
        <v>Maintenu</v>
      </c>
      <c r="U4440" s="7" t="s">
        <v>21</v>
      </c>
      <c r="V4440" s="7" t="str">
        <f t="shared" si="139"/>
        <v>Bellac</v>
      </c>
      <c r="W4440" s="7">
        <v>1</v>
      </c>
    </row>
    <row r="4441" spans="1:23" x14ac:dyDescent="0.25">
      <c r="A4441" s="1" t="s">
        <v>76</v>
      </c>
      <c r="B4441" s="2" t="s">
        <v>77</v>
      </c>
      <c r="C4441" s="1" t="s">
        <v>250</v>
      </c>
      <c r="D4441" s="2" t="s">
        <v>9038</v>
      </c>
      <c r="E4441" s="1" t="s">
        <v>9101</v>
      </c>
      <c r="F4441" s="2" t="s">
        <v>9102</v>
      </c>
      <c r="G4441" s="3" t="s">
        <v>250</v>
      </c>
      <c r="H4441" s="22" t="s">
        <v>9038</v>
      </c>
      <c r="I4441" s="2" t="s">
        <v>76</v>
      </c>
      <c r="J4441" s="3" t="s">
        <v>77</v>
      </c>
      <c r="K4441" s="1" t="s">
        <v>3293</v>
      </c>
      <c r="L4441" s="2" t="s">
        <v>3294</v>
      </c>
      <c r="M4441" s="4">
        <v>1366</v>
      </c>
      <c r="N4441" s="5">
        <v>0</v>
      </c>
      <c r="O4441" s="5">
        <v>12.339803111446534</v>
      </c>
      <c r="P4441" s="6" t="s">
        <v>34</v>
      </c>
      <c r="Q4441" s="5" t="s">
        <v>88</v>
      </c>
      <c r="R4441" s="24" t="s">
        <v>3</v>
      </c>
      <c r="S4441" s="6" t="s">
        <v>1</v>
      </c>
      <c r="T4441" s="7" t="str">
        <f t="shared" si="138"/>
        <v>de 1. Très sous dotée passe en 3.Intermédiaire</v>
      </c>
      <c r="U4441" s="7" t="s">
        <v>21</v>
      </c>
      <c r="V4441" s="7" t="str">
        <f t="shared" si="139"/>
        <v>Châlus</v>
      </c>
      <c r="W4441" s="7">
        <v>0</v>
      </c>
    </row>
    <row r="4442" spans="1:23" x14ac:dyDescent="0.25">
      <c r="A4442" s="1" t="s">
        <v>76</v>
      </c>
      <c r="B4442" s="2" t="s">
        <v>77</v>
      </c>
      <c r="C4442" s="1" t="s">
        <v>250</v>
      </c>
      <c r="D4442" s="2" t="s">
        <v>9038</v>
      </c>
      <c r="E4442" s="1" t="s">
        <v>9103</v>
      </c>
      <c r="F4442" s="2" t="s">
        <v>9104</v>
      </c>
      <c r="G4442" s="3" t="s">
        <v>250</v>
      </c>
      <c r="H4442" s="22" t="s">
        <v>9038</v>
      </c>
      <c r="I4442" s="2" t="s">
        <v>76</v>
      </c>
      <c r="J4442" s="3" t="s">
        <v>77</v>
      </c>
      <c r="K4442" s="1" t="s">
        <v>9052</v>
      </c>
      <c r="L4442" s="2" t="s">
        <v>9053</v>
      </c>
      <c r="M4442" s="4">
        <v>890</v>
      </c>
      <c r="N4442" s="5">
        <v>7.7420023621918643</v>
      </c>
      <c r="O4442" s="5">
        <v>7.7420023621918643</v>
      </c>
      <c r="P4442" s="6" t="s">
        <v>20</v>
      </c>
      <c r="Q4442" s="5" t="s">
        <v>1</v>
      </c>
      <c r="R4442" s="24" t="s">
        <v>1</v>
      </c>
      <c r="S4442" s="6" t="s">
        <v>1</v>
      </c>
      <c r="T4442" s="7" t="str">
        <f t="shared" si="138"/>
        <v>Maintenu</v>
      </c>
      <c r="U4442" s="7" t="s">
        <v>21</v>
      </c>
      <c r="V4442" s="7" t="str">
        <f t="shared" si="139"/>
        <v>Le Dorat</v>
      </c>
      <c r="W4442" s="7">
        <v>1</v>
      </c>
    </row>
    <row r="4443" spans="1:23" x14ac:dyDescent="0.25">
      <c r="A4443" s="1" t="s">
        <v>76</v>
      </c>
      <c r="B4443" s="2" t="s">
        <v>77</v>
      </c>
      <c r="C4443" s="1" t="s">
        <v>250</v>
      </c>
      <c r="D4443" s="2" t="s">
        <v>9038</v>
      </c>
      <c r="E4443" s="1" t="s">
        <v>9105</v>
      </c>
      <c r="F4443" s="2" t="s">
        <v>9106</v>
      </c>
      <c r="G4443" s="3" t="s">
        <v>250</v>
      </c>
      <c r="H4443" s="22" t="s">
        <v>9038</v>
      </c>
      <c r="I4443" s="2" t="s">
        <v>76</v>
      </c>
      <c r="J4443" s="3" t="s">
        <v>77</v>
      </c>
      <c r="K4443" s="1" t="s">
        <v>3293</v>
      </c>
      <c r="L4443" s="2" t="s">
        <v>3294</v>
      </c>
      <c r="M4443" s="4">
        <v>622</v>
      </c>
      <c r="N4443" s="5">
        <v>0</v>
      </c>
      <c r="O4443" s="5">
        <v>12.339803111446534</v>
      </c>
      <c r="P4443" s="6" t="s">
        <v>34</v>
      </c>
      <c r="Q4443" s="5" t="s">
        <v>88</v>
      </c>
      <c r="R4443" s="24" t="s">
        <v>3</v>
      </c>
      <c r="S4443" s="6" t="s">
        <v>1</v>
      </c>
      <c r="T4443" s="7" t="str">
        <f t="shared" si="138"/>
        <v>de 1. Très sous dotée passe en 3.Intermédiaire</v>
      </c>
      <c r="U4443" s="7" t="s">
        <v>21</v>
      </c>
      <c r="V4443" s="7" t="str">
        <f t="shared" si="139"/>
        <v>Châlus</v>
      </c>
      <c r="W4443" s="7">
        <v>0</v>
      </c>
    </row>
    <row r="4444" spans="1:23" x14ac:dyDescent="0.25">
      <c r="A4444" s="1" t="s">
        <v>76</v>
      </c>
      <c r="B4444" s="2" t="s">
        <v>77</v>
      </c>
      <c r="C4444" s="1" t="s">
        <v>250</v>
      </c>
      <c r="D4444" s="2" t="s">
        <v>9038</v>
      </c>
      <c r="E4444" s="1" t="s">
        <v>9107</v>
      </c>
      <c r="F4444" s="2" t="s">
        <v>9108</v>
      </c>
      <c r="G4444" s="3" t="s">
        <v>250</v>
      </c>
      <c r="H4444" s="22" t="s">
        <v>9038</v>
      </c>
      <c r="I4444" s="2" t="s">
        <v>76</v>
      </c>
      <c r="J4444" s="3" t="s">
        <v>77</v>
      </c>
      <c r="K4444" s="1" t="s">
        <v>251</v>
      </c>
      <c r="L4444" s="2" t="s">
        <v>252</v>
      </c>
      <c r="M4444" s="4">
        <v>1217</v>
      </c>
      <c r="N4444" s="5">
        <v>22.491432851353714</v>
      </c>
      <c r="O4444" s="5">
        <v>22.491432851353714</v>
      </c>
      <c r="P4444" s="6" t="s">
        <v>20</v>
      </c>
      <c r="Q4444" s="5" t="s">
        <v>88</v>
      </c>
      <c r="R4444" s="24" t="s">
        <v>3</v>
      </c>
      <c r="S4444" s="6" t="s">
        <v>1</v>
      </c>
      <c r="T4444" s="7" t="str">
        <f t="shared" si="138"/>
        <v>de 1. Très sous dotée passe en 3.Intermédiaire</v>
      </c>
      <c r="U4444" s="7" t="s">
        <v>21</v>
      </c>
      <c r="V4444" s="7" t="str">
        <f t="shared" si="139"/>
        <v>Saint-Junien</v>
      </c>
      <c r="W4444" s="7">
        <v>0</v>
      </c>
    </row>
    <row r="4445" spans="1:23" x14ac:dyDescent="0.25">
      <c r="A4445" s="1" t="s">
        <v>76</v>
      </c>
      <c r="B4445" s="2" t="s">
        <v>77</v>
      </c>
      <c r="C4445" s="1" t="s">
        <v>250</v>
      </c>
      <c r="D4445" s="2" t="s">
        <v>9038</v>
      </c>
      <c r="E4445" s="1" t="s">
        <v>9109</v>
      </c>
      <c r="F4445" s="2" t="s">
        <v>9110</v>
      </c>
      <c r="G4445" s="3" t="s">
        <v>250</v>
      </c>
      <c r="H4445" s="22" t="s">
        <v>9038</v>
      </c>
      <c r="I4445" s="2" t="s">
        <v>76</v>
      </c>
      <c r="J4445" s="3" t="s">
        <v>77</v>
      </c>
      <c r="K4445" s="1" t="s">
        <v>3016</v>
      </c>
      <c r="L4445" s="2" t="s">
        <v>3017</v>
      </c>
      <c r="M4445" s="4">
        <v>314</v>
      </c>
      <c r="N4445" s="5">
        <v>9.8730929576142561</v>
      </c>
      <c r="O4445" s="5">
        <v>9.8730929576142561</v>
      </c>
      <c r="P4445" s="6" t="s">
        <v>20</v>
      </c>
      <c r="Q4445" s="5" t="s">
        <v>1</v>
      </c>
      <c r="R4445" s="24" t="s">
        <v>1</v>
      </c>
      <c r="S4445" s="5" t="s">
        <v>88</v>
      </c>
      <c r="T4445" s="7" t="str">
        <f t="shared" si="138"/>
        <v>de 3.Intermédiaire passe en 1. Très sous dotée</v>
      </c>
      <c r="U4445" s="7" t="s">
        <v>21</v>
      </c>
      <c r="V4445" s="7" t="str">
        <f t="shared" si="139"/>
        <v>Saint-Yrieix-la-Perche</v>
      </c>
      <c r="W4445" s="7">
        <v>1</v>
      </c>
    </row>
    <row r="4446" spans="1:23" x14ac:dyDescent="0.25">
      <c r="A4446" s="1" t="s">
        <v>76</v>
      </c>
      <c r="B4446" s="2" t="s">
        <v>77</v>
      </c>
      <c r="C4446" s="1" t="s">
        <v>250</v>
      </c>
      <c r="D4446" s="2" t="s">
        <v>9038</v>
      </c>
      <c r="E4446" s="1" t="s">
        <v>3293</v>
      </c>
      <c r="F4446" s="2" t="s">
        <v>3294</v>
      </c>
      <c r="G4446" s="3" t="s">
        <v>250</v>
      </c>
      <c r="H4446" s="22" t="s">
        <v>9038</v>
      </c>
      <c r="I4446" s="2" t="s">
        <v>76</v>
      </c>
      <c r="J4446" s="3" t="s">
        <v>77</v>
      </c>
      <c r="K4446" s="1" t="s">
        <v>3293</v>
      </c>
      <c r="L4446" s="2" t="s">
        <v>3294</v>
      </c>
      <c r="M4446" s="4">
        <v>1598</v>
      </c>
      <c r="N4446" s="5">
        <v>0</v>
      </c>
      <c r="O4446" s="5">
        <v>12.339803111446534</v>
      </c>
      <c r="P4446" s="6" t="s">
        <v>34</v>
      </c>
      <c r="Q4446" s="5" t="s">
        <v>88</v>
      </c>
      <c r="R4446" s="24" t="s">
        <v>3</v>
      </c>
      <c r="S4446" s="6" t="s">
        <v>1</v>
      </c>
      <c r="T4446" s="7" t="str">
        <f t="shared" si="138"/>
        <v>de 1. Très sous dotée passe en 3.Intermédiaire</v>
      </c>
      <c r="U4446" s="7" t="s">
        <v>21</v>
      </c>
      <c r="V4446" s="7" t="str">
        <f t="shared" si="139"/>
        <v>Châlus</v>
      </c>
      <c r="W4446" s="7">
        <v>0</v>
      </c>
    </row>
    <row r="4447" spans="1:23" x14ac:dyDescent="0.25">
      <c r="A4447" s="1" t="s">
        <v>76</v>
      </c>
      <c r="B4447" s="2" t="s">
        <v>77</v>
      </c>
      <c r="C4447" s="1" t="s">
        <v>250</v>
      </c>
      <c r="D4447" s="2" t="s">
        <v>9038</v>
      </c>
      <c r="E4447" s="1" t="s">
        <v>9111</v>
      </c>
      <c r="F4447" s="2" t="s">
        <v>9112</v>
      </c>
      <c r="G4447" s="3" t="s">
        <v>250</v>
      </c>
      <c r="H4447" s="22" t="s">
        <v>9038</v>
      </c>
      <c r="I4447" s="2" t="s">
        <v>76</v>
      </c>
      <c r="J4447" s="3" t="s">
        <v>77</v>
      </c>
      <c r="K4447" s="1" t="s">
        <v>9062</v>
      </c>
      <c r="L4447" s="2" t="s">
        <v>9063</v>
      </c>
      <c r="M4447" s="4">
        <v>774</v>
      </c>
      <c r="N4447" s="5">
        <v>9.7724717788580691</v>
      </c>
      <c r="O4447" s="5">
        <v>9.7724717788580691</v>
      </c>
      <c r="P4447" s="6" t="s">
        <v>20</v>
      </c>
      <c r="Q4447" s="5" t="s">
        <v>1</v>
      </c>
      <c r="R4447" s="24" t="s">
        <v>1</v>
      </c>
      <c r="S4447" s="6" t="s">
        <v>1</v>
      </c>
      <c r="T4447" s="7" t="str">
        <f t="shared" si="138"/>
        <v>Maintenu</v>
      </c>
      <c r="U4447" s="7" t="s">
        <v>21</v>
      </c>
      <c r="V4447" s="7" t="str">
        <f t="shared" si="139"/>
        <v>Bellac</v>
      </c>
      <c r="W4447" s="7">
        <v>1</v>
      </c>
    </row>
    <row r="4448" spans="1:23" x14ac:dyDescent="0.25">
      <c r="A4448" s="1" t="s">
        <v>76</v>
      </c>
      <c r="B4448" s="2" t="s">
        <v>77</v>
      </c>
      <c r="C4448" s="1" t="s">
        <v>250</v>
      </c>
      <c r="D4448" s="2" t="s">
        <v>9038</v>
      </c>
      <c r="E4448" s="1" t="s">
        <v>9113</v>
      </c>
      <c r="F4448" s="2" t="s">
        <v>9114</v>
      </c>
      <c r="G4448" s="3" t="s">
        <v>250</v>
      </c>
      <c r="H4448" s="22" t="s">
        <v>9038</v>
      </c>
      <c r="I4448" s="2" t="s">
        <v>76</v>
      </c>
      <c r="J4448" s="3" t="s">
        <v>77</v>
      </c>
      <c r="K4448" s="1" t="s">
        <v>879</v>
      </c>
      <c r="L4448" s="2" t="s">
        <v>880</v>
      </c>
      <c r="M4448" s="4">
        <v>568</v>
      </c>
      <c r="N4448" s="5">
        <v>0</v>
      </c>
      <c r="O4448" s="5">
        <v>7.0093555133960681</v>
      </c>
      <c r="P4448" s="6" t="s">
        <v>34</v>
      </c>
      <c r="Q4448" s="5" t="s">
        <v>1</v>
      </c>
      <c r="R4448" s="24" t="s">
        <v>1</v>
      </c>
      <c r="S4448" s="6" t="s">
        <v>1</v>
      </c>
      <c r="T4448" s="7" t="str">
        <f t="shared" si="138"/>
        <v>Maintenu</v>
      </c>
      <c r="U4448" s="7" t="s">
        <v>21</v>
      </c>
      <c r="V4448" s="7" t="str">
        <f t="shared" si="139"/>
        <v>Rochechouart</v>
      </c>
      <c r="W4448" s="7">
        <v>1</v>
      </c>
    </row>
    <row r="4449" spans="1:23" x14ac:dyDescent="0.25">
      <c r="A4449" s="1" t="s">
        <v>76</v>
      </c>
      <c r="B4449" s="2" t="s">
        <v>77</v>
      </c>
      <c r="C4449" s="1" t="s">
        <v>250</v>
      </c>
      <c r="D4449" s="2" t="s">
        <v>9038</v>
      </c>
      <c r="E4449" s="1" t="s">
        <v>9115</v>
      </c>
      <c r="F4449" s="2" t="s">
        <v>9116</v>
      </c>
      <c r="G4449" s="3" t="s">
        <v>250</v>
      </c>
      <c r="H4449" s="22" t="s">
        <v>9038</v>
      </c>
      <c r="I4449" s="2" t="s">
        <v>76</v>
      </c>
      <c r="J4449" s="3" t="s">
        <v>77</v>
      </c>
      <c r="K4449" s="1" t="s">
        <v>2508</v>
      </c>
      <c r="L4449" s="2" t="s">
        <v>2509</v>
      </c>
      <c r="M4449" s="4">
        <v>564.99999999999795</v>
      </c>
      <c r="N4449" s="5">
        <v>11.879555988530662</v>
      </c>
      <c r="O4449" s="5">
        <v>11.879555988530662</v>
      </c>
      <c r="P4449" s="6" t="s">
        <v>20</v>
      </c>
      <c r="Q4449" s="5" t="s">
        <v>2</v>
      </c>
      <c r="R4449" s="24" t="s">
        <v>2</v>
      </c>
      <c r="S4449" s="6" t="s">
        <v>1</v>
      </c>
      <c r="T4449" s="7" t="str">
        <f t="shared" si="138"/>
        <v>de 1. Très sous dotée passe en 2. Sous dotée</v>
      </c>
      <c r="U4449" s="7" t="s">
        <v>21</v>
      </c>
      <c r="V4449" s="7" t="str">
        <f t="shared" si="139"/>
        <v>Saint-Léonard-de-Noblat</v>
      </c>
      <c r="W4449" s="7">
        <v>1</v>
      </c>
    </row>
    <row r="4450" spans="1:23" x14ac:dyDescent="0.25">
      <c r="A4450" s="1" t="s">
        <v>76</v>
      </c>
      <c r="B4450" s="2" t="s">
        <v>77</v>
      </c>
      <c r="C4450" s="1" t="s">
        <v>250</v>
      </c>
      <c r="D4450" s="2" t="s">
        <v>9038</v>
      </c>
      <c r="E4450" s="1" t="s">
        <v>9117</v>
      </c>
      <c r="F4450" s="2" t="s">
        <v>9118</v>
      </c>
      <c r="G4450" s="3" t="s">
        <v>250</v>
      </c>
      <c r="H4450" s="22" t="s">
        <v>9038</v>
      </c>
      <c r="I4450" s="2" t="s">
        <v>76</v>
      </c>
      <c r="J4450" s="3" t="s">
        <v>77</v>
      </c>
      <c r="K4450" s="1" t="s">
        <v>3293</v>
      </c>
      <c r="L4450" s="2" t="s">
        <v>3294</v>
      </c>
      <c r="M4450" s="4">
        <v>670</v>
      </c>
      <c r="N4450" s="5">
        <v>0</v>
      </c>
      <c r="O4450" s="5">
        <v>12.339803111446534</v>
      </c>
      <c r="P4450" s="6" t="s">
        <v>34</v>
      </c>
      <c r="Q4450" s="5" t="s">
        <v>88</v>
      </c>
      <c r="R4450" s="24" t="s">
        <v>3</v>
      </c>
      <c r="S4450" s="6" t="s">
        <v>1</v>
      </c>
      <c r="T4450" s="7" t="str">
        <f t="shared" si="138"/>
        <v>de 1. Très sous dotée passe en 3.Intermédiaire</v>
      </c>
      <c r="U4450" s="7" t="s">
        <v>21</v>
      </c>
      <c r="V4450" s="7" t="str">
        <f t="shared" si="139"/>
        <v>Châlus</v>
      </c>
      <c r="W4450" s="7">
        <v>0</v>
      </c>
    </row>
    <row r="4451" spans="1:23" x14ac:dyDescent="0.25">
      <c r="A4451" s="1" t="s">
        <v>76</v>
      </c>
      <c r="B4451" s="2" t="s">
        <v>77</v>
      </c>
      <c r="C4451" s="1" t="s">
        <v>250</v>
      </c>
      <c r="D4451" s="2" t="s">
        <v>9038</v>
      </c>
      <c r="E4451" s="1" t="s">
        <v>9119</v>
      </c>
      <c r="F4451" s="2" t="s">
        <v>9120</v>
      </c>
      <c r="G4451" s="3" t="s">
        <v>250</v>
      </c>
      <c r="H4451" s="22" t="s">
        <v>9038</v>
      </c>
      <c r="I4451" s="2" t="s">
        <v>76</v>
      </c>
      <c r="J4451" s="3" t="s">
        <v>77</v>
      </c>
      <c r="K4451" s="1" t="s">
        <v>879</v>
      </c>
      <c r="L4451" s="2" t="s">
        <v>880</v>
      </c>
      <c r="M4451" s="4">
        <v>251</v>
      </c>
      <c r="N4451" s="5">
        <v>0</v>
      </c>
      <c r="O4451" s="5">
        <v>7.0093555133960681</v>
      </c>
      <c r="P4451" s="6" t="s">
        <v>34</v>
      </c>
      <c r="Q4451" s="5" t="s">
        <v>1</v>
      </c>
      <c r="R4451" s="24" t="s">
        <v>1</v>
      </c>
      <c r="S4451" s="6" t="s">
        <v>1</v>
      </c>
      <c r="T4451" s="7" t="str">
        <f t="shared" si="138"/>
        <v>Maintenu</v>
      </c>
      <c r="U4451" s="7" t="s">
        <v>21</v>
      </c>
      <c r="V4451" s="7" t="str">
        <f t="shared" si="139"/>
        <v>Rochechouart</v>
      </c>
      <c r="W4451" s="7">
        <v>1</v>
      </c>
    </row>
    <row r="4452" spans="1:23" x14ac:dyDescent="0.25">
      <c r="A4452" s="1" t="s">
        <v>76</v>
      </c>
      <c r="B4452" s="2" t="s">
        <v>77</v>
      </c>
      <c r="C4452" s="1" t="s">
        <v>250</v>
      </c>
      <c r="D4452" s="2" t="s">
        <v>9038</v>
      </c>
      <c r="E4452" s="1" t="s">
        <v>9121</v>
      </c>
      <c r="F4452" s="2" t="s">
        <v>9122</v>
      </c>
      <c r="G4452" s="3" t="s">
        <v>250</v>
      </c>
      <c r="H4452" s="22" t="s">
        <v>9038</v>
      </c>
      <c r="I4452" s="2" t="s">
        <v>76</v>
      </c>
      <c r="J4452" s="3" t="s">
        <v>77</v>
      </c>
      <c r="K4452" s="1" t="s">
        <v>9123</v>
      </c>
      <c r="L4452" s="2" t="s">
        <v>9124</v>
      </c>
      <c r="M4452" s="4">
        <v>2015</v>
      </c>
      <c r="N4452" s="5">
        <v>16.725164536776276</v>
      </c>
      <c r="O4452" s="5">
        <v>16.725164536776276</v>
      </c>
      <c r="P4452" s="6" t="s">
        <v>20</v>
      </c>
      <c r="Q4452" s="5" t="s">
        <v>88</v>
      </c>
      <c r="R4452" s="24" t="s">
        <v>3</v>
      </c>
      <c r="S4452" s="6" t="s">
        <v>1</v>
      </c>
      <c r="T4452" s="7" t="str">
        <f t="shared" si="138"/>
        <v>de 1. Très sous dotée passe en 3.Intermédiaire</v>
      </c>
      <c r="U4452" s="7" t="s">
        <v>97</v>
      </c>
      <c r="V4452" s="7" t="str">
        <f t="shared" si="139"/>
        <v>Couzeix (pct)</v>
      </c>
      <c r="W4452" s="7">
        <v>0</v>
      </c>
    </row>
    <row r="4453" spans="1:23" x14ac:dyDescent="0.25">
      <c r="A4453" s="1" t="s">
        <v>76</v>
      </c>
      <c r="B4453" s="2" t="s">
        <v>77</v>
      </c>
      <c r="C4453" s="1" t="s">
        <v>250</v>
      </c>
      <c r="D4453" s="2" t="s">
        <v>9038</v>
      </c>
      <c r="E4453" s="1" t="s">
        <v>9125</v>
      </c>
      <c r="F4453" s="2" t="s">
        <v>9126</v>
      </c>
      <c r="G4453" s="3" t="s">
        <v>250</v>
      </c>
      <c r="H4453" s="22" t="s">
        <v>9038</v>
      </c>
      <c r="I4453" s="2" t="s">
        <v>76</v>
      </c>
      <c r="J4453" s="3" t="s">
        <v>77</v>
      </c>
      <c r="K4453" s="1" t="s">
        <v>9127</v>
      </c>
      <c r="L4453" s="2" t="s">
        <v>2439</v>
      </c>
      <c r="M4453" s="4">
        <v>794</v>
      </c>
      <c r="N4453" s="5">
        <v>0</v>
      </c>
      <c r="O4453" s="5">
        <v>16.567222224345279</v>
      </c>
      <c r="P4453" s="6" t="s">
        <v>34</v>
      </c>
      <c r="Q4453" s="5" t="s">
        <v>88</v>
      </c>
      <c r="R4453" s="24" t="s">
        <v>3</v>
      </c>
      <c r="S4453" s="6" t="s">
        <v>1</v>
      </c>
      <c r="T4453" s="7" t="str">
        <f t="shared" si="138"/>
        <v>de 1. Très sous dotée passe en 3.Intermédiaire</v>
      </c>
      <c r="U4453" s="7" t="s">
        <v>97</v>
      </c>
      <c r="V4453" s="7" t="str">
        <f t="shared" si="139"/>
        <v>Eymoutiers (pct)</v>
      </c>
      <c r="W4453" s="7">
        <v>0</v>
      </c>
    </row>
    <row r="4454" spans="1:23" x14ac:dyDescent="0.25">
      <c r="A4454" s="1" t="s">
        <v>76</v>
      </c>
      <c r="B4454" s="2" t="s">
        <v>77</v>
      </c>
      <c r="C4454" s="1" t="s">
        <v>250</v>
      </c>
      <c r="D4454" s="2" t="s">
        <v>9038</v>
      </c>
      <c r="E4454" s="1" t="s">
        <v>9093</v>
      </c>
      <c r="F4454" s="2" t="s">
        <v>9094</v>
      </c>
      <c r="G4454" s="3" t="s">
        <v>250</v>
      </c>
      <c r="H4454" s="22" t="s">
        <v>9038</v>
      </c>
      <c r="I4454" s="2" t="s">
        <v>76</v>
      </c>
      <c r="J4454" s="3" t="s">
        <v>77</v>
      </c>
      <c r="K4454" s="1" t="s">
        <v>9093</v>
      </c>
      <c r="L4454" s="2" t="s">
        <v>9094</v>
      </c>
      <c r="M4454" s="4">
        <v>1629</v>
      </c>
      <c r="N4454" s="5">
        <v>26.316061943837255</v>
      </c>
      <c r="O4454" s="5">
        <v>26.316061943837255</v>
      </c>
      <c r="P4454" s="6" t="s">
        <v>20</v>
      </c>
      <c r="Q4454" s="5" t="s">
        <v>88</v>
      </c>
      <c r="R4454" s="24" t="s">
        <v>3</v>
      </c>
      <c r="S4454" s="6" t="s">
        <v>1</v>
      </c>
      <c r="T4454" s="7" t="str">
        <f t="shared" si="138"/>
        <v>de 1. Très sous dotée passe en 3.Intermédiaire</v>
      </c>
      <c r="U4454" s="7" t="s">
        <v>21</v>
      </c>
      <c r="V4454" s="7" t="str">
        <f t="shared" si="139"/>
        <v>Châteauneuf-la-Forêt</v>
      </c>
      <c r="W4454" s="7">
        <v>0</v>
      </c>
    </row>
    <row r="4455" spans="1:23" x14ac:dyDescent="0.25">
      <c r="A4455" s="1" t="s">
        <v>76</v>
      </c>
      <c r="B4455" s="2" t="s">
        <v>77</v>
      </c>
      <c r="C4455" s="1" t="s">
        <v>250</v>
      </c>
      <c r="D4455" s="2" t="s">
        <v>9038</v>
      </c>
      <c r="E4455" s="1" t="s">
        <v>9056</v>
      </c>
      <c r="F4455" s="2" t="s">
        <v>9057</v>
      </c>
      <c r="G4455" s="3" t="s">
        <v>250</v>
      </c>
      <c r="H4455" s="22" t="s">
        <v>9038</v>
      </c>
      <c r="I4455" s="2" t="s">
        <v>76</v>
      </c>
      <c r="J4455" s="3" t="s">
        <v>77</v>
      </c>
      <c r="K4455" s="1" t="s">
        <v>9056</v>
      </c>
      <c r="L4455" s="2" t="s">
        <v>9057</v>
      </c>
      <c r="M4455" s="4">
        <v>2050</v>
      </c>
      <c r="N4455" s="5">
        <v>0</v>
      </c>
      <c r="O4455" s="5">
        <v>25.77970944654373</v>
      </c>
      <c r="P4455" s="6" t="s">
        <v>34</v>
      </c>
      <c r="Q4455" s="5" t="s">
        <v>88</v>
      </c>
      <c r="R4455" s="24" t="s">
        <v>3</v>
      </c>
      <c r="S4455" s="6" t="s">
        <v>1</v>
      </c>
      <c r="T4455" s="7" t="str">
        <f t="shared" si="138"/>
        <v>de 1. Très sous dotée passe en 3.Intermédiaire</v>
      </c>
      <c r="U4455" s="7" t="s">
        <v>21</v>
      </c>
      <c r="V4455" s="7" t="str">
        <f t="shared" si="139"/>
        <v>Châteauponsac</v>
      </c>
      <c r="W4455" s="7">
        <v>0</v>
      </c>
    </row>
    <row r="4456" spans="1:23" x14ac:dyDescent="0.25">
      <c r="A4456" s="1" t="s">
        <v>76</v>
      </c>
      <c r="B4456" s="2" t="s">
        <v>77</v>
      </c>
      <c r="C4456" s="1" t="s">
        <v>250</v>
      </c>
      <c r="D4456" s="2" t="s">
        <v>9038</v>
      </c>
      <c r="E4456" s="1" t="s">
        <v>9128</v>
      </c>
      <c r="F4456" s="2" t="s">
        <v>9129</v>
      </c>
      <c r="G4456" s="3" t="s">
        <v>250</v>
      </c>
      <c r="H4456" s="22" t="s">
        <v>9038</v>
      </c>
      <c r="I4456" s="2" t="s">
        <v>76</v>
      </c>
      <c r="J4456" s="3" t="s">
        <v>77</v>
      </c>
      <c r="K4456" s="1" t="s">
        <v>2508</v>
      </c>
      <c r="L4456" s="2" t="s">
        <v>2509</v>
      </c>
      <c r="M4456" s="4">
        <v>416</v>
      </c>
      <c r="N4456" s="5">
        <v>11.879555988530662</v>
      </c>
      <c r="O4456" s="5">
        <v>11.879555988530662</v>
      </c>
      <c r="P4456" s="6" t="s">
        <v>20</v>
      </c>
      <c r="Q4456" s="5" t="s">
        <v>2</v>
      </c>
      <c r="R4456" s="24" t="s">
        <v>2</v>
      </c>
      <c r="S4456" s="6" t="s">
        <v>1</v>
      </c>
      <c r="T4456" s="7" t="str">
        <f t="shared" si="138"/>
        <v>de 1. Très sous dotée passe en 2. Sous dotée</v>
      </c>
      <c r="U4456" s="7" t="s">
        <v>21</v>
      </c>
      <c r="V4456" s="7" t="str">
        <f t="shared" si="139"/>
        <v>Saint-Léonard-de-Noblat</v>
      </c>
      <c r="W4456" s="7">
        <v>1</v>
      </c>
    </row>
    <row r="4457" spans="1:23" x14ac:dyDescent="0.25">
      <c r="A4457" s="1" t="s">
        <v>76</v>
      </c>
      <c r="B4457" s="2" t="s">
        <v>77</v>
      </c>
      <c r="C4457" s="1" t="s">
        <v>250</v>
      </c>
      <c r="D4457" s="2" t="s">
        <v>9038</v>
      </c>
      <c r="E4457" s="1" t="s">
        <v>9130</v>
      </c>
      <c r="F4457" s="2" t="s">
        <v>9131</v>
      </c>
      <c r="G4457" s="3" t="s">
        <v>250</v>
      </c>
      <c r="H4457" s="22" t="s">
        <v>9038</v>
      </c>
      <c r="I4457" s="2" t="s">
        <v>76</v>
      </c>
      <c r="J4457" s="3" t="s">
        <v>77</v>
      </c>
      <c r="K4457" s="1" t="s">
        <v>2508</v>
      </c>
      <c r="L4457" s="2" t="s">
        <v>2509</v>
      </c>
      <c r="M4457" s="4">
        <v>185</v>
      </c>
      <c r="N4457" s="5">
        <v>11.879555988530662</v>
      </c>
      <c r="O4457" s="5">
        <v>11.879555988530662</v>
      </c>
      <c r="P4457" s="6" t="s">
        <v>20</v>
      </c>
      <c r="Q4457" s="5" t="s">
        <v>2</v>
      </c>
      <c r="R4457" s="24" t="s">
        <v>2</v>
      </c>
      <c r="S4457" s="6" t="s">
        <v>1</v>
      </c>
      <c r="T4457" s="7" t="str">
        <f t="shared" si="138"/>
        <v>de 1. Très sous dotée passe en 2. Sous dotée</v>
      </c>
      <c r="U4457" s="7" t="s">
        <v>21</v>
      </c>
      <c r="V4457" s="7" t="str">
        <f t="shared" si="139"/>
        <v>Saint-Léonard-de-Noblat</v>
      </c>
      <c r="W4457" s="7">
        <v>1</v>
      </c>
    </row>
    <row r="4458" spans="1:23" x14ac:dyDescent="0.25">
      <c r="A4458" s="1" t="s">
        <v>76</v>
      </c>
      <c r="B4458" s="2" t="s">
        <v>77</v>
      </c>
      <c r="C4458" s="1" t="s">
        <v>250</v>
      </c>
      <c r="D4458" s="2" t="s">
        <v>9038</v>
      </c>
      <c r="E4458" s="1" t="s">
        <v>9132</v>
      </c>
      <c r="F4458" s="2" t="s">
        <v>9133</v>
      </c>
      <c r="G4458" s="3" t="s">
        <v>250</v>
      </c>
      <c r="H4458" s="22" t="s">
        <v>9038</v>
      </c>
      <c r="I4458" s="2" t="s">
        <v>76</v>
      </c>
      <c r="J4458" s="3" t="s">
        <v>77</v>
      </c>
      <c r="K4458" s="1" t="s">
        <v>879</v>
      </c>
      <c r="L4458" s="2" t="s">
        <v>880</v>
      </c>
      <c r="M4458" s="4">
        <v>333</v>
      </c>
      <c r="N4458" s="5">
        <v>0</v>
      </c>
      <c r="O4458" s="5">
        <v>7.0093555133960681</v>
      </c>
      <c r="P4458" s="6" t="s">
        <v>34</v>
      </c>
      <c r="Q4458" s="5" t="s">
        <v>1</v>
      </c>
      <c r="R4458" s="24" t="s">
        <v>1</v>
      </c>
      <c r="S4458" s="6" t="s">
        <v>1</v>
      </c>
      <c r="T4458" s="7" t="str">
        <f t="shared" si="138"/>
        <v>Maintenu</v>
      </c>
      <c r="U4458" s="7" t="s">
        <v>21</v>
      </c>
      <c r="V4458" s="7" t="str">
        <f t="shared" si="139"/>
        <v>Rochechouart</v>
      </c>
      <c r="W4458" s="7">
        <v>1</v>
      </c>
    </row>
    <row r="4459" spans="1:23" x14ac:dyDescent="0.25">
      <c r="A4459" s="1" t="s">
        <v>76</v>
      </c>
      <c r="B4459" s="2" t="s">
        <v>77</v>
      </c>
      <c r="C4459" s="1" t="s">
        <v>250</v>
      </c>
      <c r="D4459" s="2" t="s">
        <v>9038</v>
      </c>
      <c r="E4459" s="1" t="s">
        <v>9134</v>
      </c>
      <c r="F4459" s="2" t="s">
        <v>9135</v>
      </c>
      <c r="G4459" s="3" t="s">
        <v>250</v>
      </c>
      <c r="H4459" s="22" t="s">
        <v>9038</v>
      </c>
      <c r="I4459" s="2" t="s">
        <v>76</v>
      </c>
      <c r="J4459" s="3" t="s">
        <v>77</v>
      </c>
      <c r="K4459" s="1" t="s">
        <v>9062</v>
      </c>
      <c r="L4459" s="2" t="s">
        <v>9063</v>
      </c>
      <c r="M4459" s="4">
        <v>946</v>
      </c>
      <c r="N4459" s="5">
        <v>9.7724717788580691</v>
      </c>
      <c r="O4459" s="5">
        <v>9.7724717788580691</v>
      </c>
      <c r="P4459" s="6" t="s">
        <v>20</v>
      </c>
      <c r="Q4459" s="5" t="s">
        <v>1</v>
      </c>
      <c r="R4459" s="24" t="s">
        <v>1</v>
      </c>
      <c r="S4459" s="6" t="s">
        <v>1</v>
      </c>
      <c r="T4459" s="7" t="str">
        <f t="shared" si="138"/>
        <v>Maintenu</v>
      </c>
      <c r="U4459" s="7" t="s">
        <v>21</v>
      </c>
      <c r="V4459" s="7" t="str">
        <f t="shared" si="139"/>
        <v>Bellac</v>
      </c>
      <c r="W4459" s="7">
        <v>1</v>
      </c>
    </row>
    <row r="4460" spans="1:23" x14ac:dyDescent="0.25">
      <c r="A4460" s="1" t="s">
        <v>76</v>
      </c>
      <c r="B4460" s="2" t="s">
        <v>77</v>
      </c>
      <c r="C4460" s="1" t="s">
        <v>250</v>
      </c>
      <c r="D4460" s="2" t="s">
        <v>9038</v>
      </c>
      <c r="E4460" s="1" t="s">
        <v>9136</v>
      </c>
      <c r="F4460" s="2" t="s">
        <v>9137</v>
      </c>
      <c r="G4460" s="3" t="s">
        <v>250</v>
      </c>
      <c r="H4460" s="22" t="s">
        <v>9038</v>
      </c>
      <c r="I4460" s="2" t="s">
        <v>76</v>
      </c>
      <c r="J4460" s="3" t="s">
        <v>77</v>
      </c>
      <c r="K4460" s="1" t="s">
        <v>9039</v>
      </c>
      <c r="L4460" s="2" t="s">
        <v>9040</v>
      </c>
      <c r="M4460" s="4">
        <v>1102</v>
      </c>
      <c r="N4460" s="5">
        <v>18.132065021975777</v>
      </c>
      <c r="O4460" s="5">
        <v>18.132065021975777</v>
      </c>
      <c r="P4460" s="6" t="s">
        <v>20</v>
      </c>
      <c r="Q4460" s="5" t="s">
        <v>88</v>
      </c>
      <c r="R4460" s="24" t="s">
        <v>3</v>
      </c>
      <c r="S4460" s="6" t="s">
        <v>1</v>
      </c>
      <c r="T4460" s="7" t="str">
        <f t="shared" si="138"/>
        <v>de 1. Très sous dotée passe en 3.Intermédiaire</v>
      </c>
      <c r="U4460" s="7" t="s">
        <v>21</v>
      </c>
      <c r="V4460" s="7" t="str">
        <f t="shared" si="139"/>
        <v>Aixe-sur-Vienne</v>
      </c>
      <c r="W4460" s="7">
        <v>0</v>
      </c>
    </row>
    <row r="4461" spans="1:23" x14ac:dyDescent="0.25">
      <c r="A4461" s="1" t="s">
        <v>76</v>
      </c>
      <c r="B4461" s="2" t="s">
        <v>77</v>
      </c>
      <c r="C4461" s="1" t="s">
        <v>250</v>
      </c>
      <c r="D4461" s="2" t="s">
        <v>9038</v>
      </c>
      <c r="E4461" s="1" t="s">
        <v>9138</v>
      </c>
      <c r="F4461" s="2" t="s">
        <v>9139</v>
      </c>
      <c r="G4461" s="3" t="s">
        <v>250</v>
      </c>
      <c r="H4461" s="22" t="s">
        <v>9038</v>
      </c>
      <c r="I4461" s="2" t="s">
        <v>76</v>
      </c>
      <c r="J4461" s="3" t="s">
        <v>77</v>
      </c>
      <c r="K4461" s="1" t="s">
        <v>9062</v>
      </c>
      <c r="L4461" s="2" t="s">
        <v>9063</v>
      </c>
      <c r="M4461" s="4">
        <v>1784</v>
      </c>
      <c r="N4461" s="5">
        <v>9.7724717788580691</v>
      </c>
      <c r="O4461" s="5">
        <v>9.7724717788580691</v>
      </c>
      <c r="P4461" s="6" t="s">
        <v>20</v>
      </c>
      <c r="Q4461" s="5" t="s">
        <v>1</v>
      </c>
      <c r="R4461" s="24" t="s">
        <v>1</v>
      </c>
      <c r="S4461" s="6" t="s">
        <v>1</v>
      </c>
      <c r="T4461" s="7" t="str">
        <f t="shared" si="138"/>
        <v>Maintenu</v>
      </c>
      <c r="U4461" s="7" t="s">
        <v>21</v>
      </c>
      <c r="V4461" s="7" t="str">
        <f t="shared" si="139"/>
        <v>Bellac</v>
      </c>
      <c r="W4461" s="7">
        <v>1</v>
      </c>
    </row>
    <row r="4462" spans="1:23" x14ac:dyDescent="0.25">
      <c r="A4462" s="1" t="s">
        <v>76</v>
      </c>
      <c r="B4462" s="2" t="s">
        <v>77</v>
      </c>
      <c r="C4462" s="1" t="s">
        <v>250</v>
      </c>
      <c r="D4462" s="2" t="s">
        <v>9038</v>
      </c>
      <c r="E4462" s="1" t="s">
        <v>9140</v>
      </c>
      <c r="F4462" s="2" t="s">
        <v>9080</v>
      </c>
      <c r="G4462" s="3" t="s">
        <v>250</v>
      </c>
      <c r="H4462" s="22" t="s">
        <v>9038</v>
      </c>
      <c r="I4462" s="2" t="s">
        <v>76</v>
      </c>
      <c r="J4462" s="3" t="s">
        <v>77</v>
      </c>
      <c r="K4462" s="1" t="s">
        <v>9079</v>
      </c>
      <c r="L4462" s="2" t="s">
        <v>9080</v>
      </c>
      <c r="M4462" s="4">
        <v>4879</v>
      </c>
      <c r="N4462" s="5">
        <v>7.7854222003209568</v>
      </c>
      <c r="O4462" s="5">
        <v>7.7854222003209568</v>
      </c>
      <c r="P4462" s="6" t="s">
        <v>20</v>
      </c>
      <c r="Q4462" s="5" t="s">
        <v>1</v>
      </c>
      <c r="R4462" s="24" t="s">
        <v>1</v>
      </c>
      <c r="S4462" s="6" t="s">
        <v>1</v>
      </c>
      <c r="T4462" s="7" t="str">
        <f t="shared" si="138"/>
        <v>Maintenu</v>
      </c>
      <c r="U4462" s="7" t="s">
        <v>97</v>
      </c>
      <c r="V4462" s="7" t="str">
        <f t="shared" si="139"/>
        <v>Condat-sur-Vienne (pct)</v>
      </c>
      <c r="W4462" s="7">
        <v>1</v>
      </c>
    </row>
    <row r="4463" spans="1:23" x14ac:dyDescent="0.25">
      <c r="A4463" s="1" t="s">
        <v>76</v>
      </c>
      <c r="B4463" s="2" t="s">
        <v>77</v>
      </c>
      <c r="C4463" s="1" t="s">
        <v>250</v>
      </c>
      <c r="D4463" s="2" t="s">
        <v>9038</v>
      </c>
      <c r="E4463" s="1" t="s">
        <v>9141</v>
      </c>
      <c r="F4463" s="2" t="s">
        <v>9142</v>
      </c>
      <c r="G4463" s="3" t="s">
        <v>250</v>
      </c>
      <c r="H4463" s="22" t="s">
        <v>9038</v>
      </c>
      <c r="I4463" s="2" t="s">
        <v>76</v>
      </c>
      <c r="J4463" s="3" t="s">
        <v>77</v>
      </c>
      <c r="K4463" s="1" t="s">
        <v>3016</v>
      </c>
      <c r="L4463" s="2" t="s">
        <v>3017</v>
      </c>
      <c r="M4463" s="4">
        <v>1323</v>
      </c>
      <c r="N4463" s="5">
        <v>9.8730929576142561</v>
      </c>
      <c r="O4463" s="5">
        <v>9.8730929576142561</v>
      </c>
      <c r="P4463" s="6" t="s">
        <v>20</v>
      </c>
      <c r="Q4463" s="5" t="s">
        <v>1</v>
      </c>
      <c r="R4463" s="24" t="s">
        <v>1</v>
      </c>
      <c r="S4463" s="5" t="s">
        <v>88</v>
      </c>
      <c r="T4463" s="7" t="str">
        <f t="shared" si="138"/>
        <v>de 3.Intermédiaire passe en 1. Très sous dotée</v>
      </c>
      <c r="U4463" s="7" t="s">
        <v>21</v>
      </c>
      <c r="V4463" s="7" t="str">
        <f t="shared" si="139"/>
        <v>Saint-Yrieix-la-Perche</v>
      </c>
      <c r="W4463" s="7">
        <v>1</v>
      </c>
    </row>
    <row r="4464" spans="1:23" x14ac:dyDescent="0.25">
      <c r="A4464" s="1" t="s">
        <v>76</v>
      </c>
      <c r="B4464" s="2" t="s">
        <v>77</v>
      </c>
      <c r="C4464" s="1" t="s">
        <v>250</v>
      </c>
      <c r="D4464" s="2" t="s">
        <v>9038</v>
      </c>
      <c r="E4464" s="1" t="s">
        <v>9143</v>
      </c>
      <c r="F4464" s="2" t="s">
        <v>9124</v>
      </c>
      <c r="G4464" s="3" t="s">
        <v>250</v>
      </c>
      <c r="H4464" s="22" t="s">
        <v>9038</v>
      </c>
      <c r="I4464" s="2" t="s">
        <v>76</v>
      </c>
      <c r="J4464" s="3" t="s">
        <v>77</v>
      </c>
      <c r="K4464" s="1" t="s">
        <v>9123</v>
      </c>
      <c r="L4464" s="2" t="s">
        <v>9124</v>
      </c>
      <c r="M4464" s="4">
        <v>8763</v>
      </c>
      <c r="N4464" s="5">
        <v>16.725164536776276</v>
      </c>
      <c r="O4464" s="5">
        <v>16.725164536776276</v>
      </c>
      <c r="P4464" s="6" t="s">
        <v>20</v>
      </c>
      <c r="Q4464" s="5" t="s">
        <v>88</v>
      </c>
      <c r="R4464" s="24" t="s">
        <v>3</v>
      </c>
      <c r="S4464" s="6" t="s">
        <v>1</v>
      </c>
      <c r="T4464" s="7" t="str">
        <f t="shared" si="138"/>
        <v>de 1. Très sous dotée passe en 3.Intermédiaire</v>
      </c>
      <c r="U4464" s="7" t="s">
        <v>97</v>
      </c>
      <c r="V4464" s="7" t="str">
        <f t="shared" si="139"/>
        <v>Couzeix (pct)</v>
      </c>
      <c r="W4464" s="7">
        <v>0</v>
      </c>
    </row>
    <row r="4465" spans="1:23" x14ac:dyDescent="0.25">
      <c r="A4465" s="1" t="s">
        <v>76</v>
      </c>
      <c r="B4465" s="2" t="s">
        <v>77</v>
      </c>
      <c r="C4465" s="1" t="s">
        <v>250</v>
      </c>
      <c r="D4465" s="2" t="s">
        <v>9038</v>
      </c>
      <c r="E4465" s="1" t="s">
        <v>9144</v>
      </c>
      <c r="F4465" s="2" t="s">
        <v>9145</v>
      </c>
      <c r="G4465" s="3" t="s">
        <v>47</v>
      </c>
      <c r="H4465" s="22" t="s">
        <v>1887</v>
      </c>
      <c r="I4465" s="2" t="s">
        <v>76</v>
      </c>
      <c r="J4465" s="3" t="s">
        <v>77</v>
      </c>
      <c r="K4465" s="1" t="s">
        <v>1986</v>
      </c>
      <c r="L4465" s="2" t="s">
        <v>1987</v>
      </c>
      <c r="M4465" s="4">
        <v>706.00000000000068</v>
      </c>
      <c r="N4465" s="5">
        <v>18.441911351940465</v>
      </c>
      <c r="O4465" s="5">
        <v>18.441911351940465</v>
      </c>
      <c r="P4465" s="6" t="s">
        <v>20</v>
      </c>
      <c r="Q4465" s="5" t="s">
        <v>88</v>
      </c>
      <c r="R4465" s="24" t="s">
        <v>3</v>
      </c>
      <c r="S4465" s="6" t="s">
        <v>1</v>
      </c>
      <c r="T4465" s="7" t="str">
        <f t="shared" si="138"/>
        <v>de 1. Très sous dotée passe en 3.Intermédiaire</v>
      </c>
      <c r="U4465" s="7" t="s">
        <v>21</v>
      </c>
      <c r="V4465" s="7" t="str">
        <f t="shared" si="139"/>
        <v>Uzerche</v>
      </c>
      <c r="W4465" s="7">
        <v>0</v>
      </c>
    </row>
    <row r="4466" spans="1:23" x14ac:dyDescent="0.25">
      <c r="A4466" s="1" t="s">
        <v>76</v>
      </c>
      <c r="B4466" s="2" t="s">
        <v>77</v>
      </c>
      <c r="C4466" s="1" t="s">
        <v>250</v>
      </c>
      <c r="D4466" s="2" t="s">
        <v>9038</v>
      </c>
      <c r="E4466" s="1" t="s">
        <v>9146</v>
      </c>
      <c r="F4466" s="2" t="s">
        <v>9147</v>
      </c>
      <c r="G4466" s="3" t="s">
        <v>250</v>
      </c>
      <c r="H4466" s="22" t="s">
        <v>9038</v>
      </c>
      <c r="I4466" s="2" t="s">
        <v>76</v>
      </c>
      <c r="J4466" s="3" t="s">
        <v>77</v>
      </c>
      <c r="K4466" s="1" t="s">
        <v>9062</v>
      </c>
      <c r="L4466" s="2" t="s">
        <v>9063</v>
      </c>
      <c r="M4466" s="4">
        <v>188</v>
      </c>
      <c r="N4466" s="5">
        <v>9.7724717788580691</v>
      </c>
      <c r="O4466" s="5">
        <v>9.7724717788580691</v>
      </c>
      <c r="P4466" s="6" t="s">
        <v>20</v>
      </c>
      <c r="Q4466" s="5" t="s">
        <v>1</v>
      </c>
      <c r="R4466" s="24" t="s">
        <v>1</v>
      </c>
      <c r="S4466" s="6" t="s">
        <v>1</v>
      </c>
      <c r="T4466" s="7" t="str">
        <f t="shared" si="138"/>
        <v>Maintenu</v>
      </c>
      <c r="U4466" s="7" t="s">
        <v>21</v>
      </c>
      <c r="V4466" s="7" t="str">
        <f t="shared" si="139"/>
        <v>Bellac</v>
      </c>
      <c r="W4466" s="7">
        <v>1</v>
      </c>
    </row>
    <row r="4467" spans="1:23" x14ac:dyDescent="0.25">
      <c r="A4467" s="1" t="s">
        <v>76</v>
      </c>
      <c r="B4467" s="2" t="s">
        <v>77</v>
      </c>
      <c r="C4467" s="1" t="s">
        <v>250</v>
      </c>
      <c r="D4467" s="2" t="s">
        <v>9038</v>
      </c>
      <c r="E4467" s="1" t="s">
        <v>9148</v>
      </c>
      <c r="F4467" s="2" t="s">
        <v>9149</v>
      </c>
      <c r="G4467" s="3" t="s">
        <v>17</v>
      </c>
      <c r="H4467" s="22" t="s">
        <v>2477</v>
      </c>
      <c r="I4467" s="2" t="s">
        <v>76</v>
      </c>
      <c r="J4467" s="3" t="s">
        <v>77</v>
      </c>
      <c r="K4467" s="1" t="s">
        <v>2495</v>
      </c>
      <c r="L4467" s="2" t="s">
        <v>2496</v>
      </c>
      <c r="M4467" s="4">
        <v>263</v>
      </c>
      <c r="N4467" s="5">
        <v>7.8582031091744859</v>
      </c>
      <c r="O4467" s="5">
        <v>7.8582031091744859</v>
      </c>
      <c r="P4467" s="6" t="s">
        <v>20</v>
      </c>
      <c r="Q4467" s="5" t="s">
        <v>1</v>
      </c>
      <c r="R4467" s="24" t="s">
        <v>1</v>
      </c>
      <c r="S4467" s="6" t="s">
        <v>1</v>
      </c>
      <c r="T4467" s="7" t="str">
        <f t="shared" si="138"/>
        <v>Maintenu</v>
      </c>
      <c r="U4467" s="7" t="s">
        <v>21</v>
      </c>
      <c r="V4467" s="7" t="str">
        <f t="shared" si="139"/>
        <v>La Souterraine</v>
      </c>
      <c r="W4467" s="7">
        <v>1</v>
      </c>
    </row>
    <row r="4468" spans="1:23" x14ac:dyDescent="0.25">
      <c r="A4468" s="1" t="s">
        <v>76</v>
      </c>
      <c r="B4468" s="2" t="s">
        <v>77</v>
      </c>
      <c r="C4468" s="1" t="s">
        <v>250</v>
      </c>
      <c r="D4468" s="2" t="s">
        <v>9038</v>
      </c>
      <c r="E4468" s="1" t="s">
        <v>9150</v>
      </c>
      <c r="F4468" s="2" t="s">
        <v>9151</v>
      </c>
      <c r="G4468" s="3" t="s">
        <v>250</v>
      </c>
      <c r="H4468" s="22" t="s">
        <v>9038</v>
      </c>
      <c r="I4468" s="2" t="s">
        <v>76</v>
      </c>
      <c r="J4468" s="3" t="s">
        <v>77</v>
      </c>
      <c r="K4468" s="1" t="s">
        <v>879</v>
      </c>
      <c r="L4468" s="2" t="s">
        <v>880</v>
      </c>
      <c r="M4468" s="4">
        <v>1243</v>
      </c>
      <c r="N4468" s="5">
        <v>0</v>
      </c>
      <c r="O4468" s="5">
        <v>7.0093555133960681</v>
      </c>
      <c r="P4468" s="6" t="s">
        <v>34</v>
      </c>
      <c r="Q4468" s="5" t="s">
        <v>1</v>
      </c>
      <c r="R4468" s="24" t="s">
        <v>1</v>
      </c>
      <c r="S4468" s="6" t="s">
        <v>1</v>
      </c>
      <c r="T4468" s="7" t="str">
        <f t="shared" si="138"/>
        <v>Maintenu</v>
      </c>
      <c r="U4468" s="7" t="s">
        <v>21</v>
      </c>
      <c r="V4468" s="7" t="str">
        <f t="shared" si="139"/>
        <v>Rochechouart</v>
      </c>
      <c r="W4468" s="7">
        <v>1</v>
      </c>
    </row>
    <row r="4469" spans="1:23" x14ac:dyDescent="0.25">
      <c r="A4469" s="1" t="s">
        <v>76</v>
      </c>
      <c r="B4469" s="2" t="s">
        <v>77</v>
      </c>
      <c r="C4469" s="1" t="s">
        <v>250</v>
      </c>
      <c r="D4469" s="2" t="s">
        <v>9038</v>
      </c>
      <c r="E4469" s="1" t="s">
        <v>9152</v>
      </c>
      <c r="F4469" s="2" t="s">
        <v>9153</v>
      </c>
      <c r="G4469" s="3" t="s">
        <v>250</v>
      </c>
      <c r="H4469" s="22" t="s">
        <v>9038</v>
      </c>
      <c r="I4469" s="2" t="s">
        <v>76</v>
      </c>
      <c r="J4469" s="3" t="s">
        <v>77</v>
      </c>
      <c r="K4469" s="1" t="s">
        <v>9052</v>
      </c>
      <c r="L4469" s="2" t="s">
        <v>9053</v>
      </c>
      <c r="M4469" s="4">
        <v>387</v>
      </c>
      <c r="N4469" s="5">
        <v>7.7420023621918643</v>
      </c>
      <c r="O4469" s="5">
        <v>7.7420023621918643</v>
      </c>
      <c r="P4469" s="6" t="s">
        <v>20</v>
      </c>
      <c r="Q4469" s="5" t="s">
        <v>1</v>
      </c>
      <c r="R4469" s="24" t="s">
        <v>1</v>
      </c>
      <c r="S4469" s="6" t="s">
        <v>1</v>
      </c>
      <c r="T4469" s="7" t="str">
        <f t="shared" si="138"/>
        <v>Maintenu</v>
      </c>
      <c r="U4469" s="7" t="s">
        <v>21</v>
      </c>
      <c r="V4469" s="7" t="str">
        <f t="shared" si="139"/>
        <v>Le Dorat</v>
      </c>
      <c r="W4469" s="7">
        <v>1</v>
      </c>
    </row>
    <row r="4470" spans="1:23" x14ac:dyDescent="0.25">
      <c r="A4470" s="1" t="s">
        <v>76</v>
      </c>
      <c r="B4470" s="2" t="s">
        <v>77</v>
      </c>
      <c r="C4470" s="1" t="s">
        <v>250</v>
      </c>
      <c r="D4470" s="2" t="s">
        <v>9038</v>
      </c>
      <c r="E4470" s="1" t="s">
        <v>9154</v>
      </c>
      <c r="F4470" s="2" t="s">
        <v>9155</v>
      </c>
      <c r="G4470" s="3" t="s">
        <v>250</v>
      </c>
      <c r="H4470" s="22" t="s">
        <v>9038</v>
      </c>
      <c r="I4470" s="2" t="s">
        <v>76</v>
      </c>
      <c r="J4470" s="3" t="s">
        <v>77</v>
      </c>
      <c r="K4470" s="1" t="s">
        <v>9052</v>
      </c>
      <c r="L4470" s="2" t="s">
        <v>9053</v>
      </c>
      <c r="M4470" s="4">
        <v>265.00000000000091</v>
      </c>
      <c r="N4470" s="5">
        <v>7.7420023621918643</v>
      </c>
      <c r="O4470" s="5">
        <v>7.7420023621918643</v>
      </c>
      <c r="P4470" s="6" t="s">
        <v>20</v>
      </c>
      <c r="Q4470" s="5" t="s">
        <v>1</v>
      </c>
      <c r="R4470" s="24" t="s">
        <v>1</v>
      </c>
      <c r="S4470" s="5" t="s">
        <v>88</v>
      </c>
      <c r="T4470" s="7" t="str">
        <f t="shared" si="138"/>
        <v>de 3.Intermédiaire passe en 1. Très sous dotée</v>
      </c>
      <c r="U4470" s="7" t="s">
        <v>21</v>
      </c>
      <c r="V4470" s="7" t="str">
        <f t="shared" si="139"/>
        <v>Le Dorat</v>
      </c>
      <c r="W4470" s="7">
        <v>1</v>
      </c>
    </row>
    <row r="4471" spans="1:23" x14ac:dyDescent="0.25">
      <c r="A4471" s="1" t="s">
        <v>76</v>
      </c>
      <c r="B4471" s="2" t="s">
        <v>77</v>
      </c>
      <c r="C4471" s="1" t="s">
        <v>250</v>
      </c>
      <c r="D4471" s="2" t="s">
        <v>9038</v>
      </c>
      <c r="E4471" s="1" t="s">
        <v>9156</v>
      </c>
      <c r="F4471" s="2" t="s">
        <v>9157</v>
      </c>
      <c r="G4471" s="3" t="s">
        <v>250</v>
      </c>
      <c r="H4471" s="22" t="s">
        <v>9038</v>
      </c>
      <c r="I4471" s="2" t="s">
        <v>76</v>
      </c>
      <c r="J4471" s="3" t="s">
        <v>77</v>
      </c>
      <c r="K4471" s="1" t="s">
        <v>9052</v>
      </c>
      <c r="L4471" s="2" t="s">
        <v>9053</v>
      </c>
      <c r="M4471" s="4">
        <v>398.00000000000193</v>
      </c>
      <c r="N4471" s="5">
        <v>7.7420023621918643</v>
      </c>
      <c r="O4471" s="5">
        <v>7.7420023621918643</v>
      </c>
      <c r="P4471" s="6" t="s">
        <v>20</v>
      </c>
      <c r="Q4471" s="5" t="s">
        <v>1</v>
      </c>
      <c r="R4471" s="24" t="s">
        <v>1</v>
      </c>
      <c r="S4471" s="6" t="s">
        <v>1</v>
      </c>
      <c r="T4471" s="7" t="str">
        <f t="shared" si="138"/>
        <v>Maintenu</v>
      </c>
      <c r="U4471" s="7" t="s">
        <v>21</v>
      </c>
      <c r="V4471" s="7" t="str">
        <f t="shared" si="139"/>
        <v>Le Dorat</v>
      </c>
      <c r="W4471" s="7">
        <v>1</v>
      </c>
    </row>
    <row r="4472" spans="1:23" x14ac:dyDescent="0.25">
      <c r="A4472" s="1" t="s">
        <v>76</v>
      </c>
      <c r="B4472" s="2" t="s">
        <v>77</v>
      </c>
      <c r="C4472" s="1" t="s">
        <v>250</v>
      </c>
      <c r="D4472" s="2" t="s">
        <v>9038</v>
      </c>
      <c r="E4472" s="1" t="s">
        <v>9158</v>
      </c>
      <c r="F4472" s="2" t="s">
        <v>9159</v>
      </c>
      <c r="G4472" s="3" t="s">
        <v>250</v>
      </c>
      <c r="H4472" s="22" t="s">
        <v>9038</v>
      </c>
      <c r="I4472" s="2" t="s">
        <v>76</v>
      </c>
      <c r="J4472" s="3" t="s">
        <v>77</v>
      </c>
      <c r="K4472" s="1" t="s">
        <v>2438</v>
      </c>
      <c r="L4472" s="2" t="s">
        <v>2439</v>
      </c>
      <c r="M4472" s="4">
        <v>120</v>
      </c>
      <c r="N4472" s="5">
        <v>5.2062576032575443</v>
      </c>
      <c r="O4472" s="5">
        <v>5.2062576032575443</v>
      </c>
      <c r="P4472" s="6" t="s">
        <v>20</v>
      </c>
      <c r="Q4472" s="5" t="s">
        <v>1</v>
      </c>
      <c r="R4472" s="24" t="s">
        <v>1</v>
      </c>
      <c r="S4472" s="6" t="s">
        <v>1</v>
      </c>
      <c r="T4472" s="7" t="str">
        <f t="shared" si="138"/>
        <v>Maintenu</v>
      </c>
      <c r="U4472" s="7" t="s">
        <v>21</v>
      </c>
      <c r="V4472" s="7" t="str">
        <f t="shared" si="139"/>
        <v>Eymoutiers</v>
      </c>
      <c r="W4472" s="7">
        <v>1</v>
      </c>
    </row>
    <row r="4473" spans="1:23" x14ac:dyDescent="0.25">
      <c r="A4473" s="1" t="s">
        <v>76</v>
      </c>
      <c r="B4473" s="2" t="s">
        <v>77</v>
      </c>
      <c r="C4473" s="1" t="s">
        <v>250</v>
      </c>
      <c r="D4473" s="2" t="s">
        <v>9038</v>
      </c>
      <c r="E4473" s="1" t="s">
        <v>9052</v>
      </c>
      <c r="F4473" s="2" t="s">
        <v>9053</v>
      </c>
      <c r="G4473" s="3" t="s">
        <v>250</v>
      </c>
      <c r="H4473" s="22" t="s">
        <v>9038</v>
      </c>
      <c r="I4473" s="2" t="s">
        <v>76</v>
      </c>
      <c r="J4473" s="3" t="s">
        <v>77</v>
      </c>
      <c r="K4473" s="1" t="s">
        <v>9052</v>
      </c>
      <c r="L4473" s="2" t="s">
        <v>9053</v>
      </c>
      <c r="M4473" s="4">
        <v>1754</v>
      </c>
      <c r="N4473" s="5">
        <v>7.7420023621918643</v>
      </c>
      <c r="O4473" s="5">
        <v>7.7420023621918643</v>
      </c>
      <c r="P4473" s="6" t="s">
        <v>20</v>
      </c>
      <c r="Q4473" s="5" t="s">
        <v>1</v>
      </c>
      <c r="R4473" s="24" t="s">
        <v>1</v>
      </c>
      <c r="S4473" s="5" t="s">
        <v>88</v>
      </c>
      <c r="T4473" s="7" t="str">
        <f t="shared" si="138"/>
        <v>de 3.Intermédiaire passe en 1. Très sous dotée</v>
      </c>
      <c r="U4473" s="7" t="s">
        <v>21</v>
      </c>
      <c r="V4473" s="7" t="str">
        <f t="shared" si="139"/>
        <v>Le Dorat</v>
      </c>
      <c r="W4473" s="7">
        <v>1</v>
      </c>
    </row>
    <row r="4474" spans="1:23" x14ac:dyDescent="0.25">
      <c r="A4474" s="1" t="s">
        <v>76</v>
      </c>
      <c r="B4474" s="2" t="s">
        <v>77</v>
      </c>
      <c r="C4474" s="1" t="s">
        <v>250</v>
      </c>
      <c r="D4474" s="2" t="s">
        <v>9038</v>
      </c>
      <c r="E4474" s="1" t="s">
        <v>9160</v>
      </c>
      <c r="F4474" s="2" t="s">
        <v>9161</v>
      </c>
      <c r="G4474" s="3" t="s">
        <v>250</v>
      </c>
      <c r="H4474" s="22" t="s">
        <v>9038</v>
      </c>
      <c r="I4474" s="2" t="s">
        <v>76</v>
      </c>
      <c r="J4474" s="3" t="s">
        <v>77</v>
      </c>
      <c r="K4474" s="1" t="s">
        <v>3293</v>
      </c>
      <c r="L4474" s="2" t="s">
        <v>3294</v>
      </c>
      <c r="M4474" s="4">
        <v>650</v>
      </c>
      <c r="N4474" s="5">
        <v>0</v>
      </c>
      <c r="O4474" s="5">
        <v>12.339803111446534</v>
      </c>
      <c r="P4474" s="6" t="s">
        <v>34</v>
      </c>
      <c r="Q4474" s="5" t="s">
        <v>88</v>
      </c>
      <c r="R4474" s="24" t="s">
        <v>3</v>
      </c>
      <c r="S4474" s="6" t="s">
        <v>1</v>
      </c>
      <c r="T4474" s="7" t="str">
        <f t="shared" si="138"/>
        <v>de 1. Très sous dotée passe en 3.Intermédiaire</v>
      </c>
      <c r="U4474" s="7" t="s">
        <v>21</v>
      </c>
      <c r="V4474" s="7" t="str">
        <f t="shared" si="139"/>
        <v>Châlus</v>
      </c>
      <c r="W4474" s="7">
        <v>0</v>
      </c>
    </row>
    <row r="4475" spans="1:23" x14ac:dyDescent="0.25">
      <c r="A4475" s="1" t="s">
        <v>76</v>
      </c>
      <c r="B4475" s="2" t="s">
        <v>77</v>
      </c>
      <c r="C4475" s="1" t="s">
        <v>250</v>
      </c>
      <c r="D4475" s="2" t="s">
        <v>9038</v>
      </c>
      <c r="E4475" s="1" t="s">
        <v>9162</v>
      </c>
      <c r="F4475" s="2" t="s">
        <v>9163</v>
      </c>
      <c r="G4475" s="3" t="s">
        <v>250</v>
      </c>
      <c r="H4475" s="22" t="s">
        <v>9038</v>
      </c>
      <c r="I4475" s="2" t="s">
        <v>76</v>
      </c>
      <c r="J4475" s="3" t="s">
        <v>77</v>
      </c>
      <c r="K4475" s="1" t="s">
        <v>9052</v>
      </c>
      <c r="L4475" s="2" t="s">
        <v>9053</v>
      </c>
      <c r="M4475" s="4">
        <v>378</v>
      </c>
      <c r="N4475" s="5">
        <v>7.7420023621918643</v>
      </c>
      <c r="O4475" s="5">
        <v>7.7420023621918643</v>
      </c>
      <c r="P4475" s="6" t="s">
        <v>20</v>
      </c>
      <c r="Q4475" s="5" t="s">
        <v>1</v>
      </c>
      <c r="R4475" s="24" t="s">
        <v>1</v>
      </c>
      <c r="S4475" s="6" t="s">
        <v>1</v>
      </c>
      <c r="T4475" s="7" t="str">
        <f t="shared" si="138"/>
        <v>Maintenu</v>
      </c>
      <c r="U4475" s="7" t="s">
        <v>21</v>
      </c>
      <c r="V4475" s="7" t="str">
        <f t="shared" si="139"/>
        <v>Le Dorat</v>
      </c>
      <c r="W4475" s="7">
        <v>1</v>
      </c>
    </row>
    <row r="4476" spans="1:23" x14ac:dyDescent="0.25">
      <c r="A4476" s="1" t="s">
        <v>76</v>
      </c>
      <c r="B4476" s="2" t="s">
        <v>77</v>
      </c>
      <c r="C4476" s="1" t="s">
        <v>250</v>
      </c>
      <c r="D4476" s="2" t="s">
        <v>9038</v>
      </c>
      <c r="E4476" s="1" t="s">
        <v>9164</v>
      </c>
      <c r="F4476" s="2" t="s">
        <v>9165</v>
      </c>
      <c r="G4476" s="3" t="s">
        <v>250</v>
      </c>
      <c r="H4476" s="22" t="s">
        <v>9038</v>
      </c>
      <c r="I4476" s="2" t="s">
        <v>76</v>
      </c>
      <c r="J4476" s="3" t="s">
        <v>77</v>
      </c>
      <c r="K4476" s="1" t="s">
        <v>2508</v>
      </c>
      <c r="L4476" s="2" t="s">
        <v>2509</v>
      </c>
      <c r="M4476" s="4">
        <v>429</v>
      </c>
      <c r="N4476" s="5">
        <v>11.879555988530662</v>
      </c>
      <c r="O4476" s="5">
        <v>11.879555988530662</v>
      </c>
      <c r="P4476" s="6" t="s">
        <v>20</v>
      </c>
      <c r="Q4476" s="5" t="s">
        <v>2</v>
      </c>
      <c r="R4476" s="24" t="s">
        <v>2</v>
      </c>
      <c r="S4476" s="6" t="s">
        <v>1</v>
      </c>
      <c r="T4476" s="7" t="str">
        <f t="shared" si="138"/>
        <v>de 1. Très sous dotée passe en 2. Sous dotée</v>
      </c>
      <c r="U4476" s="7" t="s">
        <v>21</v>
      </c>
      <c r="V4476" s="7" t="str">
        <f t="shared" si="139"/>
        <v>Saint-Léonard-de-Noblat</v>
      </c>
      <c r="W4476" s="7">
        <v>1</v>
      </c>
    </row>
    <row r="4477" spans="1:23" x14ac:dyDescent="0.25">
      <c r="A4477" s="1" t="s">
        <v>76</v>
      </c>
      <c r="B4477" s="2" t="s">
        <v>77</v>
      </c>
      <c r="C4477" s="1" t="s">
        <v>250</v>
      </c>
      <c r="D4477" s="2" t="s">
        <v>9038</v>
      </c>
      <c r="E4477" s="1" t="s">
        <v>9166</v>
      </c>
      <c r="F4477" s="2" t="s">
        <v>9167</v>
      </c>
      <c r="G4477" s="3" t="s">
        <v>250</v>
      </c>
      <c r="H4477" s="22" t="s">
        <v>9038</v>
      </c>
      <c r="I4477" s="2" t="s">
        <v>76</v>
      </c>
      <c r="J4477" s="3" t="s">
        <v>77</v>
      </c>
      <c r="K4477" s="1" t="s">
        <v>9079</v>
      </c>
      <c r="L4477" s="2" t="s">
        <v>9080</v>
      </c>
      <c r="M4477" s="4">
        <v>1229</v>
      </c>
      <c r="N4477" s="5">
        <v>7.7854222003209568</v>
      </c>
      <c r="O4477" s="5">
        <v>7.7854222003209568</v>
      </c>
      <c r="P4477" s="6" t="s">
        <v>20</v>
      </c>
      <c r="Q4477" s="5" t="s">
        <v>1</v>
      </c>
      <c r="R4477" s="24" t="s">
        <v>1</v>
      </c>
      <c r="S4477" s="6" t="s">
        <v>1</v>
      </c>
      <c r="T4477" s="7" t="str">
        <f t="shared" si="138"/>
        <v>Maintenu</v>
      </c>
      <c r="U4477" s="7" t="s">
        <v>97</v>
      </c>
      <c r="V4477" s="7" t="str">
        <f t="shared" si="139"/>
        <v>Condat-sur-Vienne (pct)</v>
      </c>
      <c r="W4477" s="7">
        <v>1</v>
      </c>
    </row>
    <row r="4478" spans="1:23" x14ac:dyDescent="0.25">
      <c r="A4478" s="1" t="s">
        <v>76</v>
      </c>
      <c r="B4478" s="2" t="s">
        <v>77</v>
      </c>
      <c r="C4478" s="1" t="s">
        <v>250</v>
      </c>
      <c r="D4478" s="2" t="s">
        <v>9038</v>
      </c>
      <c r="E4478" s="1" t="s">
        <v>2438</v>
      </c>
      <c r="F4478" s="2" t="s">
        <v>2439</v>
      </c>
      <c r="G4478" s="3" t="s">
        <v>250</v>
      </c>
      <c r="H4478" s="22" t="s">
        <v>9038</v>
      </c>
      <c r="I4478" s="2" t="s">
        <v>76</v>
      </c>
      <c r="J4478" s="3" t="s">
        <v>77</v>
      </c>
      <c r="K4478" s="1" t="s">
        <v>2438</v>
      </c>
      <c r="L4478" s="2" t="s">
        <v>2439</v>
      </c>
      <c r="M4478" s="4">
        <v>2057</v>
      </c>
      <c r="N4478" s="5">
        <v>5.2062576032575443</v>
      </c>
      <c r="O4478" s="5">
        <v>5.2062576032575443</v>
      </c>
      <c r="P4478" s="6" t="s">
        <v>20</v>
      </c>
      <c r="Q4478" s="5" t="s">
        <v>1</v>
      </c>
      <c r="R4478" s="24" t="s">
        <v>1</v>
      </c>
      <c r="S4478" s="6" t="s">
        <v>1</v>
      </c>
      <c r="T4478" s="7" t="str">
        <f t="shared" si="138"/>
        <v>Maintenu</v>
      </c>
      <c r="U4478" s="7" t="s">
        <v>21</v>
      </c>
      <c r="V4478" s="7" t="str">
        <f t="shared" si="139"/>
        <v>Eymoutiers</v>
      </c>
      <c r="W4478" s="7">
        <v>1</v>
      </c>
    </row>
    <row r="4479" spans="1:23" x14ac:dyDescent="0.25">
      <c r="A4479" s="1" t="s">
        <v>76</v>
      </c>
      <c r="B4479" s="2" t="s">
        <v>77</v>
      </c>
      <c r="C4479" s="1" t="s">
        <v>250</v>
      </c>
      <c r="D4479" s="2" t="s">
        <v>9038</v>
      </c>
      <c r="E4479" s="1" t="s">
        <v>9168</v>
      </c>
      <c r="F4479" s="2" t="s">
        <v>9169</v>
      </c>
      <c r="G4479" s="3" t="s">
        <v>250</v>
      </c>
      <c r="H4479" s="22" t="s">
        <v>9038</v>
      </c>
      <c r="I4479" s="2" t="s">
        <v>76</v>
      </c>
      <c r="J4479" s="3" t="s">
        <v>77</v>
      </c>
      <c r="K4479" s="1" t="s">
        <v>9170</v>
      </c>
      <c r="L4479" s="2" t="s">
        <v>9171</v>
      </c>
      <c r="M4479" s="4">
        <v>6139</v>
      </c>
      <c r="N4479" s="5">
        <v>4.3423158759316625</v>
      </c>
      <c r="O4479" s="5">
        <v>4.3423158759316625</v>
      </c>
      <c r="P4479" s="6" t="s">
        <v>20</v>
      </c>
      <c r="Q4479" s="5" t="s">
        <v>1</v>
      </c>
      <c r="R4479" s="24" t="s">
        <v>1</v>
      </c>
      <c r="S4479" s="6" t="s">
        <v>1</v>
      </c>
      <c r="T4479" s="7" t="str">
        <f t="shared" si="138"/>
        <v>Maintenu</v>
      </c>
      <c r="U4479" s="7" t="s">
        <v>97</v>
      </c>
      <c r="V4479" s="7" t="str">
        <f t="shared" si="139"/>
        <v>Panazol (pct)</v>
      </c>
      <c r="W4479" s="7">
        <v>1</v>
      </c>
    </row>
    <row r="4480" spans="1:23" x14ac:dyDescent="0.25">
      <c r="A4480" s="1" t="s">
        <v>76</v>
      </c>
      <c r="B4480" s="2" t="s">
        <v>77</v>
      </c>
      <c r="C4480" s="1" t="s">
        <v>250</v>
      </c>
      <c r="D4480" s="2" t="s">
        <v>9038</v>
      </c>
      <c r="E4480" s="1" t="s">
        <v>9172</v>
      </c>
      <c r="F4480" s="2" t="s">
        <v>9173</v>
      </c>
      <c r="G4480" s="3" t="s">
        <v>250</v>
      </c>
      <c r="H4480" s="22" t="s">
        <v>9038</v>
      </c>
      <c r="I4480" s="2" t="s">
        <v>76</v>
      </c>
      <c r="J4480" s="3" t="s">
        <v>77</v>
      </c>
      <c r="K4480" s="1" t="s">
        <v>9097</v>
      </c>
      <c r="L4480" s="2" t="s">
        <v>9098</v>
      </c>
      <c r="M4480" s="4">
        <v>1040</v>
      </c>
      <c r="N4480" s="5">
        <v>6.5314331001886972</v>
      </c>
      <c r="O4480" s="5">
        <v>6.5314331001886972</v>
      </c>
      <c r="P4480" s="6" t="s">
        <v>20</v>
      </c>
      <c r="Q4480" s="5" t="s">
        <v>1</v>
      </c>
      <c r="R4480" s="24" t="s">
        <v>1</v>
      </c>
      <c r="S4480" s="6" t="s">
        <v>1</v>
      </c>
      <c r="T4480" s="7" t="str">
        <f t="shared" si="138"/>
        <v>Maintenu</v>
      </c>
      <c r="U4480" s="7" t="s">
        <v>21</v>
      </c>
      <c r="V4480" s="7" t="str">
        <f t="shared" si="139"/>
        <v>Nexon</v>
      </c>
      <c r="W4480" s="7">
        <v>1</v>
      </c>
    </row>
    <row r="4481" spans="1:23" x14ac:dyDescent="0.25">
      <c r="A4481" s="1" t="s">
        <v>76</v>
      </c>
      <c r="B4481" s="2" t="s">
        <v>77</v>
      </c>
      <c r="C4481" s="1" t="s">
        <v>250</v>
      </c>
      <c r="D4481" s="2" t="s">
        <v>9038</v>
      </c>
      <c r="E4481" s="1" t="s">
        <v>9174</v>
      </c>
      <c r="F4481" s="2" t="s">
        <v>9175</v>
      </c>
      <c r="G4481" s="3" t="s">
        <v>17</v>
      </c>
      <c r="H4481" s="22" t="s">
        <v>2477</v>
      </c>
      <c r="I4481" s="2" t="s">
        <v>76</v>
      </c>
      <c r="J4481" s="3" t="s">
        <v>77</v>
      </c>
      <c r="K4481" s="1" t="s">
        <v>2495</v>
      </c>
      <c r="L4481" s="2" t="s">
        <v>2496</v>
      </c>
      <c r="M4481" s="4">
        <v>497</v>
      </c>
      <c r="N4481" s="5">
        <v>7.8582031091744859</v>
      </c>
      <c r="O4481" s="5">
        <v>7.8582031091744859</v>
      </c>
      <c r="P4481" s="6" t="s">
        <v>20</v>
      </c>
      <c r="Q4481" s="5" t="s">
        <v>1</v>
      </c>
      <c r="R4481" s="24" t="s">
        <v>1</v>
      </c>
      <c r="S4481" s="5" t="s">
        <v>88</v>
      </c>
      <c r="T4481" s="7" t="str">
        <f t="shared" si="138"/>
        <v>de 3.Intermédiaire passe en 1. Très sous dotée</v>
      </c>
      <c r="U4481" s="7" t="s">
        <v>21</v>
      </c>
      <c r="V4481" s="7" t="str">
        <f t="shared" si="139"/>
        <v>La Souterraine</v>
      </c>
      <c r="W4481" s="7">
        <v>1</v>
      </c>
    </row>
    <row r="4482" spans="1:23" x14ac:dyDescent="0.25">
      <c r="A4482" s="1" t="s">
        <v>76</v>
      </c>
      <c r="B4482" s="2" t="s">
        <v>77</v>
      </c>
      <c r="C4482" s="1" t="s">
        <v>250</v>
      </c>
      <c r="D4482" s="2" t="s">
        <v>9038</v>
      </c>
      <c r="E4482" s="1" t="s">
        <v>9176</v>
      </c>
      <c r="F4482" s="2" t="s">
        <v>9177</v>
      </c>
      <c r="G4482" s="3" t="s">
        <v>250</v>
      </c>
      <c r="H4482" s="22" t="s">
        <v>9038</v>
      </c>
      <c r="I4482" s="2" t="s">
        <v>76</v>
      </c>
      <c r="J4482" s="3" t="s">
        <v>77</v>
      </c>
      <c r="K4482" s="1" t="s">
        <v>9067</v>
      </c>
      <c r="L4482" s="2" t="s">
        <v>9068</v>
      </c>
      <c r="M4482" s="4">
        <v>535</v>
      </c>
      <c r="N4482" s="5">
        <v>14.645622777392992</v>
      </c>
      <c r="O4482" s="5">
        <v>14.645622777392992</v>
      </c>
      <c r="P4482" s="6" t="s">
        <v>20</v>
      </c>
      <c r="Q4482" s="5" t="s">
        <v>2</v>
      </c>
      <c r="R4482" s="24" t="s">
        <v>2</v>
      </c>
      <c r="S4482" s="5" t="s">
        <v>88</v>
      </c>
      <c r="T4482" s="7" t="str">
        <f t="shared" ref="T4482:T4545" si="140">IF(S4482=Q4482,"Maintenu","de "&amp;S4482&amp;" passe en "&amp;Q4482)</f>
        <v>de 3.Intermédiaire passe en 2. Sous dotée</v>
      </c>
      <c r="U4482" s="7" t="s">
        <v>21</v>
      </c>
      <c r="V4482" s="7" t="str">
        <f t="shared" ref="V4482:V4545" si="141">IF(U4482="BV",L4482,L4482&amp;" (pct)")</f>
        <v>Bessines-sur-Gartempe</v>
      </c>
      <c r="W4482" s="7">
        <v>0</v>
      </c>
    </row>
    <row r="4483" spans="1:23" x14ac:dyDescent="0.25">
      <c r="A4483" s="1" t="s">
        <v>76</v>
      </c>
      <c r="B4483" s="2" t="s">
        <v>77</v>
      </c>
      <c r="C4483" s="1" t="s">
        <v>250</v>
      </c>
      <c r="D4483" s="2" t="s">
        <v>9038</v>
      </c>
      <c r="E4483" s="1" t="s">
        <v>9178</v>
      </c>
      <c r="F4483" s="2" t="s">
        <v>9179</v>
      </c>
      <c r="G4483" s="3" t="s">
        <v>250</v>
      </c>
      <c r="H4483" s="22" t="s">
        <v>9038</v>
      </c>
      <c r="I4483" s="2" t="s">
        <v>76</v>
      </c>
      <c r="J4483" s="3" t="s">
        <v>77</v>
      </c>
      <c r="K4483" s="1" t="s">
        <v>9062</v>
      </c>
      <c r="L4483" s="2" t="s">
        <v>9063</v>
      </c>
      <c r="M4483" s="4">
        <v>171</v>
      </c>
      <c r="N4483" s="5">
        <v>9.7724717788580691</v>
      </c>
      <c r="O4483" s="5">
        <v>9.7724717788580691</v>
      </c>
      <c r="P4483" s="6" t="s">
        <v>20</v>
      </c>
      <c r="Q4483" s="5" t="s">
        <v>1</v>
      </c>
      <c r="R4483" s="24" t="s">
        <v>1</v>
      </c>
      <c r="S4483" s="6" t="s">
        <v>1</v>
      </c>
      <c r="T4483" s="7" t="str">
        <f t="shared" si="140"/>
        <v>Maintenu</v>
      </c>
      <c r="U4483" s="7" t="s">
        <v>21</v>
      </c>
      <c r="V4483" s="7" t="str">
        <f t="shared" si="141"/>
        <v>Bellac</v>
      </c>
      <c r="W4483" s="7">
        <v>1</v>
      </c>
    </row>
    <row r="4484" spans="1:23" x14ac:dyDescent="0.25">
      <c r="A4484" s="1" t="s">
        <v>76</v>
      </c>
      <c r="B4484" s="2" t="s">
        <v>77</v>
      </c>
      <c r="C4484" s="1" t="s">
        <v>250</v>
      </c>
      <c r="D4484" s="2" t="s">
        <v>9038</v>
      </c>
      <c r="E4484" s="1" t="s">
        <v>9180</v>
      </c>
      <c r="F4484" s="2" t="s">
        <v>9181</v>
      </c>
      <c r="G4484" s="3" t="s">
        <v>250</v>
      </c>
      <c r="H4484" s="22" t="s">
        <v>9038</v>
      </c>
      <c r="I4484" s="2" t="s">
        <v>76</v>
      </c>
      <c r="J4484" s="3" t="s">
        <v>77</v>
      </c>
      <c r="K4484" s="1" t="s">
        <v>2508</v>
      </c>
      <c r="L4484" s="2" t="s">
        <v>2509</v>
      </c>
      <c r="M4484" s="4">
        <v>842.00000000000136</v>
      </c>
      <c r="N4484" s="5">
        <v>11.879555988530662</v>
      </c>
      <c r="O4484" s="5">
        <v>11.879555988530662</v>
      </c>
      <c r="P4484" s="6" t="s">
        <v>20</v>
      </c>
      <c r="Q4484" s="5" t="s">
        <v>2</v>
      </c>
      <c r="R4484" s="24" t="s">
        <v>2</v>
      </c>
      <c r="S4484" s="6" t="s">
        <v>1</v>
      </c>
      <c r="T4484" s="7" t="str">
        <f t="shared" si="140"/>
        <v>de 1. Très sous dotée passe en 2. Sous dotée</v>
      </c>
      <c r="U4484" s="7" t="s">
        <v>21</v>
      </c>
      <c r="V4484" s="7" t="str">
        <f t="shared" si="141"/>
        <v>Saint-Léonard-de-Noblat</v>
      </c>
      <c r="W4484" s="7">
        <v>1</v>
      </c>
    </row>
    <row r="4485" spans="1:23" x14ac:dyDescent="0.25">
      <c r="A4485" s="1" t="s">
        <v>76</v>
      </c>
      <c r="B4485" s="2" t="s">
        <v>77</v>
      </c>
      <c r="C4485" s="1" t="s">
        <v>250</v>
      </c>
      <c r="D4485" s="2" t="s">
        <v>9038</v>
      </c>
      <c r="E4485" s="1" t="s">
        <v>9182</v>
      </c>
      <c r="F4485" s="2" t="s">
        <v>9183</v>
      </c>
      <c r="G4485" s="3" t="s">
        <v>250</v>
      </c>
      <c r="H4485" s="22" t="s">
        <v>9038</v>
      </c>
      <c r="I4485" s="2" t="s">
        <v>76</v>
      </c>
      <c r="J4485" s="3" t="s">
        <v>77</v>
      </c>
      <c r="K4485" s="1" t="s">
        <v>3016</v>
      </c>
      <c r="L4485" s="2" t="s">
        <v>3017</v>
      </c>
      <c r="M4485" s="4">
        <v>794.99999999999875</v>
      </c>
      <c r="N4485" s="5">
        <v>9.8730929576142561</v>
      </c>
      <c r="O4485" s="5">
        <v>9.8730929576142561</v>
      </c>
      <c r="P4485" s="6" t="s">
        <v>20</v>
      </c>
      <c r="Q4485" s="5" t="s">
        <v>1</v>
      </c>
      <c r="R4485" s="24" t="s">
        <v>1</v>
      </c>
      <c r="S4485" s="5" t="s">
        <v>88</v>
      </c>
      <c r="T4485" s="7" t="str">
        <f t="shared" si="140"/>
        <v>de 3.Intermédiaire passe en 1. Très sous dotée</v>
      </c>
      <c r="U4485" s="7" t="s">
        <v>21</v>
      </c>
      <c r="V4485" s="7" t="str">
        <f t="shared" si="141"/>
        <v>Saint-Yrieix-la-Perche</v>
      </c>
      <c r="W4485" s="7">
        <v>1</v>
      </c>
    </row>
    <row r="4486" spans="1:23" x14ac:dyDescent="0.25">
      <c r="A4486" s="1" t="s">
        <v>76</v>
      </c>
      <c r="B4486" s="2" t="s">
        <v>77</v>
      </c>
      <c r="C4486" s="1" t="s">
        <v>250</v>
      </c>
      <c r="D4486" s="2" t="s">
        <v>9038</v>
      </c>
      <c r="E4486" s="1" t="s">
        <v>9184</v>
      </c>
      <c r="F4486" s="2" t="s">
        <v>9185</v>
      </c>
      <c r="G4486" s="3" t="s">
        <v>250</v>
      </c>
      <c r="H4486" s="22" t="s">
        <v>9038</v>
      </c>
      <c r="I4486" s="2" t="s">
        <v>76</v>
      </c>
      <c r="J4486" s="3" t="s">
        <v>77</v>
      </c>
      <c r="K4486" s="1" t="s">
        <v>9127</v>
      </c>
      <c r="L4486" s="2" t="s">
        <v>2439</v>
      </c>
      <c r="M4486" s="4">
        <v>516</v>
      </c>
      <c r="N4486" s="5">
        <v>0</v>
      </c>
      <c r="O4486" s="5">
        <v>16.567222224345279</v>
      </c>
      <c r="P4486" s="6" t="s">
        <v>34</v>
      </c>
      <c r="Q4486" s="5" t="s">
        <v>88</v>
      </c>
      <c r="R4486" s="24" t="s">
        <v>3</v>
      </c>
      <c r="S4486" s="6" t="s">
        <v>1</v>
      </c>
      <c r="T4486" s="7" t="str">
        <f t="shared" si="140"/>
        <v>de 1. Très sous dotée passe en 3.Intermédiaire</v>
      </c>
      <c r="U4486" s="7" t="s">
        <v>97</v>
      </c>
      <c r="V4486" s="7" t="str">
        <f t="shared" si="141"/>
        <v>Eymoutiers (pct)</v>
      </c>
      <c r="W4486" s="7">
        <v>0</v>
      </c>
    </row>
    <row r="4487" spans="1:23" x14ac:dyDescent="0.25">
      <c r="A4487" s="1" t="s">
        <v>76</v>
      </c>
      <c r="B4487" s="2" t="s">
        <v>77</v>
      </c>
      <c r="C4487" s="1" t="s">
        <v>250</v>
      </c>
      <c r="D4487" s="2" t="s">
        <v>9038</v>
      </c>
      <c r="E4487" s="1" t="s">
        <v>9186</v>
      </c>
      <c r="F4487" s="2" t="s">
        <v>9187</v>
      </c>
      <c r="G4487" s="3" t="s">
        <v>250</v>
      </c>
      <c r="H4487" s="22" t="s">
        <v>9038</v>
      </c>
      <c r="I4487" s="2" t="s">
        <v>76</v>
      </c>
      <c r="J4487" s="3" t="s">
        <v>77</v>
      </c>
      <c r="K4487" s="1" t="s">
        <v>879</v>
      </c>
      <c r="L4487" s="2" t="s">
        <v>880</v>
      </c>
      <c r="M4487" s="4">
        <v>393</v>
      </c>
      <c r="N4487" s="5">
        <v>0</v>
      </c>
      <c r="O4487" s="5">
        <v>7.0093555133960681</v>
      </c>
      <c r="P4487" s="6" t="s">
        <v>34</v>
      </c>
      <c r="Q4487" s="5" t="s">
        <v>1</v>
      </c>
      <c r="R4487" s="24" t="s">
        <v>1</v>
      </c>
      <c r="S4487" s="6" t="s">
        <v>1</v>
      </c>
      <c r="T4487" s="7" t="str">
        <f t="shared" si="140"/>
        <v>Maintenu</v>
      </c>
      <c r="U4487" s="7" t="s">
        <v>21</v>
      </c>
      <c r="V4487" s="7" t="str">
        <f t="shared" si="141"/>
        <v>Rochechouart</v>
      </c>
      <c r="W4487" s="7">
        <v>1</v>
      </c>
    </row>
    <row r="4488" spans="1:23" x14ac:dyDescent="0.25">
      <c r="A4488" s="1" t="s">
        <v>76</v>
      </c>
      <c r="B4488" s="2" t="s">
        <v>77</v>
      </c>
      <c r="C4488" s="1" t="s">
        <v>250</v>
      </c>
      <c r="D4488" s="2" t="s">
        <v>9038</v>
      </c>
      <c r="E4488" s="1" t="s">
        <v>9188</v>
      </c>
      <c r="F4488" s="2" t="s">
        <v>9189</v>
      </c>
      <c r="G4488" s="3" t="s">
        <v>17</v>
      </c>
      <c r="H4488" s="22" t="s">
        <v>2477</v>
      </c>
      <c r="I4488" s="2" t="s">
        <v>76</v>
      </c>
      <c r="J4488" s="3" t="s">
        <v>77</v>
      </c>
      <c r="K4488" s="1" t="s">
        <v>2495</v>
      </c>
      <c r="L4488" s="2" t="s">
        <v>2496</v>
      </c>
      <c r="M4488" s="4">
        <v>245</v>
      </c>
      <c r="N4488" s="5">
        <v>7.8582031091744859</v>
      </c>
      <c r="O4488" s="5">
        <v>7.8582031091744859</v>
      </c>
      <c r="P4488" s="6" t="s">
        <v>20</v>
      </c>
      <c r="Q4488" s="5" t="s">
        <v>1</v>
      </c>
      <c r="R4488" s="24" t="s">
        <v>1</v>
      </c>
      <c r="S4488" s="6" t="s">
        <v>1</v>
      </c>
      <c r="T4488" s="7" t="str">
        <f t="shared" si="140"/>
        <v>Maintenu</v>
      </c>
      <c r="U4488" s="7" t="s">
        <v>21</v>
      </c>
      <c r="V4488" s="7" t="str">
        <f t="shared" si="141"/>
        <v>La Souterraine</v>
      </c>
      <c r="W4488" s="7">
        <v>1</v>
      </c>
    </row>
    <row r="4489" spans="1:23" x14ac:dyDescent="0.25">
      <c r="A4489" s="1" t="s">
        <v>76</v>
      </c>
      <c r="B4489" s="2" t="s">
        <v>77</v>
      </c>
      <c r="C4489" s="1" t="s">
        <v>250</v>
      </c>
      <c r="D4489" s="2" t="s">
        <v>9038</v>
      </c>
      <c r="E4489" s="1" t="s">
        <v>9190</v>
      </c>
      <c r="F4489" s="2" t="s">
        <v>9191</v>
      </c>
      <c r="G4489" s="3" t="s">
        <v>250</v>
      </c>
      <c r="H4489" s="22" t="s">
        <v>9038</v>
      </c>
      <c r="I4489" s="2" t="s">
        <v>76</v>
      </c>
      <c r="J4489" s="3" t="s">
        <v>77</v>
      </c>
      <c r="K4489" s="1" t="s">
        <v>9192</v>
      </c>
      <c r="L4489" s="2" t="s">
        <v>9193</v>
      </c>
      <c r="M4489" s="4">
        <v>7523</v>
      </c>
      <c r="N4489" s="5">
        <v>0</v>
      </c>
      <c r="O4489" s="5">
        <v>14.259798729104672</v>
      </c>
      <c r="P4489" s="6" t="s">
        <v>34</v>
      </c>
      <c r="Q4489" s="5" t="s">
        <v>88</v>
      </c>
      <c r="R4489" s="24" t="s">
        <v>3</v>
      </c>
      <c r="S4489" s="5" t="s">
        <v>88</v>
      </c>
      <c r="T4489" s="7" t="str">
        <f t="shared" si="140"/>
        <v>Maintenu</v>
      </c>
      <c r="U4489" s="7" t="s">
        <v>97</v>
      </c>
      <c r="V4489" s="7" t="str">
        <f t="shared" si="141"/>
        <v>Limoges-9 (pct)</v>
      </c>
      <c r="W4489" s="7">
        <v>0</v>
      </c>
    </row>
    <row r="4490" spans="1:23" x14ac:dyDescent="0.25">
      <c r="A4490" s="1" t="s">
        <v>76</v>
      </c>
      <c r="B4490" s="2" t="s">
        <v>77</v>
      </c>
      <c r="C4490" s="1" t="s">
        <v>250</v>
      </c>
      <c r="D4490" s="2" t="s">
        <v>9038</v>
      </c>
      <c r="E4490" s="1" t="s">
        <v>9194</v>
      </c>
      <c r="F4490" s="2" t="s">
        <v>9195</v>
      </c>
      <c r="G4490" s="3" t="s">
        <v>250</v>
      </c>
      <c r="H4490" s="22" t="s">
        <v>9038</v>
      </c>
      <c r="I4490" s="2" t="s">
        <v>76</v>
      </c>
      <c r="J4490" s="3" t="s">
        <v>77</v>
      </c>
      <c r="K4490" s="1" t="s">
        <v>9041</v>
      </c>
      <c r="L4490" s="2" t="s">
        <v>9042</v>
      </c>
      <c r="M4490" s="4">
        <v>258</v>
      </c>
      <c r="N4490" s="5">
        <v>15.475520948413845</v>
      </c>
      <c r="O4490" s="5">
        <v>15.475520948413845</v>
      </c>
      <c r="P4490" s="6" t="s">
        <v>20</v>
      </c>
      <c r="Q4490" s="5" t="s">
        <v>2</v>
      </c>
      <c r="R4490" s="24" t="s">
        <v>2</v>
      </c>
      <c r="S4490" s="6" t="s">
        <v>1</v>
      </c>
      <c r="T4490" s="7" t="str">
        <f t="shared" si="140"/>
        <v>de 1. Très sous dotée passe en 2. Sous dotée</v>
      </c>
      <c r="U4490" s="7" t="s">
        <v>21</v>
      </c>
      <c r="V4490" s="7" t="str">
        <f t="shared" si="141"/>
        <v>Ambazac</v>
      </c>
      <c r="W4490" s="7">
        <v>0</v>
      </c>
    </row>
    <row r="4491" spans="1:23" x14ac:dyDescent="0.25">
      <c r="A4491" s="1" t="s">
        <v>76</v>
      </c>
      <c r="B4491" s="2" t="s">
        <v>77</v>
      </c>
      <c r="C4491" s="1" t="s">
        <v>250</v>
      </c>
      <c r="D4491" s="2" t="s">
        <v>9038</v>
      </c>
      <c r="E4491" s="1" t="s">
        <v>9196</v>
      </c>
      <c r="F4491" s="2" t="s">
        <v>9197</v>
      </c>
      <c r="G4491" s="3" t="s">
        <v>250</v>
      </c>
      <c r="H4491" s="22" t="s">
        <v>9038</v>
      </c>
      <c r="I4491" s="2" t="s">
        <v>76</v>
      </c>
      <c r="J4491" s="3" t="s">
        <v>77</v>
      </c>
      <c r="K4491" s="1" t="s">
        <v>9097</v>
      </c>
      <c r="L4491" s="2" t="s">
        <v>9098</v>
      </c>
      <c r="M4491" s="4">
        <v>510</v>
      </c>
      <c r="N4491" s="5">
        <v>6.5314331001886972</v>
      </c>
      <c r="O4491" s="5">
        <v>6.5314331001886972</v>
      </c>
      <c r="P4491" s="6" t="s">
        <v>20</v>
      </c>
      <c r="Q4491" s="5" t="s">
        <v>1</v>
      </c>
      <c r="R4491" s="24" t="s">
        <v>1</v>
      </c>
      <c r="S4491" s="6" t="s">
        <v>1</v>
      </c>
      <c r="T4491" s="7" t="str">
        <f t="shared" si="140"/>
        <v>Maintenu</v>
      </c>
      <c r="U4491" s="7" t="s">
        <v>21</v>
      </c>
      <c r="V4491" s="7" t="str">
        <f t="shared" si="141"/>
        <v>Nexon</v>
      </c>
      <c r="W4491" s="7">
        <v>1</v>
      </c>
    </row>
    <row r="4492" spans="1:23" x14ac:dyDescent="0.25">
      <c r="A4492" s="1" t="s">
        <v>76</v>
      </c>
      <c r="B4492" s="2" t="s">
        <v>77</v>
      </c>
      <c r="C4492" s="1" t="s">
        <v>250</v>
      </c>
      <c r="D4492" s="2" t="s">
        <v>9038</v>
      </c>
      <c r="E4492" s="1" t="s">
        <v>9198</v>
      </c>
      <c r="F4492" s="2" t="s">
        <v>9199</v>
      </c>
      <c r="G4492" s="3" t="s">
        <v>250</v>
      </c>
      <c r="H4492" s="22" t="s">
        <v>9038</v>
      </c>
      <c r="I4492" s="2" t="s">
        <v>76</v>
      </c>
      <c r="J4492" s="3" t="s">
        <v>77</v>
      </c>
      <c r="K4492" s="1" t="s">
        <v>251</v>
      </c>
      <c r="L4492" s="2" t="s">
        <v>252</v>
      </c>
      <c r="M4492" s="4">
        <v>711</v>
      </c>
      <c r="N4492" s="5">
        <v>22.491432851353714</v>
      </c>
      <c r="O4492" s="5">
        <v>22.491432851353714</v>
      </c>
      <c r="P4492" s="6" t="s">
        <v>20</v>
      </c>
      <c r="Q4492" s="5" t="s">
        <v>88</v>
      </c>
      <c r="R4492" s="24" t="s">
        <v>3</v>
      </c>
      <c r="S4492" s="6" t="s">
        <v>1</v>
      </c>
      <c r="T4492" s="7" t="str">
        <f t="shared" si="140"/>
        <v>de 1. Très sous dotée passe en 3.Intermédiaire</v>
      </c>
      <c r="U4492" s="7" t="s">
        <v>21</v>
      </c>
      <c r="V4492" s="7" t="str">
        <f t="shared" si="141"/>
        <v>Saint-Junien</v>
      </c>
      <c r="W4492" s="7">
        <v>0</v>
      </c>
    </row>
    <row r="4493" spans="1:23" x14ac:dyDescent="0.25">
      <c r="A4493" s="1" t="s">
        <v>76</v>
      </c>
      <c r="B4493" s="2" t="s">
        <v>77</v>
      </c>
      <c r="C4493" s="1" t="s">
        <v>250</v>
      </c>
      <c r="D4493" s="2" t="s">
        <v>9038</v>
      </c>
      <c r="E4493" s="1" t="s">
        <v>9200</v>
      </c>
      <c r="F4493" s="2" t="s">
        <v>9201</v>
      </c>
      <c r="G4493" s="3" t="s">
        <v>250</v>
      </c>
      <c r="H4493" s="22" t="s">
        <v>9038</v>
      </c>
      <c r="I4493" s="2" t="s">
        <v>76</v>
      </c>
      <c r="J4493" s="3" t="s">
        <v>77</v>
      </c>
      <c r="K4493" s="1" t="s">
        <v>9041</v>
      </c>
      <c r="L4493" s="2" t="s">
        <v>9042</v>
      </c>
      <c r="M4493" s="4">
        <v>818.00000000000239</v>
      </c>
      <c r="N4493" s="5">
        <v>15.475520948413845</v>
      </c>
      <c r="O4493" s="5">
        <v>15.475520948413845</v>
      </c>
      <c r="P4493" s="6" t="s">
        <v>20</v>
      </c>
      <c r="Q4493" s="5" t="s">
        <v>2</v>
      </c>
      <c r="R4493" s="24" t="s">
        <v>2</v>
      </c>
      <c r="S4493" s="6" t="s">
        <v>1</v>
      </c>
      <c r="T4493" s="7" t="str">
        <f t="shared" si="140"/>
        <v>de 1. Très sous dotée passe en 2. Sous dotée</v>
      </c>
      <c r="U4493" s="7" t="s">
        <v>21</v>
      </c>
      <c r="V4493" s="7" t="str">
        <f t="shared" si="141"/>
        <v>Ambazac</v>
      </c>
      <c r="W4493" s="7">
        <v>0</v>
      </c>
    </row>
    <row r="4494" spans="1:23" x14ac:dyDescent="0.25">
      <c r="A4494" s="1" t="s">
        <v>76</v>
      </c>
      <c r="B4494" s="2" t="s">
        <v>77</v>
      </c>
      <c r="C4494" s="1" t="s">
        <v>250</v>
      </c>
      <c r="D4494" s="2" t="s">
        <v>9038</v>
      </c>
      <c r="E4494" s="1" t="s">
        <v>9202</v>
      </c>
      <c r="F4494" s="2" t="s">
        <v>9203</v>
      </c>
      <c r="G4494" s="3" t="s">
        <v>17</v>
      </c>
      <c r="H4494" s="22" t="s">
        <v>2477</v>
      </c>
      <c r="I4494" s="2" t="s">
        <v>76</v>
      </c>
      <c r="J4494" s="3" t="s">
        <v>77</v>
      </c>
      <c r="K4494" s="1" t="s">
        <v>2495</v>
      </c>
      <c r="L4494" s="2" t="s">
        <v>2496</v>
      </c>
      <c r="M4494" s="4">
        <v>192</v>
      </c>
      <c r="N4494" s="5">
        <v>7.8582031091744859</v>
      </c>
      <c r="O4494" s="5">
        <v>7.8582031091744859</v>
      </c>
      <c r="P4494" s="6" t="s">
        <v>20</v>
      </c>
      <c r="Q4494" s="5" t="s">
        <v>1</v>
      </c>
      <c r="R4494" s="24" t="s">
        <v>1</v>
      </c>
      <c r="S4494" s="6" t="s">
        <v>1</v>
      </c>
      <c r="T4494" s="7" t="str">
        <f t="shared" si="140"/>
        <v>Maintenu</v>
      </c>
      <c r="U4494" s="7" t="s">
        <v>21</v>
      </c>
      <c r="V4494" s="7" t="str">
        <f t="shared" si="141"/>
        <v>La Souterraine</v>
      </c>
      <c r="W4494" s="7">
        <v>1</v>
      </c>
    </row>
    <row r="4495" spans="1:23" x14ac:dyDescent="0.25">
      <c r="A4495" s="1" t="s">
        <v>76</v>
      </c>
      <c r="B4495" s="2" t="s">
        <v>77</v>
      </c>
      <c r="C4495" s="1" t="s">
        <v>250</v>
      </c>
      <c r="D4495" s="2" t="s">
        <v>9038</v>
      </c>
      <c r="E4495" s="1" t="s">
        <v>9204</v>
      </c>
      <c r="F4495" s="2" t="s">
        <v>9205</v>
      </c>
      <c r="G4495" s="3" t="s">
        <v>250</v>
      </c>
      <c r="H4495" s="22" t="s">
        <v>9038</v>
      </c>
      <c r="I4495" s="2" t="s">
        <v>76</v>
      </c>
      <c r="J4495" s="3" t="s">
        <v>77</v>
      </c>
      <c r="K4495" s="1" t="s">
        <v>9097</v>
      </c>
      <c r="L4495" s="2" t="s">
        <v>9098</v>
      </c>
      <c r="M4495" s="4">
        <v>1064</v>
      </c>
      <c r="N4495" s="5">
        <v>6.5314331001886972</v>
      </c>
      <c r="O4495" s="5">
        <v>6.5314331001886972</v>
      </c>
      <c r="P4495" s="6" t="s">
        <v>20</v>
      </c>
      <c r="Q4495" s="5" t="s">
        <v>1</v>
      </c>
      <c r="R4495" s="24" t="s">
        <v>1</v>
      </c>
      <c r="S4495" s="6" t="s">
        <v>1</v>
      </c>
      <c r="T4495" s="7" t="str">
        <f t="shared" si="140"/>
        <v>Maintenu</v>
      </c>
      <c r="U4495" s="7" t="s">
        <v>21</v>
      </c>
      <c r="V4495" s="7" t="str">
        <f t="shared" si="141"/>
        <v>Nexon</v>
      </c>
      <c r="W4495" s="7">
        <v>1</v>
      </c>
    </row>
    <row r="4496" spans="1:23" x14ac:dyDescent="0.25">
      <c r="A4496" s="1" t="s">
        <v>76</v>
      </c>
      <c r="B4496" s="2" t="s">
        <v>77</v>
      </c>
      <c r="C4496" s="1" t="s">
        <v>250</v>
      </c>
      <c r="D4496" s="2" t="s">
        <v>9038</v>
      </c>
      <c r="E4496" s="1" t="s">
        <v>9206</v>
      </c>
      <c r="F4496" s="2" t="s">
        <v>9207</v>
      </c>
      <c r="G4496" s="3" t="s">
        <v>250</v>
      </c>
      <c r="H4496" s="22" t="s">
        <v>9038</v>
      </c>
      <c r="I4496" s="2" t="s">
        <v>76</v>
      </c>
      <c r="J4496" s="3" t="s">
        <v>77</v>
      </c>
      <c r="K4496" s="1" t="s">
        <v>3016</v>
      </c>
      <c r="L4496" s="2" t="s">
        <v>3017</v>
      </c>
      <c r="M4496" s="4">
        <v>1147</v>
      </c>
      <c r="N4496" s="5">
        <v>9.8730929576142561</v>
      </c>
      <c r="O4496" s="5">
        <v>9.8730929576142561</v>
      </c>
      <c r="P4496" s="6" t="s">
        <v>20</v>
      </c>
      <c r="Q4496" s="5" t="s">
        <v>1</v>
      </c>
      <c r="R4496" s="24" t="s">
        <v>1</v>
      </c>
      <c r="S4496" s="5" t="s">
        <v>88</v>
      </c>
      <c r="T4496" s="7" t="str">
        <f t="shared" si="140"/>
        <v>de 3.Intermédiaire passe en 1. Très sous dotée</v>
      </c>
      <c r="U4496" s="7" t="s">
        <v>21</v>
      </c>
      <c r="V4496" s="7" t="str">
        <f t="shared" si="141"/>
        <v>Saint-Yrieix-la-Perche</v>
      </c>
      <c r="W4496" s="7">
        <v>1</v>
      </c>
    </row>
    <row r="4497" spans="1:23" x14ac:dyDescent="0.25">
      <c r="A4497" s="1" t="s">
        <v>76</v>
      </c>
      <c r="B4497" s="2" t="s">
        <v>77</v>
      </c>
      <c r="C4497" s="1" t="s">
        <v>250</v>
      </c>
      <c r="D4497" s="2" t="s">
        <v>9038</v>
      </c>
      <c r="E4497" s="1" t="s">
        <v>9208</v>
      </c>
      <c r="F4497" s="2" t="s">
        <v>9209</v>
      </c>
      <c r="G4497" s="3" t="s">
        <v>250</v>
      </c>
      <c r="H4497" s="22" t="s">
        <v>9038</v>
      </c>
      <c r="I4497" s="2" t="s">
        <v>76</v>
      </c>
      <c r="J4497" s="3" t="s">
        <v>77</v>
      </c>
      <c r="K4497" s="1" t="s">
        <v>9067</v>
      </c>
      <c r="L4497" s="2" t="s">
        <v>9068</v>
      </c>
      <c r="M4497" s="4">
        <v>570</v>
      </c>
      <c r="N4497" s="5">
        <v>14.645622777392992</v>
      </c>
      <c r="O4497" s="5">
        <v>14.645622777392992</v>
      </c>
      <c r="P4497" s="6" t="s">
        <v>20</v>
      </c>
      <c r="Q4497" s="5" t="s">
        <v>2</v>
      </c>
      <c r="R4497" s="24" t="s">
        <v>2</v>
      </c>
      <c r="S4497" s="6" t="s">
        <v>1</v>
      </c>
      <c r="T4497" s="7" t="str">
        <f t="shared" si="140"/>
        <v>de 1. Très sous dotée passe en 2. Sous dotée</v>
      </c>
      <c r="U4497" s="7" t="s">
        <v>21</v>
      </c>
      <c r="V4497" s="7" t="str">
        <f t="shared" si="141"/>
        <v>Bessines-sur-Gartempe</v>
      </c>
      <c r="W4497" s="7">
        <v>0</v>
      </c>
    </row>
    <row r="4498" spans="1:23" x14ac:dyDescent="0.25">
      <c r="A4498" s="1" t="s">
        <v>76</v>
      </c>
      <c r="B4498" s="2" t="s">
        <v>77</v>
      </c>
      <c r="C4498" s="1" t="s">
        <v>250</v>
      </c>
      <c r="D4498" s="2" t="s">
        <v>9038</v>
      </c>
      <c r="E4498" s="1" t="s">
        <v>9210</v>
      </c>
      <c r="F4498" s="2" t="s">
        <v>9211</v>
      </c>
      <c r="G4498" s="3" t="s">
        <v>250</v>
      </c>
      <c r="H4498" s="22" t="s">
        <v>9038</v>
      </c>
      <c r="I4498" s="2" t="s">
        <v>76</v>
      </c>
      <c r="J4498" s="3" t="s">
        <v>77</v>
      </c>
      <c r="K4498" s="1" t="s">
        <v>9097</v>
      </c>
      <c r="L4498" s="2" t="s">
        <v>9098</v>
      </c>
      <c r="M4498" s="4">
        <v>149</v>
      </c>
      <c r="N4498" s="5">
        <v>6.5314331001886972</v>
      </c>
      <c r="O4498" s="5">
        <v>6.5314331001886972</v>
      </c>
      <c r="P4498" s="6" t="s">
        <v>20</v>
      </c>
      <c r="Q4498" s="5" t="s">
        <v>1</v>
      </c>
      <c r="R4498" s="24" t="s">
        <v>1</v>
      </c>
      <c r="S4498" s="6" t="s">
        <v>1</v>
      </c>
      <c r="T4498" s="7" t="str">
        <f t="shared" si="140"/>
        <v>Maintenu</v>
      </c>
      <c r="U4498" s="7" t="s">
        <v>21</v>
      </c>
      <c r="V4498" s="7" t="str">
        <f t="shared" si="141"/>
        <v>Nexon</v>
      </c>
      <c r="W4498" s="7">
        <v>1</v>
      </c>
    </row>
    <row r="4499" spans="1:23" x14ac:dyDescent="0.25">
      <c r="A4499" s="1" t="s">
        <v>76</v>
      </c>
      <c r="B4499" s="2" t="s">
        <v>77</v>
      </c>
      <c r="C4499" s="1" t="s">
        <v>250</v>
      </c>
      <c r="D4499" s="2" t="s">
        <v>9038</v>
      </c>
      <c r="E4499" s="1" t="s">
        <v>9212</v>
      </c>
      <c r="F4499" s="2" t="s">
        <v>9213</v>
      </c>
      <c r="G4499" s="3" t="s">
        <v>250</v>
      </c>
      <c r="H4499" s="22" t="s">
        <v>9038</v>
      </c>
      <c r="I4499" s="2" t="s">
        <v>76</v>
      </c>
      <c r="J4499" s="3" t="s">
        <v>77</v>
      </c>
      <c r="K4499" s="1" t="s">
        <v>9214</v>
      </c>
      <c r="L4499" s="2" t="s">
        <v>9213</v>
      </c>
      <c r="M4499" s="4">
        <v>135098</v>
      </c>
      <c r="N4499" s="5">
        <v>21.477505824106576</v>
      </c>
      <c r="O4499" s="5">
        <v>21.477505824106576</v>
      </c>
      <c r="P4499" s="6" t="s">
        <v>20</v>
      </c>
      <c r="Q4499" s="5" t="s">
        <v>88</v>
      </c>
      <c r="R4499" s="24" t="s">
        <v>3</v>
      </c>
      <c r="S4499" s="5" t="s">
        <v>88</v>
      </c>
      <c r="T4499" s="7" t="str">
        <f t="shared" si="140"/>
        <v>Maintenu</v>
      </c>
      <c r="U4499" s="7" t="s">
        <v>97</v>
      </c>
      <c r="V4499" s="7" t="str">
        <f t="shared" si="141"/>
        <v>Limoges (pct)</v>
      </c>
      <c r="W4499" s="7">
        <v>0</v>
      </c>
    </row>
    <row r="4500" spans="1:23" x14ac:dyDescent="0.25">
      <c r="A4500" s="1" t="s">
        <v>76</v>
      </c>
      <c r="B4500" s="2" t="s">
        <v>77</v>
      </c>
      <c r="C4500" s="1" t="s">
        <v>250</v>
      </c>
      <c r="D4500" s="2" t="s">
        <v>9038</v>
      </c>
      <c r="E4500" s="1" t="s">
        <v>9215</v>
      </c>
      <c r="F4500" s="2" t="s">
        <v>9216</v>
      </c>
      <c r="G4500" s="3" t="s">
        <v>250</v>
      </c>
      <c r="H4500" s="22" t="s">
        <v>9038</v>
      </c>
      <c r="I4500" s="2" t="s">
        <v>76</v>
      </c>
      <c r="J4500" s="3" t="s">
        <v>77</v>
      </c>
      <c r="K4500" s="1" t="s">
        <v>9093</v>
      </c>
      <c r="L4500" s="2" t="s">
        <v>9094</v>
      </c>
      <c r="M4500" s="4">
        <v>1085.0000000000052</v>
      </c>
      <c r="N4500" s="5">
        <v>26.316061943837255</v>
      </c>
      <c r="O4500" s="5">
        <v>26.316061943837255</v>
      </c>
      <c r="P4500" s="6" t="s">
        <v>20</v>
      </c>
      <c r="Q4500" s="5" t="s">
        <v>88</v>
      </c>
      <c r="R4500" s="24" t="s">
        <v>3</v>
      </c>
      <c r="S4500" s="6" t="s">
        <v>1</v>
      </c>
      <c r="T4500" s="7" t="str">
        <f t="shared" si="140"/>
        <v>de 1. Très sous dotée passe en 3.Intermédiaire</v>
      </c>
      <c r="U4500" s="7" t="s">
        <v>21</v>
      </c>
      <c r="V4500" s="7" t="str">
        <f t="shared" si="141"/>
        <v>Châteauneuf-la-Forêt</v>
      </c>
      <c r="W4500" s="7">
        <v>0</v>
      </c>
    </row>
    <row r="4501" spans="1:23" x14ac:dyDescent="0.25">
      <c r="A4501" s="1" t="s">
        <v>76</v>
      </c>
      <c r="B4501" s="2" t="s">
        <v>77</v>
      </c>
      <c r="C4501" s="1" t="s">
        <v>250</v>
      </c>
      <c r="D4501" s="2" t="s">
        <v>9038</v>
      </c>
      <c r="E4501" s="1" t="s">
        <v>9217</v>
      </c>
      <c r="F4501" s="2" t="s">
        <v>9218</v>
      </c>
      <c r="G4501" s="3" t="s">
        <v>250</v>
      </c>
      <c r="H4501" s="22" t="s">
        <v>9038</v>
      </c>
      <c r="I4501" s="2" t="s">
        <v>76</v>
      </c>
      <c r="J4501" s="3" t="s">
        <v>77</v>
      </c>
      <c r="K4501" s="1" t="s">
        <v>9052</v>
      </c>
      <c r="L4501" s="2" t="s">
        <v>9053</v>
      </c>
      <c r="M4501" s="4">
        <v>496</v>
      </c>
      <c r="N4501" s="5">
        <v>7.7420023621918643</v>
      </c>
      <c r="O4501" s="5">
        <v>7.7420023621918643</v>
      </c>
      <c r="P4501" s="6" t="s">
        <v>20</v>
      </c>
      <c r="Q4501" s="5" t="s">
        <v>1</v>
      </c>
      <c r="R4501" s="24" t="s">
        <v>1</v>
      </c>
      <c r="S4501" s="6" t="s">
        <v>1</v>
      </c>
      <c r="T4501" s="7" t="str">
        <f t="shared" si="140"/>
        <v>Maintenu</v>
      </c>
      <c r="U4501" s="7" t="s">
        <v>21</v>
      </c>
      <c r="V4501" s="7" t="str">
        <f t="shared" si="141"/>
        <v>Le Dorat</v>
      </c>
      <c r="W4501" s="7">
        <v>1</v>
      </c>
    </row>
    <row r="4502" spans="1:23" x14ac:dyDescent="0.25">
      <c r="A4502" s="1" t="s">
        <v>76</v>
      </c>
      <c r="B4502" s="2" t="s">
        <v>77</v>
      </c>
      <c r="C4502" s="1" t="s">
        <v>250</v>
      </c>
      <c r="D4502" s="2" t="s">
        <v>9038</v>
      </c>
      <c r="E4502" s="1" t="s">
        <v>9219</v>
      </c>
      <c r="F4502" s="2" t="s">
        <v>9220</v>
      </c>
      <c r="G4502" s="3" t="s">
        <v>250</v>
      </c>
      <c r="H4502" s="22" t="s">
        <v>9038</v>
      </c>
      <c r="I4502" s="2" t="s">
        <v>76</v>
      </c>
      <c r="J4502" s="3" t="s">
        <v>77</v>
      </c>
      <c r="K4502" s="1" t="s">
        <v>9127</v>
      </c>
      <c r="L4502" s="2" t="s">
        <v>2439</v>
      </c>
      <c r="M4502" s="4">
        <v>1120</v>
      </c>
      <c r="N4502" s="5">
        <v>0</v>
      </c>
      <c r="O4502" s="5">
        <v>16.567222224345279</v>
      </c>
      <c r="P4502" s="6" t="s">
        <v>34</v>
      </c>
      <c r="Q4502" s="5" t="s">
        <v>88</v>
      </c>
      <c r="R4502" s="24" t="s">
        <v>3</v>
      </c>
      <c r="S4502" s="6" t="s">
        <v>1</v>
      </c>
      <c r="T4502" s="7" t="str">
        <f t="shared" si="140"/>
        <v>de 1. Très sous dotée passe en 3.Intermédiaire</v>
      </c>
      <c r="U4502" s="7" t="s">
        <v>97</v>
      </c>
      <c r="V4502" s="7" t="str">
        <f t="shared" si="141"/>
        <v>Eymoutiers (pct)</v>
      </c>
      <c r="W4502" s="7">
        <v>0</v>
      </c>
    </row>
    <row r="4503" spans="1:23" x14ac:dyDescent="0.25">
      <c r="A4503" s="1" t="s">
        <v>76</v>
      </c>
      <c r="B4503" s="2" t="s">
        <v>77</v>
      </c>
      <c r="C4503" s="1" t="s">
        <v>250</v>
      </c>
      <c r="D4503" s="2" t="s">
        <v>9038</v>
      </c>
      <c r="E4503" s="1" t="s">
        <v>9221</v>
      </c>
      <c r="F4503" s="2" t="s">
        <v>9222</v>
      </c>
      <c r="G4503" s="3" t="s">
        <v>250</v>
      </c>
      <c r="H4503" s="22" t="s">
        <v>9038</v>
      </c>
      <c r="I4503" s="2" t="s">
        <v>76</v>
      </c>
      <c r="J4503" s="3" t="s">
        <v>77</v>
      </c>
      <c r="K4503" s="1" t="s">
        <v>9052</v>
      </c>
      <c r="L4503" s="2" t="s">
        <v>9053</v>
      </c>
      <c r="M4503" s="4">
        <v>1790</v>
      </c>
      <c r="N4503" s="5">
        <v>7.7420023621918643</v>
      </c>
      <c r="O4503" s="5">
        <v>7.7420023621918643</v>
      </c>
      <c r="P4503" s="6" t="s">
        <v>20</v>
      </c>
      <c r="Q4503" s="5" t="s">
        <v>1</v>
      </c>
      <c r="R4503" s="24" t="s">
        <v>1</v>
      </c>
      <c r="S4503" s="6" t="s">
        <v>1</v>
      </c>
      <c r="T4503" s="7" t="str">
        <f t="shared" si="140"/>
        <v>Maintenu</v>
      </c>
      <c r="U4503" s="7" t="s">
        <v>21</v>
      </c>
      <c r="V4503" s="7" t="str">
        <f t="shared" si="141"/>
        <v>Le Dorat</v>
      </c>
      <c r="W4503" s="7">
        <v>1</v>
      </c>
    </row>
    <row r="4504" spans="1:23" x14ac:dyDescent="0.25">
      <c r="A4504" s="1" t="s">
        <v>76</v>
      </c>
      <c r="B4504" s="2" t="s">
        <v>77</v>
      </c>
      <c r="C4504" s="1" t="s">
        <v>250</v>
      </c>
      <c r="D4504" s="2" t="s">
        <v>9038</v>
      </c>
      <c r="E4504" s="1" t="s">
        <v>9223</v>
      </c>
      <c r="F4504" s="2" t="s">
        <v>9224</v>
      </c>
      <c r="G4504" s="3" t="s">
        <v>17</v>
      </c>
      <c r="H4504" s="22" t="s">
        <v>2477</v>
      </c>
      <c r="I4504" s="2" t="s">
        <v>76</v>
      </c>
      <c r="J4504" s="3" t="s">
        <v>77</v>
      </c>
      <c r="K4504" s="1" t="s">
        <v>2495</v>
      </c>
      <c r="L4504" s="2" t="s">
        <v>2496</v>
      </c>
      <c r="M4504" s="4">
        <v>305.9999999999992</v>
      </c>
      <c r="N4504" s="5">
        <v>7.8582031091744859</v>
      </c>
      <c r="O4504" s="5">
        <v>7.8582031091744859</v>
      </c>
      <c r="P4504" s="6" t="s">
        <v>20</v>
      </c>
      <c r="Q4504" s="5" t="s">
        <v>1</v>
      </c>
      <c r="R4504" s="24" t="s">
        <v>1</v>
      </c>
      <c r="S4504" s="6" t="s">
        <v>1</v>
      </c>
      <c r="T4504" s="7" t="str">
        <f t="shared" si="140"/>
        <v>Maintenu</v>
      </c>
      <c r="U4504" s="7" t="s">
        <v>21</v>
      </c>
      <c r="V4504" s="7" t="str">
        <f t="shared" si="141"/>
        <v>La Souterraine</v>
      </c>
      <c r="W4504" s="7">
        <v>1</v>
      </c>
    </row>
    <row r="4505" spans="1:23" x14ac:dyDescent="0.25">
      <c r="A4505" s="1" t="s">
        <v>76</v>
      </c>
      <c r="B4505" s="2" t="s">
        <v>77</v>
      </c>
      <c r="C4505" s="1" t="s">
        <v>250</v>
      </c>
      <c r="D4505" s="2" t="s">
        <v>9038</v>
      </c>
      <c r="E4505" s="1" t="s">
        <v>9225</v>
      </c>
      <c r="F4505" s="2" t="s">
        <v>9226</v>
      </c>
      <c r="G4505" s="3" t="s">
        <v>143</v>
      </c>
      <c r="H4505" s="22" t="s">
        <v>2992</v>
      </c>
      <c r="I4505" s="2" t="s">
        <v>76</v>
      </c>
      <c r="J4505" s="3" t="s">
        <v>77</v>
      </c>
      <c r="K4505" s="1" t="s">
        <v>2995</v>
      </c>
      <c r="L4505" s="2" t="s">
        <v>2996</v>
      </c>
      <c r="M4505" s="4">
        <v>414</v>
      </c>
      <c r="N4505" s="5">
        <v>4.0979198057424409</v>
      </c>
      <c r="O4505" s="5">
        <v>4.0979198057424409</v>
      </c>
      <c r="P4505" s="6" t="s">
        <v>20</v>
      </c>
      <c r="Q4505" s="5" t="s">
        <v>1</v>
      </c>
      <c r="R4505" s="24" t="s">
        <v>1</v>
      </c>
      <c r="S4505" s="5" t="s">
        <v>88</v>
      </c>
      <c r="T4505" s="7" t="str">
        <f t="shared" si="140"/>
        <v>de 3.Intermédiaire passe en 1. Très sous dotée</v>
      </c>
      <c r="U4505" s="7" t="s">
        <v>21</v>
      </c>
      <c r="V4505" s="7" t="str">
        <f t="shared" si="141"/>
        <v>Nontron</v>
      </c>
      <c r="W4505" s="7">
        <v>1</v>
      </c>
    </row>
    <row r="4506" spans="1:23" x14ac:dyDescent="0.25">
      <c r="A4506" s="1" t="s">
        <v>76</v>
      </c>
      <c r="B4506" s="2" t="s">
        <v>77</v>
      </c>
      <c r="C4506" s="1" t="s">
        <v>250</v>
      </c>
      <c r="D4506" s="2" t="s">
        <v>9038</v>
      </c>
      <c r="E4506" s="1" t="s">
        <v>9227</v>
      </c>
      <c r="F4506" s="2" t="s">
        <v>9228</v>
      </c>
      <c r="G4506" s="3" t="s">
        <v>143</v>
      </c>
      <c r="H4506" s="22" t="s">
        <v>2992</v>
      </c>
      <c r="I4506" s="2" t="s">
        <v>76</v>
      </c>
      <c r="J4506" s="3" t="s">
        <v>77</v>
      </c>
      <c r="K4506" s="1" t="s">
        <v>2995</v>
      </c>
      <c r="L4506" s="2" t="s">
        <v>2996</v>
      </c>
      <c r="M4506" s="4">
        <v>566.00000000000227</v>
      </c>
      <c r="N4506" s="5">
        <v>4.0979198057424409</v>
      </c>
      <c r="O4506" s="5">
        <v>4.0979198057424409</v>
      </c>
      <c r="P4506" s="6" t="s">
        <v>20</v>
      </c>
      <c r="Q4506" s="5" t="s">
        <v>1</v>
      </c>
      <c r="R4506" s="24" t="s">
        <v>1</v>
      </c>
      <c r="S4506" s="5" t="s">
        <v>88</v>
      </c>
      <c r="T4506" s="7" t="str">
        <f t="shared" si="140"/>
        <v>de 3.Intermédiaire passe en 1. Très sous dotée</v>
      </c>
      <c r="U4506" s="7" t="s">
        <v>21</v>
      </c>
      <c r="V4506" s="7" t="str">
        <f t="shared" si="141"/>
        <v>Nontron</v>
      </c>
      <c r="W4506" s="7">
        <v>1</v>
      </c>
    </row>
    <row r="4507" spans="1:23" x14ac:dyDescent="0.25">
      <c r="A4507" s="1" t="s">
        <v>76</v>
      </c>
      <c r="B4507" s="2" t="s">
        <v>77</v>
      </c>
      <c r="C4507" s="1" t="s">
        <v>250</v>
      </c>
      <c r="D4507" s="2" t="s">
        <v>9038</v>
      </c>
      <c r="E4507" s="1" t="s">
        <v>9229</v>
      </c>
      <c r="F4507" s="2" t="s">
        <v>9230</v>
      </c>
      <c r="G4507" s="3" t="s">
        <v>250</v>
      </c>
      <c r="H4507" s="22" t="s">
        <v>9038</v>
      </c>
      <c r="I4507" s="2" t="s">
        <v>76</v>
      </c>
      <c r="J4507" s="3" t="s">
        <v>77</v>
      </c>
      <c r="K4507" s="1" t="s">
        <v>9093</v>
      </c>
      <c r="L4507" s="2" t="s">
        <v>9094</v>
      </c>
      <c r="M4507" s="4">
        <v>297</v>
      </c>
      <c r="N4507" s="5">
        <v>26.316061943837255</v>
      </c>
      <c r="O4507" s="5">
        <v>26.316061943837255</v>
      </c>
      <c r="P4507" s="6" t="s">
        <v>20</v>
      </c>
      <c r="Q4507" s="5" t="s">
        <v>88</v>
      </c>
      <c r="R4507" s="24" t="s">
        <v>3</v>
      </c>
      <c r="S4507" s="6" t="s">
        <v>1</v>
      </c>
      <c r="T4507" s="7" t="str">
        <f t="shared" si="140"/>
        <v>de 1. Très sous dotée passe en 3.Intermédiaire</v>
      </c>
      <c r="U4507" s="7" t="s">
        <v>21</v>
      </c>
      <c r="V4507" s="7" t="str">
        <f t="shared" si="141"/>
        <v>Châteauneuf-la-Forêt</v>
      </c>
      <c r="W4507" s="7">
        <v>0</v>
      </c>
    </row>
    <row r="4508" spans="1:23" x14ac:dyDescent="0.25">
      <c r="A4508" s="1" t="s">
        <v>76</v>
      </c>
      <c r="B4508" s="2" t="s">
        <v>77</v>
      </c>
      <c r="C4508" s="1" t="s">
        <v>250</v>
      </c>
      <c r="D4508" s="2" t="s">
        <v>9038</v>
      </c>
      <c r="E4508" s="1" t="s">
        <v>9231</v>
      </c>
      <c r="F4508" s="2" t="s">
        <v>9232</v>
      </c>
      <c r="G4508" s="3" t="s">
        <v>250</v>
      </c>
      <c r="H4508" s="22" t="s">
        <v>9038</v>
      </c>
      <c r="I4508" s="2" t="s">
        <v>76</v>
      </c>
      <c r="J4508" s="3" t="s">
        <v>77</v>
      </c>
      <c r="K4508" s="1" t="s">
        <v>9097</v>
      </c>
      <c r="L4508" s="2" t="s">
        <v>9098</v>
      </c>
      <c r="M4508" s="4">
        <v>513</v>
      </c>
      <c r="N4508" s="5">
        <v>6.5314331001886972</v>
      </c>
      <c r="O4508" s="5">
        <v>6.5314331001886972</v>
      </c>
      <c r="P4508" s="6" t="s">
        <v>20</v>
      </c>
      <c r="Q4508" s="5" t="s">
        <v>1</v>
      </c>
      <c r="R4508" s="24" t="s">
        <v>1</v>
      </c>
      <c r="S4508" s="6" t="s">
        <v>1</v>
      </c>
      <c r="T4508" s="7" t="str">
        <f t="shared" si="140"/>
        <v>Maintenu</v>
      </c>
      <c r="U4508" s="7" t="s">
        <v>21</v>
      </c>
      <c r="V4508" s="7" t="str">
        <f t="shared" si="141"/>
        <v>Nexon</v>
      </c>
      <c r="W4508" s="7">
        <v>1</v>
      </c>
    </row>
    <row r="4509" spans="1:23" x14ac:dyDescent="0.25">
      <c r="A4509" s="1" t="s">
        <v>76</v>
      </c>
      <c r="B4509" s="2" t="s">
        <v>77</v>
      </c>
      <c r="C4509" s="1" t="s">
        <v>250</v>
      </c>
      <c r="D4509" s="2" t="s">
        <v>9038</v>
      </c>
      <c r="E4509" s="1" t="s">
        <v>9233</v>
      </c>
      <c r="F4509" s="2" t="s">
        <v>9234</v>
      </c>
      <c r="G4509" s="3" t="s">
        <v>47</v>
      </c>
      <c r="H4509" s="22" t="s">
        <v>1887</v>
      </c>
      <c r="I4509" s="2" t="s">
        <v>76</v>
      </c>
      <c r="J4509" s="3" t="s">
        <v>77</v>
      </c>
      <c r="K4509" s="1" t="s">
        <v>1922</v>
      </c>
      <c r="L4509" s="2" t="s">
        <v>1923</v>
      </c>
      <c r="M4509" s="4">
        <v>722</v>
      </c>
      <c r="N4509" s="5">
        <v>8.3386370752955479</v>
      </c>
      <c r="O4509" s="5">
        <v>8.3386370752955479</v>
      </c>
      <c r="P4509" s="6" t="s">
        <v>20</v>
      </c>
      <c r="Q4509" s="5" t="s">
        <v>1</v>
      </c>
      <c r="R4509" s="24" t="s">
        <v>1</v>
      </c>
      <c r="S4509" s="6" t="s">
        <v>1</v>
      </c>
      <c r="T4509" s="7" t="str">
        <f t="shared" si="140"/>
        <v>Maintenu</v>
      </c>
      <c r="U4509" s="7" t="s">
        <v>21</v>
      </c>
      <c r="V4509" s="7" t="str">
        <f t="shared" si="141"/>
        <v>Lubersac</v>
      </c>
      <c r="W4509" s="7">
        <v>1</v>
      </c>
    </row>
    <row r="4510" spans="1:23" x14ac:dyDescent="0.25">
      <c r="A4510" s="1" t="s">
        <v>76</v>
      </c>
      <c r="B4510" s="2" t="s">
        <v>77</v>
      </c>
      <c r="C4510" s="1" t="s">
        <v>250</v>
      </c>
      <c r="D4510" s="2" t="s">
        <v>9038</v>
      </c>
      <c r="E4510" s="1" t="s">
        <v>9235</v>
      </c>
      <c r="F4510" s="2" t="s">
        <v>9236</v>
      </c>
      <c r="G4510" s="3" t="s">
        <v>250</v>
      </c>
      <c r="H4510" s="22" t="s">
        <v>9038</v>
      </c>
      <c r="I4510" s="2" t="s">
        <v>76</v>
      </c>
      <c r="J4510" s="3" t="s">
        <v>77</v>
      </c>
      <c r="K4510" s="1" t="s">
        <v>9097</v>
      </c>
      <c r="L4510" s="2" t="s">
        <v>9098</v>
      </c>
      <c r="M4510" s="4">
        <v>832.00000000000125</v>
      </c>
      <c r="N4510" s="5">
        <v>6.5314331001886972</v>
      </c>
      <c r="O4510" s="5">
        <v>6.5314331001886972</v>
      </c>
      <c r="P4510" s="6" t="s">
        <v>20</v>
      </c>
      <c r="Q4510" s="5" t="s">
        <v>1</v>
      </c>
      <c r="R4510" s="24" t="s">
        <v>1</v>
      </c>
      <c r="S4510" s="6" t="s">
        <v>1</v>
      </c>
      <c r="T4510" s="7" t="str">
        <f t="shared" si="140"/>
        <v>Maintenu</v>
      </c>
      <c r="U4510" s="7" t="s">
        <v>21</v>
      </c>
      <c r="V4510" s="7" t="str">
        <f t="shared" si="141"/>
        <v>Nexon</v>
      </c>
      <c r="W4510" s="7">
        <v>1</v>
      </c>
    </row>
    <row r="4511" spans="1:23" x14ac:dyDescent="0.25">
      <c r="A4511" s="1" t="s">
        <v>76</v>
      </c>
      <c r="B4511" s="2" t="s">
        <v>77</v>
      </c>
      <c r="C4511" s="1" t="s">
        <v>250</v>
      </c>
      <c r="D4511" s="2" t="s">
        <v>9038</v>
      </c>
      <c r="E4511" s="1" t="s">
        <v>9237</v>
      </c>
      <c r="F4511" s="2" t="s">
        <v>9238</v>
      </c>
      <c r="G4511" s="3" t="s">
        <v>250</v>
      </c>
      <c r="H4511" s="22" t="s">
        <v>9038</v>
      </c>
      <c r="I4511" s="2" t="s">
        <v>76</v>
      </c>
      <c r="J4511" s="3" t="s">
        <v>77</v>
      </c>
      <c r="K4511" s="1" t="s">
        <v>9062</v>
      </c>
      <c r="L4511" s="2" t="s">
        <v>9063</v>
      </c>
      <c r="M4511" s="4">
        <v>803</v>
      </c>
      <c r="N4511" s="5">
        <v>9.7724717788580691</v>
      </c>
      <c r="O4511" s="5">
        <v>9.7724717788580691</v>
      </c>
      <c r="P4511" s="6" t="s">
        <v>20</v>
      </c>
      <c r="Q4511" s="5" t="s">
        <v>1</v>
      </c>
      <c r="R4511" s="24" t="s">
        <v>1</v>
      </c>
      <c r="S4511" s="6" t="s">
        <v>1</v>
      </c>
      <c r="T4511" s="7" t="str">
        <f t="shared" si="140"/>
        <v>Maintenu</v>
      </c>
      <c r="U4511" s="7" t="s">
        <v>21</v>
      </c>
      <c r="V4511" s="7" t="str">
        <f t="shared" si="141"/>
        <v>Bellac</v>
      </c>
      <c r="W4511" s="7">
        <v>1</v>
      </c>
    </row>
    <row r="4512" spans="1:23" x14ac:dyDescent="0.25">
      <c r="A4512" s="1" t="s">
        <v>76</v>
      </c>
      <c r="B4512" s="2" t="s">
        <v>77</v>
      </c>
      <c r="C4512" s="1" t="s">
        <v>250</v>
      </c>
      <c r="D4512" s="2" t="s">
        <v>9038</v>
      </c>
      <c r="E4512" s="1" t="s">
        <v>9239</v>
      </c>
      <c r="F4512" s="2" t="s">
        <v>9240</v>
      </c>
      <c r="G4512" s="3" t="s">
        <v>250</v>
      </c>
      <c r="H4512" s="22" t="s">
        <v>9038</v>
      </c>
      <c r="I4512" s="2" t="s">
        <v>76</v>
      </c>
      <c r="J4512" s="3" t="s">
        <v>77</v>
      </c>
      <c r="K4512" s="1" t="s">
        <v>2508</v>
      </c>
      <c r="L4512" s="2" t="s">
        <v>2509</v>
      </c>
      <c r="M4512" s="4">
        <v>391</v>
      </c>
      <c r="N4512" s="5">
        <v>11.879555988530662</v>
      </c>
      <c r="O4512" s="5">
        <v>11.879555988530662</v>
      </c>
      <c r="P4512" s="6" t="s">
        <v>20</v>
      </c>
      <c r="Q4512" s="5" t="s">
        <v>2</v>
      </c>
      <c r="R4512" s="24" t="s">
        <v>2</v>
      </c>
      <c r="S4512" s="6" t="s">
        <v>1</v>
      </c>
      <c r="T4512" s="7" t="str">
        <f t="shared" si="140"/>
        <v>de 1. Très sous dotée passe en 2. Sous dotée</v>
      </c>
      <c r="U4512" s="7" t="s">
        <v>21</v>
      </c>
      <c r="V4512" s="7" t="str">
        <f t="shared" si="141"/>
        <v>Saint-Léonard-de-Noblat</v>
      </c>
      <c r="W4512" s="7">
        <v>1</v>
      </c>
    </row>
    <row r="4513" spans="1:23" x14ac:dyDescent="0.25">
      <c r="A4513" s="1" t="s">
        <v>76</v>
      </c>
      <c r="B4513" s="2" t="s">
        <v>77</v>
      </c>
      <c r="C4513" s="1" t="s">
        <v>250</v>
      </c>
      <c r="D4513" s="2" t="s">
        <v>9038</v>
      </c>
      <c r="E4513" s="1" t="s">
        <v>9241</v>
      </c>
      <c r="F4513" s="2" t="s">
        <v>9242</v>
      </c>
      <c r="G4513" s="3" t="s">
        <v>250</v>
      </c>
      <c r="H4513" s="22" t="s">
        <v>9038</v>
      </c>
      <c r="I4513" s="2" t="s">
        <v>76</v>
      </c>
      <c r="J4513" s="3" t="s">
        <v>77</v>
      </c>
      <c r="K4513" s="1" t="s">
        <v>9062</v>
      </c>
      <c r="L4513" s="2" t="s">
        <v>9063</v>
      </c>
      <c r="M4513" s="4">
        <v>255</v>
      </c>
      <c r="N4513" s="5">
        <v>9.7724717788580691</v>
      </c>
      <c r="O4513" s="5">
        <v>9.7724717788580691</v>
      </c>
      <c r="P4513" s="6" t="s">
        <v>20</v>
      </c>
      <c r="Q4513" s="5" t="s">
        <v>1</v>
      </c>
      <c r="R4513" s="24" t="s">
        <v>1</v>
      </c>
      <c r="S4513" s="6" t="s">
        <v>1</v>
      </c>
      <c r="T4513" s="7" t="str">
        <f t="shared" si="140"/>
        <v>Maintenu</v>
      </c>
      <c r="U4513" s="7" t="s">
        <v>21</v>
      </c>
      <c r="V4513" s="7" t="str">
        <f t="shared" si="141"/>
        <v>Bellac</v>
      </c>
      <c r="W4513" s="7">
        <v>1</v>
      </c>
    </row>
    <row r="4514" spans="1:23" x14ac:dyDescent="0.25">
      <c r="A4514" s="1" t="s">
        <v>76</v>
      </c>
      <c r="B4514" s="2" t="s">
        <v>77</v>
      </c>
      <c r="C4514" s="1" t="s">
        <v>250</v>
      </c>
      <c r="D4514" s="2" t="s">
        <v>9038</v>
      </c>
      <c r="E4514" s="1" t="s">
        <v>9243</v>
      </c>
      <c r="F4514" s="2" t="s">
        <v>9244</v>
      </c>
      <c r="G4514" s="3" t="s">
        <v>250</v>
      </c>
      <c r="H4514" s="22" t="s">
        <v>9038</v>
      </c>
      <c r="I4514" s="2" t="s">
        <v>76</v>
      </c>
      <c r="J4514" s="3" t="s">
        <v>77</v>
      </c>
      <c r="K4514" s="1" t="s">
        <v>9062</v>
      </c>
      <c r="L4514" s="2" t="s">
        <v>9063</v>
      </c>
      <c r="M4514" s="4">
        <v>114</v>
      </c>
      <c r="N4514" s="5">
        <v>9.7724717788580691</v>
      </c>
      <c r="O4514" s="5">
        <v>9.7724717788580691</v>
      </c>
      <c r="P4514" s="6" t="s">
        <v>20</v>
      </c>
      <c r="Q4514" s="5" t="s">
        <v>1</v>
      </c>
      <c r="R4514" s="24" t="s">
        <v>1</v>
      </c>
      <c r="S4514" s="6" t="s">
        <v>1</v>
      </c>
      <c r="T4514" s="7" t="str">
        <f t="shared" si="140"/>
        <v>Maintenu</v>
      </c>
      <c r="U4514" s="7" t="s">
        <v>21</v>
      </c>
      <c r="V4514" s="7" t="str">
        <f t="shared" si="141"/>
        <v>Bellac</v>
      </c>
      <c r="W4514" s="7">
        <v>1</v>
      </c>
    </row>
    <row r="4515" spans="1:23" x14ac:dyDescent="0.25">
      <c r="A4515" s="1" t="s">
        <v>76</v>
      </c>
      <c r="B4515" s="2" t="s">
        <v>77</v>
      </c>
      <c r="C4515" s="1" t="s">
        <v>250</v>
      </c>
      <c r="D4515" s="2" t="s">
        <v>9038</v>
      </c>
      <c r="E4515" s="1" t="s">
        <v>9245</v>
      </c>
      <c r="F4515" s="2" t="s">
        <v>9246</v>
      </c>
      <c r="G4515" s="3" t="s">
        <v>250</v>
      </c>
      <c r="H4515" s="22" t="s">
        <v>9038</v>
      </c>
      <c r="I4515" s="2" t="s">
        <v>76</v>
      </c>
      <c r="J4515" s="3" t="s">
        <v>77</v>
      </c>
      <c r="K4515" s="1" t="s">
        <v>9062</v>
      </c>
      <c r="L4515" s="2" t="s">
        <v>9063</v>
      </c>
      <c r="M4515" s="4">
        <v>1570</v>
      </c>
      <c r="N4515" s="5">
        <v>9.7724717788580691</v>
      </c>
      <c r="O4515" s="5">
        <v>9.7724717788580691</v>
      </c>
      <c r="P4515" s="6" t="s">
        <v>20</v>
      </c>
      <c r="Q4515" s="5" t="s">
        <v>1</v>
      </c>
      <c r="R4515" s="24" t="s">
        <v>1</v>
      </c>
      <c r="S4515" s="6" t="s">
        <v>1</v>
      </c>
      <c r="T4515" s="7" t="str">
        <f t="shared" si="140"/>
        <v>Maintenu</v>
      </c>
      <c r="U4515" s="7" t="s">
        <v>21</v>
      </c>
      <c r="V4515" s="7" t="str">
        <f t="shared" si="141"/>
        <v>Bellac</v>
      </c>
      <c r="W4515" s="7">
        <v>1</v>
      </c>
    </row>
    <row r="4516" spans="1:23" x14ac:dyDescent="0.25">
      <c r="A4516" s="1" t="s">
        <v>76</v>
      </c>
      <c r="B4516" s="2" t="s">
        <v>77</v>
      </c>
      <c r="C4516" s="1" t="s">
        <v>250</v>
      </c>
      <c r="D4516" s="2" t="s">
        <v>9038</v>
      </c>
      <c r="E4516" s="1" t="s">
        <v>9247</v>
      </c>
      <c r="F4516" s="2" t="s">
        <v>9248</v>
      </c>
      <c r="G4516" s="3" t="s">
        <v>250</v>
      </c>
      <c r="H4516" s="22" t="s">
        <v>9038</v>
      </c>
      <c r="I4516" s="2" t="s">
        <v>76</v>
      </c>
      <c r="J4516" s="3" t="s">
        <v>77</v>
      </c>
      <c r="K4516" s="1" t="s">
        <v>2438</v>
      </c>
      <c r="L4516" s="2" t="s">
        <v>2439</v>
      </c>
      <c r="M4516" s="4">
        <v>481</v>
      </c>
      <c r="N4516" s="5">
        <v>5.2062576032575443</v>
      </c>
      <c r="O4516" s="5">
        <v>5.2062576032575443</v>
      </c>
      <c r="P4516" s="6" t="s">
        <v>20</v>
      </c>
      <c r="Q4516" s="5" t="s">
        <v>1</v>
      </c>
      <c r="R4516" s="24" t="s">
        <v>1</v>
      </c>
      <c r="S4516" s="6" t="s">
        <v>1</v>
      </c>
      <c r="T4516" s="7" t="str">
        <f t="shared" si="140"/>
        <v>Maintenu</v>
      </c>
      <c r="U4516" s="7" t="s">
        <v>21</v>
      </c>
      <c r="V4516" s="7" t="str">
        <f t="shared" si="141"/>
        <v>Eymoutiers</v>
      </c>
      <c r="W4516" s="7">
        <v>1</v>
      </c>
    </row>
    <row r="4517" spans="1:23" x14ac:dyDescent="0.25">
      <c r="A4517" s="1" t="s">
        <v>76</v>
      </c>
      <c r="B4517" s="2" t="s">
        <v>77</v>
      </c>
      <c r="C4517" s="1" t="s">
        <v>250</v>
      </c>
      <c r="D4517" s="2" t="s">
        <v>9038</v>
      </c>
      <c r="E4517" s="1" t="s">
        <v>9249</v>
      </c>
      <c r="F4517" s="2" t="s">
        <v>9250</v>
      </c>
      <c r="G4517" s="3" t="s">
        <v>250</v>
      </c>
      <c r="H4517" s="22" t="s">
        <v>9038</v>
      </c>
      <c r="I4517" s="2" t="s">
        <v>76</v>
      </c>
      <c r="J4517" s="3" t="s">
        <v>77</v>
      </c>
      <c r="K4517" s="1" t="s">
        <v>9093</v>
      </c>
      <c r="L4517" s="2" t="s">
        <v>9094</v>
      </c>
      <c r="M4517" s="4">
        <v>911</v>
      </c>
      <c r="N4517" s="5">
        <v>26.316061943837255</v>
      </c>
      <c r="O4517" s="5">
        <v>26.316061943837255</v>
      </c>
      <c r="P4517" s="6" t="s">
        <v>20</v>
      </c>
      <c r="Q4517" s="5" t="s">
        <v>88</v>
      </c>
      <c r="R4517" s="24" t="s">
        <v>3</v>
      </c>
      <c r="S4517" s="6" t="s">
        <v>1</v>
      </c>
      <c r="T4517" s="7" t="str">
        <f t="shared" si="140"/>
        <v>de 1. Très sous dotée passe en 3.Intermédiaire</v>
      </c>
      <c r="U4517" s="7" t="s">
        <v>21</v>
      </c>
      <c r="V4517" s="7" t="str">
        <f t="shared" si="141"/>
        <v>Châteauneuf-la-Forêt</v>
      </c>
      <c r="W4517" s="7">
        <v>0</v>
      </c>
    </row>
    <row r="4518" spans="1:23" x14ac:dyDescent="0.25">
      <c r="A4518" s="1" t="s">
        <v>76</v>
      </c>
      <c r="B4518" s="2" t="s">
        <v>77</v>
      </c>
      <c r="C4518" s="1" t="s">
        <v>250</v>
      </c>
      <c r="D4518" s="2" t="s">
        <v>9038</v>
      </c>
      <c r="E4518" s="1" t="s">
        <v>9097</v>
      </c>
      <c r="F4518" s="2" t="s">
        <v>9098</v>
      </c>
      <c r="G4518" s="3" t="s">
        <v>250</v>
      </c>
      <c r="H4518" s="22" t="s">
        <v>9038</v>
      </c>
      <c r="I4518" s="2" t="s">
        <v>76</v>
      </c>
      <c r="J4518" s="3" t="s">
        <v>77</v>
      </c>
      <c r="K4518" s="1" t="s">
        <v>9097</v>
      </c>
      <c r="L4518" s="2" t="s">
        <v>9098</v>
      </c>
      <c r="M4518" s="4">
        <v>2537</v>
      </c>
      <c r="N4518" s="5">
        <v>6.5314331001886972</v>
      </c>
      <c r="O4518" s="5">
        <v>6.5314331001886972</v>
      </c>
      <c r="P4518" s="6" t="s">
        <v>20</v>
      </c>
      <c r="Q4518" s="5" t="s">
        <v>1</v>
      </c>
      <c r="R4518" s="24" t="s">
        <v>1</v>
      </c>
      <c r="S4518" s="6" t="s">
        <v>1</v>
      </c>
      <c r="T4518" s="7" t="str">
        <f t="shared" si="140"/>
        <v>Maintenu</v>
      </c>
      <c r="U4518" s="7" t="s">
        <v>21</v>
      </c>
      <c r="V4518" s="7" t="str">
        <f t="shared" si="141"/>
        <v>Nexon</v>
      </c>
      <c r="W4518" s="7">
        <v>1</v>
      </c>
    </row>
    <row r="4519" spans="1:23" x14ac:dyDescent="0.25">
      <c r="A4519" s="1" t="s">
        <v>76</v>
      </c>
      <c r="B4519" s="2" t="s">
        <v>77</v>
      </c>
      <c r="C4519" s="1" t="s">
        <v>250</v>
      </c>
      <c r="D4519" s="2" t="s">
        <v>9038</v>
      </c>
      <c r="E4519" s="1" t="s">
        <v>9251</v>
      </c>
      <c r="F4519" s="2" t="s">
        <v>9252</v>
      </c>
      <c r="G4519" s="3" t="s">
        <v>250</v>
      </c>
      <c r="H4519" s="22" t="s">
        <v>9038</v>
      </c>
      <c r="I4519" s="2" t="s">
        <v>76</v>
      </c>
      <c r="J4519" s="3" t="s">
        <v>77</v>
      </c>
      <c r="K4519" s="1" t="s">
        <v>9123</v>
      </c>
      <c r="L4519" s="2" t="s">
        <v>9124</v>
      </c>
      <c r="M4519" s="4">
        <v>1640</v>
      </c>
      <c r="N4519" s="5">
        <v>16.725164536776276</v>
      </c>
      <c r="O4519" s="5">
        <v>16.725164536776276</v>
      </c>
      <c r="P4519" s="6" t="s">
        <v>20</v>
      </c>
      <c r="Q4519" s="5" t="s">
        <v>88</v>
      </c>
      <c r="R4519" s="24" t="s">
        <v>3</v>
      </c>
      <c r="S4519" s="6" t="s">
        <v>1</v>
      </c>
      <c r="T4519" s="7" t="str">
        <f t="shared" si="140"/>
        <v>de 1. Très sous dotée passe en 3.Intermédiaire</v>
      </c>
      <c r="U4519" s="7" t="s">
        <v>97</v>
      </c>
      <c r="V4519" s="7" t="str">
        <f t="shared" si="141"/>
        <v>Couzeix (pct)</v>
      </c>
      <c r="W4519" s="7">
        <v>0</v>
      </c>
    </row>
    <row r="4520" spans="1:23" x14ac:dyDescent="0.25">
      <c r="A4520" s="1" t="s">
        <v>76</v>
      </c>
      <c r="B4520" s="2" t="s">
        <v>77</v>
      </c>
      <c r="C4520" s="1" t="s">
        <v>250</v>
      </c>
      <c r="D4520" s="2" t="s">
        <v>9038</v>
      </c>
      <c r="E4520" s="1" t="s">
        <v>9253</v>
      </c>
      <c r="F4520" s="2" t="s">
        <v>9254</v>
      </c>
      <c r="G4520" s="3" t="s">
        <v>250</v>
      </c>
      <c r="H4520" s="22" t="s">
        <v>9038</v>
      </c>
      <c r="I4520" s="2" t="s">
        <v>76</v>
      </c>
      <c r="J4520" s="3" t="s">
        <v>77</v>
      </c>
      <c r="K4520" s="1" t="s">
        <v>9062</v>
      </c>
      <c r="L4520" s="2" t="s">
        <v>9063</v>
      </c>
      <c r="M4520" s="4">
        <v>510</v>
      </c>
      <c r="N4520" s="5">
        <v>9.7724717788580691</v>
      </c>
      <c r="O4520" s="5">
        <v>9.7724717788580691</v>
      </c>
      <c r="P4520" s="6" t="s">
        <v>20</v>
      </c>
      <c r="Q4520" s="5" t="s">
        <v>1</v>
      </c>
      <c r="R4520" s="24" t="s">
        <v>1</v>
      </c>
      <c r="S4520" s="6" t="s">
        <v>1</v>
      </c>
      <c r="T4520" s="7" t="str">
        <f t="shared" si="140"/>
        <v>Maintenu</v>
      </c>
      <c r="U4520" s="7" t="s">
        <v>21</v>
      </c>
      <c r="V4520" s="7" t="str">
        <f t="shared" si="141"/>
        <v>Bellac</v>
      </c>
      <c r="W4520" s="7">
        <v>1</v>
      </c>
    </row>
    <row r="4521" spans="1:23" x14ac:dyDescent="0.25">
      <c r="A4521" s="1" t="s">
        <v>76</v>
      </c>
      <c r="B4521" s="2" t="s">
        <v>77</v>
      </c>
      <c r="C4521" s="1" t="s">
        <v>250</v>
      </c>
      <c r="D4521" s="2" t="s">
        <v>9038</v>
      </c>
      <c r="E4521" s="1" t="s">
        <v>9255</v>
      </c>
      <c r="F4521" s="2" t="s">
        <v>9256</v>
      </c>
      <c r="G4521" s="3" t="s">
        <v>250</v>
      </c>
      <c r="H4521" s="22" t="s">
        <v>9038</v>
      </c>
      <c r="I4521" s="2" t="s">
        <v>76</v>
      </c>
      <c r="J4521" s="3" t="s">
        <v>77</v>
      </c>
      <c r="K4521" s="1" t="s">
        <v>9052</v>
      </c>
      <c r="L4521" s="2" t="s">
        <v>9053</v>
      </c>
      <c r="M4521" s="4">
        <v>370</v>
      </c>
      <c r="N4521" s="5">
        <v>7.7420023621918643</v>
      </c>
      <c r="O4521" s="5">
        <v>7.7420023621918643</v>
      </c>
      <c r="P4521" s="6" t="s">
        <v>20</v>
      </c>
      <c r="Q4521" s="5" t="s">
        <v>1</v>
      </c>
      <c r="R4521" s="24" t="s">
        <v>1</v>
      </c>
      <c r="S4521" s="5" t="s">
        <v>88</v>
      </c>
      <c r="T4521" s="7" t="str">
        <f t="shared" si="140"/>
        <v>de 3.Intermédiaire passe en 1. Très sous dotée</v>
      </c>
      <c r="U4521" s="7" t="s">
        <v>21</v>
      </c>
      <c r="V4521" s="7" t="str">
        <f t="shared" si="141"/>
        <v>Le Dorat</v>
      </c>
      <c r="W4521" s="7">
        <v>1</v>
      </c>
    </row>
    <row r="4522" spans="1:23" x14ac:dyDescent="0.25">
      <c r="A4522" s="1" t="s">
        <v>76</v>
      </c>
      <c r="B4522" s="2" t="s">
        <v>77</v>
      </c>
      <c r="C4522" s="1" t="s">
        <v>250</v>
      </c>
      <c r="D4522" s="2" t="s">
        <v>9038</v>
      </c>
      <c r="E4522" s="1" t="s">
        <v>9257</v>
      </c>
      <c r="F4522" s="2" t="s">
        <v>9258</v>
      </c>
      <c r="G4522" s="3" t="s">
        <v>250</v>
      </c>
      <c r="H4522" s="22" t="s">
        <v>9038</v>
      </c>
      <c r="I4522" s="2" t="s">
        <v>76</v>
      </c>
      <c r="J4522" s="3" t="s">
        <v>77</v>
      </c>
      <c r="K4522" s="1" t="s">
        <v>251</v>
      </c>
      <c r="L4522" s="2" t="s">
        <v>252</v>
      </c>
      <c r="M4522" s="4">
        <v>2424</v>
      </c>
      <c r="N4522" s="5">
        <v>22.491432851353714</v>
      </c>
      <c r="O4522" s="5">
        <v>22.491432851353714</v>
      </c>
      <c r="P4522" s="6" t="s">
        <v>20</v>
      </c>
      <c r="Q4522" s="5" t="s">
        <v>88</v>
      </c>
      <c r="R4522" s="24" t="s">
        <v>3</v>
      </c>
      <c r="S4522" s="6" t="s">
        <v>1</v>
      </c>
      <c r="T4522" s="7" t="str">
        <f t="shared" si="140"/>
        <v>de 1. Très sous dotée passe en 3.Intermédiaire</v>
      </c>
      <c r="U4522" s="7" t="s">
        <v>21</v>
      </c>
      <c r="V4522" s="7" t="str">
        <f t="shared" si="141"/>
        <v>Saint-Junien</v>
      </c>
      <c r="W4522" s="7">
        <v>0</v>
      </c>
    </row>
    <row r="4523" spans="1:23" x14ac:dyDescent="0.25">
      <c r="A4523" s="1" t="s">
        <v>76</v>
      </c>
      <c r="B4523" s="2" t="s">
        <v>77</v>
      </c>
      <c r="C4523" s="1" t="s">
        <v>250</v>
      </c>
      <c r="D4523" s="2" t="s">
        <v>9038</v>
      </c>
      <c r="E4523" s="1" t="s">
        <v>9259</v>
      </c>
      <c r="F4523" s="2" t="s">
        <v>9260</v>
      </c>
      <c r="G4523" s="3" t="s">
        <v>250</v>
      </c>
      <c r="H4523" s="22" t="s">
        <v>9038</v>
      </c>
      <c r="I4523" s="2" t="s">
        <v>76</v>
      </c>
      <c r="J4523" s="3" t="s">
        <v>77</v>
      </c>
      <c r="K4523" s="1" t="s">
        <v>879</v>
      </c>
      <c r="L4523" s="2" t="s">
        <v>880</v>
      </c>
      <c r="M4523" s="4">
        <v>1540</v>
      </c>
      <c r="N4523" s="5">
        <v>0</v>
      </c>
      <c r="O4523" s="5">
        <v>7.0093555133960681</v>
      </c>
      <c r="P4523" s="6" t="s">
        <v>34</v>
      </c>
      <c r="Q4523" s="5" t="s">
        <v>1</v>
      </c>
      <c r="R4523" s="24" t="s">
        <v>1</v>
      </c>
      <c r="S4523" s="6" t="s">
        <v>1</v>
      </c>
      <c r="T4523" s="7" t="str">
        <f t="shared" si="140"/>
        <v>Maintenu</v>
      </c>
      <c r="U4523" s="7" t="s">
        <v>21</v>
      </c>
      <c r="V4523" s="7" t="str">
        <f t="shared" si="141"/>
        <v>Rochechouart</v>
      </c>
      <c r="W4523" s="7">
        <v>1</v>
      </c>
    </row>
    <row r="4524" spans="1:23" x14ac:dyDescent="0.25">
      <c r="A4524" s="1" t="s">
        <v>76</v>
      </c>
      <c r="B4524" s="2" t="s">
        <v>77</v>
      </c>
      <c r="C4524" s="1" t="s">
        <v>250</v>
      </c>
      <c r="D4524" s="2" t="s">
        <v>9038</v>
      </c>
      <c r="E4524" s="1" t="s">
        <v>9261</v>
      </c>
      <c r="F4524" s="2" t="s">
        <v>9262</v>
      </c>
      <c r="G4524" s="3" t="s">
        <v>250</v>
      </c>
      <c r="H4524" s="22" t="s">
        <v>9038</v>
      </c>
      <c r="I4524" s="2" t="s">
        <v>76</v>
      </c>
      <c r="J4524" s="3" t="s">
        <v>77</v>
      </c>
      <c r="K4524" s="1" t="s">
        <v>3293</v>
      </c>
      <c r="L4524" s="2" t="s">
        <v>3294</v>
      </c>
      <c r="M4524" s="4">
        <v>603.00000000000125</v>
      </c>
      <c r="N4524" s="5">
        <v>0</v>
      </c>
      <c r="O4524" s="5">
        <v>12.339803111446534</v>
      </c>
      <c r="P4524" s="6" t="s">
        <v>34</v>
      </c>
      <c r="Q4524" s="5" t="s">
        <v>88</v>
      </c>
      <c r="R4524" s="24" t="s">
        <v>3</v>
      </c>
      <c r="S4524" s="6" t="s">
        <v>1</v>
      </c>
      <c r="T4524" s="7" t="str">
        <f t="shared" si="140"/>
        <v>de 1. Très sous dotée passe en 3.Intermédiaire</v>
      </c>
      <c r="U4524" s="7" t="s">
        <v>21</v>
      </c>
      <c r="V4524" s="7" t="str">
        <f t="shared" si="141"/>
        <v>Châlus</v>
      </c>
      <c r="W4524" s="7">
        <v>0</v>
      </c>
    </row>
    <row r="4525" spans="1:23" x14ac:dyDescent="0.25">
      <c r="A4525" s="1" t="s">
        <v>76</v>
      </c>
      <c r="B4525" s="2" t="s">
        <v>77</v>
      </c>
      <c r="C4525" s="1" t="s">
        <v>250</v>
      </c>
      <c r="D4525" s="2" t="s">
        <v>9038</v>
      </c>
      <c r="E4525" s="1" t="s">
        <v>9263</v>
      </c>
      <c r="F4525" s="2" t="s">
        <v>9264</v>
      </c>
      <c r="G4525" s="3" t="s">
        <v>250</v>
      </c>
      <c r="H4525" s="22" t="s">
        <v>9038</v>
      </c>
      <c r="I4525" s="2" t="s">
        <v>76</v>
      </c>
      <c r="J4525" s="3" t="s">
        <v>77</v>
      </c>
      <c r="K4525" s="1" t="s">
        <v>9265</v>
      </c>
      <c r="L4525" s="2" t="s">
        <v>9266</v>
      </c>
      <c r="M4525" s="4">
        <v>6061</v>
      </c>
      <c r="N4525" s="5">
        <v>0</v>
      </c>
      <c r="O4525" s="5">
        <v>9.4821496827931586</v>
      </c>
      <c r="P4525" s="6" t="s">
        <v>34</v>
      </c>
      <c r="Q4525" s="5" t="s">
        <v>1</v>
      </c>
      <c r="R4525" s="24" t="s">
        <v>1</v>
      </c>
      <c r="S4525" s="6" t="s">
        <v>1</v>
      </c>
      <c r="T4525" s="7" t="str">
        <f t="shared" si="140"/>
        <v>Maintenu</v>
      </c>
      <c r="U4525" s="7" t="s">
        <v>97</v>
      </c>
      <c r="V4525" s="7" t="str">
        <f t="shared" si="141"/>
        <v>Limoges-5 (pct)</v>
      </c>
      <c r="W4525" s="7">
        <v>1</v>
      </c>
    </row>
    <row r="4526" spans="1:23" x14ac:dyDescent="0.25">
      <c r="A4526" s="1" t="s">
        <v>76</v>
      </c>
      <c r="B4526" s="2" t="s">
        <v>77</v>
      </c>
      <c r="C4526" s="1" t="s">
        <v>250</v>
      </c>
      <c r="D4526" s="2" t="s">
        <v>9038</v>
      </c>
      <c r="E4526" s="1" t="s">
        <v>9267</v>
      </c>
      <c r="F4526" s="2" t="s">
        <v>9171</v>
      </c>
      <c r="G4526" s="3" t="s">
        <v>250</v>
      </c>
      <c r="H4526" s="22" t="s">
        <v>9038</v>
      </c>
      <c r="I4526" s="2" t="s">
        <v>76</v>
      </c>
      <c r="J4526" s="3" t="s">
        <v>77</v>
      </c>
      <c r="K4526" s="1" t="s">
        <v>9170</v>
      </c>
      <c r="L4526" s="2" t="s">
        <v>9171</v>
      </c>
      <c r="M4526" s="4">
        <v>10560</v>
      </c>
      <c r="N4526" s="5">
        <v>4.3423158759316625</v>
      </c>
      <c r="O4526" s="5">
        <v>4.3423158759316625</v>
      </c>
      <c r="P4526" s="6" t="s">
        <v>20</v>
      </c>
      <c r="Q4526" s="5" t="s">
        <v>1</v>
      </c>
      <c r="R4526" s="24" t="s">
        <v>1</v>
      </c>
      <c r="S4526" s="6" t="s">
        <v>1</v>
      </c>
      <c r="T4526" s="7" t="str">
        <f t="shared" si="140"/>
        <v>Maintenu</v>
      </c>
      <c r="U4526" s="7" t="s">
        <v>97</v>
      </c>
      <c r="V4526" s="7" t="str">
        <f t="shared" si="141"/>
        <v>Panazol (pct)</v>
      </c>
      <c r="W4526" s="7">
        <v>1</v>
      </c>
    </row>
    <row r="4527" spans="1:23" x14ac:dyDescent="0.25">
      <c r="A4527" s="1" t="s">
        <v>76</v>
      </c>
      <c r="B4527" s="2" t="s">
        <v>77</v>
      </c>
      <c r="C4527" s="1" t="s">
        <v>250</v>
      </c>
      <c r="D4527" s="2" t="s">
        <v>9038</v>
      </c>
      <c r="E4527" s="1" t="s">
        <v>9268</v>
      </c>
      <c r="F4527" s="2" t="s">
        <v>9269</v>
      </c>
      <c r="G4527" s="3" t="s">
        <v>143</v>
      </c>
      <c r="H4527" s="22" t="s">
        <v>2992</v>
      </c>
      <c r="I4527" s="2" t="s">
        <v>76</v>
      </c>
      <c r="J4527" s="3" t="s">
        <v>77</v>
      </c>
      <c r="K4527" s="1" t="s">
        <v>2995</v>
      </c>
      <c r="L4527" s="2" t="s">
        <v>2996</v>
      </c>
      <c r="M4527" s="4">
        <v>184</v>
      </c>
      <c r="N4527" s="5">
        <v>4.0979198057424409</v>
      </c>
      <c r="O4527" s="5">
        <v>4.0979198057424409</v>
      </c>
      <c r="P4527" s="6" t="s">
        <v>20</v>
      </c>
      <c r="Q4527" s="5" t="s">
        <v>1</v>
      </c>
      <c r="R4527" s="24" t="s">
        <v>1</v>
      </c>
      <c r="S4527" s="5" t="s">
        <v>88</v>
      </c>
      <c r="T4527" s="7" t="str">
        <f t="shared" si="140"/>
        <v>de 3.Intermédiaire passe en 1. Très sous dotée</v>
      </c>
      <c r="U4527" s="7" t="s">
        <v>21</v>
      </c>
      <c r="V4527" s="7" t="str">
        <f t="shared" si="141"/>
        <v>Nontron</v>
      </c>
      <c r="W4527" s="7">
        <v>1</v>
      </c>
    </row>
    <row r="4528" spans="1:23" x14ac:dyDescent="0.25">
      <c r="A4528" s="1" t="s">
        <v>76</v>
      </c>
      <c r="B4528" s="2" t="s">
        <v>77</v>
      </c>
      <c r="C4528" s="1" t="s">
        <v>250</v>
      </c>
      <c r="D4528" s="2" t="s">
        <v>9038</v>
      </c>
      <c r="E4528" s="1" t="s">
        <v>9270</v>
      </c>
      <c r="F4528" s="2" t="s">
        <v>9271</v>
      </c>
      <c r="G4528" s="3" t="s">
        <v>250</v>
      </c>
      <c r="H4528" s="22" t="s">
        <v>9038</v>
      </c>
      <c r="I4528" s="2" t="s">
        <v>76</v>
      </c>
      <c r="J4528" s="3" t="s">
        <v>77</v>
      </c>
      <c r="K4528" s="1" t="s">
        <v>9062</v>
      </c>
      <c r="L4528" s="2" t="s">
        <v>9063</v>
      </c>
      <c r="M4528" s="4">
        <v>1117</v>
      </c>
      <c r="N4528" s="5">
        <v>9.7724717788580691</v>
      </c>
      <c r="O4528" s="5">
        <v>9.7724717788580691</v>
      </c>
      <c r="P4528" s="6" t="s">
        <v>20</v>
      </c>
      <c r="Q4528" s="5" t="s">
        <v>1</v>
      </c>
      <c r="R4528" s="24" t="s">
        <v>1</v>
      </c>
      <c r="S4528" s="6" t="s">
        <v>1</v>
      </c>
      <c r="T4528" s="7" t="str">
        <f t="shared" si="140"/>
        <v>Maintenu</v>
      </c>
      <c r="U4528" s="7" t="s">
        <v>21</v>
      </c>
      <c r="V4528" s="7" t="str">
        <f t="shared" si="141"/>
        <v>Bellac</v>
      </c>
      <c r="W4528" s="7">
        <v>1</v>
      </c>
    </row>
    <row r="4529" spans="1:23" x14ac:dyDescent="0.25">
      <c r="A4529" s="1" t="s">
        <v>76</v>
      </c>
      <c r="B4529" s="2" t="s">
        <v>77</v>
      </c>
      <c r="C4529" s="1" t="s">
        <v>250</v>
      </c>
      <c r="D4529" s="2" t="s">
        <v>9038</v>
      </c>
      <c r="E4529" s="1" t="s">
        <v>9272</v>
      </c>
      <c r="F4529" s="2" t="s">
        <v>9273</v>
      </c>
      <c r="G4529" s="3" t="s">
        <v>250</v>
      </c>
      <c r="H4529" s="22" t="s">
        <v>9038</v>
      </c>
      <c r="I4529" s="2" t="s">
        <v>76</v>
      </c>
      <c r="J4529" s="3" t="s">
        <v>77</v>
      </c>
      <c r="K4529" s="1" t="s">
        <v>2438</v>
      </c>
      <c r="L4529" s="2" t="s">
        <v>2439</v>
      </c>
      <c r="M4529" s="4">
        <v>926</v>
      </c>
      <c r="N4529" s="5">
        <v>5.2062576032575443</v>
      </c>
      <c r="O4529" s="5">
        <v>5.2062576032575443</v>
      </c>
      <c r="P4529" s="6" t="s">
        <v>20</v>
      </c>
      <c r="Q4529" s="5" t="s">
        <v>1</v>
      </c>
      <c r="R4529" s="24" t="s">
        <v>1</v>
      </c>
      <c r="S4529" s="6" t="s">
        <v>1</v>
      </c>
      <c r="T4529" s="7" t="str">
        <f t="shared" si="140"/>
        <v>Maintenu</v>
      </c>
      <c r="U4529" s="7" t="s">
        <v>21</v>
      </c>
      <c r="V4529" s="7" t="str">
        <f t="shared" si="141"/>
        <v>Eymoutiers</v>
      </c>
      <c r="W4529" s="7">
        <v>1</v>
      </c>
    </row>
    <row r="4530" spans="1:23" x14ac:dyDescent="0.25">
      <c r="A4530" s="1" t="s">
        <v>76</v>
      </c>
      <c r="B4530" s="2" t="s">
        <v>77</v>
      </c>
      <c r="C4530" s="1" t="s">
        <v>250</v>
      </c>
      <c r="D4530" s="2" t="s">
        <v>9038</v>
      </c>
      <c r="E4530" s="1" t="s">
        <v>9274</v>
      </c>
      <c r="F4530" s="2" t="s">
        <v>9275</v>
      </c>
      <c r="G4530" s="3" t="s">
        <v>250</v>
      </c>
      <c r="H4530" s="22" t="s">
        <v>9038</v>
      </c>
      <c r="I4530" s="2" t="s">
        <v>76</v>
      </c>
      <c r="J4530" s="3" t="s">
        <v>77</v>
      </c>
      <c r="K4530" s="1" t="s">
        <v>9123</v>
      </c>
      <c r="L4530" s="2" t="s">
        <v>9124</v>
      </c>
      <c r="M4530" s="4">
        <v>1244</v>
      </c>
      <c r="N4530" s="5">
        <v>16.725164536776276</v>
      </c>
      <c r="O4530" s="5">
        <v>16.725164536776276</v>
      </c>
      <c r="P4530" s="6" t="s">
        <v>20</v>
      </c>
      <c r="Q4530" s="5" t="s">
        <v>88</v>
      </c>
      <c r="R4530" s="24" t="s">
        <v>3</v>
      </c>
      <c r="S4530" s="6" t="s">
        <v>1</v>
      </c>
      <c r="T4530" s="7" t="str">
        <f t="shared" si="140"/>
        <v>de 1. Très sous dotée passe en 3.Intermédiaire</v>
      </c>
      <c r="U4530" s="7" t="s">
        <v>97</v>
      </c>
      <c r="V4530" s="7" t="str">
        <f t="shared" si="141"/>
        <v>Couzeix (pct)</v>
      </c>
      <c r="W4530" s="7">
        <v>0</v>
      </c>
    </row>
    <row r="4531" spans="1:23" x14ac:dyDescent="0.25">
      <c r="A4531" s="1" t="s">
        <v>76</v>
      </c>
      <c r="B4531" s="2" t="s">
        <v>77</v>
      </c>
      <c r="C4531" s="1" t="s">
        <v>250</v>
      </c>
      <c r="D4531" s="2" t="s">
        <v>9038</v>
      </c>
      <c r="E4531" s="1" t="s">
        <v>9276</v>
      </c>
      <c r="F4531" s="2" t="s">
        <v>9277</v>
      </c>
      <c r="G4531" s="3" t="s">
        <v>250</v>
      </c>
      <c r="H4531" s="22" t="s">
        <v>9038</v>
      </c>
      <c r="I4531" s="2" t="s">
        <v>76</v>
      </c>
      <c r="J4531" s="3" t="s">
        <v>77</v>
      </c>
      <c r="K4531" s="1" t="s">
        <v>9079</v>
      </c>
      <c r="L4531" s="2" t="s">
        <v>9080</v>
      </c>
      <c r="M4531" s="4">
        <v>1163</v>
      </c>
      <c r="N4531" s="5">
        <v>7.7854222003209568</v>
      </c>
      <c r="O4531" s="5">
        <v>7.7854222003209568</v>
      </c>
      <c r="P4531" s="6" t="s">
        <v>20</v>
      </c>
      <c r="Q4531" s="5" t="s">
        <v>1</v>
      </c>
      <c r="R4531" s="24" t="s">
        <v>1</v>
      </c>
      <c r="S4531" s="6" t="s">
        <v>1</v>
      </c>
      <c r="T4531" s="7" t="str">
        <f t="shared" si="140"/>
        <v>Maintenu</v>
      </c>
      <c r="U4531" s="7" t="s">
        <v>97</v>
      </c>
      <c r="V4531" s="7" t="str">
        <f t="shared" si="141"/>
        <v>Condat-sur-Vienne (pct)</v>
      </c>
      <c r="W4531" s="7">
        <v>1</v>
      </c>
    </row>
    <row r="4532" spans="1:23" x14ac:dyDescent="0.25">
      <c r="A4532" s="1" t="s">
        <v>76</v>
      </c>
      <c r="B4532" s="2" t="s">
        <v>77</v>
      </c>
      <c r="C4532" s="1" t="s">
        <v>250</v>
      </c>
      <c r="D4532" s="2" t="s">
        <v>9038</v>
      </c>
      <c r="E4532" s="1" t="s">
        <v>9278</v>
      </c>
      <c r="F4532" s="2" t="s">
        <v>9279</v>
      </c>
      <c r="G4532" s="3" t="s">
        <v>47</v>
      </c>
      <c r="H4532" s="22" t="s">
        <v>1887</v>
      </c>
      <c r="I4532" s="2" t="s">
        <v>76</v>
      </c>
      <c r="J4532" s="3" t="s">
        <v>77</v>
      </c>
      <c r="K4532" s="1" t="s">
        <v>1986</v>
      </c>
      <c r="L4532" s="2" t="s">
        <v>1987</v>
      </c>
      <c r="M4532" s="4">
        <v>538</v>
      </c>
      <c r="N4532" s="5">
        <v>18.441911351940465</v>
      </c>
      <c r="O4532" s="5">
        <v>18.441911351940465</v>
      </c>
      <c r="P4532" s="6" t="s">
        <v>20</v>
      </c>
      <c r="Q4532" s="5" t="s">
        <v>88</v>
      </c>
      <c r="R4532" s="24" t="s">
        <v>3</v>
      </c>
      <c r="S4532" s="6" t="s">
        <v>1</v>
      </c>
      <c r="T4532" s="7" t="str">
        <f t="shared" si="140"/>
        <v>de 1. Très sous dotée passe en 3.Intermédiaire</v>
      </c>
      <c r="U4532" s="7" t="s">
        <v>21</v>
      </c>
      <c r="V4532" s="7" t="str">
        <f t="shared" si="141"/>
        <v>Uzerche</v>
      </c>
      <c r="W4532" s="7">
        <v>0</v>
      </c>
    </row>
    <row r="4533" spans="1:23" x14ac:dyDescent="0.25">
      <c r="A4533" s="1" t="s">
        <v>76</v>
      </c>
      <c r="B4533" s="2" t="s">
        <v>77</v>
      </c>
      <c r="C4533" s="1" t="s">
        <v>250</v>
      </c>
      <c r="D4533" s="2" t="s">
        <v>9038</v>
      </c>
      <c r="E4533" s="1" t="s">
        <v>9280</v>
      </c>
      <c r="F4533" s="2" t="s">
        <v>9281</v>
      </c>
      <c r="G4533" s="3" t="s">
        <v>250</v>
      </c>
      <c r="H4533" s="22" t="s">
        <v>9038</v>
      </c>
      <c r="I4533" s="2" t="s">
        <v>76</v>
      </c>
      <c r="J4533" s="3" t="s">
        <v>77</v>
      </c>
      <c r="K4533" s="1" t="s">
        <v>9056</v>
      </c>
      <c r="L4533" s="2" t="s">
        <v>9057</v>
      </c>
      <c r="M4533" s="4">
        <v>521.99999999999829</v>
      </c>
      <c r="N4533" s="5">
        <v>0</v>
      </c>
      <c r="O4533" s="5">
        <v>25.77970944654373</v>
      </c>
      <c r="P4533" s="6" t="s">
        <v>34</v>
      </c>
      <c r="Q4533" s="5" t="s">
        <v>88</v>
      </c>
      <c r="R4533" s="24" t="s">
        <v>3</v>
      </c>
      <c r="S4533" s="6" t="s">
        <v>1</v>
      </c>
      <c r="T4533" s="7" t="str">
        <f t="shared" si="140"/>
        <v>de 1. Très sous dotée passe en 3.Intermédiaire</v>
      </c>
      <c r="U4533" s="7" t="s">
        <v>21</v>
      </c>
      <c r="V4533" s="7" t="str">
        <f t="shared" si="141"/>
        <v>Châteauponsac</v>
      </c>
      <c r="W4533" s="7">
        <v>0</v>
      </c>
    </row>
    <row r="4534" spans="1:23" x14ac:dyDescent="0.25">
      <c r="A4534" s="1" t="s">
        <v>76</v>
      </c>
      <c r="B4534" s="2" t="s">
        <v>77</v>
      </c>
      <c r="C4534" s="1" t="s">
        <v>250</v>
      </c>
      <c r="D4534" s="2" t="s">
        <v>9038</v>
      </c>
      <c r="E4534" s="1" t="s">
        <v>9282</v>
      </c>
      <c r="F4534" s="2" t="s">
        <v>9283</v>
      </c>
      <c r="G4534" s="3" t="s">
        <v>250</v>
      </c>
      <c r="H4534" s="22" t="s">
        <v>9038</v>
      </c>
      <c r="I4534" s="2" t="s">
        <v>76</v>
      </c>
      <c r="J4534" s="3" t="s">
        <v>77</v>
      </c>
      <c r="K4534" s="1" t="s">
        <v>9067</v>
      </c>
      <c r="L4534" s="2" t="s">
        <v>9068</v>
      </c>
      <c r="M4534" s="4">
        <v>1189</v>
      </c>
      <c r="N4534" s="5">
        <v>14.645622777392992</v>
      </c>
      <c r="O4534" s="5">
        <v>14.645622777392992</v>
      </c>
      <c r="P4534" s="6" t="s">
        <v>20</v>
      </c>
      <c r="Q4534" s="5" t="s">
        <v>2</v>
      </c>
      <c r="R4534" s="24" t="s">
        <v>2</v>
      </c>
      <c r="S4534" s="5" t="s">
        <v>88</v>
      </c>
      <c r="T4534" s="7" t="str">
        <f t="shared" si="140"/>
        <v>de 3.Intermédiaire passe en 2. Sous dotée</v>
      </c>
      <c r="U4534" s="7" t="s">
        <v>21</v>
      </c>
      <c r="V4534" s="7" t="str">
        <f t="shared" si="141"/>
        <v>Bessines-sur-Gartempe</v>
      </c>
      <c r="W4534" s="7">
        <v>0</v>
      </c>
    </row>
    <row r="4535" spans="1:23" x14ac:dyDescent="0.25">
      <c r="A4535" s="1" t="s">
        <v>76</v>
      </c>
      <c r="B4535" s="2" t="s">
        <v>77</v>
      </c>
      <c r="C4535" s="1" t="s">
        <v>250</v>
      </c>
      <c r="D4535" s="2" t="s">
        <v>9038</v>
      </c>
      <c r="E4535" s="1" t="s">
        <v>9284</v>
      </c>
      <c r="F4535" s="2" t="s">
        <v>9285</v>
      </c>
      <c r="G4535" s="3" t="s">
        <v>250</v>
      </c>
      <c r="H4535" s="22" t="s">
        <v>9038</v>
      </c>
      <c r="I4535" s="2" t="s">
        <v>76</v>
      </c>
      <c r="J4535" s="3" t="s">
        <v>77</v>
      </c>
      <c r="K4535" s="1" t="s">
        <v>2438</v>
      </c>
      <c r="L4535" s="2" t="s">
        <v>2439</v>
      </c>
      <c r="M4535" s="4">
        <v>142</v>
      </c>
      <c r="N4535" s="5">
        <v>5.2062576032575443</v>
      </c>
      <c r="O4535" s="5">
        <v>5.2062576032575443</v>
      </c>
      <c r="P4535" s="6" t="s">
        <v>20</v>
      </c>
      <c r="Q4535" s="5" t="s">
        <v>1</v>
      </c>
      <c r="R4535" s="24" t="s">
        <v>1</v>
      </c>
      <c r="S4535" s="6" t="s">
        <v>1</v>
      </c>
      <c r="T4535" s="7" t="str">
        <f t="shared" si="140"/>
        <v>Maintenu</v>
      </c>
      <c r="U4535" s="7" t="s">
        <v>21</v>
      </c>
      <c r="V4535" s="7" t="str">
        <f t="shared" si="141"/>
        <v>Eymoutiers</v>
      </c>
      <c r="W4535" s="7">
        <v>1</v>
      </c>
    </row>
    <row r="4536" spans="1:23" x14ac:dyDescent="0.25">
      <c r="A4536" s="1" t="s">
        <v>76</v>
      </c>
      <c r="B4536" s="2" t="s">
        <v>77</v>
      </c>
      <c r="C4536" s="1" t="s">
        <v>250</v>
      </c>
      <c r="D4536" s="2" t="s">
        <v>9038</v>
      </c>
      <c r="E4536" s="1" t="s">
        <v>9286</v>
      </c>
      <c r="F4536" s="2" t="s">
        <v>9287</v>
      </c>
      <c r="G4536" s="3" t="s">
        <v>250</v>
      </c>
      <c r="H4536" s="22" t="s">
        <v>9038</v>
      </c>
      <c r="I4536" s="2" t="s">
        <v>76</v>
      </c>
      <c r="J4536" s="3" t="s">
        <v>77</v>
      </c>
      <c r="K4536" s="1" t="s">
        <v>9097</v>
      </c>
      <c r="L4536" s="2" t="s">
        <v>9098</v>
      </c>
      <c r="M4536" s="4">
        <v>374.99999999999869</v>
      </c>
      <c r="N4536" s="5">
        <v>6.5314331001886972</v>
      </c>
      <c r="O4536" s="5">
        <v>6.5314331001886972</v>
      </c>
      <c r="P4536" s="6" t="s">
        <v>20</v>
      </c>
      <c r="Q4536" s="5" t="s">
        <v>1</v>
      </c>
      <c r="R4536" s="24" t="s">
        <v>1</v>
      </c>
      <c r="S4536" s="6" t="s">
        <v>1</v>
      </c>
      <c r="T4536" s="7" t="str">
        <f t="shared" si="140"/>
        <v>Maintenu</v>
      </c>
      <c r="U4536" s="7" t="s">
        <v>21</v>
      </c>
      <c r="V4536" s="7" t="str">
        <f t="shared" si="141"/>
        <v>Nexon</v>
      </c>
      <c r="W4536" s="7">
        <v>1</v>
      </c>
    </row>
    <row r="4537" spans="1:23" x14ac:dyDescent="0.25">
      <c r="A4537" s="1" t="s">
        <v>76</v>
      </c>
      <c r="B4537" s="2" t="s">
        <v>77</v>
      </c>
      <c r="C4537" s="1" t="s">
        <v>250</v>
      </c>
      <c r="D4537" s="2" t="s">
        <v>9038</v>
      </c>
      <c r="E4537" s="1" t="s">
        <v>9288</v>
      </c>
      <c r="F4537" s="2" t="s">
        <v>9289</v>
      </c>
      <c r="G4537" s="3" t="s">
        <v>250</v>
      </c>
      <c r="H4537" s="22" t="s">
        <v>9038</v>
      </c>
      <c r="I4537" s="2" t="s">
        <v>76</v>
      </c>
      <c r="J4537" s="3" t="s">
        <v>77</v>
      </c>
      <c r="K4537" s="1" t="s">
        <v>9265</v>
      </c>
      <c r="L4537" s="2" t="s">
        <v>9266</v>
      </c>
      <c r="M4537" s="4">
        <v>4494.0000000000073</v>
      </c>
      <c r="N4537" s="5">
        <v>0</v>
      </c>
      <c r="O4537" s="5">
        <v>9.4821496827931586</v>
      </c>
      <c r="P4537" s="6" t="s">
        <v>34</v>
      </c>
      <c r="Q4537" s="5" t="s">
        <v>1</v>
      </c>
      <c r="R4537" s="24" t="s">
        <v>1</v>
      </c>
      <c r="S4537" s="6" t="s">
        <v>1</v>
      </c>
      <c r="T4537" s="7" t="str">
        <f t="shared" si="140"/>
        <v>Maintenu</v>
      </c>
      <c r="U4537" s="7" t="s">
        <v>97</v>
      </c>
      <c r="V4537" s="7" t="str">
        <f t="shared" si="141"/>
        <v>Limoges-5 (pct)</v>
      </c>
      <c r="W4537" s="7">
        <v>1</v>
      </c>
    </row>
    <row r="4538" spans="1:23" x14ac:dyDescent="0.25">
      <c r="A4538" s="1" t="s">
        <v>76</v>
      </c>
      <c r="B4538" s="2" t="s">
        <v>77</v>
      </c>
      <c r="C4538" s="1" t="s">
        <v>250</v>
      </c>
      <c r="D4538" s="2" t="s">
        <v>9038</v>
      </c>
      <c r="E4538" s="1" t="s">
        <v>879</v>
      </c>
      <c r="F4538" s="2" t="s">
        <v>880</v>
      </c>
      <c r="G4538" s="3" t="s">
        <v>250</v>
      </c>
      <c r="H4538" s="22" t="s">
        <v>9038</v>
      </c>
      <c r="I4538" s="2" t="s">
        <v>76</v>
      </c>
      <c r="J4538" s="3" t="s">
        <v>77</v>
      </c>
      <c r="K4538" s="1" t="s">
        <v>879</v>
      </c>
      <c r="L4538" s="2" t="s">
        <v>880</v>
      </c>
      <c r="M4538" s="4">
        <v>3806.9999999999918</v>
      </c>
      <c r="N4538" s="5">
        <v>0</v>
      </c>
      <c r="O4538" s="5">
        <v>7.0093555133960681</v>
      </c>
      <c r="P4538" s="6" t="s">
        <v>34</v>
      </c>
      <c r="Q4538" s="5" t="s">
        <v>1</v>
      </c>
      <c r="R4538" s="24" t="s">
        <v>1</v>
      </c>
      <c r="S4538" s="6" t="s">
        <v>1</v>
      </c>
      <c r="T4538" s="7" t="str">
        <f t="shared" si="140"/>
        <v>Maintenu</v>
      </c>
      <c r="U4538" s="7" t="s">
        <v>21</v>
      </c>
      <c r="V4538" s="7" t="str">
        <f t="shared" si="141"/>
        <v>Rochechouart</v>
      </c>
      <c r="W4538" s="7">
        <v>1</v>
      </c>
    </row>
    <row r="4539" spans="1:23" x14ac:dyDescent="0.25">
      <c r="A4539" s="1" t="s">
        <v>76</v>
      </c>
      <c r="B4539" s="2" t="s">
        <v>77</v>
      </c>
      <c r="C4539" s="1" t="s">
        <v>250</v>
      </c>
      <c r="D4539" s="2" t="s">
        <v>9038</v>
      </c>
      <c r="E4539" s="1" t="s">
        <v>9290</v>
      </c>
      <c r="F4539" s="2" t="s">
        <v>9291</v>
      </c>
      <c r="G4539" s="3" t="s">
        <v>250</v>
      </c>
      <c r="H4539" s="22" t="s">
        <v>9038</v>
      </c>
      <c r="I4539" s="2" t="s">
        <v>76</v>
      </c>
      <c r="J4539" s="3" t="s">
        <v>77</v>
      </c>
      <c r="K4539" s="1" t="s">
        <v>3016</v>
      </c>
      <c r="L4539" s="2" t="s">
        <v>3017</v>
      </c>
      <c r="M4539" s="4">
        <v>617</v>
      </c>
      <c r="N4539" s="5">
        <v>9.8730929576142561</v>
      </c>
      <c r="O4539" s="5">
        <v>9.8730929576142561</v>
      </c>
      <c r="P4539" s="6" t="s">
        <v>20</v>
      </c>
      <c r="Q4539" s="5" t="s">
        <v>1</v>
      </c>
      <c r="R4539" s="24" t="s">
        <v>1</v>
      </c>
      <c r="S4539" s="5" t="s">
        <v>88</v>
      </c>
      <c r="T4539" s="7" t="str">
        <f t="shared" si="140"/>
        <v>de 3.Intermédiaire passe en 1. Très sous dotée</v>
      </c>
      <c r="U4539" s="7" t="s">
        <v>21</v>
      </c>
      <c r="V4539" s="7" t="str">
        <f t="shared" si="141"/>
        <v>Saint-Yrieix-la-Perche</v>
      </c>
      <c r="W4539" s="7">
        <v>1</v>
      </c>
    </row>
    <row r="4540" spans="1:23" x14ac:dyDescent="0.25">
      <c r="A4540" s="1" t="s">
        <v>76</v>
      </c>
      <c r="B4540" s="2" t="s">
        <v>77</v>
      </c>
      <c r="C4540" s="1" t="s">
        <v>250</v>
      </c>
      <c r="D4540" s="2" t="s">
        <v>9038</v>
      </c>
      <c r="E4540" s="1" t="s">
        <v>9292</v>
      </c>
      <c r="F4540" s="2" t="s">
        <v>9293</v>
      </c>
      <c r="G4540" s="3" t="s">
        <v>250</v>
      </c>
      <c r="H4540" s="22" t="s">
        <v>9038</v>
      </c>
      <c r="I4540" s="2" t="s">
        <v>76</v>
      </c>
      <c r="J4540" s="3" t="s">
        <v>77</v>
      </c>
      <c r="K4540" s="1" t="s">
        <v>9062</v>
      </c>
      <c r="L4540" s="2" t="s">
        <v>9063</v>
      </c>
      <c r="M4540" s="4">
        <v>467</v>
      </c>
      <c r="N4540" s="5">
        <v>9.7724717788580691</v>
      </c>
      <c r="O4540" s="5">
        <v>9.7724717788580691</v>
      </c>
      <c r="P4540" s="6" t="s">
        <v>20</v>
      </c>
      <c r="Q4540" s="5" t="s">
        <v>1</v>
      </c>
      <c r="R4540" s="24" t="s">
        <v>1</v>
      </c>
      <c r="S4540" s="6" t="s">
        <v>1</v>
      </c>
      <c r="T4540" s="7" t="str">
        <f t="shared" si="140"/>
        <v>Maintenu</v>
      </c>
      <c r="U4540" s="7" t="s">
        <v>21</v>
      </c>
      <c r="V4540" s="7" t="str">
        <f t="shared" si="141"/>
        <v>Bellac</v>
      </c>
      <c r="W4540" s="7">
        <v>1</v>
      </c>
    </row>
    <row r="4541" spans="1:23" x14ac:dyDescent="0.25">
      <c r="A4541" s="1" t="s">
        <v>76</v>
      </c>
      <c r="B4541" s="2" t="s">
        <v>77</v>
      </c>
      <c r="C4541" s="1" t="s">
        <v>250</v>
      </c>
      <c r="D4541" s="2" t="s">
        <v>9038</v>
      </c>
      <c r="E4541" s="1" t="s">
        <v>9294</v>
      </c>
      <c r="F4541" s="2" t="s">
        <v>9295</v>
      </c>
      <c r="G4541" s="3" t="s">
        <v>250</v>
      </c>
      <c r="H4541" s="22" t="s">
        <v>9038</v>
      </c>
      <c r="I4541" s="2" t="s">
        <v>76</v>
      </c>
      <c r="J4541" s="3" t="s">
        <v>77</v>
      </c>
      <c r="K4541" s="1" t="s">
        <v>2508</v>
      </c>
      <c r="L4541" s="2" t="s">
        <v>2509</v>
      </c>
      <c r="M4541" s="4">
        <v>820</v>
      </c>
      <c r="N4541" s="5">
        <v>11.879555988530662</v>
      </c>
      <c r="O4541" s="5">
        <v>11.879555988530662</v>
      </c>
      <c r="P4541" s="6" t="s">
        <v>20</v>
      </c>
      <c r="Q4541" s="5" t="s">
        <v>2</v>
      </c>
      <c r="R4541" s="24" t="s">
        <v>2</v>
      </c>
      <c r="S4541" s="6" t="s">
        <v>1</v>
      </c>
      <c r="T4541" s="7" t="str">
        <f t="shared" si="140"/>
        <v>de 1. Très sous dotée passe en 2. Sous dotée</v>
      </c>
      <c r="U4541" s="7" t="s">
        <v>21</v>
      </c>
      <c r="V4541" s="7" t="str">
        <f t="shared" si="141"/>
        <v>Saint-Léonard-de-Noblat</v>
      </c>
      <c r="W4541" s="7">
        <v>1</v>
      </c>
    </row>
    <row r="4542" spans="1:23" x14ac:dyDescent="0.25">
      <c r="A4542" s="1" t="s">
        <v>76</v>
      </c>
      <c r="B4542" s="2" t="s">
        <v>77</v>
      </c>
      <c r="C4542" s="1" t="s">
        <v>250</v>
      </c>
      <c r="D4542" s="2" t="s">
        <v>9038</v>
      </c>
      <c r="E4542" s="1" t="s">
        <v>9296</v>
      </c>
      <c r="F4542" s="2" t="s">
        <v>9297</v>
      </c>
      <c r="G4542" s="3" t="s">
        <v>250</v>
      </c>
      <c r="H4542" s="22" t="s">
        <v>9038</v>
      </c>
      <c r="I4542" s="2" t="s">
        <v>76</v>
      </c>
      <c r="J4542" s="3" t="s">
        <v>77</v>
      </c>
      <c r="K4542" s="1" t="s">
        <v>9093</v>
      </c>
      <c r="L4542" s="2" t="s">
        <v>9094</v>
      </c>
      <c r="M4542" s="4">
        <v>183</v>
      </c>
      <c r="N4542" s="5">
        <v>26.316061943837255</v>
      </c>
      <c r="O4542" s="5">
        <v>26.316061943837255</v>
      </c>
      <c r="P4542" s="6" t="s">
        <v>20</v>
      </c>
      <c r="Q4542" s="5" t="s">
        <v>88</v>
      </c>
      <c r="R4542" s="24" t="s">
        <v>3</v>
      </c>
      <c r="S4542" s="6" t="s">
        <v>1</v>
      </c>
      <c r="T4542" s="7" t="str">
        <f t="shared" si="140"/>
        <v>de 1. Très sous dotée passe en 3.Intermédiaire</v>
      </c>
      <c r="U4542" s="7" t="s">
        <v>21</v>
      </c>
      <c r="V4542" s="7" t="str">
        <f t="shared" si="141"/>
        <v>Châteauneuf-la-Forêt</v>
      </c>
      <c r="W4542" s="7">
        <v>0</v>
      </c>
    </row>
    <row r="4543" spans="1:23" x14ac:dyDescent="0.25">
      <c r="A4543" s="1" t="s">
        <v>76</v>
      </c>
      <c r="B4543" s="2" t="s">
        <v>77</v>
      </c>
      <c r="C4543" s="1" t="s">
        <v>250</v>
      </c>
      <c r="D4543" s="2" t="s">
        <v>9038</v>
      </c>
      <c r="E4543" s="1" t="s">
        <v>9298</v>
      </c>
      <c r="F4543" s="2" t="s">
        <v>9299</v>
      </c>
      <c r="G4543" s="3" t="s">
        <v>250</v>
      </c>
      <c r="H4543" s="22" t="s">
        <v>9038</v>
      </c>
      <c r="I4543" s="2" t="s">
        <v>76</v>
      </c>
      <c r="J4543" s="3" t="s">
        <v>77</v>
      </c>
      <c r="K4543" s="1" t="s">
        <v>879</v>
      </c>
      <c r="L4543" s="2" t="s">
        <v>880</v>
      </c>
      <c r="M4543" s="4">
        <v>848.99999999999807</v>
      </c>
      <c r="N4543" s="5">
        <v>0</v>
      </c>
      <c r="O4543" s="5">
        <v>7.0093555133960681</v>
      </c>
      <c r="P4543" s="6" t="s">
        <v>34</v>
      </c>
      <c r="Q4543" s="5" t="s">
        <v>1</v>
      </c>
      <c r="R4543" s="24" t="s">
        <v>1</v>
      </c>
      <c r="S4543" s="6" t="s">
        <v>1</v>
      </c>
      <c r="T4543" s="7" t="str">
        <f t="shared" si="140"/>
        <v>Maintenu</v>
      </c>
      <c r="U4543" s="7" t="s">
        <v>21</v>
      </c>
      <c r="V4543" s="7" t="str">
        <f t="shared" si="141"/>
        <v>Rochechouart</v>
      </c>
      <c r="W4543" s="7">
        <v>1</v>
      </c>
    </row>
    <row r="4544" spans="1:23" x14ac:dyDescent="0.25">
      <c r="A4544" s="1" t="s">
        <v>76</v>
      </c>
      <c r="B4544" s="2" t="s">
        <v>77</v>
      </c>
      <c r="C4544" s="1" t="s">
        <v>250</v>
      </c>
      <c r="D4544" s="2" t="s">
        <v>9038</v>
      </c>
      <c r="E4544" s="1" t="s">
        <v>9300</v>
      </c>
      <c r="F4544" s="2" t="s">
        <v>9301</v>
      </c>
      <c r="G4544" s="3" t="s">
        <v>250</v>
      </c>
      <c r="H4544" s="22" t="s">
        <v>9038</v>
      </c>
      <c r="I4544" s="2" t="s">
        <v>76</v>
      </c>
      <c r="J4544" s="3" t="s">
        <v>77</v>
      </c>
      <c r="K4544" s="1" t="s">
        <v>2438</v>
      </c>
      <c r="L4544" s="2" t="s">
        <v>2439</v>
      </c>
      <c r="M4544" s="4">
        <v>102</v>
      </c>
      <c r="N4544" s="5">
        <v>5.2062576032575443</v>
      </c>
      <c r="O4544" s="5">
        <v>5.2062576032575443</v>
      </c>
      <c r="P4544" s="6" t="s">
        <v>20</v>
      </c>
      <c r="Q4544" s="5" t="s">
        <v>1</v>
      </c>
      <c r="R4544" s="24" t="s">
        <v>1</v>
      </c>
      <c r="S4544" s="6" t="s">
        <v>1</v>
      </c>
      <c r="T4544" s="7" t="str">
        <f t="shared" si="140"/>
        <v>Maintenu</v>
      </c>
      <c r="U4544" s="7" t="s">
        <v>21</v>
      </c>
      <c r="V4544" s="7" t="str">
        <f t="shared" si="141"/>
        <v>Eymoutiers</v>
      </c>
      <c r="W4544" s="7">
        <v>1</v>
      </c>
    </row>
    <row r="4545" spans="1:23" x14ac:dyDescent="0.25">
      <c r="A4545" s="1" t="s">
        <v>76</v>
      </c>
      <c r="B4545" s="2" t="s">
        <v>77</v>
      </c>
      <c r="C4545" s="1" t="s">
        <v>250</v>
      </c>
      <c r="D4545" s="2" t="s">
        <v>9038</v>
      </c>
      <c r="E4545" s="1" t="s">
        <v>9302</v>
      </c>
      <c r="F4545" s="2" t="s">
        <v>9303</v>
      </c>
      <c r="G4545" s="3" t="s">
        <v>250</v>
      </c>
      <c r="H4545" s="22" t="s">
        <v>9038</v>
      </c>
      <c r="I4545" s="2" t="s">
        <v>76</v>
      </c>
      <c r="J4545" s="3" t="s">
        <v>77</v>
      </c>
      <c r="K4545" s="1" t="s">
        <v>9067</v>
      </c>
      <c r="L4545" s="2" t="s">
        <v>9068</v>
      </c>
      <c r="M4545" s="4">
        <v>549.9999999999992</v>
      </c>
      <c r="N4545" s="5">
        <v>14.645622777392992</v>
      </c>
      <c r="O4545" s="5">
        <v>14.645622777392992</v>
      </c>
      <c r="P4545" s="6" t="s">
        <v>20</v>
      </c>
      <c r="Q4545" s="5" t="s">
        <v>2</v>
      </c>
      <c r="R4545" s="24" t="s">
        <v>2</v>
      </c>
      <c r="S4545" s="6" t="s">
        <v>1</v>
      </c>
      <c r="T4545" s="7" t="str">
        <f t="shared" si="140"/>
        <v>de 1. Très sous dotée passe en 2. Sous dotée</v>
      </c>
      <c r="U4545" s="7" t="s">
        <v>21</v>
      </c>
      <c r="V4545" s="7" t="str">
        <f t="shared" si="141"/>
        <v>Bessines-sur-Gartempe</v>
      </c>
      <c r="W4545" s="7">
        <v>0</v>
      </c>
    </row>
    <row r="4546" spans="1:23" x14ac:dyDescent="0.25">
      <c r="A4546" s="1" t="s">
        <v>76</v>
      </c>
      <c r="B4546" s="2" t="s">
        <v>77</v>
      </c>
      <c r="C4546" s="1" t="s">
        <v>250</v>
      </c>
      <c r="D4546" s="2" t="s">
        <v>9038</v>
      </c>
      <c r="E4546" s="1" t="s">
        <v>9304</v>
      </c>
      <c r="F4546" s="2" t="s">
        <v>9305</v>
      </c>
      <c r="G4546" s="3" t="s">
        <v>250</v>
      </c>
      <c r="H4546" s="22" t="s">
        <v>9038</v>
      </c>
      <c r="I4546" s="2" t="s">
        <v>76</v>
      </c>
      <c r="J4546" s="3" t="s">
        <v>77</v>
      </c>
      <c r="K4546" s="1" t="s">
        <v>9093</v>
      </c>
      <c r="L4546" s="2" t="s">
        <v>9094</v>
      </c>
      <c r="M4546" s="4">
        <v>145</v>
      </c>
      <c r="N4546" s="5">
        <v>26.316061943837255</v>
      </c>
      <c r="O4546" s="5">
        <v>26.316061943837255</v>
      </c>
      <c r="P4546" s="6" t="s">
        <v>20</v>
      </c>
      <c r="Q4546" s="5" t="s">
        <v>88</v>
      </c>
      <c r="R4546" s="24" t="s">
        <v>3</v>
      </c>
      <c r="S4546" s="6" t="s">
        <v>1</v>
      </c>
      <c r="T4546" s="7" t="str">
        <f t="shared" ref="T4546:T4609" si="142">IF(S4546=Q4546,"Maintenu","de "&amp;S4546&amp;" passe en "&amp;Q4546)</f>
        <v>de 1. Très sous dotée passe en 3.Intermédiaire</v>
      </c>
      <c r="U4546" s="7" t="s">
        <v>21</v>
      </c>
      <c r="V4546" s="7" t="str">
        <f t="shared" ref="V4546:V4609" si="143">IF(U4546="BV",L4546,L4546&amp;" (pct)")</f>
        <v>Châteauneuf-la-Forêt</v>
      </c>
      <c r="W4546" s="7">
        <v>0</v>
      </c>
    </row>
    <row r="4547" spans="1:23" x14ac:dyDescent="0.25">
      <c r="A4547" s="1" t="s">
        <v>76</v>
      </c>
      <c r="B4547" s="2" t="s">
        <v>77</v>
      </c>
      <c r="C4547" s="1" t="s">
        <v>250</v>
      </c>
      <c r="D4547" s="2" t="s">
        <v>9038</v>
      </c>
      <c r="E4547" s="1" t="s">
        <v>9306</v>
      </c>
      <c r="F4547" s="2" t="s">
        <v>9307</v>
      </c>
      <c r="G4547" s="3" t="s">
        <v>250</v>
      </c>
      <c r="H4547" s="22" t="s">
        <v>9038</v>
      </c>
      <c r="I4547" s="2" t="s">
        <v>76</v>
      </c>
      <c r="J4547" s="3" t="s">
        <v>77</v>
      </c>
      <c r="K4547" s="1" t="s">
        <v>879</v>
      </c>
      <c r="L4547" s="2" t="s">
        <v>880</v>
      </c>
      <c r="M4547" s="4">
        <v>966.00000000000477</v>
      </c>
      <c r="N4547" s="5">
        <v>0</v>
      </c>
      <c r="O4547" s="5">
        <v>7.0093555133960681</v>
      </c>
      <c r="P4547" s="6" t="s">
        <v>34</v>
      </c>
      <c r="Q4547" s="5" t="s">
        <v>1</v>
      </c>
      <c r="R4547" s="24" t="s">
        <v>1</v>
      </c>
      <c r="S4547" s="6" t="s">
        <v>1</v>
      </c>
      <c r="T4547" s="7" t="str">
        <f t="shared" si="142"/>
        <v>Maintenu</v>
      </c>
      <c r="U4547" s="7" t="s">
        <v>21</v>
      </c>
      <c r="V4547" s="7" t="str">
        <f t="shared" si="143"/>
        <v>Rochechouart</v>
      </c>
      <c r="W4547" s="7">
        <v>1</v>
      </c>
    </row>
    <row r="4548" spans="1:23" x14ac:dyDescent="0.25">
      <c r="A4548" s="1" t="s">
        <v>76</v>
      </c>
      <c r="B4548" s="2" t="s">
        <v>77</v>
      </c>
      <c r="C4548" s="1" t="s">
        <v>250</v>
      </c>
      <c r="D4548" s="2" t="s">
        <v>9038</v>
      </c>
      <c r="E4548" s="1" t="s">
        <v>9308</v>
      </c>
      <c r="F4548" s="2" t="s">
        <v>9309</v>
      </c>
      <c r="G4548" s="3" t="s">
        <v>250</v>
      </c>
      <c r="H4548" s="22" t="s">
        <v>9038</v>
      </c>
      <c r="I4548" s="2" t="s">
        <v>76</v>
      </c>
      <c r="J4548" s="3" t="s">
        <v>77</v>
      </c>
      <c r="K4548" s="1" t="s">
        <v>9062</v>
      </c>
      <c r="L4548" s="2" t="s">
        <v>9063</v>
      </c>
      <c r="M4548" s="4">
        <v>368</v>
      </c>
      <c r="N4548" s="5">
        <v>9.7724717788580691</v>
      </c>
      <c r="O4548" s="5">
        <v>9.7724717788580691</v>
      </c>
      <c r="P4548" s="6" t="s">
        <v>20</v>
      </c>
      <c r="Q4548" s="5" t="s">
        <v>1</v>
      </c>
      <c r="R4548" s="24" t="s">
        <v>1</v>
      </c>
      <c r="S4548" s="6" t="s">
        <v>1</v>
      </c>
      <c r="T4548" s="7" t="str">
        <f t="shared" si="142"/>
        <v>Maintenu</v>
      </c>
      <c r="U4548" s="7" t="s">
        <v>21</v>
      </c>
      <c r="V4548" s="7" t="str">
        <f t="shared" si="143"/>
        <v>Bellac</v>
      </c>
      <c r="W4548" s="7">
        <v>1</v>
      </c>
    </row>
    <row r="4549" spans="1:23" x14ac:dyDescent="0.25">
      <c r="A4549" s="1" t="s">
        <v>76</v>
      </c>
      <c r="B4549" s="2" t="s">
        <v>77</v>
      </c>
      <c r="C4549" s="1" t="s">
        <v>250</v>
      </c>
      <c r="D4549" s="2" t="s">
        <v>9038</v>
      </c>
      <c r="E4549" s="1" t="s">
        <v>9310</v>
      </c>
      <c r="F4549" s="2" t="s">
        <v>9311</v>
      </c>
      <c r="G4549" s="3" t="s">
        <v>250</v>
      </c>
      <c r="H4549" s="22" t="s">
        <v>9038</v>
      </c>
      <c r="I4549" s="2" t="s">
        <v>76</v>
      </c>
      <c r="J4549" s="3" t="s">
        <v>77</v>
      </c>
      <c r="K4549" s="1" t="s">
        <v>879</v>
      </c>
      <c r="L4549" s="2" t="s">
        <v>880</v>
      </c>
      <c r="M4549" s="4">
        <v>134</v>
      </c>
      <c r="N4549" s="5">
        <v>0</v>
      </c>
      <c r="O4549" s="5">
        <v>7.0093555133960681</v>
      </c>
      <c r="P4549" s="6" t="s">
        <v>34</v>
      </c>
      <c r="Q4549" s="5" t="s">
        <v>1</v>
      </c>
      <c r="R4549" s="24" t="s">
        <v>1</v>
      </c>
      <c r="S4549" s="6" t="s">
        <v>1</v>
      </c>
      <c r="T4549" s="7" t="str">
        <f t="shared" si="142"/>
        <v>Maintenu</v>
      </c>
      <c r="U4549" s="7" t="s">
        <v>21</v>
      </c>
      <c r="V4549" s="7" t="str">
        <f t="shared" si="143"/>
        <v>Rochechouart</v>
      </c>
      <c r="W4549" s="7">
        <v>1</v>
      </c>
    </row>
    <row r="4550" spans="1:23" x14ac:dyDescent="0.25">
      <c r="A4550" s="1" t="s">
        <v>76</v>
      </c>
      <c r="B4550" s="2" t="s">
        <v>77</v>
      </c>
      <c r="C4550" s="1" t="s">
        <v>250</v>
      </c>
      <c r="D4550" s="2" t="s">
        <v>9038</v>
      </c>
      <c r="E4550" s="1" t="s">
        <v>9312</v>
      </c>
      <c r="F4550" s="2" t="s">
        <v>9313</v>
      </c>
      <c r="G4550" s="3" t="s">
        <v>250</v>
      </c>
      <c r="H4550" s="22" t="s">
        <v>9038</v>
      </c>
      <c r="I4550" s="2" t="s">
        <v>76</v>
      </c>
      <c r="J4550" s="3" t="s">
        <v>77</v>
      </c>
      <c r="K4550" s="1" t="s">
        <v>9093</v>
      </c>
      <c r="L4550" s="2" t="s">
        <v>9094</v>
      </c>
      <c r="M4550" s="4">
        <v>590</v>
      </c>
      <c r="N4550" s="5">
        <v>26.316061943837255</v>
      </c>
      <c r="O4550" s="5">
        <v>26.316061943837255</v>
      </c>
      <c r="P4550" s="6" t="s">
        <v>20</v>
      </c>
      <c r="Q4550" s="5" t="s">
        <v>88</v>
      </c>
      <c r="R4550" s="24" t="s">
        <v>3</v>
      </c>
      <c r="S4550" s="6" t="s">
        <v>1</v>
      </c>
      <c r="T4550" s="7" t="str">
        <f t="shared" si="142"/>
        <v>de 1. Très sous dotée passe en 3.Intermédiaire</v>
      </c>
      <c r="U4550" s="7" t="s">
        <v>21</v>
      </c>
      <c r="V4550" s="7" t="str">
        <f t="shared" si="143"/>
        <v>Châteauneuf-la-Forêt</v>
      </c>
      <c r="W4550" s="7">
        <v>0</v>
      </c>
    </row>
    <row r="4551" spans="1:23" x14ac:dyDescent="0.25">
      <c r="A4551" s="1" t="s">
        <v>76</v>
      </c>
      <c r="B4551" s="2" t="s">
        <v>77</v>
      </c>
      <c r="C4551" s="1" t="s">
        <v>250</v>
      </c>
      <c r="D4551" s="2" t="s">
        <v>9038</v>
      </c>
      <c r="E4551" s="1" t="s">
        <v>9314</v>
      </c>
      <c r="F4551" s="2" t="s">
        <v>9315</v>
      </c>
      <c r="G4551" s="3" t="s">
        <v>250</v>
      </c>
      <c r="H4551" s="22" t="s">
        <v>9038</v>
      </c>
      <c r="I4551" s="2" t="s">
        <v>76</v>
      </c>
      <c r="J4551" s="3" t="s">
        <v>77</v>
      </c>
      <c r="K4551" s="1" t="s">
        <v>9062</v>
      </c>
      <c r="L4551" s="2" t="s">
        <v>9063</v>
      </c>
      <c r="M4551" s="4">
        <v>504</v>
      </c>
      <c r="N4551" s="5">
        <v>9.7724717788580691</v>
      </c>
      <c r="O4551" s="5">
        <v>9.7724717788580691</v>
      </c>
      <c r="P4551" s="6" t="s">
        <v>20</v>
      </c>
      <c r="Q4551" s="5" t="s">
        <v>1</v>
      </c>
      <c r="R4551" s="24" t="s">
        <v>1</v>
      </c>
      <c r="S4551" s="6" t="s">
        <v>1</v>
      </c>
      <c r="T4551" s="7" t="str">
        <f t="shared" si="142"/>
        <v>Maintenu</v>
      </c>
      <c r="U4551" s="7" t="s">
        <v>21</v>
      </c>
      <c r="V4551" s="7" t="str">
        <f t="shared" si="143"/>
        <v>Bellac</v>
      </c>
      <c r="W4551" s="7">
        <v>1</v>
      </c>
    </row>
    <row r="4552" spans="1:23" x14ac:dyDescent="0.25">
      <c r="A4552" s="1" t="s">
        <v>76</v>
      </c>
      <c r="B4552" s="2" t="s">
        <v>77</v>
      </c>
      <c r="C4552" s="1" t="s">
        <v>250</v>
      </c>
      <c r="D4552" s="2" t="s">
        <v>9038</v>
      </c>
      <c r="E4552" s="1" t="s">
        <v>9316</v>
      </c>
      <c r="F4552" s="2" t="s">
        <v>9317</v>
      </c>
      <c r="G4552" s="3" t="s">
        <v>250</v>
      </c>
      <c r="H4552" s="22" t="s">
        <v>9038</v>
      </c>
      <c r="I4552" s="2" t="s">
        <v>76</v>
      </c>
      <c r="J4552" s="3" t="s">
        <v>77</v>
      </c>
      <c r="K4552" s="1" t="s">
        <v>251</v>
      </c>
      <c r="L4552" s="2" t="s">
        <v>252</v>
      </c>
      <c r="M4552" s="4">
        <v>1656</v>
      </c>
      <c r="N4552" s="5">
        <v>22.491432851353714</v>
      </c>
      <c r="O4552" s="5">
        <v>22.491432851353714</v>
      </c>
      <c r="P4552" s="6" t="s">
        <v>20</v>
      </c>
      <c r="Q4552" s="5" t="s">
        <v>88</v>
      </c>
      <c r="R4552" s="24" t="s">
        <v>3</v>
      </c>
      <c r="S4552" s="6" t="s">
        <v>1</v>
      </c>
      <c r="T4552" s="7" t="str">
        <f t="shared" si="142"/>
        <v>de 1. Très sous dotée passe en 3.Intermédiaire</v>
      </c>
      <c r="U4552" s="7" t="s">
        <v>21</v>
      </c>
      <c r="V4552" s="7" t="str">
        <f t="shared" si="143"/>
        <v>Saint-Junien</v>
      </c>
      <c r="W4552" s="7">
        <v>0</v>
      </c>
    </row>
    <row r="4553" spans="1:23" x14ac:dyDescent="0.25">
      <c r="A4553" s="1" t="s">
        <v>76</v>
      </c>
      <c r="B4553" s="2" t="s">
        <v>77</v>
      </c>
      <c r="C4553" s="1" t="s">
        <v>250</v>
      </c>
      <c r="D4553" s="2" t="s">
        <v>9038</v>
      </c>
      <c r="E4553" s="1" t="s">
        <v>9318</v>
      </c>
      <c r="F4553" s="2" t="s">
        <v>8902</v>
      </c>
      <c r="G4553" s="3" t="s">
        <v>250</v>
      </c>
      <c r="H4553" s="22" t="s">
        <v>9038</v>
      </c>
      <c r="I4553" s="2" t="s">
        <v>76</v>
      </c>
      <c r="J4553" s="3" t="s">
        <v>77</v>
      </c>
      <c r="K4553" s="1" t="s">
        <v>879</v>
      </c>
      <c r="L4553" s="2" t="s">
        <v>880</v>
      </c>
      <c r="M4553" s="4">
        <v>725</v>
      </c>
      <c r="N4553" s="5">
        <v>0</v>
      </c>
      <c r="O4553" s="5">
        <v>7.0093555133960681</v>
      </c>
      <c r="P4553" s="6" t="s">
        <v>34</v>
      </c>
      <c r="Q4553" s="5" t="s">
        <v>1</v>
      </c>
      <c r="R4553" s="24" t="s">
        <v>1</v>
      </c>
      <c r="S4553" s="6" t="s">
        <v>1</v>
      </c>
      <c r="T4553" s="7" t="str">
        <f t="shared" si="142"/>
        <v>Maintenu</v>
      </c>
      <c r="U4553" s="7" t="s">
        <v>21</v>
      </c>
      <c r="V4553" s="7" t="str">
        <f t="shared" si="143"/>
        <v>Rochechouart</v>
      </c>
      <c r="W4553" s="7">
        <v>1</v>
      </c>
    </row>
    <row r="4554" spans="1:23" x14ac:dyDescent="0.25">
      <c r="A4554" s="1" t="s">
        <v>76</v>
      </c>
      <c r="B4554" s="2" t="s">
        <v>77</v>
      </c>
      <c r="C4554" s="1" t="s">
        <v>250</v>
      </c>
      <c r="D4554" s="2" t="s">
        <v>9038</v>
      </c>
      <c r="E4554" s="1" t="s">
        <v>9319</v>
      </c>
      <c r="F4554" s="2" t="s">
        <v>9320</v>
      </c>
      <c r="G4554" s="3" t="s">
        <v>250</v>
      </c>
      <c r="H4554" s="22" t="s">
        <v>9038</v>
      </c>
      <c r="I4554" s="2" t="s">
        <v>76</v>
      </c>
      <c r="J4554" s="3" t="s">
        <v>77</v>
      </c>
      <c r="K4554" s="1" t="s">
        <v>2508</v>
      </c>
      <c r="L4554" s="2" t="s">
        <v>2509</v>
      </c>
      <c r="M4554" s="4">
        <v>529</v>
      </c>
      <c r="N4554" s="5">
        <v>11.879555988530662</v>
      </c>
      <c r="O4554" s="5">
        <v>11.879555988530662</v>
      </c>
      <c r="P4554" s="6" t="s">
        <v>20</v>
      </c>
      <c r="Q4554" s="5" t="s">
        <v>2</v>
      </c>
      <c r="R4554" s="24" t="s">
        <v>2</v>
      </c>
      <c r="S4554" s="6" t="s">
        <v>1</v>
      </c>
      <c r="T4554" s="7" t="str">
        <f t="shared" si="142"/>
        <v>de 1. Très sous dotée passe en 2. Sous dotée</v>
      </c>
      <c r="U4554" s="7" t="s">
        <v>21</v>
      </c>
      <c r="V4554" s="7" t="str">
        <f t="shared" si="143"/>
        <v>Saint-Léonard-de-Noblat</v>
      </c>
      <c r="W4554" s="7">
        <v>1</v>
      </c>
    </row>
    <row r="4555" spans="1:23" x14ac:dyDescent="0.25">
      <c r="A4555" s="1" t="s">
        <v>76</v>
      </c>
      <c r="B4555" s="2" t="s">
        <v>77</v>
      </c>
      <c r="C4555" s="1" t="s">
        <v>250</v>
      </c>
      <c r="D4555" s="2" t="s">
        <v>9038</v>
      </c>
      <c r="E4555" s="1" t="s">
        <v>9321</v>
      </c>
      <c r="F4555" s="2" t="s">
        <v>9322</v>
      </c>
      <c r="G4555" s="3" t="s">
        <v>250</v>
      </c>
      <c r="H4555" s="22" t="s">
        <v>9038</v>
      </c>
      <c r="I4555" s="2" t="s">
        <v>76</v>
      </c>
      <c r="J4555" s="3" t="s">
        <v>77</v>
      </c>
      <c r="K4555" s="1" t="s">
        <v>9123</v>
      </c>
      <c r="L4555" s="2" t="s">
        <v>9124</v>
      </c>
      <c r="M4555" s="4">
        <v>2067</v>
      </c>
      <c r="N4555" s="5">
        <v>16.725164536776276</v>
      </c>
      <c r="O4555" s="5">
        <v>16.725164536776276</v>
      </c>
      <c r="P4555" s="6" t="s">
        <v>20</v>
      </c>
      <c r="Q4555" s="5" t="s">
        <v>88</v>
      </c>
      <c r="R4555" s="24" t="s">
        <v>3</v>
      </c>
      <c r="S4555" s="6" t="s">
        <v>1</v>
      </c>
      <c r="T4555" s="7" t="str">
        <f t="shared" si="142"/>
        <v>de 1. Très sous dotée passe en 3.Intermédiaire</v>
      </c>
      <c r="U4555" s="7" t="s">
        <v>97</v>
      </c>
      <c r="V4555" s="7" t="str">
        <f t="shared" si="143"/>
        <v>Couzeix (pct)</v>
      </c>
      <c r="W4555" s="7">
        <v>0</v>
      </c>
    </row>
    <row r="4556" spans="1:23" x14ac:dyDescent="0.25">
      <c r="A4556" s="1" t="s">
        <v>76</v>
      </c>
      <c r="B4556" s="2" t="s">
        <v>77</v>
      </c>
      <c r="C4556" s="1" t="s">
        <v>250</v>
      </c>
      <c r="D4556" s="2" t="s">
        <v>9038</v>
      </c>
      <c r="E4556" s="1" t="s">
        <v>9323</v>
      </c>
      <c r="F4556" s="2" t="s">
        <v>9324</v>
      </c>
      <c r="G4556" s="3" t="s">
        <v>250</v>
      </c>
      <c r="H4556" s="22" t="s">
        <v>9038</v>
      </c>
      <c r="I4556" s="2" t="s">
        <v>76</v>
      </c>
      <c r="J4556" s="3" t="s">
        <v>77</v>
      </c>
      <c r="K4556" s="1" t="s">
        <v>9079</v>
      </c>
      <c r="L4556" s="2" t="s">
        <v>9080</v>
      </c>
      <c r="M4556" s="4">
        <v>497</v>
      </c>
      <c r="N4556" s="5">
        <v>7.7854222003209568</v>
      </c>
      <c r="O4556" s="5">
        <v>7.7854222003209568</v>
      </c>
      <c r="P4556" s="6" t="s">
        <v>20</v>
      </c>
      <c r="Q4556" s="5" t="s">
        <v>1</v>
      </c>
      <c r="R4556" s="24" t="s">
        <v>1</v>
      </c>
      <c r="S4556" s="6" t="s">
        <v>1</v>
      </c>
      <c r="T4556" s="7" t="str">
        <f t="shared" si="142"/>
        <v>Maintenu</v>
      </c>
      <c r="U4556" s="7" t="s">
        <v>97</v>
      </c>
      <c r="V4556" s="7" t="str">
        <f t="shared" si="143"/>
        <v>Condat-sur-Vienne (pct)</v>
      </c>
      <c r="W4556" s="7">
        <v>1</v>
      </c>
    </row>
    <row r="4557" spans="1:23" x14ac:dyDescent="0.25">
      <c r="A4557" s="1" t="s">
        <v>76</v>
      </c>
      <c r="B4557" s="2" t="s">
        <v>77</v>
      </c>
      <c r="C4557" s="1" t="s">
        <v>250</v>
      </c>
      <c r="D4557" s="2" t="s">
        <v>9038</v>
      </c>
      <c r="E4557" s="1" t="s">
        <v>9325</v>
      </c>
      <c r="F4557" s="2" t="s">
        <v>9326</v>
      </c>
      <c r="G4557" s="3" t="s">
        <v>17</v>
      </c>
      <c r="H4557" s="22" t="s">
        <v>2477</v>
      </c>
      <c r="I4557" s="2" t="s">
        <v>76</v>
      </c>
      <c r="J4557" s="3" t="s">
        <v>77</v>
      </c>
      <c r="K4557" s="1" t="s">
        <v>2495</v>
      </c>
      <c r="L4557" s="2" t="s">
        <v>2496</v>
      </c>
      <c r="M4557" s="4">
        <v>240</v>
      </c>
      <c r="N4557" s="5">
        <v>7.8582031091744859</v>
      </c>
      <c r="O4557" s="5">
        <v>7.8582031091744859</v>
      </c>
      <c r="P4557" s="6" t="s">
        <v>20</v>
      </c>
      <c r="Q4557" s="5" t="s">
        <v>1</v>
      </c>
      <c r="R4557" s="24" t="s">
        <v>1</v>
      </c>
      <c r="S4557" s="6" t="s">
        <v>1</v>
      </c>
      <c r="T4557" s="7" t="str">
        <f t="shared" si="142"/>
        <v>Maintenu</v>
      </c>
      <c r="U4557" s="7" t="s">
        <v>21</v>
      </c>
      <c r="V4557" s="7" t="str">
        <f t="shared" si="143"/>
        <v>La Souterraine</v>
      </c>
      <c r="W4557" s="7">
        <v>1</v>
      </c>
    </row>
    <row r="4558" spans="1:23" x14ac:dyDescent="0.25">
      <c r="A4558" s="1" t="s">
        <v>76</v>
      </c>
      <c r="B4558" s="2" t="s">
        <v>77</v>
      </c>
      <c r="C4558" s="1" t="s">
        <v>250</v>
      </c>
      <c r="D4558" s="2" t="s">
        <v>9038</v>
      </c>
      <c r="E4558" s="1" t="s">
        <v>9327</v>
      </c>
      <c r="F4558" s="2" t="s">
        <v>9328</v>
      </c>
      <c r="G4558" s="3" t="s">
        <v>250</v>
      </c>
      <c r="H4558" s="22" t="s">
        <v>9038</v>
      </c>
      <c r="I4558" s="2" t="s">
        <v>76</v>
      </c>
      <c r="J4558" s="3" t="s">
        <v>77</v>
      </c>
      <c r="K4558" s="1" t="s">
        <v>9127</v>
      </c>
      <c r="L4558" s="2" t="s">
        <v>2439</v>
      </c>
      <c r="M4558" s="4">
        <v>1187</v>
      </c>
      <c r="N4558" s="5">
        <v>0</v>
      </c>
      <c r="O4558" s="5">
        <v>16.567222224345279</v>
      </c>
      <c r="P4558" s="6" t="s">
        <v>34</v>
      </c>
      <c r="Q4558" s="5" t="s">
        <v>88</v>
      </c>
      <c r="R4558" s="24" t="s">
        <v>3</v>
      </c>
      <c r="S4558" s="6" t="s">
        <v>1</v>
      </c>
      <c r="T4558" s="7" t="str">
        <f t="shared" si="142"/>
        <v>de 1. Très sous dotée passe en 3.Intermédiaire</v>
      </c>
      <c r="U4558" s="7" t="s">
        <v>97</v>
      </c>
      <c r="V4558" s="7" t="str">
        <f t="shared" si="143"/>
        <v>Eymoutiers (pct)</v>
      </c>
      <c r="W4558" s="7">
        <v>0</v>
      </c>
    </row>
    <row r="4559" spans="1:23" x14ac:dyDescent="0.25">
      <c r="A4559" s="1" t="s">
        <v>76</v>
      </c>
      <c r="B4559" s="2" t="s">
        <v>77</v>
      </c>
      <c r="C4559" s="1" t="s">
        <v>250</v>
      </c>
      <c r="D4559" s="2" t="s">
        <v>9038</v>
      </c>
      <c r="E4559" s="1" t="s">
        <v>9329</v>
      </c>
      <c r="F4559" s="2" t="s">
        <v>9330</v>
      </c>
      <c r="G4559" s="3" t="s">
        <v>250</v>
      </c>
      <c r="H4559" s="22" t="s">
        <v>9038</v>
      </c>
      <c r="I4559" s="2" t="s">
        <v>76</v>
      </c>
      <c r="J4559" s="3" t="s">
        <v>77</v>
      </c>
      <c r="K4559" s="1" t="s">
        <v>9093</v>
      </c>
      <c r="L4559" s="2" t="s">
        <v>9094</v>
      </c>
      <c r="M4559" s="4">
        <v>46.000000000000213</v>
      </c>
      <c r="N4559" s="5">
        <v>26.316061943837255</v>
      </c>
      <c r="O4559" s="5">
        <v>26.316061943837255</v>
      </c>
      <c r="P4559" s="6" t="s">
        <v>20</v>
      </c>
      <c r="Q4559" s="5" t="s">
        <v>88</v>
      </c>
      <c r="R4559" s="24" t="s">
        <v>3</v>
      </c>
      <c r="S4559" s="6" t="s">
        <v>1</v>
      </c>
      <c r="T4559" s="7" t="str">
        <f t="shared" si="142"/>
        <v>de 1. Très sous dotée passe en 3.Intermédiaire</v>
      </c>
      <c r="U4559" s="7" t="s">
        <v>21</v>
      </c>
      <c r="V4559" s="7" t="str">
        <f t="shared" si="143"/>
        <v>Châteauneuf-la-Forêt</v>
      </c>
      <c r="W4559" s="7">
        <v>0</v>
      </c>
    </row>
    <row r="4560" spans="1:23" x14ac:dyDescent="0.25">
      <c r="A4560" s="1" t="s">
        <v>76</v>
      </c>
      <c r="B4560" s="2" t="s">
        <v>77</v>
      </c>
      <c r="C4560" s="1" t="s">
        <v>250</v>
      </c>
      <c r="D4560" s="2" t="s">
        <v>9038</v>
      </c>
      <c r="E4560" s="1" t="s">
        <v>9331</v>
      </c>
      <c r="F4560" s="2" t="s">
        <v>9332</v>
      </c>
      <c r="G4560" s="3" t="s">
        <v>250</v>
      </c>
      <c r="H4560" s="22" t="s">
        <v>9038</v>
      </c>
      <c r="I4560" s="2" t="s">
        <v>76</v>
      </c>
      <c r="J4560" s="3" t="s">
        <v>77</v>
      </c>
      <c r="K4560" s="1" t="s">
        <v>9079</v>
      </c>
      <c r="L4560" s="2" t="s">
        <v>9080</v>
      </c>
      <c r="M4560" s="4">
        <v>950.99999999999864</v>
      </c>
      <c r="N4560" s="5">
        <v>7.7854222003209568</v>
      </c>
      <c r="O4560" s="5">
        <v>7.7854222003209568</v>
      </c>
      <c r="P4560" s="6" t="s">
        <v>20</v>
      </c>
      <c r="Q4560" s="5" t="s">
        <v>1</v>
      </c>
      <c r="R4560" s="24" t="s">
        <v>1</v>
      </c>
      <c r="S4560" s="6" t="s">
        <v>1</v>
      </c>
      <c r="T4560" s="7" t="str">
        <f t="shared" si="142"/>
        <v>Maintenu</v>
      </c>
      <c r="U4560" s="7" t="s">
        <v>97</v>
      </c>
      <c r="V4560" s="7" t="str">
        <f t="shared" si="143"/>
        <v>Condat-sur-Vienne (pct)</v>
      </c>
      <c r="W4560" s="7">
        <v>1</v>
      </c>
    </row>
    <row r="4561" spans="1:23" x14ac:dyDescent="0.25">
      <c r="A4561" s="1" t="s">
        <v>76</v>
      </c>
      <c r="B4561" s="2" t="s">
        <v>77</v>
      </c>
      <c r="C4561" s="1" t="s">
        <v>250</v>
      </c>
      <c r="D4561" s="2" t="s">
        <v>9038</v>
      </c>
      <c r="E4561" s="1" t="s">
        <v>9333</v>
      </c>
      <c r="F4561" s="2" t="s">
        <v>9334</v>
      </c>
      <c r="G4561" s="3" t="s">
        <v>17</v>
      </c>
      <c r="H4561" s="22" t="s">
        <v>2477</v>
      </c>
      <c r="I4561" s="2" t="s">
        <v>76</v>
      </c>
      <c r="J4561" s="3" t="s">
        <v>77</v>
      </c>
      <c r="K4561" s="1" t="s">
        <v>2495</v>
      </c>
      <c r="L4561" s="2" t="s">
        <v>2496</v>
      </c>
      <c r="M4561" s="4">
        <v>392</v>
      </c>
      <c r="N4561" s="5">
        <v>7.8582031091744859</v>
      </c>
      <c r="O4561" s="5">
        <v>7.8582031091744859</v>
      </c>
      <c r="P4561" s="6" t="s">
        <v>20</v>
      </c>
      <c r="Q4561" s="5" t="s">
        <v>1</v>
      </c>
      <c r="R4561" s="24" t="s">
        <v>1</v>
      </c>
      <c r="S4561" s="6" t="s">
        <v>1</v>
      </c>
      <c r="T4561" s="7" t="str">
        <f t="shared" si="142"/>
        <v>Maintenu</v>
      </c>
      <c r="U4561" s="7" t="s">
        <v>21</v>
      </c>
      <c r="V4561" s="7" t="str">
        <f t="shared" si="143"/>
        <v>La Souterraine</v>
      </c>
      <c r="W4561" s="7">
        <v>1</v>
      </c>
    </row>
    <row r="4562" spans="1:23" x14ac:dyDescent="0.25">
      <c r="A4562" s="1" t="s">
        <v>76</v>
      </c>
      <c r="B4562" s="2" t="s">
        <v>77</v>
      </c>
      <c r="C4562" s="1" t="s">
        <v>250</v>
      </c>
      <c r="D4562" s="2" t="s">
        <v>9038</v>
      </c>
      <c r="E4562" s="1" t="s">
        <v>9335</v>
      </c>
      <c r="F4562" s="2" t="s">
        <v>9336</v>
      </c>
      <c r="G4562" s="3" t="s">
        <v>250</v>
      </c>
      <c r="H4562" s="22" t="s">
        <v>9038</v>
      </c>
      <c r="I4562" s="2" t="s">
        <v>76</v>
      </c>
      <c r="J4562" s="3" t="s">
        <v>77</v>
      </c>
      <c r="K4562" s="1" t="s">
        <v>9097</v>
      </c>
      <c r="L4562" s="2" t="s">
        <v>9098</v>
      </c>
      <c r="M4562" s="4">
        <v>909</v>
      </c>
      <c r="N4562" s="5">
        <v>6.5314331001886972</v>
      </c>
      <c r="O4562" s="5">
        <v>6.5314331001886972</v>
      </c>
      <c r="P4562" s="6" t="s">
        <v>20</v>
      </c>
      <c r="Q4562" s="5" t="s">
        <v>1</v>
      </c>
      <c r="R4562" s="24" t="s">
        <v>1</v>
      </c>
      <c r="S4562" s="6" t="s">
        <v>1</v>
      </c>
      <c r="T4562" s="7" t="str">
        <f t="shared" si="142"/>
        <v>Maintenu</v>
      </c>
      <c r="U4562" s="7" t="s">
        <v>21</v>
      </c>
      <c r="V4562" s="7" t="str">
        <f t="shared" si="143"/>
        <v>Nexon</v>
      </c>
      <c r="W4562" s="7">
        <v>1</v>
      </c>
    </row>
    <row r="4563" spans="1:23" x14ac:dyDescent="0.25">
      <c r="A4563" s="1" t="s">
        <v>76</v>
      </c>
      <c r="B4563" s="2" t="s">
        <v>77</v>
      </c>
      <c r="C4563" s="1" t="s">
        <v>250</v>
      </c>
      <c r="D4563" s="2" t="s">
        <v>9038</v>
      </c>
      <c r="E4563" s="1" t="s">
        <v>9337</v>
      </c>
      <c r="F4563" s="2" t="s">
        <v>9338</v>
      </c>
      <c r="G4563" s="3" t="s">
        <v>250</v>
      </c>
      <c r="H4563" s="22" t="s">
        <v>9038</v>
      </c>
      <c r="I4563" s="2" t="s">
        <v>76</v>
      </c>
      <c r="J4563" s="3" t="s">
        <v>77</v>
      </c>
      <c r="K4563" s="1" t="s">
        <v>9079</v>
      </c>
      <c r="L4563" s="2" t="s">
        <v>9080</v>
      </c>
      <c r="M4563" s="4">
        <v>500</v>
      </c>
      <c r="N4563" s="5">
        <v>7.7854222003209568</v>
      </c>
      <c r="O4563" s="5">
        <v>7.7854222003209568</v>
      </c>
      <c r="P4563" s="6" t="s">
        <v>20</v>
      </c>
      <c r="Q4563" s="5" t="s">
        <v>1</v>
      </c>
      <c r="R4563" s="24" t="s">
        <v>1</v>
      </c>
      <c r="S4563" s="6" t="s">
        <v>1</v>
      </c>
      <c r="T4563" s="7" t="str">
        <f t="shared" si="142"/>
        <v>Maintenu</v>
      </c>
      <c r="U4563" s="7" t="s">
        <v>97</v>
      </c>
      <c r="V4563" s="7" t="str">
        <f t="shared" si="143"/>
        <v>Condat-sur-Vienne (pct)</v>
      </c>
      <c r="W4563" s="7">
        <v>1</v>
      </c>
    </row>
    <row r="4564" spans="1:23" x14ac:dyDescent="0.25">
      <c r="A4564" s="1" t="s">
        <v>76</v>
      </c>
      <c r="B4564" s="2" t="s">
        <v>77</v>
      </c>
      <c r="C4564" s="1" t="s">
        <v>250</v>
      </c>
      <c r="D4564" s="2" t="s">
        <v>9038</v>
      </c>
      <c r="E4564" s="1" t="s">
        <v>9339</v>
      </c>
      <c r="F4564" s="2" t="s">
        <v>9340</v>
      </c>
      <c r="G4564" s="3" t="s">
        <v>250</v>
      </c>
      <c r="H4564" s="22" t="s">
        <v>9038</v>
      </c>
      <c r="I4564" s="2" t="s">
        <v>76</v>
      </c>
      <c r="J4564" s="3" t="s">
        <v>77</v>
      </c>
      <c r="K4564" s="1" t="s">
        <v>9123</v>
      </c>
      <c r="L4564" s="2" t="s">
        <v>9124</v>
      </c>
      <c r="M4564" s="4">
        <v>1651</v>
      </c>
      <c r="N4564" s="5">
        <v>16.725164536776276</v>
      </c>
      <c r="O4564" s="5">
        <v>16.725164536776276</v>
      </c>
      <c r="P4564" s="6" t="s">
        <v>20</v>
      </c>
      <c r="Q4564" s="5" t="s">
        <v>88</v>
      </c>
      <c r="R4564" s="24" t="s">
        <v>3</v>
      </c>
      <c r="S4564" s="6" t="s">
        <v>1</v>
      </c>
      <c r="T4564" s="7" t="str">
        <f t="shared" si="142"/>
        <v>de 1. Très sous dotée passe en 3.Intermédiaire</v>
      </c>
      <c r="U4564" s="7" t="s">
        <v>97</v>
      </c>
      <c r="V4564" s="7" t="str">
        <f t="shared" si="143"/>
        <v>Couzeix (pct)</v>
      </c>
      <c r="W4564" s="7">
        <v>0</v>
      </c>
    </row>
    <row r="4565" spans="1:23" x14ac:dyDescent="0.25">
      <c r="A4565" s="1" t="s">
        <v>76</v>
      </c>
      <c r="B4565" s="2" t="s">
        <v>77</v>
      </c>
      <c r="C4565" s="1" t="s">
        <v>250</v>
      </c>
      <c r="D4565" s="2" t="s">
        <v>9038</v>
      </c>
      <c r="E4565" s="1" t="s">
        <v>9341</v>
      </c>
      <c r="F4565" s="2" t="s">
        <v>9342</v>
      </c>
      <c r="G4565" s="3" t="s">
        <v>250</v>
      </c>
      <c r="H4565" s="22" t="s">
        <v>9038</v>
      </c>
      <c r="I4565" s="2" t="s">
        <v>76</v>
      </c>
      <c r="J4565" s="3" t="s">
        <v>77</v>
      </c>
      <c r="K4565" s="1" t="s">
        <v>2438</v>
      </c>
      <c r="L4565" s="2" t="s">
        <v>2439</v>
      </c>
      <c r="M4565" s="4">
        <v>293.99999999999909</v>
      </c>
      <c r="N4565" s="5">
        <v>5.2062576032575443</v>
      </c>
      <c r="O4565" s="5">
        <v>5.2062576032575443</v>
      </c>
      <c r="P4565" s="6" t="s">
        <v>20</v>
      </c>
      <c r="Q4565" s="5" t="s">
        <v>1</v>
      </c>
      <c r="R4565" s="24" t="s">
        <v>1</v>
      </c>
      <c r="S4565" s="6" t="s">
        <v>1</v>
      </c>
      <c r="T4565" s="7" t="str">
        <f t="shared" si="142"/>
        <v>Maintenu</v>
      </c>
      <c r="U4565" s="7" t="s">
        <v>21</v>
      </c>
      <c r="V4565" s="7" t="str">
        <f t="shared" si="143"/>
        <v>Eymoutiers</v>
      </c>
      <c r="W4565" s="7">
        <v>1</v>
      </c>
    </row>
    <row r="4566" spans="1:23" x14ac:dyDescent="0.25">
      <c r="A4566" s="1" t="s">
        <v>76</v>
      </c>
      <c r="B4566" s="2" t="s">
        <v>77</v>
      </c>
      <c r="C4566" s="1" t="s">
        <v>250</v>
      </c>
      <c r="D4566" s="2" t="s">
        <v>9038</v>
      </c>
      <c r="E4566" s="1" t="s">
        <v>251</v>
      </c>
      <c r="F4566" s="2" t="s">
        <v>252</v>
      </c>
      <c r="G4566" s="3" t="s">
        <v>250</v>
      </c>
      <c r="H4566" s="22" t="s">
        <v>9038</v>
      </c>
      <c r="I4566" s="2" t="s">
        <v>76</v>
      </c>
      <c r="J4566" s="3" t="s">
        <v>77</v>
      </c>
      <c r="K4566" s="1" t="s">
        <v>251</v>
      </c>
      <c r="L4566" s="2" t="s">
        <v>252</v>
      </c>
      <c r="M4566" s="4">
        <v>11301</v>
      </c>
      <c r="N4566" s="5">
        <v>22.491432851353714</v>
      </c>
      <c r="O4566" s="5">
        <v>22.491432851353714</v>
      </c>
      <c r="P4566" s="6" t="s">
        <v>20</v>
      </c>
      <c r="Q4566" s="5" t="s">
        <v>88</v>
      </c>
      <c r="R4566" s="24" t="s">
        <v>3</v>
      </c>
      <c r="S4566" s="6" t="s">
        <v>1</v>
      </c>
      <c r="T4566" s="7" t="str">
        <f t="shared" si="142"/>
        <v>de 1. Très sous dotée passe en 3.Intermédiaire</v>
      </c>
      <c r="U4566" s="7" t="s">
        <v>21</v>
      </c>
      <c r="V4566" s="7" t="str">
        <f t="shared" si="143"/>
        <v>Saint-Junien</v>
      </c>
      <c r="W4566" s="7">
        <v>0</v>
      </c>
    </row>
    <row r="4567" spans="1:23" x14ac:dyDescent="0.25">
      <c r="A4567" s="1" t="s">
        <v>76</v>
      </c>
      <c r="B4567" s="2" t="s">
        <v>77</v>
      </c>
      <c r="C4567" s="1" t="s">
        <v>250</v>
      </c>
      <c r="D4567" s="2" t="s">
        <v>9038</v>
      </c>
      <c r="E4567" s="1" t="s">
        <v>9343</v>
      </c>
      <c r="F4567" s="2" t="s">
        <v>9344</v>
      </c>
      <c r="G4567" s="3" t="s">
        <v>250</v>
      </c>
      <c r="H4567" s="22" t="s">
        <v>9038</v>
      </c>
      <c r="I4567" s="2" t="s">
        <v>76</v>
      </c>
      <c r="J4567" s="3" t="s">
        <v>77</v>
      </c>
      <c r="K4567" s="1" t="s">
        <v>9062</v>
      </c>
      <c r="L4567" s="2" t="s">
        <v>9063</v>
      </c>
      <c r="M4567" s="4">
        <v>174.00000000000071</v>
      </c>
      <c r="N4567" s="5">
        <v>9.7724717788580691</v>
      </c>
      <c r="O4567" s="5">
        <v>9.7724717788580691</v>
      </c>
      <c r="P4567" s="6" t="s">
        <v>20</v>
      </c>
      <c r="Q4567" s="5" t="s">
        <v>1</v>
      </c>
      <c r="R4567" s="24" t="s">
        <v>1</v>
      </c>
      <c r="S4567" s="6" t="s">
        <v>1</v>
      </c>
      <c r="T4567" s="7" t="str">
        <f t="shared" si="142"/>
        <v>Maintenu</v>
      </c>
      <c r="U4567" s="7" t="s">
        <v>21</v>
      </c>
      <c r="V4567" s="7" t="str">
        <f t="shared" si="143"/>
        <v>Bellac</v>
      </c>
      <c r="W4567" s="7">
        <v>1</v>
      </c>
    </row>
    <row r="4568" spans="1:23" x14ac:dyDescent="0.25">
      <c r="A4568" s="1" t="s">
        <v>76</v>
      </c>
      <c r="B4568" s="2" t="s">
        <v>77</v>
      </c>
      <c r="C4568" s="1" t="s">
        <v>250</v>
      </c>
      <c r="D4568" s="2" t="s">
        <v>9038</v>
      </c>
      <c r="E4568" s="1" t="s">
        <v>9345</v>
      </c>
      <c r="F4568" s="2" t="s">
        <v>9346</v>
      </c>
      <c r="G4568" s="3" t="s">
        <v>250</v>
      </c>
      <c r="H4568" s="22" t="s">
        <v>9038</v>
      </c>
      <c r="I4568" s="2" t="s">
        <v>76</v>
      </c>
      <c r="J4568" s="3" t="s">
        <v>77</v>
      </c>
      <c r="K4568" s="1" t="s">
        <v>9049</v>
      </c>
      <c r="L4568" s="2" t="s">
        <v>2509</v>
      </c>
      <c r="M4568" s="4">
        <v>2650</v>
      </c>
      <c r="N4568" s="5">
        <v>5.8597000835642481</v>
      </c>
      <c r="O4568" s="5">
        <v>5.8597000835642481</v>
      </c>
      <c r="P4568" s="6" t="s">
        <v>20</v>
      </c>
      <c r="Q4568" s="5" t="s">
        <v>1</v>
      </c>
      <c r="R4568" s="24" t="s">
        <v>1</v>
      </c>
      <c r="S4568" s="6" t="s">
        <v>1</v>
      </c>
      <c r="T4568" s="7" t="str">
        <f t="shared" si="142"/>
        <v>Maintenu</v>
      </c>
      <c r="U4568" s="7" t="s">
        <v>97</v>
      </c>
      <c r="V4568" s="7" t="str">
        <f t="shared" si="143"/>
        <v>Saint-Léonard-de-Noblat (pct)</v>
      </c>
      <c r="W4568" s="7">
        <v>1</v>
      </c>
    </row>
    <row r="4569" spans="1:23" x14ac:dyDescent="0.25">
      <c r="A4569" s="1" t="s">
        <v>76</v>
      </c>
      <c r="B4569" s="2" t="s">
        <v>77</v>
      </c>
      <c r="C4569" s="1" t="s">
        <v>250</v>
      </c>
      <c r="D4569" s="2" t="s">
        <v>9038</v>
      </c>
      <c r="E4569" s="1" t="s">
        <v>9347</v>
      </c>
      <c r="F4569" s="2" t="s">
        <v>9348</v>
      </c>
      <c r="G4569" s="3" t="s">
        <v>250</v>
      </c>
      <c r="H4569" s="22" t="s">
        <v>9038</v>
      </c>
      <c r="I4569" s="2" t="s">
        <v>76</v>
      </c>
      <c r="J4569" s="3" t="s">
        <v>77</v>
      </c>
      <c r="K4569" s="1" t="s">
        <v>9041</v>
      </c>
      <c r="L4569" s="2" t="s">
        <v>9042</v>
      </c>
      <c r="M4569" s="4">
        <v>863</v>
      </c>
      <c r="N4569" s="5">
        <v>15.475520948413845</v>
      </c>
      <c r="O4569" s="5">
        <v>15.475520948413845</v>
      </c>
      <c r="P4569" s="6" t="s">
        <v>20</v>
      </c>
      <c r="Q4569" s="5" t="s">
        <v>2</v>
      </c>
      <c r="R4569" s="24" t="s">
        <v>2</v>
      </c>
      <c r="S4569" s="6" t="s">
        <v>1</v>
      </c>
      <c r="T4569" s="7" t="str">
        <f t="shared" si="142"/>
        <v>de 1. Très sous dotée passe en 2. Sous dotée</v>
      </c>
      <c r="U4569" s="7" t="s">
        <v>21</v>
      </c>
      <c r="V4569" s="7" t="str">
        <f t="shared" si="143"/>
        <v>Ambazac</v>
      </c>
      <c r="W4569" s="7">
        <v>0</v>
      </c>
    </row>
    <row r="4570" spans="1:23" x14ac:dyDescent="0.25">
      <c r="A4570" s="1" t="s">
        <v>76</v>
      </c>
      <c r="B4570" s="2" t="s">
        <v>77</v>
      </c>
      <c r="C4570" s="1" t="s">
        <v>250</v>
      </c>
      <c r="D4570" s="2" t="s">
        <v>9038</v>
      </c>
      <c r="E4570" s="1" t="s">
        <v>9349</v>
      </c>
      <c r="F4570" s="2" t="s">
        <v>9350</v>
      </c>
      <c r="G4570" s="3" t="s">
        <v>250</v>
      </c>
      <c r="H4570" s="22" t="s">
        <v>9038</v>
      </c>
      <c r="I4570" s="2" t="s">
        <v>76</v>
      </c>
      <c r="J4570" s="3" t="s">
        <v>77</v>
      </c>
      <c r="K4570" s="1" t="s">
        <v>879</v>
      </c>
      <c r="L4570" s="2" t="s">
        <v>880</v>
      </c>
      <c r="M4570" s="4">
        <v>1443</v>
      </c>
      <c r="N4570" s="5">
        <v>0</v>
      </c>
      <c r="O4570" s="5">
        <v>7.0093555133960681</v>
      </c>
      <c r="P4570" s="6" t="s">
        <v>34</v>
      </c>
      <c r="Q4570" s="5" t="s">
        <v>1</v>
      </c>
      <c r="R4570" s="24" t="s">
        <v>1</v>
      </c>
      <c r="S4570" s="6" t="s">
        <v>1</v>
      </c>
      <c r="T4570" s="7" t="str">
        <f t="shared" si="142"/>
        <v>Maintenu</v>
      </c>
      <c r="U4570" s="7" t="s">
        <v>21</v>
      </c>
      <c r="V4570" s="7" t="str">
        <f t="shared" si="143"/>
        <v>Rochechouart</v>
      </c>
      <c r="W4570" s="7">
        <v>1</v>
      </c>
    </row>
    <row r="4571" spans="1:23" x14ac:dyDescent="0.25">
      <c r="A4571" s="1" t="s">
        <v>76</v>
      </c>
      <c r="B4571" s="2" t="s">
        <v>77</v>
      </c>
      <c r="C4571" s="1" t="s">
        <v>250</v>
      </c>
      <c r="D4571" s="2" t="s">
        <v>9038</v>
      </c>
      <c r="E4571" s="1" t="s">
        <v>9351</v>
      </c>
      <c r="F4571" s="2" t="s">
        <v>9352</v>
      </c>
      <c r="G4571" s="3" t="s">
        <v>250</v>
      </c>
      <c r="H4571" s="22" t="s">
        <v>9038</v>
      </c>
      <c r="I4571" s="2" t="s">
        <v>76</v>
      </c>
      <c r="J4571" s="3" t="s">
        <v>77</v>
      </c>
      <c r="K4571" s="1" t="s">
        <v>9041</v>
      </c>
      <c r="L4571" s="2" t="s">
        <v>9042</v>
      </c>
      <c r="M4571" s="4">
        <v>332</v>
      </c>
      <c r="N4571" s="5">
        <v>15.475520948413845</v>
      </c>
      <c r="O4571" s="5">
        <v>15.475520948413845</v>
      </c>
      <c r="P4571" s="6" t="s">
        <v>20</v>
      </c>
      <c r="Q4571" s="5" t="s">
        <v>2</v>
      </c>
      <c r="R4571" s="24" t="s">
        <v>2</v>
      </c>
      <c r="S4571" s="6" t="s">
        <v>1</v>
      </c>
      <c r="T4571" s="7" t="str">
        <f t="shared" si="142"/>
        <v>de 1. Très sous dotée passe en 2. Sous dotée</v>
      </c>
      <c r="U4571" s="7" t="s">
        <v>21</v>
      </c>
      <c r="V4571" s="7" t="str">
        <f t="shared" si="143"/>
        <v>Ambazac</v>
      </c>
      <c r="W4571" s="7">
        <v>0</v>
      </c>
    </row>
    <row r="4572" spans="1:23" x14ac:dyDescent="0.25">
      <c r="A4572" s="1" t="s">
        <v>76</v>
      </c>
      <c r="B4572" s="2" t="s">
        <v>77</v>
      </c>
      <c r="C4572" s="1" t="s">
        <v>250</v>
      </c>
      <c r="D4572" s="2" t="s">
        <v>9038</v>
      </c>
      <c r="E4572" s="1" t="s">
        <v>9353</v>
      </c>
      <c r="F4572" s="2" t="s">
        <v>9354</v>
      </c>
      <c r="G4572" s="3" t="s">
        <v>250</v>
      </c>
      <c r="H4572" s="22" t="s">
        <v>9038</v>
      </c>
      <c r="I4572" s="2" t="s">
        <v>76</v>
      </c>
      <c r="J4572" s="3" t="s">
        <v>77</v>
      </c>
      <c r="K4572" s="1" t="s">
        <v>9052</v>
      </c>
      <c r="L4572" s="2" t="s">
        <v>9053</v>
      </c>
      <c r="M4572" s="4">
        <v>515.0000000000008</v>
      </c>
      <c r="N4572" s="5">
        <v>7.7420023621918643</v>
      </c>
      <c r="O4572" s="5">
        <v>7.7420023621918643</v>
      </c>
      <c r="P4572" s="6" t="s">
        <v>20</v>
      </c>
      <c r="Q4572" s="5" t="s">
        <v>1</v>
      </c>
      <c r="R4572" s="24" t="s">
        <v>1</v>
      </c>
      <c r="S4572" s="6" t="s">
        <v>1</v>
      </c>
      <c r="T4572" s="7" t="str">
        <f t="shared" si="142"/>
        <v>Maintenu</v>
      </c>
      <c r="U4572" s="7" t="s">
        <v>21</v>
      </c>
      <c r="V4572" s="7" t="str">
        <f t="shared" si="143"/>
        <v>Le Dorat</v>
      </c>
      <c r="W4572" s="7">
        <v>1</v>
      </c>
    </row>
    <row r="4573" spans="1:23" x14ac:dyDescent="0.25">
      <c r="A4573" s="1" t="s">
        <v>76</v>
      </c>
      <c r="B4573" s="2" t="s">
        <v>77</v>
      </c>
      <c r="C4573" s="1" t="s">
        <v>250</v>
      </c>
      <c r="D4573" s="2" t="s">
        <v>9038</v>
      </c>
      <c r="E4573" s="1" t="s">
        <v>2508</v>
      </c>
      <c r="F4573" s="2" t="s">
        <v>2509</v>
      </c>
      <c r="G4573" s="3" t="s">
        <v>250</v>
      </c>
      <c r="H4573" s="22" t="s">
        <v>9038</v>
      </c>
      <c r="I4573" s="2" t="s">
        <v>76</v>
      </c>
      <c r="J4573" s="3" t="s">
        <v>77</v>
      </c>
      <c r="K4573" s="1" t="s">
        <v>2508</v>
      </c>
      <c r="L4573" s="2" t="s">
        <v>2509</v>
      </c>
      <c r="M4573" s="4">
        <v>4629.9999999999818</v>
      </c>
      <c r="N4573" s="5">
        <v>11.879555988530662</v>
      </c>
      <c r="O4573" s="5">
        <v>11.879555988530662</v>
      </c>
      <c r="P4573" s="6" t="s">
        <v>20</v>
      </c>
      <c r="Q4573" s="5" t="s">
        <v>2</v>
      </c>
      <c r="R4573" s="24" t="s">
        <v>2</v>
      </c>
      <c r="S4573" s="6" t="s">
        <v>1</v>
      </c>
      <c r="T4573" s="7" t="str">
        <f t="shared" si="142"/>
        <v>de 1. Très sous dotée passe en 2. Sous dotée</v>
      </c>
      <c r="U4573" s="7" t="s">
        <v>21</v>
      </c>
      <c r="V4573" s="7" t="str">
        <f t="shared" si="143"/>
        <v>Saint-Léonard-de-Noblat</v>
      </c>
      <c r="W4573" s="7">
        <v>1</v>
      </c>
    </row>
    <row r="4574" spans="1:23" x14ac:dyDescent="0.25">
      <c r="A4574" s="1" t="s">
        <v>76</v>
      </c>
      <c r="B4574" s="2" t="s">
        <v>77</v>
      </c>
      <c r="C4574" s="1" t="s">
        <v>250</v>
      </c>
      <c r="D4574" s="2" t="s">
        <v>9038</v>
      </c>
      <c r="E4574" s="1" t="s">
        <v>9355</v>
      </c>
      <c r="F4574" s="2" t="s">
        <v>9356</v>
      </c>
      <c r="G4574" s="3" t="s">
        <v>250</v>
      </c>
      <c r="H4574" s="22" t="s">
        <v>9038</v>
      </c>
      <c r="I4574" s="2" t="s">
        <v>76</v>
      </c>
      <c r="J4574" s="3" t="s">
        <v>77</v>
      </c>
      <c r="K4574" s="1" t="s">
        <v>251</v>
      </c>
      <c r="L4574" s="2" t="s">
        <v>252</v>
      </c>
      <c r="M4574" s="4">
        <v>197</v>
      </c>
      <c r="N4574" s="5">
        <v>22.491432851353714</v>
      </c>
      <c r="O4574" s="5">
        <v>22.491432851353714</v>
      </c>
      <c r="P4574" s="6" t="s">
        <v>20</v>
      </c>
      <c r="Q4574" s="5" t="s">
        <v>88</v>
      </c>
      <c r="R4574" s="24" t="s">
        <v>3</v>
      </c>
      <c r="S4574" s="6" t="s">
        <v>1</v>
      </c>
      <c r="T4574" s="7" t="str">
        <f t="shared" si="142"/>
        <v>de 1. Très sous dotée passe en 3.Intermédiaire</v>
      </c>
      <c r="U4574" s="7" t="s">
        <v>21</v>
      </c>
      <c r="V4574" s="7" t="str">
        <f t="shared" si="143"/>
        <v>Saint-Junien</v>
      </c>
      <c r="W4574" s="7">
        <v>0</v>
      </c>
    </row>
    <row r="4575" spans="1:23" x14ac:dyDescent="0.25">
      <c r="A4575" s="1" t="s">
        <v>76</v>
      </c>
      <c r="B4575" s="2" t="s">
        <v>77</v>
      </c>
      <c r="C4575" s="1" t="s">
        <v>250</v>
      </c>
      <c r="D4575" s="2" t="s">
        <v>9038</v>
      </c>
      <c r="E4575" s="1" t="s">
        <v>9357</v>
      </c>
      <c r="F4575" s="2" t="s">
        <v>9358</v>
      </c>
      <c r="G4575" s="3" t="s">
        <v>250</v>
      </c>
      <c r="H4575" s="22" t="s">
        <v>9038</v>
      </c>
      <c r="I4575" s="2" t="s">
        <v>76</v>
      </c>
      <c r="J4575" s="3" t="s">
        <v>77</v>
      </c>
      <c r="K4575" s="1" t="s">
        <v>9062</v>
      </c>
      <c r="L4575" s="2" t="s">
        <v>9063</v>
      </c>
      <c r="M4575" s="4">
        <v>135</v>
      </c>
      <c r="N4575" s="5">
        <v>9.7724717788580691</v>
      </c>
      <c r="O4575" s="5">
        <v>9.7724717788580691</v>
      </c>
      <c r="P4575" s="6" t="s">
        <v>20</v>
      </c>
      <c r="Q4575" s="5" t="s">
        <v>1</v>
      </c>
      <c r="R4575" s="24" t="s">
        <v>1</v>
      </c>
      <c r="S4575" s="6" t="s">
        <v>1</v>
      </c>
      <c r="T4575" s="7" t="str">
        <f t="shared" si="142"/>
        <v>Maintenu</v>
      </c>
      <c r="U4575" s="7" t="s">
        <v>21</v>
      </c>
      <c r="V4575" s="7" t="str">
        <f t="shared" si="143"/>
        <v>Bellac</v>
      </c>
      <c r="W4575" s="7">
        <v>1</v>
      </c>
    </row>
    <row r="4576" spans="1:23" x14ac:dyDescent="0.25">
      <c r="A4576" s="1" t="s">
        <v>76</v>
      </c>
      <c r="B4576" s="2" t="s">
        <v>77</v>
      </c>
      <c r="C4576" s="1" t="s">
        <v>250</v>
      </c>
      <c r="D4576" s="2" t="s">
        <v>9038</v>
      </c>
      <c r="E4576" s="1" t="s">
        <v>9359</v>
      </c>
      <c r="F4576" s="2" t="s">
        <v>9360</v>
      </c>
      <c r="G4576" s="3" t="s">
        <v>250</v>
      </c>
      <c r="H4576" s="22" t="s">
        <v>9038</v>
      </c>
      <c r="I4576" s="2" t="s">
        <v>76</v>
      </c>
      <c r="J4576" s="3" t="s">
        <v>77</v>
      </c>
      <c r="K4576" s="1" t="s">
        <v>251</v>
      </c>
      <c r="L4576" s="2" t="s">
        <v>252</v>
      </c>
      <c r="M4576" s="4">
        <v>553</v>
      </c>
      <c r="N4576" s="5">
        <v>22.491432851353714</v>
      </c>
      <c r="O4576" s="5">
        <v>22.491432851353714</v>
      </c>
      <c r="P4576" s="6" t="s">
        <v>20</v>
      </c>
      <c r="Q4576" s="5" t="s">
        <v>88</v>
      </c>
      <c r="R4576" s="24" t="s">
        <v>3</v>
      </c>
      <c r="S4576" s="6" t="s">
        <v>1</v>
      </c>
      <c r="T4576" s="7" t="str">
        <f t="shared" si="142"/>
        <v>de 1. Très sous dotée passe en 3.Intermédiaire</v>
      </c>
      <c r="U4576" s="7" t="s">
        <v>21</v>
      </c>
      <c r="V4576" s="7" t="str">
        <f t="shared" si="143"/>
        <v>Saint-Junien</v>
      </c>
      <c r="W4576" s="7">
        <v>0</v>
      </c>
    </row>
    <row r="4577" spans="1:23" x14ac:dyDescent="0.25">
      <c r="A4577" s="1" t="s">
        <v>76</v>
      </c>
      <c r="B4577" s="2" t="s">
        <v>77</v>
      </c>
      <c r="C4577" s="1" t="s">
        <v>250</v>
      </c>
      <c r="D4577" s="2" t="s">
        <v>9038</v>
      </c>
      <c r="E4577" s="1" t="s">
        <v>9361</v>
      </c>
      <c r="F4577" s="2" t="s">
        <v>9362</v>
      </c>
      <c r="G4577" s="3" t="s">
        <v>17</v>
      </c>
      <c r="H4577" s="22" t="s">
        <v>2477</v>
      </c>
      <c r="I4577" s="2" t="s">
        <v>76</v>
      </c>
      <c r="J4577" s="3" t="s">
        <v>77</v>
      </c>
      <c r="K4577" s="1" t="s">
        <v>2495</v>
      </c>
      <c r="L4577" s="2" t="s">
        <v>2496</v>
      </c>
      <c r="M4577" s="4">
        <v>114</v>
      </c>
      <c r="N4577" s="5">
        <v>7.8582031091744859</v>
      </c>
      <c r="O4577" s="5">
        <v>7.8582031091744859</v>
      </c>
      <c r="P4577" s="6" t="s">
        <v>20</v>
      </c>
      <c r="Q4577" s="5" t="s">
        <v>1</v>
      </c>
      <c r="R4577" s="24" t="s">
        <v>1</v>
      </c>
      <c r="S4577" s="6" t="s">
        <v>1</v>
      </c>
      <c r="T4577" s="7" t="str">
        <f t="shared" si="142"/>
        <v>Maintenu</v>
      </c>
      <c r="U4577" s="7" t="s">
        <v>21</v>
      </c>
      <c r="V4577" s="7" t="str">
        <f t="shared" si="143"/>
        <v>La Souterraine</v>
      </c>
      <c r="W4577" s="7">
        <v>1</v>
      </c>
    </row>
    <row r="4578" spans="1:23" x14ac:dyDescent="0.25">
      <c r="A4578" s="1" t="s">
        <v>76</v>
      </c>
      <c r="B4578" s="2" t="s">
        <v>77</v>
      </c>
      <c r="C4578" s="1" t="s">
        <v>250</v>
      </c>
      <c r="D4578" s="2" t="s">
        <v>9038</v>
      </c>
      <c r="E4578" s="1" t="s">
        <v>9363</v>
      </c>
      <c r="F4578" s="2" t="s">
        <v>9364</v>
      </c>
      <c r="G4578" s="3" t="s">
        <v>250</v>
      </c>
      <c r="H4578" s="22" t="s">
        <v>9038</v>
      </c>
      <c r="I4578" s="2" t="s">
        <v>76</v>
      </c>
      <c r="J4578" s="3" t="s">
        <v>77</v>
      </c>
      <c r="K4578" s="1" t="s">
        <v>9039</v>
      </c>
      <c r="L4578" s="2" t="s">
        <v>9040</v>
      </c>
      <c r="M4578" s="4">
        <v>911.99999999999875</v>
      </c>
      <c r="N4578" s="5">
        <v>18.132065021975777</v>
      </c>
      <c r="O4578" s="5">
        <v>18.132065021975777</v>
      </c>
      <c r="P4578" s="6" t="s">
        <v>20</v>
      </c>
      <c r="Q4578" s="5" t="s">
        <v>88</v>
      </c>
      <c r="R4578" s="24" t="s">
        <v>3</v>
      </c>
      <c r="S4578" s="6" t="s">
        <v>1</v>
      </c>
      <c r="T4578" s="7" t="str">
        <f t="shared" si="142"/>
        <v>de 1. Très sous dotée passe en 3.Intermédiaire</v>
      </c>
      <c r="U4578" s="7" t="s">
        <v>21</v>
      </c>
      <c r="V4578" s="7" t="str">
        <f t="shared" si="143"/>
        <v>Aixe-sur-Vienne</v>
      </c>
      <c r="W4578" s="7">
        <v>0</v>
      </c>
    </row>
    <row r="4579" spans="1:23" x14ac:dyDescent="0.25">
      <c r="A4579" s="1" t="s">
        <v>76</v>
      </c>
      <c r="B4579" s="2" t="s">
        <v>77</v>
      </c>
      <c r="C4579" s="1" t="s">
        <v>250</v>
      </c>
      <c r="D4579" s="2" t="s">
        <v>9038</v>
      </c>
      <c r="E4579" s="1" t="s">
        <v>9365</v>
      </c>
      <c r="F4579" s="2" t="s">
        <v>9366</v>
      </c>
      <c r="G4579" s="3" t="s">
        <v>250</v>
      </c>
      <c r="H4579" s="22" t="s">
        <v>9038</v>
      </c>
      <c r="I4579" s="2" t="s">
        <v>76</v>
      </c>
      <c r="J4579" s="3" t="s">
        <v>77</v>
      </c>
      <c r="K4579" s="1" t="s">
        <v>9041</v>
      </c>
      <c r="L4579" s="2" t="s">
        <v>9042</v>
      </c>
      <c r="M4579" s="4">
        <v>567</v>
      </c>
      <c r="N4579" s="5">
        <v>15.475520948413845</v>
      </c>
      <c r="O4579" s="5">
        <v>15.475520948413845</v>
      </c>
      <c r="P4579" s="6" t="s">
        <v>20</v>
      </c>
      <c r="Q4579" s="5" t="s">
        <v>2</v>
      </c>
      <c r="R4579" s="24" t="s">
        <v>2</v>
      </c>
      <c r="S4579" s="6" t="s">
        <v>1</v>
      </c>
      <c r="T4579" s="7" t="str">
        <f t="shared" si="142"/>
        <v>de 1. Très sous dotée passe en 2. Sous dotée</v>
      </c>
      <c r="U4579" s="7" t="s">
        <v>21</v>
      </c>
      <c r="V4579" s="7" t="str">
        <f t="shared" si="143"/>
        <v>Ambazac</v>
      </c>
      <c r="W4579" s="7">
        <v>0</v>
      </c>
    </row>
    <row r="4580" spans="1:23" x14ac:dyDescent="0.25">
      <c r="A4580" s="1" t="s">
        <v>76</v>
      </c>
      <c r="B4580" s="2" t="s">
        <v>77</v>
      </c>
      <c r="C4580" s="1" t="s">
        <v>250</v>
      </c>
      <c r="D4580" s="2" t="s">
        <v>9038</v>
      </c>
      <c r="E4580" s="1" t="s">
        <v>9367</v>
      </c>
      <c r="F4580" s="2" t="s">
        <v>9368</v>
      </c>
      <c r="G4580" s="3" t="s">
        <v>250</v>
      </c>
      <c r="H4580" s="22" t="s">
        <v>9038</v>
      </c>
      <c r="I4580" s="2" t="s">
        <v>76</v>
      </c>
      <c r="J4580" s="3" t="s">
        <v>77</v>
      </c>
      <c r="K4580" s="1" t="s">
        <v>879</v>
      </c>
      <c r="L4580" s="2" t="s">
        <v>880</v>
      </c>
      <c r="M4580" s="4">
        <v>1120</v>
      </c>
      <c r="N4580" s="5">
        <v>0</v>
      </c>
      <c r="O4580" s="5">
        <v>7.0093555133960681</v>
      </c>
      <c r="P4580" s="6" t="s">
        <v>34</v>
      </c>
      <c r="Q4580" s="5" t="s">
        <v>1</v>
      </c>
      <c r="R4580" s="24" t="s">
        <v>1</v>
      </c>
      <c r="S4580" s="5" t="s">
        <v>88</v>
      </c>
      <c r="T4580" s="7" t="str">
        <f t="shared" si="142"/>
        <v>de 3.Intermédiaire passe en 1. Très sous dotée</v>
      </c>
      <c r="U4580" s="7" t="s">
        <v>21</v>
      </c>
      <c r="V4580" s="7" t="str">
        <f t="shared" si="143"/>
        <v>Rochechouart</v>
      </c>
      <c r="W4580" s="7">
        <v>1</v>
      </c>
    </row>
    <row r="4581" spans="1:23" x14ac:dyDescent="0.25">
      <c r="A4581" s="1" t="s">
        <v>76</v>
      </c>
      <c r="B4581" s="2" t="s">
        <v>77</v>
      </c>
      <c r="C4581" s="1" t="s">
        <v>250</v>
      </c>
      <c r="D4581" s="2" t="s">
        <v>9038</v>
      </c>
      <c r="E4581" s="1" t="s">
        <v>9369</v>
      </c>
      <c r="F4581" s="2" t="s">
        <v>9370</v>
      </c>
      <c r="G4581" s="3" t="s">
        <v>250</v>
      </c>
      <c r="H4581" s="22" t="s">
        <v>9038</v>
      </c>
      <c r="I4581" s="2" t="s">
        <v>76</v>
      </c>
      <c r="J4581" s="3" t="s">
        <v>77</v>
      </c>
      <c r="K4581" s="1" t="s">
        <v>9097</v>
      </c>
      <c r="L4581" s="2" t="s">
        <v>9098</v>
      </c>
      <c r="M4581" s="4">
        <v>1047</v>
      </c>
      <c r="N4581" s="5">
        <v>6.5314331001886972</v>
      </c>
      <c r="O4581" s="5">
        <v>6.5314331001886972</v>
      </c>
      <c r="P4581" s="6" t="s">
        <v>20</v>
      </c>
      <c r="Q4581" s="5" t="s">
        <v>1</v>
      </c>
      <c r="R4581" s="24" t="s">
        <v>1</v>
      </c>
      <c r="S4581" s="6" t="s">
        <v>1</v>
      </c>
      <c r="T4581" s="7" t="str">
        <f t="shared" si="142"/>
        <v>Maintenu</v>
      </c>
      <c r="U4581" s="7" t="s">
        <v>21</v>
      </c>
      <c r="V4581" s="7" t="str">
        <f t="shared" si="143"/>
        <v>Nexon</v>
      </c>
      <c r="W4581" s="7">
        <v>1</v>
      </c>
    </row>
    <row r="4582" spans="1:23" x14ac:dyDescent="0.25">
      <c r="A4582" s="1" t="s">
        <v>76</v>
      </c>
      <c r="B4582" s="2" t="s">
        <v>77</v>
      </c>
      <c r="C4582" s="1" t="s">
        <v>250</v>
      </c>
      <c r="D4582" s="2" t="s">
        <v>9038</v>
      </c>
      <c r="E4582" s="1" t="s">
        <v>9371</v>
      </c>
      <c r="F4582" s="2" t="s">
        <v>9372</v>
      </c>
      <c r="G4582" s="3" t="s">
        <v>250</v>
      </c>
      <c r="H4582" s="22" t="s">
        <v>9038</v>
      </c>
      <c r="I4582" s="2" t="s">
        <v>76</v>
      </c>
      <c r="J4582" s="3" t="s">
        <v>77</v>
      </c>
      <c r="K4582" s="1" t="s">
        <v>9093</v>
      </c>
      <c r="L4582" s="2" t="s">
        <v>9094</v>
      </c>
      <c r="M4582" s="4">
        <v>387</v>
      </c>
      <c r="N4582" s="5">
        <v>26.316061943837255</v>
      </c>
      <c r="O4582" s="5">
        <v>26.316061943837255</v>
      </c>
      <c r="P4582" s="6" t="s">
        <v>20</v>
      </c>
      <c r="Q4582" s="5" t="s">
        <v>88</v>
      </c>
      <c r="R4582" s="24" t="s">
        <v>3</v>
      </c>
      <c r="S4582" s="6" t="s">
        <v>1</v>
      </c>
      <c r="T4582" s="7" t="str">
        <f t="shared" si="142"/>
        <v>de 1. Très sous dotée passe en 3.Intermédiaire</v>
      </c>
      <c r="U4582" s="7" t="s">
        <v>21</v>
      </c>
      <c r="V4582" s="7" t="str">
        <f t="shared" si="143"/>
        <v>Châteauneuf-la-Forêt</v>
      </c>
      <c r="W4582" s="7">
        <v>0</v>
      </c>
    </row>
    <row r="4583" spans="1:23" x14ac:dyDescent="0.25">
      <c r="A4583" s="1" t="s">
        <v>76</v>
      </c>
      <c r="B4583" s="2" t="s">
        <v>77</v>
      </c>
      <c r="C4583" s="1" t="s">
        <v>250</v>
      </c>
      <c r="D4583" s="2" t="s">
        <v>9038</v>
      </c>
      <c r="E4583" s="1" t="s">
        <v>9373</v>
      </c>
      <c r="F4583" s="2" t="s">
        <v>9374</v>
      </c>
      <c r="G4583" s="3" t="s">
        <v>250</v>
      </c>
      <c r="H4583" s="22" t="s">
        <v>9038</v>
      </c>
      <c r="I4583" s="2" t="s">
        <v>76</v>
      </c>
      <c r="J4583" s="3" t="s">
        <v>77</v>
      </c>
      <c r="K4583" s="1" t="s">
        <v>9062</v>
      </c>
      <c r="L4583" s="2" t="s">
        <v>9063</v>
      </c>
      <c r="M4583" s="4">
        <v>222</v>
      </c>
      <c r="N4583" s="5">
        <v>9.7724717788580691</v>
      </c>
      <c r="O4583" s="5">
        <v>9.7724717788580691</v>
      </c>
      <c r="P4583" s="6" t="s">
        <v>20</v>
      </c>
      <c r="Q4583" s="5" t="s">
        <v>1</v>
      </c>
      <c r="R4583" s="24" t="s">
        <v>1</v>
      </c>
      <c r="S4583" s="6" t="s">
        <v>1</v>
      </c>
      <c r="T4583" s="7" t="str">
        <f t="shared" si="142"/>
        <v>Maintenu</v>
      </c>
      <c r="U4583" s="7" t="s">
        <v>21</v>
      </c>
      <c r="V4583" s="7" t="str">
        <f t="shared" si="143"/>
        <v>Bellac</v>
      </c>
      <c r="W4583" s="7">
        <v>1</v>
      </c>
    </row>
    <row r="4584" spans="1:23" x14ac:dyDescent="0.25">
      <c r="A4584" s="1" t="s">
        <v>76</v>
      </c>
      <c r="B4584" s="2" t="s">
        <v>77</v>
      </c>
      <c r="C4584" s="1" t="s">
        <v>250</v>
      </c>
      <c r="D4584" s="2" t="s">
        <v>9038</v>
      </c>
      <c r="E4584" s="1" t="s">
        <v>9375</v>
      </c>
      <c r="F4584" s="2" t="s">
        <v>8341</v>
      </c>
      <c r="G4584" s="3" t="s">
        <v>250</v>
      </c>
      <c r="H4584" s="22" t="s">
        <v>9038</v>
      </c>
      <c r="I4584" s="2" t="s">
        <v>76</v>
      </c>
      <c r="J4584" s="3" t="s">
        <v>77</v>
      </c>
      <c r="K4584" s="1" t="s">
        <v>9056</v>
      </c>
      <c r="L4584" s="2" t="s">
        <v>9057</v>
      </c>
      <c r="M4584" s="4">
        <v>575</v>
      </c>
      <c r="N4584" s="5">
        <v>0</v>
      </c>
      <c r="O4584" s="5">
        <v>25.77970944654373</v>
      </c>
      <c r="P4584" s="6" t="s">
        <v>34</v>
      </c>
      <c r="Q4584" s="5" t="s">
        <v>88</v>
      </c>
      <c r="R4584" s="24" t="s">
        <v>3</v>
      </c>
      <c r="S4584" s="5" t="s">
        <v>88</v>
      </c>
      <c r="T4584" s="7" t="str">
        <f t="shared" si="142"/>
        <v>Maintenu</v>
      </c>
      <c r="U4584" s="7" t="s">
        <v>21</v>
      </c>
      <c r="V4584" s="7" t="str">
        <f t="shared" si="143"/>
        <v>Châteauponsac</v>
      </c>
      <c r="W4584" s="7">
        <v>0</v>
      </c>
    </row>
    <row r="4585" spans="1:23" x14ac:dyDescent="0.25">
      <c r="A4585" s="1" t="s">
        <v>76</v>
      </c>
      <c r="B4585" s="2" t="s">
        <v>77</v>
      </c>
      <c r="C4585" s="1" t="s">
        <v>250</v>
      </c>
      <c r="D4585" s="2" t="s">
        <v>9038</v>
      </c>
      <c r="E4585" s="1" t="s">
        <v>9376</v>
      </c>
      <c r="F4585" s="2" t="s">
        <v>2378</v>
      </c>
      <c r="G4585" s="3" t="s">
        <v>250</v>
      </c>
      <c r="H4585" s="22" t="s">
        <v>9038</v>
      </c>
      <c r="I4585" s="2" t="s">
        <v>76</v>
      </c>
      <c r="J4585" s="3" t="s">
        <v>77</v>
      </c>
      <c r="K4585" s="1" t="s">
        <v>9079</v>
      </c>
      <c r="L4585" s="2" t="s">
        <v>9080</v>
      </c>
      <c r="M4585" s="4">
        <v>1246</v>
      </c>
      <c r="N4585" s="5">
        <v>7.7854222003209568</v>
      </c>
      <c r="O4585" s="5">
        <v>7.7854222003209568</v>
      </c>
      <c r="P4585" s="6" t="s">
        <v>20</v>
      </c>
      <c r="Q4585" s="5" t="s">
        <v>1</v>
      </c>
      <c r="R4585" s="24" t="s">
        <v>1</v>
      </c>
      <c r="S4585" s="6" t="s">
        <v>1</v>
      </c>
      <c r="T4585" s="7" t="str">
        <f t="shared" si="142"/>
        <v>Maintenu</v>
      </c>
      <c r="U4585" s="7" t="s">
        <v>97</v>
      </c>
      <c r="V4585" s="7" t="str">
        <f t="shared" si="143"/>
        <v>Condat-sur-Vienne (pct)</v>
      </c>
      <c r="W4585" s="7">
        <v>1</v>
      </c>
    </row>
    <row r="4586" spans="1:23" x14ac:dyDescent="0.25">
      <c r="A4586" s="1" t="s">
        <v>76</v>
      </c>
      <c r="B4586" s="2" t="s">
        <v>77</v>
      </c>
      <c r="C4586" s="1" t="s">
        <v>250</v>
      </c>
      <c r="D4586" s="2" t="s">
        <v>9038</v>
      </c>
      <c r="E4586" s="1" t="s">
        <v>9377</v>
      </c>
      <c r="F4586" s="2" t="s">
        <v>9378</v>
      </c>
      <c r="G4586" s="3" t="s">
        <v>250</v>
      </c>
      <c r="H4586" s="22" t="s">
        <v>9038</v>
      </c>
      <c r="I4586" s="2" t="s">
        <v>76</v>
      </c>
      <c r="J4586" s="3" t="s">
        <v>77</v>
      </c>
      <c r="K4586" s="1" t="s">
        <v>9127</v>
      </c>
      <c r="L4586" s="2" t="s">
        <v>2439</v>
      </c>
      <c r="M4586" s="4">
        <v>667</v>
      </c>
      <c r="N4586" s="5">
        <v>0</v>
      </c>
      <c r="O4586" s="5">
        <v>16.567222224345279</v>
      </c>
      <c r="P4586" s="6" t="s">
        <v>34</v>
      </c>
      <c r="Q4586" s="5" t="s">
        <v>88</v>
      </c>
      <c r="R4586" s="24" t="s">
        <v>3</v>
      </c>
      <c r="S4586" s="6" t="s">
        <v>1</v>
      </c>
      <c r="T4586" s="7" t="str">
        <f t="shared" si="142"/>
        <v>de 1. Très sous dotée passe en 3.Intermédiaire</v>
      </c>
      <c r="U4586" s="7" t="s">
        <v>97</v>
      </c>
      <c r="V4586" s="7" t="str">
        <f t="shared" si="143"/>
        <v>Eymoutiers (pct)</v>
      </c>
      <c r="W4586" s="7">
        <v>0</v>
      </c>
    </row>
    <row r="4587" spans="1:23" x14ac:dyDescent="0.25">
      <c r="A4587" s="1" t="s">
        <v>76</v>
      </c>
      <c r="B4587" s="2" t="s">
        <v>77</v>
      </c>
      <c r="C4587" s="1" t="s">
        <v>250</v>
      </c>
      <c r="D4587" s="2" t="s">
        <v>9038</v>
      </c>
      <c r="E4587" s="1" t="s">
        <v>9379</v>
      </c>
      <c r="F4587" s="2" t="s">
        <v>9380</v>
      </c>
      <c r="G4587" s="3" t="s">
        <v>250</v>
      </c>
      <c r="H4587" s="22" t="s">
        <v>9038</v>
      </c>
      <c r="I4587" s="2" t="s">
        <v>76</v>
      </c>
      <c r="J4587" s="3" t="s">
        <v>77</v>
      </c>
      <c r="K4587" s="1" t="s">
        <v>9039</v>
      </c>
      <c r="L4587" s="2" t="s">
        <v>9040</v>
      </c>
      <c r="M4587" s="4">
        <v>1656</v>
      </c>
      <c r="N4587" s="5">
        <v>18.132065021975777</v>
      </c>
      <c r="O4587" s="5">
        <v>18.132065021975777</v>
      </c>
      <c r="P4587" s="6" t="s">
        <v>20</v>
      </c>
      <c r="Q4587" s="5" t="s">
        <v>88</v>
      </c>
      <c r="R4587" s="24" t="s">
        <v>3</v>
      </c>
      <c r="S4587" s="6" t="s">
        <v>1</v>
      </c>
      <c r="T4587" s="7" t="str">
        <f t="shared" si="142"/>
        <v>de 1. Très sous dotée passe en 3.Intermédiaire</v>
      </c>
      <c r="U4587" s="7" t="s">
        <v>21</v>
      </c>
      <c r="V4587" s="7" t="str">
        <f t="shared" si="143"/>
        <v>Aixe-sur-Vienne</v>
      </c>
      <c r="W4587" s="7">
        <v>0</v>
      </c>
    </row>
    <row r="4588" spans="1:23" x14ac:dyDescent="0.25">
      <c r="A4588" s="1" t="s">
        <v>76</v>
      </c>
      <c r="B4588" s="2" t="s">
        <v>77</v>
      </c>
      <c r="C4588" s="1" t="s">
        <v>250</v>
      </c>
      <c r="D4588" s="2" t="s">
        <v>9038</v>
      </c>
      <c r="E4588" s="1" t="s">
        <v>9381</v>
      </c>
      <c r="F4588" s="2" t="s">
        <v>9382</v>
      </c>
      <c r="G4588" s="3" t="s">
        <v>250</v>
      </c>
      <c r="H4588" s="22" t="s">
        <v>9038</v>
      </c>
      <c r="I4588" s="2" t="s">
        <v>76</v>
      </c>
      <c r="J4588" s="3" t="s">
        <v>77</v>
      </c>
      <c r="K4588" s="1" t="s">
        <v>9049</v>
      </c>
      <c r="L4588" s="2" t="s">
        <v>2509</v>
      </c>
      <c r="M4588" s="4">
        <v>2853</v>
      </c>
      <c r="N4588" s="5">
        <v>5.8597000835642481</v>
      </c>
      <c r="O4588" s="5">
        <v>5.8597000835642481</v>
      </c>
      <c r="P4588" s="6" t="s">
        <v>20</v>
      </c>
      <c r="Q4588" s="5" t="s">
        <v>1</v>
      </c>
      <c r="R4588" s="24" t="s">
        <v>1</v>
      </c>
      <c r="S4588" s="6" t="s">
        <v>1</v>
      </c>
      <c r="T4588" s="7" t="str">
        <f t="shared" si="142"/>
        <v>Maintenu</v>
      </c>
      <c r="U4588" s="7" t="s">
        <v>97</v>
      </c>
      <c r="V4588" s="7" t="str">
        <f t="shared" si="143"/>
        <v>Saint-Léonard-de-Noblat (pct)</v>
      </c>
      <c r="W4588" s="7">
        <v>1</v>
      </c>
    </row>
    <row r="4589" spans="1:23" x14ac:dyDescent="0.25">
      <c r="A4589" s="1" t="s">
        <v>76</v>
      </c>
      <c r="B4589" s="2" t="s">
        <v>77</v>
      </c>
      <c r="C4589" s="1" t="s">
        <v>250</v>
      </c>
      <c r="D4589" s="2" t="s">
        <v>9038</v>
      </c>
      <c r="E4589" s="1" t="s">
        <v>9383</v>
      </c>
      <c r="F4589" s="2" t="s">
        <v>9384</v>
      </c>
      <c r="G4589" s="3" t="s">
        <v>250</v>
      </c>
      <c r="H4589" s="22" t="s">
        <v>9038</v>
      </c>
      <c r="I4589" s="2" t="s">
        <v>76</v>
      </c>
      <c r="J4589" s="3" t="s">
        <v>77</v>
      </c>
      <c r="K4589" s="1" t="s">
        <v>9052</v>
      </c>
      <c r="L4589" s="2" t="s">
        <v>9053</v>
      </c>
      <c r="M4589" s="4">
        <v>269</v>
      </c>
      <c r="N4589" s="5">
        <v>7.7420023621918643</v>
      </c>
      <c r="O4589" s="5">
        <v>7.7420023621918643</v>
      </c>
      <c r="P4589" s="6" t="s">
        <v>20</v>
      </c>
      <c r="Q4589" s="5" t="s">
        <v>1</v>
      </c>
      <c r="R4589" s="24" t="s">
        <v>1</v>
      </c>
      <c r="S4589" s="5" t="s">
        <v>88</v>
      </c>
      <c r="T4589" s="7" t="str">
        <f t="shared" si="142"/>
        <v>de 3.Intermédiaire passe en 1. Très sous dotée</v>
      </c>
      <c r="U4589" s="7" t="s">
        <v>21</v>
      </c>
      <c r="V4589" s="7" t="str">
        <f t="shared" si="143"/>
        <v>Le Dorat</v>
      </c>
      <c r="W4589" s="7">
        <v>1</v>
      </c>
    </row>
    <row r="4590" spans="1:23" x14ac:dyDescent="0.25">
      <c r="A4590" s="1" t="s">
        <v>76</v>
      </c>
      <c r="B4590" s="2" t="s">
        <v>77</v>
      </c>
      <c r="C4590" s="1" t="s">
        <v>250</v>
      </c>
      <c r="D4590" s="2" t="s">
        <v>9038</v>
      </c>
      <c r="E4590" s="1" t="s">
        <v>9385</v>
      </c>
      <c r="F4590" s="2" t="s">
        <v>9386</v>
      </c>
      <c r="G4590" s="3" t="s">
        <v>250</v>
      </c>
      <c r="H4590" s="22" t="s">
        <v>9038</v>
      </c>
      <c r="I4590" s="2" t="s">
        <v>76</v>
      </c>
      <c r="J4590" s="3" t="s">
        <v>77</v>
      </c>
      <c r="K4590" s="1" t="s">
        <v>9056</v>
      </c>
      <c r="L4590" s="2" t="s">
        <v>9057</v>
      </c>
      <c r="M4590" s="4">
        <v>651</v>
      </c>
      <c r="N4590" s="5">
        <v>0</v>
      </c>
      <c r="O4590" s="5">
        <v>25.77970944654373</v>
      </c>
      <c r="P4590" s="6" t="s">
        <v>34</v>
      </c>
      <c r="Q4590" s="5" t="s">
        <v>88</v>
      </c>
      <c r="R4590" s="24" t="s">
        <v>3</v>
      </c>
      <c r="S4590" s="6" t="s">
        <v>1</v>
      </c>
      <c r="T4590" s="7" t="str">
        <f t="shared" si="142"/>
        <v>de 1. Très sous dotée passe en 3.Intermédiaire</v>
      </c>
      <c r="U4590" s="7" t="s">
        <v>21</v>
      </c>
      <c r="V4590" s="7" t="str">
        <f t="shared" si="143"/>
        <v>Châteauponsac</v>
      </c>
      <c r="W4590" s="7">
        <v>0</v>
      </c>
    </row>
    <row r="4591" spans="1:23" x14ac:dyDescent="0.25">
      <c r="A4591" s="1" t="s">
        <v>76</v>
      </c>
      <c r="B4591" s="2" t="s">
        <v>77</v>
      </c>
      <c r="C4591" s="1" t="s">
        <v>250</v>
      </c>
      <c r="D4591" s="2" t="s">
        <v>9038</v>
      </c>
      <c r="E4591" s="1" t="s">
        <v>9387</v>
      </c>
      <c r="F4591" s="2" t="s">
        <v>9388</v>
      </c>
      <c r="G4591" s="3" t="s">
        <v>250</v>
      </c>
      <c r="H4591" s="22" t="s">
        <v>9038</v>
      </c>
      <c r="I4591" s="2" t="s">
        <v>76</v>
      </c>
      <c r="J4591" s="3" t="s">
        <v>77</v>
      </c>
      <c r="K4591" s="1" t="s">
        <v>9067</v>
      </c>
      <c r="L4591" s="2" t="s">
        <v>9068</v>
      </c>
      <c r="M4591" s="4">
        <v>856.9999999999967</v>
      </c>
      <c r="N4591" s="5">
        <v>14.645622777392992</v>
      </c>
      <c r="O4591" s="5">
        <v>14.645622777392992</v>
      </c>
      <c r="P4591" s="6" t="s">
        <v>20</v>
      </c>
      <c r="Q4591" s="5" t="s">
        <v>2</v>
      </c>
      <c r="R4591" s="24" t="s">
        <v>2</v>
      </c>
      <c r="S4591" s="6" t="s">
        <v>1</v>
      </c>
      <c r="T4591" s="7" t="str">
        <f t="shared" si="142"/>
        <v>de 1. Très sous dotée passe en 2. Sous dotée</v>
      </c>
      <c r="U4591" s="7" t="s">
        <v>21</v>
      </c>
      <c r="V4591" s="7" t="str">
        <f t="shared" si="143"/>
        <v>Bessines-sur-Gartempe</v>
      </c>
      <c r="W4591" s="7">
        <v>0</v>
      </c>
    </row>
    <row r="4592" spans="1:23" x14ac:dyDescent="0.25">
      <c r="A4592" s="1" t="s">
        <v>76</v>
      </c>
      <c r="B4592" s="2" t="s">
        <v>77</v>
      </c>
      <c r="C4592" s="1" t="s">
        <v>250</v>
      </c>
      <c r="D4592" s="2" t="s">
        <v>9038</v>
      </c>
      <c r="E4592" s="1" t="s">
        <v>9389</v>
      </c>
      <c r="F4592" s="2" t="s">
        <v>9390</v>
      </c>
      <c r="G4592" s="3" t="s">
        <v>17</v>
      </c>
      <c r="H4592" s="22" t="s">
        <v>2477</v>
      </c>
      <c r="I4592" s="2" t="s">
        <v>76</v>
      </c>
      <c r="J4592" s="3" t="s">
        <v>77</v>
      </c>
      <c r="K4592" s="1" t="s">
        <v>2495</v>
      </c>
      <c r="L4592" s="2" t="s">
        <v>2496</v>
      </c>
      <c r="M4592" s="4">
        <v>1238</v>
      </c>
      <c r="N4592" s="5">
        <v>7.8582031091744859</v>
      </c>
      <c r="O4592" s="5">
        <v>7.8582031091744859</v>
      </c>
      <c r="P4592" s="6" t="s">
        <v>20</v>
      </c>
      <c r="Q4592" s="5" t="s">
        <v>1</v>
      </c>
      <c r="R4592" s="24" t="s">
        <v>1</v>
      </c>
      <c r="S4592" s="6" t="s">
        <v>1</v>
      </c>
      <c r="T4592" s="7" t="str">
        <f t="shared" si="142"/>
        <v>Maintenu</v>
      </c>
      <c r="U4592" s="7" t="s">
        <v>21</v>
      </c>
      <c r="V4592" s="7" t="str">
        <f t="shared" si="143"/>
        <v>La Souterraine</v>
      </c>
      <c r="W4592" s="7">
        <v>1</v>
      </c>
    </row>
    <row r="4593" spans="1:23" x14ac:dyDescent="0.25">
      <c r="A4593" s="1" t="s">
        <v>76</v>
      </c>
      <c r="B4593" s="2" t="s">
        <v>77</v>
      </c>
      <c r="C4593" s="1" t="s">
        <v>250</v>
      </c>
      <c r="D4593" s="2" t="s">
        <v>9038</v>
      </c>
      <c r="E4593" s="1" t="s">
        <v>9391</v>
      </c>
      <c r="F4593" s="2" t="s">
        <v>9392</v>
      </c>
      <c r="G4593" s="3" t="s">
        <v>250</v>
      </c>
      <c r="H4593" s="22" t="s">
        <v>9038</v>
      </c>
      <c r="I4593" s="2" t="s">
        <v>76</v>
      </c>
      <c r="J4593" s="3" t="s">
        <v>77</v>
      </c>
      <c r="K4593" s="1" t="s">
        <v>9041</v>
      </c>
      <c r="L4593" s="2" t="s">
        <v>9042</v>
      </c>
      <c r="M4593" s="4">
        <v>914</v>
      </c>
      <c r="N4593" s="5">
        <v>15.475520948413845</v>
      </c>
      <c r="O4593" s="5">
        <v>15.475520948413845</v>
      </c>
      <c r="P4593" s="6" t="s">
        <v>20</v>
      </c>
      <c r="Q4593" s="5" t="s">
        <v>2</v>
      </c>
      <c r="R4593" s="24" t="s">
        <v>2</v>
      </c>
      <c r="S4593" s="6" t="s">
        <v>1</v>
      </c>
      <c r="T4593" s="7" t="str">
        <f t="shared" si="142"/>
        <v>de 1. Très sous dotée passe en 2. Sous dotée</v>
      </c>
      <c r="U4593" s="7" t="s">
        <v>21</v>
      </c>
      <c r="V4593" s="7" t="str">
        <f t="shared" si="143"/>
        <v>Ambazac</v>
      </c>
      <c r="W4593" s="7">
        <v>0</v>
      </c>
    </row>
    <row r="4594" spans="1:23" x14ac:dyDescent="0.25">
      <c r="A4594" s="1" t="s">
        <v>76</v>
      </c>
      <c r="B4594" s="2" t="s">
        <v>77</v>
      </c>
      <c r="C4594" s="1" t="s">
        <v>250</v>
      </c>
      <c r="D4594" s="2" t="s">
        <v>9038</v>
      </c>
      <c r="E4594" s="1" t="s">
        <v>9393</v>
      </c>
      <c r="F4594" s="2" t="s">
        <v>9394</v>
      </c>
      <c r="G4594" s="3" t="s">
        <v>250</v>
      </c>
      <c r="H4594" s="22" t="s">
        <v>9038</v>
      </c>
      <c r="I4594" s="2" t="s">
        <v>76</v>
      </c>
      <c r="J4594" s="3" t="s">
        <v>77</v>
      </c>
      <c r="K4594" s="1" t="s">
        <v>9062</v>
      </c>
      <c r="L4594" s="2" t="s">
        <v>9063</v>
      </c>
      <c r="M4594" s="4">
        <v>242</v>
      </c>
      <c r="N4594" s="5">
        <v>9.7724717788580691</v>
      </c>
      <c r="O4594" s="5">
        <v>9.7724717788580691</v>
      </c>
      <c r="P4594" s="6" t="s">
        <v>20</v>
      </c>
      <c r="Q4594" s="5" t="s">
        <v>1</v>
      </c>
      <c r="R4594" s="24" t="s">
        <v>1</v>
      </c>
      <c r="S4594" s="6" t="s">
        <v>1</v>
      </c>
      <c r="T4594" s="7" t="str">
        <f t="shared" si="142"/>
        <v>Maintenu</v>
      </c>
      <c r="U4594" s="7" t="s">
        <v>21</v>
      </c>
      <c r="V4594" s="7" t="str">
        <f t="shared" si="143"/>
        <v>Bellac</v>
      </c>
      <c r="W4594" s="7">
        <v>1</v>
      </c>
    </row>
    <row r="4595" spans="1:23" x14ac:dyDescent="0.25">
      <c r="A4595" s="1" t="s">
        <v>76</v>
      </c>
      <c r="B4595" s="2" t="s">
        <v>77</v>
      </c>
      <c r="C4595" s="1" t="s">
        <v>250</v>
      </c>
      <c r="D4595" s="2" t="s">
        <v>9038</v>
      </c>
      <c r="E4595" s="1" t="s">
        <v>9395</v>
      </c>
      <c r="F4595" s="2" t="s">
        <v>9396</v>
      </c>
      <c r="G4595" s="3" t="s">
        <v>250</v>
      </c>
      <c r="H4595" s="22" t="s">
        <v>9038</v>
      </c>
      <c r="I4595" s="2" t="s">
        <v>76</v>
      </c>
      <c r="J4595" s="3" t="s">
        <v>77</v>
      </c>
      <c r="K4595" s="1" t="s">
        <v>251</v>
      </c>
      <c r="L4595" s="2" t="s">
        <v>252</v>
      </c>
      <c r="M4595" s="4">
        <v>1712</v>
      </c>
      <c r="N4595" s="5">
        <v>22.491432851353714</v>
      </c>
      <c r="O4595" s="5">
        <v>22.491432851353714</v>
      </c>
      <c r="P4595" s="6" t="s">
        <v>20</v>
      </c>
      <c r="Q4595" s="5" t="s">
        <v>88</v>
      </c>
      <c r="R4595" s="24" t="s">
        <v>3</v>
      </c>
      <c r="S4595" s="6" t="s">
        <v>1</v>
      </c>
      <c r="T4595" s="7" t="str">
        <f t="shared" si="142"/>
        <v>de 1. Très sous dotée passe en 3.Intermédiaire</v>
      </c>
      <c r="U4595" s="7" t="s">
        <v>21</v>
      </c>
      <c r="V4595" s="7" t="str">
        <f t="shared" si="143"/>
        <v>Saint-Junien</v>
      </c>
      <c r="W4595" s="7">
        <v>0</v>
      </c>
    </row>
    <row r="4596" spans="1:23" x14ac:dyDescent="0.25">
      <c r="A4596" s="1" t="s">
        <v>76</v>
      </c>
      <c r="B4596" s="2" t="s">
        <v>77</v>
      </c>
      <c r="C4596" s="1" t="s">
        <v>250</v>
      </c>
      <c r="D4596" s="2" t="s">
        <v>9038</v>
      </c>
      <c r="E4596" s="1" t="s">
        <v>9397</v>
      </c>
      <c r="F4596" s="2" t="s">
        <v>9398</v>
      </c>
      <c r="G4596" s="3" t="s">
        <v>47</v>
      </c>
      <c r="H4596" s="22" t="s">
        <v>1887</v>
      </c>
      <c r="I4596" s="2" t="s">
        <v>76</v>
      </c>
      <c r="J4596" s="3" t="s">
        <v>77</v>
      </c>
      <c r="K4596" s="1" t="s">
        <v>1986</v>
      </c>
      <c r="L4596" s="2" t="s">
        <v>1987</v>
      </c>
      <c r="M4596" s="4">
        <v>341</v>
      </c>
      <c r="N4596" s="5">
        <v>18.441911351940465</v>
      </c>
      <c r="O4596" s="5">
        <v>18.441911351940465</v>
      </c>
      <c r="P4596" s="6" t="s">
        <v>20</v>
      </c>
      <c r="Q4596" s="5" t="s">
        <v>88</v>
      </c>
      <c r="R4596" s="24" t="s">
        <v>3</v>
      </c>
      <c r="S4596" s="6" t="s">
        <v>1</v>
      </c>
      <c r="T4596" s="7" t="str">
        <f t="shared" si="142"/>
        <v>de 1. Très sous dotée passe en 3.Intermédiaire</v>
      </c>
      <c r="U4596" s="7" t="s">
        <v>21</v>
      </c>
      <c r="V4596" s="7" t="str">
        <f t="shared" si="143"/>
        <v>Uzerche</v>
      </c>
      <c r="W4596" s="7">
        <v>0</v>
      </c>
    </row>
    <row r="4597" spans="1:23" x14ac:dyDescent="0.25">
      <c r="A4597" s="1" t="s">
        <v>76</v>
      </c>
      <c r="B4597" s="2" t="s">
        <v>77</v>
      </c>
      <c r="C4597" s="1" t="s">
        <v>250</v>
      </c>
      <c r="D4597" s="2" t="s">
        <v>9038</v>
      </c>
      <c r="E4597" s="1" t="s">
        <v>3016</v>
      </c>
      <c r="F4597" s="2" t="s">
        <v>3017</v>
      </c>
      <c r="G4597" s="3" t="s">
        <v>250</v>
      </c>
      <c r="H4597" s="22" t="s">
        <v>9038</v>
      </c>
      <c r="I4597" s="2" t="s">
        <v>76</v>
      </c>
      <c r="J4597" s="3" t="s">
        <v>77</v>
      </c>
      <c r="K4597" s="1" t="s">
        <v>3016</v>
      </c>
      <c r="L4597" s="2" t="s">
        <v>3017</v>
      </c>
      <c r="M4597" s="4">
        <v>6921.9999999999909</v>
      </c>
      <c r="N4597" s="5">
        <v>9.8730929576142561</v>
      </c>
      <c r="O4597" s="5">
        <v>9.8730929576142561</v>
      </c>
      <c r="P4597" s="6" t="s">
        <v>20</v>
      </c>
      <c r="Q4597" s="5" t="s">
        <v>1</v>
      </c>
      <c r="R4597" s="24" t="s">
        <v>1</v>
      </c>
      <c r="S4597" s="5" t="s">
        <v>88</v>
      </c>
      <c r="T4597" s="7" t="str">
        <f t="shared" si="142"/>
        <v>de 3.Intermédiaire passe en 1. Très sous dotée</v>
      </c>
      <c r="U4597" s="7" t="s">
        <v>21</v>
      </c>
      <c r="V4597" s="7" t="str">
        <f t="shared" si="143"/>
        <v>Saint-Yrieix-la-Perche</v>
      </c>
      <c r="W4597" s="7">
        <v>1</v>
      </c>
    </row>
    <row r="4598" spans="1:23" x14ac:dyDescent="0.25">
      <c r="A4598" s="1" t="s">
        <v>76</v>
      </c>
      <c r="B4598" s="2" t="s">
        <v>77</v>
      </c>
      <c r="C4598" s="1" t="s">
        <v>250</v>
      </c>
      <c r="D4598" s="2" t="s">
        <v>9038</v>
      </c>
      <c r="E4598" s="1" t="s">
        <v>9399</v>
      </c>
      <c r="F4598" s="2" t="s">
        <v>9400</v>
      </c>
      <c r="G4598" s="3" t="s">
        <v>250</v>
      </c>
      <c r="H4598" s="22" t="s">
        <v>9038</v>
      </c>
      <c r="I4598" s="2" t="s">
        <v>76</v>
      </c>
      <c r="J4598" s="3" t="s">
        <v>77</v>
      </c>
      <c r="K4598" s="1" t="s">
        <v>9039</v>
      </c>
      <c r="L4598" s="2" t="s">
        <v>9040</v>
      </c>
      <c r="M4598" s="4">
        <v>413</v>
      </c>
      <c r="N4598" s="5">
        <v>18.132065021975777</v>
      </c>
      <c r="O4598" s="5">
        <v>18.132065021975777</v>
      </c>
      <c r="P4598" s="6" t="s">
        <v>20</v>
      </c>
      <c r="Q4598" s="5" t="s">
        <v>88</v>
      </c>
      <c r="R4598" s="24" t="s">
        <v>3</v>
      </c>
      <c r="S4598" s="6" t="s">
        <v>1</v>
      </c>
      <c r="T4598" s="7" t="str">
        <f t="shared" si="142"/>
        <v>de 1. Très sous dotée passe en 3.Intermédiaire</v>
      </c>
      <c r="U4598" s="7" t="s">
        <v>21</v>
      </c>
      <c r="V4598" s="7" t="str">
        <f t="shared" si="143"/>
        <v>Aixe-sur-Vienne</v>
      </c>
      <c r="W4598" s="7">
        <v>0</v>
      </c>
    </row>
    <row r="4599" spans="1:23" x14ac:dyDescent="0.25">
      <c r="A4599" s="1" t="s">
        <v>76</v>
      </c>
      <c r="B4599" s="2" t="s">
        <v>77</v>
      </c>
      <c r="C4599" s="1" t="s">
        <v>250</v>
      </c>
      <c r="D4599" s="2" t="s">
        <v>9038</v>
      </c>
      <c r="E4599" s="1" t="s">
        <v>9401</v>
      </c>
      <c r="F4599" s="2" t="s">
        <v>9402</v>
      </c>
      <c r="G4599" s="3" t="s">
        <v>250</v>
      </c>
      <c r="H4599" s="22" t="s">
        <v>9038</v>
      </c>
      <c r="I4599" s="2" t="s">
        <v>76</v>
      </c>
      <c r="J4599" s="3" t="s">
        <v>77</v>
      </c>
      <c r="K4599" s="1" t="s">
        <v>879</v>
      </c>
      <c r="L4599" s="2" t="s">
        <v>880</v>
      </c>
      <c r="M4599" s="4">
        <v>178.00000000000065</v>
      </c>
      <c r="N4599" s="5">
        <v>0</v>
      </c>
      <c r="O4599" s="5">
        <v>7.0093555133960681</v>
      </c>
      <c r="P4599" s="6" t="s">
        <v>34</v>
      </c>
      <c r="Q4599" s="5" t="s">
        <v>1</v>
      </c>
      <c r="R4599" s="24" t="s">
        <v>1</v>
      </c>
      <c r="S4599" s="5" t="s">
        <v>88</v>
      </c>
      <c r="T4599" s="7" t="str">
        <f t="shared" si="142"/>
        <v>de 3.Intermédiaire passe en 1. Très sous dotée</v>
      </c>
      <c r="U4599" s="7" t="s">
        <v>21</v>
      </c>
      <c r="V4599" s="7" t="str">
        <f t="shared" si="143"/>
        <v>Rochechouart</v>
      </c>
      <c r="W4599" s="7">
        <v>1</v>
      </c>
    </row>
    <row r="4600" spans="1:23" x14ac:dyDescent="0.25">
      <c r="A4600" s="1" t="s">
        <v>76</v>
      </c>
      <c r="B4600" s="2" t="s">
        <v>77</v>
      </c>
      <c r="C4600" s="1" t="s">
        <v>250</v>
      </c>
      <c r="D4600" s="2" t="s">
        <v>9038</v>
      </c>
      <c r="E4600" s="1" t="s">
        <v>9403</v>
      </c>
      <c r="F4600" s="2" t="s">
        <v>9404</v>
      </c>
      <c r="G4600" s="3" t="s">
        <v>250</v>
      </c>
      <c r="H4600" s="22" t="s">
        <v>9038</v>
      </c>
      <c r="I4600" s="2" t="s">
        <v>76</v>
      </c>
      <c r="J4600" s="3" t="s">
        <v>77</v>
      </c>
      <c r="K4600" s="1" t="s">
        <v>2508</v>
      </c>
      <c r="L4600" s="2" t="s">
        <v>2509</v>
      </c>
      <c r="M4600" s="4">
        <v>948.99999999999636</v>
      </c>
      <c r="N4600" s="5">
        <v>11.879555988530662</v>
      </c>
      <c r="O4600" s="5">
        <v>11.879555988530662</v>
      </c>
      <c r="P4600" s="6" t="s">
        <v>20</v>
      </c>
      <c r="Q4600" s="5" t="s">
        <v>2</v>
      </c>
      <c r="R4600" s="24" t="s">
        <v>2</v>
      </c>
      <c r="S4600" s="6" t="s">
        <v>1</v>
      </c>
      <c r="T4600" s="7" t="str">
        <f t="shared" si="142"/>
        <v>de 1. Très sous dotée passe en 2. Sous dotée</v>
      </c>
      <c r="U4600" s="7" t="s">
        <v>21</v>
      </c>
      <c r="V4600" s="7" t="str">
        <f t="shared" si="143"/>
        <v>Saint-Léonard-de-Noblat</v>
      </c>
      <c r="W4600" s="7">
        <v>1</v>
      </c>
    </row>
    <row r="4601" spans="1:23" x14ac:dyDescent="0.25">
      <c r="A4601" s="1" t="s">
        <v>76</v>
      </c>
      <c r="B4601" s="2" t="s">
        <v>77</v>
      </c>
      <c r="C4601" s="1" t="s">
        <v>250</v>
      </c>
      <c r="D4601" s="2" t="s">
        <v>9038</v>
      </c>
      <c r="E4601" s="1" t="s">
        <v>9405</v>
      </c>
      <c r="F4601" s="2" t="s">
        <v>9406</v>
      </c>
      <c r="G4601" s="3" t="s">
        <v>250</v>
      </c>
      <c r="H4601" s="22" t="s">
        <v>9038</v>
      </c>
      <c r="I4601" s="2" t="s">
        <v>76</v>
      </c>
      <c r="J4601" s="3" t="s">
        <v>77</v>
      </c>
      <c r="K4601" s="1" t="s">
        <v>9039</v>
      </c>
      <c r="L4601" s="2" t="s">
        <v>9040</v>
      </c>
      <c r="M4601" s="4">
        <v>1890</v>
      </c>
      <c r="N4601" s="5">
        <v>18.132065021975777</v>
      </c>
      <c r="O4601" s="5">
        <v>18.132065021975777</v>
      </c>
      <c r="P4601" s="6" t="s">
        <v>20</v>
      </c>
      <c r="Q4601" s="5" t="s">
        <v>88</v>
      </c>
      <c r="R4601" s="24" t="s">
        <v>3</v>
      </c>
      <c r="S4601" s="6" t="s">
        <v>1</v>
      </c>
      <c r="T4601" s="7" t="str">
        <f t="shared" si="142"/>
        <v>de 1. Très sous dotée passe en 3.Intermédiaire</v>
      </c>
      <c r="U4601" s="7" t="s">
        <v>21</v>
      </c>
      <c r="V4601" s="7" t="str">
        <f t="shared" si="143"/>
        <v>Aixe-sur-Vienne</v>
      </c>
      <c r="W4601" s="7">
        <v>0</v>
      </c>
    </row>
    <row r="4602" spans="1:23" x14ac:dyDescent="0.25">
      <c r="A4602" s="1" t="s">
        <v>76</v>
      </c>
      <c r="B4602" s="2" t="s">
        <v>77</v>
      </c>
      <c r="C4602" s="1" t="s">
        <v>250</v>
      </c>
      <c r="D4602" s="2" t="s">
        <v>9038</v>
      </c>
      <c r="E4602" s="1" t="s">
        <v>9407</v>
      </c>
      <c r="F4602" s="2" t="s">
        <v>9408</v>
      </c>
      <c r="G4602" s="3" t="s">
        <v>250</v>
      </c>
      <c r="H4602" s="22" t="s">
        <v>9038</v>
      </c>
      <c r="I4602" s="2" t="s">
        <v>76</v>
      </c>
      <c r="J4602" s="3" t="s">
        <v>77</v>
      </c>
      <c r="K4602" s="1" t="s">
        <v>9079</v>
      </c>
      <c r="L4602" s="2" t="s">
        <v>9080</v>
      </c>
      <c r="M4602" s="4">
        <v>1511</v>
      </c>
      <c r="N4602" s="5">
        <v>7.7854222003209568</v>
      </c>
      <c r="O4602" s="5">
        <v>7.7854222003209568</v>
      </c>
      <c r="P4602" s="6" t="s">
        <v>20</v>
      </c>
      <c r="Q4602" s="5" t="s">
        <v>1</v>
      </c>
      <c r="R4602" s="24" t="s">
        <v>1</v>
      </c>
      <c r="S4602" s="6" t="s">
        <v>1</v>
      </c>
      <c r="T4602" s="7" t="str">
        <f t="shared" si="142"/>
        <v>Maintenu</v>
      </c>
      <c r="U4602" s="7" t="s">
        <v>97</v>
      </c>
      <c r="V4602" s="7" t="str">
        <f t="shared" si="143"/>
        <v>Condat-sur-Vienne (pct)</v>
      </c>
      <c r="W4602" s="7">
        <v>1</v>
      </c>
    </row>
    <row r="4603" spans="1:23" x14ac:dyDescent="0.25">
      <c r="A4603" s="1" t="s">
        <v>76</v>
      </c>
      <c r="B4603" s="2" t="s">
        <v>77</v>
      </c>
      <c r="C4603" s="1" t="s">
        <v>250</v>
      </c>
      <c r="D4603" s="2" t="s">
        <v>9038</v>
      </c>
      <c r="E4603" s="1" t="s">
        <v>9409</v>
      </c>
      <c r="F4603" s="2" t="s">
        <v>9410</v>
      </c>
      <c r="G4603" s="3" t="s">
        <v>47</v>
      </c>
      <c r="H4603" s="22" t="s">
        <v>1887</v>
      </c>
      <c r="I4603" s="2" t="s">
        <v>76</v>
      </c>
      <c r="J4603" s="3" t="s">
        <v>77</v>
      </c>
      <c r="K4603" s="1" t="s">
        <v>1890</v>
      </c>
      <c r="L4603" s="2" t="s">
        <v>1891</v>
      </c>
      <c r="M4603" s="4">
        <v>41</v>
      </c>
      <c r="N4603" s="5">
        <v>0</v>
      </c>
      <c r="O4603" s="5">
        <v>20.462330946092976</v>
      </c>
      <c r="P4603" s="6" t="s">
        <v>34</v>
      </c>
      <c r="Q4603" s="5" t="s">
        <v>88</v>
      </c>
      <c r="R4603" s="24" t="s">
        <v>3</v>
      </c>
      <c r="S4603" s="6" t="s">
        <v>1</v>
      </c>
      <c r="T4603" s="7" t="str">
        <f t="shared" si="142"/>
        <v>de 1. Très sous dotée passe en 3.Intermédiaire</v>
      </c>
      <c r="U4603" s="7" t="s">
        <v>21</v>
      </c>
      <c r="V4603" s="7" t="str">
        <f t="shared" si="143"/>
        <v>Treignac</v>
      </c>
      <c r="W4603" s="7">
        <v>0</v>
      </c>
    </row>
    <row r="4604" spans="1:23" x14ac:dyDescent="0.25">
      <c r="A4604" s="1" t="s">
        <v>76</v>
      </c>
      <c r="B4604" s="2" t="s">
        <v>77</v>
      </c>
      <c r="C4604" s="1" t="s">
        <v>250</v>
      </c>
      <c r="D4604" s="2" t="s">
        <v>9038</v>
      </c>
      <c r="E4604" s="1" t="s">
        <v>9411</v>
      </c>
      <c r="F4604" s="2" t="s">
        <v>9412</v>
      </c>
      <c r="G4604" s="3" t="s">
        <v>250</v>
      </c>
      <c r="H4604" s="22" t="s">
        <v>9038</v>
      </c>
      <c r="I4604" s="2" t="s">
        <v>76</v>
      </c>
      <c r="J4604" s="3" t="s">
        <v>77</v>
      </c>
      <c r="K4604" s="1" t="s">
        <v>9093</v>
      </c>
      <c r="L4604" s="2" t="s">
        <v>9094</v>
      </c>
      <c r="M4604" s="4">
        <v>342</v>
      </c>
      <c r="N4604" s="5">
        <v>26.316061943837255</v>
      </c>
      <c r="O4604" s="5">
        <v>26.316061943837255</v>
      </c>
      <c r="P4604" s="6" t="s">
        <v>20</v>
      </c>
      <c r="Q4604" s="5" t="s">
        <v>88</v>
      </c>
      <c r="R4604" s="24" t="s">
        <v>3</v>
      </c>
      <c r="S4604" s="6" t="s">
        <v>1</v>
      </c>
      <c r="T4604" s="7" t="str">
        <f t="shared" si="142"/>
        <v>de 1. Très sous dotée passe en 3.Intermédiaire</v>
      </c>
      <c r="U4604" s="7" t="s">
        <v>21</v>
      </c>
      <c r="V4604" s="7" t="str">
        <f t="shared" si="143"/>
        <v>Châteauneuf-la-Forêt</v>
      </c>
      <c r="W4604" s="7">
        <v>0</v>
      </c>
    </row>
    <row r="4605" spans="1:23" x14ac:dyDescent="0.25">
      <c r="A4605" s="1" t="s">
        <v>76</v>
      </c>
      <c r="B4605" s="2" t="s">
        <v>77</v>
      </c>
      <c r="C4605" s="1" t="s">
        <v>250</v>
      </c>
      <c r="D4605" s="2" t="s">
        <v>9038</v>
      </c>
      <c r="E4605" s="1" t="s">
        <v>9413</v>
      </c>
      <c r="F4605" s="2" t="s">
        <v>9414</v>
      </c>
      <c r="G4605" s="3" t="s">
        <v>250</v>
      </c>
      <c r="H4605" s="22" t="s">
        <v>9038</v>
      </c>
      <c r="I4605" s="2" t="s">
        <v>76</v>
      </c>
      <c r="J4605" s="3" t="s">
        <v>77</v>
      </c>
      <c r="K4605" s="1" t="s">
        <v>9052</v>
      </c>
      <c r="L4605" s="2" t="s">
        <v>9053</v>
      </c>
      <c r="M4605" s="4">
        <v>140</v>
      </c>
      <c r="N4605" s="5">
        <v>7.7420023621918643</v>
      </c>
      <c r="O4605" s="5">
        <v>7.7420023621918643</v>
      </c>
      <c r="P4605" s="6" t="s">
        <v>20</v>
      </c>
      <c r="Q4605" s="5" t="s">
        <v>1</v>
      </c>
      <c r="R4605" s="24" t="s">
        <v>1</v>
      </c>
      <c r="S4605" s="5" t="s">
        <v>88</v>
      </c>
      <c r="T4605" s="7" t="str">
        <f t="shared" si="142"/>
        <v>de 3.Intermédiaire passe en 1. Très sous dotée</v>
      </c>
      <c r="U4605" s="7" t="s">
        <v>21</v>
      </c>
      <c r="V4605" s="7" t="str">
        <f t="shared" si="143"/>
        <v>Le Dorat</v>
      </c>
      <c r="W4605" s="7">
        <v>1</v>
      </c>
    </row>
    <row r="4606" spans="1:23" x14ac:dyDescent="0.25">
      <c r="A4606" s="1" t="s">
        <v>76</v>
      </c>
      <c r="B4606" s="2" t="s">
        <v>77</v>
      </c>
      <c r="C4606" s="1" t="s">
        <v>250</v>
      </c>
      <c r="D4606" s="2" t="s">
        <v>9038</v>
      </c>
      <c r="E4606" s="1" t="s">
        <v>9415</v>
      </c>
      <c r="F4606" s="2" t="s">
        <v>9416</v>
      </c>
      <c r="G4606" s="3" t="s">
        <v>250</v>
      </c>
      <c r="H4606" s="22" t="s">
        <v>9038</v>
      </c>
      <c r="I4606" s="2" t="s">
        <v>76</v>
      </c>
      <c r="J4606" s="3" t="s">
        <v>77</v>
      </c>
      <c r="K4606" s="1" t="s">
        <v>9052</v>
      </c>
      <c r="L4606" s="2" t="s">
        <v>9053</v>
      </c>
      <c r="M4606" s="4">
        <v>161</v>
      </c>
      <c r="N4606" s="5">
        <v>7.7420023621918643</v>
      </c>
      <c r="O4606" s="5">
        <v>7.7420023621918643</v>
      </c>
      <c r="P4606" s="6" t="s">
        <v>20</v>
      </c>
      <c r="Q4606" s="5" t="s">
        <v>1</v>
      </c>
      <c r="R4606" s="24" t="s">
        <v>1</v>
      </c>
      <c r="S4606" s="5" t="s">
        <v>88</v>
      </c>
      <c r="T4606" s="7" t="str">
        <f t="shared" si="142"/>
        <v>de 3.Intermédiaire passe en 1. Très sous dotée</v>
      </c>
      <c r="U4606" s="7" t="s">
        <v>21</v>
      </c>
      <c r="V4606" s="7" t="str">
        <f t="shared" si="143"/>
        <v>Le Dorat</v>
      </c>
      <c r="W4606" s="7">
        <v>1</v>
      </c>
    </row>
    <row r="4607" spans="1:23" x14ac:dyDescent="0.25">
      <c r="A4607" s="1" t="s">
        <v>76</v>
      </c>
      <c r="B4607" s="2" t="s">
        <v>77</v>
      </c>
      <c r="C4607" s="1" t="s">
        <v>250</v>
      </c>
      <c r="D4607" s="2" t="s">
        <v>9038</v>
      </c>
      <c r="E4607" s="1" t="s">
        <v>9417</v>
      </c>
      <c r="F4607" s="2" t="s">
        <v>9418</v>
      </c>
      <c r="G4607" s="3" t="s">
        <v>250</v>
      </c>
      <c r="H4607" s="22" t="s">
        <v>9038</v>
      </c>
      <c r="I4607" s="2" t="s">
        <v>76</v>
      </c>
      <c r="J4607" s="3" t="s">
        <v>77</v>
      </c>
      <c r="K4607" s="1" t="s">
        <v>9419</v>
      </c>
      <c r="L4607" s="2" t="s">
        <v>9063</v>
      </c>
      <c r="M4607" s="4">
        <v>516</v>
      </c>
      <c r="N4607" s="5">
        <v>0</v>
      </c>
      <c r="O4607" s="5">
        <v>215.64307826817719</v>
      </c>
      <c r="P4607" s="6" t="s">
        <v>34</v>
      </c>
      <c r="Q4607" s="5" t="s">
        <v>88</v>
      </c>
      <c r="R4607" s="24" t="s">
        <v>3</v>
      </c>
      <c r="S4607" s="6" t="s">
        <v>1</v>
      </c>
      <c r="T4607" s="7" t="str">
        <f t="shared" si="142"/>
        <v>de 1. Très sous dotée passe en 3.Intermédiaire</v>
      </c>
      <c r="U4607" s="7" t="s">
        <v>97</v>
      </c>
      <c r="V4607" s="7" t="str">
        <f t="shared" si="143"/>
        <v>Bellac (pct)</v>
      </c>
      <c r="W4607" s="7">
        <v>0</v>
      </c>
    </row>
    <row r="4608" spans="1:23" x14ac:dyDescent="0.25">
      <c r="A4608" s="1" t="s">
        <v>76</v>
      </c>
      <c r="B4608" s="2" t="s">
        <v>77</v>
      </c>
      <c r="C4608" s="1" t="s">
        <v>250</v>
      </c>
      <c r="D4608" s="2" t="s">
        <v>9038</v>
      </c>
      <c r="E4608" s="1" t="s">
        <v>9420</v>
      </c>
      <c r="F4608" s="2" t="s">
        <v>9421</v>
      </c>
      <c r="G4608" s="3" t="s">
        <v>250</v>
      </c>
      <c r="H4608" s="22" t="s">
        <v>9038</v>
      </c>
      <c r="I4608" s="2" t="s">
        <v>76</v>
      </c>
      <c r="J4608" s="3" t="s">
        <v>77</v>
      </c>
      <c r="K4608" s="1" t="s">
        <v>9062</v>
      </c>
      <c r="L4608" s="2" t="s">
        <v>9063</v>
      </c>
      <c r="M4608" s="4">
        <v>403</v>
      </c>
      <c r="N4608" s="5">
        <v>9.7724717788580691</v>
      </c>
      <c r="O4608" s="5">
        <v>9.7724717788580691</v>
      </c>
      <c r="P4608" s="6" t="s">
        <v>20</v>
      </c>
      <c r="Q4608" s="5" t="s">
        <v>1</v>
      </c>
      <c r="R4608" s="24" t="s">
        <v>1</v>
      </c>
      <c r="S4608" s="6" t="s">
        <v>1</v>
      </c>
      <c r="T4608" s="7" t="str">
        <f t="shared" si="142"/>
        <v>Maintenu</v>
      </c>
      <c r="U4608" s="7" t="s">
        <v>21</v>
      </c>
      <c r="V4608" s="7" t="str">
        <f t="shared" si="143"/>
        <v>Bellac</v>
      </c>
      <c r="W4608" s="7">
        <v>1</v>
      </c>
    </row>
    <row r="4609" spans="1:23" x14ac:dyDescent="0.25">
      <c r="A4609" s="1" t="s">
        <v>76</v>
      </c>
      <c r="B4609" s="2" t="s">
        <v>77</v>
      </c>
      <c r="C4609" s="1" t="s">
        <v>250</v>
      </c>
      <c r="D4609" s="2" t="s">
        <v>9038</v>
      </c>
      <c r="E4609" s="1" t="s">
        <v>9422</v>
      </c>
      <c r="F4609" s="2" t="s">
        <v>5238</v>
      </c>
      <c r="G4609" s="3" t="s">
        <v>250</v>
      </c>
      <c r="H4609" s="22" t="s">
        <v>9038</v>
      </c>
      <c r="I4609" s="2" t="s">
        <v>76</v>
      </c>
      <c r="J4609" s="3" t="s">
        <v>77</v>
      </c>
      <c r="K4609" s="1" t="s">
        <v>879</v>
      </c>
      <c r="L4609" s="2" t="s">
        <v>880</v>
      </c>
      <c r="M4609" s="4">
        <v>822</v>
      </c>
      <c r="N4609" s="5">
        <v>0</v>
      </c>
      <c r="O4609" s="5">
        <v>7.0093555133960681</v>
      </c>
      <c r="P4609" s="6" t="s">
        <v>34</v>
      </c>
      <c r="Q4609" s="5" t="s">
        <v>1</v>
      </c>
      <c r="R4609" s="24" t="s">
        <v>1</v>
      </c>
      <c r="S4609" s="6" t="s">
        <v>1</v>
      </c>
      <c r="T4609" s="7" t="str">
        <f t="shared" si="142"/>
        <v>Maintenu</v>
      </c>
      <c r="U4609" s="7" t="s">
        <v>21</v>
      </c>
      <c r="V4609" s="7" t="str">
        <f t="shared" si="143"/>
        <v>Rochechouart</v>
      </c>
      <c r="W4609" s="7">
        <v>1</v>
      </c>
    </row>
    <row r="4610" spans="1:23" x14ac:dyDescent="0.25">
      <c r="A4610" s="1" t="s">
        <v>76</v>
      </c>
      <c r="B4610" s="2" t="s">
        <v>77</v>
      </c>
      <c r="C4610" s="1" t="s">
        <v>250</v>
      </c>
      <c r="D4610" s="2" t="s">
        <v>9038</v>
      </c>
      <c r="E4610" s="1" t="s">
        <v>9423</v>
      </c>
      <c r="F4610" s="2" t="s">
        <v>9424</v>
      </c>
      <c r="G4610" s="3" t="s">
        <v>250</v>
      </c>
      <c r="H4610" s="22" t="s">
        <v>9038</v>
      </c>
      <c r="I4610" s="2" t="s">
        <v>76</v>
      </c>
      <c r="J4610" s="3" t="s">
        <v>77</v>
      </c>
      <c r="K4610" s="1" t="s">
        <v>9052</v>
      </c>
      <c r="L4610" s="2" t="s">
        <v>9053</v>
      </c>
      <c r="M4610" s="4">
        <v>132</v>
      </c>
      <c r="N4610" s="5">
        <v>7.7420023621918643</v>
      </c>
      <c r="O4610" s="5">
        <v>7.7420023621918643</v>
      </c>
      <c r="P4610" s="6" t="s">
        <v>20</v>
      </c>
      <c r="Q4610" s="5" t="s">
        <v>1</v>
      </c>
      <c r="R4610" s="24" t="s">
        <v>1</v>
      </c>
      <c r="S4610" s="5" t="s">
        <v>88</v>
      </c>
      <c r="T4610" s="7" t="str">
        <f t="shared" ref="T4610:T4616" si="144">IF(S4610=Q4610,"Maintenu","de "&amp;S4610&amp;" passe en "&amp;Q4610)</f>
        <v>de 3.Intermédiaire passe en 1. Très sous dotée</v>
      </c>
      <c r="U4610" s="7" t="s">
        <v>21</v>
      </c>
      <c r="V4610" s="7" t="str">
        <f t="shared" ref="V4610:V4616" si="145">IF(U4610="BV",L4610,L4610&amp;" (pct)")</f>
        <v>Le Dorat</v>
      </c>
      <c r="W4610" s="7">
        <v>1</v>
      </c>
    </row>
    <row r="4611" spans="1:23" x14ac:dyDescent="0.25">
      <c r="A4611" s="1" t="s">
        <v>76</v>
      </c>
      <c r="B4611" s="2" t="s">
        <v>77</v>
      </c>
      <c r="C4611" s="1" t="s">
        <v>250</v>
      </c>
      <c r="D4611" s="2" t="s">
        <v>9038</v>
      </c>
      <c r="E4611" s="1" t="s">
        <v>9425</v>
      </c>
      <c r="F4611" s="2" t="s">
        <v>9426</v>
      </c>
      <c r="G4611" s="3" t="s">
        <v>250</v>
      </c>
      <c r="H4611" s="22" t="s">
        <v>9038</v>
      </c>
      <c r="I4611" s="2" t="s">
        <v>76</v>
      </c>
      <c r="J4611" s="3" t="s">
        <v>77</v>
      </c>
      <c r="K4611" s="1" t="s">
        <v>9039</v>
      </c>
      <c r="L4611" s="2" t="s">
        <v>9040</v>
      </c>
      <c r="M4611" s="4">
        <v>4637</v>
      </c>
      <c r="N4611" s="5">
        <v>18.132065021975777</v>
      </c>
      <c r="O4611" s="5">
        <v>18.132065021975777</v>
      </c>
      <c r="P4611" s="6" t="s">
        <v>20</v>
      </c>
      <c r="Q4611" s="5" t="s">
        <v>88</v>
      </c>
      <c r="R4611" s="24" t="s">
        <v>3</v>
      </c>
      <c r="S4611" s="6" t="s">
        <v>1</v>
      </c>
      <c r="T4611" s="7" t="str">
        <f t="shared" si="144"/>
        <v>de 1. Très sous dotée passe en 3.Intermédiaire</v>
      </c>
      <c r="U4611" s="7" t="s">
        <v>21</v>
      </c>
      <c r="V4611" s="7" t="str">
        <f t="shared" si="145"/>
        <v>Aixe-sur-Vienne</v>
      </c>
      <c r="W4611" s="7">
        <v>0</v>
      </c>
    </row>
    <row r="4612" spans="1:23" x14ac:dyDescent="0.25">
      <c r="A4612" s="1" t="s">
        <v>76</v>
      </c>
      <c r="B4612" s="2" t="s">
        <v>77</v>
      </c>
      <c r="C4612" s="1" t="s">
        <v>250</v>
      </c>
      <c r="D4612" s="2" t="s">
        <v>9038</v>
      </c>
      <c r="E4612" s="1" t="s">
        <v>9427</v>
      </c>
      <c r="F4612" s="2" t="s">
        <v>9428</v>
      </c>
      <c r="G4612" s="3" t="s">
        <v>250</v>
      </c>
      <c r="H4612" s="22" t="s">
        <v>9038</v>
      </c>
      <c r="I4612" s="2" t="s">
        <v>76</v>
      </c>
      <c r="J4612" s="3" t="s">
        <v>77</v>
      </c>
      <c r="K4612" s="1" t="s">
        <v>9123</v>
      </c>
      <c r="L4612" s="2" t="s">
        <v>9124</v>
      </c>
      <c r="M4612" s="4">
        <v>2028</v>
      </c>
      <c r="N4612" s="5">
        <v>16.725164536776276</v>
      </c>
      <c r="O4612" s="5">
        <v>16.725164536776276</v>
      </c>
      <c r="P4612" s="6" t="s">
        <v>20</v>
      </c>
      <c r="Q4612" s="5" t="s">
        <v>88</v>
      </c>
      <c r="R4612" s="24" t="s">
        <v>3</v>
      </c>
      <c r="S4612" s="6" t="s">
        <v>1</v>
      </c>
      <c r="T4612" s="7" t="str">
        <f t="shared" si="144"/>
        <v>de 1. Très sous dotée passe en 3.Intermédiaire</v>
      </c>
      <c r="U4612" s="7" t="s">
        <v>97</v>
      </c>
      <c r="V4612" s="7" t="str">
        <f t="shared" si="145"/>
        <v>Couzeix (pct)</v>
      </c>
      <c r="W4612" s="7">
        <v>0</v>
      </c>
    </row>
    <row r="4613" spans="1:23" x14ac:dyDescent="0.25">
      <c r="A4613" s="1" t="s">
        <v>76</v>
      </c>
      <c r="B4613" s="2" t="s">
        <v>77</v>
      </c>
      <c r="C4613" s="1" t="s">
        <v>250</v>
      </c>
      <c r="D4613" s="2" t="s">
        <v>9038</v>
      </c>
      <c r="E4613" s="1" t="s">
        <v>9429</v>
      </c>
      <c r="F4613" s="2" t="s">
        <v>9430</v>
      </c>
      <c r="G4613" s="3" t="s">
        <v>250</v>
      </c>
      <c r="H4613" s="22" t="s">
        <v>9038</v>
      </c>
      <c r="I4613" s="2" t="s">
        <v>76</v>
      </c>
      <c r="J4613" s="3" t="s">
        <v>77</v>
      </c>
      <c r="K4613" s="1" t="s">
        <v>9127</v>
      </c>
      <c r="L4613" s="2" t="s">
        <v>2439</v>
      </c>
      <c r="M4613" s="4">
        <v>1363</v>
      </c>
      <c r="N4613" s="5">
        <v>0</v>
      </c>
      <c r="O4613" s="5">
        <v>16.567222224345279</v>
      </c>
      <c r="P4613" s="6" t="s">
        <v>34</v>
      </c>
      <c r="Q4613" s="5" t="s">
        <v>88</v>
      </c>
      <c r="R4613" s="24" t="s">
        <v>3</v>
      </c>
      <c r="S4613" s="6" t="s">
        <v>1</v>
      </c>
      <c r="T4613" s="7" t="str">
        <f t="shared" si="144"/>
        <v>de 1. Très sous dotée passe en 3.Intermédiaire</v>
      </c>
      <c r="U4613" s="7" t="s">
        <v>97</v>
      </c>
      <c r="V4613" s="7" t="str">
        <f t="shared" si="145"/>
        <v>Eymoutiers (pct)</v>
      </c>
      <c r="W4613" s="7">
        <v>0</v>
      </c>
    </row>
    <row r="4614" spans="1:23" x14ac:dyDescent="0.25">
      <c r="A4614" s="1" t="s">
        <v>76</v>
      </c>
      <c r="B4614" s="2" t="s">
        <v>77</v>
      </c>
      <c r="C4614" s="1" t="s">
        <v>250</v>
      </c>
      <c r="D4614" s="2" t="s">
        <v>9038</v>
      </c>
      <c r="E4614" s="1" t="s">
        <v>9431</v>
      </c>
      <c r="F4614" s="2" t="s">
        <v>9432</v>
      </c>
      <c r="G4614" s="3" t="s">
        <v>250</v>
      </c>
      <c r="H4614" s="22" t="s">
        <v>9038</v>
      </c>
      <c r="I4614" s="2" t="s">
        <v>76</v>
      </c>
      <c r="J4614" s="3" t="s">
        <v>77</v>
      </c>
      <c r="K4614" s="1" t="s">
        <v>879</v>
      </c>
      <c r="L4614" s="2" t="s">
        <v>880</v>
      </c>
      <c r="M4614" s="4">
        <v>222</v>
      </c>
      <c r="N4614" s="5">
        <v>0</v>
      </c>
      <c r="O4614" s="5">
        <v>7.0093555133960681</v>
      </c>
      <c r="P4614" s="6" t="s">
        <v>34</v>
      </c>
      <c r="Q4614" s="5" t="s">
        <v>1</v>
      </c>
      <c r="R4614" s="24" t="s">
        <v>1</v>
      </c>
      <c r="S4614" s="6" t="s">
        <v>1</v>
      </c>
      <c r="T4614" s="7" t="str">
        <f t="shared" si="144"/>
        <v>Maintenu</v>
      </c>
      <c r="U4614" s="7" t="s">
        <v>21</v>
      </c>
      <c r="V4614" s="7" t="str">
        <f t="shared" si="145"/>
        <v>Rochechouart</v>
      </c>
      <c r="W4614" s="7">
        <v>1</v>
      </c>
    </row>
    <row r="4615" spans="1:23" x14ac:dyDescent="0.25">
      <c r="A4615" s="1" t="s">
        <v>76</v>
      </c>
      <c r="B4615" s="2" t="s">
        <v>77</v>
      </c>
      <c r="C4615" s="1" t="s">
        <v>250</v>
      </c>
      <c r="D4615" s="2" t="s">
        <v>9038</v>
      </c>
      <c r="E4615" s="1" t="s">
        <v>9433</v>
      </c>
      <c r="F4615" s="2" t="s">
        <v>9434</v>
      </c>
      <c r="G4615" s="3" t="s">
        <v>250</v>
      </c>
      <c r="H4615" s="22" t="s">
        <v>9038</v>
      </c>
      <c r="I4615" s="2" t="s">
        <v>76</v>
      </c>
      <c r="J4615" s="3" t="s">
        <v>77</v>
      </c>
      <c r="K4615" s="1" t="s">
        <v>9079</v>
      </c>
      <c r="L4615" s="2" t="s">
        <v>9080</v>
      </c>
      <c r="M4615" s="4">
        <v>2068</v>
      </c>
      <c r="N4615" s="5">
        <v>7.7854222003209568</v>
      </c>
      <c r="O4615" s="5">
        <v>7.7854222003209568</v>
      </c>
      <c r="P4615" s="6" t="s">
        <v>20</v>
      </c>
      <c r="Q4615" s="5" t="s">
        <v>1</v>
      </c>
      <c r="R4615" s="24" t="s">
        <v>1</v>
      </c>
      <c r="S4615" s="6" t="s">
        <v>1</v>
      </c>
      <c r="T4615" s="7" t="str">
        <f t="shared" si="144"/>
        <v>Maintenu</v>
      </c>
      <c r="U4615" s="7" t="s">
        <v>97</v>
      </c>
      <c r="V4615" s="7" t="str">
        <f t="shared" si="145"/>
        <v>Condat-sur-Vienne (pct)</v>
      </c>
      <c r="W4615" s="7">
        <v>1</v>
      </c>
    </row>
    <row r="4616" spans="1:23" x14ac:dyDescent="0.25">
      <c r="A4616" s="1" t="s">
        <v>76</v>
      </c>
      <c r="B4616" s="2" t="s">
        <v>77</v>
      </c>
      <c r="C4616" s="1" t="s">
        <v>250</v>
      </c>
      <c r="D4616" s="2" t="s">
        <v>9038</v>
      </c>
      <c r="E4616" s="1" t="s">
        <v>9435</v>
      </c>
      <c r="F4616" s="2" t="s">
        <v>9436</v>
      </c>
      <c r="G4616" s="3" t="s">
        <v>250</v>
      </c>
      <c r="H4616" s="22" t="s">
        <v>9038</v>
      </c>
      <c r="I4616" s="2" t="s">
        <v>76</v>
      </c>
      <c r="J4616" s="3" t="s">
        <v>77</v>
      </c>
      <c r="K4616" s="1" t="s">
        <v>9052</v>
      </c>
      <c r="L4616" s="2" t="s">
        <v>9053</v>
      </c>
      <c r="M4616" s="4">
        <v>155</v>
      </c>
      <c r="N4616" s="5">
        <v>7.7420023621918643</v>
      </c>
      <c r="O4616" s="5">
        <v>7.7420023621918643</v>
      </c>
      <c r="P4616" s="6" t="s">
        <v>20</v>
      </c>
      <c r="Q4616" s="5" t="s">
        <v>1</v>
      </c>
      <c r="R4616" s="24" t="s">
        <v>1</v>
      </c>
      <c r="S4616" s="6" t="s">
        <v>1</v>
      </c>
      <c r="T4616" s="7" t="str">
        <f t="shared" si="144"/>
        <v>Maintenu</v>
      </c>
      <c r="U4616" s="7" t="s">
        <v>21</v>
      </c>
      <c r="V4616" s="7" t="str">
        <f t="shared" si="145"/>
        <v>Le Dorat</v>
      </c>
      <c r="W4616" s="7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616"/>
  <sheetViews>
    <sheetView topLeftCell="F1" workbookViewId="0">
      <selection activeCell="C27" sqref="C4:C115"/>
    </sheetView>
  </sheetViews>
  <sheetFormatPr baseColWidth="10" defaultRowHeight="15" x14ac:dyDescent="0.25"/>
  <cols>
    <col min="1" max="1" width="11" customWidth="1"/>
    <col min="2" max="2" width="20.28515625" bestFit="1" customWidth="1"/>
    <col min="3" max="3" width="20.85546875" customWidth="1"/>
    <col min="4" max="10" width="18.28515625" customWidth="1"/>
    <col min="11" max="11" width="11.28515625" bestFit="1" customWidth="1"/>
    <col min="13" max="13" width="19.5703125" bestFit="1" customWidth="1"/>
  </cols>
  <sheetData>
    <row r="1" spans="1:14" ht="48.75" customHeight="1" thickBot="1" x14ac:dyDescent="0.3">
      <c r="A1" s="27" t="s">
        <v>9458</v>
      </c>
      <c r="B1" s="27" t="s">
        <v>9459</v>
      </c>
      <c r="C1" s="20" t="s">
        <v>7</v>
      </c>
      <c r="D1" s="25" t="s">
        <v>9457</v>
      </c>
      <c r="E1" s="26" t="s">
        <v>9442</v>
      </c>
      <c r="F1" s="26" t="s">
        <v>9449</v>
      </c>
      <c r="G1" s="26" t="s">
        <v>9439</v>
      </c>
      <c r="H1" s="26" t="s">
        <v>9440</v>
      </c>
      <c r="I1" s="26" t="s">
        <v>9447</v>
      </c>
      <c r="J1" s="26" t="s">
        <v>9448</v>
      </c>
      <c r="K1" s="26" t="s">
        <v>9460</v>
      </c>
      <c r="L1" s="26" t="s">
        <v>9461</v>
      </c>
      <c r="M1" s="26" t="s">
        <v>9462</v>
      </c>
      <c r="N1" s="25" t="s">
        <v>9456</v>
      </c>
    </row>
    <row r="2" spans="1:14" x14ac:dyDescent="0.25">
      <c r="A2" t="s">
        <v>11</v>
      </c>
      <c r="B2" t="s">
        <v>12</v>
      </c>
      <c r="C2" s="23" t="s">
        <v>1</v>
      </c>
      <c r="D2" t="s">
        <v>15</v>
      </c>
      <c r="E2" t="s">
        <v>16</v>
      </c>
      <c r="F2">
        <v>894</v>
      </c>
      <c r="G2" t="s">
        <v>13</v>
      </c>
      <c r="H2" t="s">
        <v>14</v>
      </c>
      <c r="I2" t="s">
        <v>18</v>
      </c>
      <c r="J2" t="s">
        <v>19</v>
      </c>
      <c r="K2" t="s">
        <v>17</v>
      </c>
      <c r="L2" t="s">
        <v>2477</v>
      </c>
      <c r="M2" t="s">
        <v>0</v>
      </c>
      <c r="N2">
        <f>IF(M2&lt;&gt;"Nouvelle-Aquitaine",0,1)</f>
        <v>1</v>
      </c>
    </row>
    <row r="3" spans="1:14" x14ac:dyDescent="0.25">
      <c r="A3" t="s">
        <v>11</v>
      </c>
      <c r="B3" t="s">
        <v>12</v>
      </c>
      <c r="C3" s="23" t="s">
        <v>1</v>
      </c>
      <c r="D3" t="s">
        <v>22</v>
      </c>
      <c r="E3" t="s">
        <v>23</v>
      </c>
      <c r="F3">
        <v>283</v>
      </c>
      <c r="G3" t="s">
        <v>13</v>
      </c>
      <c r="H3" t="s">
        <v>14</v>
      </c>
      <c r="I3" t="s">
        <v>18</v>
      </c>
      <c r="J3" t="s">
        <v>19</v>
      </c>
      <c r="K3" t="s">
        <v>17</v>
      </c>
      <c r="L3" t="s">
        <v>2477</v>
      </c>
      <c r="M3" t="s">
        <v>0</v>
      </c>
      <c r="N3">
        <f t="shared" ref="N3:N66" si="0">IF(M3&lt;&gt;"Nouvelle-Aquitaine",0,1)</f>
        <v>1</v>
      </c>
    </row>
    <row r="4" spans="1:14" x14ac:dyDescent="0.25">
      <c r="A4" t="s">
        <v>11</v>
      </c>
      <c r="B4" t="s">
        <v>12</v>
      </c>
      <c r="C4" s="23" t="s">
        <v>1</v>
      </c>
      <c r="D4" t="s">
        <v>24</v>
      </c>
      <c r="E4" t="s">
        <v>25</v>
      </c>
      <c r="F4">
        <v>196</v>
      </c>
      <c r="G4" t="s">
        <v>13</v>
      </c>
      <c r="H4" t="s">
        <v>14</v>
      </c>
      <c r="I4" t="s">
        <v>18</v>
      </c>
      <c r="J4" t="s">
        <v>19</v>
      </c>
      <c r="K4" t="s">
        <v>17</v>
      </c>
      <c r="L4" t="s">
        <v>2477</v>
      </c>
      <c r="M4" t="s">
        <v>0</v>
      </c>
      <c r="N4">
        <f t="shared" si="0"/>
        <v>1</v>
      </c>
    </row>
    <row r="5" spans="1:14" x14ac:dyDescent="0.25">
      <c r="A5" t="s">
        <v>11</v>
      </c>
      <c r="B5" t="s">
        <v>12</v>
      </c>
      <c r="C5" s="23" t="s">
        <v>1</v>
      </c>
      <c r="D5" t="s">
        <v>26</v>
      </c>
      <c r="E5" t="s">
        <v>27</v>
      </c>
      <c r="F5">
        <v>202.99999999999901</v>
      </c>
      <c r="G5" t="s">
        <v>13</v>
      </c>
      <c r="H5" t="s">
        <v>14</v>
      </c>
      <c r="I5" t="s">
        <v>18</v>
      </c>
      <c r="J5" t="s">
        <v>19</v>
      </c>
      <c r="K5" t="s">
        <v>17</v>
      </c>
      <c r="L5" t="s">
        <v>2477</v>
      </c>
      <c r="M5" t="s">
        <v>0</v>
      </c>
      <c r="N5">
        <f t="shared" si="0"/>
        <v>1</v>
      </c>
    </row>
    <row r="6" spans="1:14" x14ac:dyDescent="0.25">
      <c r="A6" t="s">
        <v>11</v>
      </c>
      <c r="B6" t="s">
        <v>12</v>
      </c>
      <c r="C6" s="23" t="s">
        <v>1</v>
      </c>
      <c r="D6" t="s">
        <v>28</v>
      </c>
      <c r="E6" t="s">
        <v>29</v>
      </c>
      <c r="F6">
        <v>149</v>
      </c>
      <c r="G6" t="s">
        <v>13</v>
      </c>
      <c r="H6" t="s">
        <v>14</v>
      </c>
      <c r="I6" t="s">
        <v>18</v>
      </c>
      <c r="J6" t="s">
        <v>19</v>
      </c>
      <c r="K6" t="s">
        <v>17</v>
      </c>
      <c r="L6" t="s">
        <v>2477</v>
      </c>
      <c r="M6" t="s">
        <v>0</v>
      </c>
      <c r="N6">
        <f t="shared" si="0"/>
        <v>1</v>
      </c>
    </row>
    <row r="7" spans="1:14" x14ac:dyDescent="0.25">
      <c r="A7" t="s">
        <v>11</v>
      </c>
      <c r="B7" t="s">
        <v>12</v>
      </c>
      <c r="C7" s="24" t="s">
        <v>1</v>
      </c>
      <c r="D7" t="s">
        <v>30</v>
      </c>
      <c r="E7" t="s">
        <v>31</v>
      </c>
      <c r="F7">
        <v>174</v>
      </c>
      <c r="G7" t="s">
        <v>13</v>
      </c>
      <c r="H7" t="s">
        <v>14</v>
      </c>
      <c r="I7" t="s">
        <v>32</v>
      </c>
      <c r="J7" t="s">
        <v>33</v>
      </c>
      <c r="K7" t="s">
        <v>17</v>
      </c>
      <c r="L7" t="s">
        <v>2477</v>
      </c>
      <c r="M7" t="s">
        <v>0</v>
      </c>
      <c r="N7">
        <f t="shared" si="0"/>
        <v>1</v>
      </c>
    </row>
    <row r="8" spans="1:14" x14ac:dyDescent="0.25">
      <c r="A8" t="s">
        <v>11</v>
      </c>
      <c r="B8" t="s">
        <v>12</v>
      </c>
      <c r="C8" s="24" t="s">
        <v>1</v>
      </c>
      <c r="D8" t="s">
        <v>35</v>
      </c>
      <c r="E8" t="s">
        <v>36</v>
      </c>
      <c r="F8">
        <v>356</v>
      </c>
      <c r="G8" t="s">
        <v>13</v>
      </c>
      <c r="H8" t="s">
        <v>14</v>
      </c>
      <c r="I8" t="s">
        <v>32</v>
      </c>
      <c r="J8" t="s">
        <v>33</v>
      </c>
      <c r="K8" t="s">
        <v>17</v>
      </c>
      <c r="L8" t="s">
        <v>2477</v>
      </c>
      <c r="M8" t="s">
        <v>0</v>
      </c>
      <c r="N8">
        <f t="shared" si="0"/>
        <v>1</v>
      </c>
    </row>
    <row r="9" spans="1:14" x14ac:dyDescent="0.25">
      <c r="A9" t="s">
        <v>11</v>
      </c>
      <c r="B9" t="s">
        <v>12</v>
      </c>
      <c r="C9" s="23" t="s">
        <v>1</v>
      </c>
      <c r="D9" t="s">
        <v>37</v>
      </c>
      <c r="E9" t="s">
        <v>38</v>
      </c>
      <c r="F9">
        <v>205</v>
      </c>
      <c r="G9" t="s">
        <v>13</v>
      </c>
      <c r="H9" t="s">
        <v>14</v>
      </c>
      <c r="I9" t="s">
        <v>18</v>
      </c>
      <c r="J9" t="s">
        <v>19</v>
      </c>
      <c r="K9" t="s">
        <v>17</v>
      </c>
      <c r="L9" t="s">
        <v>2477</v>
      </c>
      <c r="M9" t="s">
        <v>0</v>
      </c>
      <c r="N9">
        <f t="shared" si="0"/>
        <v>1</v>
      </c>
    </row>
    <row r="10" spans="1:14" x14ac:dyDescent="0.25">
      <c r="A10" t="s">
        <v>11</v>
      </c>
      <c r="B10" t="s">
        <v>12</v>
      </c>
      <c r="C10" s="23" t="s">
        <v>1</v>
      </c>
      <c r="D10" t="s">
        <v>39</v>
      </c>
      <c r="E10" t="s">
        <v>40</v>
      </c>
      <c r="F10">
        <v>216</v>
      </c>
      <c r="G10" t="s">
        <v>13</v>
      </c>
      <c r="H10" t="s">
        <v>14</v>
      </c>
      <c r="I10" t="s">
        <v>18</v>
      </c>
      <c r="J10" t="s">
        <v>19</v>
      </c>
      <c r="K10" t="s">
        <v>17</v>
      </c>
      <c r="L10" t="s">
        <v>2477</v>
      </c>
      <c r="M10" t="s">
        <v>0</v>
      </c>
      <c r="N10">
        <f t="shared" si="0"/>
        <v>1</v>
      </c>
    </row>
    <row r="11" spans="1:14" x14ac:dyDescent="0.25">
      <c r="A11" t="s">
        <v>11</v>
      </c>
      <c r="B11" t="s">
        <v>12</v>
      </c>
      <c r="C11" s="24" t="s">
        <v>1</v>
      </c>
      <c r="D11" t="s">
        <v>41</v>
      </c>
      <c r="E11" t="s">
        <v>42</v>
      </c>
      <c r="F11">
        <v>451.99999999999937</v>
      </c>
      <c r="G11" t="s">
        <v>13</v>
      </c>
      <c r="H11" t="s">
        <v>14</v>
      </c>
      <c r="I11" t="s">
        <v>32</v>
      </c>
      <c r="J11" t="s">
        <v>33</v>
      </c>
      <c r="K11" t="s">
        <v>17</v>
      </c>
      <c r="L11" t="s">
        <v>2477</v>
      </c>
      <c r="M11" t="s">
        <v>0</v>
      </c>
      <c r="N11">
        <f t="shared" si="0"/>
        <v>1</v>
      </c>
    </row>
    <row r="12" spans="1:14" x14ac:dyDescent="0.25">
      <c r="A12" t="s">
        <v>11</v>
      </c>
      <c r="B12" t="s">
        <v>12</v>
      </c>
      <c r="C12" s="24" t="s">
        <v>1</v>
      </c>
      <c r="D12" t="s">
        <v>45</v>
      </c>
      <c r="E12" t="s">
        <v>46</v>
      </c>
      <c r="F12">
        <v>285</v>
      </c>
      <c r="G12" t="s">
        <v>43</v>
      </c>
      <c r="H12" t="s">
        <v>44</v>
      </c>
      <c r="I12" t="s">
        <v>48</v>
      </c>
      <c r="J12" t="s">
        <v>49</v>
      </c>
      <c r="K12" t="s">
        <v>47</v>
      </c>
      <c r="L12" t="s">
        <v>1887</v>
      </c>
      <c r="M12" t="s">
        <v>0</v>
      </c>
      <c r="N12">
        <f t="shared" si="0"/>
        <v>1</v>
      </c>
    </row>
    <row r="13" spans="1:14" x14ac:dyDescent="0.25">
      <c r="A13" t="s">
        <v>11</v>
      </c>
      <c r="B13" t="s">
        <v>12</v>
      </c>
      <c r="C13" s="24" t="s">
        <v>1</v>
      </c>
      <c r="D13" t="s">
        <v>50</v>
      </c>
      <c r="E13" t="s">
        <v>51</v>
      </c>
      <c r="F13">
        <v>222</v>
      </c>
      <c r="G13" t="s">
        <v>43</v>
      </c>
      <c r="H13" t="s">
        <v>44</v>
      </c>
      <c r="I13" t="s">
        <v>48</v>
      </c>
      <c r="J13" t="s">
        <v>49</v>
      </c>
      <c r="K13" t="s">
        <v>47</v>
      </c>
      <c r="L13" t="s">
        <v>1887</v>
      </c>
      <c r="M13" t="s">
        <v>0</v>
      </c>
      <c r="N13">
        <f t="shared" si="0"/>
        <v>1</v>
      </c>
    </row>
    <row r="14" spans="1:14" x14ac:dyDescent="0.25">
      <c r="A14" t="s">
        <v>11</v>
      </c>
      <c r="B14" t="s">
        <v>12</v>
      </c>
      <c r="C14" s="24" t="s">
        <v>1</v>
      </c>
      <c r="D14" t="s">
        <v>52</v>
      </c>
      <c r="E14" t="s">
        <v>53</v>
      </c>
      <c r="F14">
        <v>87</v>
      </c>
      <c r="G14" t="s">
        <v>43</v>
      </c>
      <c r="H14" t="s">
        <v>44</v>
      </c>
      <c r="I14" t="s">
        <v>48</v>
      </c>
      <c r="J14" t="s">
        <v>49</v>
      </c>
      <c r="K14" t="s">
        <v>47</v>
      </c>
      <c r="L14" t="s">
        <v>1887</v>
      </c>
      <c r="M14" t="s">
        <v>0</v>
      </c>
      <c r="N14">
        <f t="shared" si="0"/>
        <v>1</v>
      </c>
    </row>
    <row r="15" spans="1:14" x14ac:dyDescent="0.25">
      <c r="A15" t="s">
        <v>11</v>
      </c>
      <c r="B15" t="s">
        <v>12</v>
      </c>
      <c r="C15" s="24" t="s">
        <v>1</v>
      </c>
      <c r="D15" t="s">
        <v>54</v>
      </c>
      <c r="E15" t="s">
        <v>55</v>
      </c>
      <c r="F15">
        <v>1048</v>
      </c>
      <c r="G15" t="s">
        <v>43</v>
      </c>
      <c r="H15" t="s">
        <v>44</v>
      </c>
      <c r="I15" t="s">
        <v>48</v>
      </c>
      <c r="J15" t="s">
        <v>49</v>
      </c>
      <c r="K15" t="s">
        <v>47</v>
      </c>
      <c r="L15" t="s">
        <v>1887</v>
      </c>
      <c r="M15" t="s">
        <v>0</v>
      </c>
      <c r="N15">
        <f t="shared" si="0"/>
        <v>1</v>
      </c>
    </row>
    <row r="16" spans="1:14" x14ac:dyDescent="0.25">
      <c r="A16" t="s">
        <v>11</v>
      </c>
      <c r="B16" t="s">
        <v>12</v>
      </c>
      <c r="C16" s="24" t="s">
        <v>1</v>
      </c>
      <c r="D16" t="s">
        <v>56</v>
      </c>
      <c r="E16" t="s">
        <v>57</v>
      </c>
      <c r="F16">
        <v>1040</v>
      </c>
      <c r="G16" t="s">
        <v>43</v>
      </c>
      <c r="H16" t="s">
        <v>44</v>
      </c>
      <c r="I16" t="s">
        <v>48</v>
      </c>
      <c r="J16" t="s">
        <v>49</v>
      </c>
      <c r="K16" t="s">
        <v>47</v>
      </c>
      <c r="L16" t="s">
        <v>1887</v>
      </c>
      <c r="M16" t="s">
        <v>0</v>
      </c>
      <c r="N16">
        <f t="shared" si="0"/>
        <v>1</v>
      </c>
    </row>
    <row r="17" spans="1:14" x14ac:dyDescent="0.25">
      <c r="A17" t="s">
        <v>11</v>
      </c>
      <c r="B17" t="s">
        <v>12</v>
      </c>
      <c r="C17" s="24" t="s">
        <v>1</v>
      </c>
      <c r="D17" t="s">
        <v>58</v>
      </c>
      <c r="E17" t="s">
        <v>59</v>
      </c>
      <c r="F17">
        <v>1447.0000000000052</v>
      </c>
      <c r="G17" t="s">
        <v>43</v>
      </c>
      <c r="H17" t="s">
        <v>44</v>
      </c>
      <c r="I17" t="s">
        <v>48</v>
      </c>
      <c r="J17" t="s">
        <v>49</v>
      </c>
      <c r="K17" t="s">
        <v>47</v>
      </c>
      <c r="L17" t="s">
        <v>1887</v>
      </c>
      <c r="M17" t="s">
        <v>0</v>
      </c>
      <c r="N17">
        <f t="shared" si="0"/>
        <v>1</v>
      </c>
    </row>
    <row r="18" spans="1:14" x14ac:dyDescent="0.25">
      <c r="A18" t="s">
        <v>11</v>
      </c>
      <c r="B18" t="s">
        <v>12</v>
      </c>
      <c r="C18" s="24" t="s">
        <v>1</v>
      </c>
      <c r="D18" t="s">
        <v>60</v>
      </c>
      <c r="E18" t="s">
        <v>61</v>
      </c>
      <c r="F18">
        <v>208</v>
      </c>
      <c r="G18" t="s">
        <v>43</v>
      </c>
      <c r="H18" t="s">
        <v>44</v>
      </c>
      <c r="I18" t="s">
        <v>48</v>
      </c>
      <c r="J18" t="s">
        <v>49</v>
      </c>
      <c r="K18" t="s">
        <v>47</v>
      </c>
      <c r="L18" t="s">
        <v>1887</v>
      </c>
      <c r="M18" t="s">
        <v>0</v>
      </c>
      <c r="N18">
        <f t="shared" si="0"/>
        <v>1</v>
      </c>
    </row>
    <row r="19" spans="1:14" x14ac:dyDescent="0.25">
      <c r="A19" t="s">
        <v>11</v>
      </c>
      <c r="B19" t="s">
        <v>12</v>
      </c>
      <c r="C19" s="24" t="s">
        <v>1</v>
      </c>
      <c r="D19" t="s">
        <v>62</v>
      </c>
      <c r="E19" t="s">
        <v>63</v>
      </c>
      <c r="F19">
        <v>262</v>
      </c>
      <c r="G19" t="s">
        <v>43</v>
      </c>
      <c r="H19" t="s">
        <v>44</v>
      </c>
      <c r="I19" t="s">
        <v>48</v>
      </c>
      <c r="J19" t="s">
        <v>49</v>
      </c>
      <c r="K19" t="s">
        <v>47</v>
      </c>
      <c r="L19" t="s">
        <v>1887</v>
      </c>
      <c r="M19" t="s">
        <v>0</v>
      </c>
      <c r="N19">
        <f t="shared" si="0"/>
        <v>1</v>
      </c>
    </row>
    <row r="20" spans="1:14" x14ac:dyDescent="0.25">
      <c r="A20" t="s">
        <v>11</v>
      </c>
      <c r="B20" t="s">
        <v>12</v>
      </c>
      <c r="C20" s="24" t="s">
        <v>1</v>
      </c>
      <c r="D20" t="s">
        <v>64</v>
      </c>
      <c r="E20" t="s">
        <v>65</v>
      </c>
      <c r="F20">
        <v>870.99999999999625</v>
      </c>
      <c r="G20" t="s">
        <v>43</v>
      </c>
      <c r="H20" t="s">
        <v>44</v>
      </c>
      <c r="I20" t="s">
        <v>48</v>
      </c>
      <c r="J20" t="s">
        <v>49</v>
      </c>
      <c r="K20" t="s">
        <v>47</v>
      </c>
      <c r="L20" t="s">
        <v>1887</v>
      </c>
      <c r="M20" t="s">
        <v>0</v>
      </c>
      <c r="N20">
        <f t="shared" si="0"/>
        <v>1</v>
      </c>
    </row>
    <row r="21" spans="1:14" x14ac:dyDescent="0.25">
      <c r="A21" t="s">
        <v>11</v>
      </c>
      <c r="B21" t="s">
        <v>12</v>
      </c>
      <c r="C21" s="24" t="s">
        <v>1</v>
      </c>
      <c r="D21" t="s">
        <v>66</v>
      </c>
      <c r="E21" t="s">
        <v>67</v>
      </c>
      <c r="F21">
        <v>146.0000000000006</v>
      </c>
      <c r="G21" t="s">
        <v>43</v>
      </c>
      <c r="H21" t="s">
        <v>44</v>
      </c>
      <c r="I21" t="s">
        <v>48</v>
      </c>
      <c r="J21" t="s">
        <v>49</v>
      </c>
      <c r="K21" t="s">
        <v>47</v>
      </c>
      <c r="L21" t="s">
        <v>1887</v>
      </c>
      <c r="M21" t="s">
        <v>0</v>
      </c>
      <c r="N21">
        <f t="shared" si="0"/>
        <v>1</v>
      </c>
    </row>
    <row r="22" spans="1:14" x14ac:dyDescent="0.25">
      <c r="A22" t="s">
        <v>11</v>
      </c>
      <c r="B22" t="s">
        <v>12</v>
      </c>
      <c r="C22" s="24" t="s">
        <v>1</v>
      </c>
      <c r="D22" t="s">
        <v>68</v>
      </c>
      <c r="E22" t="s">
        <v>69</v>
      </c>
      <c r="F22">
        <v>202</v>
      </c>
      <c r="G22" t="s">
        <v>43</v>
      </c>
      <c r="H22" t="s">
        <v>44</v>
      </c>
      <c r="I22" t="s">
        <v>48</v>
      </c>
      <c r="J22" t="s">
        <v>49</v>
      </c>
      <c r="K22" t="s">
        <v>47</v>
      </c>
      <c r="L22" t="s">
        <v>1887</v>
      </c>
      <c r="M22" t="s">
        <v>0</v>
      </c>
      <c r="N22">
        <f t="shared" si="0"/>
        <v>1</v>
      </c>
    </row>
    <row r="23" spans="1:14" x14ac:dyDescent="0.25">
      <c r="A23" t="s">
        <v>11</v>
      </c>
      <c r="B23" t="s">
        <v>12</v>
      </c>
      <c r="C23" s="24" t="s">
        <v>1</v>
      </c>
      <c r="D23" t="s">
        <v>70</v>
      </c>
      <c r="E23" t="s">
        <v>71</v>
      </c>
      <c r="F23">
        <v>497</v>
      </c>
      <c r="G23" t="s">
        <v>43</v>
      </c>
      <c r="H23" t="s">
        <v>44</v>
      </c>
      <c r="I23" t="s">
        <v>48</v>
      </c>
      <c r="J23" t="s">
        <v>49</v>
      </c>
      <c r="K23" t="s">
        <v>47</v>
      </c>
      <c r="L23" t="s">
        <v>1887</v>
      </c>
      <c r="M23" t="s">
        <v>0</v>
      </c>
      <c r="N23">
        <f t="shared" si="0"/>
        <v>1</v>
      </c>
    </row>
    <row r="24" spans="1:14" x14ac:dyDescent="0.25">
      <c r="A24" t="s">
        <v>11</v>
      </c>
      <c r="B24" t="s">
        <v>12</v>
      </c>
      <c r="C24" s="24" t="s">
        <v>1</v>
      </c>
      <c r="D24" t="s">
        <v>72</v>
      </c>
      <c r="E24" t="s">
        <v>73</v>
      </c>
      <c r="F24">
        <v>121.99999999999947</v>
      </c>
      <c r="G24" t="s">
        <v>43</v>
      </c>
      <c r="H24" t="s">
        <v>44</v>
      </c>
      <c r="I24" t="s">
        <v>48</v>
      </c>
      <c r="J24" t="s">
        <v>49</v>
      </c>
      <c r="K24" t="s">
        <v>47</v>
      </c>
      <c r="L24" t="s">
        <v>1887</v>
      </c>
      <c r="M24" t="s">
        <v>0</v>
      </c>
      <c r="N24">
        <f t="shared" si="0"/>
        <v>1</v>
      </c>
    </row>
    <row r="25" spans="1:14" x14ac:dyDescent="0.25">
      <c r="A25" t="s">
        <v>11</v>
      </c>
      <c r="B25" t="s">
        <v>12</v>
      </c>
      <c r="C25" s="24" t="s">
        <v>1</v>
      </c>
      <c r="D25" t="s">
        <v>74</v>
      </c>
      <c r="E25" t="s">
        <v>75</v>
      </c>
      <c r="F25">
        <v>1779</v>
      </c>
      <c r="G25" t="s">
        <v>43</v>
      </c>
      <c r="H25" t="s">
        <v>44</v>
      </c>
      <c r="I25" t="s">
        <v>48</v>
      </c>
      <c r="J25" t="s">
        <v>49</v>
      </c>
      <c r="K25" t="s">
        <v>47</v>
      </c>
      <c r="L25" t="s">
        <v>1887</v>
      </c>
      <c r="M25" t="s">
        <v>0</v>
      </c>
      <c r="N25">
        <f t="shared" si="0"/>
        <v>1</v>
      </c>
    </row>
    <row r="26" spans="1:14" x14ac:dyDescent="0.25">
      <c r="A26" t="s">
        <v>76</v>
      </c>
      <c r="B26" t="s">
        <v>77</v>
      </c>
      <c r="C26" s="24" t="s">
        <v>1</v>
      </c>
      <c r="D26" t="s">
        <v>80</v>
      </c>
      <c r="E26" t="s">
        <v>81</v>
      </c>
      <c r="F26">
        <v>484.0000000000008</v>
      </c>
      <c r="G26" t="s">
        <v>78</v>
      </c>
      <c r="H26" t="s">
        <v>79</v>
      </c>
      <c r="I26" t="s">
        <v>82</v>
      </c>
      <c r="J26" t="s">
        <v>83</v>
      </c>
      <c r="K26" t="s">
        <v>78</v>
      </c>
      <c r="L26" t="s">
        <v>79</v>
      </c>
      <c r="M26" t="s">
        <v>0</v>
      </c>
      <c r="N26">
        <f t="shared" si="0"/>
        <v>1</v>
      </c>
    </row>
    <row r="27" spans="1:14" x14ac:dyDescent="0.25">
      <c r="A27" t="s">
        <v>76</v>
      </c>
      <c r="B27" t="s">
        <v>77</v>
      </c>
      <c r="C27" s="23" t="s">
        <v>1</v>
      </c>
      <c r="D27" t="s">
        <v>84</v>
      </c>
      <c r="E27" t="s">
        <v>85</v>
      </c>
      <c r="F27">
        <v>526</v>
      </c>
      <c r="G27" t="s">
        <v>78</v>
      </c>
      <c r="H27" t="s">
        <v>79</v>
      </c>
      <c r="I27" t="s">
        <v>86</v>
      </c>
      <c r="J27" t="s">
        <v>87</v>
      </c>
      <c r="K27" t="s">
        <v>78</v>
      </c>
      <c r="L27" t="s">
        <v>79</v>
      </c>
      <c r="M27" t="s">
        <v>0</v>
      </c>
      <c r="N27">
        <f t="shared" si="0"/>
        <v>1</v>
      </c>
    </row>
    <row r="28" spans="1:14" x14ac:dyDescent="0.25">
      <c r="A28" t="s">
        <v>76</v>
      </c>
      <c r="B28" t="s">
        <v>77</v>
      </c>
      <c r="C28" s="24" t="s">
        <v>1</v>
      </c>
      <c r="D28" t="s">
        <v>89</v>
      </c>
      <c r="E28" t="s">
        <v>90</v>
      </c>
      <c r="F28">
        <v>836</v>
      </c>
      <c r="G28" t="s">
        <v>78</v>
      </c>
      <c r="H28" t="s">
        <v>79</v>
      </c>
      <c r="I28" t="s">
        <v>91</v>
      </c>
      <c r="J28" t="s">
        <v>92</v>
      </c>
      <c r="K28" t="s">
        <v>78</v>
      </c>
      <c r="L28" t="s">
        <v>79</v>
      </c>
      <c r="M28" t="s">
        <v>0</v>
      </c>
      <c r="N28">
        <f t="shared" si="0"/>
        <v>1</v>
      </c>
    </row>
    <row r="29" spans="1:14" x14ac:dyDescent="0.25">
      <c r="A29" t="s">
        <v>76</v>
      </c>
      <c r="B29" t="s">
        <v>77</v>
      </c>
      <c r="C29" s="24" t="s">
        <v>1</v>
      </c>
      <c r="D29" t="s">
        <v>93</v>
      </c>
      <c r="E29" t="s">
        <v>94</v>
      </c>
      <c r="F29">
        <v>270</v>
      </c>
      <c r="G29" t="s">
        <v>78</v>
      </c>
      <c r="H29" t="s">
        <v>79</v>
      </c>
      <c r="I29" t="s">
        <v>95</v>
      </c>
      <c r="J29" t="s">
        <v>96</v>
      </c>
      <c r="K29" t="s">
        <v>78</v>
      </c>
      <c r="L29" t="s">
        <v>79</v>
      </c>
      <c r="M29" t="s">
        <v>0</v>
      </c>
      <c r="N29">
        <f t="shared" si="0"/>
        <v>1</v>
      </c>
    </row>
    <row r="30" spans="1:14" x14ac:dyDescent="0.25">
      <c r="A30" t="s">
        <v>76</v>
      </c>
      <c r="B30" t="s">
        <v>77</v>
      </c>
      <c r="C30" s="23" t="s">
        <v>1</v>
      </c>
      <c r="D30" t="s">
        <v>98</v>
      </c>
      <c r="E30" t="s">
        <v>99</v>
      </c>
      <c r="F30">
        <v>1088</v>
      </c>
      <c r="G30" t="s">
        <v>78</v>
      </c>
      <c r="H30" t="s">
        <v>79</v>
      </c>
      <c r="I30" t="s">
        <v>86</v>
      </c>
      <c r="J30" t="s">
        <v>87</v>
      </c>
      <c r="K30" t="s">
        <v>78</v>
      </c>
      <c r="L30" t="s">
        <v>79</v>
      </c>
      <c r="M30" t="s">
        <v>0</v>
      </c>
      <c r="N30">
        <f t="shared" si="0"/>
        <v>1</v>
      </c>
    </row>
    <row r="31" spans="1:14" x14ac:dyDescent="0.25">
      <c r="A31" t="s">
        <v>76</v>
      </c>
      <c r="B31" t="s">
        <v>77</v>
      </c>
      <c r="C31" s="24" t="s">
        <v>1</v>
      </c>
      <c r="D31" t="s">
        <v>100</v>
      </c>
      <c r="E31" t="s">
        <v>101</v>
      </c>
      <c r="F31">
        <v>509</v>
      </c>
      <c r="G31" t="s">
        <v>78</v>
      </c>
      <c r="H31" t="s">
        <v>79</v>
      </c>
      <c r="I31" t="s">
        <v>82</v>
      </c>
      <c r="J31" t="s">
        <v>83</v>
      </c>
      <c r="K31" t="s">
        <v>78</v>
      </c>
      <c r="L31" t="s">
        <v>79</v>
      </c>
      <c r="M31" t="s">
        <v>0</v>
      </c>
      <c r="N31">
        <f t="shared" si="0"/>
        <v>1</v>
      </c>
    </row>
    <row r="32" spans="1:14" x14ac:dyDescent="0.25">
      <c r="A32" t="s">
        <v>76</v>
      </c>
      <c r="B32" t="s">
        <v>77</v>
      </c>
      <c r="C32" s="24" t="s">
        <v>3</v>
      </c>
      <c r="D32" t="s">
        <v>102</v>
      </c>
      <c r="E32" t="s">
        <v>103</v>
      </c>
      <c r="F32">
        <v>339.00000000000068</v>
      </c>
      <c r="G32" t="s">
        <v>78</v>
      </c>
      <c r="H32" t="s">
        <v>79</v>
      </c>
      <c r="I32" t="s">
        <v>104</v>
      </c>
      <c r="J32" t="s">
        <v>105</v>
      </c>
      <c r="K32" t="s">
        <v>78</v>
      </c>
      <c r="L32" t="s">
        <v>79</v>
      </c>
      <c r="M32" t="s">
        <v>0</v>
      </c>
      <c r="N32">
        <f t="shared" si="0"/>
        <v>1</v>
      </c>
    </row>
    <row r="33" spans="1:14" x14ac:dyDescent="0.25">
      <c r="A33" t="s">
        <v>76</v>
      </c>
      <c r="B33" t="s">
        <v>77</v>
      </c>
      <c r="C33" s="24" t="s">
        <v>1</v>
      </c>
      <c r="D33" t="s">
        <v>106</v>
      </c>
      <c r="E33" t="s">
        <v>107</v>
      </c>
      <c r="F33">
        <v>386</v>
      </c>
      <c r="G33" t="s">
        <v>78</v>
      </c>
      <c r="H33" t="s">
        <v>79</v>
      </c>
      <c r="I33" t="s">
        <v>82</v>
      </c>
      <c r="J33" t="s">
        <v>83</v>
      </c>
      <c r="K33" t="s">
        <v>78</v>
      </c>
      <c r="L33" t="s">
        <v>79</v>
      </c>
      <c r="M33" t="s">
        <v>0</v>
      </c>
      <c r="N33">
        <f t="shared" si="0"/>
        <v>1</v>
      </c>
    </row>
    <row r="34" spans="1:14" x14ac:dyDescent="0.25">
      <c r="A34" t="s">
        <v>76</v>
      </c>
      <c r="B34" t="s">
        <v>77</v>
      </c>
      <c r="C34" s="24" t="s">
        <v>2</v>
      </c>
      <c r="D34" t="s">
        <v>108</v>
      </c>
      <c r="E34" t="s">
        <v>109</v>
      </c>
      <c r="F34">
        <v>184</v>
      </c>
      <c r="G34" t="s">
        <v>78</v>
      </c>
      <c r="H34" t="s">
        <v>79</v>
      </c>
      <c r="I34" t="s">
        <v>110</v>
      </c>
      <c r="J34" t="s">
        <v>111</v>
      </c>
      <c r="K34" t="s">
        <v>78</v>
      </c>
      <c r="L34" t="s">
        <v>79</v>
      </c>
      <c r="M34" t="s">
        <v>0</v>
      </c>
      <c r="N34">
        <f t="shared" si="0"/>
        <v>1</v>
      </c>
    </row>
    <row r="35" spans="1:14" x14ac:dyDescent="0.25">
      <c r="A35" t="s">
        <v>76</v>
      </c>
      <c r="B35" t="s">
        <v>77</v>
      </c>
      <c r="C35" s="24" t="s">
        <v>3</v>
      </c>
      <c r="D35" t="s">
        <v>112</v>
      </c>
      <c r="E35" t="s">
        <v>113</v>
      </c>
      <c r="F35">
        <v>591.00000000000159</v>
      </c>
      <c r="G35" t="s">
        <v>78</v>
      </c>
      <c r="H35" t="s">
        <v>79</v>
      </c>
      <c r="I35" t="s">
        <v>114</v>
      </c>
      <c r="J35" t="s">
        <v>115</v>
      </c>
      <c r="K35" t="s">
        <v>78</v>
      </c>
      <c r="L35" t="s">
        <v>79</v>
      </c>
      <c r="M35" t="s">
        <v>0</v>
      </c>
      <c r="N35">
        <f t="shared" si="0"/>
        <v>1</v>
      </c>
    </row>
    <row r="36" spans="1:14" x14ac:dyDescent="0.25">
      <c r="A36" t="s">
        <v>76</v>
      </c>
      <c r="B36" t="s">
        <v>77</v>
      </c>
      <c r="C36" s="24" t="s">
        <v>3</v>
      </c>
      <c r="D36" t="s">
        <v>116</v>
      </c>
      <c r="E36" t="s">
        <v>117</v>
      </c>
      <c r="F36">
        <v>509</v>
      </c>
      <c r="G36" t="s">
        <v>78</v>
      </c>
      <c r="H36" t="s">
        <v>79</v>
      </c>
      <c r="I36" t="s">
        <v>118</v>
      </c>
      <c r="J36" t="s">
        <v>119</v>
      </c>
      <c r="K36" t="s">
        <v>78</v>
      </c>
      <c r="L36" t="s">
        <v>79</v>
      </c>
      <c r="M36" t="s">
        <v>0</v>
      </c>
      <c r="N36">
        <f t="shared" si="0"/>
        <v>1</v>
      </c>
    </row>
    <row r="37" spans="1:14" x14ac:dyDescent="0.25">
      <c r="A37" t="s">
        <v>76</v>
      </c>
      <c r="B37" t="s">
        <v>77</v>
      </c>
      <c r="C37" s="24" t="s">
        <v>3</v>
      </c>
      <c r="D37" t="s">
        <v>120</v>
      </c>
      <c r="E37" t="s">
        <v>121</v>
      </c>
      <c r="F37">
        <v>363</v>
      </c>
      <c r="G37" t="s">
        <v>78</v>
      </c>
      <c r="H37" t="s">
        <v>79</v>
      </c>
      <c r="I37" t="s">
        <v>122</v>
      </c>
      <c r="J37" t="s">
        <v>123</v>
      </c>
      <c r="K37" t="s">
        <v>78</v>
      </c>
      <c r="L37" t="s">
        <v>79</v>
      </c>
      <c r="M37" t="s">
        <v>0</v>
      </c>
      <c r="N37">
        <f t="shared" si="0"/>
        <v>1</v>
      </c>
    </row>
    <row r="38" spans="1:14" x14ac:dyDescent="0.25">
      <c r="A38" t="s">
        <v>76</v>
      </c>
      <c r="B38" t="s">
        <v>77</v>
      </c>
      <c r="C38" s="24" t="s">
        <v>2</v>
      </c>
      <c r="D38" t="s">
        <v>124</v>
      </c>
      <c r="E38" t="s">
        <v>125</v>
      </c>
      <c r="F38">
        <v>140</v>
      </c>
      <c r="G38" t="s">
        <v>78</v>
      </c>
      <c r="H38" t="s">
        <v>79</v>
      </c>
      <c r="I38" t="s">
        <v>110</v>
      </c>
      <c r="J38" t="s">
        <v>111</v>
      </c>
      <c r="K38" t="s">
        <v>78</v>
      </c>
      <c r="L38" t="s">
        <v>79</v>
      </c>
      <c r="M38" t="s">
        <v>0</v>
      </c>
      <c r="N38">
        <f t="shared" si="0"/>
        <v>1</v>
      </c>
    </row>
    <row r="39" spans="1:14" x14ac:dyDescent="0.25">
      <c r="A39" t="s">
        <v>76</v>
      </c>
      <c r="B39" t="s">
        <v>77</v>
      </c>
      <c r="C39" s="24" t="s">
        <v>3</v>
      </c>
      <c r="D39" t="s">
        <v>126</v>
      </c>
      <c r="E39" t="s">
        <v>127</v>
      </c>
      <c r="F39">
        <v>41970</v>
      </c>
      <c r="G39" t="s">
        <v>78</v>
      </c>
      <c r="H39" t="s">
        <v>79</v>
      </c>
      <c r="I39" t="s">
        <v>128</v>
      </c>
      <c r="J39" t="s">
        <v>127</v>
      </c>
      <c r="K39" t="s">
        <v>78</v>
      </c>
      <c r="L39" t="s">
        <v>79</v>
      </c>
      <c r="M39" t="s">
        <v>0</v>
      </c>
      <c r="N39">
        <f t="shared" si="0"/>
        <v>1</v>
      </c>
    </row>
    <row r="40" spans="1:14" x14ac:dyDescent="0.25">
      <c r="A40" t="s">
        <v>76</v>
      </c>
      <c r="B40" t="s">
        <v>77</v>
      </c>
      <c r="C40" s="24" t="s">
        <v>1</v>
      </c>
      <c r="D40" t="s">
        <v>129</v>
      </c>
      <c r="E40" t="s">
        <v>130</v>
      </c>
      <c r="F40">
        <v>856.00000000000057</v>
      </c>
      <c r="G40" t="s">
        <v>78</v>
      </c>
      <c r="H40" t="s">
        <v>79</v>
      </c>
      <c r="I40" t="s">
        <v>82</v>
      </c>
      <c r="J40" t="s">
        <v>83</v>
      </c>
      <c r="K40" t="s">
        <v>78</v>
      </c>
      <c r="L40" t="s">
        <v>79</v>
      </c>
      <c r="M40" t="s">
        <v>0</v>
      </c>
      <c r="N40">
        <f t="shared" si="0"/>
        <v>1</v>
      </c>
    </row>
    <row r="41" spans="1:14" x14ac:dyDescent="0.25">
      <c r="A41" t="s">
        <v>76</v>
      </c>
      <c r="B41" t="s">
        <v>77</v>
      </c>
      <c r="C41" s="24" t="s">
        <v>1</v>
      </c>
      <c r="D41" t="s">
        <v>131</v>
      </c>
      <c r="E41" t="s">
        <v>132</v>
      </c>
      <c r="F41">
        <v>204</v>
      </c>
      <c r="G41" t="s">
        <v>78</v>
      </c>
      <c r="H41" t="s">
        <v>79</v>
      </c>
      <c r="I41" t="s">
        <v>133</v>
      </c>
      <c r="J41" t="s">
        <v>134</v>
      </c>
      <c r="K41" t="s">
        <v>78</v>
      </c>
      <c r="L41" t="s">
        <v>79</v>
      </c>
      <c r="M41" t="s">
        <v>0</v>
      </c>
      <c r="N41">
        <f t="shared" si="0"/>
        <v>1</v>
      </c>
    </row>
    <row r="42" spans="1:14" x14ac:dyDescent="0.25">
      <c r="A42" t="s">
        <v>76</v>
      </c>
      <c r="B42" t="s">
        <v>77</v>
      </c>
      <c r="C42" s="24" t="s">
        <v>3</v>
      </c>
      <c r="D42" t="s">
        <v>135</v>
      </c>
      <c r="E42" t="s">
        <v>136</v>
      </c>
      <c r="F42">
        <v>735</v>
      </c>
      <c r="G42" t="s">
        <v>78</v>
      </c>
      <c r="H42" t="s">
        <v>79</v>
      </c>
      <c r="I42" t="s">
        <v>118</v>
      </c>
      <c r="J42" t="s">
        <v>119</v>
      </c>
      <c r="K42" t="s">
        <v>78</v>
      </c>
      <c r="L42" t="s">
        <v>79</v>
      </c>
      <c r="M42" t="s">
        <v>0</v>
      </c>
      <c r="N42">
        <f t="shared" si="0"/>
        <v>1</v>
      </c>
    </row>
    <row r="43" spans="1:14" x14ac:dyDescent="0.25">
      <c r="A43" t="s">
        <v>76</v>
      </c>
      <c r="B43" t="s">
        <v>77</v>
      </c>
      <c r="C43" s="24" t="s">
        <v>1</v>
      </c>
      <c r="D43" t="s">
        <v>137</v>
      </c>
      <c r="E43" t="s">
        <v>138</v>
      </c>
      <c r="F43">
        <v>1205</v>
      </c>
      <c r="G43" t="s">
        <v>78</v>
      </c>
      <c r="H43" t="s">
        <v>79</v>
      </c>
      <c r="I43" t="s">
        <v>139</v>
      </c>
      <c r="J43" t="s">
        <v>140</v>
      </c>
      <c r="K43" t="s">
        <v>78</v>
      </c>
      <c r="L43" t="s">
        <v>79</v>
      </c>
      <c r="M43" t="s">
        <v>0</v>
      </c>
      <c r="N43">
        <f t="shared" si="0"/>
        <v>1</v>
      </c>
    </row>
    <row r="44" spans="1:14" x14ac:dyDescent="0.25">
      <c r="A44" t="s">
        <v>76</v>
      </c>
      <c r="B44" t="s">
        <v>77</v>
      </c>
      <c r="C44" s="24" t="s">
        <v>2</v>
      </c>
      <c r="D44" t="s">
        <v>141</v>
      </c>
      <c r="E44" t="s">
        <v>142</v>
      </c>
      <c r="F44">
        <v>410</v>
      </c>
      <c r="G44" t="s">
        <v>78</v>
      </c>
      <c r="H44" t="s">
        <v>79</v>
      </c>
      <c r="I44" t="s">
        <v>144</v>
      </c>
      <c r="J44" t="s">
        <v>145</v>
      </c>
      <c r="K44" t="s">
        <v>143</v>
      </c>
      <c r="L44" t="s">
        <v>2992</v>
      </c>
      <c r="M44" t="s">
        <v>0</v>
      </c>
      <c r="N44">
        <f t="shared" si="0"/>
        <v>1</v>
      </c>
    </row>
    <row r="45" spans="1:14" x14ac:dyDescent="0.25">
      <c r="A45" t="s">
        <v>76</v>
      </c>
      <c r="B45" t="s">
        <v>77</v>
      </c>
      <c r="C45" s="24" t="s">
        <v>2</v>
      </c>
      <c r="D45" t="s">
        <v>146</v>
      </c>
      <c r="E45" t="s">
        <v>147</v>
      </c>
      <c r="F45">
        <v>150</v>
      </c>
      <c r="G45" t="s">
        <v>78</v>
      </c>
      <c r="H45" t="s">
        <v>79</v>
      </c>
      <c r="I45" t="s">
        <v>110</v>
      </c>
      <c r="J45" t="s">
        <v>111</v>
      </c>
      <c r="K45" t="s">
        <v>78</v>
      </c>
      <c r="L45" t="s">
        <v>79</v>
      </c>
      <c r="M45" t="s">
        <v>0</v>
      </c>
      <c r="N45">
        <f t="shared" si="0"/>
        <v>1</v>
      </c>
    </row>
    <row r="46" spans="1:14" x14ac:dyDescent="0.25">
      <c r="A46" t="s">
        <v>76</v>
      </c>
      <c r="B46" t="s">
        <v>77</v>
      </c>
      <c r="C46" s="24" t="s">
        <v>3</v>
      </c>
      <c r="D46" t="s">
        <v>148</v>
      </c>
      <c r="E46" t="s">
        <v>149</v>
      </c>
      <c r="F46">
        <v>335</v>
      </c>
      <c r="G46" t="s">
        <v>78</v>
      </c>
      <c r="H46" t="s">
        <v>79</v>
      </c>
      <c r="I46" t="s">
        <v>104</v>
      </c>
      <c r="J46" t="s">
        <v>105</v>
      </c>
      <c r="K46" t="s">
        <v>78</v>
      </c>
      <c r="L46" t="s">
        <v>79</v>
      </c>
      <c r="M46" t="s">
        <v>0</v>
      </c>
      <c r="N46">
        <f t="shared" si="0"/>
        <v>1</v>
      </c>
    </row>
    <row r="47" spans="1:14" x14ac:dyDescent="0.25">
      <c r="A47" t="s">
        <v>76</v>
      </c>
      <c r="B47" t="s">
        <v>77</v>
      </c>
      <c r="C47" s="24" t="s">
        <v>3</v>
      </c>
      <c r="D47" t="s">
        <v>150</v>
      </c>
      <c r="E47" t="s">
        <v>151</v>
      </c>
      <c r="F47">
        <v>508</v>
      </c>
      <c r="G47" t="s">
        <v>78</v>
      </c>
      <c r="H47" t="s">
        <v>79</v>
      </c>
      <c r="I47" t="s">
        <v>104</v>
      </c>
      <c r="J47" t="s">
        <v>105</v>
      </c>
      <c r="K47" t="s">
        <v>78</v>
      </c>
      <c r="L47" t="s">
        <v>79</v>
      </c>
      <c r="M47" t="s">
        <v>0</v>
      </c>
      <c r="N47">
        <f t="shared" si="0"/>
        <v>1</v>
      </c>
    </row>
    <row r="48" spans="1:14" x14ac:dyDescent="0.25">
      <c r="A48" t="s">
        <v>76</v>
      </c>
      <c r="B48" t="s">
        <v>77</v>
      </c>
      <c r="C48" s="24" t="s">
        <v>2</v>
      </c>
      <c r="D48" t="s">
        <v>152</v>
      </c>
      <c r="E48" t="s">
        <v>153</v>
      </c>
      <c r="F48">
        <v>1291</v>
      </c>
      <c r="G48" t="s">
        <v>78</v>
      </c>
      <c r="H48" t="s">
        <v>79</v>
      </c>
      <c r="I48" t="s">
        <v>110</v>
      </c>
      <c r="J48" t="s">
        <v>111</v>
      </c>
      <c r="K48" t="s">
        <v>78</v>
      </c>
      <c r="L48" t="s">
        <v>79</v>
      </c>
      <c r="M48" t="s">
        <v>0</v>
      </c>
      <c r="N48">
        <f t="shared" si="0"/>
        <v>1</v>
      </c>
    </row>
    <row r="49" spans="1:14" x14ac:dyDescent="0.25">
      <c r="A49" t="s">
        <v>76</v>
      </c>
      <c r="B49" t="s">
        <v>77</v>
      </c>
      <c r="C49" s="24" t="s">
        <v>3</v>
      </c>
      <c r="D49" t="s">
        <v>154</v>
      </c>
      <c r="E49" t="s">
        <v>155</v>
      </c>
      <c r="F49">
        <v>1331</v>
      </c>
      <c r="G49" t="s">
        <v>78</v>
      </c>
      <c r="H49" t="s">
        <v>79</v>
      </c>
      <c r="I49" t="s">
        <v>156</v>
      </c>
      <c r="J49" t="s">
        <v>157</v>
      </c>
      <c r="K49" t="s">
        <v>78</v>
      </c>
      <c r="L49" t="s">
        <v>79</v>
      </c>
      <c r="M49" t="s">
        <v>0</v>
      </c>
      <c r="N49">
        <f t="shared" si="0"/>
        <v>1</v>
      </c>
    </row>
    <row r="50" spans="1:14" x14ac:dyDescent="0.25">
      <c r="A50" t="s">
        <v>76</v>
      </c>
      <c r="B50" t="s">
        <v>77</v>
      </c>
      <c r="C50" s="24" t="s">
        <v>1</v>
      </c>
      <c r="D50" t="s">
        <v>158</v>
      </c>
      <c r="E50" t="s">
        <v>159</v>
      </c>
      <c r="F50">
        <v>125</v>
      </c>
      <c r="G50" t="s">
        <v>78</v>
      </c>
      <c r="H50" t="s">
        <v>79</v>
      </c>
      <c r="I50" t="s">
        <v>161</v>
      </c>
      <c r="J50" t="s">
        <v>162</v>
      </c>
      <c r="K50" t="s">
        <v>160</v>
      </c>
      <c r="L50" t="s">
        <v>933</v>
      </c>
      <c r="M50" t="s">
        <v>0</v>
      </c>
      <c r="N50">
        <f t="shared" si="0"/>
        <v>1</v>
      </c>
    </row>
    <row r="51" spans="1:14" x14ac:dyDescent="0.25">
      <c r="A51" t="s">
        <v>76</v>
      </c>
      <c r="B51" t="s">
        <v>77</v>
      </c>
      <c r="C51" s="24" t="s">
        <v>2</v>
      </c>
      <c r="D51" t="s">
        <v>110</v>
      </c>
      <c r="E51" t="s">
        <v>111</v>
      </c>
      <c r="F51">
        <v>4774</v>
      </c>
      <c r="G51" t="s">
        <v>78</v>
      </c>
      <c r="H51" t="s">
        <v>79</v>
      </c>
      <c r="I51" t="s">
        <v>110</v>
      </c>
      <c r="J51" t="s">
        <v>111</v>
      </c>
      <c r="K51" t="s">
        <v>78</v>
      </c>
      <c r="L51" t="s">
        <v>79</v>
      </c>
      <c r="M51" t="s">
        <v>0</v>
      </c>
      <c r="N51">
        <f t="shared" si="0"/>
        <v>1</v>
      </c>
    </row>
    <row r="52" spans="1:14" x14ac:dyDescent="0.25">
      <c r="A52" t="s">
        <v>76</v>
      </c>
      <c r="B52" t="s">
        <v>77</v>
      </c>
      <c r="C52" s="24" t="s">
        <v>1</v>
      </c>
      <c r="D52" t="s">
        <v>163</v>
      </c>
      <c r="E52" t="s">
        <v>164</v>
      </c>
      <c r="F52">
        <v>249</v>
      </c>
      <c r="G52" t="s">
        <v>78</v>
      </c>
      <c r="H52" t="s">
        <v>79</v>
      </c>
      <c r="I52" t="s">
        <v>165</v>
      </c>
      <c r="J52" t="s">
        <v>166</v>
      </c>
      <c r="K52" t="s">
        <v>78</v>
      </c>
      <c r="L52" t="s">
        <v>79</v>
      </c>
      <c r="M52" t="s">
        <v>0</v>
      </c>
      <c r="N52">
        <f t="shared" si="0"/>
        <v>1</v>
      </c>
    </row>
    <row r="53" spans="1:14" x14ac:dyDescent="0.25">
      <c r="A53" t="s">
        <v>76</v>
      </c>
      <c r="B53" t="s">
        <v>77</v>
      </c>
      <c r="C53" s="24" t="s">
        <v>2</v>
      </c>
      <c r="D53" t="s">
        <v>167</v>
      </c>
      <c r="E53" t="s">
        <v>168</v>
      </c>
      <c r="F53">
        <v>981</v>
      </c>
      <c r="G53" t="s">
        <v>78</v>
      </c>
      <c r="H53" t="s">
        <v>79</v>
      </c>
      <c r="I53" t="s">
        <v>110</v>
      </c>
      <c r="J53" t="s">
        <v>111</v>
      </c>
      <c r="K53" t="s">
        <v>78</v>
      </c>
      <c r="L53" t="s">
        <v>79</v>
      </c>
      <c r="M53" t="s">
        <v>0</v>
      </c>
      <c r="N53">
        <f t="shared" si="0"/>
        <v>1</v>
      </c>
    </row>
    <row r="54" spans="1:14" x14ac:dyDescent="0.25">
      <c r="A54" t="s">
        <v>76</v>
      </c>
      <c r="B54" t="s">
        <v>77</v>
      </c>
      <c r="C54" s="23" t="s">
        <v>1</v>
      </c>
      <c r="D54" t="s">
        <v>169</v>
      </c>
      <c r="E54" t="s">
        <v>170</v>
      </c>
      <c r="F54">
        <v>387</v>
      </c>
      <c r="G54" t="s">
        <v>78</v>
      </c>
      <c r="H54" t="s">
        <v>79</v>
      </c>
      <c r="I54" t="s">
        <v>86</v>
      </c>
      <c r="J54" t="s">
        <v>87</v>
      </c>
      <c r="K54" t="s">
        <v>78</v>
      </c>
      <c r="L54" t="s">
        <v>79</v>
      </c>
      <c r="M54" t="s">
        <v>0</v>
      </c>
      <c r="N54">
        <f t="shared" si="0"/>
        <v>1</v>
      </c>
    </row>
    <row r="55" spans="1:14" x14ac:dyDescent="0.25">
      <c r="A55" t="s">
        <v>76</v>
      </c>
      <c r="B55" t="s">
        <v>77</v>
      </c>
      <c r="C55" s="24" t="s">
        <v>3</v>
      </c>
      <c r="D55" t="s">
        <v>171</v>
      </c>
      <c r="E55" t="s">
        <v>172</v>
      </c>
      <c r="F55">
        <v>539</v>
      </c>
      <c r="G55" t="s">
        <v>78</v>
      </c>
      <c r="H55" t="s">
        <v>79</v>
      </c>
      <c r="I55" t="s">
        <v>173</v>
      </c>
      <c r="J55" t="s">
        <v>174</v>
      </c>
      <c r="K55" t="s">
        <v>78</v>
      </c>
      <c r="L55" t="s">
        <v>79</v>
      </c>
      <c r="M55" t="s">
        <v>0</v>
      </c>
      <c r="N55">
        <f t="shared" si="0"/>
        <v>1</v>
      </c>
    </row>
    <row r="56" spans="1:14" x14ac:dyDescent="0.25">
      <c r="A56" t="s">
        <v>76</v>
      </c>
      <c r="B56" t="s">
        <v>77</v>
      </c>
      <c r="C56" s="24" t="s">
        <v>3</v>
      </c>
      <c r="D56" t="s">
        <v>175</v>
      </c>
      <c r="E56" t="s">
        <v>176</v>
      </c>
      <c r="F56">
        <v>125</v>
      </c>
      <c r="G56" t="s">
        <v>78</v>
      </c>
      <c r="H56" t="s">
        <v>79</v>
      </c>
      <c r="I56" t="s">
        <v>104</v>
      </c>
      <c r="J56" t="s">
        <v>105</v>
      </c>
      <c r="K56" t="s">
        <v>78</v>
      </c>
      <c r="L56" t="s">
        <v>79</v>
      </c>
      <c r="M56" t="s">
        <v>0</v>
      </c>
      <c r="N56">
        <f t="shared" si="0"/>
        <v>1</v>
      </c>
    </row>
    <row r="57" spans="1:14" x14ac:dyDescent="0.25">
      <c r="A57" t="s">
        <v>76</v>
      </c>
      <c r="B57" t="s">
        <v>77</v>
      </c>
      <c r="C57" s="24" t="s">
        <v>1</v>
      </c>
      <c r="D57" t="s">
        <v>177</v>
      </c>
      <c r="E57" t="s">
        <v>178</v>
      </c>
      <c r="F57">
        <v>156</v>
      </c>
      <c r="G57" t="s">
        <v>78</v>
      </c>
      <c r="H57" t="s">
        <v>79</v>
      </c>
      <c r="I57" t="s">
        <v>165</v>
      </c>
      <c r="J57" t="s">
        <v>166</v>
      </c>
      <c r="K57" t="s">
        <v>78</v>
      </c>
      <c r="L57" t="s">
        <v>79</v>
      </c>
      <c r="M57" t="s">
        <v>0</v>
      </c>
      <c r="N57">
        <f t="shared" si="0"/>
        <v>1</v>
      </c>
    </row>
    <row r="58" spans="1:14" x14ac:dyDescent="0.25">
      <c r="A58" t="s">
        <v>76</v>
      </c>
      <c r="B58" t="s">
        <v>77</v>
      </c>
      <c r="C58" s="24" t="s">
        <v>3</v>
      </c>
      <c r="D58" t="s">
        <v>179</v>
      </c>
      <c r="E58" t="s">
        <v>180</v>
      </c>
      <c r="F58">
        <v>253</v>
      </c>
      <c r="G58" t="s">
        <v>78</v>
      </c>
      <c r="H58" t="s">
        <v>79</v>
      </c>
      <c r="I58" t="s">
        <v>181</v>
      </c>
      <c r="J58" t="s">
        <v>182</v>
      </c>
      <c r="K58" t="s">
        <v>78</v>
      </c>
      <c r="L58" t="s">
        <v>79</v>
      </c>
      <c r="M58" t="s">
        <v>0</v>
      </c>
      <c r="N58">
        <f t="shared" si="0"/>
        <v>1</v>
      </c>
    </row>
    <row r="59" spans="1:14" x14ac:dyDescent="0.25">
      <c r="A59" t="s">
        <v>76</v>
      </c>
      <c r="B59" t="s">
        <v>77</v>
      </c>
      <c r="C59" s="24" t="s">
        <v>3</v>
      </c>
      <c r="D59" t="s">
        <v>183</v>
      </c>
      <c r="E59" t="s">
        <v>184</v>
      </c>
      <c r="F59">
        <v>308.00000000000102</v>
      </c>
      <c r="G59" t="s">
        <v>78</v>
      </c>
      <c r="H59" t="s">
        <v>79</v>
      </c>
      <c r="I59" t="s">
        <v>185</v>
      </c>
      <c r="J59" t="s">
        <v>186</v>
      </c>
      <c r="K59" t="s">
        <v>78</v>
      </c>
      <c r="L59" t="s">
        <v>79</v>
      </c>
      <c r="M59" t="s">
        <v>0</v>
      </c>
      <c r="N59">
        <f t="shared" si="0"/>
        <v>1</v>
      </c>
    </row>
    <row r="60" spans="1:14" x14ac:dyDescent="0.25">
      <c r="A60" t="s">
        <v>76</v>
      </c>
      <c r="B60" t="s">
        <v>77</v>
      </c>
      <c r="C60" s="24" t="s">
        <v>1</v>
      </c>
      <c r="D60" t="s">
        <v>187</v>
      </c>
      <c r="E60" t="s">
        <v>188</v>
      </c>
      <c r="F60">
        <v>162</v>
      </c>
      <c r="G60" t="s">
        <v>78</v>
      </c>
      <c r="H60" t="s">
        <v>79</v>
      </c>
      <c r="I60" t="s">
        <v>165</v>
      </c>
      <c r="J60" t="s">
        <v>166</v>
      </c>
      <c r="K60" t="s">
        <v>78</v>
      </c>
      <c r="L60" t="s">
        <v>79</v>
      </c>
      <c r="M60" t="s">
        <v>0</v>
      </c>
      <c r="N60">
        <f t="shared" si="0"/>
        <v>1</v>
      </c>
    </row>
    <row r="61" spans="1:14" x14ac:dyDescent="0.25">
      <c r="A61" t="s">
        <v>76</v>
      </c>
      <c r="B61" t="s">
        <v>77</v>
      </c>
      <c r="C61" s="24" t="s">
        <v>1</v>
      </c>
      <c r="D61" t="s">
        <v>189</v>
      </c>
      <c r="E61" t="s">
        <v>190</v>
      </c>
      <c r="F61">
        <v>330</v>
      </c>
      <c r="G61" t="s">
        <v>78</v>
      </c>
      <c r="H61" t="s">
        <v>79</v>
      </c>
      <c r="I61" t="s">
        <v>192</v>
      </c>
      <c r="J61" t="s">
        <v>193</v>
      </c>
      <c r="K61" t="s">
        <v>191</v>
      </c>
      <c r="L61" t="s">
        <v>8479</v>
      </c>
      <c r="M61" t="s">
        <v>0</v>
      </c>
      <c r="N61">
        <f t="shared" si="0"/>
        <v>1</v>
      </c>
    </row>
    <row r="62" spans="1:14" x14ac:dyDescent="0.25">
      <c r="A62" t="s">
        <v>76</v>
      </c>
      <c r="B62" t="s">
        <v>77</v>
      </c>
      <c r="C62" s="23" t="s">
        <v>1</v>
      </c>
      <c r="D62" t="s">
        <v>194</v>
      </c>
      <c r="E62" t="s">
        <v>195</v>
      </c>
      <c r="F62">
        <v>482</v>
      </c>
      <c r="G62" t="s">
        <v>78</v>
      </c>
      <c r="H62" t="s">
        <v>79</v>
      </c>
      <c r="I62" t="s">
        <v>86</v>
      </c>
      <c r="J62" t="s">
        <v>87</v>
      </c>
      <c r="K62" t="s">
        <v>78</v>
      </c>
      <c r="L62" t="s">
        <v>79</v>
      </c>
      <c r="M62" t="s">
        <v>0</v>
      </c>
      <c r="N62">
        <f t="shared" si="0"/>
        <v>1</v>
      </c>
    </row>
    <row r="63" spans="1:14" x14ac:dyDescent="0.25">
      <c r="A63" t="s">
        <v>76</v>
      </c>
      <c r="B63" t="s">
        <v>77</v>
      </c>
      <c r="C63" s="24" t="s">
        <v>2</v>
      </c>
      <c r="D63" t="s">
        <v>196</v>
      </c>
      <c r="E63" t="s">
        <v>197</v>
      </c>
      <c r="F63">
        <v>323</v>
      </c>
      <c r="G63" t="s">
        <v>78</v>
      </c>
      <c r="H63" t="s">
        <v>79</v>
      </c>
      <c r="I63" t="s">
        <v>110</v>
      </c>
      <c r="J63" t="s">
        <v>111</v>
      </c>
      <c r="K63" t="s">
        <v>78</v>
      </c>
      <c r="L63" t="s">
        <v>79</v>
      </c>
      <c r="M63" t="s">
        <v>0</v>
      </c>
      <c r="N63">
        <f t="shared" si="0"/>
        <v>1</v>
      </c>
    </row>
    <row r="64" spans="1:14" x14ac:dyDescent="0.25">
      <c r="A64" t="s">
        <v>76</v>
      </c>
      <c r="B64" t="s">
        <v>77</v>
      </c>
      <c r="C64" s="24" t="s">
        <v>2</v>
      </c>
      <c r="D64" t="s">
        <v>198</v>
      </c>
      <c r="E64" t="s">
        <v>199</v>
      </c>
      <c r="F64">
        <v>120</v>
      </c>
      <c r="G64" t="s">
        <v>78</v>
      </c>
      <c r="H64" t="s">
        <v>79</v>
      </c>
      <c r="I64" t="s">
        <v>110</v>
      </c>
      <c r="J64" t="s">
        <v>111</v>
      </c>
      <c r="K64" t="s">
        <v>78</v>
      </c>
      <c r="L64" t="s">
        <v>79</v>
      </c>
      <c r="M64" t="s">
        <v>0</v>
      </c>
      <c r="N64">
        <f t="shared" si="0"/>
        <v>1</v>
      </c>
    </row>
    <row r="65" spans="1:14" x14ac:dyDescent="0.25">
      <c r="A65" t="s">
        <v>76</v>
      </c>
      <c r="B65" t="s">
        <v>77</v>
      </c>
      <c r="C65" s="23" t="s">
        <v>1</v>
      </c>
      <c r="D65" t="s">
        <v>200</v>
      </c>
      <c r="E65" t="s">
        <v>201</v>
      </c>
      <c r="F65">
        <v>138</v>
      </c>
      <c r="G65" t="s">
        <v>78</v>
      </c>
      <c r="H65" t="s">
        <v>79</v>
      </c>
      <c r="I65" t="s">
        <v>86</v>
      </c>
      <c r="J65" t="s">
        <v>87</v>
      </c>
      <c r="K65" t="s">
        <v>78</v>
      </c>
      <c r="L65" t="s">
        <v>79</v>
      </c>
      <c r="M65" t="s">
        <v>0</v>
      </c>
      <c r="N65">
        <f t="shared" si="0"/>
        <v>1</v>
      </c>
    </row>
    <row r="66" spans="1:14" x14ac:dyDescent="0.25">
      <c r="A66" t="s">
        <v>76</v>
      </c>
      <c r="B66" t="s">
        <v>77</v>
      </c>
      <c r="C66" s="24" t="s">
        <v>3</v>
      </c>
      <c r="D66" t="s">
        <v>202</v>
      </c>
      <c r="E66" t="s">
        <v>203</v>
      </c>
      <c r="F66">
        <v>224</v>
      </c>
      <c r="G66" t="s">
        <v>78</v>
      </c>
      <c r="H66" t="s">
        <v>79</v>
      </c>
      <c r="I66" t="s">
        <v>114</v>
      </c>
      <c r="J66" t="s">
        <v>115</v>
      </c>
      <c r="K66" t="s">
        <v>78</v>
      </c>
      <c r="L66" t="s">
        <v>79</v>
      </c>
      <c r="M66" t="s">
        <v>0</v>
      </c>
      <c r="N66">
        <f t="shared" si="0"/>
        <v>1</v>
      </c>
    </row>
    <row r="67" spans="1:14" x14ac:dyDescent="0.25">
      <c r="A67" t="s">
        <v>76</v>
      </c>
      <c r="B67" t="s">
        <v>77</v>
      </c>
      <c r="C67" s="23" t="s">
        <v>1</v>
      </c>
      <c r="D67" t="s">
        <v>204</v>
      </c>
      <c r="E67" t="s">
        <v>205</v>
      </c>
      <c r="F67">
        <v>227</v>
      </c>
      <c r="G67" t="s">
        <v>78</v>
      </c>
      <c r="H67" t="s">
        <v>79</v>
      </c>
      <c r="I67" t="s">
        <v>86</v>
      </c>
      <c r="J67" t="s">
        <v>87</v>
      </c>
      <c r="K67" t="s">
        <v>78</v>
      </c>
      <c r="L67" t="s">
        <v>79</v>
      </c>
      <c r="M67" t="s">
        <v>0</v>
      </c>
      <c r="N67">
        <f t="shared" ref="N67:N130" si="1">IF(M67&lt;&gt;"Nouvelle-Aquitaine",0,1)</f>
        <v>1</v>
      </c>
    </row>
    <row r="68" spans="1:14" x14ac:dyDescent="0.25">
      <c r="A68" t="s">
        <v>76</v>
      </c>
      <c r="B68" t="s">
        <v>77</v>
      </c>
      <c r="C68" s="24" t="s">
        <v>3</v>
      </c>
      <c r="D68" t="s">
        <v>206</v>
      </c>
      <c r="E68" t="s">
        <v>207</v>
      </c>
      <c r="F68">
        <v>368.00000000000114</v>
      </c>
      <c r="G68" t="s">
        <v>78</v>
      </c>
      <c r="H68" t="s">
        <v>79</v>
      </c>
      <c r="I68" t="s">
        <v>122</v>
      </c>
      <c r="J68" t="s">
        <v>123</v>
      </c>
      <c r="K68" t="s">
        <v>78</v>
      </c>
      <c r="L68" t="s">
        <v>79</v>
      </c>
      <c r="M68" t="s">
        <v>0</v>
      </c>
      <c r="N68">
        <f t="shared" si="1"/>
        <v>1</v>
      </c>
    </row>
    <row r="69" spans="1:14" x14ac:dyDescent="0.25">
      <c r="A69" t="s">
        <v>76</v>
      </c>
      <c r="B69" t="s">
        <v>77</v>
      </c>
      <c r="C69" s="24" t="s">
        <v>2</v>
      </c>
      <c r="D69" t="s">
        <v>208</v>
      </c>
      <c r="E69" t="s">
        <v>209</v>
      </c>
      <c r="F69">
        <v>794.99999999999739</v>
      </c>
      <c r="G69" t="s">
        <v>78</v>
      </c>
      <c r="H69" t="s">
        <v>79</v>
      </c>
      <c r="I69" t="s">
        <v>110</v>
      </c>
      <c r="J69" t="s">
        <v>111</v>
      </c>
      <c r="K69" t="s">
        <v>78</v>
      </c>
      <c r="L69" t="s">
        <v>79</v>
      </c>
      <c r="M69" t="s">
        <v>0</v>
      </c>
      <c r="N69">
        <f t="shared" si="1"/>
        <v>1</v>
      </c>
    </row>
    <row r="70" spans="1:14" x14ac:dyDescent="0.25">
      <c r="A70" t="s">
        <v>76</v>
      </c>
      <c r="B70" t="s">
        <v>77</v>
      </c>
      <c r="C70" s="24" t="s">
        <v>1</v>
      </c>
      <c r="D70" t="s">
        <v>210</v>
      </c>
      <c r="E70" t="s">
        <v>211</v>
      </c>
      <c r="F70">
        <v>275.00000000000085</v>
      </c>
      <c r="G70" t="s">
        <v>78</v>
      </c>
      <c r="H70" t="s">
        <v>79</v>
      </c>
      <c r="I70" t="s">
        <v>95</v>
      </c>
      <c r="J70" t="s">
        <v>96</v>
      </c>
      <c r="K70" t="s">
        <v>78</v>
      </c>
      <c r="L70" t="s">
        <v>79</v>
      </c>
      <c r="M70" t="s">
        <v>0</v>
      </c>
      <c r="N70">
        <f t="shared" si="1"/>
        <v>1</v>
      </c>
    </row>
    <row r="71" spans="1:14" x14ac:dyDescent="0.25">
      <c r="A71" t="s">
        <v>76</v>
      </c>
      <c r="B71" t="s">
        <v>77</v>
      </c>
      <c r="C71" s="24" t="s">
        <v>3</v>
      </c>
      <c r="D71" t="s">
        <v>212</v>
      </c>
      <c r="E71" t="s">
        <v>213</v>
      </c>
      <c r="F71">
        <v>131</v>
      </c>
      <c r="G71" t="s">
        <v>78</v>
      </c>
      <c r="H71" t="s">
        <v>79</v>
      </c>
      <c r="I71" t="s">
        <v>214</v>
      </c>
      <c r="J71" t="s">
        <v>215</v>
      </c>
      <c r="K71" t="s">
        <v>160</v>
      </c>
      <c r="L71" t="s">
        <v>933</v>
      </c>
      <c r="M71" t="s">
        <v>0</v>
      </c>
      <c r="N71">
        <f t="shared" si="1"/>
        <v>1</v>
      </c>
    </row>
    <row r="72" spans="1:14" x14ac:dyDescent="0.25">
      <c r="A72" t="s">
        <v>76</v>
      </c>
      <c r="B72" t="s">
        <v>77</v>
      </c>
      <c r="C72" s="24" t="s">
        <v>1</v>
      </c>
      <c r="D72" t="s">
        <v>216</v>
      </c>
      <c r="E72" t="s">
        <v>217</v>
      </c>
      <c r="F72">
        <v>397</v>
      </c>
      <c r="G72" t="s">
        <v>78</v>
      </c>
      <c r="H72" t="s">
        <v>79</v>
      </c>
      <c r="I72" t="s">
        <v>165</v>
      </c>
      <c r="J72" t="s">
        <v>166</v>
      </c>
      <c r="K72" t="s">
        <v>78</v>
      </c>
      <c r="L72" t="s">
        <v>79</v>
      </c>
      <c r="M72" t="s">
        <v>0</v>
      </c>
      <c r="N72">
        <f t="shared" si="1"/>
        <v>1</v>
      </c>
    </row>
    <row r="73" spans="1:14" x14ac:dyDescent="0.25">
      <c r="A73" t="s">
        <v>76</v>
      </c>
      <c r="B73" t="s">
        <v>77</v>
      </c>
      <c r="C73" s="24" t="s">
        <v>3</v>
      </c>
      <c r="D73" t="s">
        <v>218</v>
      </c>
      <c r="E73" t="s">
        <v>219</v>
      </c>
      <c r="F73">
        <v>262</v>
      </c>
      <c r="G73" t="s">
        <v>78</v>
      </c>
      <c r="H73" t="s">
        <v>79</v>
      </c>
      <c r="I73" t="s">
        <v>122</v>
      </c>
      <c r="J73" t="s">
        <v>123</v>
      </c>
      <c r="K73" t="s">
        <v>78</v>
      </c>
      <c r="L73" t="s">
        <v>79</v>
      </c>
      <c r="M73" t="s">
        <v>0</v>
      </c>
      <c r="N73">
        <f t="shared" si="1"/>
        <v>1</v>
      </c>
    </row>
    <row r="74" spans="1:14" x14ac:dyDescent="0.25">
      <c r="A74" t="s">
        <v>76</v>
      </c>
      <c r="B74" t="s">
        <v>77</v>
      </c>
      <c r="C74" s="24" t="s">
        <v>1</v>
      </c>
      <c r="D74" t="s">
        <v>220</v>
      </c>
      <c r="E74" t="s">
        <v>221</v>
      </c>
      <c r="F74">
        <v>147</v>
      </c>
      <c r="G74" t="s">
        <v>78</v>
      </c>
      <c r="H74" t="s">
        <v>79</v>
      </c>
      <c r="I74" t="s">
        <v>133</v>
      </c>
      <c r="J74" t="s">
        <v>134</v>
      </c>
      <c r="K74" t="s">
        <v>78</v>
      </c>
      <c r="L74" t="s">
        <v>79</v>
      </c>
      <c r="M74" t="s">
        <v>0</v>
      </c>
      <c r="N74">
        <f t="shared" si="1"/>
        <v>1</v>
      </c>
    </row>
    <row r="75" spans="1:14" x14ac:dyDescent="0.25">
      <c r="A75" t="s">
        <v>76</v>
      </c>
      <c r="B75" t="s">
        <v>77</v>
      </c>
      <c r="C75" s="24" t="s">
        <v>2</v>
      </c>
      <c r="D75" t="s">
        <v>222</v>
      </c>
      <c r="E75" t="s">
        <v>223</v>
      </c>
      <c r="F75">
        <v>249</v>
      </c>
      <c r="G75" t="s">
        <v>78</v>
      </c>
      <c r="H75" t="s">
        <v>79</v>
      </c>
      <c r="I75" t="s">
        <v>144</v>
      </c>
      <c r="J75" t="s">
        <v>145</v>
      </c>
      <c r="K75" t="s">
        <v>143</v>
      </c>
      <c r="L75" t="s">
        <v>2992</v>
      </c>
      <c r="M75" t="s">
        <v>0</v>
      </c>
      <c r="N75">
        <f t="shared" si="1"/>
        <v>1</v>
      </c>
    </row>
    <row r="76" spans="1:14" x14ac:dyDescent="0.25">
      <c r="A76" t="s">
        <v>76</v>
      </c>
      <c r="B76" t="s">
        <v>77</v>
      </c>
      <c r="C76" s="24" t="s">
        <v>3</v>
      </c>
      <c r="D76" t="s">
        <v>224</v>
      </c>
      <c r="E76" t="s">
        <v>225</v>
      </c>
      <c r="F76">
        <v>123</v>
      </c>
      <c r="G76" t="s">
        <v>78</v>
      </c>
      <c r="H76" t="s">
        <v>79</v>
      </c>
      <c r="I76" t="s">
        <v>214</v>
      </c>
      <c r="J76" t="s">
        <v>215</v>
      </c>
      <c r="K76" t="s">
        <v>160</v>
      </c>
      <c r="L76" t="s">
        <v>933</v>
      </c>
      <c r="M76" t="s">
        <v>0</v>
      </c>
      <c r="N76">
        <f t="shared" si="1"/>
        <v>1</v>
      </c>
    </row>
    <row r="77" spans="1:14" x14ac:dyDescent="0.25">
      <c r="A77" t="s">
        <v>76</v>
      </c>
      <c r="B77" t="s">
        <v>77</v>
      </c>
      <c r="C77" s="24" t="s">
        <v>1</v>
      </c>
      <c r="D77" t="s">
        <v>226</v>
      </c>
      <c r="E77" t="s">
        <v>227</v>
      </c>
      <c r="F77">
        <v>155</v>
      </c>
      <c r="G77" t="s">
        <v>78</v>
      </c>
      <c r="H77" t="s">
        <v>79</v>
      </c>
      <c r="I77" t="s">
        <v>192</v>
      </c>
      <c r="J77" t="s">
        <v>193</v>
      </c>
      <c r="K77" t="s">
        <v>191</v>
      </c>
      <c r="L77" t="s">
        <v>8479</v>
      </c>
      <c r="M77" t="s">
        <v>0</v>
      </c>
      <c r="N77">
        <f t="shared" si="1"/>
        <v>1</v>
      </c>
    </row>
    <row r="78" spans="1:14" x14ac:dyDescent="0.25">
      <c r="A78" t="s">
        <v>76</v>
      </c>
      <c r="B78" t="s">
        <v>77</v>
      </c>
      <c r="C78" s="23" t="s">
        <v>2</v>
      </c>
      <c r="D78" t="s">
        <v>228</v>
      </c>
      <c r="E78" t="s">
        <v>229</v>
      </c>
      <c r="F78">
        <v>927</v>
      </c>
      <c r="G78" t="s">
        <v>78</v>
      </c>
      <c r="H78" t="s">
        <v>79</v>
      </c>
      <c r="I78" t="s">
        <v>230</v>
      </c>
      <c r="J78" t="s">
        <v>231</v>
      </c>
      <c r="K78" t="s">
        <v>78</v>
      </c>
      <c r="L78" t="s">
        <v>79</v>
      </c>
      <c r="M78" t="s">
        <v>0</v>
      </c>
      <c r="N78">
        <f t="shared" si="1"/>
        <v>1</v>
      </c>
    </row>
    <row r="79" spans="1:14" x14ac:dyDescent="0.25">
      <c r="A79" t="s">
        <v>76</v>
      </c>
      <c r="B79" t="s">
        <v>77</v>
      </c>
      <c r="C79" s="24" t="s">
        <v>3</v>
      </c>
      <c r="D79" t="s">
        <v>232</v>
      </c>
      <c r="E79" t="s">
        <v>233</v>
      </c>
      <c r="F79">
        <v>826</v>
      </c>
      <c r="G79" t="s">
        <v>78</v>
      </c>
      <c r="H79" t="s">
        <v>79</v>
      </c>
      <c r="I79" t="s">
        <v>173</v>
      </c>
      <c r="J79" t="s">
        <v>174</v>
      </c>
      <c r="K79" t="s">
        <v>78</v>
      </c>
      <c r="L79" t="s">
        <v>79</v>
      </c>
      <c r="M79" t="s">
        <v>0</v>
      </c>
      <c r="N79">
        <f t="shared" si="1"/>
        <v>1</v>
      </c>
    </row>
    <row r="80" spans="1:14" x14ac:dyDescent="0.25">
      <c r="A80" t="s">
        <v>76</v>
      </c>
      <c r="B80" t="s">
        <v>77</v>
      </c>
      <c r="C80" s="24" t="s">
        <v>3</v>
      </c>
      <c r="D80" t="s">
        <v>234</v>
      </c>
      <c r="E80" t="s">
        <v>235</v>
      </c>
      <c r="F80">
        <v>327.99999999999892</v>
      </c>
      <c r="G80" t="s">
        <v>78</v>
      </c>
      <c r="H80" t="s">
        <v>79</v>
      </c>
      <c r="I80" t="s">
        <v>122</v>
      </c>
      <c r="J80" t="s">
        <v>123</v>
      </c>
      <c r="K80" t="s">
        <v>78</v>
      </c>
      <c r="L80" t="s">
        <v>79</v>
      </c>
      <c r="M80" t="s">
        <v>0</v>
      </c>
      <c r="N80">
        <f t="shared" si="1"/>
        <v>1</v>
      </c>
    </row>
    <row r="81" spans="1:14" x14ac:dyDescent="0.25">
      <c r="A81" t="s">
        <v>76</v>
      </c>
      <c r="B81" t="s">
        <v>77</v>
      </c>
      <c r="C81" s="24" t="s">
        <v>3</v>
      </c>
      <c r="D81" t="s">
        <v>236</v>
      </c>
      <c r="E81" t="s">
        <v>237</v>
      </c>
      <c r="F81">
        <v>1462</v>
      </c>
      <c r="G81" t="s">
        <v>78</v>
      </c>
      <c r="H81" t="s">
        <v>79</v>
      </c>
      <c r="I81" t="s">
        <v>118</v>
      </c>
      <c r="J81" t="s">
        <v>119</v>
      </c>
      <c r="K81" t="s">
        <v>78</v>
      </c>
      <c r="L81" t="s">
        <v>79</v>
      </c>
      <c r="M81" t="s">
        <v>0</v>
      </c>
      <c r="N81">
        <f t="shared" si="1"/>
        <v>1</v>
      </c>
    </row>
    <row r="82" spans="1:14" x14ac:dyDescent="0.25">
      <c r="A82" t="s">
        <v>76</v>
      </c>
      <c r="B82" t="s">
        <v>77</v>
      </c>
      <c r="C82" s="23" t="s">
        <v>1</v>
      </c>
      <c r="D82" t="s">
        <v>238</v>
      </c>
      <c r="E82" t="s">
        <v>239</v>
      </c>
      <c r="F82">
        <v>197</v>
      </c>
      <c r="G82" t="s">
        <v>78</v>
      </c>
      <c r="H82" t="s">
        <v>79</v>
      </c>
      <c r="I82" t="s">
        <v>86</v>
      </c>
      <c r="J82" t="s">
        <v>87</v>
      </c>
      <c r="K82" t="s">
        <v>78</v>
      </c>
      <c r="L82" t="s">
        <v>79</v>
      </c>
      <c r="M82" t="s">
        <v>0</v>
      </c>
      <c r="N82">
        <f t="shared" si="1"/>
        <v>1</v>
      </c>
    </row>
    <row r="83" spans="1:14" x14ac:dyDescent="0.25">
      <c r="A83" t="s">
        <v>76</v>
      </c>
      <c r="B83" t="s">
        <v>77</v>
      </c>
      <c r="C83" s="24" t="s">
        <v>1</v>
      </c>
      <c r="D83" t="s">
        <v>240</v>
      </c>
      <c r="E83" t="s">
        <v>241</v>
      </c>
      <c r="F83">
        <v>516</v>
      </c>
      <c r="G83" t="s">
        <v>78</v>
      </c>
      <c r="H83" t="s">
        <v>79</v>
      </c>
      <c r="I83" t="s">
        <v>161</v>
      </c>
      <c r="J83" t="s">
        <v>162</v>
      </c>
      <c r="K83" t="s">
        <v>160</v>
      </c>
      <c r="L83" t="s">
        <v>933</v>
      </c>
      <c r="M83" t="s">
        <v>0</v>
      </c>
      <c r="N83">
        <f t="shared" si="1"/>
        <v>1</v>
      </c>
    </row>
    <row r="84" spans="1:14" x14ac:dyDescent="0.25">
      <c r="A84" t="s">
        <v>76</v>
      </c>
      <c r="B84" t="s">
        <v>77</v>
      </c>
      <c r="C84" s="24" t="s">
        <v>3</v>
      </c>
      <c r="D84" t="s">
        <v>242</v>
      </c>
      <c r="E84" t="s">
        <v>243</v>
      </c>
      <c r="F84">
        <v>4253</v>
      </c>
      <c r="G84" t="s">
        <v>78</v>
      </c>
      <c r="H84" t="s">
        <v>79</v>
      </c>
      <c r="I84" t="s">
        <v>114</v>
      </c>
      <c r="J84" t="s">
        <v>115</v>
      </c>
      <c r="K84" t="s">
        <v>78</v>
      </c>
      <c r="L84" t="s">
        <v>79</v>
      </c>
      <c r="M84" t="s">
        <v>0</v>
      </c>
      <c r="N84">
        <f t="shared" si="1"/>
        <v>1</v>
      </c>
    </row>
    <row r="85" spans="1:14" x14ac:dyDescent="0.25">
      <c r="A85" t="s">
        <v>76</v>
      </c>
      <c r="B85" t="s">
        <v>77</v>
      </c>
      <c r="C85" s="24" t="s">
        <v>2</v>
      </c>
      <c r="D85" t="s">
        <v>244</v>
      </c>
      <c r="E85" t="s">
        <v>245</v>
      </c>
      <c r="F85">
        <v>113</v>
      </c>
      <c r="G85" t="s">
        <v>78</v>
      </c>
      <c r="H85" t="s">
        <v>79</v>
      </c>
      <c r="I85" t="s">
        <v>110</v>
      </c>
      <c r="J85" t="s">
        <v>111</v>
      </c>
      <c r="K85" t="s">
        <v>78</v>
      </c>
      <c r="L85" t="s">
        <v>79</v>
      </c>
      <c r="M85" t="s">
        <v>0</v>
      </c>
      <c r="N85">
        <f t="shared" si="1"/>
        <v>1</v>
      </c>
    </row>
    <row r="86" spans="1:14" x14ac:dyDescent="0.25">
      <c r="A86" t="s">
        <v>76</v>
      </c>
      <c r="B86" t="s">
        <v>77</v>
      </c>
      <c r="C86" s="24" t="s">
        <v>1</v>
      </c>
      <c r="D86" t="s">
        <v>246</v>
      </c>
      <c r="E86" t="s">
        <v>247</v>
      </c>
      <c r="F86">
        <v>165.99999999999929</v>
      </c>
      <c r="G86" t="s">
        <v>78</v>
      </c>
      <c r="H86" t="s">
        <v>79</v>
      </c>
      <c r="I86" t="s">
        <v>165</v>
      </c>
      <c r="J86" t="s">
        <v>166</v>
      </c>
      <c r="K86" t="s">
        <v>78</v>
      </c>
      <c r="L86" t="s">
        <v>79</v>
      </c>
      <c r="M86" t="s">
        <v>0</v>
      </c>
      <c r="N86">
        <f t="shared" si="1"/>
        <v>1</v>
      </c>
    </row>
    <row r="87" spans="1:14" x14ac:dyDescent="0.25">
      <c r="A87" t="s">
        <v>76</v>
      </c>
      <c r="B87" t="s">
        <v>77</v>
      </c>
      <c r="C87" s="24" t="s">
        <v>3</v>
      </c>
      <c r="D87" t="s">
        <v>248</v>
      </c>
      <c r="E87" t="s">
        <v>249</v>
      </c>
      <c r="F87">
        <v>1055</v>
      </c>
      <c r="G87" t="s">
        <v>78</v>
      </c>
      <c r="H87" t="s">
        <v>79</v>
      </c>
      <c r="I87" t="s">
        <v>251</v>
      </c>
      <c r="J87" t="s">
        <v>252</v>
      </c>
      <c r="K87" t="s">
        <v>250</v>
      </c>
      <c r="L87" t="s">
        <v>9038</v>
      </c>
      <c r="M87" t="s">
        <v>0</v>
      </c>
      <c r="N87">
        <f t="shared" si="1"/>
        <v>1</v>
      </c>
    </row>
    <row r="88" spans="1:14" x14ac:dyDescent="0.25">
      <c r="A88" t="s">
        <v>76</v>
      </c>
      <c r="B88" t="s">
        <v>77</v>
      </c>
      <c r="C88" s="24" t="s">
        <v>1</v>
      </c>
      <c r="D88" t="s">
        <v>253</v>
      </c>
      <c r="E88" t="s">
        <v>254</v>
      </c>
      <c r="F88">
        <v>671</v>
      </c>
      <c r="G88" t="s">
        <v>78</v>
      </c>
      <c r="H88" t="s">
        <v>79</v>
      </c>
      <c r="I88" t="s">
        <v>82</v>
      </c>
      <c r="J88" t="s">
        <v>83</v>
      </c>
      <c r="K88" t="s">
        <v>78</v>
      </c>
      <c r="L88" t="s">
        <v>79</v>
      </c>
      <c r="M88" t="s">
        <v>0</v>
      </c>
      <c r="N88">
        <f t="shared" si="1"/>
        <v>1</v>
      </c>
    </row>
    <row r="89" spans="1:14" x14ac:dyDescent="0.25">
      <c r="A89" t="s">
        <v>76</v>
      </c>
      <c r="B89" t="s">
        <v>77</v>
      </c>
      <c r="C89" s="24" t="s">
        <v>1</v>
      </c>
      <c r="D89" t="s">
        <v>255</v>
      </c>
      <c r="E89" t="s">
        <v>256</v>
      </c>
      <c r="F89">
        <v>506.99999999999937</v>
      </c>
      <c r="G89" t="s">
        <v>78</v>
      </c>
      <c r="H89" t="s">
        <v>79</v>
      </c>
      <c r="I89" t="s">
        <v>165</v>
      </c>
      <c r="J89" t="s">
        <v>166</v>
      </c>
      <c r="K89" t="s">
        <v>78</v>
      </c>
      <c r="L89" t="s">
        <v>79</v>
      </c>
      <c r="M89" t="s">
        <v>0</v>
      </c>
      <c r="N89">
        <f t="shared" si="1"/>
        <v>1</v>
      </c>
    </row>
    <row r="90" spans="1:14" x14ac:dyDescent="0.25">
      <c r="A90" t="s">
        <v>76</v>
      </c>
      <c r="B90" t="s">
        <v>77</v>
      </c>
      <c r="C90" s="24" t="s">
        <v>1</v>
      </c>
      <c r="D90" t="s">
        <v>257</v>
      </c>
      <c r="E90" t="s">
        <v>258</v>
      </c>
      <c r="F90">
        <v>471</v>
      </c>
      <c r="G90" t="s">
        <v>78</v>
      </c>
      <c r="H90" t="s">
        <v>79</v>
      </c>
      <c r="I90" t="s">
        <v>91</v>
      </c>
      <c r="J90" t="s">
        <v>92</v>
      </c>
      <c r="K90" t="s">
        <v>78</v>
      </c>
      <c r="L90" t="s">
        <v>79</v>
      </c>
      <c r="M90" t="s">
        <v>0</v>
      </c>
      <c r="N90">
        <f t="shared" si="1"/>
        <v>1</v>
      </c>
    </row>
    <row r="91" spans="1:14" x14ac:dyDescent="0.25">
      <c r="A91" t="s">
        <v>76</v>
      </c>
      <c r="B91" t="s">
        <v>77</v>
      </c>
      <c r="C91" s="24" t="s">
        <v>3</v>
      </c>
      <c r="D91" t="s">
        <v>259</v>
      </c>
      <c r="E91" t="s">
        <v>260</v>
      </c>
      <c r="F91">
        <v>566</v>
      </c>
      <c r="G91" t="s">
        <v>78</v>
      </c>
      <c r="H91" t="s">
        <v>79</v>
      </c>
      <c r="I91" t="s">
        <v>181</v>
      </c>
      <c r="J91" t="s">
        <v>182</v>
      </c>
      <c r="K91" t="s">
        <v>78</v>
      </c>
      <c r="L91" t="s">
        <v>79</v>
      </c>
      <c r="M91" t="s">
        <v>0</v>
      </c>
      <c r="N91">
        <f t="shared" si="1"/>
        <v>1</v>
      </c>
    </row>
    <row r="92" spans="1:14" x14ac:dyDescent="0.25">
      <c r="A92" t="s">
        <v>76</v>
      </c>
      <c r="B92" t="s">
        <v>77</v>
      </c>
      <c r="C92" s="24" t="s">
        <v>3</v>
      </c>
      <c r="D92" t="s">
        <v>261</v>
      </c>
      <c r="E92" t="s">
        <v>262</v>
      </c>
      <c r="F92">
        <v>429</v>
      </c>
      <c r="G92" t="s">
        <v>78</v>
      </c>
      <c r="H92" t="s">
        <v>79</v>
      </c>
      <c r="I92" t="s">
        <v>104</v>
      </c>
      <c r="J92" t="s">
        <v>105</v>
      </c>
      <c r="K92" t="s">
        <v>78</v>
      </c>
      <c r="L92" t="s">
        <v>79</v>
      </c>
      <c r="M92" t="s">
        <v>0</v>
      </c>
      <c r="N92">
        <f t="shared" si="1"/>
        <v>1</v>
      </c>
    </row>
    <row r="93" spans="1:14" x14ac:dyDescent="0.25">
      <c r="A93" t="s">
        <v>76</v>
      </c>
      <c r="B93" t="s">
        <v>77</v>
      </c>
      <c r="C93" s="24" t="s">
        <v>3</v>
      </c>
      <c r="D93" t="s">
        <v>263</v>
      </c>
      <c r="E93" t="s">
        <v>264</v>
      </c>
      <c r="F93">
        <v>1763</v>
      </c>
      <c r="G93" t="s">
        <v>78</v>
      </c>
      <c r="H93" t="s">
        <v>79</v>
      </c>
      <c r="I93" t="s">
        <v>263</v>
      </c>
      <c r="J93" t="s">
        <v>264</v>
      </c>
      <c r="K93" t="s">
        <v>78</v>
      </c>
      <c r="L93" t="s">
        <v>79</v>
      </c>
      <c r="M93" t="s">
        <v>0</v>
      </c>
      <c r="N93">
        <f t="shared" si="1"/>
        <v>1</v>
      </c>
    </row>
    <row r="94" spans="1:14" x14ac:dyDescent="0.25">
      <c r="A94" t="s">
        <v>76</v>
      </c>
      <c r="B94" t="s">
        <v>77</v>
      </c>
      <c r="C94" s="24" t="s">
        <v>3</v>
      </c>
      <c r="D94" t="s">
        <v>265</v>
      </c>
      <c r="E94" t="s">
        <v>266</v>
      </c>
      <c r="F94">
        <v>567</v>
      </c>
      <c r="G94" t="s">
        <v>78</v>
      </c>
      <c r="H94" t="s">
        <v>79</v>
      </c>
      <c r="I94" t="s">
        <v>263</v>
      </c>
      <c r="J94" t="s">
        <v>264</v>
      </c>
      <c r="K94" t="s">
        <v>78</v>
      </c>
      <c r="L94" t="s">
        <v>79</v>
      </c>
      <c r="M94" t="s">
        <v>0</v>
      </c>
      <c r="N94">
        <f t="shared" si="1"/>
        <v>1</v>
      </c>
    </row>
    <row r="95" spans="1:14" x14ac:dyDescent="0.25">
      <c r="A95" t="s">
        <v>76</v>
      </c>
      <c r="B95" t="s">
        <v>77</v>
      </c>
      <c r="C95" s="24" t="s">
        <v>1</v>
      </c>
      <c r="D95" t="s">
        <v>267</v>
      </c>
      <c r="E95" t="s">
        <v>268</v>
      </c>
      <c r="F95">
        <v>509</v>
      </c>
      <c r="G95" t="s">
        <v>78</v>
      </c>
      <c r="H95" t="s">
        <v>79</v>
      </c>
      <c r="I95" t="s">
        <v>95</v>
      </c>
      <c r="J95" t="s">
        <v>96</v>
      </c>
      <c r="K95" t="s">
        <v>78</v>
      </c>
      <c r="L95" t="s">
        <v>79</v>
      </c>
      <c r="M95" t="s">
        <v>0</v>
      </c>
      <c r="N95">
        <f t="shared" si="1"/>
        <v>1</v>
      </c>
    </row>
    <row r="96" spans="1:14" x14ac:dyDescent="0.25">
      <c r="A96" t="s">
        <v>76</v>
      </c>
      <c r="B96" t="s">
        <v>77</v>
      </c>
      <c r="C96" s="24" t="s">
        <v>1</v>
      </c>
      <c r="D96" t="s">
        <v>165</v>
      </c>
      <c r="E96" t="s">
        <v>166</v>
      </c>
      <c r="F96">
        <v>1796.9999999999927</v>
      </c>
      <c r="G96" t="s">
        <v>78</v>
      </c>
      <c r="H96" t="s">
        <v>79</v>
      </c>
      <c r="I96" t="s">
        <v>165</v>
      </c>
      <c r="J96" t="s">
        <v>166</v>
      </c>
      <c r="K96" t="s">
        <v>78</v>
      </c>
      <c r="L96" t="s">
        <v>79</v>
      </c>
      <c r="M96" t="s">
        <v>0</v>
      </c>
      <c r="N96">
        <f t="shared" si="1"/>
        <v>1</v>
      </c>
    </row>
    <row r="97" spans="1:14" x14ac:dyDescent="0.25">
      <c r="A97" t="s">
        <v>76</v>
      </c>
      <c r="B97" t="s">
        <v>77</v>
      </c>
      <c r="C97" s="24" t="s">
        <v>2</v>
      </c>
      <c r="D97" t="s">
        <v>269</v>
      </c>
      <c r="E97" t="s">
        <v>270</v>
      </c>
      <c r="F97">
        <v>317</v>
      </c>
      <c r="G97" t="s">
        <v>78</v>
      </c>
      <c r="H97" t="s">
        <v>79</v>
      </c>
      <c r="I97" t="s">
        <v>110</v>
      </c>
      <c r="J97" t="s">
        <v>111</v>
      </c>
      <c r="K97" t="s">
        <v>78</v>
      </c>
      <c r="L97" t="s">
        <v>79</v>
      </c>
      <c r="M97" t="s">
        <v>0</v>
      </c>
      <c r="N97">
        <f t="shared" si="1"/>
        <v>1</v>
      </c>
    </row>
    <row r="98" spans="1:14" x14ac:dyDescent="0.25">
      <c r="A98" t="s">
        <v>76</v>
      </c>
      <c r="B98" t="s">
        <v>77</v>
      </c>
      <c r="C98" s="24" t="s">
        <v>3</v>
      </c>
      <c r="D98" t="s">
        <v>271</v>
      </c>
      <c r="E98" t="s">
        <v>272</v>
      </c>
      <c r="F98">
        <v>264.99999999999892</v>
      </c>
      <c r="G98" t="s">
        <v>78</v>
      </c>
      <c r="H98" t="s">
        <v>79</v>
      </c>
      <c r="I98" t="s">
        <v>185</v>
      </c>
      <c r="J98" t="s">
        <v>186</v>
      </c>
      <c r="K98" t="s">
        <v>78</v>
      </c>
      <c r="L98" t="s">
        <v>79</v>
      </c>
      <c r="M98" t="s">
        <v>0</v>
      </c>
      <c r="N98">
        <f t="shared" si="1"/>
        <v>1</v>
      </c>
    </row>
    <row r="99" spans="1:14" x14ac:dyDescent="0.25">
      <c r="A99" t="s">
        <v>76</v>
      </c>
      <c r="B99" t="s">
        <v>77</v>
      </c>
      <c r="C99" s="23" t="s">
        <v>1</v>
      </c>
      <c r="D99" t="s">
        <v>273</v>
      </c>
      <c r="E99" t="s">
        <v>274</v>
      </c>
      <c r="F99">
        <v>944.99999999999818</v>
      </c>
      <c r="G99" t="s">
        <v>78</v>
      </c>
      <c r="H99" t="s">
        <v>79</v>
      </c>
      <c r="I99" t="s">
        <v>86</v>
      </c>
      <c r="J99" t="s">
        <v>87</v>
      </c>
      <c r="K99" t="s">
        <v>78</v>
      </c>
      <c r="L99" t="s">
        <v>79</v>
      </c>
      <c r="M99" t="s">
        <v>0</v>
      </c>
      <c r="N99">
        <f t="shared" si="1"/>
        <v>1</v>
      </c>
    </row>
    <row r="100" spans="1:14" x14ac:dyDescent="0.25">
      <c r="A100" t="s">
        <v>76</v>
      </c>
      <c r="B100" t="s">
        <v>77</v>
      </c>
      <c r="C100" s="24" t="s">
        <v>1</v>
      </c>
      <c r="D100" t="s">
        <v>275</v>
      </c>
      <c r="E100" t="s">
        <v>276</v>
      </c>
      <c r="F100">
        <v>532.99999999999761</v>
      </c>
      <c r="G100" t="s">
        <v>78</v>
      </c>
      <c r="H100" t="s">
        <v>79</v>
      </c>
      <c r="I100" t="s">
        <v>139</v>
      </c>
      <c r="J100" t="s">
        <v>140</v>
      </c>
      <c r="K100" t="s">
        <v>78</v>
      </c>
      <c r="L100" t="s">
        <v>79</v>
      </c>
      <c r="M100" t="s">
        <v>0</v>
      </c>
      <c r="N100">
        <f t="shared" si="1"/>
        <v>1</v>
      </c>
    </row>
    <row r="101" spans="1:14" x14ac:dyDescent="0.25">
      <c r="A101" t="s">
        <v>76</v>
      </c>
      <c r="B101" t="s">
        <v>77</v>
      </c>
      <c r="C101" s="24" t="s">
        <v>3</v>
      </c>
      <c r="D101" t="s">
        <v>114</v>
      </c>
      <c r="E101" t="s">
        <v>115</v>
      </c>
      <c r="F101">
        <v>5205.0000000000164</v>
      </c>
      <c r="G101" t="s">
        <v>78</v>
      </c>
      <c r="H101" t="s">
        <v>79</v>
      </c>
      <c r="I101" t="s">
        <v>114</v>
      </c>
      <c r="J101" t="s">
        <v>115</v>
      </c>
      <c r="K101" t="s">
        <v>78</v>
      </c>
      <c r="L101" t="s">
        <v>79</v>
      </c>
      <c r="M101" t="s">
        <v>0</v>
      </c>
      <c r="N101">
        <f t="shared" si="1"/>
        <v>1</v>
      </c>
    </row>
    <row r="102" spans="1:14" x14ac:dyDescent="0.25">
      <c r="A102" t="s">
        <v>76</v>
      </c>
      <c r="B102" t="s">
        <v>77</v>
      </c>
      <c r="C102" s="24" t="s">
        <v>3</v>
      </c>
      <c r="D102" t="s">
        <v>277</v>
      </c>
      <c r="E102" t="s">
        <v>278</v>
      </c>
      <c r="F102">
        <v>300.99999999999881</v>
      </c>
      <c r="G102" t="s">
        <v>78</v>
      </c>
      <c r="H102" t="s">
        <v>79</v>
      </c>
      <c r="I102" t="s">
        <v>214</v>
      </c>
      <c r="J102" t="s">
        <v>215</v>
      </c>
      <c r="K102" t="s">
        <v>160</v>
      </c>
      <c r="L102" t="s">
        <v>933</v>
      </c>
      <c r="M102" t="s">
        <v>0</v>
      </c>
      <c r="N102">
        <f t="shared" si="1"/>
        <v>1</v>
      </c>
    </row>
    <row r="103" spans="1:14" x14ac:dyDescent="0.25">
      <c r="A103" t="s">
        <v>76</v>
      </c>
      <c r="B103" t="s">
        <v>77</v>
      </c>
      <c r="C103" s="24" t="s">
        <v>3</v>
      </c>
      <c r="D103" t="s">
        <v>279</v>
      </c>
      <c r="E103" t="s">
        <v>280</v>
      </c>
      <c r="F103">
        <v>215.99999999999929</v>
      </c>
      <c r="G103" t="s">
        <v>78</v>
      </c>
      <c r="H103" t="s">
        <v>79</v>
      </c>
      <c r="I103" t="s">
        <v>114</v>
      </c>
      <c r="J103" t="s">
        <v>115</v>
      </c>
      <c r="K103" t="s">
        <v>78</v>
      </c>
      <c r="L103" t="s">
        <v>79</v>
      </c>
      <c r="M103" t="s">
        <v>0</v>
      </c>
      <c r="N103">
        <f t="shared" si="1"/>
        <v>1</v>
      </c>
    </row>
    <row r="104" spans="1:14" x14ac:dyDescent="0.25">
      <c r="A104" t="s">
        <v>76</v>
      </c>
      <c r="B104" t="s">
        <v>77</v>
      </c>
      <c r="C104" s="24" t="s">
        <v>1</v>
      </c>
      <c r="D104" t="s">
        <v>281</v>
      </c>
      <c r="E104" t="s">
        <v>282</v>
      </c>
      <c r="F104">
        <v>361</v>
      </c>
      <c r="G104" t="s">
        <v>78</v>
      </c>
      <c r="H104" t="s">
        <v>79</v>
      </c>
      <c r="I104" t="s">
        <v>95</v>
      </c>
      <c r="J104" t="s">
        <v>96</v>
      </c>
      <c r="K104" t="s">
        <v>78</v>
      </c>
      <c r="L104" t="s">
        <v>79</v>
      </c>
      <c r="M104" t="s">
        <v>0</v>
      </c>
      <c r="N104">
        <f t="shared" si="1"/>
        <v>1</v>
      </c>
    </row>
    <row r="105" spans="1:14" x14ac:dyDescent="0.25">
      <c r="A105" t="s">
        <v>76</v>
      </c>
      <c r="B105" t="s">
        <v>77</v>
      </c>
      <c r="C105" s="23" t="s">
        <v>1</v>
      </c>
      <c r="D105" t="s">
        <v>283</v>
      </c>
      <c r="E105" t="s">
        <v>284</v>
      </c>
      <c r="F105">
        <v>360.0000000000008</v>
      </c>
      <c r="G105" t="s">
        <v>78</v>
      </c>
      <c r="H105" t="s">
        <v>79</v>
      </c>
      <c r="I105" t="s">
        <v>86</v>
      </c>
      <c r="J105" t="s">
        <v>87</v>
      </c>
      <c r="K105" t="s">
        <v>78</v>
      </c>
      <c r="L105" t="s">
        <v>79</v>
      </c>
      <c r="M105" t="s">
        <v>0</v>
      </c>
      <c r="N105">
        <f t="shared" si="1"/>
        <v>1</v>
      </c>
    </row>
    <row r="106" spans="1:14" x14ac:dyDescent="0.25">
      <c r="A106" t="s">
        <v>76</v>
      </c>
      <c r="B106" t="s">
        <v>77</v>
      </c>
      <c r="C106" s="24" t="s">
        <v>3</v>
      </c>
      <c r="D106" t="s">
        <v>285</v>
      </c>
      <c r="E106" t="s">
        <v>286</v>
      </c>
      <c r="F106">
        <v>388.00000000000131</v>
      </c>
      <c r="G106" t="s">
        <v>78</v>
      </c>
      <c r="H106" t="s">
        <v>79</v>
      </c>
      <c r="I106" t="s">
        <v>287</v>
      </c>
      <c r="J106" t="s">
        <v>288</v>
      </c>
      <c r="K106" t="s">
        <v>78</v>
      </c>
      <c r="L106" t="s">
        <v>79</v>
      </c>
      <c r="M106" t="s">
        <v>0</v>
      </c>
      <c r="N106">
        <f t="shared" si="1"/>
        <v>1</v>
      </c>
    </row>
    <row r="107" spans="1:14" x14ac:dyDescent="0.25">
      <c r="A107" t="s">
        <v>76</v>
      </c>
      <c r="B107" t="s">
        <v>77</v>
      </c>
      <c r="C107" s="24" t="s">
        <v>3</v>
      </c>
      <c r="D107" t="s">
        <v>181</v>
      </c>
      <c r="E107" t="s">
        <v>182</v>
      </c>
      <c r="F107">
        <v>3042</v>
      </c>
      <c r="G107" t="s">
        <v>78</v>
      </c>
      <c r="H107" t="s">
        <v>79</v>
      </c>
      <c r="I107" t="s">
        <v>181</v>
      </c>
      <c r="J107" t="s">
        <v>182</v>
      </c>
      <c r="K107" t="s">
        <v>78</v>
      </c>
      <c r="L107" t="s">
        <v>79</v>
      </c>
      <c r="M107" t="s">
        <v>0</v>
      </c>
      <c r="N107">
        <f t="shared" si="1"/>
        <v>1</v>
      </c>
    </row>
    <row r="108" spans="1:14" x14ac:dyDescent="0.25">
      <c r="A108" t="s">
        <v>76</v>
      </c>
      <c r="B108" t="s">
        <v>77</v>
      </c>
      <c r="C108" s="24" t="s">
        <v>3</v>
      </c>
      <c r="D108" t="s">
        <v>289</v>
      </c>
      <c r="E108" t="s">
        <v>290</v>
      </c>
      <c r="F108">
        <v>870</v>
      </c>
      <c r="G108" t="s">
        <v>78</v>
      </c>
      <c r="H108" t="s">
        <v>79</v>
      </c>
      <c r="I108" t="s">
        <v>263</v>
      </c>
      <c r="J108" t="s">
        <v>264</v>
      </c>
      <c r="K108" t="s">
        <v>78</v>
      </c>
      <c r="L108" t="s">
        <v>79</v>
      </c>
      <c r="M108" t="s">
        <v>0</v>
      </c>
      <c r="N108">
        <f t="shared" si="1"/>
        <v>1</v>
      </c>
    </row>
    <row r="109" spans="1:14" x14ac:dyDescent="0.25">
      <c r="A109" t="s">
        <v>76</v>
      </c>
      <c r="B109" t="s">
        <v>77</v>
      </c>
      <c r="C109" s="23" t="s">
        <v>1</v>
      </c>
      <c r="D109" t="s">
        <v>291</v>
      </c>
      <c r="E109" t="s">
        <v>292</v>
      </c>
      <c r="F109">
        <v>168.99999999999929</v>
      </c>
      <c r="G109" t="s">
        <v>78</v>
      </c>
      <c r="H109" t="s">
        <v>79</v>
      </c>
      <c r="I109" t="s">
        <v>86</v>
      </c>
      <c r="J109" t="s">
        <v>87</v>
      </c>
      <c r="K109" t="s">
        <v>78</v>
      </c>
      <c r="L109" t="s">
        <v>79</v>
      </c>
      <c r="M109" t="s">
        <v>0</v>
      </c>
      <c r="N109">
        <f t="shared" si="1"/>
        <v>1</v>
      </c>
    </row>
    <row r="110" spans="1:14" x14ac:dyDescent="0.25">
      <c r="A110" t="s">
        <v>76</v>
      </c>
      <c r="B110" t="s">
        <v>77</v>
      </c>
      <c r="C110" s="24" t="s">
        <v>3</v>
      </c>
      <c r="D110" t="s">
        <v>293</v>
      </c>
      <c r="E110" t="s">
        <v>294</v>
      </c>
      <c r="F110">
        <v>1108</v>
      </c>
      <c r="G110" t="s">
        <v>78</v>
      </c>
      <c r="H110" t="s">
        <v>79</v>
      </c>
      <c r="I110" t="s">
        <v>173</v>
      </c>
      <c r="J110" t="s">
        <v>174</v>
      </c>
      <c r="K110" t="s">
        <v>78</v>
      </c>
      <c r="L110" t="s">
        <v>79</v>
      </c>
      <c r="M110" t="s">
        <v>0</v>
      </c>
      <c r="N110">
        <f t="shared" si="1"/>
        <v>1</v>
      </c>
    </row>
    <row r="111" spans="1:14" x14ac:dyDescent="0.25">
      <c r="A111" t="s">
        <v>76</v>
      </c>
      <c r="B111" t="s">
        <v>77</v>
      </c>
      <c r="C111" s="24" t="s">
        <v>3</v>
      </c>
      <c r="D111" t="s">
        <v>295</v>
      </c>
      <c r="E111" t="s">
        <v>296</v>
      </c>
      <c r="F111">
        <v>3605</v>
      </c>
      <c r="G111" t="s">
        <v>78</v>
      </c>
      <c r="H111" t="s">
        <v>79</v>
      </c>
      <c r="I111" t="s">
        <v>118</v>
      </c>
      <c r="J111" t="s">
        <v>119</v>
      </c>
      <c r="K111" t="s">
        <v>78</v>
      </c>
      <c r="L111" t="s">
        <v>79</v>
      </c>
      <c r="M111" t="s">
        <v>0</v>
      </c>
      <c r="N111">
        <f t="shared" si="1"/>
        <v>1</v>
      </c>
    </row>
    <row r="112" spans="1:14" x14ac:dyDescent="0.25">
      <c r="A112" t="s">
        <v>76</v>
      </c>
      <c r="B112" t="s">
        <v>77</v>
      </c>
      <c r="C112" s="24" t="s">
        <v>3</v>
      </c>
      <c r="D112" t="s">
        <v>122</v>
      </c>
      <c r="E112" t="s">
        <v>123</v>
      </c>
      <c r="F112">
        <v>3428.9999999999909</v>
      </c>
      <c r="G112" t="s">
        <v>78</v>
      </c>
      <c r="H112" t="s">
        <v>79</v>
      </c>
      <c r="I112" t="s">
        <v>122</v>
      </c>
      <c r="J112" t="s">
        <v>123</v>
      </c>
      <c r="K112" t="s">
        <v>78</v>
      </c>
      <c r="L112" t="s">
        <v>79</v>
      </c>
      <c r="M112" t="s">
        <v>0</v>
      </c>
      <c r="N112">
        <f t="shared" si="1"/>
        <v>1</v>
      </c>
    </row>
    <row r="113" spans="1:14" x14ac:dyDescent="0.25">
      <c r="A113" t="s">
        <v>76</v>
      </c>
      <c r="B113" t="s">
        <v>77</v>
      </c>
      <c r="C113" s="24" t="s">
        <v>1</v>
      </c>
      <c r="D113" t="s">
        <v>297</v>
      </c>
      <c r="E113" t="s">
        <v>298</v>
      </c>
      <c r="F113">
        <v>187</v>
      </c>
      <c r="G113" t="s">
        <v>78</v>
      </c>
      <c r="H113" t="s">
        <v>79</v>
      </c>
      <c r="I113" t="s">
        <v>165</v>
      </c>
      <c r="J113" t="s">
        <v>166</v>
      </c>
      <c r="K113" t="s">
        <v>78</v>
      </c>
      <c r="L113" t="s">
        <v>79</v>
      </c>
      <c r="M113" t="s">
        <v>0</v>
      </c>
      <c r="N113">
        <f t="shared" si="1"/>
        <v>1</v>
      </c>
    </row>
    <row r="114" spans="1:14" x14ac:dyDescent="0.25">
      <c r="A114" t="s">
        <v>76</v>
      </c>
      <c r="B114" t="s">
        <v>77</v>
      </c>
      <c r="C114" s="24" t="s">
        <v>1</v>
      </c>
      <c r="D114" t="s">
        <v>299</v>
      </c>
      <c r="E114" t="s">
        <v>300</v>
      </c>
      <c r="F114">
        <v>212</v>
      </c>
      <c r="G114" t="s">
        <v>78</v>
      </c>
      <c r="H114" t="s">
        <v>79</v>
      </c>
      <c r="I114" t="s">
        <v>95</v>
      </c>
      <c r="J114" t="s">
        <v>96</v>
      </c>
      <c r="K114" t="s">
        <v>78</v>
      </c>
      <c r="L114" t="s">
        <v>79</v>
      </c>
      <c r="M114" t="s">
        <v>0</v>
      </c>
      <c r="N114">
        <f t="shared" si="1"/>
        <v>1</v>
      </c>
    </row>
    <row r="115" spans="1:14" x14ac:dyDescent="0.25">
      <c r="A115" t="s">
        <v>76</v>
      </c>
      <c r="B115" t="s">
        <v>77</v>
      </c>
      <c r="C115" s="24" t="s">
        <v>1</v>
      </c>
      <c r="D115" t="s">
        <v>301</v>
      </c>
      <c r="E115" t="s">
        <v>302</v>
      </c>
      <c r="F115">
        <v>1525</v>
      </c>
      <c r="G115" t="s">
        <v>78</v>
      </c>
      <c r="H115" t="s">
        <v>79</v>
      </c>
      <c r="I115" t="s">
        <v>91</v>
      </c>
      <c r="J115" t="s">
        <v>92</v>
      </c>
      <c r="K115" t="s">
        <v>78</v>
      </c>
      <c r="L115" t="s">
        <v>79</v>
      </c>
      <c r="M115" t="s">
        <v>0</v>
      </c>
      <c r="N115">
        <f t="shared" si="1"/>
        <v>1</v>
      </c>
    </row>
    <row r="116" spans="1:14" x14ac:dyDescent="0.25">
      <c r="A116" t="s">
        <v>76</v>
      </c>
      <c r="B116" t="s">
        <v>77</v>
      </c>
      <c r="C116" s="24" t="s">
        <v>3</v>
      </c>
      <c r="D116" t="s">
        <v>303</v>
      </c>
      <c r="E116" t="s">
        <v>304</v>
      </c>
      <c r="F116">
        <v>163</v>
      </c>
      <c r="G116" t="s">
        <v>78</v>
      </c>
      <c r="H116" t="s">
        <v>79</v>
      </c>
      <c r="I116" t="s">
        <v>104</v>
      </c>
      <c r="J116" t="s">
        <v>105</v>
      </c>
      <c r="K116" t="s">
        <v>78</v>
      </c>
      <c r="L116" t="s">
        <v>79</v>
      </c>
      <c r="M116" t="s">
        <v>0</v>
      </c>
      <c r="N116">
        <f t="shared" si="1"/>
        <v>1</v>
      </c>
    </row>
    <row r="117" spans="1:14" x14ac:dyDescent="0.25">
      <c r="A117" t="s">
        <v>76</v>
      </c>
      <c r="B117" t="s">
        <v>77</v>
      </c>
      <c r="C117" s="24" t="s">
        <v>3</v>
      </c>
      <c r="D117" t="s">
        <v>305</v>
      </c>
      <c r="E117" t="s">
        <v>306</v>
      </c>
      <c r="F117">
        <v>144.00000000000065</v>
      </c>
      <c r="G117" t="s">
        <v>78</v>
      </c>
      <c r="H117" t="s">
        <v>79</v>
      </c>
      <c r="I117" t="s">
        <v>104</v>
      </c>
      <c r="J117" t="s">
        <v>105</v>
      </c>
      <c r="K117" t="s">
        <v>78</v>
      </c>
      <c r="L117" t="s">
        <v>79</v>
      </c>
      <c r="M117" t="s">
        <v>0</v>
      </c>
      <c r="N117">
        <f t="shared" si="1"/>
        <v>1</v>
      </c>
    </row>
    <row r="118" spans="1:14" x14ac:dyDescent="0.25">
      <c r="A118" t="s">
        <v>76</v>
      </c>
      <c r="B118" t="s">
        <v>77</v>
      </c>
      <c r="C118" s="24" t="s">
        <v>3</v>
      </c>
      <c r="D118" t="s">
        <v>307</v>
      </c>
      <c r="E118" t="s">
        <v>308</v>
      </c>
      <c r="F118">
        <v>412</v>
      </c>
      <c r="G118" t="s">
        <v>78</v>
      </c>
      <c r="H118" t="s">
        <v>79</v>
      </c>
      <c r="I118" t="s">
        <v>181</v>
      </c>
      <c r="J118" t="s">
        <v>182</v>
      </c>
      <c r="K118" t="s">
        <v>78</v>
      </c>
      <c r="L118" t="s">
        <v>79</v>
      </c>
      <c r="M118" t="s">
        <v>0</v>
      </c>
      <c r="N118">
        <f t="shared" si="1"/>
        <v>1</v>
      </c>
    </row>
    <row r="119" spans="1:14" x14ac:dyDescent="0.25">
      <c r="A119" t="s">
        <v>76</v>
      </c>
      <c r="B119" t="s">
        <v>77</v>
      </c>
      <c r="C119" s="24" t="s">
        <v>3</v>
      </c>
      <c r="D119" t="s">
        <v>309</v>
      </c>
      <c r="E119" t="s">
        <v>310</v>
      </c>
      <c r="F119">
        <v>2452</v>
      </c>
      <c r="G119" t="s">
        <v>78</v>
      </c>
      <c r="H119" t="s">
        <v>79</v>
      </c>
      <c r="I119" t="s">
        <v>118</v>
      </c>
      <c r="J119" t="s">
        <v>119</v>
      </c>
      <c r="K119" t="s">
        <v>78</v>
      </c>
      <c r="L119" t="s">
        <v>79</v>
      </c>
      <c r="M119" t="s">
        <v>0</v>
      </c>
      <c r="N119">
        <f t="shared" si="1"/>
        <v>1</v>
      </c>
    </row>
    <row r="120" spans="1:14" x14ac:dyDescent="0.25">
      <c r="A120" t="s">
        <v>76</v>
      </c>
      <c r="B120" t="s">
        <v>77</v>
      </c>
      <c r="C120" s="23" t="s">
        <v>1</v>
      </c>
      <c r="D120" t="s">
        <v>311</v>
      </c>
      <c r="E120" t="s">
        <v>312</v>
      </c>
      <c r="F120">
        <v>124</v>
      </c>
      <c r="G120" t="s">
        <v>78</v>
      </c>
      <c r="H120" t="s">
        <v>79</v>
      </c>
      <c r="I120" t="s">
        <v>86</v>
      </c>
      <c r="J120" t="s">
        <v>87</v>
      </c>
      <c r="K120" t="s">
        <v>78</v>
      </c>
      <c r="L120" t="s">
        <v>79</v>
      </c>
      <c r="M120" t="s">
        <v>0</v>
      </c>
      <c r="N120">
        <f t="shared" si="1"/>
        <v>1</v>
      </c>
    </row>
    <row r="121" spans="1:14" x14ac:dyDescent="0.25">
      <c r="A121" t="s">
        <v>76</v>
      </c>
      <c r="B121" t="s">
        <v>77</v>
      </c>
      <c r="C121" s="24" t="s">
        <v>1</v>
      </c>
      <c r="D121" t="s">
        <v>313</v>
      </c>
      <c r="E121" t="s">
        <v>314</v>
      </c>
      <c r="F121">
        <v>200</v>
      </c>
      <c r="G121" t="s">
        <v>78</v>
      </c>
      <c r="H121" t="s">
        <v>79</v>
      </c>
      <c r="I121" t="s">
        <v>165</v>
      </c>
      <c r="J121" t="s">
        <v>166</v>
      </c>
      <c r="K121" t="s">
        <v>78</v>
      </c>
      <c r="L121" t="s">
        <v>79</v>
      </c>
      <c r="M121" t="s">
        <v>0</v>
      </c>
      <c r="N121">
        <f t="shared" si="1"/>
        <v>1</v>
      </c>
    </row>
    <row r="122" spans="1:14" x14ac:dyDescent="0.25">
      <c r="A122" t="s">
        <v>76</v>
      </c>
      <c r="B122" t="s">
        <v>77</v>
      </c>
      <c r="C122" s="24" t="s">
        <v>3</v>
      </c>
      <c r="D122" t="s">
        <v>315</v>
      </c>
      <c r="E122" t="s">
        <v>316</v>
      </c>
      <c r="F122">
        <v>753.00000000000284</v>
      </c>
      <c r="G122" t="s">
        <v>78</v>
      </c>
      <c r="H122" t="s">
        <v>79</v>
      </c>
      <c r="I122" t="s">
        <v>263</v>
      </c>
      <c r="J122" t="s">
        <v>264</v>
      </c>
      <c r="K122" t="s">
        <v>78</v>
      </c>
      <c r="L122" t="s">
        <v>79</v>
      </c>
      <c r="M122" t="s">
        <v>0</v>
      </c>
      <c r="N122">
        <f t="shared" si="1"/>
        <v>1</v>
      </c>
    </row>
    <row r="123" spans="1:14" x14ac:dyDescent="0.25">
      <c r="A123" t="s">
        <v>76</v>
      </c>
      <c r="B123" t="s">
        <v>77</v>
      </c>
      <c r="C123" s="23" t="s">
        <v>2</v>
      </c>
      <c r="D123" t="s">
        <v>317</v>
      </c>
      <c r="E123" t="s">
        <v>318</v>
      </c>
      <c r="F123">
        <v>998</v>
      </c>
      <c r="G123" t="s">
        <v>78</v>
      </c>
      <c r="H123" t="s">
        <v>79</v>
      </c>
      <c r="I123" t="s">
        <v>230</v>
      </c>
      <c r="J123" t="s">
        <v>231</v>
      </c>
      <c r="K123" t="s">
        <v>78</v>
      </c>
      <c r="L123" t="s">
        <v>79</v>
      </c>
      <c r="M123" t="s">
        <v>0</v>
      </c>
      <c r="N123">
        <f t="shared" si="1"/>
        <v>1</v>
      </c>
    </row>
    <row r="124" spans="1:14" x14ac:dyDescent="0.25">
      <c r="A124" t="s">
        <v>76</v>
      </c>
      <c r="B124" t="s">
        <v>77</v>
      </c>
      <c r="C124" s="24" t="s">
        <v>3</v>
      </c>
      <c r="D124" t="s">
        <v>118</v>
      </c>
      <c r="E124" t="s">
        <v>119</v>
      </c>
      <c r="F124">
        <v>18705</v>
      </c>
      <c r="G124" t="s">
        <v>78</v>
      </c>
      <c r="H124" t="s">
        <v>79</v>
      </c>
      <c r="I124" t="s">
        <v>118</v>
      </c>
      <c r="J124" t="s">
        <v>119</v>
      </c>
      <c r="K124" t="s">
        <v>78</v>
      </c>
      <c r="L124" t="s">
        <v>79</v>
      </c>
      <c r="M124" t="s">
        <v>0</v>
      </c>
      <c r="N124">
        <f t="shared" si="1"/>
        <v>1</v>
      </c>
    </row>
    <row r="125" spans="1:14" x14ac:dyDescent="0.25">
      <c r="A125" t="s">
        <v>76</v>
      </c>
      <c r="B125" t="s">
        <v>77</v>
      </c>
      <c r="C125" s="24" t="s">
        <v>1</v>
      </c>
      <c r="D125" t="s">
        <v>319</v>
      </c>
      <c r="E125" t="s">
        <v>320</v>
      </c>
      <c r="F125">
        <v>125</v>
      </c>
      <c r="G125" t="s">
        <v>78</v>
      </c>
      <c r="H125" t="s">
        <v>79</v>
      </c>
      <c r="I125" t="s">
        <v>95</v>
      </c>
      <c r="J125" t="s">
        <v>96</v>
      </c>
      <c r="K125" t="s">
        <v>78</v>
      </c>
      <c r="L125" t="s">
        <v>79</v>
      </c>
      <c r="M125" t="s">
        <v>0</v>
      </c>
      <c r="N125">
        <f t="shared" si="1"/>
        <v>1</v>
      </c>
    </row>
    <row r="126" spans="1:14" x14ac:dyDescent="0.25">
      <c r="A126" t="s">
        <v>76</v>
      </c>
      <c r="B126" t="s">
        <v>77</v>
      </c>
      <c r="C126" s="23" t="s">
        <v>1</v>
      </c>
      <c r="D126" t="s">
        <v>321</v>
      </c>
      <c r="E126" t="s">
        <v>322</v>
      </c>
      <c r="F126">
        <v>466</v>
      </c>
      <c r="G126" t="s">
        <v>78</v>
      </c>
      <c r="H126" t="s">
        <v>79</v>
      </c>
      <c r="I126" t="s">
        <v>86</v>
      </c>
      <c r="J126" t="s">
        <v>87</v>
      </c>
      <c r="K126" t="s">
        <v>78</v>
      </c>
      <c r="L126" t="s">
        <v>79</v>
      </c>
      <c r="M126" t="s">
        <v>0</v>
      </c>
      <c r="N126">
        <f t="shared" si="1"/>
        <v>1</v>
      </c>
    </row>
    <row r="127" spans="1:14" x14ac:dyDescent="0.25">
      <c r="A127" t="s">
        <v>76</v>
      </c>
      <c r="B127" t="s">
        <v>77</v>
      </c>
      <c r="C127" s="24" t="s">
        <v>2</v>
      </c>
      <c r="D127" t="s">
        <v>323</v>
      </c>
      <c r="E127" t="s">
        <v>324</v>
      </c>
      <c r="F127">
        <v>583.99999999999807</v>
      </c>
      <c r="G127" t="s">
        <v>78</v>
      </c>
      <c r="H127" t="s">
        <v>79</v>
      </c>
      <c r="I127" t="s">
        <v>110</v>
      </c>
      <c r="J127" t="s">
        <v>111</v>
      </c>
      <c r="K127" t="s">
        <v>78</v>
      </c>
      <c r="L127" t="s">
        <v>79</v>
      </c>
      <c r="M127" t="s">
        <v>0</v>
      </c>
      <c r="N127">
        <f t="shared" si="1"/>
        <v>1</v>
      </c>
    </row>
    <row r="128" spans="1:14" x14ac:dyDescent="0.25">
      <c r="A128" t="s">
        <v>76</v>
      </c>
      <c r="B128" t="s">
        <v>77</v>
      </c>
      <c r="C128" s="24" t="s">
        <v>1</v>
      </c>
      <c r="D128" t="s">
        <v>82</v>
      </c>
      <c r="E128" t="s">
        <v>83</v>
      </c>
      <c r="F128">
        <v>2637.0000000000082</v>
      </c>
      <c r="G128" t="s">
        <v>78</v>
      </c>
      <c r="H128" t="s">
        <v>79</v>
      </c>
      <c r="I128" t="s">
        <v>82</v>
      </c>
      <c r="J128" t="s">
        <v>83</v>
      </c>
      <c r="K128" t="s">
        <v>78</v>
      </c>
      <c r="L128" t="s">
        <v>79</v>
      </c>
      <c r="M128" t="s">
        <v>0</v>
      </c>
      <c r="N128">
        <f t="shared" si="1"/>
        <v>1</v>
      </c>
    </row>
    <row r="129" spans="1:14" x14ac:dyDescent="0.25">
      <c r="A129" t="s">
        <v>76</v>
      </c>
      <c r="B129" t="s">
        <v>77</v>
      </c>
      <c r="C129" s="24" t="s">
        <v>1</v>
      </c>
      <c r="D129" t="s">
        <v>325</v>
      </c>
      <c r="E129" t="s">
        <v>326</v>
      </c>
      <c r="F129">
        <v>515</v>
      </c>
      <c r="G129" t="s">
        <v>78</v>
      </c>
      <c r="H129" t="s">
        <v>79</v>
      </c>
      <c r="I129" t="s">
        <v>91</v>
      </c>
      <c r="J129" t="s">
        <v>92</v>
      </c>
      <c r="K129" t="s">
        <v>78</v>
      </c>
      <c r="L129" t="s">
        <v>79</v>
      </c>
      <c r="M129" t="s">
        <v>0</v>
      </c>
      <c r="N129">
        <f t="shared" si="1"/>
        <v>1</v>
      </c>
    </row>
    <row r="130" spans="1:14" x14ac:dyDescent="0.25">
      <c r="A130" t="s">
        <v>76</v>
      </c>
      <c r="B130" t="s">
        <v>77</v>
      </c>
      <c r="C130" s="24" t="s">
        <v>3</v>
      </c>
      <c r="D130" t="s">
        <v>327</v>
      </c>
      <c r="E130" t="s">
        <v>328</v>
      </c>
      <c r="F130">
        <v>151</v>
      </c>
      <c r="G130" t="s">
        <v>78</v>
      </c>
      <c r="H130" t="s">
        <v>79</v>
      </c>
      <c r="I130" t="s">
        <v>114</v>
      </c>
      <c r="J130" t="s">
        <v>115</v>
      </c>
      <c r="K130" t="s">
        <v>78</v>
      </c>
      <c r="L130" t="s">
        <v>79</v>
      </c>
      <c r="M130" t="s">
        <v>0</v>
      </c>
      <c r="N130">
        <f t="shared" si="1"/>
        <v>1</v>
      </c>
    </row>
    <row r="131" spans="1:14" x14ac:dyDescent="0.25">
      <c r="A131" t="s">
        <v>76</v>
      </c>
      <c r="B131" t="s">
        <v>77</v>
      </c>
      <c r="C131" s="24" t="s">
        <v>3</v>
      </c>
      <c r="D131" t="s">
        <v>329</v>
      </c>
      <c r="E131" t="s">
        <v>330</v>
      </c>
      <c r="F131">
        <v>696.9999999999975</v>
      </c>
      <c r="G131" t="s">
        <v>78</v>
      </c>
      <c r="H131" t="s">
        <v>79</v>
      </c>
      <c r="I131" t="s">
        <v>173</v>
      </c>
      <c r="J131" t="s">
        <v>174</v>
      </c>
      <c r="K131" t="s">
        <v>78</v>
      </c>
      <c r="L131" t="s">
        <v>79</v>
      </c>
      <c r="M131" t="s">
        <v>0</v>
      </c>
      <c r="N131">
        <f t="shared" ref="N131:N194" si="2">IF(M131&lt;&gt;"Nouvelle-Aquitaine",0,1)</f>
        <v>1</v>
      </c>
    </row>
    <row r="132" spans="1:14" x14ac:dyDescent="0.25">
      <c r="A132" t="s">
        <v>76</v>
      </c>
      <c r="B132" t="s">
        <v>77</v>
      </c>
      <c r="C132" s="23" t="s">
        <v>1</v>
      </c>
      <c r="D132" t="s">
        <v>331</v>
      </c>
      <c r="E132" t="s">
        <v>332</v>
      </c>
      <c r="F132">
        <v>415</v>
      </c>
      <c r="G132" t="s">
        <v>78</v>
      </c>
      <c r="H132" t="s">
        <v>79</v>
      </c>
      <c r="I132" t="s">
        <v>86</v>
      </c>
      <c r="J132" t="s">
        <v>87</v>
      </c>
      <c r="K132" t="s">
        <v>78</v>
      </c>
      <c r="L132" t="s">
        <v>79</v>
      </c>
      <c r="M132" t="s">
        <v>0</v>
      </c>
      <c r="N132">
        <f t="shared" si="2"/>
        <v>1</v>
      </c>
    </row>
    <row r="133" spans="1:14" x14ac:dyDescent="0.25">
      <c r="A133" t="s">
        <v>76</v>
      </c>
      <c r="B133" t="s">
        <v>77</v>
      </c>
      <c r="C133" s="24" t="s">
        <v>1</v>
      </c>
      <c r="D133" t="s">
        <v>333</v>
      </c>
      <c r="E133" t="s">
        <v>334</v>
      </c>
      <c r="F133">
        <v>204</v>
      </c>
      <c r="G133" t="s">
        <v>78</v>
      </c>
      <c r="H133" t="s">
        <v>79</v>
      </c>
      <c r="I133" t="s">
        <v>165</v>
      </c>
      <c r="J133" t="s">
        <v>166</v>
      </c>
      <c r="K133" t="s">
        <v>78</v>
      </c>
      <c r="L133" t="s">
        <v>79</v>
      </c>
      <c r="M133" t="s">
        <v>0</v>
      </c>
      <c r="N133">
        <f t="shared" si="2"/>
        <v>1</v>
      </c>
    </row>
    <row r="134" spans="1:14" x14ac:dyDescent="0.25">
      <c r="A134" t="s">
        <v>76</v>
      </c>
      <c r="B134" t="s">
        <v>77</v>
      </c>
      <c r="C134" s="24" t="s">
        <v>1</v>
      </c>
      <c r="D134" t="s">
        <v>335</v>
      </c>
      <c r="E134" t="s">
        <v>336</v>
      </c>
      <c r="F134">
        <v>58.999999999999851</v>
      </c>
      <c r="G134" t="s">
        <v>78</v>
      </c>
      <c r="H134" t="s">
        <v>79</v>
      </c>
      <c r="I134" t="s">
        <v>165</v>
      </c>
      <c r="J134" t="s">
        <v>166</v>
      </c>
      <c r="K134" t="s">
        <v>78</v>
      </c>
      <c r="L134" t="s">
        <v>79</v>
      </c>
      <c r="M134" t="s">
        <v>0</v>
      </c>
      <c r="N134">
        <f t="shared" si="2"/>
        <v>1</v>
      </c>
    </row>
    <row r="135" spans="1:14" x14ac:dyDescent="0.25">
      <c r="A135" t="s">
        <v>76</v>
      </c>
      <c r="B135" t="s">
        <v>77</v>
      </c>
      <c r="C135" s="24" t="s">
        <v>1</v>
      </c>
      <c r="D135" t="s">
        <v>337</v>
      </c>
      <c r="E135" t="s">
        <v>338</v>
      </c>
      <c r="F135">
        <v>7465.9999999999673</v>
      </c>
      <c r="G135" t="s">
        <v>78</v>
      </c>
      <c r="H135" t="s">
        <v>79</v>
      </c>
      <c r="I135" t="s">
        <v>339</v>
      </c>
      <c r="J135" t="s">
        <v>340</v>
      </c>
      <c r="K135" t="s">
        <v>78</v>
      </c>
      <c r="L135" t="s">
        <v>79</v>
      </c>
      <c r="M135" t="s">
        <v>0</v>
      </c>
      <c r="N135">
        <f t="shared" si="2"/>
        <v>1</v>
      </c>
    </row>
    <row r="136" spans="1:14" x14ac:dyDescent="0.25">
      <c r="A136" t="s">
        <v>76</v>
      </c>
      <c r="B136" t="s">
        <v>77</v>
      </c>
      <c r="C136" s="24" t="s">
        <v>3</v>
      </c>
      <c r="D136" t="s">
        <v>341</v>
      </c>
      <c r="E136" t="s">
        <v>342</v>
      </c>
      <c r="F136">
        <v>162</v>
      </c>
      <c r="G136" t="s">
        <v>78</v>
      </c>
      <c r="H136" t="s">
        <v>79</v>
      </c>
      <c r="I136" t="s">
        <v>104</v>
      </c>
      <c r="J136" t="s">
        <v>105</v>
      </c>
      <c r="K136" t="s">
        <v>78</v>
      </c>
      <c r="L136" t="s">
        <v>79</v>
      </c>
      <c r="M136" t="s">
        <v>0</v>
      </c>
      <c r="N136">
        <f t="shared" si="2"/>
        <v>1</v>
      </c>
    </row>
    <row r="137" spans="1:14" x14ac:dyDescent="0.25">
      <c r="A137" t="s">
        <v>76</v>
      </c>
      <c r="B137" t="s">
        <v>77</v>
      </c>
      <c r="C137" s="24" t="s">
        <v>2</v>
      </c>
      <c r="D137" t="s">
        <v>343</v>
      </c>
      <c r="E137" t="s">
        <v>344</v>
      </c>
      <c r="F137">
        <v>154</v>
      </c>
      <c r="G137" t="s">
        <v>78</v>
      </c>
      <c r="H137" t="s">
        <v>79</v>
      </c>
      <c r="I137" t="s">
        <v>110</v>
      </c>
      <c r="J137" t="s">
        <v>111</v>
      </c>
      <c r="K137" t="s">
        <v>78</v>
      </c>
      <c r="L137" t="s">
        <v>79</v>
      </c>
      <c r="M137" t="s">
        <v>0</v>
      </c>
      <c r="N137">
        <f t="shared" si="2"/>
        <v>1</v>
      </c>
    </row>
    <row r="138" spans="1:14" x14ac:dyDescent="0.25">
      <c r="A138" t="s">
        <v>76</v>
      </c>
      <c r="B138" t="s">
        <v>77</v>
      </c>
      <c r="C138" s="24" t="s">
        <v>2</v>
      </c>
      <c r="D138" t="s">
        <v>345</v>
      </c>
      <c r="E138" t="s">
        <v>346</v>
      </c>
      <c r="F138">
        <v>446</v>
      </c>
      <c r="G138" t="s">
        <v>78</v>
      </c>
      <c r="H138" t="s">
        <v>79</v>
      </c>
      <c r="I138" t="s">
        <v>110</v>
      </c>
      <c r="J138" t="s">
        <v>111</v>
      </c>
      <c r="K138" t="s">
        <v>78</v>
      </c>
      <c r="L138" t="s">
        <v>79</v>
      </c>
      <c r="M138" t="s">
        <v>0</v>
      </c>
      <c r="N138">
        <f t="shared" si="2"/>
        <v>1</v>
      </c>
    </row>
    <row r="139" spans="1:14" x14ac:dyDescent="0.25">
      <c r="A139" t="s">
        <v>76</v>
      </c>
      <c r="B139" t="s">
        <v>77</v>
      </c>
      <c r="C139" s="24" t="s">
        <v>1</v>
      </c>
      <c r="D139" t="s">
        <v>347</v>
      </c>
      <c r="E139" t="s">
        <v>348</v>
      </c>
      <c r="F139">
        <v>122</v>
      </c>
      <c r="G139" t="s">
        <v>78</v>
      </c>
      <c r="H139" t="s">
        <v>79</v>
      </c>
      <c r="I139" t="s">
        <v>165</v>
      </c>
      <c r="J139" t="s">
        <v>166</v>
      </c>
      <c r="K139" t="s">
        <v>78</v>
      </c>
      <c r="L139" t="s">
        <v>79</v>
      </c>
      <c r="M139" t="s">
        <v>0</v>
      </c>
      <c r="N139">
        <f t="shared" si="2"/>
        <v>1</v>
      </c>
    </row>
    <row r="140" spans="1:14" x14ac:dyDescent="0.25">
      <c r="A140" t="s">
        <v>76</v>
      </c>
      <c r="B140" t="s">
        <v>77</v>
      </c>
      <c r="C140" s="24" t="s">
        <v>2</v>
      </c>
      <c r="D140" t="s">
        <v>349</v>
      </c>
      <c r="E140" t="s">
        <v>350</v>
      </c>
      <c r="F140">
        <v>149</v>
      </c>
      <c r="G140" t="s">
        <v>78</v>
      </c>
      <c r="H140" t="s">
        <v>79</v>
      </c>
      <c r="I140" t="s">
        <v>110</v>
      </c>
      <c r="J140" t="s">
        <v>111</v>
      </c>
      <c r="K140" t="s">
        <v>78</v>
      </c>
      <c r="L140" t="s">
        <v>79</v>
      </c>
      <c r="M140" t="s">
        <v>0</v>
      </c>
      <c r="N140">
        <f t="shared" si="2"/>
        <v>1</v>
      </c>
    </row>
    <row r="141" spans="1:14" x14ac:dyDescent="0.25">
      <c r="A141" t="s">
        <v>76</v>
      </c>
      <c r="B141" t="s">
        <v>77</v>
      </c>
      <c r="C141" s="23" t="s">
        <v>2</v>
      </c>
      <c r="D141" t="s">
        <v>351</v>
      </c>
      <c r="E141" t="s">
        <v>352</v>
      </c>
      <c r="F141">
        <v>1319</v>
      </c>
      <c r="G141" t="s">
        <v>78</v>
      </c>
      <c r="H141" t="s">
        <v>79</v>
      </c>
      <c r="I141" t="s">
        <v>230</v>
      </c>
      <c r="J141" t="s">
        <v>231</v>
      </c>
      <c r="K141" t="s">
        <v>78</v>
      </c>
      <c r="L141" t="s">
        <v>79</v>
      </c>
      <c r="M141" t="s">
        <v>0</v>
      </c>
      <c r="N141">
        <f t="shared" si="2"/>
        <v>1</v>
      </c>
    </row>
    <row r="142" spans="1:14" x14ac:dyDescent="0.25">
      <c r="A142" t="s">
        <v>76</v>
      </c>
      <c r="B142" t="s">
        <v>77</v>
      </c>
      <c r="C142" s="23" t="s">
        <v>2</v>
      </c>
      <c r="D142" t="s">
        <v>353</v>
      </c>
      <c r="E142" t="s">
        <v>354</v>
      </c>
      <c r="F142">
        <v>1522</v>
      </c>
      <c r="G142" t="s">
        <v>78</v>
      </c>
      <c r="H142" t="s">
        <v>79</v>
      </c>
      <c r="I142" t="s">
        <v>230</v>
      </c>
      <c r="J142" t="s">
        <v>231</v>
      </c>
      <c r="K142" t="s">
        <v>78</v>
      </c>
      <c r="L142" t="s">
        <v>79</v>
      </c>
      <c r="M142" t="s">
        <v>0</v>
      </c>
      <c r="N142">
        <f t="shared" si="2"/>
        <v>1</v>
      </c>
    </row>
    <row r="143" spans="1:14" x14ac:dyDescent="0.25">
      <c r="A143" t="s">
        <v>76</v>
      </c>
      <c r="B143" t="s">
        <v>77</v>
      </c>
      <c r="C143" s="24" t="s">
        <v>1</v>
      </c>
      <c r="D143" t="s">
        <v>355</v>
      </c>
      <c r="E143" t="s">
        <v>356</v>
      </c>
      <c r="F143">
        <v>459</v>
      </c>
      <c r="G143" t="s">
        <v>78</v>
      </c>
      <c r="H143" t="s">
        <v>79</v>
      </c>
      <c r="I143" t="s">
        <v>139</v>
      </c>
      <c r="J143" t="s">
        <v>140</v>
      </c>
      <c r="K143" t="s">
        <v>78</v>
      </c>
      <c r="L143" t="s">
        <v>79</v>
      </c>
      <c r="M143" t="s">
        <v>0</v>
      </c>
      <c r="N143">
        <f t="shared" si="2"/>
        <v>1</v>
      </c>
    </row>
    <row r="144" spans="1:14" x14ac:dyDescent="0.25">
      <c r="A144" t="s">
        <v>76</v>
      </c>
      <c r="B144" t="s">
        <v>77</v>
      </c>
      <c r="C144" s="23" t="s">
        <v>1</v>
      </c>
      <c r="D144" t="s">
        <v>357</v>
      </c>
      <c r="E144" t="s">
        <v>358</v>
      </c>
      <c r="F144">
        <v>160</v>
      </c>
      <c r="G144" t="s">
        <v>78</v>
      </c>
      <c r="H144" t="s">
        <v>79</v>
      </c>
      <c r="I144" t="s">
        <v>86</v>
      </c>
      <c r="J144" t="s">
        <v>87</v>
      </c>
      <c r="K144" t="s">
        <v>78</v>
      </c>
      <c r="L144" t="s">
        <v>79</v>
      </c>
      <c r="M144" t="s">
        <v>0</v>
      </c>
      <c r="N144">
        <f t="shared" si="2"/>
        <v>1</v>
      </c>
    </row>
    <row r="145" spans="1:14" x14ac:dyDescent="0.25">
      <c r="A145" t="s">
        <v>76</v>
      </c>
      <c r="B145" t="s">
        <v>77</v>
      </c>
      <c r="C145" s="24" t="s">
        <v>1</v>
      </c>
      <c r="D145" t="s">
        <v>359</v>
      </c>
      <c r="E145" t="s">
        <v>360</v>
      </c>
      <c r="F145">
        <v>498</v>
      </c>
      <c r="G145" t="s">
        <v>78</v>
      </c>
      <c r="H145" t="s">
        <v>79</v>
      </c>
      <c r="I145" t="s">
        <v>133</v>
      </c>
      <c r="J145" t="s">
        <v>134</v>
      </c>
      <c r="K145" t="s">
        <v>78</v>
      </c>
      <c r="L145" t="s">
        <v>79</v>
      </c>
      <c r="M145" t="s">
        <v>0</v>
      </c>
      <c r="N145">
        <f t="shared" si="2"/>
        <v>1</v>
      </c>
    </row>
    <row r="146" spans="1:14" x14ac:dyDescent="0.25">
      <c r="A146" t="s">
        <v>76</v>
      </c>
      <c r="B146" t="s">
        <v>77</v>
      </c>
      <c r="C146" s="24" t="s">
        <v>3</v>
      </c>
      <c r="D146" t="s">
        <v>361</v>
      </c>
      <c r="E146" t="s">
        <v>362</v>
      </c>
      <c r="F146">
        <v>598</v>
      </c>
      <c r="G146" t="s">
        <v>78</v>
      </c>
      <c r="H146" t="s">
        <v>79</v>
      </c>
      <c r="I146" t="s">
        <v>363</v>
      </c>
      <c r="J146" t="s">
        <v>364</v>
      </c>
      <c r="K146" t="s">
        <v>78</v>
      </c>
      <c r="L146" t="s">
        <v>79</v>
      </c>
      <c r="M146" t="s">
        <v>0</v>
      </c>
      <c r="N146">
        <f t="shared" si="2"/>
        <v>1</v>
      </c>
    </row>
    <row r="147" spans="1:14" x14ac:dyDescent="0.25">
      <c r="A147" t="s">
        <v>76</v>
      </c>
      <c r="B147" t="s">
        <v>77</v>
      </c>
      <c r="C147" s="24" t="s">
        <v>1</v>
      </c>
      <c r="D147" t="s">
        <v>365</v>
      </c>
      <c r="E147" t="s">
        <v>366</v>
      </c>
      <c r="F147">
        <v>256</v>
      </c>
      <c r="G147" t="s">
        <v>78</v>
      </c>
      <c r="H147" t="s">
        <v>79</v>
      </c>
      <c r="I147" t="s">
        <v>95</v>
      </c>
      <c r="J147" t="s">
        <v>96</v>
      </c>
      <c r="K147" t="s">
        <v>78</v>
      </c>
      <c r="L147" t="s">
        <v>79</v>
      </c>
      <c r="M147" t="s">
        <v>0</v>
      </c>
      <c r="N147">
        <f t="shared" si="2"/>
        <v>1</v>
      </c>
    </row>
    <row r="148" spans="1:14" x14ac:dyDescent="0.25">
      <c r="A148" t="s">
        <v>76</v>
      </c>
      <c r="B148" t="s">
        <v>77</v>
      </c>
      <c r="C148" s="23" t="s">
        <v>1</v>
      </c>
      <c r="D148" t="s">
        <v>367</v>
      </c>
      <c r="E148" t="s">
        <v>368</v>
      </c>
      <c r="F148">
        <v>106</v>
      </c>
      <c r="G148" t="s">
        <v>78</v>
      </c>
      <c r="H148" t="s">
        <v>79</v>
      </c>
      <c r="I148" t="s">
        <v>86</v>
      </c>
      <c r="J148" t="s">
        <v>87</v>
      </c>
      <c r="K148" t="s">
        <v>78</v>
      </c>
      <c r="L148" t="s">
        <v>79</v>
      </c>
      <c r="M148" t="s">
        <v>0</v>
      </c>
      <c r="N148">
        <f t="shared" si="2"/>
        <v>1</v>
      </c>
    </row>
    <row r="149" spans="1:14" x14ac:dyDescent="0.25">
      <c r="A149" t="s">
        <v>76</v>
      </c>
      <c r="B149" t="s">
        <v>77</v>
      </c>
      <c r="C149" s="24" t="s">
        <v>1</v>
      </c>
      <c r="D149" t="s">
        <v>369</v>
      </c>
      <c r="E149" t="s">
        <v>370</v>
      </c>
      <c r="F149">
        <v>220.99999999999901</v>
      </c>
      <c r="G149" t="s">
        <v>78</v>
      </c>
      <c r="H149" t="s">
        <v>79</v>
      </c>
      <c r="I149" t="s">
        <v>82</v>
      </c>
      <c r="J149" t="s">
        <v>83</v>
      </c>
      <c r="K149" t="s">
        <v>78</v>
      </c>
      <c r="L149" t="s">
        <v>79</v>
      </c>
      <c r="M149" t="s">
        <v>0</v>
      </c>
      <c r="N149">
        <f t="shared" si="2"/>
        <v>1</v>
      </c>
    </row>
    <row r="150" spans="1:14" x14ac:dyDescent="0.25">
      <c r="A150" t="s">
        <v>76</v>
      </c>
      <c r="B150" t="s">
        <v>77</v>
      </c>
      <c r="C150" s="24" t="s">
        <v>3</v>
      </c>
      <c r="D150" t="s">
        <v>371</v>
      </c>
      <c r="E150" t="s">
        <v>372</v>
      </c>
      <c r="F150">
        <v>213</v>
      </c>
      <c r="G150" t="s">
        <v>78</v>
      </c>
      <c r="H150" t="s">
        <v>79</v>
      </c>
      <c r="I150" t="s">
        <v>122</v>
      </c>
      <c r="J150" t="s">
        <v>123</v>
      </c>
      <c r="K150" t="s">
        <v>78</v>
      </c>
      <c r="L150" t="s">
        <v>79</v>
      </c>
      <c r="M150" t="s">
        <v>0</v>
      </c>
      <c r="N150">
        <f t="shared" si="2"/>
        <v>1</v>
      </c>
    </row>
    <row r="151" spans="1:14" x14ac:dyDescent="0.25">
      <c r="A151" t="s">
        <v>76</v>
      </c>
      <c r="B151" t="s">
        <v>77</v>
      </c>
      <c r="C151" s="24" t="s">
        <v>1</v>
      </c>
      <c r="D151" t="s">
        <v>373</v>
      </c>
      <c r="E151" t="s">
        <v>374</v>
      </c>
      <c r="F151">
        <v>195</v>
      </c>
      <c r="G151" t="s">
        <v>78</v>
      </c>
      <c r="H151" t="s">
        <v>79</v>
      </c>
      <c r="I151" t="s">
        <v>165</v>
      </c>
      <c r="J151" t="s">
        <v>166</v>
      </c>
      <c r="K151" t="s">
        <v>78</v>
      </c>
      <c r="L151" t="s">
        <v>79</v>
      </c>
      <c r="M151" t="s">
        <v>0</v>
      </c>
      <c r="N151">
        <f t="shared" si="2"/>
        <v>1</v>
      </c>
    </row>
    <row r="152" spans="1:14" x14ac:dyDescent="0.25">
      <c r="A152" t="s">
        <v>76</v>
      </c>
      <c r="B152" t="s">
        <v>77</v>
      </c>
      <c r="C152" s="24" t="s">
        <v>1</v>
      </c>
      <c r="D152" t="s">
        <v>375</v>
      </c>
      <c r="E152" t="s">
        <v>376</v>
      </c>
      <c r="F152">
        <v>505</v>
      </c>
      <c r="G152" t="s">
        <v>78</v>
      </c>
      <c r="H152" t="s">
        <v>79</v>
      </c>
      <c r="I152" t="s">
        <v>82</v>
      </c>
      <c r="J152" t="s">
        <v>83</v>
      </c>
      <c r="K152" t="s">
        <v>78</v>
      </c>
      <c r="L152" t="s">
        <v>79</v>
      </c>
      <c r="M152" t="s">
        <v>0</v>
      </c>
      <c r="N152">
        <f t="shared" si="2"/>
        <v>1</v>
      </c>
    </row>
    <row r="153" spans="1:14" x14ac:dyDescent="0.25">
      <c r="A153" t="s">
        <v>76</v>
      </c>
      <c r="B153" t="s">
        <v>77</v>
      </c>
      <c r="C153" s="24" t="s">
        <v>3</v>
      </c>
      <c r="D153" t="s">
        <v>377</v>
      </c>
      <c r="E153" t="s">
        <v>378</v>
      </c>
      <c r="F153">
        <v>935</v>
      </c>
      <c r="G153" t="s">
        <v>78</v>
      </c>
      <c r="H153" t="s">
        <v>79</v>
      </c>
      <c r="I153" t="s">
        <v>263</v>
      </c>
      <c r="J153" t="s">
        <v>264</v>
      </c>
      <c r="K153" t="s">
        <v>78</v>
      </c>
      <c r="L153" t="s">
        <v>79</v>
      </c>
      <c r="M153" t="s">
        <v>0</v>
      </c>
      <c r="N153">
        <f t="shared" si="2"/>
        <v>1</v>
      </c>
    </row>
    <row r="154" spans="1:14" x14ac:dyDescent="0.25">
      <c r="A154" t="s">
        <v>76</v>
      </c>
      <c r="B154" t="s">
        <v>77</v>
      </c>
      <c r="C154" s="24" t="s">
        <v>3</v>
      </c>
      <c r="D154" t="s">
        <v>379</v>
      </c>
      <c r="E154" t="s">
        <v>380</v>
      </c>
      <c r="F154">
        <v>201</v>
      </c>
      <c r="G154" t="s">
        <v>78</v>
      </c>
      <c r="H154" t="s">
        <v>79</v>
      </c>
      <c r="I154" t="s">
        <v>122</v>
      </c>
      <c r="J154" t="s">
        <v>123</v>
      </c>
      <c r="K154" t="s">
        <v>78</v>
      </c>
      <c r="L154" t="s">
        <v>79</v>
      </c>
      <c r="M154" t="s">
        <v>0</v>
      </c>
      <c r="N154">
        <f t="shared" si="2"/>
        <v>1</v>
      </c>
    </row>
    <row r="155" spans="1:14" x14ac:dyDescent="0.25">
      <c r="A155" t="s">
        <v>76</v>
      </c>
      <c r="B155" t="s">
        <v>77</v>
      </c>
      <c r="C155" s="24" t="s">
        <v>3</v>
      </c>
      <c r="D155" t="s">
        <v>381</v>
      </c>
      <c r="E155" t="s">
        <v>382</v>
      </c>
      <c r="F155">
        <v>1042</v>
      </c>
      <c r="G155" t="s">
        <v>78</v>
      </c>
      <c r="H155" t="s">
        <v>79</v>
      </c>
      <c r="I155" t="s">
        <v>263</v>
      </c>
      <c r="J155" t="s">
        <v>264</v>
      </c>
      <c r="K155" t="s">
        <v>78</v>
      </c>
      <c r="L155" t="s">
        <v>79</v>
      </c>
      <c r="M155" t="s">
        <v>0</v>
      </c>
      <c r="N155">
        <f t="shared" si="2"/>
        <v>1</v>
      </c>
    </row>
    <row r="156" spans="1:14" x14ac:dyDescent="0.25">
      <c r="A156" t="s">
        <v>76</v>
      </c>
      <c r="B156" t="s">
        <v>77</v>
      </c>
      <c r="C156" s="24" t="s">
        <v>3</v>
      </c>
      <c r="D156" t="s">
        <v>383</v>
      </c>
      <c r="E156" t="s">
        <v>384</v>
      </c>
      <c r="F156">
        <v>295</v>
      </c>
      <c r="G156" t="s">
        <v>78</v>
      </c>
      <c r="H156" t="s">
        <v>79</v>
      </c>
      <c r="I156" t="s">
        <v>363</v>
      </c>
      <c r="J156" t="s">
        <v>364</v>
      </c>
      <c r="K156" t="s">
        <v>78</v>
      </c>
      <c r="L156" t="s">
        <v>79</v>
      </c>
      <c r="M156" t="s">
        <v>0</v>
      </c>
      <c r="N156">
        <f t="shared" si="2"/>
        <v>1</v>
      </c>
    </row>
    <row r="157" spans="1:14" x14ac:dyDescent="0.25">
      <c r="A157" t="s">
        <v>76</v>
      </c>
      <c r="B157" t="s">
        <v>77</v>
      </c>
      <c r="C157" s="23" t="s">
        <v>1</v>
      </c>
      <c r="D157" t="s">
        <v>385</v>
      </c>
      <c r="E157" t="s">
        <v>386</v>
      </c>
      <c r="F157">
        <v>633</v>
      </c>
      <c r="G157" t="s">
        <v>78</v>
      </c>
      <c r="H157" t="s">
        <v>79</v>
      </c>
      <c r="I157" t="s">
        <v>86</v>
      </c>
      <c r="J157" t="s">
        <v>87</v>
      </c>
      <c r="K157" t="s">
        <v>78</v>
      </c>
      <c r="L157" t="s">
        <v>79</v>
      </c>
      <c r="M157" t="s">
        <v>0</v>
      </c>
      <c r="N157">
        <f t="shared" si="2"/>
        <v>1</v>
      </c>
    </row>
    <row r="158" spans="1:14" x14ac:dyDescent="0.25">
      <c r="A158" t="s">
        <v>76</v>
      </c>
      <c r="B158" t="s">
        <v>77</v>
      </c>
      <c r="C158" s="24" t="s">
        <v>3</v>
      </c>
      <c r="D158" t="s">
        <v>387</v>
      </c>
      <c r="E158" t="s">
        <v>388</v>
      </c>
      <c r="F158">
        <v>292</v>
      </c>
      <c r="G158" t="s">
        <v>78</v>
      </c>
      <c r="H158" t="s">
        <v>79</v>
      </c>
      <c r="I158" t="s">
        <v>363</v>
      </c>
      <c r="J158" t="s">
        <v>364</v>
      </c>
      <c r="K158" t="s">
        <v>78</v>
      </c>
      <c r="L158" t="s">
        <v>79</v>
      </c>
      <c r="M158" t="s">
        <v>0</v>
      </c>
      <c r="N158">
        <f t="shared" si="2"/>
        <v>1</v>
      </c>
    </row>
    <row r="159" spans="1:14" x14ac:dyDescent="0.25">
      <c r="A159" t="s">
        <v>76</v>
      </c>
      <c r="B159" t="s">
        <v>77</v>
      </c>
      <c r="C159" s="24" t="s">
        <v>3</v>
      </c>
      <c r="D159" t="s">
        <v>389</v>
      </c>
      <c r="E159" t="s">
        <v>390</v>
      </c>
      <c r="F159">
        <v>3656</v>
      </c>
      <c r="G159" t="s">
        <v>78</v>
      </c>
      <c r="H159" t="s">
        <v>79</v>
      </c>
      <c r="I159" t="s">
        <v>391</v>
      </c>
      <c r="J159" t="s">
        <v>392</v>
      </c>
      <c r="K159" t="s">
        <v>78</v>
      </c>
      <c r="L159" t="s">
        <v>79</v>
      </c>
      <c r="M159" t="s">
        <v>0</v>
      </c>
      <c r="N159">
        <f t="shared" si="2"/>
        <v>1</v>
      </c>
    </row>
    <row r="160" spans="1:14" x14ac:dyDescent="0.25">
      <c r="A160" t="s">
        <v>76</v>
      </c>
      <c r="B160" t="s">
        <v>77</v>
      </c>
      <c r="C160" s="24" t="s">
        <v>3</v>
      </c>
      <c r="D160" t="s">
        <v>393</v>
      </c>
      <c r="E160" t="s">
        <v>394</v>
      </c>
      <c r="F160">
        <v>249</v>
      </c>
      <c r="G160" t="s">
        <v>78</v>
      </c>
      <c r="H160" t="s">
        <v>79</v>
      </c>
      <c r="I160" t="s">
        <v>173</v>
      </c>
      <c r="J160" t="s">
        <v>174</v>
      </c>
      <c r="K160" t="s">
        <v>78</v>
      </c>
      <c r="L160" t="s">
        <v>79</v>
      </c>
      <c r="M160" t="s">
        <v>0</v>
      </c>
      <c r="N160">
        <f t="shared" si="2"/>
        <v>1</v>
      </c>
    </row>
    <row r="161" spans="1:14" x14ac:dyDescent="0.25">
      <c r="A161" t="s">
        <v>76</v>
      </c>
      <c r="B161" t="s">
        <v>77</v>
      </c>
      <c r="C161" s="24" t="s">
        <v>3</v>
      </c>
      <c r="D161" t="s">
        <v>395</v>
      </c>
      <c r="E161" t="s">
        <v>396</v>
      </c>
      <c r="F161">
        <v>417</v>
      </c>
      <c r="G161" t="s">
        <v>78</v>
      </c>
      <c r="H161" t="s">
        <v>79</v>
      </c>
      <c r="I161" t="s">
        <v>104</v>
      </c>
      <c r="J161" t="s">
        <v>105</v>
      </c>
      <c r="K161" t="s">
        <v>78</v>
      </c>
      <c r="L161" t="s">
        <v>79</v>
      </c>
      <c r="M161" t="s">
        <v>0</v>
      </c>
      <c r="N161">
        <f t="shared" si="2"/>
        <v>1</v>
      </c>
    </row>
    <row r="162" spans="1:14" x14ac:dyDescent="0.25">
      <c r="A162" t="s">
        <v>76</v>
      </c>
      <c r="B162" t="s">
        <v>77</v>
      </c>
      <c r="C162" s="24" t="s">
        <v>3</v>
      </c>
      <c r="D162" t="s">
        <v>397</v>
      </c>
      <c r="E162" t="s">
        <v>398</v>
      </c>
      <c r="F162">
        <v>343.99999999999852</v>
      </c>
      <c r="G162" t="s">
        <v>78</v>
      </c>
      <c r="H162" t="s">
        <v>79</v>
      </c>
      <c r="I162" t="s">
        <v>104</v>
      </c>
      <c r="J162" t="s">
        <v>105</v>
      </c>
      <c r="K162" t="s">
        <v>78</v>
      </c>
      <c r="L162" t="s">
        <v>79</v>
      </c>
      <c r="M162" t="s">
        <v>0</v>
      </c>
      <c r="N162">
        <f t="shared" si="2"/>
        <v>1</v>
      </c>
    </row>
    <row r="163" spans="1:14" x14ac:dyDescent="0.25">
      <c r="A163" t="s">
        <v>76</v>
      </c>
      <c r="B163" t="s">
        <v>77</v>
      </c>
      <c r="C163" s="24" t="s">
        <v>3</v>
      </c>
      <c r="D163" t="s">
        <v>399</v>
      </c>
      <c r="E163" t="s">
        <v>400</v>
      </c>
      <c r="F163">
        <v>200.9999999999992</v>
      </c>
      <c r="G163" t="s">
        <v>78</v>
      </c>
      <c r="H163" t="s">
        <v>79</v>
      </c>
      <c r="I163" t="s">
        <v>402</v>
      </c>
      <c r="J163" t="s">
        <v>403</v>
      </c>
      <c r="K163" t="s">
        <v>401</v>
      </c>
      <c r="L163" t="s">
        <v>7844</v>
      </c>
      <c r="M163" t="s">
        <v>0</v>
      </c>
      <c r="N163">
        <f t="shared" si="2"/>
        <v>1</v>
      </c>
    </row>
    <row r="164" spans="1:14" x14ac:dyDescent="0.25">
      <c r="A164" t="s">
        <v>76</v>
      </c>
      <c r="B164" t="s">
        <v>77</v>
      </c>
      <c r="C164" s="24" t="s">
        <v>1</v>
      </c>
      <c r="D164" t="s">
        <v>404</v>
      </c>
      <c r="E164" t="s">
        <v>405</v>
      </c>
      <c r="F164">
        <v>663</v>
      </c>
      <c r="G164" t="s">
        <v>78</v>
      </c>
      <c r="H164" t="s">
        <v>79</v>
      </c>
      <c r="I164" t="s">
        <v>95</v>
      </c>
      <c r="J164" t="s">
        <v>96</v>
      </c>
      <c r="K164" t="s">
        <v>78</v>
      </c>
      <c r="L164" t="s">
        <v>79</v>
      </c>
      <c r="M164" t="s">
        <v>0</v>
      </c>
      <c r="N164">
        <f t="shared" si="2"/>
        <v>1</v>
      </c>
    </row>
    <row r="165" spans="1:14" x14ac:dyDescent="0.25">
      <c r="A165" t="s">
        <v>76</v>
      </c>
      <c r="B165" t="s">
        <v>77</v>
      </c>
      <c r="C165" s="24" t="s">
        <v>3</v>
      </c>
      <c r="D165" t="s">
        <v>406</v>
      </c>
      <c r="E165" t="s">
        <v>407</v>
      </c>
      <c r="F165">
        <v>392</v>
      </c>
      <c r="G165" t="s">
        <v>78</v>
      </c>
      <c r="H165" t="s">
        <v>79</v>
      </c>
      <c r="I165" t="s">
        <v>104</v>
      </c>
      <c r="J165" t="s">
        <v>105</v>
      </c>
      <c r="K165" t="s">
        <v>78</v>
      </c>
      <c r="L165" t="s">
        <v>79</v>
      </c>
      <c r="M165" t="s">
        <v>0</v>
      </c>
      <c r="N165">
        <f t="shared" si="2"/>
        <v>1</v>
      </c>
    </row>
    <row r="166" spans="1:14" x14ac:dyDescent="0.25">
      <c r="A166" t="s">
        <v>76</v>
      </c>
      <c r="B166" t="s">
        <v>77</v>
      </c>
      <c r="C166" s="24" t="s">
        <v>3</v>
      </c>
      <c r="D166" t="s">
        <v>408</v>
      </c>
      <c r="E166" t="s">
        <v>409</v>
      </c>
      <c r="F166">
        <v>611.99999999999773</v>
      </c>
      <c r="G166" t="s">
        <v>78</v>
      </c>
      <c r="H166" t="s">
        <v>79</v>
      </c>
      <c r="I166" t="s">
        <v>173</v>
      </c>
      <c r="J166" t="s">
        <v>174</v>
      </c>
      <c r="K166" t="s">
        <v>78</v>
      </c>
      <c r="L166" t="s">
        <v>79</v>
      </c>
      <c r="M166" t="s">
        <v>0</v>
      </c>
      <c r="N166">
        <f t="shared" si="2"/>
        <v>1</v>
      </c>
    </row>
    <row r="167" spans="1:14" x14ac:dyDescent="0.25">
      <c r="A167" t="s">
        <v>76</v>
      </c>
      <c r="B167" t="s">
        <v>77</v>
      </c>
      <c r="C167" s="23" t="s">
        <v>2</v>
      </c>
      <c r="D167" t="s">
        <v>410</v>
      </c>
      <c r="E167" t="s">
        <v>411</v>
      </c>
      <c r="F167">
        <v>1967</v>
      </c>
      <c r="G167" t="s">
        <v>78</v>
      </c>
      <c r="H167" t="s">
        <v>79</v>
      </c>
      <c r="I167" t="s">
        <v>230</v>
      </c>
      <c r="J167" t="s">
        <v>231</v>
      </c>
      <c r="K167" t="s">
        <v>78</v>
      </c>
      <c r="L167" t="s">
        <v>79</v>
      </c>
      <c r="M167" t="s">
        <v>0</v>
      </c>
      <c r="N167">
        <f t="shared" si="2"/>
        <v>1</v>
      </c>
    </row>
    <row r="168" spans="1:14" x14ac:dyDescent="0.25">
      <c r="A168" t="s">
        <v>76</v>
      </c>
      <c r="B168" t="s">
        <v>77</v>
      </c>
      <c r="C168" s="24" t="s">
        <v>1</v>
      </c>
      <c r="D168" t="s">
        <v>412</v>
      </c>
      <c r="E168" t="s">
        <v>413</v>
      </c>
      <c r="F168">
        <v>256</v>
      </c>
      <c r="G168" t="s">
        <v>78</v>
      </c>
      <c r="H168" t="s">
        <v>79</v>
      </c>
      <c r="I168" t="s">
        <v>95</v>
      </c>
      <c r="J168" t="s">
        <v>96</v>
      </c>
      <c r="K168" t="s">
        <v>78</v>
      </c>
      <c r="L168" t="s">
        <v>79</v>
      </c>
      <c r="M168" t="s">
        <v>0</v>
      </c>
      <c r="N168">
        <f t="shared" si="2"/>
        <v>1</v>
      </c>
    </row>
    <row r="169" spans="1:14" x14ac:dyDescent="0.25">
      <c r="A169" t="s">
        <v>76</v>
      </c>
      <c r="B169" t="s">
        <v>77</v>
      </c>
      <c r="C169" s="24" t="s">
        <v>1</v>
      </c>
      <c r="D169" t="s">
        <v>414</v>
      </c>
      <c r="E169" t="s">
        <v>415</v>
      </c>
      <c r="F169">
        <v>751.00000000000273</v>
      </c>
      <c r="G169" t="s">
        <v>78</v>
      </c>
      <c r="H169" t="s">
        <v>79</v>
      </c>
      <c r="I169" t="s">
        <v>133</v>
      </c>
      <c r="J169" t="s">
        <v>134</v>
      </c>
      <c r="K169" t="s">
        <v>78</v>
      </c>
      <c r="L169" t="s">
        <v>79</v>
      </c>
      <c r="M169" t="s">
        <v>0</v>
      </c>
      <c r="N169">
        <f t="shared" si="2"/>
        <v>1</v>
      </c>
    </row>
    <row r="170" spans="1:14" x14ac:dyDescent="0.25">
      <c r="A170" t="s">
        <v>76</v>
      </c>
      <c r="B170" t="s">
        <v>77</v>
      </c>
      <c r="C170" s="24" t="s">
        <v>3</v>
      </c>
      <c r="D170" t="s">
        <v>416</v>
      </c>
      <c r="E170" t="s">
        <v>417</v>
      </c>
      <c r="F170">
        <v>613.99999999999773</v>
      </c>
      <c r="G170" t="s">
        <v>78</v>
      </c>
      <c r="H170" t="s">
        <v>79</v>
      </c>
      <c r="I170" t="s">
        <v>418</v>
      </c>
      <c r="J170" t="s">
        <v>419</v>
      </c>
      <c r="K170" t="s">
        <v>78</v>
      </c>
      <c r="L170" t="s">
        <v>79</v>
      </c>
      <c r="M170" t="s">
        <v>0</v>
      </c>
      <c r="N170">
        <f t="shared" si="2"/>
        <v>1</v>
      </c>
    </row>
    <row r="171" spans="1:14" x14ac:dyDescent="0.25">
      <c r="A171" t="s">
        <v>76</v>
      </c>
      <c r="B171" t="s">
        <v>77</v>
      </c>
      <c r="C171" s="24" t="s">
        <v>3</v>
      </c>
      <c r="D171" t="s">
        <v>420</v>
      </c>
      <c r="E171" t="s">
        <v>421</v>
      </c>
      <c r="F171">
        <v>1606.9999999999941</v>
      </c>
      <c r="G171" t="s">
        <v>78</v>
      </c>
      <c r="H171" t="s">
        <v>79</v>
      </c>
      <c r="I171" t="s">
        <v>173</v>
      </c>
      <c r="J171" t="s">
        <v>174</v>
      </c>
      <c r="K171" t="s">
        <v>78</v>
      </c>
      <c r="L171" t="s">
        <v>79</v>
      </c>
      <c r="M171" t="s">
        <v>0</v>
      </c>
      <c r="N171">
        <f t="shared" si="2"/>
        <v>1</v>
      </c>
    </row>
    <row r="172" spans="1:14" x14ac:dyDescent="0.25">
      <c r="A172" t="s">
        <v>76</v>
      </c>
      <c r="B172" t="s">
        <v>77</v>
      </c>
      <c r="C172" s="24" t="s">
        <v>3</v>
      </c>
      <c r="D172" t="s">
        <v>422</v>
      </c>
      <c r="E172" t="s">
        <v>423</v>
      </c>
      <c r="F172">
        <v>899.99999999999613</v>
      </c>
      <c r="G172" t="s">
        <v>78</v>
      </c>
      <c r="H172" t="s">
        <v>79</v>
      </c>
      <c r="I172" t="s">
        <v>118</v>
      </c>
      <c r="J172" t="s">
        <v>119</v>
      </c>
      <c r="K172" t="s">
        <v>78</v>
      </c>
      <c r="L172" t="s">
        <v>79</v>
      </c>
      <c r="M172" t="s">
        <v>0</v>
      </c>
      <c r="N172">
        <f t="shared" si="2"/>
        <v>1</v>
      </c>
    </row>
    <row r="173" spans="1:14" x14ac:dyDescent="0.25">
      <c r="A173" t="s">
        <v>76</v>
      </c>
      <c r="B173" t="s">
        <v>77</v>
      </c>
      <c r="C173" s="24" t="s">
        <v>3</v>
      </c>
      <c r="D173" t="s">
        <v>424</v>
      </c>
      <c r="E173" t="s">
        <v>425</v>
      </c>
      <c r="F173">
        <v>719</v>
      </c>
      <c r="G173" t="s">
        <v>78</v>
      </c>
      <c r="H173" t="s">
        <v>79</v>
      </c>
      <c r="I173" t="s">
        <v>118</v>
      </c>
      <c r="J173" t="s">
        <v>119</v>
      </c>
      <c r="K173" t="s">
        <v>78</v>
      </c>
      <c r="L173" t="s">
        <v>79</v>
      </c>
      <c r="M173" t="s">
        <v>0</v>
      </c>
      <c r="N173">
        <f t="shared" si="2"/>
        <v>1</v>
      </c>
    </row>
    <row r="174" spans="1:14" x14ac:dyDescent="0.25">
      <c r="A174" t="s">
        <v>76</v>
      </c>
      <c r="B174" t="s">
        <v>77</v>
      </c>
      <c r="C174" s="24" t="s">
        <v>3</v>
      </c>
      <c r="D174" t="s">
        <v>426</v>
      </c>
      <c r="E174" t="s">
        <v>427</v>
      </c>
      <c r="F174">
        <v>537.00000000000261</v>
      </c>
      <c r="G174" t="s">
        <v>78</v>
      </c>
      <c r="H174" t="s">
        <v>79</v>
      </c>
      <c r="I174" t="s">
        <v>173</v>
      </c>
      <c r="J174" t="s">
        <v>174</v>
      </c>
      <c r="K174" t="s">
        <v>78</v>
      </c>
      <c r="L174" t="s">
        <v>79</v>
      </c>
      <c r="M174" t="s">
        <v>0</v>
      </c>
      <c r="N174">
        <f t="shared" si="2"/>
        <v>1</v>
      </c>
    </row>
    <row r="175" spans="1:14" x14ac:dyDescent="0.25">
      <c r="A175" t="s">
        <v>76</v>
      </c>
      <c r="B175" t="s">
        <v>77</v>
      </c>
      <c r="C175" s="24" t="s">
        <v>3</v>
      </c>
      <c r="D175" t="s">
        <v>428</v>
      </c>
      <c r="E175" t="s">
        <v>157</v>
      </c>
      <c r="F175">
        <v>5882.99999999999</v>
      </c>
      <c r="G175" t="s">
        <v>78</v>
      </c>
      <c r="H175" t="s">
        <v>79</v>
      </c>
      <c r="I175" t="s">
        <v>156</v>
      </c>
      <c r="J175" t="s">
        <v>157</v>
      </c>
      <c r="K175" t="s">
        <v>78</v>
      </c>
      <c r="L175" t="s">
        <v>79</v>
      </c>
      <c r="M175" t="s">
        <v>0</v>
      </c>
      <c r="N175">
        <f t="shared" si="2"/>
        <v>1</v>
      </c>
    </row>
    <row r="176" spans="1:14" x14ac:dyDescent="0.25">
      <c r="A176" t="s">
        <v>76</v>
      </c>
      <c r="B176" t="s">
        <v>77</v>
      </c>
      <c r="C176" s="24" t="s">
        <v>2</v>
      </c>
      <c r="D176" t="s">
        <v>429</v>
      </c>
      <c r="E176" t="s">
        <v>430</v>
      </c>
      <c r="F176">
        <v>126</v>
      </c>
      <c r="G176" t="s">
        <v>78</v>
      </c>
      <c r="H176" t="s">
        <v>79</v>
      </c>
      <c r="I176" t="s">
        <v>431</v>
      </c>
      <c r="J176" t="s">
        <v>432</v>
      </c>
      <c r="K176" t="s">
        <v>401</v>
      </c>
      <c r="L176" t="s">
        <v>7844</v>
      </c>
      <c r="M176" t="s">
        <v>0</v>
      </c>
      <c r="N176">
        <f t="shared" si="2"/>
        <v>1</v>
      </c>
    </row>
    <row r="177" spans="1:14" x14ac:dyDescent="0.25">
      <c r="A177" t="s">
        <v>76</v>
      </c>
      <c r="B177" t="s">
        <v>77</v>
      </c>
      <c r="C177" s="24" t="s">
        <v>1</v>
      </c>
      <c r="D177" t="s">
        <v>433</v>
      </c>
      <c r="E177" t="s">
        <v>434</v>
      </c>
      <c r="F177">
        <v>625</v>
      </c>
      <c r="G177" t="s">
        <v>78</v>
      </c>
      <c r="H177" t="s">
        <v>79</v>
      </c>
      <c r="I177" t="s">
        <v>133</v>
      </c>
      <c r="J177" t="s">
        <v>134</v>
      </c>
      <c r="K177" t="s">
        <v>78</v>
      </c>
      <c r="L177" t="s">
        <v>79</v>
      </c>
      <c r="M177" t="s">
        <v>0</v>
      </c>
      <c r="N177">
        <f t="shared" si="2"/>
        <v>1</v>
      </c>
    </row>
    <row r="178" spans="1:14" x14ac:dyDescent="0.25">
      <c r="A178" t="s">
        <v>76</v>
      </c>
      <c r="B178" t="s">
        <v>77</v>
      </c>
      <c r="C178" s="24" t="s">
        <v>3</v>
      </c>
      <c r="D178" t="s">
        <v>435</v>
      </c>
      <c r="E178" t="s">
        <v>436</v>
      </c>
      <c r="F178">
        <v>158</v>
      </c>
      <c r="G178" t="s">
        <v>78</v>
      </c>
      <c r="H178" t="s">
        <v>79</v>
      </c>
      <c r="I178" t="s">
        <v>181</v>
      </c>
      <c r="J178" t="s">
        <v>182</v>
      </c>
      <c r="K178" t="s">
        <v>78</v>
      </c>
      <c r="L178" t="s">
        <v>79</v>
      </c>
      <c r="M178" t="s">
        <v>0</v>
      </c>
      <c r="N178">
        <f t="shared" si="2"/>
        <v>1</v>
      </c>
    </row>
    <row r="179" spans="1:14" x14ac:dyDescent="0.25">
      <c r="A179" t="s">
        <v>76</v>
      </c>
      <c r="B179" t="s">
        <v>77</v>
      </c>
      <c r="C179" s="24" t="s">
        <v>3</v>
      </c>
      <c r="D179" t="s">
        <v>437</v>
      </c>
      <c r="E179" t="s">
        <v>438</v>
      </c>
      <c r="F179">
        <v>312</v>
      </c>
      <c r="G179" t="s">
        <v>78</v>
      </c>
      <c r="H179" t="s">
        <v>79</v>
      </c>
      <c r="I179" t="s">
        <v>363</v>
      </c>
      <c r="J179" t="s">
        <v>364</v>
      </c>
      <c r="K179" t="s">
        <v>78</v>
      </c>
      <c r="L179" t="s">
        <v>79</v>
      </c>
      <c r="M179" t="s">
        <v>0</v>
      </c>
      <c r="N179">
        <f t="shared" si="2"/>
        <v>1</v>
      </c>
    </row>
    <row r="180" spans="1:14" x14ac:dyDescent="0.25">
      <c r="A180" t="s">
        <v>76</v>
      </c>
      <c r="B180" t="s">
        <v>77</v>
      </c>
      <c r="C180" s="24" t="s">
        <v>2</v>
      </c>
      <c r="D180" t="s">
        <v>439</v>
      </c>
      <c r="E180" t="s">
        <v>440</v>
      </c>
      <c r="F180">
        <v>474</v>
      </c>
      <c r="G180" t="s">
        <v>78</v>
      </c>
      <c r="H180" t="s">
        <v>79</v>
      </c>
      <c r="I180" t="s">
        <v>110</v>
      </c>
      <c r="J180" t="s">
        <v>111</v>
      </c>
      <c r="K180" t="s">
        <v>78</v>
      </c>
      <c r="L180" t="s">
        <v>79</v>
      </c>
      <c r="M180" t="s">
        <v>0</v>
      </c>
      <c r="N180">
        <f t="shared" si="2"/>
        <v>1</v>
      </c>
    </row>
    <row r="181" spans="1:14" x14ac:dyDescent="0.25">
      <c r="A181" t="s">
        <v>76</v>
      </c>
      <c r="B181" t="s">
        <v>77</v>
      </c>
      <c r="C181" s="24" t="s">
        <v>3</v>
      </c>
      <c r="D181" t="s">
        <v>441</v>
      </c>
      <c r="E181" t="s">
        <v>442</v>
      </c>
      <c r="F181">
        <v>156</v>
      </c>
      <c r="G181" t="s">
        <v>78</v>
      </c>
      <c r="H181" t="s">
        <v>79</v>
      </c>
      <c r="I181" t="s">
        <v>214</v>
      </c>
      <c r="J181" t="s">
        <v>215</v>
      </c>
      <c r="K181" t="s">
        <v>160</v>
      </c>
      <c r="L181" t="s">
        <v>933</v>
      </c>
      <c r="M181" t="s">
        <v>0</v>
      </c>
      <c r="N181">
        <f t="shared" si="2"/>
        <v>1</v>
      </c>
    </row>
    <row r="182" spans="1:14" x14ac:dyDescent="0.25">
      <c r="A182" t="s">
        <v>76</v>
      </c>
      <c r="B182" t="s">
        <v>77</v>
      </c>
      <c r="C182" s="24" t="s">
        <v>1</v>
      </c>
      <c r="D182" t="s">
        <v>443</v>
      </c>
      <c r="E182" t="s">
        <v>444</v>
      </c>
      <c r="F182">
        <v>182</v>
      </c>
      <c r="G182" t="s">
        <v>78</v>
      </c>
      <c r="H182" t="s">
        <v>79</v>
      </c>
      <c r="I182" t="s">
        <v>95</v>
      </c>
      <c r="J182" t="s">
        <v>96</v>
      </c>
      <c r="K182" t="s">
        <v>78</v>
      </c>
      <c r="L182" t="s">
        <v>79</v>
      </c>
      <c r="M182" t="s">
        <v>0</v>
      </c>
      <c r="N182">
        <f t="shared" si="2"/>
        <v>1</v>
      </c>
    </row>
    <row r="183" spans="1:14" x14ac:dyDescent="0.25">
      <c r="A183" t="s">
        <v>76</v>
      </c>
      <c r="B183" t="s">
        <v>77</v>
      </c>
      <c r="C183" s="24" t="s">
        <v>1</v>
      </c>
      <c r="D183" t="s">
        <v>445</v>
      </c>
      <c r="E183" t="s">
        <v>446</v>
      </c>
      <c r="F183">
        <v>1033</v>
      </c>
      <c r="G183" t="s">
        <v>78</v>
      </c>
      <c r="H183" t="s">
        <v>79</v>
      </c>
      <c r="I183" t="s">
        <v>139</v>
      </c>
      <c r="J183" t="s">
        <v>140</v>
      </c>
      <c r="K183" t="s">
        <v>78</v>
      </c>
      <c r="L183" t="s">
        <v>79</v>
      </c>
      <c r="M183" t="s">
        <v>0</v>
      </c>
      <c r="N183">
        <f t="shared" si="2"/>
        <v>1</v>
      </c>
    </row>
    <row r="184" spans="1:14" x14ac:dyDescent="0.25">
      <c r="A184" t="s">
        <v>76</v>
      </c>
      <c r="B184" t="s">
        <v>77</v>
      </c>
      <c r="C184" s="24" t="s">
        <v>1</v>
      </c>
      <c r="D184" t="s">
        <v>447</v>
      </c>
      <c r="E184" t="s">
        <v>448</v>
      </c>
      <c r="F184">
        <v>242</v>
      </c>
      <c r="G184" t="s">
        <v>78</v>
      </c>
      <c r="H184" t="s">
        <v>79</v>
      </c>
      <c r="I184" t="s">
        <v>82</v>
      </c>
      <c r="J184" t="s">
        <v>83</v>
      </c>
      <c r="K184" t="s">
        <v>78</v>
      </c>
      <c r="L184" t="s">
        <v>79</v>
      </c>
      <c r="M184" t="s">
        <v>0</v>
      </c>
      <c r="N184">
        <f t="shared" si="2"/>
        <v>1</v>
      </c>
    </row>
    <row r="185" spans="1:14" x14ac:dyDescent="0.25">
      <c r="A185" t="s">
        <v>76</v>
      </c>
      <c r="B185" t="s">
        <v>77</v>
      </c>
      <c r="C185" s="24" t="s">
        <v>3</v>
      </c>
      <c r="D185" t="s">
        <v>449</v>
      </c>
      <c r="E185" t="s">
        <v>450</v>
      </c>
      <c r="F185">
        <v>384</v>
      </c>
      <c r="G185" t="s">
        <v>78</v>
      </c>
      <c r="H185" t="s">
        <v>79</v>
      </c>
      <c r="I185" t="s">
        <v>173</v>
      </c>
      <c r="J185" t="s">
        <v>174</v>
      </c>
      <c r="K185" t="s">
        <v>78</v>
      </c>
      <c r="L185" t="s">
        <v>79</v>
      </c>
      <c r="M185" t="s">
        <v>0</v>
      </c>
      <c r="N185">
        <f t="shared" si="2"/>
        <v>1</v>
      </c>
    </row>
    <row r="186" spans="1:14" x14ac:dyDescent="0.25">
      <c r="A186" t="s">
        <v>76</v>
      </c>
      <c r="B186" t="s">
        <v>77</v>
      </c>
      <c r="C186" s="24" t="s">
        <v>3</v>
      </c>
      <c r="D186" t="s">
        <v>451</v>
      </c>
      <c r="E186" t="s">
        <v>452</v>
      </c>
      <c r="F186">
        <v>5291</v>
      </c>
      <c r="G186" t="s">
        <v>78</v>
      </c>
      <c r="H186" t="s">
        <v>79</v>
      </c>
      <c r="I186" t="s">
        <v>453</v>
      </c>
      <c r="J186" t="s">
        <v>454</v>
      </c>
      <c r="K186" t="s">
        <v>78</v>
      </c>
      <c r="L186" t="s">
        <v>79</v>
      </c>
      <c r="M186" t="s">
        <v>0</v>
      </c>
      <c r="N186">
        <f t="shared" si="2"/>
        <v>1</v>
      </c>
    </row>
    <row r="187" spans="1:14" x14ac:dyDescent="0.25">
      <c r="A187" t="s">
        <v>76</v>
      </c>
      <c r="B187" t="s">
        <v>77</v>
      </c>
      <c r="C187" s="24" t="s">
        <v>3</v>
      </c>
      <c r="D187" t="s">
        <v>173</v>
      </c>
      <c r="E187" t="s">
        <v>174</v>
      </c>
      <c r="F187">
        <v>4449</v>
      </c>
      <c r="G187" t="s">
        <v>78</v>
      </c>
      <c r="H187" t="s">
        <v>79</v>
      </c>
      <c r="I187" t="s">
        <v>173</v>
      </c>
      <c r="J187" t="s">
        <v>174</v>
      </c>
      <c r="K187" t="s">
        <v>78</v>
      </c>
      <c r="L187" t="s">
        <v>79</v>
      </c>
      <c r="M187" t="s">
        <v>0</v>
      </c>
      <c r="N187">
        <f t="shared" si="2"/>
        <v>1</v>
      </c>
    </row>
    <row r="188" spans="1:14" x14ac:dyDescent="0.25">
      <c r="A188" t="s">
        <v>76</v>
      </c>
      <c r="B188" t="s">
        <v>77</v>
      </c>
      <c r="C188" s="24" t="s">
        <v>3</v>
      </c>
      <c r="D188" t="s">
        <v>455</v>
      </c>
      <c r="E188" t="s">
        <v>456</v>
      </c>
      <c r="F188">
        <v>772</v>
      </c>
      <c r="G188" t="s">
        <v>78</v>
      </c>
      <c r="H188" t="s">
        <v>79</v>
      </c>
      <c r="I188" t="s">
        <v>114</v>
      </c>
      <c r="J188" t="s">
        <v>115</v>
      </c>
      <c r="K188" t="s">
        <v>78</v>
      </c>
      <c r="L188" t="s">
        <v>79</v>
      </c>
      <c r="M188" t="s">
        <v>0</v>
      </c>
      <c r="N188">
        <f t="shared" si="2"/>
        <v>1</v>
      </c>
    </row>
    <row r="189" spans="1:14" x14ac:dyDescent="0.25">
      <c r="A189" t="s">
        <v>76</v>
      </c>
      <c r="B189" t="s">
        <v>77</v>
      </c>
      <c r="C189" s="24" t="s">
        <v>3</v>
      </c>
      <c r="D189" t="s">
        <v>457</v>
      </c>
      <c r="E189" t="s">
        <v>458</v>
      </c>
      <c r="F189">
        <v>605</v>
      </c>
      <c r="G189" t="s">
        <v>78</v>
      </c>
      <c r="H189" t="s">
        <v>79</v>
      </c>
      <c r="I189" t="s">
        <v>118</v>
      </c>
      <c r="J189" t="s">
        <v>119</v>
      </c>
      <c r="K189" t="s">
        <v>78</v>
      </c>
      <c r="L189" t="s">
        <v>79</v>
      </c>
      <c r="M189" t="s">
        <v>0</v>
      </c>
      <c r="N189">
        <f t="shared" si="2"/>
        <v>1</v>
      </c>
    </row>
    <row r="190" spans="1:14" x14ac:dyDescent="0.25">
      <c r="A190" t="s">
        <v>76</v>
      </c>
      <c r="B190" t="s">
        <v>77</v>
      </c>
      <c r="C190" s="24" t="s">
        <v>1</v>
      </c>
      <c r="D190" t="s">
        <v>459</v>
      </c>
      <c r="E190" t="s">
        <v>460</v>
      </c>
      <c r="F190">
        <v>394</v>
      </c>
      <c r="G190" t="s">
        <v>78</v>
      </c>
      <c r="H190" t="s">
        <v>79</v>
      </c>
      <c r="I190" t="s">
        <v>165</v>
      </c>
      <c r="J190" t="s">
        <v>166</v>
      </c>
      <c r="K190" t="s">
        <v>78</v>
      </c>
      <c r="L190" t="s">
        <v>79</v>
      </c>
      <c r="M190" t="s">
        <v>0</v>
      </c>
      <c r="N190">
        <f t="shared" si="2"/>
        <v>1</v>
      </c>
    </row>
    <row r="191" spans="1:14" x14ac:dyDescent="0.25">
      <c r="A191" t="s">
        <v>76</v>
      </c>
      <c r="B191" t="s">
        <v>77</v>
      </c>
      <c r="C191" s="24" t="s">
        <v>3</v>
      </c>
      <c r="D191" t="s">
        <v>461</v>
      </c>
      <c r="E191" t="s">
        <v>462</v>
      </c>
      <c r="F191">
        <v>667.00000000000318</v>
      </c>
      <c r="G191" t="s">
        <v>78</v>
      </c>
      <c r="H191" t="s">
        <v>79</v>
      </c>
      <c r="I191" t="s">
        <v>173</v>
      </c>
      <c r="J191" t="s">
        <v>174</v>
      </c>
      <c r="K191" t="s">
        <v>78</v>
      </c>
      <c r="L191" t="s">
        <v>79</v>
      </c>
      <c r="M191" t="s">
        <v>0</v>
      </c>
      <c r="N191">
        <f t="shared" si="2"/>
        <v>1</v>
      </c>
    </row>
    <row r="192" spans="1:14" x14ac:dyDescent="0.25">
      <c r="A192" t="s">
        <v>76</v>
      </c>
      <c r="B192" t="s">
        <v>77</v>
      </c>
      <c r="C192" s="24" t="s">
        <v>1</v>
      </c>
      <c r="D192" t="s">
        <v>463</v>
      </c>
      <c r="E192" t="s">
        <v>464</v>
      </c>
      <c r="F192">
        <v>149.99999999999943</v>
      </c>
      <c r="G192" t="s">
        <v>78</v>
      </c>
      <c r="H192" t="s">
        <v>79</v>
      </c>
      <c r="I192" t="s">
        <v>95</v>
      </c>
      <c r="J192" t="s">
        <v>96</v>
      </c>
      <c r="K192" t="s">
        <v>78</v>
      </c>
      <c r="L192" t="s">
        <v>79</v>
      </c>
      <c r="M192" t="s">
        <v>0</v>
      </c>
      <c r="N192">
        <f t="shared" si="2"/>
        <v>1</v>
      </c>
    </row>
    <row r="193" spans="1:14" x14ac:dyDescent="0.25">
      <c r="A193" t="s">
        <v>76</v>
      </c>
      <c r="B193" t="s">
        <v>77</v>
      </c>
      <c r="C193" s="24" t="s">
        <v>3</v>
      </c>
      <c r="D193" t="s">
        <v>465</v>
      </c>
      <c r="E193" t="s">
        <v>466</v>
      </c>
      <c r="F193">
        <v>192</v>
      </c>
      <c r="G193" t="s">
        <v>78</v>
      </c>
      <c r="H193" t="s">
        <v>79</v>
      </c>
      <c r="I193" t="s">
        <v>104</v>
      </c>
      <c r="J193" t="s">
        <v>105</v>
      </c>
      <c r="K193" t="s">
        <v>78</v>
      </c>
      <c r="L193" t="s">
        <v>79</v>
      </c>
      <c r="M193" t="s">
        <v>0</v>
      </c>
      <c r="N193">
        <f t="shared" si="2"/>
        <v>1</v>
      </c>
    </row>
    <row r="194" spans="1:14" x14ac:dyDescent="0.25">
      <c r="A194" t="s">
        <v>76</v>
      </c>
      <c r="B194" t="s">
        <v>77</v>
      </c>
      <c r="C194" s="24" t="s">
        <v>3</v>
      </c>
      <c r="D194" t="s">
        <v>467</v>
      </c>
      <c r="E194" t="s">
        <v>468</v>
      </c>
      <c r="F194">
        <v>500</v>
      </c>
      <c r="G194" t="s">
        <v>78</v>
      </c>
      <c r="H194" t="s">
        <v>79</v>
      </c>
      <c r="I194" t="s">
        <v>173</v>
      </c>
      <c r="J194" t="s">
        <v>174</v>
      </c>
      <c r="K194" t="s">
        <v>78</v>
      </c>
      <c r="L194" t="s">
        <v>79</v>
      </c>
      <c r="M194" t="s">
        <v>0</v>
      </c>
      <c r="N194">
        <f t="shared" si="2"/>
        <v>1</v>
      </c>
    </row>
    <row r="195" spans="1:14" x14ac:dyDescent="0.25">
      <c r="A195" t="s">
        <v>76</v>
      </c>
      <c r="B195" t="s">
        <v>77</v>
      </c>
      <c r="C195" s="24" t="s">
        <v>3</v>
      </c>
      <c r="D195" t="s">
        <v>469</v>
      </c>
      <c r="E195" t="s">
        <v>470</v>
      </c>
      <c r="F195">
        <v>594</v>
      </c>
      <c r="G195" t="s">
        <v>78</v>
      </c>
      <c r="H195" t="s">
        <v>79</v>
      </c>
      <c r="I195" t="s">
        <v>122</v>
      </c>
      <c r="J195" t="s">
        <v>123</v>
      </c>
      <c r="K195" t="s">
        <v>78</v>
      </c>
      <c r="L195" t="s">
        <v>79</v>
      </c>
      <c r="M195" t="s">
        <v>0</v>
      </c>
      <c r="N195">
        <f t="shared" ref="N195:N258" si="3">IF(M195&lt;&gt;"Nouvelle-Aquitaine",0,1)</f>
        <v>1</v>
      </c>
    </row>
    <row r="196" spans="1:14" x14ac:dyDescent="0.25">
      <c r="A196" t="s">
        <v>76</v>
      </c>
      <c r="B196" t="s">
        <v>77</v>
      </c>
      <c r="C196" s="24" t="s">
        <v>2</v>
      </c>
      <c r="D196" t="s">
        <v>471</v>
      </c>
      <c r="E196" t="s">
        <v>472</v>
      </c>
      <c r="F196">
        <v>336</v>
      </c>
      <c r="G196" t="s">
        <v>78</v>
      </c>
      <c r="H196" t="s">
        <v>79</v>
      </c>
      <c r="I196" t="s">
        <v>110</v>
      </c>
      <c r="J196" t="s">
        <v>111</v>
      </c>
      <c r="K196" t="s">
        <v>78</v>
      </c>
      <c r="L196" t="s">
        <v>79</v>
      </c>
      <c r="M196" t="s">
        <v>0</v>
      </c>
      <c r="N196">
        <f t="shared" si="3"/>
        <v>1</v>
      </c>
    </row>
    <row r="197" spans="1:14" x14ac:dyDescent="0.25">
      <c r="A197" t="s">
        <v>76</v>
      </c>
      <c r="B197" t="s">
        <v>77</v>
      </c>
      <c r="C197" s="24" t="s">
        <v>3</v>
      </c>
      <c r="D197" t="s">
        <v>473</v>
      </c>
      <c r="E197" t="s">
        <v>474</v>
      </c>
      <c r="F197">
        <v>111</v>
      </c>
      <c r="G197" t="s">
        <v>78</v>
      </c>
      <c r="H197" t="s">
        <v>79</v>
      </c>
      <c r="I197" t="s">
        <v>122</v>
      </c>
      <c r="J197" t="s">
        <v>123</v>
      </c>
      <c r="K197" t="s">
        <v>78</v>
      </c>
      <c r="L197" t="s">
        <v>79</v>
      </c>
      <c r="M197" t="s">
        <v>0</v>
      </c>
      <c r="N197">
        <f t="shared" si="3"/>
        <v>1</v>
      </c>
    </row>
    <row r="198" spans="1:14" x14ac:dyDescent="0.25">
      <c r="A198" t="s">
        <v>76</v>
      </c>
      <c r="B198" t="s">
        <v>77</v>
      </c>
      <c r="C198" s="24" t="s">
        <v>2</v>
      </c>
      <c r="D198" t="s">
        <v>475</v>
      </c>
      <c r="E198" t="s">
        <v>476</v>
      </c>
      <c r="F198">
        <v>168</v>
      </c>
      <c r="G198" t="s">
        <v>78</v>
      </c>
      <c r="H198" t="s">
        <v>79</v>
      </c>
      <c r="I198" t="s">
        <v>110</v>
      </c>
      <c r="J198" t="s">
        <v>111</v>
      </c>
      <c r="K198" t="s">
        <v>78</v>
      </c>
      <c r="L198" t="s">
        <v>79</v>
      </c>
      <c r="M198" t="s">
        <v>0</v>
      </c>
      <c r="N198">
        <f t="shared" si="3"/>
        <v>1</v>
      </c>
    </row>
    <row r="199" spans="1:14" x14ac:dyDescent="0.25">
      <c r="A199" t="s">
        <v>76</v>
      </c>
      <c r="B199" t="s">
        <v>77</v>
      </c>
      <c r="C199" s="24" t="s">
        <v>2</v>
      </c>
      <c r="D199" t="s">
        <v>477</v>
      </c>
      <c r="E199" t="s">
        <v>478</v>
      </c>
      <c r="F199">
        <v>200.0000000000008</v>
      </c>
      <c r="G199" t="s">
        <v>78</v>
      </c>
      <c r="H199" t="s">
        <v>79</v>
      </c>
      <c r="I199" t="s">
        <v>110</v>
      </c>
      <c r="J199" t="s">
        <v>111</v>
      </c>
      <c r="K199" t="s">
        <v>78</v>
      </c>
      <c r="L199" t="s">
        <v>79</v>
      </c>
      <c r="M199" t="s">
        <v>0</v>
      </c>
      <c r="N199">
        <f t="shared" si="3"/>
        <v>1</v>
      </c>
    </row>
    <row r="200" spans="1:14" x14ac:dyDescent="0.25">
      <c r="A200" t="s">
        <v>76</v>
      </c>
      <c r="B200" t="s">
        <v>77</v>
      </c>
      <c r="C200" s="24" t="s">
        <v>2</v>
      </c>
      <c r="D200" t="s">
        <v>479</v>
      </c>
      <c r="E200" t="s">
        <v>480</v>
      </c>
      <c r="F200">
        <v>235</v>
      </c>
      <c r="G200" t="s">
        <v>78</v>
      </c>
      <c r="H200" t="s">
        <v>79</v>
      </c>
      <c r="I200" t="s">
        <v>144</v>
      </c>
      <c r="J200" t="s">
        <v>145</v>
      </c>
      <c r="K200" t="s">
        <v>143</v>
      </c>
      <c r="L200" t="s">
        <v>2992</v>
      </c>
      <c r="M200" t="s">
        <v>0</v>
      </c>
      <c r="N200">
        <f t="shared" si="3"/>
        <v>1</v>
      </c>
    </row>
    <row r="201" spans="1:14" x14ac:dyDescent="0.25">
      <c r="A201" t="s">
        <v>76</v>
      </c>
      <c r="B201" t="s">
        <v>77</v>
      </c>
      <c r="C201" s="24" t="s">
        <v>1</v>
      </c>
      <c r="D201" t="s">
        <v>481</v>
      </c>
      <c r="E201" t="s">
        <v>482</v>
      </c>
      <c r="F201">
        <v>557</v>
      </c>
      <c r="G201" t="s">
        <v>78</v>
      </c>
      <c r="H201" t="s">
        <v>79</v>
      </c>
      <c r="I201" t="s">
        <v>82</v>
      </c>
      <c r="J201" t="s">
        <v>83</v>
      </c>
      <c r="K201" t="s">
        <v>78</v>
      </c>
      <c r="L201" t="s">
        <v>79</v>
      </c>
      <c r="M201" t="s">
        <v>0</v>
      </c>
      <c r="N201">
        <f t="shared" si="3"/>
        <v>1</v>
      </c>
    </row>
    <row r="202" spans="1:14" x14ac:dyDescent="0.25">
      <c r="A202" t="s">
        <v>76</v>
      </c>
      <c r="B202" t="s">
        <v>77</v>
      </c>
      <c r="C202" s="24" t="s">
        <v>1</v>
      </c>
      <c r="D202" t="s">
        <v>483</v>
      </c>
      <c r="E202" t="s">
        <v>484</v>
      </c>
      <c r="F202">
        <v>496.00000000000148</v>
      </c>
      <c r="G202" t="s">
        <v>78</v>
      </c>
      <c r="H202" t="s">
        <v>79</v>
      </c>
      <c r="I202" t="s">
        <v>82</v>
      </c>
      <c r="J202" t="s">
        <v>83</v>
      </c>
      <c r="K202" t="s">
        <v>78</v>
      </c>
      <c r="L202" t="s">
        <v>79</v>
      </c>
      <c r="M202" t="s">
        <v>0</v>
      </c>
      <c r="N202">
        <f t="shared" si="3"/>
        <v>1</v>
      </c>
    </row>
    <row r="203" spans="1:14" x14ac:dyDescent="0.25">
      <c r="A203" t="s">
        <v>76</v>
      </c>
      <c r="B203" t="s">
        <v>77</v>
      </c>
      <c r="C203" s="24" t="s">
        <v>3</v>
      </c>
      <c r="D203" t="s">
        <v>485</v>
      </c>
      <c r="E203" t="s">
        <v>486</v>
      </c>
      <c r="F203">
        <v>182</v>
      </c>
      <c r="G203" t="s">
        <v>78</v>
      </c>
      <c r="H203" t="s">
        <v>79</v>
      </c>
      <c r="I203" t="s">
        <v>263</v>
      </c>
      <c r="J203" t="s">
        <v>264</v>
      </c>
      <c r="K203" t="s">
        <v>78</v>
      </c>
      <c r="L203" t="s">
        <v>79</v>
      </c>
      <c r="M203" t="s">
        <v>0</v>
      </c>
      <c r="N203">
        <f t="shared" si="3"/>
        <v>1</v>
      </c>
    </row>
    <row r="204" spans="1:14" x14ac:dyDescent="0.25">
      <c r="A204" t="s">
        <v>76</v>
      </c>
      <c r="B204" t="s">
        <v>77</v>
      </c>
      <c r="C204" s="24" t="s">
        <v>3</v>
      </c>
      <c r="D204" t="s">
        <v>487</v>
      </c>
      <c r="E204" t="s">
        <v>488</v>
      </c>
      <c r="F204">
        <v>92</v>
      </c>
      <c r="G204" t="s">
        <v>78</v>
      </c>
      <c r="H204" t="s">
        <v>79</v>
      </c>
      <c r="I204" t="s">
        <v>104</v>
      </c>
      <c r="J204" t="s">
        <v>105</v>
      </c>
      <c r="K204" t="s">
        <v>78</v>
      </c>
      <c r="L204" t="s">
        <v>79</v>
      </c>
      <c r="M204" t="s">
        <v>0</v>
      </c>
      <c r="N204">
        <f t="shared" si="3"/>
        <v>1</v>
      </c>
    </row>
    <row r="205" spans="1:14" x14ac:dyDescent="0.25">
      <c r="A205" t="s">
        <v>76</v>
      </c>
      <c r="B205" t="s">
        <v>77</v>
      </c>
      <c r="C205" s="24" t="s">
        <v>3</v>
      </c>
      <c r="D205" t="s">
        <v>489</v>
      </c>
      <c r="E205" t="s">
        <v>490</v>
      </c>
      <c r="F205">
        <v>162</v>
      </c>
      <c r="G205" t="s">
        <v>78</v>
      </c>
      <c r="H205" t="s">
        <v>79</v>
      </c>
      <c r="I205" t="s">
        <v>104</v>
      </c>
      <c r="J205" t="s">
        <v>105</v>
      </c>
      <c r="K205" t="s">
        <v>78</v>
      </c>
      <c r="L205" t="s">
        <v>79</v>
      </c>
      <c r="M205" t="s">
        <v>0</v>
      </c>
      <c r="N205">
        <f t="shared" si="3"/>
        <v>1</v>
      </c>
    </row>
    <row r="206" spans="1:14" x14ac:dyDescent="0.25">
      <c r="A206" t="s">
        <v>76</v>
      </c>
      <c r="B206" t="s">
        <v>77</v>
      </c>
      <c r="C206" s="24" t="s">
        <v>2</v>
      </c>
      <c r="D206" t="s">
        <v>491</v>
      </c>
      <c r="E206" t="s">
        <v>492</v>
      </c>
      <c r="F206">
        <v>612.99999999999784</v>
      </c>
      <c r="G206" t="s">
        <v>78</v>
      </c>
      <c r="H206" t="s">
        <v>79</v>
      </c>
      <c r="I206" t="s">
        <v>110</v>
      </c>
      <c r="J206" t="s">
        <v>111</v>
      </c>
      <c r="K206" t="s">
        <v>78</v>
      </c>
      <c r="L206" t="s">
        <v>79</v>
      </c>
      <c r="M206" t="s">
        <v>0</v>
      </c>
      <c r="N206">
        <f t="shared" si="3"/>
        <v>1</v>
      </c>
    </row>
    <row r="207" spans="1:14" x14ac:dyDescent="0.25">
      <c r="A207" t="s">
        <v>76</v>
      </c>
      <c r="B207" t="s">
        <v>77</v>
      </c>
      <c r="C207" s="24" t="s">
        <v>1</v>
      </c>
      <c r="D207" t="s">
        <v>493</v>
      </c>
      <c r="E207" t="s">
        <v>494</v>
      </c>
      <c r="F207">
        <v>2080</v>
      </c>
      <c r="G207" t="s">
        <v>78</v>
      </c>
      <c r="H207" t="s">
        <v>79</v>
      </c>
      <c r="I207" t="s">
        <v>139</v>
      </c>
      <c r="J207" t="s">
        <v>140</v>
      </c>
      <c r="K207" t="s">
        <v>78</v>
      </c>
      <c r="L207" t="s">
        <v>79</v>
      </c>
      <c r="M207" t="s">
        <v>0</v>
      </c>
      <c r="N207">
        <f t="shared" si="3"/>
        <v>1</v>
      </c>
    </row>
    <row r="208" spans="1:14" x14ac:dyDescent="0.25">
      <c r="A208" t="s">
        <v>76</v>
      </c>
      <c r="B208" t="s">
        <v>77</v>
      </c>
      <c r="C208" s="24" t="s">
        <v>3</v>
      </c>
      <c r="D208" t="s">
        <v>495</v>
      </c>
      <c r="E208" t="s">
        <v>496</v>
      </c>
      <c r="F208">
        <v>339</v>
      </c>
      <c r="G208" t="s">
        <v>78</v>
      </c>
      <c r="H208" t="s">
        <v>79</v>
      </c>
      <c r="I208" t="s">
        <v>363</v>
      </c>
      <c r="J208" t="s">
        <v>364</v>
      </c>
      <c r="K208" t="s">
        <v>78</v>
      </c>
      <c r="L208" t="s">
        <v>79</v>
      </c>
      <c r="M208" t="s">
        <v>0</v>
      </c>
      <c r="N208">
        <f t="shared" si="3"/>
        <v>1</v>
      </c>
    </row>
    <row r="209" spans="1:14" x14ac:dyDescent="0.25">
      <c r="A209" t="s">
        <v>76</v>
      </c>
      <c r="B209" t="s">
        <v>77</v>
      </c>
      <c r="C209" s="24" t="s">
        <v>3</v>
      </c>
      <c r="D209" t="s">
        <v>497</v>
      </c>
      <c r="E209" t="s">
        <v>498</v>
      </c>
      <c r="F209">
        <v>246</v>
      </c>
      <c r="G209" t="s">
        <v>78</v>
      </c>
      <c r="H209" t="s">
        <v>79</v>
      </c>
      <c r="I209" t="s">
        <v>402</v>
      </c>
      <c r="J209" t="s">
        <v>403</v>
      </c>
      <c r="K209" t="s">
        <v>401</v>
      </c>
      <c r="L209" t="s">
        <v>7844</v>
      </c>
      <c r="M209" t="s">
        <v>0</v>
      </c>
      <c r="N209">
        <f t="shared" si="3"/>
        <v>1</v>
      </c>
    </row>
    <row r="210" spans="1:14" x14ac:dyDescent="0.25">
      <c r="A210" t="s">
        <v>76</v>
      </c>
      <c r="B210" t="s">
        <v>77</v>
      </c>
      <c r="C210" s="23" t="s">
        <v>1</v>
      </c>
      <c r="D210" t="s">
        <v>499</v>
      </c>
      <c r="E210" t="s">
        <v>500</v>
      </c>
      <c r="F210">
        <v>210.99999999999901</v>
      </c>
      <c r="G210" t="s">
        <v>78</v>
      </c>
      <c r="H210" t="s">
        <v>79</v>
      </c>
      <c r="I210" t="s">
        <v>86</v>
      </c>
      <c r="J210" t="s">
        <v>87</v>
      </c>
      <c r="K210" t="s">
        <v>78</v>
      </c>
      <c r="L210" t="s">
        <v>79</v>
      </c>
      <c r="M210" t="s">
        <v>0</v>
      </c>
      <c r="N210">
        <f t="shared" si="3"/>
        <v>1</v>
      </c>
    </row>
    <row r="211" spans="1:14" x14ac:dyDescent="0.25">
      <c r="A211" t="s">
        <v>76</v>
      </c>
      <c r="B211" t="s">
        <v>77</v>
      </c>
      <c r="C211" s="24" t="s">
        <v>3</v>
      </c>
      <c r="D211" t="s">
        <v>501</v>
      </c>
      <c r="E211" t="s">
        <v>502</v>
      </c>
      <c r="F211">
        <v>166</v>
      </c>
      <c r="G211" t="s">
        <v>78</v>
      </c>
      <c r="H211" t="s">
        <v>79</v>
      </c>
      <c r="I211" t="s">
        <v>104</v>
      </c>
      <c r="J211" t="s">
        <v>105</v>
      </c>
      <c r="K211" t="s">
        <v>78</v>
      </c>
      <c r="L211" t="s">
        <v>79</v>
      </c>
      <c r="M211" t="s">
        <v>0</v>
      </c>
      <c r="N211">
        <f t="shared" si="3"/>
        <v>1</v>
      </c>
    </row>
    <row r="212" spans="1:14" x14ac:dyDescent="0.25">
      <c r="A212" t="s">
        <v>76</v>
      </c>
      <c r="B212" t="s">
        <v>77</v>
      </c>
      <c r="C212" s="24" t="s">
        <v>3</v>
      </c>
      <c r="D212" t="s">
        <v>418</v>
      </c>
      <c r="E212" t="s">
        <v>419</v>
      </c>
      <c r="F212">
        <v>2515.9999999999936</v>
      </c>
      <c r="G212" t="s">
        <v>78</v>
      </c>
      <c r="H212" t="s">
        <v>79</v>
      </c>
      <c r="I212" t="s">
        <v>418</v>
      </c>
      <c r="J212" t="s">
        <v>419</v>
      </c>
      <c r="K212" t="s">
        <v>78</v>
      </c>
      <c r="L212" t="s">
        <v>79</v>
      </c>
      <c r="M212" t="s">
        <v>0</v>
      </c>
      <c r="N212">
        <f t="shared" si="3"/>
        <v>1</v>
      </c>
    </row>
    <row r="213" spans="1:14" x14ac:dyDescent="0.25">
      <c r="A213" t="s">
        <v>76</v>
      </c>
      <c r="B213" t="s">
        <v>77</v>
      </c>
      <c r="C213" s="24" t="s">
        <v>3</v>
      </c>
      <c r="D213" t="s">
        <v>503</v>
      </c>
      <c r="E213" t="s">
        <v>504</v>
      </c>
      <c r="F213">
        <v>1031</v>
      </c>
      <c r="G213" t="s">
        <v>78</v>
      </c>
      <c r="H213" t="s">
        <v>79</v>
      </c>
      <c r="I213" t="s">
        <v>118</v>
      </c>
      <c r="J213" t="s">
        <v>119</v>
      </c>
      <c r="K213" t="s">
        <v>78</v>
      </c>
      <c r="L213" t="s">
        <v>79</v>
      </c>
      <c r="M213" t="s">
        <v>0</v>
      </c>
      <c r="N213">
        <f t="shared" si="3"/>
        <v>1</v>
      </c>
    </row>
    <row r="214" spans="1:14" x14ac:dyDescent="0.25">
      <c r="A214" t="s">
        <v>76</v>
      </c>
      <c r="B214" t="s">
        <v>77</v>
      </c>
      <c r="C214" s="24" t="s">
        <v>2</v>
      </c>
      <c r="D214" t="s">
        <v>505</v>
      </c>
      <c r="E214" t="s">
        <v>506</v>
      </c>
      <c r="F214">
        <v>98</v>
      </c>
      <c r="G214" t="s">
        <v>78</v>
      </c>
      <c r="H214" t="s">
        <v>79</v>
      </c>
      <c r="I214" t="s">
        <v>431</v>
      </c>
      <c r="J214" t="s">
        <v>432</v>
      </c>
      <c r="K214" t="s">
        <v>401</v>
      </c>
      <c r="L214" t="s">
        <v>7844</v>
      </c>
      <c r="M214" t="s">
        <v>0</v>
      </c>
      <c r="N214">
        <f t="shared" si="3"/>
        <v>1</v>
      </c>
    </row>
    <row r="215" spans="1:14" x14ac:dyDescent="0.25">
      <c r="A215" t="s">
        <v>76</v>
      </c>
      <c r="B215" t="s">
        <v>77</v>
      </c>
      <c r="C215" s="24" t="s">
        <v>3</v>
      </c>
      <c r="D215" t="s">
        <v>507</v>
      </c>
      <c r="E215" t="s">
        <v>508</v>
      </c>
      <c r="F215">
        <v>289.99999999999869</v>
      </c>
      <c r="G215" t="s">
        <v>78</v>
      </c>
      <c r="H215" t="s">
        <v>79</v>
      </c>
      <c r="I215" t="s">
        <v>181</v>
      </c>
      <c r="J215" t="s">
        <v>182</v>
      </c>
      <c r="K215" t="s">
        <v>78</v>
      </c>
      <c r="L215" t="s">
        <v>79</v>
      </c>
      <c r="M215" t="s">
        <v>0</v>
      </c>
      <c r="N215">
        <f t="shared" si="3"/>
        <v>1</v>
      </c>
    </row>
    <row r="216" spans="1:14" x14ac:dyDescent="0.25">
      <c r="A216" t="s">
        <v>76</v>
      </c>
      <c r="B216" t="s">
        <v>77</v>
      </c>
      <c r="C216" s="24" t="s">
        <v>3</v>
      </c>
      <c r="D216" t="s">
        <v>509</v>
      </c>
      <c r="E216" t="s">
        <v>510</v>
      </c>
      <c r="F216">
        <v>732</v>
      </c>
      <c r="G216" t="s">
        <v>78</v>
      </c>
      <c r="H216" t="s">
        <v>79</v>
      </c>
      <c r="I216" t="s">
        <v>104</v>
      </c>
      <c r="J216" t="s">
        <v>105</v>
      </c>
      <c r="K216" t="s">
        <v>78</v>
      </c>
      <c r="L216" t="s">
        <v>79</v>
      </c>
      <c r="M216" t="s">
        <v>0</v>
      </c>
      <c r="N216">
        <f t="shared" si="3"/>
        <v>1</v>
      </c>
    </row>
    <row r="217" spans="1:14" x14ac:dyDescent="0.25">
      <c r="A217" t="s">
        <v>76</v>
      </c>
      <c r="B217" t="s">
        <v>77</v>
      </c>
      <c r="C217" s="23" t="s">
        <v>1</v>
      </c>
      <c r="D217" t="s">
        <v>511</v>
      </c>
      <c r="E217" t="s">
        <v>512</v>
      </c>
      <c r="F217">
        <v>134</v>
      </c>
      <c r="G217" t="s">
        <v>78</v>
      </c>
      <c r="H217" t="s">
        <v>79</v>
      </c>
      <c r="I217" t="s">
        <v>86</v>
      </c>
      <c r="J217" t="s">
        <v>87</v>
      </c>
      <c r="K217" t="s">
        <v>78</v>
      </c>
      <c r="L217" t="s">
        <v>79</v>
      </c>
      <c r="M217" t="s">
        <v>0</v>
      </c>
      <c r="N217">
        <f t="shared" si="3"/>
        <v>1</v>
      </c>
    </row>
    <row r="218" spans="1:14" x14ac:dyDescent="0.25">
      <c r="A218" t="s">
        <v>76</v>
      </c>
      <c r="B218" t="s">
        <v>77</v>
      </c>
      <c r="C218" s="24" t="s">
        <v>1</v>
      </c>
      <c r="D218" t="s">
        <v>513</v>
      </c>
      <c r="E218" t="s">
        <v>514</v>
      </c>
      <c r="F218">
        <v>423</v>
      </c>
      <c r="G218" t="s">
        <v>78</v>
      </c>
      <c r="H218" t="s">
        <v>79</v>
      </c>
      <c r="I218" t="s">
        <v>95</v>
      </c>
      <c r="J218" t="s">
        <v>96</v>
      </c>
      <c r="K218" t="s">
        <v>78</v>
      </c>
      <c r="L218" t="s">
        <v>79</v>
      </c>
      <c r="M218" t="s">
        <v>0</v>
      </c>
      <c r="N218">
        <f t="shared" si="3"/>
        <v>1</v>
      </c>
    </row>
    <row r="219" spans="1:14" x14ac:dyDescent="0.25">
      <c r="A219" t="s">
        <v>76</v>
      </c>
      <c r="B219" t="s">
        <v>77</v>
      </c>
      <c r="C219" s="24" t="s">
        <v>3</v>
      </c>
      <c r="D219" t="s">
        <v>515</v>
      </c>
      <c r="E219" t="s">
        <v>516</v>
      </c>
      <c r="F219">
        <v>3060</v>
      </c>
      <c r="G219" t="s">
        <v>78</v>
      </c>
      <c r="H219" t="s">
        <v>79</v>
      </c>
      <c r="I219" t="s">
        <v>517</v>
      </c>
      <c r="J219" t="s">
        <v>518</v>
      </c>
      <c r="K219" t="s">
        <v>78</v>
      </c>
      <c r="L219" t="s">
        <v>79</v>
      </c>
      <c r="M219" t="s">
        <v>0</v>
      </c>
      <c r="N219">
        <f t="shared" si="3"/>
        <v>1</v>
      </c>
    </row>
    <row r="220" spans="1:14" x14ac:dyDescent="0.25">
      <c r="A220" t="s">
        <v>76</v>
      </c>
      <c r="B220" t="s">
        <v>77</v>
      </c>
      <c r="C220" s="24" t="s">
        <v>3</v>
      </c>
      <c r="D220" t="s">
        <v>519</v>
      </c>
      <c r="E220" t="s">
        <v>520</v>
      </c>
      <c r="F220">
        <v>468</v>
      </c>
      <c r="G220" t="s">
        <v>78</v>
      </c>
      <c r="H220" t="s">
        <v>79</v>
      </c>
      <c r="I220" t="s">
        <v>104</v>
      </c>
      <c r="J220" t="s">
        <v>105</v>
      </c>
      <c r="K220" t="s">
        <v>78</v>
      </c>
      <c r="L220" t="s">
        <v>79</v>
      </c>
      <c r="M220" t="s">
        <v>0</v>
      </c>
      <c r="N220">
        <f t="shared" si="3"/>
        <v>1</v>
      </c>
    </row>
    <row r="221" spans="1:14" x14ac:dyDescent="0.25">
      <c r="A221" t="s">
        <v>76</v>
      </c>
      <c r="B221" t="s">
        <v>77</v>
      </c>
      <c r="C221" s="24" t="s">
        <v>3</v>
      </c>
      <c r="D221" t="s">
        <v>521</v>
      </c>
      <c r="E221" t="s">
        <v>522</v>
      </c>
      <c r="F221">
        <v>226</v>
      </c>
      <c r="G221" t="s">
        <v>78</v>
      </c>
      <c r="H221" t="s">
        <v>79</v>
      </c>
      <c r="I221" t="s">
        <v>185</v>
      </c>
      <c r="J221" t="s">
        <v>186</v>
      </c>
      <c r="K221" t="s">
        <v>78</v>
      </c>
      <c r="L221" t="s">
        <v>79</v>
      </c>
      <c r="M221" t="s">
        <v>0</v>
      </c>
      <c r="N221">
        <f t="shared" si="3"/>
        <v>1</v>
      </c>
    </row>
    <row r="222" spans="1:14" x14ac:dyDescent="0.25">
      <c r="A222" t="s">
        <v>76</v>
      </c>
      <c r="B222" t="s">
        <v>77</v>
      </c>
      <c r="C222" s="24" t="s">
        <v>3</v>
      </c>
      <c r="D222" t="s">
        <v>523</v>
      </c>
      <c r="E222" t="s">
        <v>524</v>
      </c>
      <c r="F222">
        <v>696.00000000000284</v>
      </c>
      <c r="G222" t="s">
        <v>78</v>
      </c>
      <c r="H222" t="s">
        <v>79</v>
      </c>
      <c r="I222" t="s">
        <v>173</v>
      </c>
      <c r="J222" t="s">
        <v>174</v>
      </c>
      <c r="K222" t="s">
        <v>78</v>
      </c>
      <c r="L222" t="s">
        <v>79</v>
      </c>
      <c r="M222" t="s">
        <v>0</v>
      </c>
      <c r="N222">
        <f t="shared" si="3"/>
        <v>1</v>
      </c>
    </row>
    <row r="223" spans="1:14" x14ac:dyDescent="0.25">
      <c r="A223" t="s">
        <v>76</v>
      </c>
      <c r="B223" t="s">
        <v>77</v>
      </c>
      <c r="C223" s="24" t="s">
        <v>3</v>
      </c>
      <c r="D223" t="s">
        <v>525</v>
      </c>
      <c r="E223" t="s">
        <v>526</v>
      </c>
      <c r="F223">
        <v>95</v>
      </c>
      <c r="G223" t="s">
        <v>78</v>
      </c>
      <c r="H223" t="s">
        <v>79</v>
      </c>
      <c r="I223" t="s">
        <v>363</v>
      </c>
      <c r="J223" t="s">
        <v>364</v>
      </c>
      <c r="K223" t="s">
        <v>78</v>
      </c>
      <c r="L223" t="s">
        <v>79</v>
      </c>
      <c r="M223" t="s">
        <v>0</v>
      </c>
      <c r="N223">
        <f t="shared" si="3"/>
        <v>1</v>
      </c>
    </row>
    <row r="224" spans="1:14" x14ac:dyDescent="0.25">
      <c r="A224" t="s">
        <v>76</v>
      </c>
      <c r="B224" t="s">
        <v>77</v>
      </c>
      <c r="C224" s="24" t="s">
        <v>3</v>
      </c>
      <c r="D224" t="s">
        <v>527</v>
      </c>
      <c r="E224" t="s">
        <v>528</v>
      </c>
      <c r="F224">
        <v>426.99999999999949</v>
      </c>
      <c r="G224" t="s">
        <v>78</v>
      </c>
      <c r="H224" t="s">
        <v>79</v>
      </c>
      <c r="I224" t="s">
        <v>122</v>
      </c>
      <c r="J224" t="s">
        <v>123</v>
      </c>
      <c r="K224" t="s">
        <v>78</v>
      </c>
      <c r="L224" t="s">
        <v>79</v>
      </c>
      <c r="M224" t="s">
        <v>0</v>
      </c>
      <c r="N224">
        <f t="shared" si="3"/>
        <v>1</v>
      </c>
    </row>
    <row r="225" spans="1:14" x14ac:dyDescent="0.25">
      <c r="A225" t="s">
        <v>76</v>
      </c>
      <c r="B225" t="s">
        <v>77</v>
      </c>
      <c r="C225" s="24" t="s">
        <v>3</v>
      </c>
      <c r="D225" t="s">
        <v>529</v>
      </c>
      <c r="E225" t="s">
        <v>530</v>
      </c>
      <c r="F225">
        <v>587.9999999999975</v>
      </c>
      <c r="G225" t="s">
        <v>78</v>
      </c>
      <c r="H225" t="s">
        <v>79</v>
      </c>
      <c r="I225" t="s">
        <v>418</v>
      </c>
      <c r="J225" t="s">
        <v>419</v>
      </c>
      <c r="K225" t="s">
        <v>78</v>
      </c>
      <c r="L225" t="s">
        <v>79</v>
      </c>
      <c r="M225" t="s">
        <v>0</v>
      </c>
      <c r="N225">
        <f t="shared" si="3"/>
        <v>1</v>
      </c>
    </row>
    <row r="226" spans="1:14" x14ac:dyDescent="0.25">
      <c r="A226" t="s">
        <v>76</v>
      </c>
      <c r="B226" t="s">
        <v>77</v>
      </c>
      <c r="C226" s="24" t="s">
        <v>3</v>
      </c>
      <c r="D226" t="s">
        <v>104</v>
      </c>
      <c r="E226" t="s">
        <v>105</v>
      </c>
      <c r="F226">
        <v>1630</v>
      </c>
      <c r="G226" t="s">
        <v>78</v>
      </c>
      <c r="H226" t="s">
        <v>79</v>
      </c>
      <c r="I226" t="s">
        <v>104</v>
      </c>
      <c r="J226" t="s">
        <v>105</v>
      </c>
      <c r="K226" t="s">
        <v>78</v>
      </c>
      <c r="L226" t="s">
        <v>79</v>
      </c>
      <c r="M226" t="s">
        <v>0</v>
      </c>
      <c r="N226">
        <f t="shared" si="3"/>
        <v>1</v>
      </c>
    </row>
    <row r="227" spans="1:14" x14ac:dyDescent="0.25">
      <c r="A227" t="s">
        <v>76</v>
      </c>
      <c r="B227" t="s">
        <v>77</v>
      </c>
      <c r="C227" s="23" t="s">
        <v>1</v>
      </c>
      <c r="D227" t="s">
        <v>531</v>
      </c>
      <c r="E227" t="s">
        <v>532</v>
      </c>
      <c r="F227">
        <v>586</v>
      </c>
      <c r="G227" t="s">
        <v>78</v>
      </c>
      <c r="H227" t="s">
        <v>79</v>
      </c>
      <c r="I227" t="s">
        <v>86</v>
      </c>
      <c r="J227" t="s">
        <v>87</v>
      </c>
      <c r="K227" t="s">
        <v>78</v>
      </c>
      <c r="L227" t="s">
        <v>79</v>
      </c>
      <c r="M227" t="s">
        <v>0</v>
      </c>
      <c r="N227">
        <f t="shared" si="3"/>
        <v>1</v>
      </c>
    </row>
    <row r="228" spans="1:14" x14ac:dyDescent="0.25">
      <c r="A228" t="s">
        <v>76</v>
      </c>
      <c r="B228" t="s">
        <v>77</v>
      </c>
      <c r="C228" s="24" t="s">
        <v>1</v>
      </c>
      <c r="D228" t="s">
        <v>533</v>
      </c>
      <c r="E228" t="s">
        <v>534</v>
      </c>
      <c r="F228">
        <v>410</v>
      </c>
      <c r="G228" t="s">
        <v>78</v>
      </c>
      <c r="H228" t="s">
        <v>79</v>
      </c>
      <c r="I228" t="s">
        <v>133</v>
      </c>
      <c r="J228" t="s">
        <v>134</v>
      </c>
      <c r="K228" t="s">
        <v>78</v>
      </c>
      <c r="L228" t="s">
        <v>79</v>
      </c>
      <c r="M228" t="s">
        <v>0</v>
      </c>
      <c r="N228">
        <f t="shared" si="3"/>
        <v>1</v>
      </c>
    </row>
    <row r="229" spans="1:14" x14ac:dyDescent="0.25">
      <c r="A229" t="s">
        <v>76</v>
      </c>
      <c r="B229" t="s">
        <v>77</v>
      </c>
      <c r="C229" s="24" t="s">
        <v>1</v>
      </c>
      <c r="D229" t="s">
        <v>535</v>
      </c>
      <c r="E229" t="s">
        <v>536</v>
      </c>
      <c r="F229">
        <v>836.00000000000239</v>
      </c>
      <c r="G229" t="s">
        <v>78</v>
      </c>
      <c r="H229" t="s">
        <v>79</v>
      </c>
      <c r="I229" t="s">
        <v>91</v>
      </c>
      <c r="J229" t="s">
        <v>92</v>
      </c>
      <c r="K229" t="s">
        <v>78</v>
      </c>
      <c r="L229" t="s">
        <v>79</v>
      </c>
      <c r="M229" t="s">
        <v>0</v>
      </c>
      <c r="N229">
        <f t="shared" si="3"/>
        <v>1</v>
      </c>
    </row>
    <row r="230" spans="1:14" x14ac:dyDescent="0.25">
      <c r="A230" t="s">
        <v>76</v>
      </c>
      <c r="B230" t="s">
        <v>77</v>
      </c>
      <c r="C230" s="24" t="s">
        <v>1</v>
      </c>
      <c r="D230" t="s">
        <v>537</v>
      </c>
      <c r="E230" t="s">
        <v>538</v>
      </c>
      <c r="F230">
        <v>842.99999999999602</v>
      </c>
      <c r="G230" t="s">
        <v>78</v>
      </c>
      <c r="H230" t="s">
        <v>79</v>
      </c>
      <c r="I230" t="s">
        <v>139</v>
      </c>
      <c r="J230" t="s">
        <v>140</v>
      </c>
      <c r="K230" t="s">
        <v>78</v>
      </c>
      <c r="L230" t="s">
        <v>79</v>
      </c>
      <c r="M230" t="s">
        <v>0</v>
      </c>
      <c r="N230">
        <f t="shared" si="3"/>
        <v>1</v>
      </c>
    </row>
    <row r="231" spans="1:14" x14ac:dyDescent="0.25">
      <c r="A231" t="s">
        <v>76</v>
      </c>
      <c r="B231" t="s">
        <v>77</v>
      </c>
      <c r="C231" s="24" t="s">
        <v>3</v>
      </c>
      <c r="D231" t="s">
        <v>539</v>
      </c>
      <c r="E231" t="s">
        <v>540</v>
      </c>
      <c r="F231">
        <v>569</v>
      </c>
      <c r="G231" t="s">
        <v>78</v>
      </c>
      <c r="H231" t="s">
        <v>79</v>
      </c>
      <c r="I231" t="s">
        <v>363</v>
      </c>
      <c r="J231" t="s">
        <v>364</v>
      </c>
      <c r="K231" t="s">
        <v>78</v>
      </c>
      <c r="L231" t="s">
        <v>79</v>
      </c>
      <c r="M231" t="s">
        <v>0</v>
      </c>
      <c r="N231">
        <f t="shared" si="3"/>
        <v>1</v>
      </c>
    </row>
    <row r="232" spans="1:14" x14ac:dyDescent="0.25">
      <c r="A232" t="s">
        <v>76</v>
      </c>
      <c r="B232" t="s">
        <v>77</v>
      </c>
      <c r="C232" s="24" t="s">
        <v>3</v>
      </c>
      <c r="D232" t="s">
        <v>541</v>
      </c>
      <c r="E232" t="s">
        <v>542</v>
      </c>
      <c r="F232">
        <v>390</v>
      </c>
      <c r="G232" t="s">
        <v>78</v>
      </c>
      <c r="H232" t="s">
        <v>79</v>
      </c>
      <c r="I232" t="s">
        <v>263</v>
      </c>
      <c r="J232" t="s">
        <v>264</v>
      </c>
      <c r="K232" t="s">
        <v>78</v>
      </c>
      <c r="L232" t="s">
        <v>79</v>
      </c>
      <c r="M232" t="s">
        <v>0</v>
      </c>
      <c r="N232">
        <f t="shared" si="3"/>
        <v>1</v>
      </c>
    </row>
    <row r="233" spans="1:14" x14ac:dyDescent="0.25">
      <c r="A233" t="s">
        <v>76</v>
      </c>
      <c r="B233" t="s">
        <v>77</v>
      </c>
      <c r="C233" s="24" t="s">
        <v>3</v>
      </c>
      <c r="D233" t="s">
        <v>543</v>
      </c>
      <c r="E233" t="s">
        <v>544</v>
      </c>
      <c r="F233">
        <v>329</v>
      </c>
      <c r="G233" t="s">
        <v>78</v>
      </c>
      <c r="H233" t="s">
        <v>79</v>
      </c>
      <c r="I233" t="s">
        <v>363</v>
      </c>
      <c r="J233" t="s">
        <v>364</v>
      </c>
      <c r="K233" t="s">
        <v>78</v>
      </c>
      <c r="L233" t="s">
        <v>79</v>
      </c>
      <c r="M233" t="s">
        <v>0</v>
      </c>
      <c r="N233">
        <f t="shared" si="3"/>
        <v>1</v>
      </c>
    </row>
    <row r="234" spans="1:14" x14ac:dyDescent="0.25">
      <c r="A234" t="s">
        <v>76</v>
      </c>
      <c r="B234" t="s">
        <v>77</v>
      </c>
      <c r="C234" s="24" t="s">
        <v>3</v>
      </c>
      <c r="D234" t="s">
        <v>545</v>
      </c>
      <c r="E234" t="s">
        <v>546</v>
      </c>
      <c r="F234">
        <v>100</v>
      </c>
      <c r="G234" t="s">
        <v>78</v>
      </c>
      <c r="H234" t="s">
        <v>79</v>
      </c>
      <c r="I234" t="s">
        <v>418</v>
      </c>
      <c r="J234" t="s">
        <v>419</v>
      </c>
      <c r="K234" t="s">
        <v>78</v>
      </c>
      <c r="L234" t="s">
        <v>79</v>
      </c>
      <c r="M234" t="s">
        <v>0</v>
      </c>
      <c r="N234">
        <f t="shared" si="3"/>
        <v>1</v>
      </c>
    </row>
    <row r="235" spans="1:14" x14ac:dyDescent="0.25">
      <c r="A235" t="s">
        <v>76</v>
      </c>
      <c r="B235" t="s">
        <v>77</v>
      </c>
      <c r="C235" s="24" t="s">
        <v>1</v>
      </c>
      <c r="D235" t="s">
        <v>547</v>
      </c>
      <c r="E235" t="s">
        <v>548</v>
      </c>
      <c r="F235">
        <v>158</v>
      </c>
      <c r="G235" t="s">
        <v>78</v>
      </c>
      <c r="H235" t="s">
        <v>79</v>
      </c>
      <c r="I235" t="s">
        <v>165</v>
      </c>
      <c r="J235" t="s">
        <v>166</v>
      </c>
      <c r="K235" t="s">
        <v>78</v>
      </c>
      <c r="L235" t="s">
        <v>79</v>
      </c>
      <c r="M235" t="s">
        <v>0</v>
      </c>
      <c r="N235">
        <f t="shared" si="3"/>
        <v>1</v>
      </c>
    </row>
    <row r="236" spans="1:14" x14ac:dyDescent="0.25">
      <c r="A236" t="s">
        <v>76</v>
      </c>
      <c r="B236" t="s">
        <v>77</v>
      </c>
      <c r="C236" s="24" t="s">
        <v>3</v>
      </c>
      <c r="D236" t="s">
        <v>549</v>
      </c>
      <c r="E236" t="s">
        <v>550</v>
      </c>
      <c r="F236">
        <v>756.00000000000068</v>
      </c>
      <c r="G236" t="s">
        <v>78</v>
      </c>
      <c r="H236" t="s">
        <v>79</v>
      </c>
      <c r="I236" t="s">
        <v>173</v>
      </c>
      <c r="J236" t="s">
        <v>174</v>
      </c>
      <c r="K236" t="s">
        <v>78</v>
      </c>
      <c r="L236" t="s">
        <v>79</v>
      </c>
      <c r="M236" t="s">
        <v>0</v>
      </c>
      <c r="N236">
        <f t="shared" si="3"/>
        <v>1</v>
      </c>
    </row>
    <row r="237" spans="1:14" x14ac:dyDescent="0.25">
      <c r="A237" t="s">
        <v>76</v>
      </c>
      <c r="B237" t="s">
        <v>77</v>
      </c>
      <c r="C237" s="24" t="s">
        <v>3</v>
      </c>
      <c r="D237" t="s">
        <v>551</v>
      </c>
      <c r="E237" t="s">
        <v>552</v>
      </c>
      <c r="F237">
        <v>1034</v>
      </c>
      <c r="G237" t="s">
        <v>78</v>
      </c>
      <c r="H237" t="s">
        <v>79</v>
      </c>
      <c r="I237" t="s">
        <v>118</v>
      </c>
      <c r="J237" t="s">
        <v>119</v>
      </c>
      <c r="K237" t="s">
        <v>78</v>
      </c>
      <c r="L237" t="s">
        <v>79</v>
      </c>
      <c r="M237" t="s">
        <v>0</v>
      </c>
      <c r="N237">
        <f t="shared" si="3"/>
        <v>1</v>
      </c>
    </row>
    <row r="238" spans="1:14" x14ac:dyDescent="0.25">
      <c r="A238" t="s">
        <v>76</v>
      </c>
      <c r="B238" t="s">
        <v>77</v>
      </c>
      <c r="C238" s="24" t="s">
        <v>3</v>
      </c>
      <c r="D238" t="s">
        <v>553</v>
      </c>
      <c r="E238" t="s">
        <v>554</v>
      </c>
      <c r="F238">
        <v>414</v>
      </c>
      <c r="G238" t="s">
        <v>78</v>
      </c>
      <c r="H238" t="s">
        <v>79</v>
      </c>
      <c r="I238" t="s">
        <v>118</v>
      </c>
      <c r="J238" t="s">
        <v>119</v>
      </c>
      <c r="K238" t="s">
        <v>78</v>
      </c>
      <c r="L238" t="s">
        <v>79</v>
      </c>
      <c r="M238" t="s">
        <v>0</v>
      </c>
      <c r="N238">
        <f t="shared" si="3"/>
        <v>1</v>
      </c>
    </row>
    <row r="239" spans="1:14" x14ac:dyDescent="0.25">
      <c r="A239" t="s">
        <v>76</v>
      </c>
      <c r="B239" t="s">
        <v>77</v>
      </c>
      <c r="C239" s="24" t="s">
        <v>3</v>
      </c>
      <c r="D239" t="s">
        <v>555</v>
      </c>
      <c r="E239" t="s">
        <v>556</v>
      </c>
      <c r="F239">
        <v>669</v>
      </c>
      <c r="G239" t="s">
        <v>78</v>
      </c>
      <c r="H239" t="s">
        <v>79</v>
      </c>
      <c r="I239" t="s">
        <v>173</v>
      </c>
      <c r="J239" t="s">
        <v>174</v>
      </c>
      <c r="K239" t="s">
        <v>78</v>
      </c>
      <c r="L239" t="s">
        <v>79</v>
      </c>
      <c r="M239" t="s">
        <v>0</v>
      </c>
      <c r="N239">
        <f t="shared" si="3"/>
        <v>1</v>
      </c>
    </row>
    <row r="240" spans="1:14" x14ac:dyDescent="0.25">
      <c r="A240" t="s">
        <v>76</v>
      </c>
      <c r="B240" t="s">
        <v>77</v>
      </c>
      <c r="C240" s="23" t="s">
        <v>1</v>
      </c>
      <c r="D240" t="s">
        <v>557</v>
      </c>
      <c r="E240" t="s">
        <v>558</v>
      </c>
      <c r="F240">
        <v>252</v>
      </c>
      <c r="G240" t="s">
        <v>78</v>
      </c>
      <c r="H240" t="s">
        <v>79</v>
      </c>
      <c r="I240" t="s">
        <v>86</v>
      </c>
      <c r="J240" t="s">
        <v>87</v>
      </c>
      <c r="K240" t="s">
        <v>78</v>
      </c>
      <c r="L240" t="s">
        <v>79</v>
      </c>
      <c r="M240" t="s">
        <v>0</v>
      </c>
      <c r="N240">
        <f t="shared" si="3"/>
        <v>1</v>
      </c>
    </row>
    <row r="241" spans="1:14" x14ac:dyDescent="0.25">
      <c r="A241" t="s">
        <v>76</v>
      </c>
      <c r="B241" t="s">
        <v>77</v>
      </c>
      <c r="C241" s="24" t="s">
        <v>1</v>
      </c>
      <c r="D241" t="s">
        <v>559</v>
      </c>
      <c r="E241" t="s">
        <v>560</v>
      </c>
      <c r="F241">
        <v>391</v>
      </c>
      <c r="G241" t="s">
        <v>78</v>
      </c>
      <c r="H241" t="s">
        <v>79</v>
      </c>
      <c r="I241" t="s">
        <v>165</v>
      </c>
      <c r="J241" t="s">
        <v>166</v>
      </c>
      <c r="K241" t="s">
        <v>78</v>
      </c>
      <c r="L241" t="s">
        <v>79</v>
      </c>
      <c r="M241" t="s">
        <v>0</v>
      </c>
      <c r="N241">
        <f t="shared" si="3"/>
        <v>1</v>
      </c>
    </row>
    <row r="242" spans="1:14" x14ac:dyDescent="0.25">
      <c r="A242" t="s">
        <v>76</v>
      </c>
      <c r="B242" t="s">
        <v>77</v>
      </c>
      <c r="C242" s="24" t="s">
        <v>3</v>
      </c>
      <c r="D242" t="s">
        <v>363</v>
      </c>
      <c r="E242" t="s">
        <v>364</v>
      </c>
      <c r="F242">
        <v>2141.0000000000064</v>
      </c>
      <c r="G242" t="s">
        <v>78</v>
      </c>
      <c r="H242" t="s">
        <v>79</v>
      </c>
      <c r="I242" t="s">
        <v>363</v>
      </c>
      <c r="J242" t="s">
        <v>364</v>
      </c>
      <c r="K242" t="s">
        <v>78</v>
      </c>
      <c r="L242" t="s">
        <v>79</v>
      </c>
      <c r="M242" t="s">
        <v>0</v>
      </c>
      <c r="N242">
        <f t="shared" si="3"/>
        <v>1</v>
      </c>
    </row>
    <row r="243" spans="1:14" x14ac:dyDescent="0.25">
      <c r="A243" t="s">
        <v>76</v>
      </c>
      <c r="B243" t="s">
        <v>77</v>
      </c>
      <c r="C243" s="24" t="s">
        <v>2</v>
      </c>
      <c r="D243" t="s">
        <v>561</v>
      </c>
      <c r="E243" t="s">
        <v>562</v>
      </c>
      <c r="F243">
        <v>540</v>
      </c>
      <c r="G243" t="s">
        <v>78</v>
      </c>
      <c r="H243" t="s">
        <v>79</v>
      </c>
      <c r="I243" t="s">
        <v>110</v>
      </c>
      <c r="J243" t="s">
        <v>111</v>
      </c>
      <c r="K243" t="s">
        <v>78</v>
      </c>
      <c r="L243" t="s">
        <v>79</v>
      </c>
      <c r="M243" t="s">
        <v>0</v>
      </c>
      <c r="N243">
        <f t="shared" si="3"/>
        <v>1</v>
      </c>
    </row>
    <row r="244" spans="1:14" x14ac:dyDescent="0.25">
      <c r="A244" t="s">
        <v>76</v>
      </c>
      <c r="B244" t="s">
        <v>77</v>
      </c>
      <c r="C244" s="24" t="s">
        <v>3</v>
      </c>
      <c r="D244" t="s">
        <v>563</v>
      </c>
      <c r="E244" t="s">
        <v>564</v>
      </c>
      <c r="F244">
        <v>686</v>
      </c>
      <c r="G244" t="s">
        <v>78</v>
      </c>
      <c r="H244" t="s">
        <v>79</v>
      </c>
      <c r="I244" t="s">
        <v>181</v>
      </c>
      <c r="J244" t="s">
        <v>182</v>
      </c>
      <c r="K244" t="s">
        <v>78</v>
      </c>
      <c r="L244" t="s">
        <v>79</v>
      </c>
      <c r="M244" t="s">
        <v>0</v>
      </c>
      <c r="N244">
        <f t="shared" si="3"/>
        <v>1</v>
      </c>
    </row>
    <row r="245" spans="1:14" x14ac:dyDescent="0.25">
      <c r="A245" t="s">
        <v>76</v>
      </c>
      <c r="B245" t="s">
        <v>77</v>
      </c>
      <c r="C245" s="24" t="s">
        <v>3</v>
      </c>
      <c r="D245" t="s">
        <v>565</v>
      </c>
      <c r="E245" t="s">
        <v>566</v>
      </c>
      <c r="F245">
        <v>706</v>
      </c>
      <c r="G245" t="s">
        <v>78</v>
      </c>
      <c r="H245" t="s">
        <v>79</v>
      </c>
      <c r="I245" t="s">
        <v>114</v>
      </c>
      <c r="J245" t="s">
        <v>115</v>
      </c>
      <c r="K245" t="s">
        <v>78</v>
      </c>
      <c r="L245" t="s">
        <v>79</v>
      </c>
      <c r="M245" t="s">
        <v>0</v>
      </c>
      <c r="N245">
        <f t="shared" si="3"/>
        <v>1</v>
      </c>
    </row>
    <row r="246" spans="1:14" x14ac:dyDescent="0.25">
      <c r="A246" t="s">
        <v>76</v>
      </c>
      <c r="B246" t="s">
        <v>77</v>
      </c>
      <c r="C246" s="24" t="s">
        <v>2</v>
      </c>
      <c r="D246" t="s">
        <v>567</v>
      </c>
      <c r="E246" t="s">
        <v>568</v>
      </c>
      <c r="F246">
        <v>132</v>
      </c>
      <c r="G246" t="s">
        <v>78</v>
      </c>
      <c r="H246" t="s">
        <v>79</v>
      </c>
      <c r="I246" t="s">
        <v>144</v>
      </c>
      <c r="J246" t="s">
        <v>145</v>
      </c>
      <c r="K246" t="s">
        <v>143</v>
      </c>
      <c r="L246" t="s">
        <v>2992</v>
      </c>
      <c r="M246" t="s">
        <v>0</v>
      </c>
      <c r="N246">
        <f t="shared" si="3"/>
        <v>1</v>
      </c>
    </row>
    <row r="247" spans="1:14" x14ac:dyDescent="0.25">
      <c r="A247" t="s">
        <v>76</v>
      </c>
      <c r="B247" t="s">
        <v>77</v>
      </c>
      <c r="C247" s="24" t="s">
        <v>1</v>
      </c>
      <c r="D247" t="s">
        <v>569</v>
      </c>
      <c r="E247" t="s">
        <v>570</v>
      </c>
      <c r="F247">
        <v>164.99999999999929</v>
      </c>
      <c r="G247" t="s">
        <v>78</v>
      </c>
      <c r="H247" t="s">
        <v>79</v>
      </c>
      <c r="I247" t="s">
        <v>133</v>
      </c>
      <c r="J247" t="s">
        <v>134</v>
      </c>
      <c r="K247" t="s">
        <v>78</v>
      </c>
      <c r="L247" t="s">
        <v>79</v>
      </c>
      <c r="M247" t="s">
        <v>0</v>
      </c>
      <c r="N247">
        <f t="shared" si="3"/>
        <v>1</v>
      </c>
    </row>
    <row r="248" spans="1:14" x14ac:dyDescent="0.25">
      <c r="A248" t="s">
        <v>76</v>
      </c>
      <c r="B248" t="s">
        <v>77</v>
      </c>
      <c r="C248" s="24" t="s">
        <v>3</v>
      </c>
      <c r="D248" t="s">
        <v>571</v>
      </c>
      <c r="E248" t="s">
        <v>572</v>
      </c>
      <c r="F248">
        <v>246.9999999999992</v>
      </c>
      <c r="G248" t="s">
        <v>78</v>
      </c>
      <c r="H248" t="s">
        <v>79</v>
      </c>
      <c r="I248" t="s">
        <v>402</v>
      </c>
      <c r="J248" t="s">
        <v>403</v>
      </c>
      <c r="K248" t="s">
        <v>401</v>
      </c>
      <c r="L248" t="s">
        <v>7844</v>
      </c>
      <c r="M248" t="s">
        <v>0</v>
      </c>
      <c r="N248">
        <f t="shared" si="3"/>
        <v>1</v>
      </c>
    </row>
    <row r="249" spans="1:14" x14ac:dyDescent="0.25">
      <c r="A249" t="s">
        <v>76</v>
      </c>
      <c r="B249" t="s">
        <v>77</v>
      </c>
      <c r="C249" s="24" t="s">
        <v>1</v>
      </c>
      <c r="D249" t="s">
        <v>573</v>
      </c>
      <c r="E249" t="s">
        <v>574</v>
      </c>
      <c r="F249">
        <v>1062</v>
      </c>
      <c r="G249" t="s">
        <v>78</v>
      </c>
      <c r="H249" t="s">
        <v>79</v>
      </c>
      <c r="I249" t="s">
        <v>165</v>
      </c>
      <c r="J249" t="s">
        <v>166</v>
      </c>
      <c r="K249" t="s">
        <v>78</v>
      </c>
      <c r="L249" t="s">
        <v>79</v>
      </c>
      <c r="M249" t="s">
        <v>0</v>
      </c>
      <c r="N249">
        <f t="shared" si="3"/>
        <v>1</v>
      </c>
    </row>
    <row r="250" spans="1:14" x14ac:dyDescent="0.25">
      <c r="A250" t="s">
        <v>76</v>
      </c>
      <c r="B250" t="s">
        <v>77</v>
      </c>
      <c r="C250" s="24" t="s">
        <v>3</v>
      </c>
      <c r="D250" t="s">
        <v>575</v>
      </c>
      <c r="E250" t="s">
        <v>576</v>
      </c>
      <c r="F250">
        <v>305</v>
      </c>
      <c r="G250" t="s">
        <v>78</v>
      </c>
      <c r="H250" t="s">
        <v>79</v>
      </c>
      <c r="I250" t="s">
        <v>251</v>
      </c>
      <c r="J250" t="s">
        <v>252</v>
      </c>
      <c r="K250" t="s">
        <v>250</v>
      </c>
      <c r="L250" t="s">
        <v>9038</v>
      </c>
      <c r="M250" t="s">
        <v>0</v>
      </c>
      <c r="N250">
        <f t="shared" si="3"/>
        <v>1</v>
      </c>
    </row>
    <row r="251" spans="1:14" x14ac:dyDescent="0.25">
      <c r="A251" t="s">
        <v>76</v>
      </c>
      <c r="B251" t="s">
        <v>77</v>
      </c>
      <c r="C251" s="24" t="s">
        <v>3</v>
      </c>
      <c r="D251" t="s">
        <v>577</v>
      </c>
      <c r="E251" t="s">
        <v>578</v>
      </c>
      <c r="F251">
        <v>2190</v>
      </c>
      <c r="G251" t="s">
        <v>78</v>
      </c>
      <c r="H251" t="s">
        <v>79</v>
      </c>
      <c r="I251" t="s">
        <v>517</v>
      </c>
      <c r="J251" t="s">
        <v>518</v>
      </c>
      <c r="K251" t="s">
        <v>78</v>
      </c>
      <c r="L251" t="s">
        <v>79</v>
      </c>
      <c r="M251" t="s">
        <v>0</v>
      </c>
      <c r="N251">
        <f t="shared" si="3"/>
        <v>1</v>
      </c>
    </row>
    <row r="252" spans="1:14" x14ac:dyDescent="0.25">
      <c r="A252" t="s">
        <v>76</v>
      </c>
      <c r="B252" t="s">
        <v>77</v>
      </c>
      <c r="C252" s="24" t="s">
        <v>3</v>
      </c>
      <c r="D252" t="s">
        <v>579</v>
      </c>
      <c r="E252" t="s">
        <v>580</v>
      </c>
      <c r="F252">
        <v>459.99999999999881</v>
      </c>
      <c r="G252" t="s">
        <v>78</v>
      </c>
      <c r="H252" t="s">
        <v>79</v>
      </c>
      <c r="I252" t="s">
        <v>122</v>
      </c>
      <c r="J252" t="s">
        <v>123</v>
      </c>
      <c r="K252" t="s">
        <v>78</v>
      </c>
      <c r="L252" t="s">
        <v>79</v>
      </c>
      <c r="M252" t="s">
        <v>0</v>
      </c>
      <c r="N252">
        <f t="shared" si="3"/>
        <v>1</v>
      </c>
    </row>
    <row r="253" spans="1:14" x14ac:dyDescent="0.25">
      <c r="A253" t="s">
        <v>76</v>
      </c>
      <c r="B253" t="s">
        <v>77</v>
      </c>
      <c r="C253" s="24" t="s">
        <v>1</v>
      </c>
      <c r="D253" t="s">
        <v>581</v>
      </c>
      <c r="E253" t="s">
        <v>582</v>
      </c>
      <c r="F253">
        <v>745.00000000000125</v>
      </c>
      <c r="G253" t="s">
        <v>78</v>
      </c>
      <c r="H253" t="s">
        <v>79</v>
      </c>
      <c r="I253" t="s">
        <v>139</v>
      </c>
      <c r="J253" t="s">
        <v>140</v>
      </c>
      <c r="K253" t="s">
        <v>78</v>
      </c>
      <c r="L253" t="s">
        <v>79</v>
      </c>
      <c r="M253" t="s">
        <v>0</v>
      </c>
      <c r="N253">
        <f t="shared" si="3"/>
        <v>1</v>
      </c>
    </row>
    <row r="254" spans="1:14" x14ac:dyDescent="0.25">
      <c r="A254" t="s">
        <v>76</v>
      </c>
      <c r="B254" t="s">
        <v>77</v>
      </c>
      <c r="C254" s="23" t="s">
        <v>2</v>
      </c>
      <c r="D254" t="s">
        <v>583</v>
      </c>
      <c r="E254" t="s">
        <v>584</v>
      </c>
      <c r="F254">
        <v>2493</v>
      </c>
      <c r="G254" t="s">
        <v>78</v>
      </c>
      <c r="H254" t="s">
        <v>79</v>
      </c>
      <c r="I254" t="s">
        <v>230</v>
      </c>
      <c r="J254" t="s">
        <v>231</v>
      </c>
      <c r="K254" t="s">
        <v>78</v>
      </c>
      <c r="L254" t="s">
        <v>79</v>
      </c>
      <c r="M254" t="s">
        <v>0</v>
      </c>
      <c r="N254">
        <f t="shared" si="3"/>
        <v>1</v>
      </c>
    </row>
    <row r="255" spans="1:14" x14ac:dyDescent="0.25">
      <c r="A255" t="s">
        <v>76</v>
      </c>
      <c r="B255" t="s">
        <v>77</v>
      </c>
      <c r="C255" s="24" t="s">
        <v>3</v>
      </c>
      <c r="D255" t="s">
        <v>585</v>
      </c>
      <c r="E255" t="s">
        <v>586</v>
      </c>
      <c r="F255">
        <v>226.00000000000065</v>
      </c>
      <c r="G255" t="s">
        <v>78</v>
      </c>
      <c r="H255" t="s">
        <v>79</v>
      </c>
      <c r="I255" t="s">
        <v>104</v>
      </c>
      <c r="J255" t="s">
        <v>105</v>
      </c>
      <c r="K255" t="s">
        <v>78</v>
      </c>
      <c r="L255" t="s">
        <v>79</v>
      </c>
      <c r="M255" t="s">
        <v>0</v>
      </c>
      <c r="N255">
        <f t="shared" si="3"/>
        <v>1</v>
      </c>
    </row>
    <row r="256" spans="1:14" x14ac:dyDescent="0.25">
      <c r="A256" t="s">
        <v>76</v>
      </c>
      <c r="B256" t="s">
        <v>77</v>
      </c>
      <c r="C256" s="24" t="s">
        <v>3</v>
      </c>
      <c r="D256" t="s">
        <v>587</v>
      </c>
      <c r="E256" t="s">
        <v>588</v>
      </c>
      <c r="F256">
        <v>103</v>
      </c>
      <c r="G256" t="s">
        <v>78</v>
      </c>
      <c r="H256" t="s">
        <v>79</v>
      </c>
      <c r="I256" t="s">
        <v>104</v>
      </c>
      <c r="J256" t="s">
        <v>105</v>
      </c>
      <c r="K256" t="s">
        <v>78</v>
      </c>
      <c r="L256" t="s">
        <v>79</v>
      </c>
      <c r="M256" t="s">
        <v>0</v>
      </c>
      <c r="N256">
        <f t="shared" si="3"/>
        <v>1</v>
      </c>
    </row>
    <row r="257" spans="1:14" x14ac:dyDescent="0.25">
      <c r="A257" t="s">
        <v>76</v>
      </c>
      <c r="B257" t="s">
        <v>77</v>
      </c>
      <c r="C257" s="24" t="s">
        <v>3</v>
      </c>
      <c r="D257" t="s">
        <v>589</v>
      </c>
      <c r="E257" t="s">
        <v>590</v>
      </c>
      <c r="F257">
        <v>132</v>
      </c>
      <c r="G257" t="s">
        <v>78</v>
      </c>
      <c r="H257" t="s">
        <v>79</v>
      </c>
      <c r="I257" t="s">
        <v>181</v>
      </c>
      <c r="J257" t="s">
        <v>182</v>
      </c>
      <c r="K257" t="s">
        <v>78</v>
      </c>
      <c r="L257" t="s">
        <v>79</v>
      </c>
      <c r="M257" t="s">
        <v>0</v>
      </c>
      <c r="N257">
        <f t="shared" si="3"/>
        <v>1</v>
      </c>
    </row>
    <row r="258" spans="1:14" x14ac:dyDescent="0.25">
      <c r="A258" t="s">
        <v>76</v>
      </c>
      <c r="B258" t="s">
        <v>77</v>
      </c>
      <c r="C258" s="24" t="s">
        <v>2</v>
      </c>
      <c r="D258" t="s">
        <v>591</v>
      </c>
      <c r="E258" t="s">
        <v>592</v>
      </c>
      <c r="F258">
        <v>93.999999999999716</v>
      </c>
      <c r="G258" t="s">
        <v>78</v>
      </c>
      <c r="H258" t="s">
        <v>79</v>
      </c>
      <c r="I258" t="s">
        <v>144</v>
      </c>
      <c r="J258" t="s">
        <v>145</v>
      </c>
      <c r="K258" t="s">
        <v>143</v>
      </c>
      <c r="L258" t="s">
        <v>2992</v>
      </c>
      <c r="M258" t="s">
        <v>0</v>
      </c>
      <c r="N258">
        <f t="shared" si="3"/>
        <v>1</v>
      </c>
    </row>
    <row r="259" spans="1:14" x14ac:dyDescent="0.25">
      <c r="A259" t="s">
        <v>76</v>
      </c>
      <c r="B259" t="s">
        <v>77</v>
      </c>
      <c r="C259" s="24" t="s">
        <v>3</v>
      </c>
      <c r="D259" t="s">
        <v>593</v>
      </c>
      <c r="E259" t="s">
        <v>594</v>
      </c>
      <c r="F259">
        <v>194</v>
      </c>
      <c r="G259" t="s">
        <v>78</v>
      </c>
      <c r="H259" t="s">
        <v>79</v>
      </c>
      <c r="I259" t="s">
        <v>104</v>
      </c>
      <c r="J259" t="s">
        <v>105</v>
      </c>
      <c r="K259" t="s">
        <v>78</v>
      </c>
      <c r="L259" t="s">
        <v>79</v>
      </c>
      <c r="M259" t="s">
        <v>0</v>
      </c>
      <c r="N259">
        <f t="shared" ref="N259:N322" si="4">IF(M259&lt;&gt;"Nouvelle-Aquitaine",0,1)</f>
        <v>1</v>
      </c>
    </row>
    <row r="260" spans="1:14" x14ac:dyDescent="0.25">
      <c r="A260" t="s">
        <v>76</v>
      </c>
      <c r="B260" t="s">
        <v>77</v>
      </c>
      <c r="C260" s="23" t="s">
        <v>1</v>
      </c>
      <c r="D260" t="s">
        <v>595</v>
      </c>
      <c r="E260" t="s">
        <v>596</v>
      </c>
      <c r="F260">
        <v>1389</v>
      </c>
      <c r="G260" t="s">
        <v>78</v>
      </c>
      <c r="H260" t="s">
        <v>79</v>
      </c>
      <c r="I260" t="s">
        <v>86</v>
      </c>
      <c r="J260" t="s">
        <v>87</v>
      </c>
      <c r="K260" t="s">
        <v>78</v>
      </c>
      <c r="L260" t="s">
        <v>79</v>
      </c>
      <c r="M260" t="s">
        <v>0</v>
      </c>
      <c r="N260">
        <f t="shared" si="4"/>
        <v>1</v>
      </c>
    </row>
    <row r="261" spans="1:14" x14ac:dyDescent="0.25">
      <c r="A261" t="s">
        <v>76</v>
      </c>
      <c r="B261" t="s">
        <v>77</v>
      </c>
      <c r="C261" s="24" t="s">
        <v>3</v>
      </c>
      <c r="D261" t="s">
        <v>597</v>
      </c>
      <c r="E261" t="s">
        <v>598</v>
      </c>
      <c r="F261">
        <v>1066</v>
      </c>
      <c r="G261" t="s">
        <v>78</v>
      </c>
      <c r="H261" t="s">
        <v>79</v>
      </c>
      <c r="I261" t="s">
        <v>173</v>
      </c>
      <c r="J261" t="s">
        <v>174</v>
      </c>
      <c r="K261" t="s">
        <v>78</v>
      </c>
      <c r="L261" t="s">
        <v>79</v>
      </c>
      <c r="M261" t="s">
        <v>0</v>
      </c>
      <c r="N261">
        <f t="shared" si="4"/>
        <v>1</v>
      </c>
    </row>
    <row r="262" spans="1:14" x14ac:dyDescent="0.25">
      <c r="A262" t="s">
        <v>76</v>
      </c>
      <c r="B262" t="s">
        <v>77</v>
      </c>
      <c r="C262" s="24" t="s">
        <v>1</v>
      </c>
      <c r="D262" t="s">
        <v>599</v>
      </c>
      <c r="E262" t="s">
        <v>600</v>
      </c>
      <c r="F262">
        <v>2453.0000000000082</v>
      </c>
      <c r="G262" t="s">
        <v>78</v>
      </c>
      <c r="H262" t="s">
        <v>79</v>
      </c>
      <c r="I262" t="s">
        <v>339</v>
      </c>
      <c r="J262" t="s">
        <v>340</v>
      </c>
      <c r="K262" t="s">
        <v>78</v>
      </c>
      <c r="L262" t="s">
        <v>79</v>
      </c>
      <c r="M262" t="s">
        <v>0</v>
      </c>
      <c r="N262">
        <f t="shared" si="4"/>
        <v>1</v>
      </c>
    </row>
    <row r="263" spans="1:14" x14ac:dyDescent="0.25">
      <c r="A263" t="s">
        <v>76</v>
      </c>
      <c r="B263" t="s">
        <v>77</v>
      </c>
      <c r="C263" s="24" t="s">
        <v>3</v>
      </c>
      <c r="D263" t="s">
        <v>601</v>
      </c>
      <c r="E263" t="s">
        <v>602</v>
      </c>
      <c r="F263">
        <v>919.99999999999761</v>
      </c>
      <c r="G263" t="s">
        <v>78</v>
      </c>
      <c r="H263" t="s">
        <v>79</v>
      </c>
      <c r="I263" t="s">
        <v>418</v>
      </c>
      <c r="J263" t="s">
        <v>419</v>
      </c>
      <c r="K263" t="s">
        <v>78</v>
      </c>
      <c r="L263" t="s">
        <v>79</v>
      </c>
      <c r="M263" t="s">
        <v>0</v>
      </c>
      <c r="N263">
        <f t="shared" si="4"/>
        <v>1</v>
      </c>
    </row>
    <row r="264" spans="1:14" x14ac:dyDescent="0.25">
      <c r="A264" t="s">
        <v>76</v>
      </c>
      <c r="B264" t="s">
        <v>77</v>
      </c>
      <c r="C264" s="24" t="s">
        <v>2</v>
      </c>
      <c r="D264" t="s">
        <v>603</v>
      </c>
      <c r="E264" t="s">
        <v>604</v>
      </c>
      <c r="F264">
        <v>303</v>
      </c>
      <c r="G264" t="s">
        <v>78</v>
      </c>
      <c r="H264" t="s">
        <v>79</v>
      </c>
      <c r="I264" t="s">
        <v>110</v>
      </c>
      <c r="J264" t="s">
        <v>111</v>
      </c>
      <c r="K264" t="s">
        <v>78</v>
      </c>
      <c r="L264" t="s">
        <v>79</v>
      </c>
      <c r="M264" t="s">
        <v>0</v>
      </c>
      <c r="N264">
        <f t="shared" si="4"/>
        <v>1</v>
      </c>
    </row>
    <row r="265" spans="1:14" x14ac:dyDescent="0.25">
      <c r="A265" t="s">
        <v>76</v>
      </c>
      <c r="B265" t="s">
        <v>77</v>
      </c>
      <c r="C265" s="24" t="s">
        <v>2</v>
      </c>
      <c r="D265" t="s">
        <v>605</v>
      </c>
      <c r="E265" t="s">
        <v>606</v>
      </c>
      <c r="F265">
        <v>193</v>
      </c>
      <c r="G265" t="s">
        <v>78</v>
      </c>
      <c r="H265" t="s">
        <v>79</v>
      </c>
      <c r="I265" t="s">
        <v>110</v>
      </c>
      <c r="J265" t="s">
        <v>111</v>
      </c>
      <c r="K265" t="s">
        <v>78</v>
      </c>
      <c r="L265" t="s">
        <v>79</v>
      </c>
      <c r="M265" t="s">
        <v>0</v>
      </c>
      <c r="N265">
        <f t="shared" si="4"/>
        <v>1</v>
      </c>
    </row>
    <row r="266" spans="1:14" x14ac:dyDescent="0.25">
      <c r="A266" t="s">
        <v>76</v>
      </c>
      <c r="B266" t="s">
        <v>77</v>
      </c>
      <c r="C266" s="23" t="s">
        <v>1</v>
      </c>
      <c r="D266" t="s">
        <v>607</v>
      </c>
      <c r="E266" t="s">
        <v>608</v>
      </c>
      <c r="F266">
        <v>185</v>
      </c>
      <c r="G266" t="s">
        <v>78</v>
      </c>
      <c r="H266" t="s">
        <v>79</v>
      </c>
      <c r="I266" t="s">
        <v>86</v>
      </c>
      <c r="J266" t="s">
        <v>87</v>
      </c>
      <c r="K266" t="s">
        <v>78</v>
      </c>
      <c r="L266" t="s">
        <v>79</v>
      </c>
      <c r="M266" t="s">
        <v>0</v>
      </c>
      <c r="N266">
        <f t="shared" si="4"/>
        <v>1</v>
      </c>
    </row>
    <row r="267" spans="1:14" x14ac:dyDescent="0.25">
      <c r="A267" t="s">
        <v>76</v>
      </c>
      <c r="B267" t="s">
        <v>77</v>
      </c>
      <c r="C267" s="24" t="s">
        <v>1</v>
      </c>
      <c r="D267" t="s">
        <v>609</v>
      </c>
      <c r="E267" t="s">
        <v>610</v>
      </c>
      <c r="F267">
        <v>383</v>
      </c>
      <c r="G267" t="s">
        <v>78</v>
      </c>
      <c r="H267" t="s">
        <v>79</v>
      </c>
      <c r="I267" t="s">
        <v>82</v>
      </c>
      <c r="J267" t="s">
        <v>83</v>
      </c>
      <c r="K267" t="s">
        <v>78</v>
      </c>
      <c r="L267" t="s">
        <v>79</v>
      </c>
      <c r="M267" t="s">
        <v>0</v>
      </c>
      <c r="N267">
        <f t="shared" si="4"/>
        <v>1</v>
      </c>
    </row>
    <row r="268" spans="1:14" x14ac:dyDescent="0.25">
      <c r="A268" t="s">
        <v>76</v>
      </c>
      <c r="B268" t="s">
        <v>77</v>
      </c>
      <c r="C268" s="24" t="s">
        <v>3</v>
      </c>
      <c r="D268" t="s">
        <v>611</v>
      </c>
      <c r="E268" t="s">
        <v>612</v>
      </c>
      <c r="F268">
        <v>227.99999999999943</v>
      </c>
      <c r="G268" t="s">
        <v>78</v>
      </c>
      <c r="H268" t="s">
        <v>79</v>
      </c>
      <c r="I268" t="s">
        <v>363</v>
      </c>
      <c r="J268" t="s">
        <v>364</v>
      </c>
      <c r="K268" t="s">
        <v>78</v>
      </c>
      <c r="L268" t="s">
        <v>79</v>
      </c>
      <c r="M268" t="s">
        <v>0</v>
      </c>
      <c r="N268">
        <f t="shared" si="4"/>
        <v>1</v>
      </c>
    </row>
    <row r="269" spans="1:14" x14ac:dyDescent="0.25">
      <c r="A269" t="s">
        <v>76</v>
      </c>
      <c r="B269" t="s">
        <v>77</v>
      </c>
      <c r="C269" s="24" t="s">
        <v>2</v>
      </c>
      <c r="D269" t="s">
        <v>613</v>
      </c>
      <c r="E269" t="s">
        <v>614</v>
      </c>
      <c r="F269">
        <v>283</v>
      </c>
      <c r="G269" t="s">
        <v>78</v>
      </c>
      <c r="H269" t="s">
        <v>79</v>
      </c>
      <c r="I269" t="s">
        <v>110</v>
      </c>
      <c r="J269" t="s">
        <v>111</v>
      </c>
      <c r="K269" t="s">
        <v>78</v>
      </c>
      <c r="L269" t="s">
        <v>79</v>
      </c>
      <c r="M269" t="s">
        <v>0</v>
      </c>
      <c r="N269">
        <f t="shared" si="4"/>
        <v>1</v>
      </c>
    </row>
    <row r="270" spans="1:14" x14ac:dyDescent="0.25">
      <c r="A270" t="s">
        <v>76</v>
      </c>
      <c r="B270" t="s">
        <v>77</v>
      </c>
      <c r="C270" s="24" t="s">
        <v>1</v>
      </c>
      <c r="D270" t="s">
        <v>615</v>
      </c>
      <c r="E270" t="s">
        <v>616</v>
      </c>
      <c r="F270">
        <v>156.00000000000065</v>
      </c>
      <c r="G270" t="s">
        <v>78</v>
      </c>
      <c r="H270" t="s">
        <v>79</v>
      </c>
      <c r="I270" t="s">
        <v>165</v>
      </c>
      <c r="J270" t="s">
        <v>166</v>
      </c>
      <c r="K270" t="s">
        <v>78</v>
      </c>
      <c r="L270" t="s">
        <v>79</v>
      </c>
      <c r="M270" t="s">
        <v>0</v>
      </c>
      <c r="N270">
        <f t="shared" si="4"/>
        <v>1</v>
      </c>
    </row>
    <row r="271" spans="1:14" x14ac:dyDescent="0.25">
      <c r="A271" t="s">
        <v>76</v>
      </c>
      <c r="B271" t="s">
        <v>77</v>
      </c>
      <c r="C271" s="23" t="s">
        <v>1</v>
      </c>
      <c r="D271" t="s">
        <v>617</v>
      </c>
      <c r="E271" t="s">
        <v>618</v>
      </c>
      <c r="F271">
        <v>384</v>
      </c>
      <c r="G271" t="s">
        <v>78</v>
      </c>
      <c r="H271" t="s">
        <v>79</v>
      </c>
      <c r="I271" t="s">
        <v>86</v>
      </c>
      <c r="J271" t="s">
        <v>87</v>
      </c>
      <c r="K271" t="s">
        <v>78</v>
      </c>
      <c r="L271" t="s">
        <v>79</v>
      </c>
      <c r="M271" t="s">
        <v>0</v>
      </c>
      <c r="N271">
        <f t="shared" si="4"/>
        <v>1</v>
      </c>
    </row>
    <row r="272" spans="1:14" x14ac:dyDescent="0.25">
      <c r="A272" t="s">
        <v>76</v>
      </c>
      <c r="B272" t="s">
        <v>77</v>
      </c>
      <c r="C272" s="24" t="s">
        <v>2</v>
      </c>
      <c r="D272" t="s">
        <v>619</v>
      </c>
      <c r="E272" t="s">
        <v>620</v>
      </c>
      <c r="F272">
        <v>239</v>
      </c>
      <c r="G272" t="s">
        <v>78</v>
      </c>
      <c r="H272" t="s">
        <v>79</v>
      </c>
      <c r="I272" t="s">
        <v>144</v>
      </c>
      <c r="J272" t="s">
        <v>145</v>
      </c>
      <c r="K272" t="s">
        <v>143</v>
      </c>
      <c r="L272" t="s">
        <v>2992</v>
      </c>
      <c r="M272" t="s">
        <v>0</v>
      </c>
      <c r="N272">
        <f t="shared" si="4"/>
        <v>1</v>
      </c>
    </row>
    <row r="273" spans="1:14" x14ac:dyDescent="0.25">
      <c r="A273" t="s">
        <v>76</v>
      </c>
      <c r="B273" t="s">
        <v>77</v>
      </c>
      <c r="C273" s="24" t="s">
        <v>3</v>
      </c>
      <c r="D273" t="s">
        <v>621</v>
      </c>
      <c r="E273" t="s">
        <v>622</v>
      </c>
      <c r="F273">
        <v>139</v>
      </c>
      <c r="G273" t="s">
        <v>78</v>
      </c>
      <c r="H273" t="s">
        <v>79</v>
      </c>
      <c r="I273" t="s">
        <v>181</v>
      </c>
      <c r="J273" t="s">
        <v>182</v>
      </c>
      <c r="K273" t="s">
        <v>78</v>
      </c>
      <c r="L273" t="s">
        <v>79</v>
      </c>
      <c r="M273" t="s">
        <v>0</v>
      </c>
      <c r="N273">
        <f t="shared" si="4"/>
        <v>1</v>
      </c>
    </row>
    <row r="274" spans="1:14" x14ac:dyDescent="0.25">
      <c r="A274" t="s">
        <v>76</v>
      </c>
      <c r="B274" t="s">
        <v>77</v>
      </c>
      <c r="C274" s="24" t="s">
        <v>1</v>
      </c>
      <c r="D274" t="s">
        <v>623</v>
      </c>
      <c r="E274" t="s">
        <v>624</v>
      </c>
      <c r="F274">
        <v>231</v>
      </c>
      <c r="G274" t="s">
        <v>78</v>
      </c>
      <c r="H274" t="s">
        <v>79</v>
      </c>
      <c r="I274" t="s">
        <v>165</v>
      </c>
      <c r="J274" t="s">
        <v>166</v>
      </c>
      <c r="K274" t="s">
        <v>78</v>
      </c>
      <c r="L274" t="s">
        <v>79</v>
      </c>
      <c r="M274" t="s">
        <v>0</v>
      </c>
      <c r="N274">
        <f t="shared" si="4"/>
        <v>1</v>
      </c>
    </row>
    <row r="275" spans="1:14" x14ac:dyDescent="0.25">
      <c r="A275" t="s">
        <v>76</v>
      </c>
      <c r="B275" t="s">
        <v>77</v>
      </c>
      <c r="C275" s="24" t="s">
        <v>2</v>
      </c>
      <c r="D275" t="s">
        <v>625</v>
      </c>
      <c r="E275" t="s">
        <v>626</v>
      </c>
      <c r="F275">
        <v>405</v>
      </c>
      <c r="G275" t="s">
        <v>78</v>
      </c>
      <c r="H275" t="s">
        <v>79</v>
      </c>
      <c r="I275" t="s">
        <v>110</v>
      </c>
      <c r="J275" t="s">
        <v>111</v>
      </c>
      <c r="K275" t="s">
        <v>78</v>
      </c>
      <c r="L275" t="s">
        <v>79</v>
      </c>
      <c r="M275" t="s">
        <v>0</v>
      </c>
      <c r="N275">
        <f t="shared" si="4"/>
        <v>1</v>
      </c>
    </row>
    <row r="276" spans="1:14" x14ac:dyDescent="0.25">
      <c r="A276" t="s">
        <v>76</v>
      </c>
      <c r="B276" t="s">
        <v>77</v>
      </c>
      <c r="C276" s="24" t="s">
        <v>2</v>
      </c>
      <c r="D276" t="s">
        <v>627</v>
      </c>
      <c r="E276" t="s">
        <v>628</v>
      </c>
      <c r="F276">
        <v>514.00000000000205</v>
      </c>
      <c r="G276" t="s">
        <v>78</v>
      </c>
      <c r="H276" t="s">
        <v>79</v>
      </c>
      <c r="I276" t="s">
        <v>110</v>
      </c>
      <c r="J276" t="s">
        <v>111</v>
      </c>
      <c r="K276" t="s">
        <v>78</v>
      </c>
      <c r="L276" t="s">
        <v>79</v>
      </c>
      <c r="M276" t="s">
        <v>0</v>
      </c>
      <c r="N276">
        <f t="shared" si="4"/>
        <v>1</v>
      </c>
    </row>
    <row r="277" spans="1:14" x14ac:dyDescent="0.25">
      <c r="A277" t="s">
        <v>76</v>
      </c>
      <c r="B277" t="s">
        <v>77</v>
      </c>
      <c r="C277" s="24" t="s">
        <v>3</v>
      </c>
      <c r="D277" t="s">
        <v>629</v>
      </c>
      <c r="E277" t="s">
        <v>630</v>
      </c>
      <c r="F277">
        <v>504</v>
      </c>
      <c r="G277" t="s">
        <v>78</v>
      </c>
      <c r="H277" t="s">
        <v>79</v>
      </c>
      <c r="I277" t="s">
        <v>418</v>
      </c>
      <c r="J277" t="s">
        <v>419</v>
      </c>
      <c r="K277" t="s">
        <v>78</v>
      </c>
      <c r="L277" t="s">
        <v>79</v>
      </c>
      <c r="M277" t="s">
        <v>0</v>
      </c>
      <c r="N277">
        <f t="shared" si="4"/>
        <v>1</v>
      </c>
    </row>
    <row r="278" spans="1:14" x14ac:dyDescent="0.25">
      <c r="A278" t="s">
        <v>76</v>
      </c>
      <c r="B278" t="s">
        <v>77</v>
      </c>
      <c r="C278" s="24" t="s">
        <v>2</v>
      </c>
      <c r="D278" t="s">
        <v>631</v>
      </c>
      <c r="E278" t="s">
        <v>632</v>
      </c>
      <c r="F278">
        <v>269.99999999999926</v>
      </c>
      <c r="G278" t="s">
        <v>78</v>
      </c>
      <c r="H278" t="s">
        <v>79</v>
      </c>
      <c r="I278" t="s">
        <v>144</v>
      </c>
      <c r="J278" t="s">
        <v>145</v>
      </c>
      <c r="K278" t="s">
        <v>143</v>
      </c>
      <c r="L278" t="s">
        <v>2992</v>
      </c>
      <c r="M278" t="s">
        <v>0</v>
      </c>
      <c r="N278">
        <f t="shared" si="4"/>
        <v>1</v>
      </c>
    </row>
    <row r="279" spans="1:14" x14ac:dyDescent="0.25">
      <c r="A279" t="s">
        <v>76</v>
      </c>
      <c r="B279" t="s">
        <v>77</v>
      </c>
      <c r="C279" s="24" t="s">
        <v>3</v>
      </c>
      <c r="D279" t="s">
        <v>633</v>
      </c>
      <c r="E279" t="s">
        <v>634</v>
      </c>
      <c r="F279">
        <v>441</v>
      </c>
      <c r="G279" t="s">
        <v>78</v>
      </c>
      <c r="H279" t="s">
        <v>79</v>
      </c>
      <c r="I279" t="s">
        <v>181</v>
      </c>
      <c r="J279" t="s">
        <v>182</v>
      </c>
      <c r="K279" t="s">
        <v>78</v>
      </c>
      <c r="L279" t="s">
        <v>79</v>
      </c>
      <c r="M279" t="s">
        <v>0</v>
      </c>
      <c r="N279">
        <f t="shared" si="4"/>
        <v>1</v>
      </c>
    </row>
    <row r="280" spans="1:14" x14ac:dyDescent="0.25">
      <c r="A280" t="s">
        <v>76</v>
      </c>
      <c r="B280" t="s">
        <v>77</v>
      </c>
      <c r="C280" s="24" t="s">
        <v>1</v>
      </c>
      <c r="D280" t="s">
        <v>635</v>
      </c>
      <c r="E280" t="s">
        <v>636</v>
      </c>
      <c r="F280">
        <v>150</v>
      </c>
      <c r="G280" t="s">
        <v>78</v>
      </c>
      <c r="H280" t="s">
        <v>79</v>
      </c>
      <c r="I280" t="s">
        <v>133</v>
      </c>
      <c r="J280" t="s">
        <v>134</v>
      </c>
      <c r="K280" t="s">
        <v>78</v>
      </c>
      <c r="L280" t="s">
        <v>79</v>
      </c>
      <c r="M280" t="s">
        <v>0</v>
      </c>
      <c r="N280">
        <f t="shared" si="4"/>
        <v>1</v>
      </c>
    </row>
    <row r="281" spans="1:14" x14ac:dyDescent="0.25">
      <c r="A281" t="s">
        <v>76</v>
      </c>
      <c r="B281" t="s">
        <v>77</v>
      </c>
      <c r="C281" s="23" t="s">
        <v>2</v>
      </c>
      <c r="D281" t="s">
        <v>637</v>
      </c>
      <c r="E281" t="s">
        <v>638</v>
      </c>
      <c r="F281">
        <v>404.99999999999898</v>
      </c>
      <c r="G281" t="s">
        <v>78</v>
      </c>
      <c r="H281" t="s">
        <v>79</v>
      </c>
      <c r="I281" t="s">
        <v>230</v>
      </c>
      <c r="J281" t="s">
        <v>231</v>
      </c>
      <c r="K281" t="s">
        <v>78</v>
      </c>
      <c r="L281" t="s">
        <v>79</v>
      </c>
      <c r="M281" t="s">
        <v>0</v>
      </c>
      <c r="N281">
        <f t="shared" si="4"/>
        <v>1</v>
      </c>
    </row>
    <row r="282" spans="1:14" x14ac:dyDescent="0.25">
      <c r="A282" t="s">
        <v>76</v>
      </c>
      <c r="B282" t="s">
        <v>77</v>
      </c>
      <c r="C282" s="24" t="s">
        <v>1</v>
      </c>
      <c r="D282" t="s">
        <v>639</v>
      </c>
      <c r="E282" t="s">
        <v>640</v>
      </c>
      <c r="F282">
        <v>373</v>
      </c>
      <c r="G282" t="s">
        <v>78</v>
      </c>
      <c r="H282" t="s">
        <v>79</v>
      </c>
      <c r="I282" t="s">
        <v>82</v>
      </c>
      <c r="J282" t="s">
        <v>83</v>
      </c>
      <c r="K282" t="s">
        <v>78</v>
      </c>
      <c r="L282" t="s">
        <v>79</v>
      </c>
      <c r="M282" t="s">
        <v>0</v>
      </c>
      <c r="N282">
        <f t="shared" si="4"/>
        <v>1</v>
      </c>
    </row>
    <row r="283" spans="1:14" x14ac:dyDescent="0.25">
      <c r="A283" t="s">
        <v>76</v>
      </c>
      <c r="B283" t="s">
        <v>77</v>
      </c>
      <c r="C283" s="24" t="s">
        <v>2</v>
      </c>
      <c r="D283" t="s">
        <v>641</v>
      </c>
      <c r="E283" t="s">
        <v>642</v>
      </c>
      <c r="F283">
        <v>74</v>
      </c>
      <c r="G283" t="s">
        <v>78</v>
      </c>
      <c r="H283" t="s">
        <v>79</v>
      </c>
      <c r="I283" t="s">
        <v>110</v>
      </c>
      <c r="J283" t="s">
        <v>111</v>
      </c>
      <c r="K283" t="s">
        <v>78</v>
      </c>
      <c r="L283" t="s">
        <v>79</v>
      </c>
      <c r="M283" t="s">
        <v>0</v>
      </c>
      <c r="N283">
        <f t="shared" si="4"/>
        <v>1</v>
      </c>
    </row>
    <row r="284" spans="1:14" x14ac:dyDescent="0.25">
      <c r="A284" t="s">
        <v>76</v>
      </c>
      <c r="B284" t="s">
        <v>77</v>
      </c>
      <c r="C284" s="23" t="s">
        <v>1</v>
      </c>
      <c r="D284" t="s">
        <v>643</v>
      </c>
      <c r="E284" t="s">
        <v>644</v>
      </c>
      <c r="F284">
        <v>187</v>
      </c>
      <c r="G284" t="s">
        <v>78</v>
      </c>
      <c r="H284" t="s">
        <v>79</v>
      </c>
      <c r="I284" t="s">
        <v>86</v>
      </c>
      <c r="J284" t="s">
        <v>87</v>
      </c>
      <c r="K284" t="s">
        <v>78</v>
      </c>
      <c r="L284" t="s">
        <v>79</v>
      </c>
      <c r="M284" t="s">
        <v>0</v>
      </c>
      <c r="N284">
        <f t="shared" si="4"/>
        <v>1</v>
      </c>
    </row>
    <row r="285" spans="1:14" x14ac:dyDescent="0.25">
      <c r="A285" t="s">
        <v>76</v>
      </c>
      <c r="B285" t="s">
        <v>77</v>
      </c>
      <c r="C285" s="24" t="s">
        <v>1</v>
      </c>
      <c r="D285" t="s">
        <v>645</v>
      </c>
      <c r="E285" t="s">
        <v>646</v>
      </c>
      <c r="F285">
        <v>910</v>
      </c>
      <c r="G285" t="s">
        <v>78</v>
      </c>
      <c r="H285" t="s">
        <v>79</v>
      </c>
      <c r="I285" t="s">
        <v>91</v>
      </c>
      <c r="J285" t="s">
        <v>92</v>
      </c>
      <c r="K285" t="s">
        <v>78</v>
      </c>
      <c r="L285" t="s">
        <v>79</v>
      </c>
      <c r="M285" t="s">
        <v>0</v>
      </c>
      <c r="N285">
        <f t="shared" si="4"/>
        <v>1</v>
      </c>
    </row>
    <row r="286" spans="1:14" x14ac:dyDescent="0.25">
      <c r="A286" t="s">
        <v>76</v>
      </c>
      <c r="B286" t="s">
        <v>77</v>
      </c>
      <c r="C286" s="24" t="s">
        <v>3</v>
      </c>
      <c r="D286" t="s">
        <v>647</v>
      </c>
      <c r="E286" t="s">
        <v>648</v>
      </c>
      <c r="F286">
        <v>394.0000000000008</v>
      </c>
      <c r="G286" t="s">
        <v>78</v>
      </c>
      <c r="H286" t="s">
        <v>79</v>
      </c>
      <c r="I286" t="s">
        <v>263</v>
      </c>
      <c r="J286" t="s">
        <v>264</v>
      </c>
      <c r="K286" t="s">
        <v>78</v>
      </c>
      <c r="L286" t="s">
        <v>79</v>
      </c>
      <c r="M286" t="s">
        <v>0</v>
      </c>
      <c r="N286">
        <f t="shared" si="4"/>
        <v>1</v>
      </c>
    </row>
    <row r="287" spans="1:14" x14ac:dyDescent="0.25">
      <c r="A287" t="s">
        <v>76</v>
      </c>
      <c r="B287" t="s">
        <v>77</v>
      </c>
      <c r="C287" s="24" t="s">
        <v>1</v>
      </c>
      <c r="D287" t="s">
        <v>649</v>
      </c>
      <c r="E287" t="s">
        <v>650</v>
      </c>
      <c r="F287">
        <v>2410</v>
      </c>
      <c r="G287" t="s">
        <v>78</v>
      </c>
      <c r="H287" t="s">
        <v>79</v>
      </c>
      <c r="I287" t="s">
        <v>339</v>
      </c>
      <c r="J287" t="s">
        <v>340</v>
      </c>
      <c r="K287" t="s">
        <v>78</v>
      </c>
      <c r="L287" t="s">
        <v>79</v>
      </c>
      <c r="M287" t="s">
        <v>0</v>
      </c>
      <c r="N287">
        <f t="shared" si="4"/>
        <v>1</v>
      </c>
    </row>
    <row r="288" spans="1:14" x14ac:dyDescent="0.25">
      <c r="A288" t="s">
        <v>76</v>
      </c>
      <c r="B288" t="s">
        <v>77</v>
      </c>
      <c r="C288" s="24" t="s">
        <v>3</v>
      </c>
      <c r="D288" t="s">
        <v>651</v>
      </c>
      <c r="E288" t="s">
        <v>652</v>
      </c>
      <c r="F288">
        <v>512</v>
      </c>
      <c r="G288" t="s">
        <v>78</v>
      </c>
      <c r="H288" t="s">
        <v>79</v>
      </c>
      <c r="I288" t="s">
        <v>104</v>
      </c>
      <c r="J288" t="s">
        <v>105</v>
      </c>
      <c r="K288" t="s">
        <v>78</v>
      </c>
      <c r="L288" t="s">
        <v>79</v>
      </c>
      <c r="M288" t="s">
        <v>0</v>
      </c>
      <c r="N288">
        <f t="shared" si="4"/>
        <v>1</v>
      </c>
    </row>
    <row r="289" spans="1:14" x14ac:dyDescent="0.25">
      <c r="A289" t="s">
        <v>76</v>
      </c>
      <c r="B289" t="s">
        <v>77</v>
      </c>
      <c r="C289" s="23" t="s">
        <v>1</v>
      </c>
      <c r="D289" t="s">
        <v>653</v>
      </c>
      <c r="E289" t="s">
        <v>654</v>
      </c>
      <c r="F289">
        <v>148</v>
      </c>
      <c r="G289" t="s">
        <v>78</v>
      </c>
      <c r="H289" t="s">
        <v>79</v>
      </c>
      <c r="I289" t="s">
        <v>86</v>
      </c>
      <c r="J289" t="s">
        <v>87</v>
      </c>
      <c r="K289" t="s">
        <v>78</v>
      </c>
      <c r="L289" t="s">
        <v>79</v>
      </c>
      <c r="M289" t="s">
        <v>0</v>
      </c>
      <c r="N289">
        <f t="shared" si="4"/>
        <v>1</v>
      </c>
    </row>
    <row r="290" spans="1:14" x14ac:dyDescent="0.25">
      <c r="A290" t="s">
        <v>76</v>
      </c>
      <c r="B290" t="s">
        <v>77</v>
      </c>
      <c r="C290" s="24" t="s">
        <v>1</v>
      </c>
      <c r="D290" t="s">
        <v>655</v>
      </c>
      <c r="E290" t="s">
        <v>656</v>
      </c>
      <c r="F290">
        <v>388</v>
      </c>
      <c r="G290" t="s">
        <v>78</v>
      </c>
      <c r="H290" t="s">
        <v>79</v>
      </c>
      <c r="I290" t="s">
        <v>91</v>
      </c>
      <c r="J290" t="s">
        <v>92</v>
      </c>
      <c r="K290" t="s">
        <v>78</v>
      </c>
      <c r="L290" t="s">
        <v>79</v>
      </c>
      <c r="M290" t="s">
        <v>0</v>
      </c>
      <c r="N290">
        <f t="shared" si="4"/>
        <v>1</v>
      </c>
    </row>
    <row r="291" spans="1:14" x14ac:dyDescent="0.25">
      <c r="A291" t="s">
        <v>76</v>
      </c>
      <c r="B291" t="s">
        <v>77</v>
      </c>
      <c r="C291" s="24" t="s">
        <v>1</v>
      </c>
      <c r="D291" t="s">
        <v>657</v>
      </c>
      <c r="E291" t="s">
        <v>658</v>
      </c>
      <c r="F291">
        <v>188</v>
      </c>
      <c r="G291" t="s">
        <v>78</v>
      </c>
      <c r="H291" t="s">
        <v>79</v>
      </c>
      <c r="I291" t="s">
        <v>161</v>
      </c>
      <c r="J291" t="s">
        <v>162</v>
      </c>
      <c r="K291" t="s">
        <v>160</v>
      </c>
      <c r="L291" t="s">
        <v>933</v>
      </c>
      <c r="M291" t="s">
        <v>0</v>
      </c>
      <c r="N291">
        <f t="shared" si="4"/>
        <v>1</v>
      </c>
    </row>
    <row r="292" spans="1:14" x14ac:dyDescent="0.25">
      <c r="A292" t="s">
        <v>76</v>
      </c>
      <c r="B292" t="s">
        <v>77</v>
      </c>
      <c r="C292" s="24" t="s">
        <v>2</v>
      </c>
      <c r="D292" t="s">
        <v>659</v>
      </c>
      <c r="E292" t="s">
        <v>660</v>
      </c>
      <c r="F292">
        <v>668.99999999999704</v>
      </c>
      <c r="G292" t="s">
        <v>78</v>
      </c>
      <c r="H292" t="s">
        <v>79</v>
      </c>
      <c r="I292" t="s">
        <v>110</v>
      </c>
      <c r="J292" t="s">
        <v>111</v>
      </c>
      <c r="K292" t="s">
        <v>78</v>
      </c>
      <c r="L292" t="s">
        <v>79</v>
      </c>
      <c r="M292" t="s">
        <v>0</v>
      </c>
      <c r="N292">
        <f t="shared" si="4"/>
        <v>1</v>
      </c>
    </row>
    <row r="293" spans="1:14" x14ac:dyDescent="0.25">
      <c r="A293" t="s">
        <v>76</v>
      </c>
      <c r="B293" t="s">
        <v>77</v>
      </c>
      <c r="C293" s="24" t="s">
        <v>3</v>
      </c>
      <c r="D293" t="s">
        <v>661</v>
      </c>
      <c r="E293" t="s">
        <v>662</v>
      </c>
      <c r="F293">
        <v>637.00000000000307</v>
      </c>
      <c r="G293" t="s">
        <v>78</v>
      </c>
      <c r="H293" t="s">
        <v>79</v>
      </c>
      <c r="I293" t="s">
        <v>173</v>
      </c>
      <c r="J293" t="s">
        <v>174</v>
      </c>
      <c r="K293" t="s">
        <v>78</v>
      </c>
      <c r="L293" t="s">
        <v>79</v>
      </c>
      <c r="M293" t="s">
        <v>0</v>
      </c>
      <c r="N293">
        <f t="shared" si="4"/>
        <v>1</v>
      </c>
    </row>
    <row r="294" spans="1:14" x14ac:dyDescent="0.25">
      <c r="A294" t="s">
        <v>76</v>
      </c>
      <c r="B294" t="s">
        <v>77</v>
      </c>
      <c r="C294" s="24" t="s">
        <v>1</v>
      </c>
      <c r="D294" t="s">
        <v>663</v>
      </c>
      <c r="E294" t="s">
        <v>664</v>
      </c>
      <c r="F294">
        <v>238</v>
      </c>
      <c r="G294" t="s">
        <v>78</v>
      </c>
      <c r="H294" t="s">
        <v>79</v>
      </c>
      <c r="I294" t="s">
        <v>165</v>
      </c>
      <c r="J294" t="s">
        <v>166</v>
      </c>
      <c r="K294" t="s">
        <v>78</v>
      </c>
      <c r="L294" t="s">
        <v>79</v>
      </c>
      <c r="M294" t="s">
        <v>0</v>
      </c>
      <c r="N294">
        <f t="shared" si="4"/>
        <v>1</v>
      </c>
    </row>
    <row r="295" spans="1:14" x14ac:dyDescent="0.25">
      <c r="A295" t="s">
        <v>76</v>
      </c>
      <c r="B295" t="s">
        <v>77</v>
      </c>
      <c r="C295" s="24" t="s">
        <v>1</v>
      </c>
      <c r="D295" t="s">
        <v>665</v>
      </c>
      <c r="E295" t="s">
        <v>666</v>
      </c>
      <c r="F295">
        <v>1927</v>
      </c>
      <c r="G295" t="s">
        <v>78</v>
      </c>
      <c r="H295" t="s">
        <v>79</v>
      </c>
      <c r="I295" t="s">
        <v>91</v>
      </c>
      <c r="J295" t="s">
        <v>92</v>
      </c>
      <c r="K295" t="s">
        <v>78</v>
      </c>
      <c r="L295" t="s">
        <v>79</v>
      </c>
      <c r="M295" t="s">
        <v>0</v>
      </c>
      <c r="N295">
        <f t="shared" si="4"/>
        <v>1</v>
      </c>
    </row>
    <row r="296" spans="1:14" x14ac:dyDescent="0.25">
      <c r="A296" t="s">
        <v>76</v>
      </c>
      <c r="B296" t="s">
        <v>77</v>
      </c>
      <c r="C296" s="24" t="s">
        <v>1</v>
      </c>
      <c r="D296" t="s">
        <v>91</v>
      </c>
      <c r="E296" t="s">
        <v>92</v>
      </c>
      <c r="F296">
        <v>2859.000000000005</v>
      </c>
      <c r="G296" t="s">
        <v>78</v>
      </c>
      <c r="H296" t="s">
        <v>79</v>
      </c>
      <c r="I296" t="s">
        <v>91</v>
      </c>
      <c r="J296" t="s">
        <v>92</v>
      </c>
      <c r="K296" t="s">
        <v>78</v>
      </c>
      <c r="L296" t="s">
        <v>79</v>
      </c>
      <c r="M296" t="s">
        <v>0</v>
      </c>
      <c r="N296">
        <f t="shared" si="4"/>
        <v>1</v>
      </c>
    </row>
    <row r="297" spans="1:14" x14ac:dyDescent="0.25">
      <c r="A297" t="s">
        <v>76</v>
      </c>
      <c r="B297" t="s">
        <v>77</v>
      </c>
      <c r="C297" s="24" t="s">
        <v>1</v>
      </c>
      <c r="D297" t="s">
        <v>667</v>
      </c>
      <c r="E297" t="s">
        <v>668</v>
      </c>
      <c r="F297">
        <v>541.00000000000102</v>
      </c>
      <c r="G297" t="s">
        <v>78</v>
      </c>
      <c r="H297" t="s">
        <v>79</v>
      </c>
      <c r="I297" t="s">
        <v>91</v>
      </c>
      <c r="J297" t="s">
        <v>92</v>
      </c>
      <c r="K297" t="s">
        <v>78</v>
      </c>
      <c r="L297" t="s">
        <v>79</v>
      </c>
      <c r="M297" t="s">
        <v>0</v>
      </c>
      <c r="N297">
        <f t="shared" si="4"/>
        <v>1</v>
      </c>
    </row>
    <row r="298" spans="1:14" x14ac:dyDescent="0.25">
      <c r="A298" t="s">
        <v>76</v>
      </c>
      <c r="B298" t="s">
        <v>77</v>
      </c>
      <c r="C298" s="24" t="s">
        <v>1</v>
      </c>
      <c r="D298" t="s">
        <v>669</v>
      </c>
      <c r="E298" t="s">
        <v>670</v>
      </c>
      <c r="F298">
        <v>594.00000000000284</v>
      </c>
      <c r="G298" t="s">
        <v>78</v>
      </c>
      <c r="H298" t="s">
        <v>79</v>
      </c>
      <c r="I298" t="s">
        <v>95</v>
      </c>
      <c r="J298" t="s">
        <v>96</v>
      </c>
      <c r="K298" t="s">
        <v>78</v>
      </c>
      <c r="L298" t="s">
        <v>79</v>
      </c>
      <c r="M298" t="s">
        <v>0</v>
      </c>
      <c r="N298">
        <f t="shared" si="4"/>
        <v>1</v>
      </c>
    </row>
    <row r="299" spans="1:14" x14ac:dyDescent="0.25">
      <c r="A299" t="s">
        <v>76</v>
      </c>
      <c r="B299" t="s">
        <v>77</v>
      </c>
      <c r="C299" s="24" t="s">
        <v>1</v>
      </c>
      <c r="D299" t="s">
        <v>671</v>
      </c>
      <c r="E299" t="s">
        <v>672</v>
      </c>
      <c r="F299">
        <v>123</v>
      </c>
      <c r="G299" t="s">
        <v>78</v>
      </c>
      <c r="H299" t="s">
        <v>79</v>
      </c>
      <c r="I299" t="s">
        <v>165</v>
      </c>
      <c r="J299" t="s">
        <v>166</v>
      </c>
      <c r="K299" t="s">
        <v>78</v>
      </c>
      <c r="L299" t="s">
        <v>79</v>
      </c>
      <c r="M299" t="s">
        <v>0</v>
      </c>
      <c r="N299">
        <f t="shared" si="4"/>
        <v>1</v>
      </c>
    </row>
    <row r="300" spans="1:14" x14ac:dyDescent="0.25">
      <c r="A300" t="s">
        <v>76</v>
      </c>
      <c r="B300" t="s">
        <v>77</v>
      </c>
      <c r="C300" s="24" t="s">
        <v>1</v>
      </c>
      <c r="D300" t="s">
        <v>673</v>
      </c>
      <c r="E300" t="s">
        <v>674</v>
      </c>
      <c r="F300">
        <v>414.00000000000182</v>
      </c>
      <c r="G300" t="s">
        <v>78</v>
      </c>
      <c r="H300" t="s">
        <v>79</v>
      </c>
      <c r="I300" t="s">
        <v>95</v>
      </c>
      <c r="J300" t="s">
        <v>96</v>
      </c>
      <c r="K300" t="s">
        <v>78</v>
      </c>
      <c r="L300" t="s">
        <v>79</v>
      </c>
      <c r="M300" t="s">
        <v>0</v>
      </c>
      <c r="N300">
        <f t="shared" si="4"/>
        <v>1</v>
      </c>
    </row>
    <row r="301" spans="1:14" x14ac:dyDescent="0.25">
      <c r="A301" t="s">
        <v>76</v>
      </c>
      <c r="B301" t="s">
        <v>77</v>
      </c>
      <c r="C301" s="24" t="s">
        <v>1</v>
      </c>
      <c r="D301" t="s">
        <v>133</v>
      </c>
      <c r="E301" t="s">
        <v>134</v>
      </c>
      <c r="F301">
        <v>1908</v>
      </c>
      <c r="G301" t="s">
        <v>78</v>
      </c>
      <c r="H301" t="s">
        <v>79</v>
      </c>
      <c r="I301" t="s">
        <v>133</v>
      </c>
      <c r="J301" t="s">
        <v>134</v>
      </c>
      <c r="K301" t="s">
        <v>78</v>
      </c>
      <c r="L301" t="s">
        <v>79</v>
      </c>
      <c r="M301" t="s">
        <v>0</v>
      </c>
      <c r="N301">
        <f t="shared" si="4"/>
        <v>1</v>
      </c>
    </row>
    <row r="302" spans="1:14" x14ac:dyDescent="0.25">
      <c r="A302" t="s">
        <v>76</v>
      </c>
      <c r="B302" t="s">
        <v>77</v>
      </c>
      <c r="C302" s="23" t="s">
        <v>2</v>
      </c>
      <c r="D302" t="s">
        <v>675</v>
      </c>
      <c r="E302" t="s">
        <v>676</v>
      </c>
      <c r="F302">
        <v>4186</v>
      </c>
      <c r="G302" t="s">
        <v>78</v>
      </c>
      <c r="H302" t="s">
        <v>79</v>
      </c>
      <c r="I302" t="s">
        <v>230</v>
      </c>
      <c r="J302" t="s">
        <v>231</v>
      </c>
      <c r="K302" t="s">
        <v>78</v>
      </c>
      <c r="L302" t="s">
        <v>79</v>
      </c>
      <c r="M302" t="s">
        <v>0</v>
      </c>
      <c r="N302">
        <f t="shared" si="4"/>
        <v>1</v>
      </c>
    </row>
    <row r="303" spans="1:14" x14ac:dyDescent="0.25">
      <c r="A303" t="s">
        <v>76</v>
      </c>
      <c r="B303" t="s">
        <v>77</v>
      </c>
      <c r="C303" s="24" t="s">
        <v>3</v>
      </c>
      <c r="D303" t="s">
        <v>677</v>
      </c>
      <c r="E303" t="s">
        <v>678</v>
      </c>
      <c r="F303">
        <v>259</v>
      </c>
      <c r="G303" t="s">
        <v>78</v>
      </c>
      <c r="H303" t="s">
        <v>79</v>
      </c>
      <c r="I303" t="s">
        <v>363</v>
      </c>
      <c r="J303" t="s">
        <v>364</v>
      </c>
      <c r="K303" t="s">
        <v>78</v>
      </c>
      <c r="L303" t="s">
        <v>79</v>
      </c>
      <c r="M303" t="s">
        <v>0</v>
      </c>
      <c r="N303">
        <f t="shared" si="4"/>
        <v>1</v>
      </c>
    </row>
    <row r="304" spans="1:14" x14ac:dyDescent="0.25">
      <c r="A304" t="s">
        <v>76</v>
      </c>
      <c r="B304" t="s">
        <v>77</v>
      </c>
      <c r="C304" s="24" t="s">
        <v>3</v>
      </c>
      <c r="D304" t="s">
        <v>679</v>
      </c>
      <c r="E304" t="s">
        <v>680</v>
      </c>
      <c r="F304">
        <v>223</v>
      </c>
      <c r="G304" t="s">
        <v>78</v>
      </c>
      <c r="H304" t="s">
        <v>79</v>
      </c>
      <c r="I304" t="s">
        <v>363</v>
      </c>
      <c r="J304" t="s">
        <v>364</v>
      </c>
      <c r="K304" t="s">
        <v>78</v>
      </c>
      <c r="L304" t="s">
        <v>79</v>
      </c>
      <c r="M304" t="s">
        <v>0</v>
      </c>
      <c r="N304">
        <f t="shared" si="4"/>
        <v>1</v>
      </c>
    </row>
    <row r="305" spans="1:14" x14ac:dyDescent="0.25">
      <c r="A305" t="s">
        <v>76</v>
      </c>
      <c r="B305" t="s">
        <v>77</v>
      </c>
      <c r="C305" s="24" t="s">
        <v>3</v>
      </c>
      <c r="D305" t="s">
        <v>681</v>
      </c>
      <c r="E305" t="s">
        <v>682</v>
      </c>
      <c r="F305">
        <v>7357.0000000000064</v>
      </c>
      <c r="G305" t="s">
        <v>78</v>
      </c>
      <c r="H305" t="s">
        <v>79</v>
      </c>
      <c r="I305" t="s">
        <v>517</v>
      </c>
      <c r="J305" t="s">
        <v>518</v>
      </c>
      <c r="K305" t="s">
        <v>78</v>
      </c>
      <c r="L305" t="s">
        <v>79</v>
      </c>
      <c r="M305" t="s">
        <v>0</v>
      </c>
      <c r="N305">
        <f t="shared" si="4"/>
        <v>1</v>
      </c>
    </row>
    <row r="306" spans="1:14" x14ac:dyDescent="0.25">
      <c r="A306" t="s">
        <v>76</v>
      </c>
      <c r="B306" t="s">
        <v>77</v>
      </c>
      <c r="C306" s="23" t="s">
        <v>1</v>
      </c>
      <c r="D306" t="s">
        <v>86</v>
      </c>
      <c r="E306" t="s">
        <v>87</v>
      </c>
      <c r="F306">
        <v>3489</v>
      </c>
      <c r="G306" t="s">
        <v>78</v>
      </c>
      <c r="H306" t="s">
        <v>79</v>
      </c>
      <c r="I306" t="s">
        <v>86</v>
      </c>
      <c r="J306" t="s">
        <v>87</v>
      </c>
      <c r="K306" t="s">
        <v>78</v>
      </c>
      <c r="L306" t="s">
        <v>79</v>
      </c>
      <c r="M306" t="s">
        <v>0</v>
      </c>
      <c r="N306">
        <f t="shared" si="4"/>
        <v>1</v>
      </c>
    </row>
    <row r="307" spans="1:14" x14ac:dyDescent="0.25">
      <c r="A307" t="s">
        <v>76</v>
      </c>
      <c r="B307" t="s">
        <v>77</v>
      </c>
      <c r="C307" s="24" t="s">
        <v>1</v>
      </c>
      <c r="D307" t="s">
        <v>683</v>
      </c>
      <c r="E307" t="s">
        <v>684</v>
      </c>
      <c r="F307">
        <v>450</v>
      </c>
      <c r="G307" t="s">
        <v>78</v>
      </c>
      <c r="H307" t="s">
        <v>79</v>
      </c>
      <c r="I307" t="s">
        <v>91</v>
      </c>
      <c r="J307" t="s">
        <v>92</v>
      </c>
      <c r="K307" t="s">
        <v>78</v>
      </c>
      <c r="L307" t="s">
        <v>79</v>
      </c>
      <c r="M307" t="s">
        <v>0</v>
      </c>
      <c r="N307">
        <f t="shared" si="4"/>
        <v>1</v>
      </c>
    </row>
    <row r="308" spans="1:14" x14ac:dyDescent="0.25">
      <c r="A308" t="s">
        <v>76</v>
      </c>
      <c r="B308" t="s">
        <v>77</v>
      </c>
      <c r="C308" s="24" t="s">
        <v>1</v>
      </c>
      <c r="D308" t="s">
        <v>685</v>
      </c>
      <c r="E308" t="s">
        <v>686</v>
      </c>
      <c r="F308">
        <v>703.99999999999829</v>
      </c>
      <c r="G308" t="s">
        <v>78</v>
      </c>
      <c r="H308" t="s">
        <v>79</v>
      </c>
      <c r="I308" t="s">
        <v>165</v>
      </c>
      <c r="J308" t="s">
        <v>166</v>
      </c>
      <c r="K308" t="s">
        <v>78</v>
      </c>
      <c r="L308" t="s">
        <v>79</v>
      </c>
      <c r="M308" t="s">
        <v>0</v>
      </c>
      <c r="N308">
        <f t="shared" si="4"/>
        <v>1</v>
      </c>
    </row>
    <row r="309" spans="1:14" x14ac:dyDescent="0.25">
      <c r="A309" t="s">
        <v>76</v>
      </c>
      <c r="B309" t="s">
        <v>77</v>
      </c>
      <c r="C309" s="24" t="s">
        <v>3</v>
      </c>
      <c r="D309" t="s">
        <v>687</v>
      </c>
      <c r="E309" t="s">
        <v>688</v>
      </c>
      <c r="F309">
        <v>1407</v>
      </c>
      <c r="G309" t="s">
        <v>78</v>
      </c>
      <c r="H309" t="s">
        <v>79</v>
      </c>
      <c r="I309" t="s">
        <v>114</v>
      </c>
      <c r="J309" t="s">
        <v>115</v>
      </c>
      <c r="K309" t="s">
        <v>78</v>
      </c>
      <c r="L309" t="s">
        <v>79</v>
      </c>
      <c r="M309" t="s">
        <v>0</v>
      </c>
      <c r="N309">
        <f t="shared" si="4"/>
        <v>1</v>
      </c>
    </row>
    <row r="310" spans="1:14" x14ac:dyDescent="0.25">
      <c r="A310" t="s">
        <v>76</v>
      </c>
      <c r="B310" t="s">
        <v>77</v>
      </c>
      <c r="C310" s="24" t="s">
        <v>3</v>
      </c>
      <c r="D310" t="s">
        <v>689</v>
      </c>
      <c r="E310" t="s">
        <v>690</v>
      </c>
      <c r="F310">
        <v>352</v>
      </c>
      <c r="G310" t="s">
        <v>78</v>
      </c>
      <c r="H310" t="s">
        <v>79</v>
      </c>
      <c r="I310" t="s">
        <v>104</v>
      </c>
      <c r="J310" t="s">
        <v>105</v>
      </c>
      <c r="K310" t="s">
        <v>78</v>
      </c>
      <c r="L310" t="s">
        <v>79</v>
      </c>
      <c r="M310" t="s">
        <v>0</v>
      </c>
      <c r="N310">
        <f t="shared" si="4"/>
        <v>1</v>
      </c>
    </row>
    <row r="311" spans="1:14" x14ac:dyDescent="0.25">
      <c r="A311" t="s">
        <v>76</v>
      </c>
      <c r="B311" t="s">
        <v>77</v>
      </c>
      <c r="C311" s="24" t="s">
        <v>3</v>
      </c>
      <c r="D311" t="s">
        <v>691</v>
      </c>
      <c r="E311" t="s">
        <v>692</v>
      </c>
      <c r="F311">
        <v>339</v>
      </c>
      <c r="G311" t="s">
        <v>78</v>
      </c>
      <c r="H311" t="s">
        <v>79</v>
      </c>
      <c r="I311" t="s">
        <v>122</v>
      </c>
      <c r="J311" t="s">
        <v>123</v>
      </c>
      <c r="K311" t="s">
        <v>78</v>
      </c>
      <c r="L311" t="s">
        <v>79</v>
      </c>
      <c r="M311" t="s">
        <v>0</v>
      </c>
      <c r="N311">
        <f t="shared" si="4"/>
        <v>1</v>
      </c>
    </row>
    <row r="312" spans="1:14" x14ac:dyDescent="0.25">
      <c r="A312" t="s">
        <v>76</v>
      </c>
      <c r="B312" t="s">
        <v>77</v>
      </c>
      <c r="C312" s="24" t="s">
        <v>1</v>
      </c>
      <c r="D312" t="s">
        <v>693</v>
      </c>
      <c r="E312" t="s">
        <v>694</v>
      </c>
      <c r="F312">
        <v>422.00000000000188</v>
      </c>
      <c r="G312" t="s">
        <v>78</v>
      </c>
      <c r="H312" t="s">
        <v>79</v>
      </c>
      <c r="I312" t="s">
        <v>133</v>
      </c>
      <c r="J312" t="s">
        <v>134</v>
      </c>
      <c r="K312" t="s">
        <v>78</v>
      </c>
      <c r="L312" t="s">
        <v>79</v>
      </c>
      <c r="M312" t="s">
        <v>0</v>
      </c>
      <c r="N312">
        <f t="shared" si="4"/>
        <v>1</v>
      </c>
    </row>
    <row r="313" spans="1:14" x14ac:dyDescent="0.25">
      <c r="A313" t="s">
        <v>76</v>
      </c>
      <c r="B313" t="s">
        <v>77</v>
      </c>
      <c r="C313" s="24" t="s">
        <v>3</v>
      </c>
      <c r="D313" t="s">
        <v>695</v>
      </c>
      <c r="E313" t="s">
        <v>696</v>
      </c>
      <c r="F313">
        <v>769.99999999999875</v>
      </c>
      <c r="G313" t="s">
        <v>78</v>
      </c>
      <c r="H313" t="s">
        <v>79</v>
      </c>
      <c r="I313" t="s">
        <v>104</v>
      </c>
      <c r="J313" t="s">
        <v>105</v>
      </c>
      <c r="K313" t="s">
        <v>78</v>
      </c>
      <c r="L313" t="s">
        <v>79</v>
      </c>
      <c r="M313" t="s">
        <v>0</v>
      </c>
      <c r="N313">
        <f t="shared" si="4"/>
        <v>1</v>
      </c>
    </row>
    <row r="314" spans="1:14" x14ac:dyDescent="0.25">
      <c r="A314" t="s">
        <v>76</v>
      </c>
      <c r="B314" t="s">
        <v>77</v>
      </c>
      <c r="C314" s="24" t="s">
        <v>2</v>
      </c>
      <c r="D314" t="s">
        <v>697</v>
      </c>
      <c r="E314" t="s">
        <v>698</v>
      </c>
      <c r="F314">
        <v>233</v>
      </c>
      <c r="G314" t="s">
        <v>78</v>
      </c>
      <c r="H314" t="s">
        <v>79</v>
      </c>
      <c r="I314" t="s">
        <v>110</v>
      </c>
      <c r="J314" t="s">
        <v>111</v>
      </c>
      <c r="K314" t="s">
        <v>78</v>
      </c>
      <c r="L314" t="s">
        <v>79</v>
      </c>
      <c r="M314" t="s">
        <v>0</v>
      </c>
      <c r="N314">
        <f t="shared" si="4"/>
        <v>1</v>
      </c>
    </row>
    <row r="315" spans="1:14" x14ac:dyDescent="0.25">
      <c r="A315" t="s">
        <v>76</v>
      </c>
      <c r="B315" t="s">
        <v>77</v>
      </c>
      <c r="C315" s="24" t="s">
        <v>1</v>
      </c>
      <c r="D315" t="s">
        <v>699</v>
      </c>
      <c r="E315" t="s">
        <v>700</v>
      </c>
      <c r="F315">
        <v>198</v>
      </c>
      <c r="G315" t="s">
        <v>78</v>
      </c>
      <c r="H315" t="s">
        <v>79</v>
      </c>
      <c r="I315" t="s">
        <v>165</v>
      </c>
      <c r="J315" t="s">
        <v>166</v>
      </c>
      <c r="K315" t="s">
        <v>78</v>
      </c>
      <c r="L315" t="s">
        <v>79</v>
      </c>
      <c r="M315" t="s">
        <v>0</v>
      </c>
      <c r="N315">
        <f t="shared" si="4"/>
        <v>1</v>
      </c>
    </row>
    <row r="316" spans="1:14" x14ac:dyDescent="0.25">
      <c r="A316" t="s">
        <v>76</v>
      </c>
      <c r="B316" t="s">
        <v>77</v>
      </c>
      <c r="C316" s="24" t="s">
        <v>2</v>
      </c>
      <c r="D316" t="s">
        <v>701</v>
      </c>
      <c r="E316" t="s">
        <v>702</v>
      </c>
      <c r="F316">
        <v>374</v>
      </c>
      <c r="G316" t="s">
        <v>78</v>
      </c>
      <c r="H316" t="s">
        <v>79</v>
      </c>
      <c r="I316" t="s">
        <v>110</v>
      </c>
      <c r="J316" t="s">
        <v>111</v>
      </c>
      <c r="K316" t="s">
        <v>78</v>
      </c>
      <c r="L316" t="s">
        <v>79</v>
      </c>
      <c r="M316" t="s">
        <v>0</v>
      </c>
      <c r="N316">
        <f t="shared" si="4"/>
        <v>1</v>
      </c>
    </row>
    <row r="317" spans="1:14" x14ac:dyDescent="0.25">
      <c r="A317" t="s">
        <v>76</v>
      </c>
      <c r="B317" t="s">
        <v>77</v>
      </c>
      <c r="C317" s="24" t="s">
        <v>3</v>
      </c>
      <c r="D317" t="s">
        <v>703</v>
      </c>
      <c r="E317" t="s">
        <v>704</v>
      </c>
      <c r="F317">
        <v>974</v>
      </c>
      <c r="G317" t="s">
        <v>78</v>
      </c>
      <c r="H317" t="s">
        <v>79</v>
      </c>
      <c r="I317" t="s">
        <v>118</v>
      </c>
      <c r="J317" t="s">
        <v>119</v>
      </c>
      <c r="K317" t="s">
        <v>78</v>
      </c>
      <c r="L317" t="s">
        <v>79</v>
      </c>
      <c r="M317" t="s">
        <v>0</v>
      </c>
      <c r="N317">
        <f t="shared" si="4"/>
        <v>1</v>
      </c>
    </row>
    <row r="318" spans="1:14" x14ac:dyDescent="0.25">
      <c r="A318" t="s">
        <v>76</v>
      </c>
      <c r="B318" t="s">
        <v>77</v>
      </c>
      <c r="C318" s="24" t="s">
        <v>3</v>
      </c>
      <c r="D318" t="s">
        <v>705</v>
      </c>
      <c r="E318" t="s">
        <v>706</v>
      </c>
      <c r="F318">
        <v>355</v>
      </c>
      <c r="G318" t="s">
        <v>78</v>
      </c>
      <c r="H318" t="s">
        <v>79</v>
      </c>
      <c r="I318" t="s">
        <v>251</v>
      </c>
      <c r="J318" t="s">
        <v>252</v>
      </c>
      <c r="K318" t="s">
        <v>250</v>
      </c>
      <c r="L318" t="s">
        <v>9038</v>
      </c>
      <c r="M318" t="s">
        <v>0</v>
      </c>
      <c r="N318">
        <f t="shared" si="4"/>
        <v>1</v>
      </c>
    </row>
    <row r="319" spans="1:14" x14ac:dyDescent="0.25">
      <c r="A319" t="s">
        <v>76</v>
      </c>
      <c r="B319" t="s">
        <v>77</v>
      </c>
      <c r="C319" s="24" t="s">
        <v>3</v>
      </c>
      <c r="D319" t="s">
        <v>707</v>
      </c>
      <c r="E319" t="s">
        <v>708</v>
      </c>
      <c r="F319">
        <v>312.9999999999992</v>
      </c>
      <c r="G319" t="s">
        <v>78</v>
      </c>
      <c r="H319" t="s">
        <v>79</v>
      </c>
      <c r="I319" t="s">
        <v>104</v>
      </c>
      <c r="J319" t="s">
        <v>105</v>
      </c>
      <c r="K319" t="s">
        <v>78</v>
      </c>
      <c r="L319" t="s">
        <v>79</v>
      </c>
      <c r="M319" t="s">
        <v>0</v>
      </c>
      <c r="N319">
        <f t="shared" si="4"/>
        <v>1</v>
      </c>
    </row>
    <row r="320" spans="1:14" x14ac:dyDescent="0.25">
      <c r="A320" t="s">
        <v>76</v>
      </c>
      <c r="B320" t="s">
        <v>77</v>
      </c>
      <c r="C320" s="24" t="s">
        <v>3</v>
      </c>
      <c r="D320" t="s">
        <v>709</v>
      </c>
      <c r="E320" t="s">
        <v>710</v>
      </c>
      <c r="F320">
        <v>1109</v>
      </c>
      <c r="G320" t="s">
        <v>78</v>
      </c>
      <c r="H320" t="s">
        <v>79</v>
      </c>
      <c r="I320" t="s">
        <v>181</v>
      </c>
      <c r="J320" t="s">
        <v>182</v>
      </c>
      <c r="K320" t="s">
        <v>78</v>
      </c>
      <c r="L320" t="s">
        <v>79</v>
      </c>
      <c r="M320" t="s">
        <v>0</v>
      </c>
      <c r="N320">
        <f t="shared" si="4"/>
        <v>1</v>
      </c>
    </row>
    <row r="321" spans="1:14" x14ac:dyDescent="0.25">
      <c r="A321" t="s">
        <v>76</v>
      </c>
      <c r="B321" t="s">
        <v>77</v>
      </c>
      <c r="C321" s="24" t="s">
        <v>3</v>
      </c>
      <c r="D321" t="s">
        <v>711</v>
      </c>
      <c r="E321" t="s">
        <v>712</v>
      </c>
      <c r="F321">
        <v>176.99999999999915</v>
      </c>
      <c r="G321" t="s">
        <v>78</v>
      </c>
      <c r="H321" t="s">
        <v>79</v>
      </c>
      <c r="I321" t="s">
        <v>181</v>
      </c>
      <c r="J321" t="s">
        <v>182</v>
      </c>
      <c r="K321" t="s">
        <v>78</v>
      </c>
      <c r="L321" t="s">
        <v>79</v>
      </c>
      <c r="M321" t="s">
        <v>0</v>
      </c>
      <c r="N321">
        <f t="shared" si="4"/>
        <v>1</v>
      </c>
    </row>
    <row r="322" spans="1:14" x14ac:dyDescent="0.25">
      <c r="A322" t="s">
        <v>76</v>
      </c>
      <c r="B322" t="s">
        <v>77</v>
      </c>
      <c r="C322" s="23" t="s">
        <v>1</v>
      </c>
      <c r="D322" t="s">
        <v>713</v>
      </c>
      <c r="E322" t="s">
        <v>714</v>
      </c>
      <c r="F322">
        <v>221</v>
      </c>
      <c r="G322" t="s">
        <v>78</v>
      </c>
      <c r="H322" t="s">
        <v>79</v>
      </c>
      <c r="I322" t="s">
        <v>86</v>
      </c>
      <c r="J322" t="s">
        <v>87</v>
      </c>
      <c r="K322" t="s">
        <v>78</v>
      </c>
      <c r="L322" t="s">
        <v>79</v>
      </c>
      <c r="M322" t="s">
        <v>0</v>
      </c>
      <c r="N322">
        <f t="shared" si="4"/>
        <v>1</v>
      </c>
    </row>
    <row r="323" spans="1:14" x14ac:dyDescent="0.25">
      <c r="A323" t="s">
        <v>76</v>
      </c>
      <c r="B323" t="s">
        <v>77</v>
      </c>
      <c r="C323" s="24" t="s">
        <v>1</v>
      </c>
      <c r="D323" t="s">
        <v>715</v>
      </c>
      <c r="E323" t="s">
        <v>716</v>
      </c>
      <c r="F323">
        <v>826</v>
      </c>
      <c r="G323" t="s">
        <v>78</v>
      </c>
      <c r="H323" t="s">
        <v>79</v>
      </c>
      <c r="I323" t="s">
        <v>133</v>
      </c>
      <c r="J323" t="s">
        <v>134</v>
      </c>
      <c r="K323" t="s">
        <v>78</v>
      </c>
      <c r="L323" t="s">
        <v>79</v>
      </c>
      <c r="M323" t="s">
        <v>0</v>
      </c>
      <c r="N323">
        <f t="shared" ref="N323:N386" si="5">IF(M323&lt;&gt;"Nouvelle-Aquitaine",0,1)</f>
        <v>1</v>
      </c>
    </row>
    <row r="324" spans="1:14" x14ac:dyDescent="0.25">
      <c r="A324" t="s">
        <v>76</v>
      </c>
      <c r="B324" t="s">
        <v>77</v>
      </c>
      <c r="C324" s="24" t="s">
        <v>1</v>
      </c>
      <c r="D324" t="s">
        <v>717</v>
      </c>
      <c r="E324" t="s">
        <v>718</v>
      </c>
      <c r="F324">
        <v>176.0000000000008</v>
      </c>
      <c r="G324" t="s">
        <v>78</v>
      </c>
      <c r="H324" t="s">
        <v>79</v>
      </c>
      <c r="I324" t="s">
        <v>165</v>
      </c>
      <c r="J324" t="s">
        <v>166</v>
      </c>
      <c r="K324" t="s">
        <v>78</v>
      </c>
      <c r="L324" t="s">
        <v>79</v>
      </c>
      <c r="M324" t="s">
        <v>0</v>
      </c>
      <c r="N324">
        <f t="shared" si="5"/>
        <v>1</v>
      </c>
    </row>
    <row r="325" spans="1:14" x14ac:dyDescent="0.25">
      <c r="A325" t="s">
        <v>76</v>
      </c>
      <c r="B325" t="s">
        <v>77</v>
      </c>
      <c r="C325" s="24" t="s">
        <v>1</v>
      </c>
      <c r="D325" t="s">
        <v>719</v>
      </c>
      <c r="E325" t="s">
        <v>720</v>
      </c>
      <c r="F325">
        <v>121</v>
      </c>
      <c r="G325" t="s">
        <v>78</v>
      </c>
      <c r="H325" t="s">
        <v>79</v>
      </c>
      <c r="I325" t="s">
        <v>165</v>
      </c>
      <c r="J325" t="s">
        <v>166</v>
      </c>
      <c r="K325" t="s">
        <v>78</v>
      </c>
      <c r="L325" t="s">
        <v>79</v>
      </c>
      <c r="M325" t="s">
        <v>0</v>
      </c>
      <c r="N325">
        <f t="shared" si="5"/>
        <v>1</v>
      </c>
    </row>
    <row r="326" spans="1:14" x14ac:dyDescent="0.25">
      <c r="A326" t="s">
        <v>76</v>
      </c>
      <c r="B326" t="s">
        <v>77</v>
      </c>
      <c r="C326" s="24" t="s">
        <v>3</v>
      </c>
      <c r="D326" t="s">
        <v>721</v>
      </c>
      <c r="E326" t="s">
        <v>722</v>
      </c>
      <c r="F326">
        <v>392.00000000000114</v>
      </c>
      <c r="G326" t="s">
        <v>78</v>
      </c>
      <c r="H326" t="s">
        <v>79</v>
      </c>
      <c r="I326" t="s">
        <v>118</v>
      </c>
      <c r="J326" t="s">
        <v>119</v>
      </c>
      <c r="K326" t="s">
        <v>78</v>
      </c>
      <c r="L326" t="s">
        <v>79</v>
      </c>
      <c r="M326" t="s">
        <v>0</v>
      </c>
      <c r="N326">
        <f t="shared" si="5"/>
        <v>1</v>
      </c>
    </row>
    <row r="327" spans="1:14" x14ac:dyDescent="0.25">
      <c r="A327" t="s">
        <v>76</v>
      </c>
      <c r="B327" t="s">
        <v>77</v>
      </c>
      <c r="C327" s="23" t="s">
        <v>1</v>
      </c>
      <c r="D327" t="s">
        <v>723</v>
      </c>
      <c r="E327" t="s">
        <v>724</v>
      </c>
      <c r="F327">
        <v>458.00000000000142</v>
      </c>
      <c r="G327" t="s">
        <v>78</v>
      </c>
      <c r="H327" t="s">
        <v>79</v>
      </c>
      <c r="I327" t="s">
        <v>86</v>
      </c>
      <c r="J327" t="s">
        <v>87</v>
      </c>
      <c r="K327" t="s">
        <v>78</v>
      </c>
      <c r="L327" t="s">
        <v>79</v>
      </c>
      <c r="M327" t="s">
        <v>0</v>
      </c>
      <c r="N327">
        <f t="shared" si="5"/>
        <v>1</v>
      </c>
    </row>
    <row r="328" spans="1:14" x14ac:dyDescent="0.25">
      <c r="A328" t="s">
        <v>76</v>
      </c>
      <c r="B328" t="s">
        <v>77</v>
      </c>
      <c r="C328" s="24" t="s">
        <v>3</v>
      </c>
      <c r="D328" t="s">
        <v>725</v>
      </c>
      <c r="E328" t="s">
        <v>726</v>
      </c>
      <c r="F328">
        <v>357.99999999999937</v>
      </c>
      <c r="G328" t="s">
        <v>78</v>
      </c>
      <c r="H328" t="s">
        <v>79</v>
      </c>
      <c r="I328" t="s">
        <v>104</v>
      </c>
      <c r="J328" t="s">
        <v>105</v>
      </c>
      <c r="K328" t="s">
        <v>78</v>
      </c>
      <c r="L328" t="s">
        <v>79</v>
      </c>
      <c r="M328" t="s">
        <v>0</v>
      </c>
      <c r="N328">
        <f t="shared" si="5"/>
        <v>1</v>
      </c>
    </row>
    <row r="329" spans="1:14" x14ac:dyDescent="0.25">
      <c r="A329" t="s">
        <v>76</v>
      </c>
      <c r="B329" t="s">
        <v>77</v>
      </c>
      <c r="C329" s="24" t="s">
        <v>1</v>
      </c>
      <c r="D329" t="s">
        <v>727</v>
      </c>
      <c r="E329" t="s">
        <v>728</v>
      </c>
      <c r="F329">
        <v>902</v>
      </c>
      <c r="G329" t="s">
        <v>78</v>
      </c>
      <c r="H329" t="s">
        <v>79</v>
      </c>
      <c r="I329" t="s">
        <v>133</v>
      </c>
      <c r="J329" t="s">
        <v>134</v>
      </c>
      <c r="K329" t="s">
        <v>78</v>
      </c>
      <c r="L329" t="s">
        <v>79</v>
      </c>
      <c r="M329" t="s">
        <v>0</v>
      </c>
      <c r="N329">
        <f t="shared" si="5"/>
        <v>1</v>
      </c>
    </row>
    <row r="330" spans="1:14" x14ac:dyDescent="0.25">
      <c r="A330" t="s">
        <v>76</v>
      </c>
      <c r="B330" t="s">
        <v>77</v>
      </c>
      <c r="C330" s="23" t="s">
        <v>1</v>
      </c>
      <c r="D330" t="s">
        <v>729</v>
      </c>
      <c r="E330" t="s">
        <v>730</v>
      </c>
      <c r="F330">
        <v>55</v>
      </c>
      <c r="G330" t="s">
        <v>78</v>
      </c>
      <c r="H330" t="s">
        <v>79</v>
      </c>
      <c r="I330" t="s">
        <v>86</v>
      </c>
      <c r="J330" t="s">
        <v>87</v>
      </c>
      <c r="K330" t="s">
        <v>78</v>
      </c>
      <c r="L330" t="s">
        <v>79</v>
      </c>
      <c r="M330" t="s">
        <v>0</v>
      </c>
      <c r="N330">
        <f t="shared" si="5"/>
        <v>1</v>
      </c>
    </row>
    <row r="331" spans="1:14" x14ac:dyDescent="0.25">
      <c r="A331" t="s">
        <v>76</v>
      </c>
      <c r="B331" t="s">
        <v>77</v>
      </c>
      <c r="C331" s="24" t="s">
        <v>1</v>
      </c>
      <c r="D331" t="s">
        <v>731</v>
      </c>
      <c r="E331" t="s">
        <v>732</v>
      </c>
      <c r="F331">
        <v>84.000000000000085</v>
      </c>
      <c r="G331" t="s">
        <v>78</v>
      </c>
      <c r="H331" t="s">
        <v>79</v>
      </c>
      <c r="I331" t="s">
        <v>82</v>
      </c>
      <c r="J331" t="s">
        <v>83</v>
      </c>
      <c r="K331" t="s">
        <v>78</v>
      </c>
      <c r="L331" t="s">
        <v>79</v>
      </c>
      <c r="M331" t="s">
        <v>0</v>
      </c>
      <c r="N331">
        <f t="shared" si="5"/>
        <v>1</v>
      </c>
    </row>
    <row r="332" spans="1:14" x14ac:dyDescent="0.25">
      <c r="A332" t="s">
        <v>76</v>
      </c>
      <c r="B332" t="s">
        <v>77</v>
      </c>
      <c r="C332" s="24" t="s">
        <v>3</v>
      </c>
      <c r="D332" t="s">
        <v>733</v>
      </c>
      <c r="E332" t="s">
        <v>734</v>
      </c>
      <c r="F332">
        <v>510</v>
      </c>
      <c r="G332" t="s">
        <v>78</v>
      </c>
      <c r="H332" t="s">
        <v>79</v>
      </c>
      <c r="I332" t="s">
        <v>363</v>
      </c>
      <c r="J332" t="s">
        <v>364</v>
      </c>
      <c r="K332" t="s">
        <v>78</v>
      </c>
      <c r="L332" t="s">
        <v>79</v>
      </c>
      <c r="M332" t="s">
        <v>0</v>
      </c>
      <c r="N332">
        <f t="shared" si="5"/>
        <v>1</v>
      </c>
    </row>
    <row r="333" spans="1:14" x14ac:dyDescent="0.25">
      <c r="A333" t="s">
        <v>76</v>
      </c>
      <c r="B333" t="s">
        <v>77</v>
      </c>
      <c r="C333" s="23" t="s">
        <v>1</v>
      </c>
      <c r="D333" t="s">
        <v>735</v>
      </c>
      <c r="E333" t="s">
        <v>736</v>
      </c>
      <c r="F333">
        <v>142</v>
      </c>
      <c r="G333" t="s">
        <v>78</v>
      </c>
      <c r="H333" t="s">
        <v>79</v>
      </c>
      <c r="I333" t="s">
        <v>86</v>
      </c>
      <c r="J333" t="s">
        <v>87</v>
      </c>
      <c r="K333" t="s">
        <v>78</v>
      </c>
      <c r="L333" t="s">
        <v>79</v>
      </c>
      <c r="M333" t="s">
        <v>0</v>
      </c>
      <c r="N333">
        <f t="shared" si="5"/>
        <v>1</v>
      </c>
    </row>
    <row r="334" spans="1:14" x14ac:dyDescent="0.25">
      <c r="A334" t="s">
        <v>76</v>
      </c>
      <c r="B334" t="s">
        <v>77</v>
      </c>
      <c r="C334" s="24" t="s">
        <v>3</v>
      </c>
      <c r="D334" t="s">
        <v>737</v>
      </c>
      <c r="E334" t="s">
        <v>738</v>
      </c>
      <c r="F334">
        <v>136</v>
      </c>
      <c r="G334" t="s">
        <v>78</v>
      </c>
      <c r="H334" t="s">
        <v>79</v>
      </c>
      <c r="I334" t="s">
        <v>104</v>
      </c>
      <c r="J334" t="s">
        <v>105</v>
      </c>
      <c r="K334" t="s">
        <v>78</v>
      </c>
      <c r="L334" t="s">
        <v>79</v>
      </c>
      <c r="M334" t="s">
        <v>0</v>
      </c>
      <c r="N334">
        <f t="shared" si="5"/>
        <v>1</v>
      </c>
    </row>
    <row r="335" spans="1:14" x14ac:dyDescent="0.25">
      <c r="A335" t="s">
        <v>76</v>
      </c>
      <c r="B335" t="s">
        <v>77</v>
      </c>
      <c r="C335" s="24" t="s">
        <v>1</v>
      </c>
      <c r="D335" t="s">
        <v>739</v>
      </c>
      <c r="E335" t="s">
        <v>740</v>
      </c>
      <c r="F335">
        <v>395.99999999999869</v>
      </c>
      <c r="G335" t="s">
        <v>78</v>
      </c>
      <c r="H335" t="s">
        <v>79</v>
      </c>
      <c r="I335" t="s">
        <v>165</v>
      </c>
      <c r="J335" t="s">
        <v>166</v>
      </c>
      <c r="K335" t="s">
        <v>78</v>
      </c>
      <c r="L335" t="s">
        <v>79</v>
      </c>
      <c r="M335" t="s">
        <v>0</v>
      </c>
      <c r="N335">
        <f t="shared" si="5"/>
        <v>1</v>
      </c>
    </row>
    <row r="336" spans="1:14" x14ac:dyDescent="0.25">
      <c r="A336" t="s">
        <v>76</v>
      </c>
      <c r="B336" t="s">
        <v>77</v>
      </c>
      <c r="C336" s="24" t="s">
        <v>3</v>
      </c>
      <c r="D336" t="s">
        <v>741</v>
      </c>
      <c r="E336" t="s">
        <v>742</v>
      </c>
      <c r="F336">
        <v>788</v>
      </c>
      <c r="G336" t="s">
        <v>78</v>
      </c>
      <c r="H336" t="s">
        <v>79</v>
      </c>
      <c r="I336" t="s">
        <v>181</v>
      </c>
      <c r="J336" t="s">
        <v>182</v>
      </c>
      <c r="K336" t="s">
        <v>78</v>
      </c>
      <c r="L336" t="s">
        <v>79</v>
      </c>
      <c r="M336" t="s">
        <v>0</v>
      </c>
      <c r="N336">
        <f t="shared" si="5"/>
        <v>1</v>
      </c>
    </row>
    <row r="337" spans="1:14" x14ac:dyDescent="0.25">
      <c r="A337" t="s">
        <v>76</v>
      </c>
      <c r="B337" t="s">
        <v>77</v>
      </c>
      <c r="C337" s="24" t="s">
        <v>3</v>
      </c>
      <c r="D337" t="s">
        <v>743</v>
      </c>
      <c r="E337" t="s">
        <v>744</v>
      </c>
      <c r="F337">
        <v>865.9999999999975</v>
      </c>
      <c r="G337" t="s">
        <v>78</v>
      </c>
      <c r="H337" t="s">
        <v>79</v>
      </c>
      <c r="I337" t="s">
        <v>118</v>
      </c>
      <c r="J337" t="s">
        <v>119</v>
      </c>
      <c r="K337" t="s">
        <v>78</v>
      </c>
      <c r="L337" t="s">
        <v>79</v>
      </c>
      <c r="M337" t="s">
        <v>0</v>
      </c>
      <c r="N337">
        <f t="shared" si="5"/>
        <v>1</v>
      </c>
    </row>
    <row r="338" spans="1:14" x14ac:dyDescent="0.25">
      <c r="A338" t="s">
        <v>76</v>
      </c>
      <c r="B338" t="s">
        <v>77</v>
      </c>
      <c r="C338" s="24" t="s">
        <v>1</v>
      </c>
      <c r="D338" t="s">
        <v>745</v>
      </c>
      <c r="E338" t="s">
        <v>746</v>
      </c>
      <c r="F338">
        <v>96</v>
      </c>
      <c r="G338" t="s">
        <v>78</v>
      </c>
      <c r="H338" t="s">
        <v>79</v>
      </c>
      <c r="I338" t="s">
        <v>165</v>
      </c>
      <c r="J338" t="s">
        <v>166</v>
      </c>
      <c r="K338" t="s">
        <v>78</v>
      </c>
      <c r="L338" t="s">
        <v>79</v>
      </c>
      <c r="M338" t="s">
        <v>0</v>
      </c>
      <c r="N338">
        <f t="shared" si="5"/>
        <v>1</v>
      </c>
    </row>
    <row r="339" spans="1:14" x14ac:dyDescent="0.25">
      <c r="A339" t="s">
        <v>76</v>
      </c>
      <c r="B339" t="s">
        <v>77</v>
      </c>
      <c r="C339" s="24" t="s">
        <v>2</v>
      </c>
      <c r="D339" t="s">
        <v>747</v>
      </c>
      <c r="E339" t="s">
        <v>748</v>
      </c>
      <c r="F339">
        <v>124</v>
      </c>
      <c r="G339" t="s">
        <v>78</v>
      </c>
      <c r="H339" t="s">
        <v>79</v>
      </c>
      <c r="I339" t="s">
        <v>110</v>
      </c>
      <c r="J339" t="s">
        <v>111</v>
      </c>
      <c r="K339" t="s">
        <v>78</v>
      </c>
      <c r="L339" t="s">
        <v>79</v>
      </c>
      <c r="M339" t="s">
        <v>0</v>
      </c>
      <c r="N339">
        <f t="shared" si="5"/>
        <v>1</v>
      </c>
    </row>
    <row r="340" spans="1:14" x14ac:dyDescent="0.25">
      <c r="A340" t="s">
        <v>76</v>
      </c>
      <c r="B340" t="s">
        <v>77</v>
      </c>
      <c r="C340" s="24" t="s">
        <v>1</v>
      </c>
      <c r="D340" t="s">
        <v>749</v>
      </c>
      <c r="E340" t="s">
        <v>750</v>
      </c>
      <c r="F340">
        <v>138</v>
      </c>
      <c r="G340" t="s">
        <v>78</v>
      </c>
      <c r="H340" t="s">
        <v>79</v>
      </c>
      <c r="I340" t="s">
        <v>165</v>
      </c>
      <c r="J340" t="s">
        <v>166</v>
      </c>
      <c r="K340" t="s">
        <v>78</v>
      </c>
      <c r="L340" t="s">
        <v>79</v>
      </c>
      <c r="M340" t="s">
        <v>0</v>
      </c>
      <c r="N340">
        <f t="shared" si="5"/>
        <v>1</v>
      </c>
    </row>
    <row r="341" spans="1:14" x14ac:dyDescent="0.25">
      <c r="A341" t="s">
        <v>76</v>
      </c>
      <c r="B341" t="s">
        <v>77</v>
      </c>
      <c r="C341" s="23" t="s">
        <v>1</v>
      </c>
      <c r="D341" t="s">
        <v>751</v>
      </c>
      <c r="E341" t="s">
        <v>752</v>
      </c>
      <c r="F341">
        <v>129</v>
      </c>
      <c r="G341" t="s">
        <v>78</v>
      </c>
      <c r="H341" t="s">
        <v>79</v>
      </c>
      <c r="I341" t="s">
        <v>86</v>
      </c>
      <c r="J341" t="s">
        <v>87</v>
      </c>
      <c r="K341" t="s">
        <v>78</v>
      </c>
      <c r="L341" t="s">
        <v>79</v>
      </c>
      <c r="M341" t="s">
        <v>0</v>
      </c>
      <c r="N341">
        <f t="shared" si="5"/>
        <v>1</v>
      </c>
    </row>
    <row r="342" spans="1:14" x14ac:dyDescent="0.25">
      <c r="A342" t="s">
        <v>76</v>
      </c>
      <c r="B342" t="s">
        <v>77</v>
      </c>
      <c r="C342" s="24" t="s">
        <v>3</v>
      </c>
      <c r="D342" t="s">
        <v>753</v>
      </c>
      <c r="E342" t="s">
        <v>754</v>
      </c>
      <c r="F342">
        <v>357</v>
      </c>
      <c r="G342" t="s">
        <v>78</v>
      </c>
      <c r="H342" t="s">
        <v>79</v>
      </c>
      <c r="I342" t="s">
        <v>181</v>
      </c>
      <c r="J342" t="s">
        <v>182</v>
      </c>
      <c r="K342" t="s">
        <v>78</v>
      </c>
      <c r="L342" t="s">
        <v>79</v>
      </c>
      <c r="M342" t="s">
        <v>0</v>
      </c>
      <c r="N342">
        <f t="shared" si="5"/>
        <v>1</v>
      </c>
    </row>
    <row r="343" spans="1:14" x14ac:dyDescent="0.25">
      <c r="A343" t="s">
        <v>76</v>
      </c>
      <c r="B343" t="s">
        <v>77</v>
      </c>
      <c r="C343" s="24" t="s">
        <v>1</v>
      </c>
      <c r="D343" t="s">
        <v>755</v>
      </c>
      <c r="E343" t="s">
        <v>756</v>
      </c>
      <c r="F343">
        <v>936.00000000000261</v>
      </c>
      <c r="G343" t="s">
        <v>78</v>
      </c>
      <c r="H343" t="s">
        <v>79</v>
      </c>
      <c r="I343" t="s">
        <v>82</v>
      </c>
      <c r="J343" t="s">
        <v>83</v>
      </c>
      <c r="K343" t="s">
        <v>78</v>
      </c>
      <c r="L343" t="s">
        <v>79</v>
      </c>
      <c r="M343" t="s">
        <v>0</v>
      </c>
      <c r="N343">
        <f t="shared" si="5"/>
        <v>1</v>
      </c>
    </row>
    <row r="344" spans="1:14" x14ac:dyDescent="0.25">
      <c r="A344" t="s">
        <v>76</v>
      </c>
      <c r="B344" t="s">
        <v>77</v>
      </c>
      <c r="C344" s="24" t="s">
        <v>2</v>
      </c>
      <c r="D344" t="s">
        <v>757</v>
      </c>
      <c r="E344" t="s">
        <v>758</v>
      </c>
      <c r="F344">
        <v>314</v>
      </c>
      <c r="G344" t="s">
        <v>78</v>
      </c>
      <c r="H344" t="s">
        <v>79</v>
      </c>
      <c r="I344" t="s">
        <v>110</v>
      </c>
      <c r="J344" t="s">
        <v>111</v>
      </c>
      <c r="K344" t="s">
        <v>78</v>
      </c>
      <c r="L344" t="s">
        <v>79</v>
      </c>
      <c r="M344" t="s">
        <v>0</v>
      </c>
      <c r="N344">
        <f t="shared" si="5"/>
        <v>1</v>
      </c>
    </row>
    <row r="345" spans="1:14" x14ac:dyDescent="0.25">
      <c r="A345" t="s">
        <v>76</v>
      </c>
      <c r="B345" t="s">
        <v>77</v>
      </c>
      <c r="C345" s="24" t="s">
        <v>1</v>
      </c>
      <c r="D345" t="s">
        <v>759</v>
      </c>
      <c r="E345" t="s">
        <v>760</v>
      </c>
      <c r="F345">
        <v>301</v>
      </c>
      <c r="G345" t="s">
        <v>78</v>
      </c>
      <c r="H345" t="s">
        <v>79</v>
      </c>
      <c r="I345" t="s">
        <v>133</v>
      </c>
      <c r="J345" t="s">
        <v>134</v>
      </c>
      <c r="K345" t="s">
        <v>78</v>
      </c>
      <c r="L345" t="s">
        <v>79</v>
      </c>
      <c r="M345" t="s">
        <v>0</v>
      </c>
      <c r="N345">
        <f t="shared" si="5"/>
        <v>1</v>
      </c>
    </row>
    <row r="346" spans="1:14" x14ac:dyDescent="0.25">
      <c r="A346" t="s">
        <v>76</v>
      </c>
      <c r="B346" t="s">
        <v>77</v>
      </c>
      <c r="C346" s="24" t="s">
        <v>3</v>
      </c>
      <c r="D346" t="s">
        <v>761</v>
      </c>
      <c r="E346" t="s">
        <v>762</v>
      </c>
      <c r="F346">
        <v>1098</v>
      </c>
      <c r="G346" t="s">
        <v>78</v>
      </c>
      <c r="H346" t="s">
        <v>79</v>
      </c>
      <c r="I346" t="s">
        <v>173</v>
      </c>
      <c r="J346" t="s">
        <v>174</v>
      </c>
      <c r="K346" t="s">
        <v>78</v>
      </c>
      <c r="L346" t="s">
        <v>79</v>
      </c>
      <c r="M346" t="s">
        <v>0</v>
      </c>
      <c r="N346">
        <f t="shared" si="5"/>
        <v>1</v>
      </c>
    </row>
    <row r="347" spans="1:14" x14ac:dyDescent="0.25">
      <c r="A347" t="s">
        <v>76</v>
      </c>
      <c r="B347" t="s">
        <v>77</v>
      </c>
      <c r="C347" s="24" t="s">
        <v>1</v>
      </c>
      <c r="D347" t="s">
        <v>763</v>
      </c>
      <c r="E347" t="s">
        <v>764</v>
      </c>
      <c r="F347">
        <v>3270</v>
      </c>
      <c r="G347" t="s">
        <v>78</v>
      </c>
      <c r="H347" t="s">
        <v>79</v>
      </c>
      <c r="I347" t="s">
        <v>339</v>
      </c>
      <c r="J347" t="s">
        <v>340</v>
      </c>
      <c r="K347" t="s">
        <v>78</v>
      </c>
      <c r="L347" t="s">
        <v>79</v>
      </c>
      <c r="M347" t="s">
        <v>0</v>
      </c>
      <c r="N347">
        <f t="shared" si="5"/>
        <v>1</v>
      </c>
    </row>
    <row r="348" spans="1:14" x14ac:dyDescent="0.25">
      <c r="A348" t="s">
        <v>76</v>
      </c>
      <c r="B348" t="s">
        <v>77</v>
      </c>
      <c r="C348" s="24" t="s">
        <v>2</v>
      </c>
      <c r="D348" t="s">
        <v>765</v>
      </c>
      <c r="E348" t="s">
        <v>766</v>
      </c>
      <c r="F348">
        <v>285</v>
      </c>
      <c r="G348" t="s">
        <v>78</v>
      </c>
      <c r="H348" t="s">
        <v>79</v>
      </c>
      <c r="I348" t="s">
        <v>110</v>
      </c>
      <c r="J348" t="s">
        <v>111</v>
      </c>
      <c r="K348" t="s">
        <v>78</v>
      </c>
      <c r="L348" t="s">
        <v>79</v>
      </c>
      <c r="M348" t="s">
        <v>0</v>
      </c>
      <c r="N348">
        <f t="shared" si="5"/>
        <v>1</v>
      </c>
    </row>
    <row r="349" spans="1:14" x14ac:dyDescent="0.25">
      <c r="A349" t="s">
        <v>76</v>
      </c>
      <c r="B349" t="s">
        <v>77</v>
      </c>
      <c r="C349" s="24" t="s">
        <v>3</v>
      </c>
      <c r="D349" t="s">
        <v>767</v>
      </c>
      <c r="E349" t="s">
        <v>768</v>
      </c>
      <c r="F349">
        <v>282</v>
      </c>
      <c r="G349" t="s">
        <v>78</v>
      </c>
      <c r="H349" t="s">
        <v>79</v>
      </c>
      <c r="I349" t="s">
        <v>173</v>
      </c>
      <c r="J349" t="s">
        <v>174</v>
      </c>
      <c r="K349" t="s">
        <v>78</v>
      </c>
      <c r="L349" t="s">
        <v>79</v>
      </c>
      <c r="M349" t="s">
        <v>0</v>
      </c>
      <c r="N349">
        <f t="shared" si="5"/>
        <v>1</v>
      </c>
    </row>
    <row r="350" spans="1:14" x14ac:dyDescent="0.25">
      <c r="A350" t="s">
        <v>76</v>
      </c>
      <c r="B350" t="s">
        <v>77</v>
      </c>
      <c r="C350" s="24" t="s">
        <v>1</v>
      </c>
      <c r="D350" t="s">
        <v>769</v>
      </c>
      <c r="E350" t="s">
        <v>770</v>
      </c>
      <c r="F350">
        <v>1094</v>
      </c>
      <c r="G350" t="s">
        <v>78</v>
      </c>
      <c r="H350" t="s">
        <v>79</v>
      </c>
      <c r="I350" t="s">
        <v>91</v>
      </c>
      <c r="J350" t="s">
        <v>92</v>
      </c>
      <c r="K350" t="s">
        <v>78</v>
      </c>
      <c r="L350" t="s">
        <v>79</v>
      </c>
      <c r="M350" t="s">
        <v>0</v>
      </c>
      <c r="N350">
        <f t="shared" si="5"/>
        <v>1</v>
      </c>
    </row>
    <row r="351" spans="1:14" x14ac:dyDescent="0.25">
      <c r="A351" t="s">
        <v>76</v>
      </c>
      <c r="B351" t="s">
        <v>77</v>
      </c>
      <c r="C351" s="24" t="s">
        <v>3</v>
      </c>
      <c r="D351" t="s">
        <v>771</v>
      </c>
      <c r="E351" t="s">
        <v>772</v>
      </c>
      <c r="F351">
        <v>198</v>
      </c>
      <c r="G351" t="s">
        <v>78</v>
      </c>
      <c r="H351" t="s">
        <v>79</v>
      </c>
      <c r="I351" t="s">
        <v>263</v>
      </c>
      <c r="J351" t="s">
        <v>264</v>
      </c>
      <c r="K351" t="s">
        <v>78</v>
      </c>
      <c r="L351" t="s">
        <v>79</v>
      </c>
      <c r="M351" t="s">
        <v>0</v>
      </c>
      <c r="N351">
        <f t="shared" si="5"/>
        <v>1</v>
      </c>
    </row>
    <row r="352" spans="1:14" x14ac:dyDescent="0.25">
      <c r="A352" t="s">
        <v>76</v>
      </c>
      <c r="B352" t="s">
        <v>77</v>
      </c>
      <c r="C352" s="24" t="s">
        <v>1</v>
      </c>
      <c r="D352" t="s">
        <v>773</v>
      </c>
      <c r="E352" t="s">
        <v>774</v>
      </c>
      <c r="F352">
        <v>269</v>
      </c>
      <c r="G352" t="s">
        <v>78</v>
      </c>
      <c r="H352" t="s">
        <v>79</v>
      </c>
      <c r="I352" t="s">
        <v>165</v>
      </c>
      <c r="J352" t="s">
        <v>166</v>
      </c>
      <c r="K352" t="s">
        <v>78</v>
      </c>
      <c r="L352" t="s">
        <v>79</v>
      </c>
      <c r="M352" t="s">
        <v>0</v>
      </c>
      <c r="N352">
        <f t="shared" si="5"/>
        <v>1</v>
      </c>
    </row>
    <row r="353" spans="1:14" x14ac:dyDescent="0.25">
      <c r="A353" t="s">
        <v>76</v>
      </c>
      <c r="B353" t="s">
        <v>77</v>
      </c>
      <c r="C353" s="24" t="s">
        <v>1</v>
      </c>
      <c r="D353" t="s">
        <v>775</v>
      </c>
      <c r="E353" t="s">
        <v>776</v>
      </c>
      <c r="F353">
        <v>557</v>
      </c>
      <c r="G353" t="s">
        <v>78</v>
      </c>
      <c r="H353" t="s">
        <v>79</v>
      </c>
      <c r="I353" t="s">
        <v>165</v>
      </c>
      <c r="J353" t="s">
        <v>166</v>
      </c>
      <c r="K353" t="s">
        <v>78</v>
      </c>
      <c r="L353" t="s">
        <v>79</v>
      </c>
      <c r="M353" t="s">
        <v>0</v>
      </c>
      <c r="N353">
        <f t="shared" si="5"/>
        <v>1</v>
      </c>
    </row>
    <row r="354" spans="1:14" x14ac:dyDescent="0.25">
      <c r="A354" t="s">
        <v>76</v>
      </c>
      <c r="B354" t="s">
        <v>77</v>
      </c>
      <c r="C354" s="24" t="s">
        <v>1</v>
      </c>
      <c r="D354" t="s">
        <v>777</v>
      </c>
      <c r="E354" t="s">
        <v>778</v>
      </c>
      <c r="F354">
        <v>1300</v>
      </c>
      <c r="G354" t="s">
        <v>78</v>
      </c>
      <c r="H354" t="s">
        <v>79</v>
      </c>
      <c r="I354" t="s">
        <v>139</v>
      </c>
      <c r="J354" t="s">
        <v>140</v>
      </c>
      <c r="K354" t="s">
        <v>78</v>
      </c>
      <c r="L354" t="s">
        <v>79</v>
      </c>
      <c r="M354" t="s">
        <v>0</v>
      </c>
      <c r="N354">
        <f t="shared" si="5"/>
        <v>1</v>
      </c>
    </row>
    <row r="355" spans="1:14" x14ac:dyDescent="0.25">
      <c r="A355" t="s">
        <v>76</v>
      </c>
      <c r="B355" t="s">
        <v>77</v>
      </c>
      <c r="C355" s="24" t="s">
        <v>3</v>
      </c>
      <c r="D355" t="s">
        <v>779</v>
      </c>
      <c r="E355" t="s">
        <v>780</v>
      </c>
      <c r="F355">
        <v>552</v>
      </c>
      <c r="G355" t="s">
        <v>78</v>
      </c>
      <c r="H355" t="s">
        <v>79</v>
      </c>
      <c r="I355" t="s">
        <v>173</v>
      </c>
      <c r="J355" t="s">
        <v>174</v>
      </c>
      <c r="K355" t="s">
        <v>78</v>
      </c>
      <c r="L355" t="s">
        <v>79</v>
      </c>
      <c r="M355" t="s">
        <v>0</v>
      </c>
      <c r="N355">
        <f t="shared" si="5"/>
        <v>1</v>
      </c>
    </row>
    <row r="356" spans="1:14" x14ac:dyDescent="0.25">
      <c r="A356" t="s">
        <v>76</v>
      </c>
      <c r="B356" t="s">
        <v>77</v>
      </c>
      <c r="C356" s="24" t="s">
        <v>2</v>
      </c>
      <c r="D356" t="s">
        <v>781</v>
      </c>
      <c r="E356" t="s">
        <v>782</v>
      </c>
      <c r="F356">
        <v>745</v>
      </c>
      <c r="G356" t="s">
        <v>78</v>
      </c>
      <c r="H356" t="s">
        <v>79</v>
      </c>
      <c r="I356" t="s">
        <v>144</v>
      </c>
      <c r="J356" t="s">
        <v>145</v>
      </c>
      <c r="K356" t="s">
        <v>143</v>
      </c>
      <c r="L356" t="s">
        <v>2992</v>
      </c>
      <c r="M356" t="s">
        <v>0</v>
      </c>
      <c r="N356">
        <f t="shared" si="5"/>
        <v>1</v>
      </c>
    </row>
    <row r="357" spans="1:14" x14ac:dyDescent="0.25">
      <c r="A357" t="s">
        <v>76</v>
      </c>
      <c r="B357" t="s">
        <v>77</v>
      </c>
      <c r="C357" s="24" t="s">
        <v>3</v>
      </c>
      <c r="D357" t="s">
        <v>783</v>
      </c>
      <c r="E357" t="s">
        <v>784</v>
      </c>
      <c r="F357">
        <v>589</v>
      </c>
      <c r="G357" t="s">
        <v>78</v>
      </c>
      <c r="H357" t="s">
        <v>79</v>
      </c>
      <c r="I357" t="s">
        <v>122</v>
      </c>
      <c r="J357" t="s">
        <v>123</v>
      </c>
      <c r="K357" t="s">
        <v>78</v>
      </c>
      <c r="L357" t="s">
        <v>79</v>
      </c>
      <c r="M357" t="s">
        <v>0</v>
      </c>
      <c r="N357">
        <f t="shared" si="5"/>
        <v>1</v>
      </c>
    </row>
    <row r="358" spans="1:14" x14ac:dyDescent="0.25">
      <c r="A358" t="s">
        <v>76</v>
      </c>
      <c r="B358" t="s">
        <v>77</v>
      </c>
      <c r="C358" s="24" t="s">
        <v>3</v>
      </c>
      <c r="D358" t="s">
        <v>785</v>
      </c>
      <c r="E358" t="s">
        <v>786</v>
      </c>
      <c r="F358">
        <v>206</v>
      </c>
      <c r="G358" t="s">
        <v>78</v>
      </c>
      <c r="H358" t="s">
        <v>79</v>
      </c>
      <c r="I358" t="s">
        <v>122</v>
      </c>
      <c r="J358" t="s">
        <v>123</v>
      </c>
      <c r="K358" t="s">
        <v>78</v>
      </c>
      <c r="L358" t="s">
        <v>79</v>
      </c>
      <c r="M358" t="s">
        <v>0</v>
      </c>
      <c r="N358">
        <f t="shared" si="5"/>
        <v>1</v>
      </c>
    </row>
    <row r="359" spans="1:14" x14ac:dyDescent="0.25">
      <c r="A359" t="s">
        <v>76</v>
      </c>
      <c r="B359" t="s">
        <v>77</v>
      </c>
      <c r="C359" s="24" t="s">
        <v>3</v>
      </c>
      <c r="D359" t="s">
        <v>787</v>
      </c>
      <c r="E359" t="s">
        <v>788</v>
      </c>
      <c r="F359">
        <v>875.00000000000318</v>
      </c>
      <c r="G359" t="s">
        <v>78</v>
      </c>
      <c r="H359" t="s">
        <v>79</v>
      </c>
      <c r="I359" t="s">
        <v>363</v>
      </c>
      <c r="J359" t="s">
        <v>364</v>
      </c>
      <c r="K359" t="s">
        <v>78</v>
      </c>
      <c r="L359" t="s">
        <v>79</v>
      </c>
      <c r="M359" t="s">
        <v>0</v>
      </c>
      <c r="N359">
        <f t="shared" si="5"/>
        <v>1</v>
      </c>
    </row>
    <row r="360" spans="1:14" x14ac:dyDescent="0.25">
      <c r="A360" t="s">
        <v>76</v>
      </c>
      <c r="B360" t="s">
        <v>77</v>
      </c>
      <c r="C360" s="24" t="s">
        <v>1</v>
      </c>
      <c r="D360" t="s">
        <v>789</v>
      </c>
      <c r="E360" t="s">
        <v>790</v>
      </c>
      <c r="F360">
        <v>109</v>
      </c>
      <c r="G360" t="s">
        <v>78</v>
      </c>
      <c r="H360" t="s">
        <v>79</v>
      </c>
      <c r="I360" t="s">
        <v>165</v>
      </c>
      <c r="J360" t="s">
        <v>166</v>
      </c>
      <c r="K360" t="s">
        <v>78</v>
      </c>
      <c r="L360" t="s">
        <v>79</v>
      </c>
      <c r="M360" t="s">
        <v>0</v>
      </c>
      <c r="N360">
        <f t="shared" si="5"/>
        <v>1</v>
      </c>
    </row>
    <row r="361" spans="1:14" x14ac:dyDescent="0.25">
      <c r="A361" t="s">
        <v>76</v>
      </c>
      <c r="B361" t="s">
        <v>77</v>
      </c>
      <c r="C361" s="24" t="s">
        <v>3</v>
      </c>
      <c r="D361" t="s">
        <v>791</v>
      </c>
      <c r="E361" t="s">
        <v>792</v>
      </c>
      <c r="F361">
        <v>1266</v>
      </c>
      <c r="G361" t="s">
        <v>78</v>
      </c>
      <c r="H361" t="s">
        <v>79</v>
      </c>
      <c r="I361" t="s">
        <v>118</v>
      </c>
      <c r="J361" t="s">
        <v>119</v>
      </c>
      <c r="K361" t="s">
        <v>78</v>
      </c>
      <c r="L361" t="s">
        <v>79</v>
      </c>
      <c r="M361" t="s">
        <v>0</v>
      </c>
      <c r="N361">
        <f t="shared" si="5"/>
        <v>1</v>
      </c>
    </row>
    <row r="362" spans="1:14" x14ac:dyDescent="0.25">
      <c r="A362" t="s">
        <v>76</v>
      </c>
      <c r="B362" t="s">
        <v>77</v>
      </c>
      <c r="C362" s="24" t="s">
        <v>3</v>
      </c>
      <c r="D362" t="s">
        <v>793</v>
      </c>
      <c r="E362" t="s">
        <v>794</v>
      </c>
      <c r="F362">
        <v>33</v>
      </c>
      <c r="G362" t="s">
        <v>78</v>
      </c>
      <c r="H362" t="s">
        <v>79</v>
      </c>
      <c r="I362" t="s">
        <v>104</v>
      </c>
      <c r="J362" t="s">
        <v>105</v>
      </c>
      <c r="K362" t="s">
        <v>78</v>
      </c>
      <c r="L362" t="s">
        <v>79</v>
      </c>
      <c r="M362" t="s">
        <v>0</v>
      </c>
      <c r="N362">
        <f t="shared" si="5"/>
        <v>1</v>
      </c>
    </row>
    <row r="363" spans="1:14" x14ac:dyDescent="0.25">
      <c r="A363" t="s">
        <v>76</v>
      </c>
      <c r="B363" t="s">
        <v>77</v>
      </c>
      <c r="C363" s="24" t="s">
        <v>1</v>
      </c>
      <c r="D363" t="s">
        <v>795</v>
      </c>
      <c r="E363" t="s">
        <v>796</v>
      </c>
      <c r="F363">
        <v>143</v>
      </c>
      <c r="G363" t="s">
        <v>78</v>
      </c>
      <c r="H363" t="s">
        <v>79</v>
      </c>
      <c r="I363" t="s">
        <v>165</v>
      </c>
      <c r="J363" t="s">
        <v>166</v>
      </c>
      <c r="K363" t="s">
        <v>78</v>
      </c>
      <c r="L363" t="s">
        <v>79</v>
      </c>
      <c r="M363" t="s">
        <v>0</v>
      </c>
      <c r="N363">
        <f t="shared" si="5"/>
        <v>1</v>
      </c>
    </row>
    <row r="364" spans="1:14" x14ac:dyDescent="0.25">
      <c r="A364" t="s">
        <v>76</v>
      </c>
      <c r="B364" t="s">
        <v>77</v>
      </c>
      <c r="C364" s="24" t="s">
        <v>3</v>
      </c>
      <c r="D364" t="s">
        <v>797</v>
      </c>
      <c r="E364" t="s">
        <v>798</v>
      </c>
      <c r="F364">
        <v>7167</v>
      </c>
      <c r="G364" t="s">
        <v>78</v>
      </c>
      <c r="H364" t="s">
        <v>79</v>
      </c>
      <c r="I364" t="s">
        <v>156</v>
      </c>
      <c r="J364" t="s">
        <v>157</v>
      </c>
      <c r="K364" t="s">
        <v>78</v>
      </c>
      <c r="L364" t="s">
        <v>79</v>
      </c>
      <c r="M364" t="s">
        <v>0</v>
      </c>
      <c r="N364">
        <f t="shared" si="5"/>
        <v>1</v>
      </c>
    </row>
    <row r="365" spans="1:14" x14ac:dyDescent="0.25">
      <c r="A365" t="s">
        <v>76</v>
      </c>
      <c r="B365" t="s">
        <v>77</v>
      </c>
      <c r="C365" s="24" t="s">
        <v>3</v>
      </c>
      <c r="D365" t="s">
        <v>799</v>
      </c>
      <c r="E365" t="s">
        <v>800</v>
      </c>
      <c r="F365">
        <v>1045</v>
      </c>
      <c r="G365" t="s">
        <v>78</v>
      </c>
      <c r="H365" t="s">
        <v>79</v>
      </c>
      <c r="I365" t="s">
        <v>118</v>
      </c>
      <c r="J365" t="s">
        <v>119</v>
      </c>
      <c r="K365" t="s">
        <v>78</v>
      </c>
      <c r="L365" t="s">
        <v>79</v>
      </c>
      <c r="M365" t="s">
        <v>0</v>
      </c>
      <c r="N365">
        <f t="shared" si="5"/>
        <v>1</v>
      </c>
    </row>
    <row r="366" spans="1:14" x14ac:dyDescent="0.25">
      <c r="A366" t="s">
        <v>76</v>
      </c>
      <c r="B366" t="s">
        <v>77</v>
      </c>
      <c r="C366" s="24" t="s">
        <v>2</v>
      </c>
      <c r="D366" t="s">
        <v>801</v>
      </c>
      <c r="E366" t="s">
        <v>802</v>
      </c>
      <c r="F366">
        <v>450</v>
      </c>
      <c r="G366" t="s">
        <v>78</v>
      </c>
      <c r="H366" t="s">
        <v>79</v>
      </c>
      <c r="I366" t="s">
        <v>110</v>
      </c>
      <c r="J366" t="s">
        <v>111</v>
      </c>
      <c r="K366" t="s">
        <v>78</v>
      </c>
      <c r="L366" t="s">
        <v>79</v>
      </c>
      <c r="M366" t="s">
        <v>0</v>
      </c>
      <c r="N366">
        <f t="shared" si="5"/>
        <v>1</v>
      </c>
    </row>
    <row r="367" spans="1:14" x14ac:dyDescent="0.25">
      <c r="A367" t="s">
        <v>76</v>
      </c>
      <c r="B367" t="s">
        <v>77</v>
      </c>
      <c r="C367" s="23" t="s">
        <v>1</v>
      </c>
      <c r="D367" t="s">
        <v>803</v>
      </c>
      <c r="E367" t="s">
        <v>804</v>
      </c>
      <c r="F367">
        <v>343</v>
      </c>
      <c r="G367" t="s">
        <v>78</v>
      </c>
      <c r="H367" t="s">
        <v>79</v>
      </c>
      <c r="I367" t="s">
        <v>86</v>
      </c>
      <c r="J367" t="s">
        <v>87</v>
      </c>
      <c r="K367" t="s">
        <v>78</v>
      </c>
      <c r="L367" t="s">
        <v>79</v>
      </c>
      <c r="M367" t="s">
        <v>0</v>
      </c>
      <c r="N367">
        <f t="shared" si="5"/>
        <v>1</v>
      </c>
    </row>
    <row r="368" spans="1:14" x14ac:dyDescent="0.25">
      <c r="A368" t="s">
        <v>76</v>
      </c>
      <c r="B368" t="s">
        <v>77</v>
      </c>
      <c r="C368" s="24" t="s">
        <v>2</v>
      </c>
      <c r="D368" t="s">
        <v>805</v>
      </c>
      <c r="E368" t="s">
        <v>806</v>
      </c>
      <c r="F368">
        <v>364</v>
      </c>
      <c r="G368" t="s">
        <v>78</v>
      </c>
      <c r="H368" t="s">
        <v>79</v>
      </c>
      <c r="I368" t="s">
        <v>144</v>
      </c>
      <c r="J368" t="s">
        <v>145</v>
      </c>
      <c r="K368" t="s">
        <v>143</v>
      </c>
      <c r="L368" t="s">
        <v>2992</v>
      </c>
      <c r="M368" t="s">
        <v>0</v>
      </c>
      <c r="N368">
        <f t="shared" si="5"/>
        <v>1</v>
      </c>
    </row>
    <row r="369" spans="1:14" x14ac:dyDescent="0.25">
      <c r="A369" t="s">
        <v>76</v>
      </c>
      <c r="B369" t="s">
        <v>77</v>
      </c>
      <c r="C369" s="24" t="s">
        <v>3</v>
      </c>
      <c r="D369" t="s">
        <v>807</v>
      </c>
      <c r="E369" t="s">
        <v>808</v>
      </c>
      <c r="F369">
        <v>505</v>
      </c>
      <c r="G369" t="s">
        <v>78</v>
      </c>
      <c r="H369" t="s">
        <v>79</v>
      </c>
      <c r="I369" t="s">
        <v>263</v>
      </c>
      <c r="J369" t="s">
        <v>264</v>
      </c>
      <c r="K369" t="s">
        <v>78</v>
      </c>
      <c r="L369" t="s">
        <v>79</v>
      </c>
      <c r="M369" t="s">
        <v>0</v>
      </c>
      <c r="N369">
        <f t="shared" si="5"/>
        <v>1</v>
      </c>
    </row>
    <row r="370" spans="1:14" x14ac:dyDescent="0.25">
      <c r="A370" t="s">
        <v>76</v>
      </c>
      <c r="B370" t="s">
        <v>77</v>
      </c>
      <c r="C370" s="24" t="s">
        <v>3</v>
      </c>
      <c r="D370" t="s">
        <v>809</v>
      </c>
      <c r="E370" t="s">
        <v>810</v>
      </c>
      <c r="F370">
        <v>66.999999999999787</v>
      </c>
      <c r="G370" t="s">
        <v>78</v>
      </c>
      <c r="H370" t="s">
        <v>79</v>
      </c>
      <c r="I370" t="s">
        <v>263</v>
      </c>
      <c r="J370" t="s">
        <v>264</v>
      </c>
      <c r="K370" t="s">
        <v>78</v>
      </c>
      <c r="L370" t="s">
        <v>79</v>
      </c>
      <c r="M370" t="s">
        <v>0</v>
      </c>
      <c r="N370">
        <f t="shared" si="5"/>
        <v>1</v>
      </c>
    </row>
    <row r="371" spans="1:14" x14ac:dyDescent="0.25">
      <c r="A371" t="s">
        <v>76</v>
      </c>
      <c r="B371" t="s">
        <v>77</v>
      </c>
      <c r="C371" s="24" t="s">
        <v>1</v>
      </c>
      <c r="D371" t="s">
        <v>811</v>
      </c>
      <c r="E371" t="s">
        <v>812</v>
      </c>
      <c r="F371">
        <v>91</v>
      </c>
      <c r="G371" t="s">
        <v>78</v>
      </c>
      <c r="H371" t="s">
        <v>79</v>
      </c>
      <c r="I371" t="s">
        <v>165</v>
      </c>
      <c r="J371" t="s">
        <v>166</v>
      </c>
      <c r="K371" t="s">
        <v>78</v>
      </c>
      <c r="L371" t="s">
        <v>79</v>
      </c>
      <c r="M371" t="s">
        <v>0</v>
      </c>
      <c r="N371">
        <f t="shared" si="5"/>
        <v>1</v>
      </c>
    </row>
    <row r="372" spans="1:14" x14ac:dyDescent="0.25">
      <c r="A372" t="s">
        <v>76</v>
      </c>
      <c r="B372" t="s">
        <v>77</v>
      </c>
      <c r="C372" s="24" t="s">
        <v>3</v>
      </c>
      <c r="D372" t="s">
        <v>813</v>
      </c>
      <c r="E372" t="s">
        <v>814</v>
      </c>
      <c r="F372">
        <v>2118.0000000000082</v>
      </c>
      <c r="G372" t="s">
        <v>78</v>
      </c>
      <c r="H372" t="s">
        <v>79</v>
      </c>
      <c r="I372" t="s">
        <v>173</v>
      </c>
      <c r="J372" t="s">
        <v>174</v>
      </c>
      <c r="K372" t="s">
        <v>78</v>
      </c>
      <c r="L372" t="s">
        <v>79</v>
      </c>
      <c r="M372" t="s">
        <v>0</v>
      </c>
      <c r="N372">
        <f t="shared" si="5"/>
        <v>1</v>
      </c>
    </row>
    <row r="373" spans="1:14" x14ac:dyDescent="0.25">
      <c r="A373" t="s">
        <v>76</v>
      </c>
      <c r="B373" t="s">
        <v>77</v>
      </c>
      <c r="C373" s="23" t="s">
        <v>2</v>
      </c>
      <c r="D373" t="s">
        <v>815</v>
      </c>
      <c r="E373" t="s">
        <v>816</v>
      </c>
      <c r="F373">
        <v>823</v>
      </c>
      <c r="G373" t="s">
        <v>78</v>
      </c>
      <c r="H373" t="s">
        <v>79</v>
      </c>
      <c r="I373" t="s">
        <v>230</v>
      </c>
      <c r="J373" t="s">
        <v>231</v>
      </c>
      <c r="K373" t="s">
        <v>78</v>
      </c>
      <c r="L373" t="s">
        <v>79</v>
      </c>
      <c r="M373" t="s">
        <v>0</v>
      </c>
      <c r="N373">
        <f t="shared" si="5"/>
        <v>1</v>
      </c>
    </row>
    <row r="374" spans="1:14" x14ac:dyDescent="0.25">
      <c r="A374" t="s">
        <v>76</v>
      </c>
      <c r="B374" t="s">
        <v>77</v>
      </c>
      <c r="C374" s="24" t="s">
        <v>3</v>
      </c>
      <c r="D374" t="s">
        <v>817</v>
      </c>
      <c r="E374" t="s">
        <v>818</v>
      </c>
      <c r="F374">
        <v>978.00000000000443</v>
      </c>
      <c r="G374" t="s">
        <v>78</v>
      </c>
      <c r="H374" t="s">
        <v>79</v>
      </c>
      <c r="I374" t="s">
        <v>173</v>
      </c>
      <c r="J374" t="s">
        <v>174</v>
      </c>
      <c r="K374" t="s">
        <v>78</v>
      </c>
      <c r="L374" t="s">
        <v>79</v>
      </c>
      <c r="M374" t="s">
        <v>0</v>
      </c>
      <c r="N374">
        <f t="shared" si="5"/>
        <v>1</v>
      </c>
    </row>
    <row r="375" spans="1:14" x14ac:dyDescent="0.25">
      <c r="A375" t="s">
        <v>76</v>
      </c>
      <c r="B375" t="s">
        <v>77</v>
      </c>
      <c r="C375" s="24" t="s">
        <v>1</v>
      </c>
      <c r="D375" t="s">
        <v>819</v>
      </c>
      <c r="E375" t="s">
        <v>820</v>
      </c>
      <c r="F375">
        <v>1168</v>
      </c>
      <c r="G375" t="s">
        <v>78</v>
      </c>
      <c r="H375" t="s">
        <v>79</v>
      </c>
      <c r="I375" t="s">
        <v>139</v>
      </c>
      <c r="J375" t="s">
        <v>140</v>
      </c>
      <c r="K375" t="s">
        <v>78</v>
      </c>
      <c r="L375" t="s">
        <v>79</v>
      </c>
      <c r="M375" t="s">
        <v>0</v>
      </c>
      <c r="N375">
        <f t="shared" si="5"/>
        <v>1</v>
      </c>
    </row>
    <row r="376" spans="1:14" x14ac:dyDescent="0.25">
      <c r="A376" t="s">
        <v>76</v>
      </c>
      <c r="B376" t="s">
        <v>77</v>
      </c>
      <c r="C376" s="24" t="s">
        <v>1</v>
      </c>
      <c r="D376" t="s">
        <v>821</v>
      </c>
      <c r="E376" t="s">
        <v>822</v>
      </c>
      <c r="F376">
        <v>230</v>
      </c>
      <c r="G376" t="s">
        <v>78</v>
      </c>
      <c r="H376" t="s">
        <v>79</v>
      </c>
      <c r="I376" t="s">
        <v>133</v>
      </c>
      <c r="J376" t="s">
        <v>134</v>
      </c>
      <c r="K376" t="s">
        <v>78</v>
      </c>
      <c r="L376" t="s">
        <v>79</v>
      </c>
      <c r="M376" t="s">
        <v>0</v>
      </c>
      <c r="N376">
        <f t="shared" si="5"/>
        <v>1</v>
      </c>
    </row>
    <row r="377" spans="1:14" x14ac:dyDescent="0.25">
      <c r="A377" t="s">
        <v>76</v>
      </c>
      <c r="B377" t="s">
        <v>77</v>
      </c>
      <c r="C377" s="24" t="s">
        <v>3</v>
      </c>
      <c r="D377" t="s">
        <v>823</v>
      </c>
      <c r="E377" t="s">
        <v>824</v>
      </c>
      <c r="F377">
        <v>154</v>
      </c>
      <c r="G377" t="s">
        <v>78</v>
      </c>
      <c r="H377" t="s">
        <v>79</v>
      </c>
      <c r="I377" t="s">
        <v>363</v>
      </c>
      <c r="J377" t="s">
        <v>364</v>
      </c>
      <c r="K377" t="s">
        <v>78</v>
      </c>
      <c r="L377" t="s">
        <v>79</v>
      </c>
      <c r="M377" t="s">
        <v>0</v>
      </c>
      <c r="N377">
        <f t="shared" si="5"/>
        <v>1</v>
      </c>
    </row>
    <row r="378" spans="1:14" x14ac:dyDescent="0.25">
      <c r="A378" t="s">
        <v>76</v>
      </c>
      <c r="B378" t="s">
        <v>77</v>
      </c>
      <c r="C378" s="23" t="s">
        <v>1</v>
      </c>
      <c r="D378" t="s">
        <v>825</v>
      </c>
      <c r="E378" t="s">
        <v>826</v>
      </c>
      <c r="F378">
        <v>225</v>
      </c>
      <c r="G378" t="s">
        <v>78</v>
      </c>
      <c r="H378" t="s">
        <v>79</v>
      </c>
      <c r="I378" t="s">
        <v>86</v>
      </c>
      <c r="J378" t="s">
        <v>87</v>
      </c>
      <c r="K378" t="s">
        <v>78</v>
      </c>
      <c r="L378" t="s">
        <v>79</v>
      </c>
      <c r="M378" t="s">
        <v>0</v>
      </c>
      <c r="N378">
        <f t="shared" si="5"/>
        <v>1</v>
      </c>
    </row>
    <row r="379" spans="1:14" x14ac:dyDescent="0.25">
      <c r="A379" t="s">
        <v>76</v>
      </c>
      <c r="B379" t="s">
        <v>77</v>
      </c>
      <c r="C379" s="24" t="s">
        <v>3</v>
      </c>
      <c r="D379" t="s">
        <v>827</v>
      </c>
      <c r="E379" t="s">
        <v>828</v>
      </c>
      <c r="F379">
        <v>9366.0000000000218</v>
      </c>
      <c r="G379" t="s">
        <v>78</v>
      </c>
      <c r="H379" t="s">
        <v>79</v>
      </c>
      <c r="I379" t="s">
        <v>829</v>
      </c>
      <c r="J379" t="s">
        <v>830</v>
      </c>
      <c r="K379" t="s">
        <v>78</v>
      </c>
      <c r="L379" t="s">
        <v>79</v>
      </c>
      <c r="M379" t="s">
        <v>0</v>
      </c>
      <c r="N379">
        <f t="shared" si="5"/>
        <v>1</v>
      </c>
    </row>
    <row r="380" spans="1:14" x14ac:dyDescent="0.25">
      <c r="A380" t="s">
        <v>76</v>
      </c>
      <c r="B380" t="s">
        <v>77</v>
      </c>
      <c r="C380" s="24" t="s">
        <v>3</v>
      </c>
      <c r="D380" t="s">
        <v>831</v>
      </c>
      <c r="E380" t="s">
        <v>832</v>
      </c>
      <c r="F380">
        <v>420</v>
      </c>
      <c r="G380" t="s">
        <v>78</v>
      </c>
      <c r="H380" t="s">
        <v>79</v>
      </c>
      <c r="I380" t="s">
        <v>181</v>
      </c>
      <c r="J380" t="s">
        <v>182</v>
      </c>
      <c r="K380" t="s">
        <v>78</v>
      </c>
      <c r="L380" t="s">
        <v>79</v>
      </c>
      <c r="M380" t="s">
        <v>0</v>
      </c>
      <c r="N380">
        <f t="shared" si="5"/>
        <v>1</v>
      </c>
    </row>
    <row r="381" spans="1:14" x14ac:dyDescent="0.25">
      <c r="A381" t="s">
        <v>76</v>
      </c>
      <c r="B381" t="s">
        <v>77</v>
      </c>
      <c r="C381" s="24" t="s">
        <v>3</v>
      </c>
      <c r="D381" t="s">
        <v>833</v>
      </c>
      <c r="E381" t="s">
        <v>834</v>
      </c>
      <c r="F381">
        <v>264.00000000000119</v>
      </c>
      <c r="G381" t="s">
        <v>78</v>
      </c>
      <c r="H381" t="s">
        <v>79</v>
      </c>
      <c r="I381" t="s">
        <v>263</v>
      </c>
      <c r="J381" t="s">
        <v>264</v>
      </c>
      <c r="K381" t="s">
        <v>78</v>
      </c>
      <c r="L381" t="s">
        <v>79</v>
      </c>
      <c r="M381" t="s">
        <v>0</v>
      </c>
      <c r="N381">
        <f t="shared" si="5"/>
        <v>1</v>
      </c>
    </row>
    <row r="382" spans="1:14" x14ac:dyDescent="0.25">
      <c r="A382" t="s">
        <v>76</v>
      </c>
      <c r="B382" t="s">
        <v>77</v>
      </c>
      <c r="C382" s="24" t="s">
        <v>3</v>
      </c>
      <c r="D382" t="s">
        <v>835</v>
      </c>
      <c r="E382" t="s">
        <v>836</v>
      </c>
      <c r="F382">
        <v>101</v>
      </c>
      <c r="G382" t="s">
        <v>78</v>
      </c>
      <c r="H382" t="s">
        <v>79</v>
      </c>
      <c r="I382" t="s">
        <v>181</v>
      </c>
      <c r="J382" t="s">
        <v>182</v>
      </c>
      <c r="K382" t="s">
        <v>78</v>
      </c>
      <c r="L382" t="s">
        <v>79</v>
      </c>
      <c r="M382" t="s">
        <v>0</v>
      </c>
      <c r="N382">
        <f t="shared" si="5"/>
        <v>1</v>
      </c>
    </row>
    <row r="383" spans="1:14" x14ac:dyDescent="0.25">
      <c r="A383" t="s">
        <v>76</v>
      </c>
      <c r="B383" t="s">
        <v>77</v>
      </c>
      <c r="C383" s="23" t="s">
        <v>1</v>
      </c>
      <c r="D383" t="s">
        <v>837</v>
      </c>
      <c r="E383" t="s">
        <v>838</v>
      </c>
      <c r="F383">
        <v>588</v>
      </c>
      <c r="G383" t="s">
        <v>78</v>
      </c>
      <c r="H383" t="s">
        <v>79</v>
      </c>
      <c r="I383" t="s">
        <v>86</v>
      </c>
      <c r="J383" t="s">
        <v>87</v>
      </c>
      <c r="K383" t="s">
        <v>78</v>
      </c>
      <c r="L383" t="s">
        <v>79</v>
      </c>
      <c r="M383" t="s">
        <v>0</v>
      </c>
      <c r="N383">
        <f t="shared" si="5"/>
        <v>1</v>
      </c>
    </row>
    <row r="384" spans="1:14" x14ac:dyDescent="0.25">
      <c r="A384" t="s">
        <v>76</v>
      </c>
      <c r="B384" t="s">
        <v>77</v>
      </c>
      <c r="C384" s="24" t="s">
        <v>1</v>
      </c>
      <c r="D384" t="s">
        <v>839</v>
      </c>
      <c r="E384" t="s">
        <v>840</v>
      </c>
      <c r="F384">
        <v>1562</v>
      </c>
      <c r="G384" t="s">
        <v>78</v>
      </c>
      <c r="H384" t="s">
        <v>79</v>
      </c>
      <c r="I384" t="s">
        <v>91</v>
      </c>
      <c r="J384" t="s">
        <v>92</v>
      </c>
      <c r="K384" t="s">
        <v>78</v>
      </c>
      <c r="L384" t="s">
        <v>79</v>
      </c>
      <c r="M384" t="s">
        <v>0</v>
      </c>
      <c r="N384">
        <f t="shared" si="5"/>
        <v>1</v>
      </c>
    </row>
    <row r="385" spans="1:14" x14ac:dyDescent="0.25">
      <c r="A385" t="s">
        <v>76</v>
      </c>
      <c r="B385" t="s">
        <v>77</v>
      </c>
      <c r="C385" s="24" t="s">
        <v>2</v>
      </c>
      <c r="D385" t="s">
        <v>841</v>
      </c>
      <c r="E385" t="s">
        <v>842</v>
      </c>
      <c r="F385">
        <v>391</v>
      </c>
      <c r="G385" t="s">
        <v>78</v>
      </c>
      <c r="H385" t="s">
        <v>79</v>
      </c>
      <c r="I385" t="s">
        <v>110</v>
      </c>
      <c r="J385" t="s">
        <v>111</v>
      </c>
      <c r="K385" t="s">
        <v>78</v>
      </c>
      <c r="L385" t="s">
        <v>79</v>
      </c>
      <c r="M385" t="s">
        <v>0</v>
      </c>
      <c r="N385">
        <f t="shared" si="5"/>
        <v>1</v>
      </c>
    </row>
    <row r="386" spans="1:14" x14ac:dyDescent="0.25">
      <c r="A386" t="s">
        <v>76</v>
      </c>
      <c r="B386" t="s">
        <v>77</v>
      </c>
      <c r="C386" s="23" t="s">
        <v>1</v>
      </c>
      <c r="D386" t="s">
        <v>843</v>
      </c>
      <c r="E386" t="s">
        <v>844</v>
      </c>
      <c r="F386">
        <v>167</v>
      </c>
      <c r="G386" t="s">
        <v>78</v>
      </c>
      <c r="H386" t="s">
        <v>79</v>
      </c>
      <c r="I386" t="s">
        <v>86</v>
      </c>
      <c r="J386" t="s">
        <v>87</v>
      </c>
      <c r="K386" t="s">
        <v>78</v>
      </c>
      <c r="L386" t="s">
        <v>79</v>
      </c>
      <c r="M386" t="s">
        <v>0</v>
      </c>
      <c r="N386">
        <f t="shared" si="5"/>
        <v>1</v>
      </c>
    </row>
    <row r="387" spans="1:14" x14ac:dyDescent="0.25">
      <c r="A387" t="s">
        <v>76</v>
      </c>
      <c r="B387" t="s">
        <v>77</v>
      </c>
      <c r="C387" s="23" t="s">
        <v>2</v>
      </c>
      <c r="D387" t="s">
        <v>845</v>
      </c>
      <c r="E387" t="s">
        <v>846</v>
      </c>
      <c r="F387">
        <v>784</v>
      </c>
      <c r="G387" t="s">
        <v>78</v>
      </c>
      <c r="H387" t="s">
        <v>79</v>
      </c>
      <c r="I387" t="s">
        <v>230</v>
      </c>
      <c r="J387" t="s">
        <v>231</v>
      </c>
      <c r="K387" t="s">
        <v>78</v>
      </c>
      <c r="L387" t="s">
        <v>79</v>
      </c>
      <c r="M387" t="s">
        <v>0</v>
      </c>
      <c r="N387">
        <f t="shared" ref="N387:N450" si="6">IF(M387&lt;&gt;"Nouvelle-Aquitaine",0,1)</f>
        <v>1</v>
      </c>
    </row>
    <row r="388" spans="1:14" x14ac:dyDescent="0.25">
      <c r="A388" t="s">
        <v>76</v>
      </c>
      <c r="B388" t="s">
        <v>77</v>
      </c>
      <c r="C388" s="24" t="s">
        <v>3</v>
      </c>
      <c r="D388" t="s">
        <v>847</v>
      </c>
      <c r="E388" t="s">
        <v>848</v>
      </c>
      <c r="F388">
        <v>762</v>
      </c>
      <c r="G388" t="s">
        <v>78</v>
      </c>
      <c r="H388" t="s">
        <v>79</v>
      </c>
      <c r="I388" t="s">
        <v>114</v>
      </c>
      <c r="J388" t="s">
        <v>115</v>
      </c>
      <c r="K388" t="s">
        <v>78</v>
      </c>
      <c r="L388" t="s">
        <v>79</v>
      </c>
      <c r="M388" t="s">
        <v>0</v>
      </c>
      <c r="N388">
        <f t="shared" si="6"/>
        <v>1</v>
      </c>
    </row>
    <row r="389" spans="1:14" x14ac:dyDescent="0.25">
      <c r="A389" t="s">
        <v>76</v>
      </c>
      <c r="B389" t="s">
        <v>77</v>
      </c>
      <c r="C389" s="24" t="s">
        <v>2</v>
      </c>
      <c r="D389" t="s">
        <v>849</v>
      </c>
      <c r="E389" t="s">
        <v>850</v>
      </c>
      <c r="F389">
        <v>688</v>
      </c>
      <c r="G389" t="s">
        <v>78</v>
      </c>
      <c r="H389" t="s">
        <v>79</v>
      </c>
      <c r="I389" t="s">
        <v>110</v>
      </c>
      <c r="J389" t="s">
        <v>111</v>
      </c>
      <c r="K389" t="s">
        <v>78</v>
      </c>
      <c r="L389" t="s">
        <v>79</v>
      </c>
      <c r="M389" t="s">
        <v>0</v>
      </c>
      <c r="N389">
        <f t="shared" si="6"/>
        <v>1</v>
      </c>
    </row>
    <row r="390" spans="1:14" x14ac:dyDescent="0.25">
      <c r="A390" t="s">
        <v>76</v>
      </c>
      <c r="B390" t="s">
        <v>77</v>
      </c>
      <c r="C390" s="24" t="s">
        <v>3</v>
      </c>
      <c r="D390" t="s">
        <v>851</v>
      </c>
      <c r="E390" t="s">
        <v>852</v>
      </c>
      <c r="F390">
        <v>1224</v>
      </c>
      <c r="G390" t="s">
        <v>78</v>
      </c>
      <c r="H390" t="s">
        <v>79</v>
      </c>
      <c r="I390" t="s">
        <v>517</v>
      </c>
      <c r="J390" t="s">
        <v>518</v>
      </c>
      <c r="K390" t="s">
        <v>78</v>
      </c>
      <c r="L390" t="s">
        <v>79</v>
      </c>
      <c r="M390" t="s">
        <v>0</v>
      </c>
      <c r="N390">
        <f t="shared" si="6"/>
        <v>1</v>
      </c>
    </row>
    <row r="391" spans="1:14" x14ac:dyDescent="0.25">
      <c r="A391" t="s">
        <v>76</v>
      </c>
      <c r="B391" t="s">
        <v>77</v>
      </c>
      <c r="C391" s="24" t="s">
        <v>2</v>
      </c>
      <c r="D391" t="s">
        <v>853</v>
      </c>
      <c r="E391" t="s">
        <v>854</v>
      </c>
      <c r="F391">
        <v>430.00000000000171</v>
      </c>
      <c r="G391" t="s">
        <v>78</v>
      </c>
      <c r="H391" t="s">
        <v>79</v>
      </c>
      <c r="I391" t="s">
        <v>110</v>
      </c>
      <c r="J391" t="s">
        <v>111</v>
      </c>
      <c r="K391" t="s">
        <v>78</v>
      </c>
      <c r="L391" t="s">
        <v>79</v>
      </c>
      <c r="M391" t="s">
        <v>0</v>
      </c>
      <c r="N391">
        <f t="shared" si="6"/>
        <v>1</v>
      </c>
    </row>
    <row r="392" spans="1:14" x14ac:dyDescent="0.25">
      <c r="A392" t="s">
        <v>76</v>
      </c>
      <c r="B392" t="s">
        <v>77</v>
      </c>
      <c r="C392" s="24" t="s">
        <v>3</v>
      </c>
      <c r="D392" t="s">
        <v>855</v>
      </c>
      <c r="E392" t="s">
        <v>856</v>
      </c>
      <c r="F392">
        <v>455.00000000000199</v>
      </c>
      <c r="G392" t="s">
        <v>78</v>
      </c>
      <c r="H392" t="s">
        <v>79</v>
      </c>
      <c r="I392" t="s">
        <v>173</v>
      </c>
      <c r="J392" t="s">
        <v>174</v>
      </c>
      <c r="K392" t="s">
        <v>78</v>
      </c>
      <c r="L392" t="s">
        <v>79</v>
      </c>
      <c r="M392" t="s">
        <v>0</v>
      </c>
      <c r="N392">
        <f t="shared" si="6"/>
        <v>1</v>
      </c>
    </row>
    <row r="393" spans="1:14" x14ac:dyDescent="0.25">
      <c r="A393" t="s">
        <v>76</v>
      </c>
      <c r="B393" t="s">
        <v>77</v>
      </c>
      <c r="C393" s="24" t="s">
        <v>1</v>
      </c>
      <c r="D393" t="s">
        <v>857</v>
      </c>
      <c r="E393" t="s">
        <v>858</v>
      </c>
      <c r="F393">
        <v>900</v>
      </c>
      <c r="G393" t="s">
        <v>78</v>
      </c>
      <c r="H393" t="s">
        <v>79</v>
      </c>
      <c r="I393" t="s">
        <v>139</v>
      </c>
      <c r="J393" t="s">
        <v>140</v>
      </c>
      <c r="K393" t="s">
        <v>78</v>
      </c>
      <c r="L393" t="s">
        <v>79</v>
      </c>
      <c r="M393" t="s">
        <v>0</v>
      </c>
      <c r="N393">
        <f t="shared" si="6"/>
        <v>1</v>
      </c>
    </row>
    <row r="394" spans="1:14" x14ac:dyDescent="0.25">
      <c r="A394" t="s">
        <v>76</v>
      </c>
      <c r="B394" t="s">
        <v>77</v>
      </c>
      <c r="C394" s="23" t="s">
        <v>1</v>
      </c>
      <c r="D394" t="s">
        <v>859</v>
      </c>
      <c r="E394" t="s">
        <v>860</v>
      </c>
      <c r="F394">
        <v>86</v>
      </c>
      <c r="G394" t="s">
        <v>78</v>
      </c>
      <c r="H394" t="s">
        <v>79</v>
      </c>
      <c r="I394" t="s">
        <v>86</v>
      </c>
      <c r="J394" t="s">
        <v>87</v>
      </c>
      <c r="K394" t="s">
        <v>78</v>
      </c>
      <c r="L394" t="s">
        <v>79</v>
      </c>
      <c r="M394" t="s">
        <v>0</v>
      </c>
      <c r="N394">
        <f t="shared" si="6"/>
        <v>1</v>
      </c>
    </row>
    <row r="395" spans="1:14" x14ac:dyDescent="0.25">
      <c r="A395" t="s">
        <v>76</v>
      </c>
      <c r="B395" t="s">
        <v>77</v>
      </c>
      <c r="C395" s="23" t="s">
        <v>1</v>
      </c>
      <c r="D395" t="s">
        <v>861</v>
      </c>
      <c r="E395" t="s">
        <v>862</v>
      </c>
      <c r="F395">
        <v>227</v>
      </c>
      <c r="G395" t="s">
        <v>78</v>
      </c>
      <c r="H395" t="s">
        <v>79</v>
      </c>
      <c r="I395" t="s">
        <v>86</v>
      </c>
      <c r="J395" t="s">
        <v>87</v>
      </c>
      <c r="K395" t="s">
        <v>78</v>
      </c>
      <c r="L395" t="s">
        <v>79</v>
      </c>
      <c r="M395" t="s">
        <v>0</v>
      </c>
      <c r="N395">
        <f t="shared" si="6"/>
        <v>1</v>
      </c>
    </row>
    <row r="396" spans="1:14" x14ac:dyDescent="0.25">
      <c r="A396" t="s">
        <v>76</v>
      </c>
      <c r="B396" t="s">
        <v>77</v>
      </c>
      <c r="C396" s="23" t="s">
        <v>1</v>
      </c>
      <c r="D396" t="s">
        <v>863</v>
      </c>
      <c r="E396" t="s">
        <v>864</v>
      </c>
      <c r="F396">
        <v>177</v>
      </c>
      <c r="G396" t="s">
        <v>78</v>
      </c>
      <c r="H396" t="s">
        <v>79</v>
      </c>
      <c r="I396" t="s">
        <v>86</v>
      </c>
      <c r="J396" t="s">
        <v>87</v>
      </c>
      <c r="K396" t="s">
        <v>78</v>
      </c>
      <c r="L396" t="s">
        <v>79</v>
      </c>
      <c r="M396" t="s">
        <v>0</v>
      </c>
      <c r="N396">
        <f t="shared" si="6"/>
        <v>1</v>
      </c>
    </row>
    <row r="397" spans="1:14" x14ac:dyDescent="0.25">
      <c r="A397" t="s">
        <v>76</v>
      </c>
      <c r="B397" t="s">
        <v>77</v>
      </c>
      <c r="C397" s="24" t="s">
        <v>3</v>
      </c>
      <c r="D397" t="s">
        <v>865</v>
      </c>
      <c r="E397" t="s">
        <v>866</v>
      </c>
      <c r="F397">
        <v>227.99999999999943</v>
      </c>
      <c r="G397" t="s">
        <v>78</v>
      </c>
      <c r="H397" t="s">
        <v>79</v>
      </c>
      <c r="I397" t="s">
        <v>104</v>
      </c>
      <c r="J397" t="s">
        <v>105</v>
      </c>
      <c r="K397" t="s">
        <v>78</v>
      </c>
      <c r="L397" t="s">
        <v>79</v>
      </c>
      <c r="M397" t="s">
        <v>0</v>
      </c>
      <c r="N397">
        <f t="shared" si="6"/>
        <v>1</v>
      </c>
    </row>
    <row r="398" spans="1:14" x14ac:dyDescent="0.25">
      <c r="A398" t="s">
        <v>76</v>
      </c>
      <c r="B398" t="s">
        <v>77</v>
      </c>
      <c r="C398" s="24" t="s">
        <v>3</v>
      </c>
      <c r="D398" t="s">
        <v>867</v>
      </c>
      <c r="E398" t="s">
        <v>868</v>
      </c>
      <c r="F398">
        <v>2020.9999999999927</v>
      </c>
      <c r="G398" t="s">
        <v>78</v>
      </c>
      <c r="H398" t="s">
        <v>79</v>
      </c>
      <c r="I398" t="s">
        <v>114</v>
      </c>
      <c r="J398" t="s">
        <v>115</v>
      </c>
      <c r="K398" t="s">
        <v>78</v>
      </c>
      <c r="L398" t="s">
        <v>79</v>
      </c>
      <c r="M398" t="s">
        <v>0</v>
      </c>
      <c r="N398">
        <f t="shared" si="6"/>
        <v>1</v>
      </c>
    </row>
    <row r="399" spans="1:14" x14ac:dyDescent="0.25">
      <c r="A399" t="s">
        <v>76</v>
      </c>
      <c r="B399" t="s">
        <v>77</v>
      </c>
      <c r="C399" s="24" t="s">
        <v>1</v>
      </c>
      <c r="D399" t="s">
        <v>869</v>
      </c>
      <c r="E399" t="s">
        <v>870</v>
      </c>
      <c r="F399">
        <v>98</v>
      </c>
      <c r="G399" t="s">
        <v>78</v>
      </c>
      <c r="H399" t="s">
        <v>79</v>
      </c>
      <c r="I399" t="s">
        <v>95</v>
      </c>
      <c r="J399" t="s">
        <v>96</v>
      </c>
      <c r="K399" t="s">
        <v>78</v>
      </c>
      <c r="L399" t="s">
        <v>79</v>
      </c>
      <c r="M399" t="s">
        <v>0</v>
      </c>
      <c r="N399">
        <f t="shared" si="6"/>
        <v>1</v>
      </c>
    </row>
    <row r="400" spans="1:14" x14ac:dyDescent="0.25">
      <c r="A400" t="s">
        <v>76</v>
      </c>
      <c r="B400" t="s">
        <v>77</v>
      </c>
      <c r="C400" s="24" t="s">
        <v>1</v>
      </c>
      <c r="D400" t="s">
        <v>871</v>
      </c>
      <c r="E400" t="s">
        <v>872</v>
      </c>
      <c r="F400">
        <v>300</v>
      </c>
      <c r="G400" t="s">
        <v>78</v>
      </c>
      <c r="H400" t="s">
        <v>79</v>
      </c>
      <c r="I400" t="s">
        <v>133</v>
      </c>
      <c r="J400" t="s">
        <v>134</v>
      </c>
      <c r="K400" t="s">
        <v>78</v>
      </c>
      <c r="L400" t="s">
        <v>79</v>
      </c>
      <c r="M400" t="s">
        <v>0</v>
      </c>
      <c r="N400">
        <f t="shared" si="6"/>
        <v>1</v>
      </c>
    </row>
    <row r="401" spans="1:14" x14ac:dyDescent="0.25">
      <c r="A401" t="s">
        <v>76</v>
      </c>
      <c r="B401" t="s">
        <v>77</v>
      </c>
      <c r="C401" s="24" t="s">
        <v>3</v>
      </c>
      <c r="D401" t="s">
        <v>873</v>
      </c>
      <c r="E401" t="s">
        <v>874</v>
      </c>
      <c r="F401">
        <v>129</v>
      </c>
      <c r="G401" t="s">
        <v>78</v>
      </c>
      <c r="H401" t="s">
        <v>79</v>
      </c>
      <c r="I401" t="s">
        <v>104</v>
      </c>
      <c r="J401" t="s">
        <v>105</v>
      </c>
      <c r="K401" t="s">
        <v>78</v>
      </c>
      <c r="L401" t="s">
        <v>79</v>
      </c>
      <c r="M401" t="s">
        <v>0</v>
      </c>
      <c r="N401">
        <f t="shared" si="6"/>
        <v>1</v>
      </c>
    </row>
    <row r="402" spans="1:14" x14ac:dyDescent="0.25">
      <c r="A402" t="s">
        <v>76</v>
      </c>
      <c r="B402" t="s">
        <v>77</v>
      </c>
      <c r="C402" s="24" t="s">
        <v>1</v>
      </c>
      <c r="D402" t="s">
        <v>875</v>
      </c>
      <c r="E402" t="s">
        <v>876</v>
      </c>
      <c r="F402">
        <v>331</v>
      </c>
      <c r="G402" t="s">
        <v>78</v>
      </c>
      <c r="H402" t="s">
        <v>79</v>
      </c>
      <c r="I402" t="s">
        <v>161</v>
      </c>
      <c r="J402" t="s">
        <v>162</v>
      </c>
      <c r="K402" t="s">
        <v>160</v>
      </c>
      <c r="L402" t="s">
        <v>933</v>
      </c>
      <c r="M402" t="s">
        <v>0</v>
      </c>
      <c r="N402">
        <f t="shared" si="6"/>
        <v>1</v>
      </c>
    </row>
    <row r="403" spans="1:14" x14ac:dyDescent="0.25">
      <c r="A403" t="s">
        <v>76</v>
      </c>
      <c r="B403" t="s">
        <v>77</v>
      </c>
      <c r="C403" s="24" t="s">
        <v>1</v>
      </c>
      <c r="D403" t="s">
        <v>877</v>
      </c>
      <c r="E403" t="s">
        <v>878</v>
      </c>
      <c r="F403">
        <v>97.000000000000327</v>
      </c>
      <c r="G403" t="s">
        <v>78</v>
      </c>
      <c r="H403" t="s">
        <v>79</v>
      </c>
      <c r="I403" t="s">
        <v>879</v>
      </c>
      <c r="J403" t="s">
        <v>880</v>
      </c>
      <c r="K403" t="s">
        <v>250</v>
      </c>
      <c r="L403" t="s">
        <v>9038</v>
      </c>
      <c r="M403" t="s">
        <v>0</v>
      </c>
      <c r="N403">
        <f t="shared" si="6"/>
        <v>1</v>
      </c>
    </row>
    <row r="404" spans="1:14" x14ac:dyDescent="0.25">
      <c r="A404" t="s">
        <v>76</v>
      </c>
      <c r="B404" t="s">
        <v>77</v>
      </c>
      <c r="C404" s="24" t="s">
        <v>3</v>
      </c>
      <c r="D404" t="s">
        <v>881</v>
      </c>
      <c r="E404" t="s">
        <v>882</v>
      </c>
      <c r="F404">
        <v>346</v>
      </c>
      <c r="G404" t="s">
        <v>78</v>
      </c>
      <c r="H404" t="s">
        <v>79</v>
      </c>
      <c r="I404" t="s">
        <v>173</v>
      </c>
      <c r="J404" t="s">
        <v>174</v>
      </c>
      <c r="K404" t="s">
        <v>78</v>
      </c>
      <c r="L404" t="s">
        <v>79</v>
      </c>
      <c r="M404" t="s">
        <v>0</v>
      </c>
      <c r="N404">
        <f t="shared" si="6"/>
        <v>1</v>
      </c>
    </row>
    <row r="405" spans="1:14" x14ac:dyDescent="0.25">
      <c r="A405" t="s">
        <v>76</v>
      </c>
      <c r="B405" t="s">
        <v>77</v>
      </c>
      <c r="C405" s="23" t="s">
        <v>1</v>
      </c>
      <c r="D405" t="s">
        <v>883</v>
      </c>
      <c r="E405" t="s">
        <v>884</v>
      </c>
      <c r="F405">
        <v>614</v>
      </c>
      <c r="G405" t="s">
        <v>78</v>
      </c>
      <c r="H405" t="s">
        <v>79</v>
      </c>
      <c r="I405" t="s">
        <v>86</v>
      </c>
      <c r="J405" t="s">
        <v>87</v>
      </c>
      <c r="K405" t="s">
        <v>78</v>
      </c>
      <c r="L405" t="s">
        <v>79</v>
      </c>
      <c r="M405" t="s">
        <v>0</v>
      </c>
      <c r="N405">
        <f t="shared" si="6"/>
        <v>1</v>
      </c>
    </row>
    <row r="406" spans="1:14" x14ac:dyDescent="0.25">
      <c r="A406" t="s">
        <v>76</v>
      </c>
      <c r="B406" t="s">
        <v>77</v>
      </c>
      <c r="C406" s="24" t="s">
        <v>3</v>
      </c>
      <c r="D406" t="s">
        <v>885</v>
      </c>
      <c r="E406" t="s">
        <v>886</v>
      </c>
      <c r="F406">
        <v>147</v>
      </c>
      <c r="G406" t="s">
        <v>78</v>
      </c>
      <c r="H406" t="s">
        <v>79</v>
      </c>
      <c r="I406" t="s">
        <v>104</v>
      </c>
      <c r="J406" t="s">
        <v>105</v>
      </c>
      <c r="K406" t="s">
        <v>78</v>
      </c>
      <c r="L406" t="s">
        <v>79</v>
      </c>
      <c r="M406" t="s">
        <v>0</v>
      </c>
      <c r="N406">
        <f t="shared" si="6"/>
        <v>1</v>
      </c>
    </row>
    <row r="407" spans="1:14" x14ac:dyDescent="0.25">
      <c r="A407" t="s">
        <v>76</v>
      </c>
      <c r="B407" t="s">
        <v>77</v>
      </c>
      <c r="C407" s="24" t="s">
        <v>3</v>
      </c>
      <c r="D407" t="s">
        <v>887</v>
      </c>
      <c r="E407" t="s">
        <v>888</v>
      </c>
      <c r="F407">
        <v>301</v>
      </c>
      <c r="G407" t="s">
        <v>78</v>
      </c>
      <c r="H407" t="s">
        <v>79</v>
      </c>
      <c r="I407" t="s">
        <v>122</v>
      </c>
      <c r="J407" t="s">
        <v>123</v>
      </c>
      <c r="K407" t="s">
        <v>78</v>
      </c>
      <c r="L407" t="s">
        <v>79</v>
      </c>
      <c r="M407" t="s">
        <v>0</v>
      </c>
      <c r="N407">
        <f t="shared" si="6"/>
        <v>1</v>
      </c>
    </row>
    <row r="408" spans="1:14" x14ac:dyDescent="0.25">
      <c r="A408" t="s">
        <v>76</v>
      </c>
      <c r="B408" t="s">
        <v>77</v>
      </c>
      <c r="C408" s="23" t="s">
        <v>1</v>
      </c>
      <c r="D408" t="s">
        <v>889</v>
      </c>
      <c r="E408" t="s">
        <v>890</v>
      </c>
      <c r="F408">
        <v>133</v>
      </c>
      <c r="G408" t="s">
        <v>78</v>
      </c>
      <c r="H408" t="s">
        <v>79</v>
      </c>
      <c r="I408" t="s">
        <v>86</v>
      </c>
      <c r="J408" t="s">
        <v>87</v>
      </c>
      <c r="K408" t="s">
        <v>78</v>
      </c>
      <c r="L408" t="s">
        <v>79</v>
      </c>
      <c r="M408" t="s">
        <v>0</v>
      </c>
      <c r="N408">
        <f t="shared" si="6"/>
        <v>1</v>
      </c>
    </row>
    <row r="409" spans="1:14" x14ac:dyDescent="0.25">
      <c r="A409" t="s">
        <v>76</v>
      </c>
      <c r="B409" t="s">
        <v>77</v>
      </c>
      <c r="C409" s="23" t="s">
        <v>1</v>
      </c>
      <c r="D409" t="s">
        <v>891</v>
      </c>
      <c r="E409" t="s">
        <v>892</v>
      </c>
      <c r="F409">
        <v>116</v>
      </c>
      <c r="G409" t="s">
        <v>78</v>
      </c>
      <c r="H409" t="s">
        <v>79</v>
      </c>
      <c r="I409" t="s">
        <v>86</v>
      </c>
      <c r="J409" t="s">
        <v>87</v>
      </c>
      <c r="K409" t="s">
        <v>78</v>
      </c>
      <c r="L409" t="s">
        <v>79</v>
      </c>
      <c r="M409" t="s">
        <v>0</v>
      </c>
      <c r="N409">
        <f t="shared" si="6"/>
        <v>1</v>
      </c>
    </row>
    <row r="410" spans="1:14" x14ac:dyDescent="0.25">
      <c r="A410" t="s">
        <v>76</v>
      </c>
      <c r="B410" t="s">
        <v>77</v>
      </c>
      <c r="C410" s="24" t="s">
        <v>2</v>
      </c>
      <c r="D410" t="s">
        <v>893</v>
      </c>
      <c r="E410" t="s">
        <v>894</v>
      </c>
      <c r="F410">
        <v>187.0000000000008</v>
      </c>
      <c r="G410" t="s">
        <v>78</v>
      </c>
      <c r="H410" t="s">
        <v>79</v>
      </c>
      <c r="I410" t="s">
        <v>110</v>
      </c>
      <c r="J410" t="s">
        <v>111</v>
      </c>
      <c r="K410" t="s">
        <v>78</v>
      </c>
      <c r="L410" t="s">
        <v>79</v>
      </c>
      <c r="M410" t="s">
        <v>0</v>
      </c>
      <c r="N410">
        <f t="shared" si="6"/>
        <v>1</v>
      </c>
    </row>
    <row r="411" spans="1:14" x14ac:dyDescent="0.25">
      <c r="A411" t="s">
        <v>76</v>
      </c>
      <c r="B411" t="s">
        <v>77</v>
      </c>
      <c r="C411" s="24" t="s">
        <v>3</v>
      </c>
      <c r="D411" t="s">
        <v>895</v>
      </c>
      <c r="E411" t="s">
        <v>896</v>
      </c>
      <c r="F411">
        <v>370.9999999999992</v>
      </c>
      <c r="G411" t="s">
        <v>78</v>
      </c>
      <c r="H411" t="s">
        <v>79</v>
      </c>
      <c r="I411" t="s">
        <v>363</v>
      </c>
      <c r="J411" t="s">
        <v>364</v>
      </c>
      <c r="K411" t="s">
        <v>78</v>
      </c>
      <c r="L411" t="s">
        <v>79</v>
      </c>
      <c r="M411" t="s">
        <v>0</v>
      </c>
      <c r="N411">
        <f t="shared" si="6"/>
        <v>1</v>
      </c>
    </row>
    <row r="412" spans="1:14" x14ac:dyDescent="0.25">
      <c r="A412" t="s">
        <v>76</v>
      </c>
      <c r="B412" t="s">
        <v>77</v>
      </c>
      <c r="C412" s="24" t="s">
        <v>1</v>
      </c>
      <c r="D412" t="s">
        <v>897</v>
      </c>
      <c r="E412" t="s">
        <v>898</v>
      </c>
      <c r="F412">
        <v>749</v>
      </c>
      <c r="G412" t="s">
        <v>78</v>
      </c>
      <c r="H412" t="s">
        <v>79</v>
      </c>
      <c r="I412" t="s">
        <v>95</v>
      </c>
      <c r="J412" t="s">
        <v>96</v>
      </c>
      <c r="K412" t="s">
        <v>78</v>
      </c>
      <c r="L412" t="s">
        <v>79</v>
      </c>
      <c r="M412" t="s">
        <v>0</v>
      </c>
      <c r="N412">
        <f t="shared" si="6"/>
        <v>1</v>
      </c>
    </row>
    <row r="413" spans="1:14" x14ac:dyDescent="0.25">
      <c r="A413" t="s">
        <v>76</v>
      </c>
      <c r="B413" t="s">
        <v>77</v>
      </c>
      <c r="C413" s="23" t="s">
        <v>1</v>
      </c>
      <c r="D413" t="s">
        <v>899</v>
      </c>
      <c r="E413" t="s">
        <v>900</v>
      </c>
      <c r="F413">
        <v>997</v>
      </c>
      <c r="G413" t="s">
        <v>78</v>
      </c>
      <c r="H413" t="s">
        <v>79</v>
      </c>
      <c r="I413" t="s">
        <v>86</v>
      </c>
      <c r="J413" t="s">
        <v>87</v>
      </c>
      <c r="K413" t="s">
        <v>78</v>
      </c>
      <c r="L413" t="s">
        <v>79</v>
      </c>
      <c r="M413" t="s">
        <v>0</v>
      </c>
      <c r="N413">
        <f t="shared" si="6"/>
        <v>1</v>
      </c>
    </row>
    <row r="414" spans="1:14" x14ac:dyDescent="0.25">
      <c r="A414" t="s">
        <v>76</v>
      </c>
      <c r="B414" t="s">
        <v>77</v>
      </c>
      <c r="C414" s="23" t="s">
        <v>1</v>
      </c>
      <c r="D414" t="s">
        <v>901</v>
      </c>
      <c r="E414" t="s">
        <v>902</v>
      </c>
      <c r="F414">
        <v>222</v>
      </c>
      <c r="G414" t="s">
        <v>78</v>
      </c>
      <c r="H414" t="s">
        <v>79</v>
      </c>
      <c r="I414" t="s">
        <v>86</v>
      </c>
      <c r="J414" t="s">
        <v>87</v>
      </c>
      <c r="K414" t="s">
        <v>78</v>
      </c>
      <c r="L414" t="s">
        <v>79</v>
      </c>
      <c r="M414" t="s">
        <v>0</v>
      </c>
      <c r="N414">
        <f t="shared" si="6"/>
        <v>1</v>
      </c>
    </row>
    <row r="415" spans="1:14" x14ac:dyDescent="0.25">
      <c r="A415" t="s">
        <v>76</v>
      </c>
      <c r="B415" t="s">
        <v>77</v>
      </c>
      <c r="C415" s="23" t="s">
        <v>1</v>
      </c>
      <c r="D415" t="s">
        <v>903</v>
      </c>
      <c r="E415" t="s">
        <v>904</v>
      </c>
      <c r="F415">
        <v>536</v>
      </c>
      <c r="G415" t="s">
        <v>78</v>
      </c>
      <c r="H415" t="s">
        <v>79</v>
      </c>
      <c r="I415" t="s">
        <v>86</v>
      </c>
      <c r="J415" t="s">
        <v>87</v>
      </c>
      <c r="K415" t="s">
        <v>78</v>
      </c>
      <c r="L415" t="s">
        <v>79</v>
      </c>
      <c r="M415" t="s">
        <v>0</v>
      </c>
      <c r="N415">
        <f t="shared" si="6"/>
        <v>1</v>
      </c>
    </row>
    <row r="416" spans="1:14" x14ac:dyDescent="0.25">
      <c r="A416" t="s">
        <v>76</v>
      </c>
      <c r="B416" t="s">
        <v>77</v>
      </c>
      <c r="C416" s="24" t="s">
        <v>3</v>
      </c>
      <c r="D416" t="s">
        <v>905</v>
      </c>
      <c r="E416" t="s">
        <v>906</v>
      </c>
      <c r="F416">
        <v>337</v>
      </c>
      <c r="G416" t="s">
        <v>78</v>
      </c>
      <c r="H416" t="s">
        <v>79</v>
      </c>
      <c r="I416" t="s">
        <v>114</v>
      </c>
      <c r="J416" t="s">
        <v>115</v>
      </c>
      <c r="K416" t="s">
        <v>78</v>
      </c>
      <c r="L416" t="s">
        <v>79</v>
      </c>
      <c r="M416" t="s">
        <v>0</v>
      </c>
      <c r="N416">
        <f t="shared" si="6"/>
        <v>1</v>
      </c>
    </row>
    <row r="417" spans="1:14" x14ac:dyDescent="0.25">
      <c r="A417" t="s">
        <v>76</v>
      </c>
      <c r="B417" t="s">
        <v>77</v>
      </c>
      <c r="C417" s="23" t="s">
        <v>1</v>
      </c>
      <c r="D417" t="s">
        <v>907</v>
      </c>
      <c r="E417" t="s">
        <v>908</v>
      </c>
      <c r="F417">
        <v>137</v>
      </c>
      <c r="G417" t="s">
        <v>78</v>
      </c>
      <c r="H417" t="s">
        <v>79</v>
      </c>
      <c r="I417" t="s">
        <v>86</v>
      </c>
      <c r="J417" t="s">
        <v>87</v>
      </c>
      <c r="K417" t="s">
        <v>78</v>
      </c>
      <c r="L417" t="s">
        <v>79</v>
      </c>
      <c r="M417" t="s">
        <v>0</v>
      </c>
      <c r="N417">
        <f t="shared" si="6"/>
        <v>1</v>
      </c>
    </row>
    <row r="418" spans="1:14" x14ac:dyDescent="0.25">
      <c r="A418" t="s">
        <v>76</v>
      </c>
      <c r="B418" t="s">
        <v>77</v>
      </c>
      <c r="C418" s="24" t="s">
        <v>3</v>
      </c>
      <c r="D418" t="s">
        <v>909</v>
      </c>
      <c r="E418" t="s">
        <v>910</v>
      </c>
      <c r="F418">
        <v>351</v>
      </c>
      <c r="G418" t="s">
        <v>78</v>
      </c>
      <c r="H418" t="s">
        <v>79</v>
      </c>
      <c r="I418" t="s">
        <v>104</v>
      </c>
      <c r="J418" t="s">
        <v>105</v>
      </c>
      <c r="K418" t="s">
        <v>78</v>
      </c>
      <c r="L418" t="s">
        <v>79</v>
      </c>
      <c r="M418" t="s">
        <v>0</v>
      </c>
      <c r="N418">
        <f t="shared" si="6"/>
        <v>1</v>
      </c>
    </row>
    <row r="419" spans="1:14" x14ac:dyDescent="0.25">
      <c r="A419" t="s">
        <v>76</v>
      </c>
      <c r="B419" t="s">
        <v>77</v>
      </c>
      <c r="C419" s="24" t="s">
        <v>1</v>
      </c>
      <c r="D419" t="s">
        <v>911</v>
      </c>
      <c r="E419" t="s">
        <v>912</v>
      </c>
      <c r="F419">
        <v>1019</v>
      </c>
      <c r="G419" t="s">
        <v>78</v>
      </c>
      <c r="H419" t="s">
        <v>79</v>
      </c>
      <c r="I419" t="s">
        <v>139</v>
      </c>
      <c r="J419" t="s">
        <v>140</v>
      </c>
      <c r="K419" t="s">
        <v>78</v>
      </c>
      <c r="L419" t="s">
        <v>79</v>
      </c>
      <c r="M419" t="s">
        <v>0</v>
      </c>
      <c r="N419">
        <f t="shared" si="6"/>
        <v>1</v>
      </c>
    </row>
    <row r="420" spans="1:14" x14ac:dyDescent="0.25">
      <c r="A420" t="s">
        <v>76</v>
      </c>
      <c r="B420" t="s">
        <v>77</v>
      </c>
      <c r="C420" s="24" t="s">
        <v>3</v>
      </c>
      <c r="D420" t="s">
        <v>913</v>
      </c>
      <c r="E420" t="s">
        <v>914</v>
      </c>
      <c r="F420">
        <v>518.99999999999898</v>
      </c>
      <c r="G420" t="s">
        <v>78</v>
      </c>
      <c r="H420" t="s">
        <v>79</v>
      </c>
      <c r="I420" t="s">
        <v>181</v>
      </c>
      <c r="J420" t="s">
        <v>182</v>
      </c>
      <c r="K420" t="s">
        <v>78</v>
      </c>
      <c r="L420" t="s">
        <v>79</v>
      </c>
      <c r="M420" t="s">
        <v>0</v>
      </c>
      <c r="N420">
        <f t="shared" si="6"/>
        <v>1</v>
      </c>
    </row>
    <row r="421" spans="1:14" x14ac:dyDescent="0.25">
      <c r="A421" t="s">
        <v>76</v>
      </c>
      <c r="B421" t="s">
        <v>77</v>
      </c>
      <c r="C421" s="24" t="s">
        <v>2</v>
      </c>
      <c r="D421" t="s">
        <v>915</v>
      </c>
      <c r="E421" t="s">
        <v>916</v>
      </c>
      <c r="F421">
        <v>122</v>
      </c>
      <c r="G421" t="s">
        <v>78</v>
      </c>
      <c r="H421" t="s">
        <v>79</v>
      </c>
      <c r="I421" t="s">
        <v>110</v>
      </c>
      <c r="J421" t="s">
        <v>111</v>
      </c>
      <c r="K421" t="s">
        <v>78</v>
      </c>
      <c r="L421" t="s">
        <v>79</v>
      </c>
      <c r="M421" t="s">
        <v>0</v>
      </c>
      <c r="N421">
        <f t="shared" si="6"/>
        <v>1</v>
      </c>
    </row>
    <row r="422" spans="1:14" x14ac:dyDescent="0.25">
      <c r="A422" t="s">
        <v>76</v>
      </c>
      <c r="B422" t="s">
        <v>77</v>
      </c>
      <c r="C422" s="23" t="s">
        <v>2</v>
      </c>
      <c r="D422" t="s">
        <v>917</v>
      </c>
      <c r="E422" t="s">
        <v>918</v>
      </c>
      <c r="F422">
        <v>1550</v>
      </c>
      <c r="G422" t="s">
        <v>78</v>
      </c>
      <c r="H422" t="s">
        <v>79</v>
      </c>
      <c r="I422" t="s">
        <v>230</v>
      </c>
      <c r="J422" t="s">
        <v>231</v>
      </c>
      <c r="K422" t="s">
        <v>78</v>
      </c>
      <c r="L422" t="s">
        <v>79</v>
      </c>
      <c r="M422" t="s">
        <v>0</v>
      </c>
      <c r="N422">
        <f t="shared" si="6"/>
        <v>1</v>
      </c>
    </row>
    <row r="423" spans="1:14" x14ac:dyDescent="0.25">
      <c r="A423" t="s">
        <v>76</v>
      </c>
      <c r="B423" t="s">
        <v>77</v>
      </c>
      <c r="C423" s="24" t="s">
        <v>3</v>
      </c>
      <c r="D423" t="s">
        <v>919</v>
      </c>
      <c r="E423" t="s">
        <v>920</v>
      </c>
      <c r="F423">
        <v>328</v>
      </c>
      <c r="G423" t="s">
        <v>78</v>
      </c>
      <c r="H423" t="s">
        <v>79</v>
      </c>
      <c r="I423" t="s">
        <v>114</v>
      </c>
      <c r="J423" t="s">
        <v>115</v>
      </c>
      <c r="K423" t="s">
        <v>78</v>
      </c>
      <c r="L423" t="s">
        <v>79</v>
      </c>
      <c r="M423" t="s">
        <v>0</v>
      </c>
      <c r="N423">
        <f t="shared" si="6"/>
        <v>1</v>
      </c>
    </row>
    <row r="424" spans="1:14" x14ac:dyDescent="0.25">
      <c r="A424" t="s">
        <v>76</v>
      </c>
      <c r="B424" t="s">
        <v>77</v>
      </c>
      <c r="C424" s="23" t="s">
        <v>2</v>
      </c>
      <c r="D424" t="s">
        <v>921</v>
      </c>
      <c r="E424" t="s">
        <v>922</v>
      </c>
      <c r="F424">
        <v>262</v>
      </c>
      <c r="G424" t="s">
        <v>78</v>
      </c>
      <c r="H424" t="s">
        <v>79</v>
      </c>
      <c r="I424" t="s">
        <v>230</v>
      </c>
      <c r="J424" t="s">
        <v>231</v>
      </c>
      <c r="K424" t="s">
        <v>78</v>
      </c>
      <c r="L424" t="s">
        <v>79</v>
      </c>
      <c r="M424" t="s">
        <v>0</v>
      </c>
      <c r="N424">
        <f t="shared" si="6"/>
        <v>1</v>
      </c>
    </row>
    <row r="425" spans="1:14" x14ac:dyDescent="0.25">
      <c r="A425" t="s">
        <v>76</v>
      </c>
      <c r="B425" t="s">
        <v>77</v>
      </c>
      <c r="C425" s="24" t="s">
        <v>3</v>
      </c>
      <c r="D425" t="s">
        <v>923</v>
      </c>
      <c r="E425" t="s">
        <v>924</v>
      </c>
      <c r="F425">
        <v>426</v>
      </c>
      <c r="G425" t="s">
        <v>78</v>
      </c>
      <c r="H425" t="s">
        <v>79</v>
      </c>
      <c r="I425" t="s">
        <v>363</v>
      </c>
      <c r="J425" t="s">
        <v>364</v>
      </c>
      <c r="K425" t="s">
        <v>78</v>
      </c>
      <c r="L425" t="s">
        <v>79</v>
      </c>
      <c r="M425" t="s">
        <v>0</v>
      </c>
      <c r="N425">
        <f t="shared" si="6"/>
        <v>1</v>
      </c>
    </row>
    <row r="426" spans="1:14" x14ac:dyDescent="0.25">
      <c r="A426" t="s">
        <v>76</v>
      </c>
      <c r="B426" t="s">
        <v>77</v>
      </c>
      <c r="C426" s="23" t="s">
        <v>2</v>
      </c>
      <c r="D426" t="s">
        <v>925</v>
      </c>
      <c r="E426" t="s">
        <v>926</v>
      </c>
      <c r="F426">
        <v>750.00000000000284</v>
      </c>
      <c r="G426" t="s">
        <v>78</v>
      </c>
      <c r="H426" t="s">
        <v>79</v>
      </c>
      <c r="I426" t="s">
        <v>230</v>
      </c>
      <c r="J426" t="s">
        <v>231</v>
      </c>
      <c r="K426" t="s">
        <v>78</v>
      </c>
      <c r="L426" t="s">
        <v>79</v>
      </c>
      <c r="M426" t="s">
        <v>0</v>
      </c>
      <c r="N426">
        <f t="shared" si="6"/>
        <v>1</v>
      </c>
    </row>
    <row r="427" spans="1:14" x14ac:dyDescent="0.25">
      <c r="A427" t="s">
        <v>76</v>
      </c>
      <c r="B427" t="s">
        <v>77</v>
      </c>
      <c r="C427" s="24" t="s">
        <v>3</v>
      </c>
      <c r="D427" t="s">
        <v>927</v>
      </c>
      <c r="E427" t="s">
        <v>928</v>
      </c>
      <c r="F427">
        <v>305</v>
      </c>
      <c r="G427" t="s">
        <v>78</v>
      </c>
      <c r="H427" t="s">
        <v>79</v>
      </c>
      <c r="I427" t="s">
        <v>114</v>
      </c>
      <c r="J427" t="s">
        <v>115</v>
      </c>
      <c r="K427" t="s">
        <v>78</v>
      </c>
      <c r="L427" t="s">
        <v>79</v>
      </c>
      <c r="M427" t="s">
        <v>0</v>
      </c>
      <c r="N427">
        <f t="shared" si="6"/>
        <v>1</v>
      </c>
    </row>
    <row r="428" spans="1:14" x14ac:dyDescent="0.25">
      <c r="A428" t="s">
        <v>76</v>
      </c>
      <c r="B428" t="s">
        <v>77</v>
      </c>
      <c r="C428" s="24" t="s">
        <v>1</v>
      </c>
      <c r="D428" t="s">
        <v>929</v>
      </c>
      <c r="E428" t="s">
        <v>930</v>
      </c>
      <c r="F428">
        <v>508</v>
      </c>
      <c r="G428" t="s">
        <v>78</v>
      </c>
      <c r="H428" t="s">
        <v>79</v>
      </c>
      <c r="I428" t="s">
        <v>165</v>
      </c>
      <c r="J428" t="s">
        <v>166</v>
      </c>
      <c r="K428" t="s">
        <v>78</v>
      </c>
      <c r="L428" t="s">
        <v>79</v>
      </c>
      <c r="M428" t="s">
        <v>0</v>
      </c>
      <c r="N428">
        <f t="shared" si="6"/>
        <v>1</v>
      </c>
    </row>
    <row r="429" spans="1:14" x14ac:dyDescent="0.25">
      <c r="A429" t="s">
        <v>76</v>
      </c>
      <c r="B429" t="s">
        <v>77</v>
      </c>
      <c r="C429" s="24" t="s">
        <v>1</v>
      </c>
      <c r="D429" t="s">
        <v>931</v>
      </c>
      <c r="E429" t="s">
        <v>932</v>
      </c>
      <c r="F429">
        <v>523</v>
      </c>
      <c r="G429" t="s">
        <v>78</v>
      </c>
      <c r="H429" t="s">
        <v>79</v>
      </c>
      <c r="I429" t="s">
        <v>91</v>
      </c>
      <c r="J429" t="s">
        <v>92</v>
      </c>
      <c r="K429" t="s">
        <v>78</v>
      </c>
      <c r="L429" t="s">
        <v>79</v>
      </c>
      <c r="M429" t="s">
        <v>0</v>
      </c>
      <c r="N429">
        <f t="shared" si="6"/>
        <v>1</v>
      </c>
    </row>
    <row r="430" spans="1:14" x14ac:dyDescent="0.25">
      <c r="A430" t="s">
        <v>76</v>
      </c>
      <c r="B430" t="s">
        <v>77</v>
      </c>
      <c r="C430" s="24" t="s">
        <v>1</v>
      </c>
      <c r="D430" t="s">
        <v>934</v>
      </c>
      <c r="E430" t="s">
        <v>935</v>
      </c>
      <c r="F430">
        <v>131</v>
      </c>
      <c r="G430" t="s">
        <v>160</v>
      </c>
      <c r="H430" t="s">
        <v>933</v>
      </c>
      <c r="I430" t="s">
        <v>936</v>
      </c>
      <c r="J430" t="s">
        <v>937</v>
      </c>
      <c r="K430" t="s">
        <v>160</v>
      </c>
      <c r="L430" t="s">
        <v>933</v>
      </c>
      <c r="M430" t="s">
        <v>0</v>
      </c>
      <c r="N430">
        <f t="shared" si="6"/>
        <v>1</v>
      </c>
    </row>
    <row r="431" spans="1:14" x14ac:dyDescent="0.25">
      <c r="A431" t="s">
        <v>76</v>
      </c>
      <c r="B431" t="s">
        <v>77</v>
      </c>
      <c r="C431" s="24" t="s">
        <v>3</v>
      </c>
      <c r="D431" t="s">
        <v>938</v>
      </c>
      <c r="E431" t="s">
        <v>939</v>
      </c>
      <c r="F431">
        <v>3733</v>
      </c>
      <c r="G431" t="s">
        <v>160</v>
      </c>
      <c r="H431" t="s">
        <v>933</v>
      </c>
      <c r="I431" t="s">
        <v>938</v>
      </c>
      <c r="J431" t="s">
        <v>939</v>
      </c>
      <c r="K431" t="s">
        <v>160</v>
      </c>
      <c r="L431" t="s">
        <v>933</v>
      </c>
      <c r="M431" t="s">
        <v>0</v>
      </c>
      <c r="N431">
        <f t="shared" si="6"/>
        <v>1</v>
      </c>
    </row>
    <row r="432" spans="1:14" x14ac:dyDescent="0.25">
      <c r="A432" t="s">
        <v>76</v>
      </c>
      <c r="B432" t="s">
        <v>77</v>
      </c>
      <c r="C432" s="24" t="s">
        <v>3</v>
      </c>
      <c r="D432" t="s">
        <v>940</v>
      </c>
      <c r="E432" t="s">
        <v>941</v>
      </c>
      <c r="F432">
        <v>245</v>
      </c>
      <c r="G432" t="s">
        <v>160</v>
      </c>
      <c r="H432" t="s">
        <v>933</v>
      </c>
      <c r="I432" t="s">
        <v>942</v>
      </c>
      <c r="J432" t="s">
        <v>943</v>
      </c>
      <c r="K432" t="s">
        <v>160</v>
      </c>
      <c r="L432" t="s">
        <v>933</v>
      </c>
      <c r="M432" t="s">
        <v>0</v>
      </c>
      <c r="N432">
        <f t="shared" si="6"/>
        <v>1</v>
      </c>
    </row>
    <row r="433" spans="1:14" x14ac:dyDescent="0.25">
      <c r="A433" t="s">
        <v>76</v>
      </c>
      <c r="B433" t="s">
        <v>77</v>
      </c>
      <c r="C433" s="24" t="s">
        <v>1</v>
      </c>
      <c r="D433" t="s">
        <v>944</v>
      </c>
      <c r="E433" t="s">
        <v>945</v>
      </c>
      <c r="F433">
        <v>220.0000000000006</v>
      </c>
      <c r="G433" t="s">
        <v>160</v>
      </c>
      <c r="H433" t="s">
        <v>933</v>
      </c>
      <c r="I433" t="s">
        <v>936</v>
      </c>
      <c r="J433" t="s">
        <v>937</v>
      </c>
      <c r="K433" t="s">
        <v>160</v>
      </c>
      <c r="L433" t="s">
        <v>933</v>
      </c>
      <c r="M433" t="s">
        <v>0</v>
      </c>
      <c r="N433">
        <f t="shared" si="6"/>
        <v>1</v>
      </c>
    </row>
    <row r="434" spans="1:14" x14ac:dyDescent="0.25">
      <c r="A434" t="s">
        <v>76</v>
      </c>
      <c r="B434" t="s">
        <v>77</v>
      </c>
      <c r="C434" s="24" t="s">
        <v>1</v>
      </c>
      <c r="D434" t="s">
        <v>946</v>
      </c>
      <c r="E434" t="s">
        <v>947</v>
      </c>
      <c r="F434">
        <v>281</v>
      </c>
      <c r="G434" t="s">
        <v>160</v>
      </c>
      <c r="H434" t="s">
        <v>933</v>
      </c>
      <c r="I434" t="s">
        <v>936</v>
      </c>
      <c r="J434" t="s">
        <v>937</v>
      </c>
      <c r="K434" t="s">
        <v>160</v>
      </c>
      <c r="L434" t="s">
        <v>933</v>
      </c>
      <c r="M434" t="s">
        <v>0</v>
      </c>
      <c r="N434">
        <f t="shared" si="6"/>
        <v>1</v>
      </c>
    </row>
    <row r="435" spans="1:14" x14ac:dyDescent="0.25">
      <c r="A435" t="s">
        <v>76</v>
      </c>
      <c r="B435" t="s">
        <v>77</v>
      </c>
      <c r="C435" s="24" t="s">
        <v>3</v>
      </c>
      <c r="D435" t="s">
        <v>948</v>
      </c>
      <c r="E435" t="s">
        <v>113</v>
      </c>
      <c r="F435">
        <v>326</v>
      </c>
      <c r="G435" t="s">
        <v>160</v>
      </c>
      <c r="H435" t="s">
        <v>933</v>
      </c>
      <c r="I435" t="s">
        <v>938</v>
      </c>
      <c r="J435" t="s">
        <v>939</v>
      </c>
      <c r="K435" t="s">
        <v>160</v>
      </c>
      <c r="L435" t="s">
        <v>933</v>
      </c>
      <c r="M435" t="s">
        <v>0</v>
      </c>
      <c r="N435">
        <f t="shared" si="6"/>
        <v>1</v>
      </c>
    </row>
    <row r="436" spans="1:14" x14ac:dyDescent="0.25">
      <c r="A436" t="s">
        <v>76</v>
      </c>
      <c r="B436" t="s">
        <v>77</v>
      </c>
      <c r="C436" s="24" t="s">
        <v>3</v>
      </c>
      <c r="D436" t="s">
        <v>949</v>
      </c>
      <c r="E436" t="s">
        <v>950</v>
      </c>
      <c r="F436">
        <v>2081</v>
      </c>
      <c r="G436" t="s">
        <v>160</v>
      </c>
      <c r="H436" t="s">
        <v>933</v>
      </c>
      <c r="I436" t="s">
        <v>951</v>
      </c>
      <c r="J436" t="s">
        <v>952</v>
      </c>
      <c r="K436" t="s">
        <v>160</v>
      </c>
      <c r="L436" t="s">
        <v>933</v>
      </c>
      <c r="M436" t="s">
        <v>0</v>
      </c>
      <c r="N436">
        <f t="shared" si="6"/>
        <v>1</v>
      </c>
    </row>
    <row r="437" spans="1:14" x14ac:dyDescent="0.25">
      <c r="A437" t="s">
        <v>76</v>
      </c>
      <c r="B437" t="s">
        <v>77</v>
      </c>
      <c r="C437" s="24" t="s">
        <v>3</v>
      </c>
      <c r="D437" t="s">
        <v>953</v>
      </c>
      <c r="E437" t="s">
        <v>954</v>
      </c>
      <c r="F437">
        <v>888</v>
      </c>
      <c r="G437" t="s">
        <v>160</v>
      </c>
      <c r="H437" t="s">
        <v>933</v>
      </c>
      <c r="I437" t="s">
        <v>955</v>
      </c>
      <c r="J437" t="s">
        <v>952</v>
      </c>
      <c r="K437" t="s">
        <v>160</v>
      </c>
      <c r="L437" t="s">
        <v>933</v>
      </c>
      <c r="M437" t="s">
        <v>0</v>
      </c>
      <c r="N437">
        <f t="shared" si="6"/>
        <v>1</v>
      </c>
    </row>
    <row r="438" spans="1:14" x14ac:dyDescent="0.25">
      <c r="A438" t="s">
        <v>76</v>
      </c>
      <c r="B438" t="s">
        <v>77</v>
      </c>
      <c r="C438" s="24" t="s">
        <v>5</v>
      </c>
      <c r="D438" t="s">
        <v>956</v>
      </c>
      <c r="E438" t="s">
        <v>957</v>
      </c>
      <c r="F438">
        <v>3795</v>
      </c>
      <c r="G438" t="s">
        <v>160</v>
      </c>
      <c r="H438" t="s">
        <v>933</v>
      </c>
      <c r="I438" t="s">
        <v>958</v>
      </c>
      <c r="J438" t="s">
        <v>959</v>
      </c>
      <c r="K438" t="s">
        <v>160</v>
      </c>
      <c r="L438" t="s">
        <v>933</v>
      </c>
      <c r="M438" t="s">
        <v>0</v>
      </c>
      <c r="N438">
        <f t="shared" si="6"/>
        <v>1</v>
      </c>
    </row>
    <row r="439" spans="1:14" x14ac:dyDescent="0.25">
      <c r="A439" t="s">
        <v>76</v>
      </c>
      <c r="B439" t="s">
        <v>77</v>
      </c>
      <c r="C439" s="24" t="s">
        <v>1</v>
      </c>
      <c r="D439" t="s">
        <v>960</v>
      </c>
      <c r="E439" t="s">
        <v>961</v>
      </c>
      <c r="F439">
        <v>358</v>
      </c>
      <c r="G439" t="s">
        <v>160</v>
      </c>
      <c r="H439" t="s">
        <v>933</v>
      </c>
      <c r="I439" t="s">
        <v>962</v>
      </c>
      <c r="J439" t="s">
        <v>963</v>
      </c>
      <c r="K439" t="s">
        <v>160</v>
      </c>
      <c r="L439" t="s">
        <v>933</v>
      </c>
      <c r="M439" t="s">
        <v>0</v>
      </c>
      <c r="N439">
        <f t="shared" si="6"/>
        <v>1</v>
      </c>
    </row>
    <row r="440" spans="1:14" x14ac:dyDescent="0.25">
      <c r="A440" t="s">
        <v>76</v>
      </c>
      <c r="B440" t="s">
        <v>77</v>
      </c>
      <c r="C440" s="24" t="s">
        <v>3</v>
      </c>
      <c r="D440" t="s">
        <v>964</v>
      </c>
      <c r="E440" t="s">
        <v>965</v>
      </c>
      <c r="F440">
        <v>173</v>
      </c>
      <c r="G440" t="s">
        <v>160</v>
      </c>
      <c r="H440" t="s">
        <v>933</v>
      </c>
      <c r="I440" t="s">
        <v>966</v>
      </c>
      <c r="J440" t="s">
        <v>967</v>
      </c>
      <c r="K440" t="s">
        <v>160</v>
      </c>
      <c r="L440" t="s">
        <v>933</v>
      </c>
      <c r="M440" t="s">
        <v>0</v>
      </c>
      <c r="N440">
        <f t="shared" si="6"/>
        <v>1</v>
      </c>
    </row>
    <row r="441" spans="1:14" x14ac:dyDescent="0.25">
      <c r="A441" t="s">
        <v>76</v>
      </c>
      <c r="B441" t="s">
        <v>77</v>
      </c>
      <c r="C441" s="24" t="s">
        <v>1</v>
      </c>
      <c r="D441" t="s">
        <v>968</v>
      </c>
      <c r="E441" t="s">
        <v>969</v>
      </c>
      <c r="F441">
        <v>363.00000000000108</v>
      </c>
      <c r="G441" t="s">
        <v>160</v>
      </c>
      <c r="H441" t="s">
        <v>933</v>
      </c>
      <c r="I441" t="s">
        <v>970</v>
      </c>
      <c r="J441" t="s">
        <v>971</v>
      </c>
      <c r="K441" t="s">
        <v>160</v>
      </c>
      <c r="L441" t="s">
        <v>933</v>
      </c>
      <c r="M441" t="s">
        <v>0</v>
      </c>
      <c r="N441">
        <f t="shared" si="6"/>
        <v>1</v>
      </c>
    </row>
    <row r="442" spans="1:14" x14ac:dyDescent="0.25">
      <c r="A442" t="s">
        <v>76</v>
      </c>
      <c r="B442" t="s">
        <v>77</v>
      </c>
      <c r="C442" s="24" t="s">
        <v>2</v>
      </c>
      <c r="D442" t="s">
        <v>972</v>
      </c>
      <c r="E442" t="s">
        <v>973</v>
      </c>
      <c r="F442">
        <v>709.99999999999807</v>
      </c>
      <c r="G442" t="s">
        <v>160</v>
      </c>
      <c r="H442" t="s">
        <v>933</v>
      </c>
      <c r="I442" t="s">
        <v>974</v>
      </c>
      <c r="J442" t="s">
        <v>975</v>
      </c>
      <c r="K442" t="s">
        <v>160</v>
      </c>
      <c r="L442" t="s">
        <v>933</v>
      </c>
      <c r="M442" t="s">
        <v>0</v>
      </c>
      <c r="N442">
        <f t="shared" si="6"/>
        <v>1</v>
      </c>
    </row>
    <row r="443" spans="1:14" x14ac:dyDescent="0.25">
      <c r="A443" t="s">
        <v>76</v>
      </c>
      <c r="B443" t="s">
        <v>77</v>
      </c>
      <c r="C443" s="24" t="s">
        <v>2</v>
      </c>
      <c r="D443" t="s">
        <v>976</v>
      </c>
      <c r="E443" t="s">
        <v>977</v>
      </c>
      <c r="F443">
        <v>779.00000000000296</v>
      </c>
      <c r="G443" t="s">
        <v>160</v>
      </c>
      <c r="H443" t="s">
        <v>933</v>
      </c>
      <c r="I443" t="s">
        <v>110</v>
      </c>
      <c r="J443" t="s">
        <v>111</v>
      </c>
      <c r="K443" t="s">
        <v>78</v>
      </c>
      <c r="L443" t="s">
        <v>79</v>
      </c>
      <c r="M443" t="s">
        <v>0</v>
      </c>
      <c r="N443">
        <f t="shared" si="6"/>
        <v>1</v>
      </c>
    </row>
    <row r="444" spans="1:14" x14ac:dyDescent="0.25">
      <c r="A444" t="s">
        <v>76</v>
      </c>
      <c r="B444" t="s">
        <v>77</v>
      </c>
      <c r="C444" s="24" t="s">
        <v>1</v>
      </c>
      <c r="D444" t="s">
        <v>978</v>
      </c>
      <c r="E444" t="s">
        <v>979</v>
      </c>
      <c r="F444">
        <v>693.99999999999864</v>
      </c>
      <c r="G444" t="s">
        <v>160</v>
      </c>
      <c r="H444" t="s">
        <v>933</v>
      </c>
      <c r="I444" t="s">
        <v>962</v>
      </c>
      <c r="J444" t="s">
        <v>963</v>
      </c>
      <c r="K444" t="s">
        <v>160</v>
      </c>
      <c r="L444" t="s">
        <v>933</v>
      </c>
      <c r="M444" t="s">
        <v>0</v>
      </c>
      <c r="N444">
        <f t="shared" si="6"/>
        <v>1</v>
      </c>
    </row>
    <row r="445" spans="1:14" x14ac:dyDescent="0.25">
      <c r="A445" t="s">
        <v>76</v>
      </c>
      <c r="B445" t="s">
        <v>77</v>
      </c>
      <c r="C445" s="24" t="s">
        <v>3</v>
      </c>
      <c r="D445" t="s">
        <v>980</v>
      </c>
      <c r="E445" t="s">
        <v>981</v>
      </c>
      <c r="F445">
        <v>824</v>
      </c>
      <c r="G445" t="s">
        <v>160</v>
      </c>
      <c r="H445" t="s">
        <v>933</v>
      </c>
      <c r="I445" t="s">
        <v>938</v>
      </c>
      <c r="J445" t="s">
        <v>939</v>
      </c>
      <c r="K445" t="s">
        <v>160</v>
      </c>
      <c r="L445" t="s">
        <v>933</v>
      </c>
      <c r="M445" t="s">
        <v>0</v>
      </c>
      <c r="N445">
        <f t="shared" si="6"/>
        <v>1</v>
      </c>
    </row>
    <row r="446" spans="1:14" x14ac:dyDescent="0.25">
      <c r="A446" t="s">
        <v>76</v>
      </c>
      <c r="B446" t="s">
        <v>77</v>
      </c>
      <c r="C446" s="24" t="s">
        <v>3</v>
      </c>
      <c r="D446" t="s">
        <v>982</v>
      </c>
      <c r="E446" t="s">
        <v>983</v>
      </c>
      <c r="F446">
        <v>1280</v>
      </c>
      <c r="G446" t="s">
        <v>160</v>
      </c>
      <c r="H446" t="s">
        <v>933</v>
      </c>
      <c r="I446" t="s">
        <v>982</v>
      </c>
      <c r="J446" t="s">
        <v>983</v>
      </c>
      <c r="K446" t="s">
        <v>160</v>
      </c>
      <c r="L446" t="s">
        <v>933</v>
      </c>
      <c r="M446" t="s">
        <v>0</v>
      </c>
      <c r="N446">
        <f t="shared" si="6"/>
        <v>1</v>
      </c>
    </row>
    <row r="447" spans="1:14" x14ac:dyDescent="0.25">
      <c r="A447" t="s">
        <v>76</v>
      </c>
      <c r="B447" t="s">
        <v>77</v>
      </c>
      <c r="C447" s="24" t="s">
        <v>1</v>
      </c>
      <c r="D447" t="s">
        <v>984</v>
      </c>
      <c r="E447" t="s">
        <v>985</v>
      </c>
      <c r="F447">
        <v>338.00000000000165</v>
      </c>
      <c r="G447" t="s">
        <v>160</v>
      </c>
      <c r="H447" t="s">
        <v>933</v>
      </c>
      <c r="I447" t="s">
        <v>936</v>
      </c>
      <c r="J447" t="s">
        <v>937</v>
      </c>
      <c r="K447" t="s">
        <v>160</v>
      </c>
      <c r="L447" t="s">
        <v>933</v>
      </c>
      <c r="M447" t="s">
        <v>0</v>
      </c>
      <c r="N447">
        <f t="shared" si="6"/>
        <v>1</v>
      </c>
    </row>
    <row r="448" spans="1:14" x14ac:dyDescent="0.25">
      <c r="A448" t="s">
        <v>76</v>
      </c>
      <c r="B448" t="s">
        <v>77</v>
      </c>
      <c r="C448" s="24" t="s">
        <v>1</v>
      </c>
      <c r="D448" t="s">
        <v>986</v>
      </c>
      <c r="E448" t="s">
        <v>987</v>
      </c>
      <c r="F448">
        <v>3329</v>
      </c>
      <c r="G448" t="s">
        <v>160</v>
      </c>
      <c r="H448" t="s">
        <v>933</v>
      </c>
      <c r="I448" t="s">
        <v>988</v>
      </c>
      <c r="J448" t="s">
        <v>989</v>
      </c>
      <c r="K448" t="s">
        <v>160</v>
      </c>
      <c r="L448" t="s">
        <v>933</v>
      </c>
      <c r="M448" t="s">
        <v>0</v>
      </c>
      <c r="N448">
        <f t="shared" si="6"/>
        <v>1</v>
      </c>
    </row>
    <row r="449" spans="1:14" x14ac:dyDescent="0.25">
      <c r="A449" t="s">
        <v>76</v>
      </c>
      <c r="B449" t="s">
        <v>77</v>
      </c>
      <c r="C449" s="24" t="s">
        <v>1</v>
      </c>
      <c r="D449" t="s">
        <v>990</v>
      </c>
      <c r="E449" t="s">
        <v>991</v>
      </c>
      <c r="F449">
        <v>968</v>
      </c>
      <c r="G449" t="s">
        <v>160</v>
      </c>
      <c r="H449" t="s">
        <v>933</v>
      </c>
      <c r="I449" t="s">
        <v>970</v>
      </c>
      <c r="J449" t="s">
        <v>971</v>
      </c>
      <c r="K449" t="s">
        <v>160</v>
      </c>
      <c r="L449" t="s">
        <v>933</v>
      </c>
      <c r="M449" t="s">
        <v>0</v>
      </c>
      <c r="N449">
        <f t="shared" si="6"/>
        <v>1</v>
      </c>
    </row>
    <row r="450" spans="1:14" x14ac:dyDescent="0.25">
      <c r="A450" t="s">
        <v>76</v>
      </c>
      <c r="B450" t="s">
        <v>77</v>
      </c>
      <c r="C450" s="24" t="s">
        <v>1</v>
      </c>
      <c r="D450" t="s">
        <v>992</v>
      </c>
      <c r="E450" t="s">
        <v>993</v>
      </c>
      <c r="F450">
        <v>341.99999999999892</v>
      </c>
      <c r="G450" t="s">
        <v>160</v>
      </c>
      <c r="H450" t="s">
        <v>933</v>
      </c>
      <c r="I450" t="s">
        <v>161</v>
      </c>
      <c r="J450" t="s">
        <v>162</v>
      </c>
      <c r="K450" t="s">
        <v>160</v>
      </c>
      <c r="L450" t="s">
        <v>933</v>
      </c>
      <c r="M450" t="s">
        <v>0</v>
      </c>
      <c r="N450">
        <f t="shared" si="6"/>
        <v>1</v>
      </c>
    </row>
    <row r="451" spans="1:14" x14ac:dyDescent="0.25">
      <c r="A451" t="s">
        <v>76</v>
      </c>
      <c r="B451" t="s">
        <v>77</v>
      </c>
      <c r="C451" s="24" t="s">
        <v>3</v>
      </c>
      <c r="D451" t="s">
        <v>994</v>
      </c>
      <c r="E451" t="s">
        <v>995</v>
      </c>
      <c r="F451">
        <v>1415</v>
      </c>
      <c r="G451" t="s">
        <v>160</v>
      </c>
      <c r="H451" t="s">
        <v>933</v>
      </c>
      <c r="I451" t="s">
        <v>994</v>
      </c>
      <c r="J451" t="s">
        <v>995</v>
      </c>
      <c r="K451" t="s">
        <v>160</v>
      </c>
      <c r="L451" t="s">
        <v>933</v>
      </c>
      <c r="M451" t="s">
        <v>0</v>
      </c>
      <c r="N451">
        <f t="shared" ref="N451:N514" si="7">IF(M451&lt;&gt;"Nouvelle-Aquitaine",0,1)</f>
        <v>1</v>
      </c>
    </row>
    <row r="452" spans="1:14" x14ac:dyDescent="0.25">
      <c r="A452" t="s">
        <v>76</v>
      </c>
      <c r="B452" t="s">
        <v>77</v>
      </c>
      <c r="C452" s="24" t="s">
        <v>1</v>
      </c>
      <c r="D452" t="s">
        <v>996</v>
      </c>
      <c r="E452" t="s">
        <v>997</v>
      </c>
      <c r="F452">
        <v>707</v>
      </c>
      <c r="G452" t="s">
        <v>160</v>
      </c>
      <c r="H452" t="s">
        <v>933</v>
      </c>
      <c r="I452" t="s">
        <v>161</v>
      </c>
      <c r="J452" t="s">
        <v>162</v>
      </c>
      <c r="K452" t="s">
        <v>160</v>
      </c>
      <c r="L452" t="s">
        <v>933</v>
      </c>
      <c r="M452" t="s">
        <v>0</v>
      </c>
      <c r="N452">
        <f t="shared" si="7"/>
        <v>1</v>
      </c>
    </row>
    <row r="453" spans="1:14" x14ac:dyDescent="0.25">
      <c r="A453" t="s">
        <v>76</v>
      </c>
      <c r="B453" t="s">
        <v>77</v>
      </c>
      <c r="C453" s="24" t="s">
        <v>1</v>
      </c>
      <c r="D453" t="s">
        <v>998</v>
      </c>
      <c r="E453" t="s">
        <v>999</v>
      </c>
      <c r="F453">
        <v>395</v>
      </c>
      <c r="G453" t="s">
        <v>160</v>
      </c>
      <c r="H453" t="s">
        <v>933</v>
      </c>
      <c r="I453" t="s">
        <v>161</v>
      </c>
      <c r="J453" t="s">
        <v>162</v>
      </c>
      <c r="K453" t="s">
        <v>160</v>
      </c>
      <c r="L453" t="s">
        <v>933</v>
      </c>
      <c r="M453" t="s">
        <v>0</v>
      </c>
      <c r="N453">
        <f t="shared" si="7"/>
        <v>1</v>
      </c>
    </row>
    <row r="454" spans="1:14" x14ac:dyDescent="0.25">
      <c r="A454" t="s">
        <v>76</v>
      </c>
      <c r="B454" t="s">
        <v>77</v>
      </c>
      <c r="C454" s="24" t="s">
        <v>1</v>
      </c>
      <c r="D454" t="s">
        <v>1000</v>
      </c>
      <c r="E454" t="s">
        <v>1001</v>
      </c>
      <c r="F454">
        <v>464</v>
      </c>
      <c r="G454" t="s">
        <v>160</v>
      </c>
      <c r="H454" t="s">
        <v>933</v>
      </c>
      <c r="I454" t="s">
        <v>1002</v>
      </c>
      <c r="J454" t="s">
        <v>1003</v>
      </c>
      <c r="K454" t="s">
        <v>160</v>
      </c>
      <c r="L454" t="s">
        <v>933</v>
      </c>
      <c r="M454" t="s">
        <v>0</v>
      </c>
      <c r="N454">
        <f t="shared" si="7"/>
        <v>1</v>
      </c>
    </row>
    <row r="455" spans="1:14" x14ac:dyDescent="0.25">
      <c r="A455" t="s">
        <v>76</v>
      </c>
      <c r="B455" t="s">
        <v>77</v>
      </c>
      <c r="C455" s="24" t="s">
        <v>3</v>
      </c>
      <c r="D455" t="s">
        <v>1004</v>
      </c>
      <c r="E455" t="s">
        <v>1005</v>
      </c>
      <c r="F455">
        <v>8844.0000000000164</v>
      </c>
      <c r="G455" t="s">
        <v>160</v>
      </c>
      <c r="H455" t="s">
        <v>933</v>
      </c>
      <c r="I455" t="s">
        <v>1006</v>
      </c>
      <c r="J455" t="s">
        <v>1005</v>
      </c>
      <c r="K455" t="s">
        <v>160</v>
      </c>
      <c r="L455" t="s">
        <v>933</v>
      </c>
      <c r="M455" t="s">
        <v>0</v>
      </c>
      <c r="N455">
        <f t="shared" si="7"/>
        <v>1</v>
      </c>
    </row>
    <row r="456" spans="1:14" x14ac:dyDescent="0.25">
      <c r="A456" t="s">
        <v>76</v>
      </c>
      <c r="B456" t="s">
        <v>77</v>
      </c>
      <c r="C456" s="24" t="s">
        <v>1</v>
      </c>
      <c r="D456" t="s">
        <v>1007</v>
      </c>
      <c r="E456" t="s">
        <v>1008</v>
      </c>
      <c r="F456">
        <v>192</v>
      </c>
      <c r="G456" t="s">
        <v>160</v>
      </c>
      <c r="H456" t="s">
        <v>933</v>
      </c>
      <c r="I456" t="s">
        <v>161</v>
      </c>
      <c r="J456" t="s">
        <v>162</v>
      </c>
      <c r="K456" t="s">
        <v>160</v>
      </c>
      <c r="L456" t="s">
        <v>933</v>
      </c>
      <c r="M456" t="s">
        <v>0</v>
      </c>
      <c r="N456">
        <f t="shared" si="7"/>
        <v>1</v>
      </c>
    </row>
    <row r="457" spans="1:14" x14ac:dyDescent="0.25">
      <c r="A457" t="s">
        <v>76</v>
      </c>
      <c r="B457" t="s">
        <v>77</v>
      </c>
      <c r="C457" s="24" t="s">
        <v>2</v>
      </c>
      <c r="D457" t="s">
        <v>1009</v>
      </c>
      <c r="E457" t="s">
        <v>1010</v>
      </c>
      <c r="F457">
        <v>539.99999999999852</v>
      </c>
      <c r="G457" t="s">
        <v>160</v>
      </c>
      <c r="H457" t="s">
        <v>933</v>
      </c>
      <c r="I457" t="s">
        <v>1011</v>
      </c>
      <c r="J457" t="s">
        <v>1012</v>
      </c>
      <c r="K457" t="s">
        <v>160</v>
      </c>
      <c r="L457" t="s">
        <v>933</v>
      </c>
      <c r="M457" t="s">
        <v>0</v>
      </c>
      <c r="N457">
        <f t="shared" si="7"/>
        <v>1</v>
      </c>
    </row>
    <row r="458" spans="1:14" x14ac:dyDescent="0.25">
      <c r="A458" t="s">
        <v>76</v>
      </c>
      <c r="B458" t="s">
        <v>77</v>
      </c>
      <c r="C458" s="24" t="s">
        <v>1</v>
      </c>
      <c r="D458" t="s">
        <v>1013</v>
      </c>
      <c r="E458" t="s">
        <v>1014</v>
      </c>
      <c r="F458">
        <v>222.0000000000006</v>
      </c>
      <c r="G458" t="s">
        <v>160</v>
      </c>
      <c r="H458" t="s">
        <v>933</v>
      </c>
      <c r="I458" t="s">
        <v>161</v>
      </c>
      <c r="J458" t="s">
        <v>162</v>
      </c>
      <c r="K458" t="s">
        <v>160</v>
      </c>
      <c r="L458" t="s">
        <v>933</v>
      </c>
      <c r="M458" t="s">
        <v>0</v>
      </c>
      <c r="N458">
        <f t="shared" si="7"/>
        <v>1</v>
      </c>
    </row>
    <row r="459" spans="1:14" x14ac:dyDescent="0.25">
      <c r="A459" t="s">
        <v>76</v>
      </c>
      <c r="B459" t="s">
        <v>77</v>
      </c>
      <c r="C459" s="24" t="s">
        <v>3</v>
      </c>
      <c r="D459" t="s">
        <v>1015</v>
      </c>
      <c r="E459" t="s">
        <v>1016</v>
      </c>
      <c r="F459">
        <v>775</v>
      </c>
      <c r="G459" t="s">
        <v>160</v>
      </c>
      <c r="H459" t="s">
        <v>933</v>
      </c>
      <c r="I459" t="s">
        <v>938</v>
      </c>
      <c r="J459" t="s">
        <v>939</v>
      </c>
      <c r="K459" t="s">
        <v>160</v>
      </c>
      <c r="L459" t="s">
        <v>933</v>
      </c>
      <c r="M459" t="s">
        <v>0</v>
      </c>
      <c r="N459">
        <f t="shared" si="7"/>
        <v>1</v>
      </c>
    </row>
    <row r="460" spans="1:14" x14ac:dyDescent="0.25">
      <c r="A460" t="s">
        <v>76</v>
      </c>
      <c r="B460" t="s">
        <v>77</v>
      </c>
      <c r="C460" s="23" t="s">
        <v>2</v>
      </c>
      <c r="D460" t="s">
        <v>1017</v>
      </c>
      <c r="E460" t="s">
        <v>1018</v>
      </c>
      <c r="F460">
        <v>467</v>
      </c>
      <c r="G460" t="s">
        <v>160</v>
      </c>
      <c r="H460" t="s">
        <v>933</v>
      </c>
      <c r="I460" t="s">
        <v>1019</v>
      </c>
      <c r="J460" t="s">
        <v>1020</v>
      </c>
      <c r="K460" t="s">
        <v>143</v>
      </c>
      <c r="L460" t="s">
        <v>2992</v>
      </c>
      <c r="M460" t="s">
        <v>0</v>
      </c>
      <c r="N460">
        <f t="shared" si="7"/>
        <v>1</v>
      </c>
    </row>
    <row r="461" spans="1:14" x14ac:dyDescent="0.25">
      <c r="A461" t="s">
        <v>76</v>
      </c>
      <c r="B461" t="s">
        <v>77</v>
      </c>
      <c r="C461" s="24" t="s">
        <v>2</v>
      </c>
      <c r="D461" t="s">
        <v>1021</v>
      </c>
      <c r="E461" t="s">
        <v>1022</v>
      </c>
      <c r="F461">
        <v>469</v>
      </c>
      <c r="G461" t="s">
        <v>160</v>
      </c>
      <c r="H461" t="s">
        <v>933</v>
      </c>
      <c r="I461" t="s">
        <v>974</v>
      </c>
      <c r="J461" t="s">
        <v>975</v>
      </c>
      <c r="K461" t="s">
        <v>160</v>
      </c>
      <c r="L461" t="s">
        <v>933</v>
      </c>
      <c r="M461" t="s">
        <v>0</v>
      </c>
      <c r="N461">
        <f t="shared" si="7"/>
        <v>1</v>
      </c>
    </row>
    <row r="462" spans="1:14" x14ac:dyDescent="0.25">
      <c r="A462" t="s">
        <v>76</v>
      </c>
      <c r="B462" t="s">
        <v>77</v>
      </c>
      <c r="C462" s="24" t="s">
        <v>1</v>
      </c>
      <c r="D462" t="s">
        <v>1023</v>
      </c>
      <c r="E462" t="s">
        <v>1024</v>
      </c>
      <c r="F462">
        <v>134.9999999999994</v>
      </c>
      <c r="G462" t="s">
        <v>160</v>
      </c>
      <c r="H462" t="s">
        <v>933</v>
      </c>
      <c r="I462" t="s">
        <v>161</v>
      </c>
      <c r="J462" t="s">
        <v>162</v>
      </c>
      <c r="K462" t="s">
        <v>160</v>
      </c>
      <c r="L462" t="s">
        <v>933</v>
      </c>
      <c r="M462" t="s">
        <v>0</v>
      </c>
      <c r="N462">
        <f t="shared" si="7"/>
        <v>1</v>
      </c>
    </row>
    <row r="463" spans="1:14" x14ac:dyDescent="0.25">
      <c r="A463" t="s">
        <v>76</v>
      </c>
      <c r="B463" t="s">
        <v>77</v>
      </c>
      <c r="C463" s="24" t="s">
        <v>3</v>
      </c>
      <c r="D463" t="s">
        <v>1025</v>
      </c>
      <c r="E463" t="s">
        <v>1026</v>
      </c>
      <c r="F463">
        <v>753</v>
      </c>
      <c r="G463" t="s">
        <v>160</v>
      </c>
      <c r="H463" t="s">
        <v>933</v>
      </c>
      <c r="I463" t="s">
        <v>1027</v>
      </c>
      <c r="J463" t="s">
        <v>1028</v>
      </c>
      <c r="K463" t="s">
        <v>160</v>
      </c>
      <c r="L463" t="s">
        <v>933</v>
      </c>
      <c r="M463" t="s">
        <v>0</v>
      </c>
      <c r="N463">
        <f t="shared" si="7"/>
        <v>1</v>
      </c>
    </row>
    <row r="464" spans="1:14" x14ac:dyDescent="0.25">
      <c r="A464" t="s">
        <v>76</v>
      </c>
      <c r="B464" t="s">
        <v>77</v>
      </c>
      <c r="C464" s="24" t="s">
        <v>1</v>
      </c>
      <c r="D464" t="s">
        <v>1029</v>
      </c>
      <c r="E464" t="s">
        <v>1030</v>
      </c>
      <c r="F464">
        <v>656.00000000000114</v>
      </c>
      <c r="G464" t="s">
        <v>160</v>
      </c>
      <c r="H464" t="s">
        <v>933</v>
      </c>
      <c r="I464" t="s">
        <v>161</v>
      </c>
      <c r="J464" t="s">
        <v>162</v>
      </c>
      <c r="K464" t="s">
        <v>160</v>
      </c>
      <c r="L464" t="s">
        <v>933</v>
      </c>
      <c r="M464" t="s">
        <v>0</v>
      </c>
      <c r="N464">
        <f t="shared" si="7"/>
        <v>1</v>
      </c>
    </row>
    <row r="465" spans="1:14" x14ac:dyDescent="0.25">
      <c r="A465" t="s">
        <v>76</v>
      </c>
      <c r="B465" t="s">
        <v>77</v>
      </c>
      <c r="C465" s="24" t="s">
        <v>3</v>
      </c>
      <c r="D465" t="s">
        <v>1031</v>
      </c>
      <c r="E465" t="s">
        <v>1032</v>
      </c>
      <c r="F465">
        <v>681</v>
      </c>
      <c r="G465" t="s">
        <v>160</v>
      </c>
      <c r="H465" t="s">
        <v>933</v>
      </c>
      <c r="I465" t="s">
        <v>1034</v>
      </c>
      <c r="J465" t="s">
        <v>1035</v>
      </c>
      <c r="K465" t="s">
        <v>1033</v>
      </c>
      <c r="L465" t="s">
        <v>4177</v>
      </c>
      <c r="M465" t="s">
        <v>0</v>
      </c>
      <c r="N465">
        <f t="shared" si="7"/>
        <v>1</v>
      </c>
    </row>
    <row r="466" spans="1:14" x14ac:dyDescent="0.25">
      <c r="A466" t="s">
        <v>76</v>
      </c>
      <c r="B466" t="s">
        <v>77</v>
      </c>
      <c r="C466" s="24" t="s">
        <v>1</v>
      </c>
      <c r="D466" t="s">
        <v>1036</v>
      </c>
      <c r="E466" t="s">
        <v>1037</v>
      </c>
      <c r="F466">
        <v>215.99999999999943</v>
      </c>
      <c r="G466" t="s">
        <v>160</v>
      </c>
      <c r="H466" t="s">
        <v>933</v>
      </c>
      <c r="I466" t="s">
        <v>1002</v>
      </c>
      <c r="J466" t="s">
        <v>1003</v>
      </c>
      <c r="K466" t="s">
        <v>160</v>
      </c>
      <c r="L466" t="s">
        <v>933</v>
      </c>
      <c r="M466" t="s">
        <v>0</v>
      </c>
      <c r="N466">
        <f t="shared" si="7"/>
        <v>1</v>
      </c>
    </row>
    <row r="467" spans="1:14" x14ac:dyDescent="0.25">
      <c r="A467" t="s">
        <v>76</v>
      </c>
      <c r="B467" t="s">
        <v>77</v>
      </c>
      <c r="C467" s="24" t="s">
        <v>1</v>
      </c>
      <c r="D467" t="s">
        <v>1038</v>
      </c>
      <c r="E467" t="s">
        <v>1039</v>
      </c>
      <c r="F467">
        <v>411</v>
      </c>
      <c r="G467" t="s">
        <v>160</v>
      </c>
      <c r="H467" t="s">
        <v>933</v>
      </c>
      <c r="I467" t="s">
        <v>970</v>
      </c>
      <c r="J467" t="s">
        <v>971</v>
      </c>
      <c r="K467" t="s">
        <v>160</v>
      </c>
      <c r="L467" t="s">
        <v>933</v>
      </c>
      <c r="M467" t="s">
        <v>0</v>
      </c>
      <c r="N467">
        <f t="shared" si="7"/>
        <v>1</v>
      </c>
    </row>
    <row r="468" spans="1:14" x14ac:dyDescent="0.25">
      <c r="A468" t="s">
        <v>76</v>
      </c>
      <c r="B468" t="s">
        <v>77</v>
      </c>
      <c r="C468" s="24" t="s">
        <v>3</v>
      </c>
      <c r="D468" t="s">
        <v>1040</v>
      </c>
      <c r="E468" t="s">
        <v>1041</v>
      </c>
      <c r="F468">
        <v>1467</v>
      </c>
      <c r="G468" t="s">
        <v>160</v>
      </c>
      <c r="H468" t="s">
        <v>933</v>
      </c>
      <c r="I468" t="s">
        <v>966</v>
      </c>
      <c r="J468" t="s">
        <v>967</v>
      </c>
      <c r="K468" t="s">
        <v>160</v>
      </c>
      <c r="L468" t="s">
        <v>933</v>
      </c>
      <c r="M468" t="s">
        <v>0</v>
      </c>
      <c r="N468">
        <f t="shared" si="7"/>
        <v>1</v>
      </c>
    </row>
    <row r="469" spans="1:14" x14ac:dyDescent="0.25">
      <c r="A469" t="s">
        <v>76</v>
      </c>
      <c r="B469" t="s">
        <v>77</v>
      </c>
      <c r="C469" s="24" t="s">
        <v>1</v>
      </c>
      <c r="D469" t="s">
        <v>1042</v>
      </c>
      <c r="E469" t="s">
        <v>1043</v>
      </c>
      <c r="F469">
        <v>452</v>
      </c>
      <c r="G469" t="s">
        <v>160</v>
      </c>
      <c r="H469" t="s">
        <v>933</v>
      </c>
      <c r="I469" t="s">
        <v>970</v>
      </c>
      <c r="J469" t="s">
        <v>971</v>
      </c>
      <c r="K469" t="s">
        <v>160</v>
      </c>
      <c r="L469" t="s">
        <v>933</v>
      </c>
      <c r="M469" t="s">
        <v>0</v>
      </c>
      <c r="N469">
        <f t="shared" si="7"/>
        <v>1</v>
      </c>
    </row>
    <row r="470" spans="1:14" x14ac:dyDescent="0.25">
      <c r="A470" t="s">
        <v>76</v>
      </c>
      <c r="B470" t="s">
        <v>77</v>
      </c>
      <c r="C470" s="24" t="s">
        <v>3</v>
      </c>
      <c r="D470" t="s">
        <v>1044</v>
      </c>
      <c r="E470" t="s">
        <v>1045</v>
      </c>
      <c r="F470">
        <v>791.99999999999841</v>
      </c>
      <c r="G470" t="s">
        <v>160</v>
      </c>
      <c r="H470" t="s">
        <v>933</v>
      </c>
      <c r="I470" t="s">
        <v>966</v>
      </c>
      <c r="J470" t="s">
        <v>967</v>
      </c>
      <c r="K470" t="s">
        <v>160</v>
      </c>
      <c r="L470" t="s">
        <v>933</v>
      </c>
      <c r="M470" t="s">
        <v>0</v>
      </c>
      <c r="N470">
        <f t="shared" si="7"/>
        <v>1</v>
      </c>
    </row>
    <row r="471" spans="1:14" x14ac:dyDescent="0.25">
      <c r="A471" t="s">
        <v>76</v>
      </c>
      <c r="B471" t="s">
        <v>77</v>
      </c>
      <c r="C471" s="24" t="s">
        <v>1</v>
      </c>
      <c r="D471" t="s">
        <v>1046</v>
      </c>
      <c r="E471" t="s">
        <v>197</v>
      </c>
      <c r="F471">
        <v>1134</v>
      </c>
      <c r="G471" t="s">
        <v>160</v>
      </c>
      <c r="H471" t="s">
        <v>933</v>
      </c>
      <c r="I471" t="s">
        <v>1002</v>
      </c>
      <c r="J471" t="s">
        <v>1003</v>
      </c>
      <c r="K471" t="s">
        <v>160</v>
      </c>
      <c r="L471" t="s">
        <v>933</v>
      </c>
      <c r="M471" t="s">
        <v>0</v>
      </c>
      <c r="N471">
        <f t="shared" si="7"/>
        <v>1</v>
      </c>
    </row>
    <row r="472" spans="1:14" x14ac:dyDescent="0.25">
      <c r="A472" t="s">
        <v>76</v>
      </c>
      <c r="B472" t="s">
        <v>77</v>
      </c>
      <c r="C472" s="24" t="s">
        <v>1</v>
      </c>
      <c r="D472" t="s">
        <v>1047</v>
      </c>
      <c r="E472" t="s">
        <v>1048</v>
      </c>
      <c r="F472">
        <v>1006</v>
      </c>
      <c r="G472" t="s">
        <v>160</v>
      </c>
      <c r="H472" t="s">
        <v>933</v>
      </c>
      <c r="I472" t="s">
        <v>962</v>
      </c>
      <c r="J472" t="s">
        <v>963</v>
      </c>
      <c r="K472" t="s">
        <v>160</v>
      </c>
      <c r="L472" t="s">
        <v>933</v>
      </c>
      <c r="M472" t="s">
        <v>0</v>
      </c>
      <c r="N472">
        <f t="shared" si="7"/>
        <v>1</v>
      </c>
    </row>
    <row r="473" spans="1:14" x14ac:dyDescent="0.25">
      <c r="A473" t="s">
        <v>76</v>
      </c>
      <c r="B473" t="s">
        <v>77</v>
      </c>
      <c r="C473" s="24" t="s">
        <v>1</v>
      </c>
      <c r="D473" t="s">
        <v>1049</v>
      </c>
      <c r="E473" t="s">
        <v>1050</v>
      </c>
      <c r="F473">
        <v>435</v>
      </c>
      <c r="G473" t="s">
        <v>160</v>
      </c>
      <c r="H473" t="s">
        <v>933</v>
      </c>
      <c r="I473" t="s">
        <v>970</v>
      </c>
      <c r="J473" t="s">
        <v>971</v>
      </c>
      <c r="K473" t="s">
        <v>160</v>
      </c>
      <c r="L473" t="s">
        <v>933</v>
      </c>
      <c r="M473" t="s">
        <v>0</v>
      </c>
      <c r="N473">
        <f t="shared" si="7"/>
        <v>1</v>
      </c>
    </row>
    <row r="474" spans="1:14" x14ac:dyDescent="0.25">
      <c r="A474" t="s">
        <v>76</v>
      </c>
      <c r="B474" t="s">
        <v>77</v>
      </c>
      <c r="C474" s="24" t="s">
        <v>1</v>
      </c>
      <c r="D474" t="s">
        <v>1051</v>
      </c>
      <c r="E474" t="s">
        <v>1052</v>
      </c>
      <c r="F474">
        <v>223</v>
      </c>
      <c r="G474" t="s">
        <v>160</v>
      </c>
      <c r="H474" t="s">
        <v>933</v>
      </c>
      <c r="I474" t="s">
        <v>1002</v>
      </c>
      <c r="J474" t="s">
        <v>1003</v>
      </c>
      <c r="K474" t="s">
        <v>160</v>
      </c>
      <c r="L474" t="s">
        <v>933</v>
      </c>
      <c r="M474" t="s">
        <v>0</v>
      </c>
      <c r="N474">
        <f t="shared" si="7"/>
        <v>1</v>
      </c>
    </row>
    <row r="475" spans="1:14" x14ac:dyDescent="0.25">
      <c r="A475" t="s">
        <v>76</v>
      </c>
      <c r="B475" t="s">
        <v>77</v>
      </c>
      <c r="C475" s="24" t="s">
        <v>1</v>
      </c>
      <c r="D475" t="s">
        <v>1053</v>
      </c>
      <c r="E475" t="s">
        <v>1054</v>
      </c>
      <c r="F475">
        <v>341</v>
      </c>
      <c r="G475" t="s">
        <v>160</v>
      </c>
      <c r="H475" t="s">
        <v>933</v>
      </c>
      <c r="I475" t="s">
        <v>161</v>
      </c>
      <c r="J475" t="s">
        <v>162</v>
      </c>
      <c r="K475" t="s">
        <v>160</v>
      </c>
      <c r="L475" t="s">
        <v>933</v>
      </c>
      <c r="M475" t="s">
        <v>0</v>
      </c>
      <c r="N475">
        <f t="shared" si="7"/>
        <v>1</v>
      </c>
    </row>
    <row r="476" spans="1:14" x14ac:dyDescent="0.25">
      <c r="A476" t="s">
        <v>76</v>
      </c>
      <c r="B476" t="s">
        <v>77</v>
      </c>
      <c r="C476" s="24" t="s">
        <v>1</v>
      </c>
      <c r="D476" t="s">
        <v>1055</v>
      </c>
      <c r="E476" t="s">
        <v>1056</v>
      </c>
      <c r="F476">
        <v>88</v>
      </c>
      <c r="G476" t="s">
        <v>160</v>
      </c>
      <c r="H476" t="s">
        <v>933</v>
      </c>
      <c r="I476" t="s">
        <v>970</v>
      </c>
      <c r="J476" t="s">
        <v>971</v>
      </c>
      <c r="K476" t="s">
        <v>160</v>
      </c>
      <c r="L476" t="s">
        <v>933</v>
      </c>
      <c r="M476" t="s">
        <v>0</v>
      </c>
      <c r="N476">
        <f t="shared" si="7"/>
        <v>1</v>
      </c>
    </row>
    <row r="477" spans="1:14" x14ac:dyDescent="0.25">
      <c r="A477" t="s">
        <v>76</v>
      </c>
      <c r="B477" t="s">
        <v>77</v>
      </c>
      <c r="C477" s="24" t="s">
        <v>1</v>
      </c>
      <c r="D477" t="s">
        <v>1057</v>
      </c>
      <c r="E477" t="s">
        <v>1058</v>
      </c>
      <c r="F477">
        <v>543</v>
      </c>
      <c r="G477" t="s">
        <v>160</v>
      </c>
      <c r="H477" t="s">
        <v>933</v>
      </c>
      <c r="I477" t="s">
        <v>1002</v>
      </c>
      <c r="J477" t="s">
        <v>1003</v>
      </c>
      <c r="K477" t="s">
        <v>160</v>
      </c>
      <c r="L477" t="s">
        <v>933</v>
      </c>
      <c r="M477" t="s">
        <v>0</v>
      </c>
      <c r="N477">
        <f t="shared" si="7"/>
        <v>1</v>
      </c>
    </row>
    <row r="478" spans="1:14" x14ac:dyDescent="0.25">
      <c r="A478" t="s">
        <v>76</v>
      </c>
      <c r="B478" t="s">
        <v>77</v>
      </c>
      <c r="C478" s="24" t="s">
        <v>3</v>
      </c>
      <c r="D478" t="s">
        <v>1059</v>
      </c>
      <c r="E478" t="s">
        <v>1060</v>
      </c>
      <c r="F478">
        <v>2350</v>
      </c>
      <c r="G478" t="s">
        <v>160</v>
      </c>
      <c r="H478" t="s">
        <v>933</v>
      </c>
      <c r="I478" t="s">
        <v>1061</v>
      </c>
      <c r="J478" t="s">
        <v>1062</v>
      </c>
      <c r="K478" t="s">
        <v>160</v>
      </c>
      <c r="L478" t="s">
        <v>933</v>
      </c>
      <c r="M478" t="s">
        <v>0</v>
      </c>
      <c r="N478">
        <f t="shared" si="7"/>
        <v>1</v>
      </c>
    </row>
    <row r="479" spans="1:14" x14ac:dyDescent="0.25">
      <c r="A479" t="s">
        <v>76</v>
      </c>
      <c r="B479" t="s">
        <v>77</v>
      </c>
      <c r="C479" s="24" t="s">
        <v>3</v>
      </c>
      <c r="D479" t="s">
        <v>1063</v>
      </c>
      <c r="E479" t="s">
        <v>1064</v>
      </c>
      <c r="F479">
        <v>720.00000000000307</v>
      </c>
      <c r="G479" t="s">
        <v>160</v>
      </c>
      <c r="H479" t="s">
        <v>933</v>
      </c>
      <c r="I479" t="s">
        <v>1065</v>
      </c>
      <c r="J479" t="s">
        <v>1066</v>
      </c>
      <c r="K479" t="s">
        <v>1033</v>
      </c>
      <c r="L479" t="s">
        <v>4177</v>
      </c>
      <c r="M479" t="s">
        <v>0</v>
      </c>
      <c r="N479">
        <f t="shared" si="7"/>
        <v>1</v>
      </c>
    </row>
    <row r="480" spans="1:14" x14ac:dyDescent="0.25">
      <c r="A480" t="s">
        <v>76</v>
      </c>
      <c r="B480" t="s">
        <v>77</v>
      </c>
      <c r="C480" s="24" t="s">
        <v>1</v>
      </c>
      <c r="D480" t="s">
        <v>1067</v>
      </c>
      <c r="E480" t="s">
        <v>1068</v>
      </c>
      <c r="F480">
        <v>1321</v>
      </c>
      <c r="G480" t="s">
        <v>160</v>
      </c>
      <c r="H480" t="s">
        <v>933</v>
      </c>
      <c r="I480" t="s">
        <v>962</v>
      </c>
      <c r="J480" t="s">
        <v>963</v>
      </c>
      <c r="K480" t="s">
        <v>160</v>
      </c>
      <c r="L480" t="s">
        <v>933</v>
      </c>
      <c r="M480" t="s">
        <v>0</v>
      </c>
      <c r="N480">
        <f t="shared" si="7"/>
        <v>1</v>
      </c>
    </row>
    <row r="481" spans="1:14" x14ac:dyDescent="0.25">
      <c r="A481" t="s">
        <v>76</v>
      </c>
      <c r="B481" t="s">
        <v>77</v>
      </c>
      <c r="C481" s="24" t="s">
        <v>3</v>
      </c>
      <c r="D481" t="s">
        <v>1069</v>
      </c>
      <c r="E481" t="s">
        <v>1070</v>
      </c>
      <c r="F481">
        <v>208</v>
      </c>
      <c r="G481" t="s">
        <v>160</v>
      </c>
      <c r="H481" t="s">
        <v>933</v>
      </c>
      <c r="I481" t="s">
        <v>214</v>
      </c>
      <c r="J481" t="s">
        <v>215</v>
      </c>
      <c r="K481" t="s">
        <v>160</v>
      </c>
      <c r="L481" t="s">
        <v>933</v>
      </c>
      <c r="M481" t="s">
        <v>0</v>
      </c>
      <c r="N481">
        <f t="shared" si="7"/>
        <v>1</v>
      </c>
    </row>
    <row r="482" spans="1:14" x14ac:dyDescent="0.25">
      <c r="A482" t="s">
        <v>76</v>
      </c>
      <c r="B482" t="s">
        <v>77</v>
      </c>
      <c r="C482" s="23" t="s">
        <v>2</v>
      </c>
      <c r="D482" t="s">
        <v>1071</v>
      </c>
      <c r="E482" t="s">
        <v>1072</v>
      </c>
      <c r="F482">
        <v>403.99999999999937</v>
      </c>
      <c r="G482" t="s">
        <v>160</v>
      </c>
      <c r="H482" t="s">
        <v>933</v>
      </c>
      <c r="I482" t="s">
        <v>1019</v>
      </c>
      <c r="J482" t="s">
        <v>1020</v>
      </c>
      <c r="K482" t="s">
        <v>143</v>
      </c>
      <c r="L482" t="s">
        <v>2992</v>
      </c>
      <c r="M482" t="s">
        <v>0</v>
      </c>
      <c r="N482">
        <f t="shared" si="7"/>
        <v>1</v>
      </c>
    </row>
    <row r="483" spans="1:14" x14ac:dyDescent="0.25">
      <c r="A483" t="s">
        <v>76</v>
      </c>
      <c r="B483" t="s">
        <v>77</v>
      </c>
      <c r="C483" s="24" t="s">
        <v>1</v>
      </c>
      <c r="D483" t="s">
        <v>1073</v>
      </c>
      <c r="E483" t="s">
        <v>1074</v>
      </c>
      <c r="F483">
        <v>598</v>
      </c>
      <c r="G483" t="s">
        <v>160</v>
      </c>
      <c r="H483" t="s">
        <v>933</v>
      </c>
      <c r="I483" t="s">
        <v>1002</v>
      </c>
      <c r="J483" t="s">
        <v>1003</v>
      </c>
      <c r="K483" t="s">
        <v>160</v>
      </c>
      <c r="L483" t="s">
        <v>933</v>
      </c>
      <c r="M483" t="s">
        <v>0</v>
      </c>
      <c r="N483">
        <f t="shared" si="7"/>
        <v>1</v>
      </c>
    </row>
    <row r="484" spans="1:14" x14ac:dyDescent="0.25">
      <c r="A484" t="s">
        <v>76</v>
      </c>
      <c r="B484" t="s">
        <v>77</v>
      </c>
      <c r="C484" s="24" t="s">
        <v>3</v>
      </c>
      <c r="D484" t="s">
        <v>1075</v>
      </c>
      <c r="E484" t="s">
        <v>1076</v>
      </c>
      <c r="F484">
        <v>848</v>
      </c>
      <c r="G484" t="s">
        <v>160</v>
      </c>
      <c r="H484" t="s">
        <v>933</v>
      </c>
      <c r="I484" t="s">
        <v>938</v>
      </c>
      <c r="J484" t="s">
        <v>939</v>
      </c>
      <c r="K484" t="s">
        <v>160</v>
      </c>
      <c r="L484" t="s">
        <v>933</v>
      </c>
      <c r="M484" t="s">
        <v>0</v>
      </c>
      <c r="N484">
        <f t="shared" si="7"/>
        <v>1</v>
      </c>
    </row>
    <row r="485" spans="1:14" x14ac:dyDescent="0.25">
      <c r="A485" t="s">
        <v>76</v>
      </c>
      <c r="B485" t="s">
        <v>77</v>
      </c>
      <c r="C485" s="24" t="s">
        <v>1</v>
      </c>
      <c r="D485" t="s">
        <v>1077</v>
      </c>
      <c r="E485" t="s">
        <v>1078</v>
      </c>
      <c r="F485">
        <v>3409</v>
      </c>
      <c r="G485" t="s">
        <v>160</v>
      </c>
      <c r="H485" t="s">
        <v>933</v>
      </c>
      <c r="I485" t="s">
        <v>1079</v>
      </c>
      <c r="J485" t="s">
        <v>1028</v>
      </c>
      <c r="K485" t="s">
        <v>160</v>
      </c>
      <c r="L485" t="s">
        <v>933</v>
      </c>
      <c r="M485" t="s">
        <v>0</v>
      </c>
      <c r="N485">
        <f t="shared" si="7"/>
        <v>1</v>
      </c>
    </row>
    <row r="486" spans="1:14" x14ac:dyDescent="0.25">
      <c r="A486" t="s">
        <v>76</v>
      </c>
      <c r="B486" t="s">
        <v>77</v>
      </c>
      <c r="C486" s="24" t="s">
        <v>3</v>
      </c>
      <c r="D486" t="s">
        <v>1080</v>
      </c>
      <c r="E486" t="s">
        <v>1081</v>
      </c>
      <c r="F486">
        <v>1088</v>
      </c>
      <c r="G486" t="s">
        <v>160</v>
      </c>
      <c r="H486" t="s">
        <v>933</v>
      </c>
      <c r="I486" t="s">
        <v>1082</v>
      </c>
      <c r="J486" t="s">
        <v>1083</v>
      </c>
      <c r="K486" t="s">
        <v>160</v>
      </c>
      <c r="L486" t="s">
        <v>933</v>
      </c>
      <c r="M486" t="s">
        <v>0</v>
      </c>
      <c r="N486">
        <f t="shared" si="7"/>
        <v>1</v>
      </c>
    </row>
    <row r="487" spans="1:14" x14ac:dyDescent="0.25">
      <c r="A487" t="s">
        <v>76</v>
      </c>
      <c r="B487" t="s">
        <v>77</v>
      </c>
      <c r="C487" s="24" t="s">
        <v>2</v>
      </c>
      <c r="D487" t="s">
        <v>1084</v>
      </c>
      <c r="E487" t="s">
        <v>1085</v>
      </c>
      <c r="F487">
        <v>216.00000000000051</v>
      </c>
      <c r="G487" t="s">
        <v>160</v>
      </c>
      <c r="H487" t="s">
        <v>933</v>
      </c>
      <c r="I487" t="s">
        <v>1086</v>
      </c>
      <c r="J487" t="s">
        <v>1087</v>
      </c>
      <c r="K487" t="s">
        <v>160</v>
      </c>
      <c r="L487" t="s">
        <v>933</v>
      </c>
      <c r="M487" t="s">
        <v>0</v>
      </c>
      <c r="N487">
        <f t="shared" si="7"/>
        <v>1</v>
      </c>
    </row>
    <row r="488" spans="1:14" x14ac:dyDescent="0.25">
      <c r="A488" t="s">
        <v>76</v>
      </c>
      <c r="B488" t="s">
        <v>77</v>
      </c>
      <c r="C488" s="24" t="s">
        <v>2</v>
      </c>
      <c r="D488" t="s">
        <v>1088</v>
      </c>
      <c r="E488" t="s">
        <v>1089</v>
      </c>
      <c r="F488">
        <v>125</v>
      </c>
      <c r="G488" t="s">
        <v>160</v>
      </c>
      <c r="H488" t="s">
        <v>933</v>
      </c>
      <c r="I488" t="s">
        <v>110</v>
      </c>
      <c r="J488" t="s">
        <v>111</v>
      </c>
      <c r="K488" t="s">
        <v>78</v>
      </c>
      <c r="L488" t="s">
        <v>79</v>
      </c>
      <c r="M488" t="s">
        <v>0</v>
      </c>
      <c r="N488">
        <f t="shared" si="7"/>
        <v>1</v>
      </c>
    </row>
    <row r="489" spans="1:14" x14ac:dyDescent="0.25">
      <c r="A489" t="s">
        <v>76</v>
      </c>
      <c r="B489" t="s">
        <v>77</v>
      </c>
      <c r="C489" s="24" t="s">
        <v>1</v>
      </c>
      <c r="D489" t="s">
        <v>1090</v>
      </c>
      <c r="E489" t="s">
        <v>1091</v>
      </c>
      <c r="F489">
        <v>251</v>
      </c>
      <c r="G489" t="s">
        <v>160</v>
      </c>
      <c r="H489" t="s">
        <v>933</v>
      </c>
      <c r="I489" t="s">
        <v>133</v>
      </c>
      <c r="J489" t="s">
        <v>134</v>
      </c>
      <c r="K489" t="s">
        <v>78</v>
      </c>
      <c r="L489" t="s">
        <v>79</v>
      </c>
      <c r="M489" t="s">
        <v>0</v>
      </c>
      <c r="N489">
        <f t="shared" si="7"/>
        <v>1</v>
      </c>
    </row>
    <row r="490" spans="1:14" x14ac:dyDescent="0.25">
      <c r="A490" t="s">
        <v>76</v>
      </c>
      <c r="B490" t="s">
        <v>77</v>
      </c>
      <c r="C490" s="24" t="s">
        <v>3</v>
      </c>
      <c r="D490" t="s">
        <v>1092</v>
      </c>
      <c r="E490" t="s">
        <v>1093</v>
      </c>
      <c r="F490">
        <v>478.00000000000171</v>
      </c>
      <c r="G490" t="s">
        <v>160</v>
      </c>
      <c r="H490" t="s">
        <v>933</v>
      </c>
      <c r="I490" t="s">
        <v>966</v>
      </c>
      <c r="J490" t="s">
        <v>967</v>
      </c>
      <c r="K490" t="s">
        <v>160</v>
      </c>
      <c r="L490" t="s">
        <v>933</v>
      </c>
      <c r="M490" t="s">
        <v>0</v>
      </c>
      <c r="N490">
        <f t="shared" si="7"/>
        <v>1</v>
      </c>
    </row>
    <row r="491" spans="1:14" x14ac:dyDescent="0.25">
      <c r="A491" t="s">
        <v>76</v>
      </c>
      <c r="B491" t="s">
        <v>77</v>
      </c>
      <c r="C491" s="24" t="s">
        <v>1</v>
      </c>
      <c r="D491" t="s">
        <v>1094</v>
      </c>
      <c r="E491" t="s">
        <v>1095</v>
      </c>
      <c r="F491">
        <v>2694</v>
      </c>
      <c r="G491" t="s">
        <v>160</v>
      </c>
      <c r="H491" t="s">
        <v>933</v>
      </c>
      <c r="I491" t="s">
        <v>1096</v>
      </c>
      <c r="J491" t="s">
        <v>1097</v>
      </c>
      <c r="K491" t="s">
        <v>160</v>
      </c>
      <c r="L491" t="s">
        <v>933</v>
      </c>
      <c r="M491" t="s">
        <v>0</v>
      </c>
      <c r="N491">
        <f t="shared" si="7"/>
        <v>1</v>
      </c>
    </row>
    <row r="492" spans="1:14" x14ac:dyDescent="0.25">
      <c r="A492" t="s">
        <v>76</v>
      </c>
      <c r="B492" t="s">
        <v>77</v>
      </c>
      <c r="C492" s="24" t="s">
        <v>3</v>
      </c>
      <c r="D492" t="s">
        <v>1098</v>
      </c>
      <c r="E492" t="s">
        <v>1099</v>
      </c>
      <c r="F492">
        <v>1672</v>
      </c>
      <c r="G492" t="s">
        <v>160</v>
      </c>
      <c r="H492" t="s">
        <v>933</v>
      </c>
      <c r="I492" t="s">
        <v>1100</v>
      </c>
      <c r="J492" t="s">
        <v>1101</v>
      </c>
      <c r="K492" t="s">
        <v>160</v>
      </c>
      <c r="L492" t="s">
        <v>933</v>
      </c>
      <c r="M492" t="s">
        <v>0</v>
      </c>
      <c r="N492">
        <f t="shared" si="7"/>
        <v>1</v>
      </c>
    </row>
    <row r="493" spans="1:14" x14ac:dyDescent="0.25">
      <c r="A493" t="s">
        <v>76</v>
      </c>
      <c r="B493" t="s">
        <v>77</v>
      </c>
      <c r="C493" s="24" t="s">
        <v>1</v>
      </c>
      <c r="D493" t="s">
        <v>1102</v>
      </c>
      <c r="E493" t="s">
        <v>1103</v>
      </c>
      <c r="F493">
        <v>253.0000000000008</v>
      </c>
      <c r="G493" t="s">
        <v>160</v>
      </c>
      <c r="H493" t="s">
        <v>933</v>
      </c>
      <c r="I493" t="s">
        <v>936</v>
      </c>
      <c r="J493" t="s">
        <v>937</v>
      </c>
      <c r="K493" t="s">
        <v>160</v>
      </c>
      <c r="L493" t="s">
        <v>933</v>
      </c>
      <c r="M493" t="s">
        <v>0</v>
      </c>
      <c r="N493">
        <f t="shared" si="7"/>
        <v>1</v>
      </c>
    </row>
    <row r="494" spans="1:14" x14ac:dyDescent="0.25">
      <c r="A494" t="s">
        <v>76</v>
      </c>
      <c r="B494" t="s">
        <v>77</v>
      </c>
      <c r="C494" s="24" t="s">
        <v>1</v>
      </c>
      <c r="D494" t="s">
        <v>1104</v>
      </c>
      <c r="E494" t="s">
        <v>1105</v>
      </c>
      <c r="F494">
        <v>192.00000000000088</v>
      </c>
      <c r="G494" t="s">
        <v>160</v>
      </c>
      <c r="H494" t="s">
        <v>933</v>
      </c>
      <c r="I494" t="s">
        <v>161</v>
      </c>
      <c r="J494" t="s">
        <v>162</v>
      </c>
      <c r="K494" t="s">
        <v>160</v>
      </c>
      <c r="L494" t="s">
        <v>933</v>
      </c>
      <c r="M494" t="s">
        <v>0</v>
      </c>
      <c r="N494">
        <f t="shared" si="7"/>
        <v>1</v>
      </c>
    </row>
    <row r="495" spans="1:14" x14ac:dyDescent="0.25">
      <c r="A495" t="s">
        <v>76</v>
      </c>
      <c r="B495" t="s">
        <v>77</v>
      </c>
      <c r="C495" s="24" t="s">
        <v>2</v>
      </c>
      <c r="D495" t="s">
        <v>1106</v>
      </c>
      <c r="E495" t="s">
        <v>1107</v>
      </c>
      <c r="F495">
        <v>231</v>
      </c>
      <c r="G495" t="s">
        <v>160</v>
      </c>
      <c r="H495" t="s">
        <v>933</v>
      </c>
      <c r="I495" t="s">
        <v>1086</v>
      </c>
      <c r="J495" t="s">
        <v>1087</v>
      </c>
      <c r="K495" t="s">
        <v>160</v>
      </c>
      <c r="L495" t="s">
        <v>933</v>
      </c>
      <c r="M495" t="s">
        <v>0</v>
      </c>
      <c r="N495">
        <f t="shared" si="7"/>
        <v>1</v>
      </c>
    </row>
    <row r="496" spans="1:14" x14ac:dyDescent="0.25">
      <c r="A496" t="s">
        <v>76</v>
      </c>
      <c r="B496" t="s">
        <v>77</v>
      </c>
      <c r="C496" s="24" t="s">
        <v>3</v>
      </c>
      <c r="D496" t="s">
        <v>1108</v>
      </c>
      <c r="E496" t="s">
        <v>1109</v>
      </c>
      <c r="F496">
        <v>253</v>
      </c>
      <c r="G496" t="s">
        <v>160</v>
      </c>
      <c r="H496" t="s">
        <v>933</v>
      </c>
      <c r="I496" t="s">
        <v>118</v>
      </c>
      <c r="J496" t="s">
        <v>119</v>
      </c>
      <c r="K496" t="s">
        <v>78</v>
      </c>
      <c r="L496" t="s">
        <v>79</v>
      </c>
      <c r="M496" t="s">
        <v>0</v>
      </c>
      <c r="N496">
        <f t="shared" si="7"/>
        <v>1</v>
      </c>
    </row>
    <row r="497" spans="1:14" x14ac:dyDescent="0.25">
      <c r="A497" t="s">
        <v>76</v>
      </c>
      <c r="B497" t="s">
        <v>77</v>
      </c>
      <c r="C497" s="24" t="s">
        <v>1</v>
      </c>
      <c r="D497" t="s">
        <v>1110</v>
      </c>
      <c r="E497" t="s">
        <v>1111</v>
      </c>
      <c r="F497">
        <v>856</v>
      </c>
      <c r="G497" t="s">
        <v>160</v>
      </c>
      <c r="H497" t="s">
        <v>933</v>
      </c>
      <c r="I497" t="s">
        <v>970</v>
      </c>
      <c r="J497" t="s">
        <v>971</v>
      </c>
      <c r="K497" t="s">
        <v>160</v>
      </c>
      <c r="L497" t="s">
        <v>933</v>
      </c>
      <c r="M497" t="s">
        <v>0</v>
      </c>
      <c r="N497">
        <f t="shared" si="7"/>
        <v>1</v>
      </c>
    </row>
    <row r="498" spans="1:14" x14ac:dyDescent="0.25">
      <c r="A498" t="s">
        <v>76</v>
      </c>
      <c r="B498" t="s">
        <v>77</v>
      </c>
      <c r="C498" s="24" t="s">
        <v>1</v>
      </c>
      <c r="D498" t="s">
        <v>1112</v>
      </c>
      <c r="E498" t="s">
        <v>1113</v>
      </c>
      <c r="F498">
        <v>516.99999999999943</v>
      </c>
      <c r="G498" t="s">
        <v>160</v>
      </c>
      <c r="H498" t="s">
        <v>933</v>
      </c>
      <c r="I498" t="s">
        <v>161</v>
      </c>
      <c r="J498" t="s">
        <v>162</v>
      </c>
      <c r="K498" t="s">
        <v>160</v>
      </c>
      <c r="L498" t="s">
        <v>933</v>
      </c>
      <c r="M498" t="s">
        <v>0</v>
      </c>
      <c r="N498">
        <f t="shared" si="7"/>
        <v>1</v>
      </c>
    </row>
    <row r="499" spans="1:14" x14ac:dyDescent="0.25">
      <c r="A499" t="s">
        <v>76</v>
      </c>
      <c r="B499" t="s">
        <v>77</v>
      </c>
      <c r="C499" s="24" t="s">
        <v>3</v>
      </c>
      <c r="D499" t="s">
        <v>1114</v>
      </c>
      <c r="E499" t="s">
        <v>1115</v>
      </c>
      <c r="F499">
        <v>1266</v>
      </c>
      <c r="G499" t="s">
        <v>160</v>
      </c>
      <c r="H499" t="s">
        <v>933</v>
      </c>
      <c r="I499" t="s">
        <v>118</v>
      </c>
      <c r="J499" t="s">
        <v>119</v>
      </c>
      <c r="K499" t="s">
        <v>78</v>
      </c>
      <c r="L499" t="s">
        <v>79</v>
      </c>
      <c r="M499" t="s">
        <v>0</v>
      </c>
      <c r="N499">
        <f t="shared" si="7"/>
        <v>1</v>
      </c>
    </row>
    <row r="500" spans="1:14" x14ac:dyDescent="0.25">
      <c r="A500" t="s">
        <v>76</v>
      </c>
      <c r="B500" t="s">
        <v>77</v>
      </c>
      <c r="C500" s="24" t="s">
        <v>3</v>
      </c>
      <c r="D500" t="s">
        <v>1116</v>
      </c>
      <c r="E500" t="s">
        <v>1117</v>
      </c>
      <c r="F500">
        <v>1314</v>
      </c>
      <c r="G500" t="s">
        <v>160</v>
      </c>
      <c r="H500" t="s">
        <v>933</v>
      </c>
      <c r="I500" t="s">
        <v>1118</v>
      </c>
      <c r="J500" t="s">
        <v>1119</v>
      </c>
      <c r="K500" t="s">
        <v>160</v>
      </c>
      <c r="L500" t="s">
        <v>933</v>
      </c>
      <c r="M500" t="s">
        <v>0</v>
      </c>
      <c r="N500">
        <f t="shared" si="7"/>
        <v>1</v>
      </c>
    </row>
    <row r="501" spans="1:14" x14ac:dyDescent="0.25">
      <c r="A501" t="s">
        <v>76</v>
      </c>
      <c r="B501" t="s">
        <v>77</v>
      </c>
      <c r="C501" s="24" t="s">
        <v>2</v>
      </c>
      <c r="D501" t="s">
        <v>1120</v>
      </c>
      <c r="E501" t="s">
        <v>1121</v>
      </c>
      <c r="F501">
        <v>1001</v>
      </c>
      <c r="G501" t="s">
        <v>160</v>
      </c>
      <c r="H501" t="s">
        <v>933</v>
      </c>
      <c r="I501" t="s">
        <v>1122</v>
      </c>
      <c r="J501" t="s">
        <v>1123</v>
      </c>
      <c r="K501" t="s">
        <v>160</v>
      </c>
      <c r="L501" t="s">
        <v>933</v>
      </c>
      <c r="M501" t="s">
        <v>0</v>
      </c>
      <c r="N501">
        <f t="shared" si="7"/>
        <v>1</v>
      </c>
    </row>
    <row r="502" spans="1:14" x14ac:dyDescent="0.25">
      <c r="A502" t="s">
        <v>76</v>
      </c>
      <c r="B502" t="s">
        <v>77</v>
      </c>
      <c r="C502" s="24" t="s">
        <v>3</v>
      </c>
      <c r="D502" t="s">
        <v>1124</v>
      </c>
      <c r="E502" t="s">
        <v>1125</v>
      </c>
      <c r="F502">
        <v>1322</v>
      </c>
      <c r="G502" t="s">
        <v>160</v>
      </c>
      <c r="H502" t="s">
        <v>933</v>
      </c>
      <c r="I502" t="s">
        <v>1100</v>
      </c>
      <c r="J502" t="s">
        <v>1101</v>
      </c>
      <c r="K502" t="s">
        <v>160</v>
      </c>
      <c r="L502" t="s">
        <v>933</v>
      </c>
      <c r="M502" t="s">
        <v>0</v>
      </c>
      <c r="N502">
        <f t="shared" si="7"/>
        <v>1</v>
      </c>
    </row>
    <row r="503" spans="1:14" x14ac:dyDescent="0.25">
      <c r="A503" t="s">
        <v>76</v>
      </c>
      <c r="B503" t="s">
        <v>77</v>
      </c>
      <c r="C503" s="24" t="s">
        <v>3</v>
      </c>
      <c r="D503" t="s">
        <v>1126</v>
      </c>
      <c r="E503" t="s">
        <v>1127</v>
      </c>
      <c r="F503">
        <v>330</v>
      </c>
      <c r="G503" t="s">
        <v>160</v>
      </c>
      <c r="H503" t="s">
        <v>933</v>
      </c>
      <c r="I503" t="s">
        <v>118</v>
      </c>
      <c r="J503" t="s">
        <v>119</v>
      </c>
      <c r="K503" t="s">
        <v>78</v>
      </c>
      <c r="L503" t="s">
        <v>79</v>
      </c>
      <c r="M503" t="s">
        <v>0</v>
      </c>
      <c r="N503">
        <f t="shared" si="7"/>
        <v>1</v>
      </c>
    </row>
    <row r="504" spans="1:14" x14ac:dyDescent="0.25">
      <c r="A504" t="s">
        <v>76</v>
      </c>
      <c r="B504" t="s">
        <v>77</v>
      </c>
      <c r="C504" s="24" t="s">
        <v>3</v>
      </c>
      <c r="D504" t="s">
        <v>1128</v>
      </c>
      <c r="E504" t="s">
        <v>1129</v>
      </c>
      <c r="F504">
        <v>1208</v>
      </c>
      <c r="G504" t="s">
        <v>160</v>
      </c>
      <c r="H504" t="s">
        <v>933</v>
      </c>
      <c r="I504" t="s">
        <v>214</v>
      </c>
      <c r="J504" t="s">
        <v>215</v>
      </c>
      <c r="K504" t="s">
        <v>160</v>
      </c>
      <c r="L504" t="s">
        <v>933</v>
      </c>
      <c r="M504" t="s">
        <v>0</v>
      </c>
      <c r="N504">
        <f t="shared" si="7"/>
        <v>1</v>
      </c>
    </row>
    <row r="505" spans="1:14" x14ac:dyDescent="0.25">
      <c r="A505" t="s">
        <v>76</v>
      </c>
      <c r="B505" t="s">
        <v>77</v>
      </c>
      <c r="C505" s="24" t="s">
        <v>1</v>
      </c>
      <c r="D505" t="s">
        <v>1130</v>
      </c>
      <c r="E505" t="s">
        <v>1131</v>
      </c>
      <c r="F505">
        <v>449</v>
      </c>
      <c r="G505" t="s">
        <v>160</v>
      </c>
      <c r="H505" t="s">
        <v>933</v>
      </c>
      <c r="I505" t="s">
        <v>1002</v>
      </c>
      <c r="J505" t="s">
        <v>1003</v>
      </c>
      <c r="K505" t="s">
        <v>160</v>
      </c>
      <c r="L505" t="s">
        <v>933</v>
      </c>
      <c r="M505" t="s">
        <v>0</v>
      </c>
      <c r="N505">
        <f t="shared" si="7"/>
        <v>1</v>
      </c>
    </row>
    <row r="506" spans="1:14" x14ac:dyDescent="0.25">
      <c r="A506" t="s">
        <v>76</v>
      </c>
      <c r="B506" t="s">
        <v>77</v>
      </c>
      <c r="C506" s="24" t="s">
        <v>1</v>
      </c>
      <c r="D506" t="s">
        <v>1132</v>
      </c>
      <c r="E506" t="s">
        <v>1133</v>
      </c>
      <c r="F506">
        <v>1490</v>
      </c>
      <c r="G506" t="s">
        <v>160</v>
      </c>
      <c r="H506" t="s">
        <v>933</v>
      </c>
      <c r="I506" t="s">
        <v>988</v>
      </c>
      <c r="J506" t="s">
        <v>989</v>
      </c>
      <c r="K506" t="s">
        <v>160</v>
      </c>
      <c r="L506" t="s">
        <v>933</v>
      </c>
      <c r="M506" t="s">
        <v>0</v>
      </c>
      <c r="N506">
        <f t="shared" si="7"/>
        <v>1</v>
      </c>
    </row>
    <row r="507" spans="1:14" x14ac:dyDescent="0.25">
      <c r="A507" t="s">
        <v>76</v>
      </c>
      <c r="B507" t="s">
        <v>77</v>
      </c>
      <c r="C507" s="24" t="s">
        <v>3</v>
      </c>
      <c r="D507" t="s">
        <v>1134</v>
      </c>
      <c r="E507" t="s">
        <v>1135</v>
      </c>
      <c r="F507">
        <v>882</v>
      </c>
      <c r="G507" t="s">
        <v>160</v>
      </c>
      <c r="H507" t="s">
        <v>933</v>
      </c>
      <c r="I507" t="s">
        <v>966</v>
      </c>
      <c r="J507" t="s">
        <v>967</v>
      </c>
      <c r="K507" t="s">
        <v>160</v>
      </c>
      <c r="L507" t="s">
        <v>933</v>
      </c>
      <c r="M507" t="s">
        <v>0</v>
      </c>
      <c r="N507">
        <f t="shared" si="7"/>
        <v>1</v>
      </c>
    </row>
    <row r="508" spans="1:14" x14ac:dyDescent="0.25">
      <c r="A508" t="s">
        <v>76</v>
      </c>
      <c r="B508" t="s">
        <v>77</v>
      </c>
      <c r="C508" s="24" t="s">
        <v>2</v>
      </c>
      <c r="D508" t="s">
        <v>1136</v>
      </c>
      <c r="E508" t="s">
        <v>1137</v>
      </c>
      <c r="F508">
        <v>363</v>
      </c>
      <c r="G508" t="s">
        <v>160</v>
      </c>
      <c r="H508" t="s">
        <v>933</v>
      </c>
      <c r="I508" t="s">
        <v>1122</v>
      </c>
      <c r="J508" t="s">
        <v>1123</v>
      </c>
      <c r="K508" t="s">
        <v>160</v>
      </c>
      <c r="L508" t="s">
        <v>933</v>
      </c>
      <c r="M508" t="s">
        <v>0</v>
      </c>
      <c r="N508">
        <f t="shared" si="7"/>
        <v>1</v>
      </c>
    </row>
    <row r="509" spans="1:14" x14ac:dyDescent="0.25">
      <c r="A509" t="s">
        <v>76</v>
      </c>
      <c r="B509" t="s">
        <v>77</v>
      </c>
      <c r="C509" s="24" t="s">
        <v>1</v>
      </c>
      <c r="D509" t="s">
        <v>1138</v>
      </c>
      <c r="E509" t="s">
        <v>55</v>
      </c>
      <c r="F509">
        <v>537.99999999999864</v>
      </c>
      <c r="G509" t="s">
        <v>160</v>
      </c>
      <c r="H509" t="s">
        <v>933</v>
      </c>
      <c r="I509" t="s">
        <v>936</v>
      </c>
      <c r="J509" t="s">
        <v>937</v>
      </c>
      <c r="K509" t="s">
        <v>160</v>
      </c>
      <c r="L509" t="s">
        <v>933</v>
      </c>
      <c r="M509" t="s">
        <v>0</v>
      </c>
      <c r="N509">
        <f t="shared" si="7"/>
        <v>1</v>
      </c>
    </row>
    <row r="510" spans="1:14" x14ac:dyDescent="0.25">
      <c r="A510" t="s">
        <v>76</v>
      </c>
      <c r="B510" t="s">
        <v>77</v>
      </c>
      <c r="C510" s="24" t="s">
        <v>3</v>
      </c>
      <c r="D510" t="s">
        <v>1139</v>
      </c>
      <c r="E510" t="s">
        <v>1140</v>
      </c>
      <c r="F510">
        <v>614</v>
      </c>
      <c r="G510" t="s">
        <v>160</v>
      </c>
      <c r="H510" t="s">
        <v>933</v>
      </c>
      <c r="I510" t="s">
        <v>1027</v>
      </c>
      <c r="J510" t="s">
        <v>1028</v>
      </c>
      <c r="K510" t="s">
        <v>160</v>
      </c>
      <c r="L510" t="s">
        <v>933</v>
      </c>
      <c r="M510" t="s">
        <v>0</v>
      </c>
      <c r="N510">
        <f t="shared" si="7"/>
        <v>1</v>
      </c>
    </row>
    <row r="511" spans="1:14" x14ac:dyDescent="0.25">
      <c r="A511" t="s">
        <v>76</v>
      </c>
      <c r="B511" t="s">
        <v>77</v>
      </c>
      <c r="C511" s="24" t="s">
        <v>1</v>
      </c>
      <c r="D511" t="s">
        <v>1141</v>
      </c>
      <c r="E511" t="s">
        <v>1142</v>
      </c>
      <c r="F511">
        <v>611</v>
      </c>
      <c r="G511" t="s">
        <v>160</v>
      </c>
      <c r="H511" t="s">
        <v>933</v>
      </c>
      <c r="I511" t="s">
        <v>1002</v>
      </c>
      <c r="J511" t="s">
        <v>1003</v>
      </c>
      <c r="K511" t="s">
        <v>160</v>
      </c>
      <c r="L511" t="s">
        <v>933</v>
      </c>
      <c r="M511" t="s">
        <v>0</v>
      </c>
      <c r="N511">
        <f t="shared" si="7"/>
        <v>1</v>
      </c>
    </row>
    <row r="512" spans="1:14" x14ac:dyDescent="0.25">
      <c r="A512" t="s">
        <v>76</v>
      </c>
      <c r="B512" t="s">
        <v>77</v>
      </c>
      <c r="C512" s="24" t="s">
        <v>1</v>
      </c>
      <c r="D512" t="s">
        <v>1143</v>
      </c>
      <c r="E512" t="s">
        <v>1144</v>
      </c>
      <c r="F512">
        <v>401</v>
      </c>
      <c r="G512" t="s">
        <v>160</v>
      </c>
      <c r="H512" t="s">
        <v>933</v>
      </c>
      <c r="I512" t="s">
        <v>962</v>
      </c>
      <c r="J512" t="s">
        <v>963</v>
      </c>
      <c r="K512" t="s">
        <v>160</v>
      </c>
      <c r="L512" t="s">
        <v>933</v>
      </c>
      <c r="M512" t="s">
        <v>0</v>
      </c>
      <c r="N512">
        <f t="shared" si="7"/>
        <v>1</v>
      </c>
    </row>
    <row r="513" spans="1:14" x14ac:dyDescent="0.25">
      <c r="A513" t="s">
        <v>76</v>
      </c>
      <c r="B513" t="s">
        <v>77</v>
      </c>
      <c r="C513" s="24" t="s">
        <v>3</v>
      </c>
      <c r="D513" t="s">
        <v>1145</v>
      </c>
      <c r="E513" t="s">
        <v>1146</v>
      </c>
      <c r="F513">
        <v>3519</v>
      </c>
      <c r="G513" t="s">
        <v>160</v>
      </c>
      <c r="H513" t="s">
        <v>933</v>
      </c>
      <c r="I513" t="s">
        <v>1118</v>
      </c>
      <c r="J513" t="s">
        <v>1119</v>
      </c>
      <c r="K513" t="s">
        <v>160</v>
      </c>
      <c r="L513" t="s">
        <v>933</v>
      </c>
      <c r="M513" t="s">
        <v>0</v>
      </c>
      <c r="N513">
        <f t="shared" si="7"/>
        <v>1</v>
      </c>
    </row>
    <row r="514" spans="1:14" x14ac:dyDescent="0.25">
      <c r="A514" t="s">
        <v>76</v>
      </c>
      <c r="B514" t="s">
        <v>77</v>
      </c>
      <c r="C514" s="24" t="s">
        <v>1</v>
      </c>
      <c r="D514" t="s">
        <v>1147</v>
      </c>
      <c r="E514" t="s">
        <v>1148</v>
      </c>
      <c r="F514">
        <v>163</v>
      </c>
      <c r="G514" t="s">
        <v>160</v>
      </c>
      <c r="H514" t="s">
        <v>933</v>
      </c>
      <c r="I514" t="s">
        <v>970</v>
      </c>
      <c r="J514" t="s">
        <v>971</v>
      </c>
      <c r="K514" t="s">
        <v>160</v>
      </c>
      <c r="L514" t="s">
        <v>933</v>
      </c>
      <c r="M514" t="s">
        <v>0</v>
      </c>
      <c r="N514">
        <f t="shared" si="7"/>
        <v>1</v>
      </c>
    </row>
    <row r="515" spans="1:14" x14ac:dyDescent="0.25">
      <c r="A515" t="s">
        <v>76</v>
      </c>
      <c r="B515" t="s">
        <v>77</v>
      </c>
      <c r="C515" s="24" t="s">
        <v>3</v>
      </c>
      <c r="D515" t="s">
        <v>1149</v>
      </c>
      <c r="E515" t="s">
        <v>1150</v>
      </c>
      <c r="F515">
        <v>983</v>
      </c>
      <c r="G515" t="s">
        <v>160</v>
      </c>
      <c r="H515" t="s">
        <v>933</v>
      </c>
      <c r="I515" t="s">
        <v>1118</v>
      </c>
      <c r="J515" t="s">
        <v>1119</v>
      </c>
      <c r="K515" t="s">
        <v>160</v>
      </c>
      <c r="L515" t="s">
        <v>933</v>
      </c>
      <c r="M515" t="s">
        <v>0</v>
      </c>
      <c r="N515">
        <f t="shared" ref="N515:N578" si="8">IF(M515&lt;&gt;"Nouvelle-Aquitaine",0,1)</f>
        <v>1</v>
      </c>
    </row>
    <row r="516" spans="1:14" x14ac:dyDescent="0.25">
      <c r="A516" t="s">
        <v>76</v>
      </c>
      <c r="B516" t="s">
        <v>77</v>
      </c>
      <c r="C516" s="24" t="s">
        <v>3</v>
      </c>
      <c r="D516" t="s">
        <v>1151</v>
      </c>
      <c r="E516" t="s">
        <v>1152</v>
      </c>
      <c r="F516">
        <v>1924</v>
      </c>
      <c r="G516" t="s">
        <v>160</v>
      </c>
      <c r="H516" t="s">
        <v>933</v>
      </c>
      <c r="I516" t="s">
        <v>951</v>
      </c>
      <c r="J516" t="s">
        <v>952</v>
      </c>
      <c r="K516" t="s">
        <v>160</v>
      </c>
      <c r="L516" t="s">
        <v>933</v>
      </c>
      <c r="M516" t="s">
        <v>0</v>
      </c>
      <c r="N516">
        <f t="shared" si="8"/>
        <v>1</v>
      </c>
    </row>
    <row r="517" spans="1:14" x14ac:dyDescent="0.25">
      <c r="A517" t="s">
        <v>76</v>
      </c>
      <c r="B517" t="s">
        <v>77</v>
      </c>
      <c r="C517" s="24" t="s">
        <v>2</v>
      </c>
      <c r="D517" t="s">
        <v>1153</v>
      </c>
      <c r="E517" t="s">
        <v>1154</v>
      </c>
      <c r="F517">
        <v>159</v>
      </c>
      <c r="G517" t="s">
        <v>160</v>
      </c>
      <c r="H517" t="s">
        <v>933</v>
      </c>
      <c r="I517" t="s">
        <v>1122</v>
      </c>
      <c r="J517" t="s">
        <v>1123</v>
      </c>
      <c r="K517" t="s">
        <v>160</v>
      </c>
      <c r="L517" t="s">
        <v>933</v>
      </c>
      <c r="M517" t="s">
        <v>0</v>
      </c>
      <c r="N517">
        <f t="shared" si="8"/>
        <v>1</v>
      </c>
    </row>
    <row r="518" spans="1:14" x14ac:dyDescent="0.25">
      <c r="A518" t="s">
        <v>76</v>
      </c>
      <c r="B518" t="s">
        <v>77</v>
      </c>
      <c r="C518" s="24" t="s">
        <v>3</v>
      </c>
      <c r="D518" t="s">
        <v>1155</v>
      </c>
      <c r="E518" t="s">
        <v>1156</v>
      </c>
      <c r="F518">
        <v>4005</v>
      </c>
      <c r="G518" t="s">
        <v>160</v>
      </c>
      <c r="H518" t="s">
        <v>933</v>
      </c>
      <c r="I518" t="s">
        <v>1155</v>
      </c>
      <c r="J518" t="s">
        <v>1156</v>
      </c>
      <c r="K518" t="s">
        <v>160</v>
      </c>
      <c r="L518" t="s">
        <v>933</v>
      </c>
      <c r="M518" t="s">
        <v>0</v>
      </c>
      <c r="N518">
        <f t="shared" si="8"/>
        <v>1</v>
      </c>
    </row>
    <row r="519" spans="1:14" x14ac:dyDescent="0.25">
      <c r="A519" t="s">
        <v>76</v>
      </c>
      <c r="B519" t="s">
        <v>77</v>
      </c>
      <c r="C519" s="24" t="s">
        <v>5</v>
      </c>
      <c r="D519" t="s">
        <v>1157</v>
      </c>
      <c r="E519" t="s">
        <v>959</v>
      </c>
      <c r="F519">
        <v>5926.9999999999945</v>
      </c>
      <c r="G519" t="s">
        <v>160</v>
      </c>
      <c r="H519" t="s">
        <v>933</v>
      </c>
      <c r="I519" t="s">
        <v>958</v>
      </c>
      <c r="J519" t="s">
        <v>959</v>
      </c>
      <c r="K519" t="s">
        <v>160</v>
      </c>
      <c r="L519" t="s">
        <v>933</v>
      </c>
      <c r="M519" t="s">
        <v>0</v>
      </c>
      <c r="N519">
        <f t="shared" si="8"/>
        <v>1</v>
      </c>
    </row>
    <row r="520" spans="1:14" x14ac:dyDescent="0.25">
      <c r="A520" t="s">
        <v>76</v>
      </c>
      <c r="B520" t="s">
        <v>77</v>
      </c>
      <c r="C520" s="24" t="s">
        <v>2</v>
      </c>
      <c r="D520" t="s">
        <v>1158</v>
      </c>
      <c r="E520" t="s">
        <v>1159</v>
      </c>
      <c r="F520">
        <v>238</v>
      </c>
      <c r="G520" t="s">
        <v>160</v>
      </c>
      <c r="H520" t="s">
        <v>933</v>
      </c>
      <c r="I520" t="s">
        <v>1122</v>
      </c>
      <c r="J520" t="s">
        <v>1123</v>
      </c>
      <c r="K520" t="s">
        <v>160</v>
      </c>
      <c r="L520" t="s">
        <v>933</v>
      </c>
      <c r="M520" t="s">
        <v>0</v>
      </c>
      <c r="N520">
        <f t="shared" si="8"/>
        <v>1</v>
      </c>
    </row>
    <row r="521" spans="1:14" x14ac:dyDescent="0.25">
      <c r="A521" t="s">
        <v>76</v>
      </c>
      <c r="B521" t="s">
        <v>77</v>
      </c>
      <c r="C521" s="24" t="s">
        <v>2</v>
      </c>
      <c r="D521" t="s">
        <v>1160</v>
      </c>
      <c r="E521" t="s">
        <v>1161</v>
      </c>
      <c r="F521">
        <v>96.999999999999815</v>
      </c>
      <c r="G521" t="s">
        <v>160</v>
      </c>
      <c r="H521" t="s">
        <v>933</v>
      </c>
      <c r="I521" t="s">
        <v>1122</v>
      </c>
      <c r="J521" t="s">
        <v>1123</v>
      </c>
      <c r="K521" t="s">
        <v>160</v>
      </c>
      <c r="L521" t="s">
        <v>933</v>
      </c>
      <c r="M521" t="s">
        <v>0</v>
      </c>
      <c r="N521">
        <f t="shared" si="8"/>
        <v>1</v>
      </c>
    </row>
    <row r="522" spans="1:14" x14ac:dyDescent="0.25">
      <c r="A522" t="s">
        <v>76</v>
      </c>
      <c r="B522" t="s">
        <v>77</v>
      </c>
      <c r="C522" s="24" t="s">
        <v>2</v>
      </c>
      <c r="D522" t="s">
        <v>1162</v>
      </c>
      <c r="E522" t="s">
        <v>1163</v>
      </c>
      <c r="F522">
        <v>759.00000000000171</v>
      </c>
      <c r="G522" t="s">
        <v>160</v>
      </c>
      <c r="H522" t="s">
        <v>933</v>
      </c>
      <c r="I522" t="s">
        <v>1011</v>
      </c>
      <c r="J522" t="s">
        <v>1012</v>
      </c>
      <c r="K522" t="s">
        <v>160</v>
      </c>
      <c r="L522" t="s">
        <v>933</v>
      </c>
      <c r="M522" t="s">
        <v>0</v>
      </c>
      <c r="N522">
        <f t="shared" si="8"/>
        <v>1</v>
      </c>
    </row>
    <row r="523" spans="1:14" x14ac:dyDescent="0.25">
      <c r="A523" t="s">
        <v>76</v>
      </c>
      <c r="B523" t="s">
        <v>77</v>
      </c>
      <c r="C523" s="24" t="s">
        <v>2</v>
      </c>
      <c r="D523" t="s">
        <v>1164</v>
      </c>
      <c r="E523" t="s">
        <v>1165</v>
      </c>
      <c r="F523">
        <v>582</v>
      </c>
      <c r="G523" t="s">
        <v>160</v>
      </c>
      <c r="H523" t="s">
        <v>933</v>
      </c>
      <c r="I523" t="s">
        <v>974</v>
      </c>
      <c r="J523" t="s">
        <v>975</v>
      </c>
      <c r="K523" t="s">
        <v>160</v>
      </c>
      <c r="L523" t="s">
        <v>933</v>
      </c>
      <c r="M523" t="s">
        <v>0</v>
      </c>
      <c r="N523">
        <f t="shared" si="8"/>
        <v>1</v>
      </c>
    </row>
    <row r="524" spans="1:14" x14ac:dyDescent="0.25">
      <c r="A524" t="s">
        <v>76</v>
      </c>
      <c r="B524" t="s">
        <v>77</v>
      </c>
      <c r="C524" s="24" t="s">
        <v>2</v>
      </c>
      <c r="D524" t="s">
        <v>1166</v>
      </c>
      <c r="E524" t="s">
        <v>1167</v>
      </c>
      <c r="F524">
        <v>678.99999999999795</v>
      </c>
      <c r="G524" t="s">
        <v>160</v>
      </c>
      <c r="H524" t="s">
        <v>933</v>
      </c>
      <c r="I524" t="s">
        <v>1122</v>
      </c>
      <c r="J524" t="s">
        <v>1123</v>
      </c>
      <c r="K524" t="s">
        <v>160</v>
      </c>
      <c r="L524" t="s">
        <v>933</v>
      </c>
      <c r="M524" t="s">
        <v>0</v>
      </c>
      <c r="N524">
        <f t="shared" si="8"/>
        <v>1</v>
      </c>
    </row>
    <row r="525" spans="1:14" x14ac:dyDescent="0.25">
      <c r="A525" t="s">
        <v>76</v>
      </c>
      <c r="B525" t="s">
        <v>77</v>
      </c>
      <c r="C525" s="24" t="s">
        <v>3</v>
      </c>
      <c r="D525" t="s">
        <v>1168</v>
      </c>
      <c r="E525" t="s">
        <v>1169</v>
      </c>
      <c r="F525">
        <v>1100</v>
      </c>
      <c r="G525" t="s">
        <v>160</v>
      </c>
      <c r="H525" t="s">
        <v>933</v>
      </c>
      <c r="I525" t="s">
        <v>118</v>
      </c>
      <c r="J525" t="s">
        <v>119</v>
      </c>
      <c r="K525" t="s">
        <v>78</v>
      </c>
      <c r="L525" t="s">
        <v>79</v>
      </c>
      <c r="M525" t="s">
        <v>0</v>
      </c>
      <c r="N525">
        <f t="shared" si="8"/>
        <v>1</v>
      </c>
    </row>
    <row r="526" spans="1:14" x14ac:dyDescent="0.25">
      <c r="A526" t="s">
        <v>76</v>
      </c>
      <c r="B526" t="s">
        <v>77</v>
      </c>
      <c r="C526" s="24" t="s">
        <v>3</v>
      </c>
      <c r="D526" t="s">
        <v>1170</v>
      </c>
      <c r="E526" t="s">
        <v>1171</v>
      </c>
      <c r="F526">
        <v>349</v>
      </c>
      <c r="G526" t="s">
        <v>160</v>
      </c>
      <c r="H526" t="s">
        <v>933</v>
      </c>
      <c r="I526" t="s">
        <v>994</v>
      </c>
      <c r="J526" t="s">
        <v>995</v>
      </c>
      <c r="K526" t="s">
        <v>160</v>
      </c>
      <c r="L526" t="s">
        <v>933</v>
      </c>
      <c r="M526" t="s">
        <v>0</v>
      </c>
      <c r="N526">
        <f t="shared" si="8"/>
        <v>1</v>
      </c>
    </row>
    <row r="527" spans="1:14" x14ac:dyDescent="0.25">
      <c r="A527" t="s">
        <v>76</v>
      </c>
      <c r="B527" t="s">
        <v>77</v>
      </c>
      <c r="C527" s="24" t="s">
        <v>3</v>
      </c>
      <c r="D527" t="s">
        <v>1172</v>
      </c>
      <c r="E527" t="s">
        <v>1173</v>
      </c>
      <c r="F527">
        <v>1269</v>
      </c>
      <c r="G527" t="s">
        <v>160</v>
      </c>
      <c r="H527" t="s">
        <v>933</v>
      </c>
      <c r="I527" t="s">
        <v>1118</v>
      </c>
      <c r="J527" t="s">
        <v>1119</v>
      </c>
      <c r="K527" t="s">
        <v>160</v>
      </c>
      <c r="L527" t="s">
        <v>933</v>
      </c>
      <c r="M527" t="s">
        <v>0</v>
      </c>
      <c r="N527">
        <f t="shared" si="8"/>
        <v>1</v>
      </c>
    </row>
    <row r="528" spans="1:14" x14ac:dyDescent="0.25">
      <c r="A528" t="s">
        <v>76</v>
      </c>
      <c r="B528" t="s">
        <v>77</v>
      </c>
      <c r="C528" s="24" t="s">
        <v>3</v>
      </c>
      <c r="D528" t="s">
        <v>1174</v>
      </c>
      <c r="E528" t="s">
        <v>1175</v>
      </c>
      <c r="F528">
        <v>145</v>
      </c>
      <c r="G528" t="s">
        <v>160</v>
      </c>
      <c r="H528" t="s">
        <v>933</v>
      </c>
      <c r="I528" t="s">
        <v>966</v>
      </c>
      <c r="J528" t="s">
        <v>967</v>
      </c>
      <c r="K528" t="s">
        <v>160</v>
      </c>
      <c r="L528" t="s">
        <v>933</v>
      </c>
      <c r="M528" t="s">
        <v>0</v>
      </c>
      <c r="N528">
        <f t="shared" si="8"/>
        <v>1</v>
      </c>
    </row>
    <row r="529" spans="1:14" x14ac:dyDescent="0.25">
      <c r="A529" t="s">
        <v>76</v>
      </c>
      <c r="B529" t="s">
        <v>77</v>
      </c>
      <c r="C529" s="24" t="s">
        <v>3</v>
      </c>
      <c r="D529" t="s">
        <v>1176</v>
      </c>
      <c r="E529" t="s">
        <v>1177</v>
      </c>
      <c r="F529">
        <v>986</v>
      </c>
      <c r="G529" t="s">
        <v>160</v>
      </c>
      <c r="H529" t="s">
        <v>933</v>
      </c>
      <c r="I529" t="s">
        <v>214</v>
      </c>
      <c r="J529" t="s">
        <v>215</v>
      </c>
      <c r="K529" t="s">
        <v>160</v>
      </c>
      <c r="L529" t="s">
        <v>933</v>
      </c>
      <c r="M529" t="s">
        <v>0</v>
      </c>
      <c r="N529">
        <f t="shared" si="8"/>
        <v>1</v>
      </c>
    </row>
    <row r="530" spans="1:14" x14ac:dyDescent="0.25">
      <c r="A530" t="s">
        <v>76</v>
      </c>
      <c r="B530" t="s">
        <v>77</v>
      </c>
      <c r="C530" s="24" t="s">
        <v>1</v>
      </c>
      <c r="D530" t="s">
        <v>1178</v>
      </c>
      <c r="E530" t="s">
        <v>1179</v>
      </c>
      <c r="F530">
        <v>351.99999999999875</v>
      </c>
      <c r="G530" t="s">
        <v>160</v>
      </c>
      <c r="H530" t="s">
        <v>933</v>
      </c>
      <c r="I530" t="s">
        <v>161</v>
      </c>
      <c r="J530" t="s">
        <v>162</v>
      </c>
      <c r="K530" t="s">
        <v>160</v>
      </c>
      <c r="L530" t="s">
        <v>933</v>
      </c>
      <c r="M530" t="s">
        <v>0</v>
      </c>
      <c r="N530">
        <f t="shared" si="8"/>
        <v>1</v>
      </c>
    </row>
    <row r="531" spans="1:14" x14ac:dyDescent="0.25">
      <c r="A531" t="s">
        <v>76</v>
      </c>
      <c r="B531" t="s">
        <v>77</v>
      </c>
      <c r="C531" s="24" t="s">
        <v>3</v>
      </c>
      <c r="D531" t="s">
        <v>1180</v>
      </c>
      <c r="E531" t="s">
        <v>1181</v>
      </c>
      <c r="F531">
        <v>281</v>
      </c>
      <c r="G531" t="s">
        <v>160</v>
      </c>
      <c r="H531" t="s">
        <v>933</v>
      </c>
      <c r="I531" t="s">
        <v>118</v>
      </c>
      <c r="J531" t="s">
        <v>119</v>
      </c>
      <c r="K531" t="s">
        <v>78</v>
      </c>
      <c r="L531" t="s">
        <v>79</v>
      </c>
      <c r="M531" t="s">
        <v>0</v>
      </c>
      <c r="N531">
        <f t="shared" si="8"/>
        <v>1</v>
      </c>
    </row>
    <row r="532" spans="1:14" x14ac:dyDescent="0.25">
      <c r="A532" t="s">
        <v>76</v>
      </c>
      <c r="B532" t="s">
        <v>77</v>
      </c>
      <c r="C532" s="24" t="s">
        <v>3</v>
      </c>
      <c r="D532" t="s">
        <v>1182</v>
      </c>
      <c r="E532" t="s">
        <v>1183</v>
      </c>
      <c r="F532">
        <v>1247</v>
      </c>
      <c r="G532" t="s">
        <v>160</v>
      </c>
      <c r="H532" t="s">
        <v>933</v>
      </c>
      <c r="I532" t="s">
        <v>938</v>
      </c>
      <c r="J532" t="s">
        <v>939</v>
      </c>
      <c r="K532" t="s">
        <v>160</v>
      </c>
      <c r="L532" t="s">
        <v>933</v>
      </c>
      <c r="M532" t="s">
        <v>0</v>
      </c>
      <c r="N532">
        <f t="shared" si="8"/>
        <v>1</v>
      </c>
    </row>
    <row r="533" spans="1:14" x14ac:dyDescent="0.25">
      <c r="A533" t="s">
        <v>76</v>
      </c>
      <c r="B533" t="s">
        <v>77</v>
      </c>
      <c r="C533" s="24" t="s">
        <v>1</v>
      </c>
      <c r="D533" t="s">
        <v>1184</v>
      </c>
      <c r="E533" t="s">
        <v>1185</v>
      </c>
      <c r="F533">
        <v>412</v>
      </c>
      <c r="G533" t="s">
        <v>160</v>
      </c>
      <c r="H533" t="s">
        <v>933</v>
      </c>
      <c r="I533" t="s">
        <v>936</v>
      </c>
      <c r="J533" t="s">
        <v>937</v>
      </c>
      <c r="K533" t="s">
        <v>160</v>
      </c>
      <c r="L533" t="s">
        <v>933</v>
      </c>
      <c r="M533" t="s">
        <v>0</v>
      </c>
      <c r="N533">
        <f t="shared" si="8"/>
        <v>1</v>
      </c>
    </row>
    <row r="534" spans="1:14" x14ac:dyDescent="0.25">
      <c r="A534" t="s">
        <v>76</v>
      </c>
      <c r="B534" t="s">
        <v>77</v>
      </c>
      <c r="C534" s="24" t="s">
        <v>3</v>
      </c>
      <c r="D534" t="s">
        <v>1186</v>
      </c>
      <c r="E534" t="s">
        <v>1187</v>
      </c>
      <c r="F534">
        <v>1306</v>
      </c>
      <c r="G534" t="s">
        <v>160</v>
      </c>
      <c r="H534" t="s">
        <v>933</v>
      </c>
      <c r="I534" t="s">
        <v>1082</v>
      </c>
      <c r="J534" t="s">
        <v>1083</v>
      </c>
      <c r="K534" t="s">
        <v>160</v>
      </c>
      <c r="L534" t="s">
        <v>933</v>
      </c>
      <c r="M534" t="s">
        <v>0</v>
      </c>
      <c r="N534">
        <f t="shared" si="8"/>
        <v>1</v>
      </c>
    </row>
    <row r="535" spans="1:14" x14ac:dyDescent="0.25">
      <c r="A535" t="s">
        <v>76</v>
      </c>
      <c r="B535" t="s">
        <v>77</v>
      </c>
      <c r="C535" s="24" t="s">
        <v>3</v>
      </c>
      <c r="D535" t="s">
        <v>1188</v>
      </c>
      <c r="E535" t="s">
        <v>1189</v>
      </c>
      <c r="F535">
        <v>986</v>
      </c>
      <c r="G535" t="s">
        <v>160</v>
      </c>
      <c r="H535" t="s">
        <v>933</v>
      </c>
      <c r="I535" t="s">
        <v>214</v>
      </c>
      <c r="J535" t="s">
        <v>215</v>
      </c>
      <c r="K535" t="s">
        <v>160</v>
      </c>
      <c r="L535" t="s">
        <v>933</v>
      </c>
      <c r="M535" t="s">
        <v>0</v>
      </c>
      <c r="N535">
        <f t="shared" si="8"/>
        <v>1</v>
      </c>
    </row>
    <row r="536" spans="1:14" x14ac:dyDescent="0.25">
      <c r="A536" t="s">
        <v>76</v>
      </c>
      <c r="B536" t="s">
        <v>77</v>
      </c>
      <c r="C536" s="24" t="s">
        <v>1</v>
      </c>
      <c r="D536" t="s">
        <v>1190</v>
      </c>
      <c r="E536" t="s">
        <v>1191</v>
      </c>
      <c r="F536">
        <v>834.00000000000136</v>
      </c>
      <c r="G536" t="s">
        <v>160</v>
      </c>
      <c r="H536" t="s">
        <v>933</v>
      </c>
      <c r="I536" t="s">
        <v>936</v>
      </c>
      <c r="J536" t="s">
        <v>937</v>
      </c>
      <c r="K536" t="s">
        <v>160</v>
      </c>
      <c r="L536" t="s">
        <v>933</v>
      </c>
      <c r="M536" t="s">
        <v>0</v>
      </c>
      <c r="N536">
        <f t="shared" si="8"/>
        <v>1</v>
      </c>
    </row>
    <row r="537" spans="1:14" x14ac:dyDescent="0.25">
      <c r="A537" t="s">
        <v>76</v>
      </c>
      <c r="B537" t="s">
        <v>77</v>
      </c>
      <c r="C537" s="24" t="s">
        <v>3</v>
      </c>
      <c r="D537" t="s">
        <v>1192</v>
      </c>
      <c r="E537" t="s">
        <v>1193</v>
      </c>
      <c r="F537">
        <v>602.99999999999841</v>
      </c>
      <c r="G537" t="s">
        <v>160</v>
      </c>
      <c r="H537" t="s">
        <v>933</v>
      </c>
      <c r="I537" t="s">
        <v>1118</v>
      </c>
      <c r="J537" t="s">
        <v>1119</v>
      </c>
      <c r="K537" t="s">
        <v>160</v>
      </c>
      <c r="L537" t="s">
        <v>933</v>
      </c>
      <c r="M537" t="s">
        <v>0</v>
      </c>
      <c r="N537">
        <f t="shared" si="8"/>
        <v>1</v>
      </c>
    </row>
    <row r="538" spans="1:14" x14ac:dyDescent="0.25">
      <c r="A538" t="s">
        <v>76</v>
      </c>
      <c r="B538" t="s">
        <v>77</v>
      </c>
      <c r="C538" s="24" t="s">
        <v>3</v>
      </c>
      <c r="D538" t="s">
        <v>1194</v>
      </c>
      <c r="E538" t="s">
        <v>1195</v>
      </c>
      <c r="F538">
        <v>697.00000000000318</v>
      </c>
      <c r="G538" t="s">
        <v>160</v>
      </c>
      <c r="H538" t="s">
        <v>933</v>
      </c>
      <c r="I538" t="s">
        <v>1196</v>
      </c>
      <c r="J538" t="s">
        <v>1197</v>
      </c>
      <c r="K538" t="s">
        <v>1033</v>
      </c>
      <c r="L538" t="s">
        <v>4177</v>
      </c>
      <c r="M538" t="s">
        <v>0</v>
      </c>
      <c r="N538">
        <f t="shared" si="8"/>
        <v>1</v>
      </c>
    </row>
    <row r="539" spans="1:14" x14ac:dyDescent="0.25">
      <c r="A539" t="s">
        <v>76</v>
      </c>
      <c r="B539" t="s">
        <v>77</v>
      </c>
      <c r="C539" s="24" t="s">
        <v>1</v>
      </c>
      <c r="D539" t="s">
        <v>1198</v>
      </c>
      <c r="E539" t="s">
        <v>1199</v>
      </c>
      <c r="F539">
        <v>234</v>
      </c>
      <c r="G539" t="s">
        <v>160</v>
      </c>
      <c r="H539" t="s">
        <v>933</v>
      </c>
      <c r="I539" t="s">
        <v>970</v>
      </c>
      <c r="J539" t="s">
        <v>971</v>
      </c>
      <c r="K539" t="s">
        <v>160</v>
      </c>
      <c r="L539" t="s">
        <v>933</v>
      </c>
      <c r="M539" t="s">
        <v>0</v>
      </c>
      <c r="N539">
        <f t="shared" si="8"/>
        <v>1</v>
      </c>
    </row>
    <row r="540" spans="1:14" x14ac:dyDescent="0.25">
      <c r="A540" t="s">
        <v>76</v>
      </c>
      <c r="B540" t="s">
        <v>77</v>
      </c>
      <c r="C540" s="24" t="s">
        <v>1</v>
      </c>
      <c r="D540" t="s">
        <v>1200</v>
      </c>
      <c r="E540" t="s">
        <v>1201</v>
      </c>
      <c r="F540">
        <v>324</v>
      </c>
      <c r="G540" t="s">
        <v>160</v>
      </c>
      <c r="H540" t="s">
        <v>933</v>
      </c>
      <c r="I540" t="s">
        <v>1002</v>
      </c>
      <c r="J540" t="s">
        <v>1003</v>
      </c>
      <c r="K540" t="s">
        <v>160</v>
      </c>
      <c r="L540" t="s">
        <v>933</v>
      </c>
      <c r="M540" t="s">
        <v>0</v>
      </c>
      <c r="N540">
        <f t="shared" si="8"/>
        <v>1</v>
      </c>
    </row>
    <row r="541" spans="1:14" x14ac:dyDescent="0.25">
      <c r="A541" t="s">
        <v>76</v>
      </c>
      <c r="B541" t="s">
        <v>77</v>
      </c>
      <c r="C541" s="24" t="s">
        <v>1</v>
      </c>
      <c r="D541" t="s">
        <v>1202</v>
      </c>
      <c r="E541" t="s">
        <v>1203</v>
      </c>
      <c r="F541">
        <v>231.00000000000105</v>
      </c>
      <c r="G541" t="s">
        <v>160</v>
      </c>
      <c r="H541" t="s">
        <v>933</v>
      </c>
      <c r="I541" t="s">
        <v>936</v>
      </c>
      <c r="J541" t="s">
        <v>937</v>
      </c>
      <c r="K541" t="s">
        <v>160</v>
      </c>
      <c r="L541" t="s">
        <v>933</v>
      </c>
      <c r="M541" t="s">
        <v>0</v>
      </c>
      <c r="N541">
        <f t="shared" si="8"/>
        <v>1</v>
      </c>
    </row>
    <row r="542" spans="1:14" x14ac:dyDescent="0.25">
      <c r="A542" t="s">
        <v>76</v>
      </c>
      <c r="B542" t="s">
        <v>77</v>
      </c>
      <c r="C542" s="24" t="s">
        <v>3</v>
      </c>
      <c r="D542" t="s">
        <v>1204</v>
      </c>
      <c r="E542" t="s">
        <v>1205</v>
      </c>
      <c r="F542">
        <v>123</v>
      </c>
      <c r="G542" t="s">
        <v>160</v>
      </c>
      <c r="H542" t="s">
        <v>933</v>
      </c>
      <c r="I542" t="s">
        <v>994</v>
      </c>
      <c r="J542" t="s">
        <v>995</v>
      </c>
      <c r="K542" t="s">
        <v>160</v>
      </c>
      <c r="L542" t="s">
        <v>933</v>
      </c>
      <c r="M542" t="s">
        <v>0</v>
      </c>
      <c r="N542">
        <f t="shared" si="8"/>
        <v>1</v>
      </c>
    </row>
    <row r="543" spans="1:14" x14ac:dyDescent="0.25">
      <c r="A543" t="s">
        <v>76</v>
      </c>
      <c r="B543" t="s">
        <v>77</v>
      </c>
      <c r="C543" s="24" t="s">
        <v>2</v>
      </c>
      <c r="D543" t="s">
        <v>1206</v>
      </c>
      <c r="E543" t="s">
        <v>1207</v>
      </c>
      <c r="F543">
        <v>371.99999999999937</v>
      </c>
      <c r="G543" t="s">
        <v>160</v>
      </c>
      <c r="H543" t="s">
        <v>933</v>
      </c>
      <c r="I543" t="s">
        <v>1122</v>
      </c>
      <c r="J543" t="s">
        <v>1123</v>
      </c>
      <c r="K543" t="s">
        <v>160</v>
      </c>
      <c r="L543" t="s">
        <v>933</v>
      </c>
      <c r="M543" t="s">
        <v>0</v>
      </c>
      <c r="N543">
        <f t="shared" si="8"/>
        <v>1</v>
      </c>
    </row>
    <row r="544" spans="1:14" x14ac:dyDescent="0.25">
      <c r="A544" t="s">
        <v>76</v>
      </c>
      <c r="B544" t="s">
        <v>77</v>
      </c>
      <c r="C544" s="24" t="s">
        <v>2</v>
      </c>
      <c r="D544" t="s">
        <v>1208</v>
      </c>
      <c r="E544" t="s">
        <v>1209</v>
      </c>
      <c r="F544">
        <v>1077</v>
      </c>
      <c r="G544" t="s">
        <v>160</v>
      </c>
      <c r="H544" t="s">
        <v>933</v>
      </c>
      <c r="I544" t="s">
        <v>1011</v>
      </c>
      <c r="J544" t="s">
        <v>1012</v>
      </c>
      <c r="K544" t="s">
        <v>160</v>
      </c>
      <c r="L544" t="s">
        <v>933</v>
      </c>
      <c r="M544" t="s">
        <v>0</v>
      </c>
      <c r="N544">
        <f t="shared" si="8"/>
        <v>1</v>
      </c>
    </row>
    <row r="545" spans="1:14" x14ac:dyDescent="0.25">
      <c r="A545" t="s">
        <v>76</v>
      </c>
      <c r="B545" t="s">
        <v>77</v>
      </c>
      <c r="C545" s="24" t="s">
        <v>3</v>
      </c>
      <c r="D545" t="s">
        <v>1210</v>
      </c>
      <c r="E545" t="s">
        <v>1211</v>
      </c>
      <c r="F545">
        <v>1663.9999999999932</v>
      </c>
      <c r="G545" t="s">
        <v>160</v>
      </c>
      <c r="H545" t="s">
        <v>933</v>
      </c>
      <c r="I545" t="s">
        <v>1118</v>
      </c>
      <c r="J545" t="s">
        <v>1119</v>
      </c>
      <c r="K545" t="s">
        <v>160</v>
      </c>
      <c r="L545" t="s">
        <v>933</v>
      </c>
      <c r="M545" t="s">
        <v>0</v>
      </c>
      <c r="N545">
        <f t="shared" si="8"/>
        <v>1</v>
      </c>
    </row>
    <row r="546" spans="1:14" x14ac:dyDescent="0.25">
      <c r="A546" t="s">
        <v>76</v>
      </c>
      <c r="B546" t="s">
        <v>77</v>
      </c>
      <c r="C546" s="24" t="s">
        <v>3</v>
      </c>
      <c r="D546" t="s">
        <v>1212</v>
      </c>
      <c r="E546" t="s">
        <v>1213</v>
      </c>
      <c r="F546">
        <v>1228</v>
      </c>
      <c r="G546" t="s">
        <v>160</v>
      </c>
      <c r="H546" t="s">
        <v>933</v>
      </c>
      <c r="I546" t="s">
        <v>982</v>
      </c>
      <c r="J546" t="s">
        <v>983</v>
      </c>
      <c r="K546" t="s">
        <v>160</v>
      </c>
      <c r="L546" t="s">
        <v>933</v>
      </c>
      <c r="M546" t="s">
        <v>0</v>
      </c>
      <c r="N546">
        <f t="shared" si="8"/>
        <v>1</v>
      </c>
    </row>
    <row r="547" spans="1:14" x14ac:dyDescent="0.25">
      <c r="A547" t="s">
        <v>76</v>
      </c>
      <c r="B547" t="s">
        <v>77</v>
      </c>
      <c r="C547" s="24" t="s">
        <v>1</v>
      </c>
      <c r="D547" t="s">
        <v>1214</v>
      </c>
      <c r="E547" t="s">
        <v>328</v>
      </c>
      <c r="F547">
        <v>253</v>
      </c>
      <c r="G547" t="s">
        <v>160</v>
      </c>
      <c r="H547" t="s">
        <v>933</v>
      </c>
      <c r="I547" t="s">
        <v>1002</v>
      </c>
      <c r="J547" t="s">
        <v>1003</v>
      </c>
      <c r="K547" t="s">
        <v>160</v>
      </c>
      <c r="L547" t="s">
        <v>933</v>
      </c>
      <c r="M547" t="s">
        <v>0</v>
      </c>
      <c r="N547">
        <f t="shared" si="8"/>
        <v>1</v>
      </c>
    </row>
    <row r="548" spans="1:14" x14ac:dyDescent="0.25">
      <c r="A548" t="s">
        <v>76</v>
      </c>
      <c r="B548" t="s">
        <v>77</v>
      </c>
      <c r="C548" s="24" t="s">
        <v>1</v>
      </c>
      <c r="D548" t="s">
        <v>1215</v>
      </c>
      <c r="E548" t="s">
        <v>1216</v>
      </c>
      <c r="F548">
        <v>397</v>
      </c>
      <c r="G548" t="s">
        <v>160</v>
      </c>
      <c r="H548" t="s">
        <v>933</v>
      </c>
      <c r="I548" t="s">
        <v>970</v>
      </c>
      <c r="J548" t="s">
        <v>971</v>
      </c>
      <c r="K548" t="s">
        <v>160</v>
      </c>
      <c r="L548" t="s">
        <v>933</v>
      </c>
      <c r="M548" t="s">
        <v>0</v>
      </c>
      <c r="N548">
        <f t="shared" si="8"/>
        <v>1</v>
      </c>
    </row>
    <row r="549" spans="1:14" x14ac:dyDescent="0.25">
      <c r="A549" t="s">
        <v>76</v>
      </c>
      <c r="B549" t="s">
        <v>77</v>
      </c>
      <c r="C549" s="24" t="s">
        <v>1</v>
      </c>
      <c r="D549" t="s">
        <v>1217</v>
      </c>
      <c r="E549" t="s">
        <v>1218</v>
      </c>
      <c r="F549">
        <v>466</v>
      </c>
      <c r="G549" t="s">
        <v>160</v>
      </c>
      <c r="H549" t="s">
        <v>933</v>
      </c>
      <c r="I549" t="s">
        <v>970</v>
      </c>
      <c r="J549" t="s">
        <v>971</v>
      </c>
      <c r="K549" t="s">
        <v>160</v>
      </c>
      <c r="L549" t="s">
        <v>933</v>
      </c>
      <c r="M549" t="s">
        <v>0</v>
      </c>
      <c r="N549">
        <f t="shared" si="8"/>
        <v>1</v>
      </c>
    </row>
    <row r="550" spans="1:14" x14ac:dyDescent="0.25">
      <c r="A550" t="s">
        <v>76</v>
      </c>
      <c r="B550" t="s">
        <v>77</v>
      </c>
      <c r="C550" s="24" t="s">
        <v>1</v>
      </c>
      <c r="D550" t="s">
        <v>1219</v>
      </c>
      <c r="E550" t="s">
        <v>1220</v>
      </c>
      <c r="F550">
        <v>311.00000000000131</v>
      </c>
      <c r="G550" t="s">
        <v>160</v>
      </c>
      <c r="H550" t="s">
        <v>933</v>
      </c>
      <c r="I550" t="s">
        <v>161</v>
      </c>
      <c r="J550" t="s">
        <v>162</v>
      </c>
      <c r="K550" t="s">
        <v>160</v>
      </c>
      <c r="L550" t="s">
        <v>933</v>
      </c>
      <c r="M550" t="s">
        <v>0</v>
      </c>
      <c r="N550">
        <f t="shared" si="8"/>
        <v>1</v>
      </c>
    </row>
    <row r="551" spans="1:14" x14ac:dyDescent="0.25">
      <c r="A551" t="s">
        <v>76</v>
      </c>
      <c r="B551" t="s">
        <v>77</v>
      </c>
      <c r="C551" s="24" t="s">
        <v>3</v>
      </c>
      <c r="D551" t="s">
        <v>1221</v>
      </c>
      <c r="E551" t="s">
        <v>1222</v>
      </c>
      <c r="F551">
        <v>1730</v>
      </c>
      <c r="G551" t="s">
        <v>160</v>
      </c>
      <c r="H551" t="s">
        <v>933</v>
      </c>
      <c r="I551" t="s">
        <v>951</v>
      </c>
      <c r="J551" t="s">
        <v>952</v>
      </c>
      <c r="K551" t="s">
        <v>160</v>
      </c>
      <c r="L551" t="s">
        <v>933</v>
      </c>
      <c r="M551" t="s">
        <v>0</v>
      </c>
      <c r="N551">
        <f t="shared" si="8"/>
        <v>1</v>
      </c>
    </row>
    <row r="552" spans="1:14" x14ac:dyDescent="0.25">
      <c r="A552" t="s">
        <v>76</v>
      </c>
      <c r="B552" t="s">
        <v>77</v>
      </c>
      <c r="C552" s="24" t="s">
        <v>3</v>
      </c>
      <c r="D552" t="s">
        <v>1223</v>
      </c>
      <c r="E552" t="s">
        <v>1224</v>
      </c>
      <c r="F552">
        <v>703.00000000000307</v>
      </c>
      <c r="G552" t="s">
        <v>160</v>
      </c>
      <c r="H552" t="s">
        <v>933</v>
      </c>
      <c r="I552" t="s">
        <v>1118</v>
      </c>
      <c r="J552" t="s">
        <v>1119</v>
      </c>
      <c r="K552" t="s">
        <v>160</v>
      </c>
      <c r="L552" t="s">
        <v>933</v>
      </c>
      <c r="M552" t="s">
        <v>0</v>
      </c>
      <c r="N552">
        <f t="shared" si="8"/>
        <v>1</v>
      </c>
    </row>
    <row r="553" spans="1:14" x14ac:dyDescent="0.25">
      <c r="A553" t="s">
        <v>76</v>
      </c>
      <c r="B553" t="s">
        <v>77</v>
      </c>
      <c r="C553" s="24" t="s">
        <v>2</v>
      </c>
      <c r="D553" t="s">
        <v>1225</v>
      </c>
      <c r="E553" t="s">
        <v>1226</v>
      </c>
      <c r="F553">
        <v>408.99999999999903</v>
      </c>
      <c r="G553" t="s">
        <v>160</v>
      </c>
      <c r="H553" t="s">
        <v>933</v>
      </c>
      <c r="I553" t="s">
        <v>1122</v>
      </c>
      <c r="J553" t="s">
        <v>1123</v>
      </c>
      <c r="K553" t="s">
        <v>160</v>
      </c>
      <c r="L553" t="s">
        <v>933</v>
      </c>
      <c r="M553" t="s">
        <v>0</v>
      </c>
      <c r="N553">
        <f t="shared" si="8"/>
        <v>1</v>
      </c>
    </row>
    <row r="554" spans="1:14" x14ac:dyDescent="0.25">
      <c r="A554" t="s">
        <v>76</v>
      </c>
      <c r="B554" t="s">
        <v>77</v>
      </c>
      <c r="C554" s="24" t="s">
        <v>2</v>
      </c>
      <c r="D554" t="s">
        <v>1227</v>
      </c>
      <c r="E554" t="s">
        <v>1228</v>
      </c>
      <c r="F554">
        <v>466.0000000000008</v>
      </c>
      <c r="G554" t="s">
        <v>160</v>
      </c>
      <c r="H554" t="s">
        <v>933</v>
      </c>
      <c r="I554" t="s">
        <v>1122</v>
      </c>
      <c r="J554" t="s">
        <v>1123</v>
      </c>
      <c r="K554" t="s">
        <v>160</v>
      </c>
      <c r="L554" t="s">
        <v>933</v>
      </c>
      <c r="M554" t="s">
        <v>0</v>
      </c>
      <c r="N554">
        <f t="shared" si="8"/>
        <v>1</v>
      </c>
    </row>
    <row r="555" spans="1:14" x14ac:dyDescent="0.25">
      <c r="A555" t="s">
        <v>76</v>
      </c>
      <c r="B555" t="s">
        <v>77</v>
      </c>
      <c r="C555" s="24" t="s">
        <v>2</v>
      </c>
      <c r="D555" t="s">
        <v>974</v>
      </c>
      <c r="E555" t="s">
        <v>975</v>
      </c>
      <c r="F555">
        <v>2067</v>
      </c>
      <c r="G555" t="s">
        <v>160</v>
      </c>
      <c r="H555" t="s">
        <v>933</v>
      </c>
      <c r="I555" t="s">
        <v>974</v>
      </c>
      <c r="J555" t="s">
        <v>975</v>
      </c>
      <c r="K555" t="s">
        <v>160</v>
      </c>
      <c r="L555" t="s">
        <v>933</v>
      </c>
      <c r="M555" t="s">
        <v>0</v>
      </c>
      <c r="N555">
        <f t="shared" si="8"/>
        <v>1</v>
      </c>
    </row>
    <row r="556" spans="1:14" x14ac:dyDescent="0.25">
      <c r="A556" t="s">
        <v>76</v>
      </c>
      <c r="B556" t="s">
        <v>77</v>
      </c>
      <c r="C556" s="24" t="s">
        <v>3</v>
      </c>
      <c r="D556" t="s">
        <v>1229</v>
      </c>
      <c r="E556" t="s">
        <v>1230</v>
      </c>
      <c r="F556">
        <v>639</v>
      </c>
      <c r="G556" t="s">
        <v>160</v>
      </c>
      <c r="H556" t="s">
        <v>933</v>
      </c>
      <c r="I556" t="s">
        <v>966</v>
      </c>
      <c r="J556" t="s">
        <v>967</v>
      </c>
      <c r="K556" t="s">
        <v>160</v>
      </c>
      <c r="L556" t="s">
        <v>933</v>
      </c>
      <c r="M556" t="s">
        <v>0</v>
      </c>
      <c r="N556">
        <f t="shared" si="8"/>
        <v>1</v>
      </c>
    </row>
    <row r="557" spans="1:14" x14ac:dyDescent="0.25">
      <c r="A557" t="s">
        <v>76</v>
      </c>
      <c r="B557" t="s">
        <v>77</v>
      </c>
      <c r="C557" s="24" t="s">
        <v>2</v>
      </c>
      <c r="D557" t="s">
        <v>1231</v>
      </c>
      <c r="E557" t="s">
        <v>1232</v>
      </c>
      <c r="F557">
        <v>760.99999999999886</v>
      </c>
      <c r="G557" t="s">
        <v>160</v>
      </c>
      <c r="H557" t="s">
        <v>933</v>
      </c>
      <c r="I557" t="s">
        <v>1086</v>
      </c>
      <c r="J557" t="s">
        <v>1087</v>
      </c>
      <c r="K557" t="s">
        <v>160</v>
      </c>
      <c r="L557" t="s">
        <v>933</v>
      </c>
      <c r="M557" t="s">
        <v>0</v>
      </c>
      <c r="N557">
        <f t="shared" si="8"/>
        <v>1</v>
      </c>
    </row>
    <row r="558" spans="1:14" x14ac:dyDescent="0.25">
      <c r="A558" t="s">
        <v>76</v>
      </c>
      <c r="B558" t="s">
        <v>77</v>
      </c>
      <c r="C558" s="24" t="s">
        <v>1</v>
      </c>
      <c r="D558" t="s">
        <v>1233</v>
      </c>
      <c r="E558" t="s">
        <v>1234</v>
      </c>
      <c r="F558">
        <v>429</v>
      </c>
      <c r="G558" t="s">
        <v>160</v>
      </c>
      <c r="H558" t="s">
        <v>933</v>
      </c>
      <c r="I558" t="s">
        <v>962</v>
      </c>
      <c r="J558" t="s">
        <v>963</v>
      </c>
      <c r="K558" t="s">
        <v>160</v>
      </c>
      <c r="L558" t="s">
        <v>933</v>
      </c>
      <c r="M558" t="s">
        <v>0</v>
      </c>
      <c r="N558">
        <f t="shared" si="8"/>
        <v>1</v>
      </c>
    </row>
    <row r="559" spans="1:14" x14ac:dyDescent="0.25">
      <c r="A559" t="s">
        <v>76</v>
      </c>
      <c r="B559" t="s">
        <v>77</v>
      </c>
      <c r="C559" s="24" t="s">
        <v>1</v>
      </c>
      <c r="D559" t="s">
        <v>1235</v>
      </c>
      <c r="E559" t="s">
        <v>1236</v>
      </c>
      <c r="F559">
        <v>226</v>
      </c>
      <c r="G559" t="s">
        <v>160</v>
      </c>
      <c r="H559" t="s">
        <v>933</v>
      </c>
      <c r="I559" t="s">
        <v>161</v>
      </c>
      <c r="J559" t="s">
        <v>162</v>
      </c>
      <c r="K559" t="s">
        <v>160</v>
      </c>
      <c r="L559" t="s">
        <v>933</v>
      </c>
      <c r="M559" t="s">
        <v>0</v>
      </c>
      <c r="N559">
        <f t="shared" si="8"/>
        <v>1</v>
      </c>
    </row>
    <row r="560" spans="1:14" x14ac:dyDescent="0.25">
      <c r="A560" t="s">
        <v>76</v>
      </c>
      <c r="B560" t="s">
        <v>77</v>
      </c>
      <c r="C560" s="24" t="s">
        <v>3</v>
      </c>
      <c r="D560" t="s">
        <v>1237</v>
      </c>
      <c r="E560" t="s">
        <v>1238</v>
      </c>
      <c r="F560">
        <v>1227.9999999999943</v>
      </c>
      <c r="G560" t="s">
        <v>160</v>
      </c>
      <c r="H560" t="s">
        <v>933</v>
      </c>
      <c r="I560" t="s">
        <v>1082</v>
      </c>
      <c r="J560" t="s">
        <v>1083</v>
      </c>
      <c r="K560" t="s">
        <v>160</v>
      </c>
      <c r="L560" t="s">
        <v>933</v>
      </c>
      <c r="M560" t="s">
        <v>0</v>
      </c>
      <c r="N560">
        <f t="shared" si="8"/>
        <v>1</v>
      </c>
    </row>
    <row r="561" spans="1:14" x14ac:dyDescent="0.25">
      <c r="A561" t="s">
        <v>76</v>
      </c>
      <c r="B561" t="s">
        <v>77</v>
      </c>
      <c r="C561" s="24" t="s">
        <v>1</v>
      </c>
      <c r="D561" t="s">
        <v>1239</v>
      </c>
      <c r="E561" t="s">
        <v>1240</v>
      </c>
      <c r="F561">
        <v>241.00000000000099</v>
      </c>
      <c r="G561" t="s">
        <v>160</v>
      </c>
      <c r="H561" t="s">
        <v>933</v>
      </c>
      <c r="I561" t="s">
        <v>970</v>
      </c>
      <c r="J561" t="s">
        <v>971</v>
      </c>
      <c r="K561" t="s">
        <v>160</v>
      </c>
      <c r="L561" t="s">
        <v>933</v>
      </c>
      <c r="M561" t="s">
        <v>0</v>
      </c>
      <c r="N561">
        <f t="shared" si="8"/>
        <v>1</v>
      </c>
    </row>
    <row r="562" spans="1:14" x14ac:dyDescent="0.25">
      <c r="A562" t="s">
        <v>76</v>
      </c>
      <c r="B562" t="s">
        <v>77</v>
      </c>
      <c r="C562" s="24" t="s">
        <v>3</v>
      </c>
      <c r="D562" t="s">
        <v>1241</v>
      </c>
      <c r="E562" t="s">
        <v>1242</v>
      </c>
      <c r="F562">
        <v>271</v>
      </c>
      <c r="G562" t="s">
        <v>160</v>
      </c>
      <c r="H562" t="s">
        <v>933</v>
      </c>
      <c r="I562" t="s">
        <v>994</v>
      </c>
      <c r="J562" t="s">
        <v>995</v>
      </c>
      <c r="K562" t="s">
        <v>160</v>
      </c>
      <c r="L562" t="s">
        <v>933</v>
      </c>
      <c r="M562" t="s">
        <v>0</v>
      </c>
      <c r="N562">
        <f t="shared" si="8"/>
        <v>1</v>
      </c>
    </row>
    <row r="563" spans="1:14" x14ac:dyDescent="0.25">
      <c r="A563" t="s">
        <v>76</v>
      </c>
      <c r="B563" t="s">
        <v>77</v>
      </c>
      <c r="C563" s="24" t="s">
        <v>3</v>
      </c>
      <c r="D563" t="s">
        <v>1243</v>
      </c>
      <c r="E563" t="s">
        <v>1244</v>
      </c>
      <c r="F563">
        <v>349.00000000000125</v>
      </c>
      <c r="G563" t="s">
        <v>160</v>
      </c>
      <c r="H563" t="s">
        <v>933</v>
      </c>
      <c r="I563" t="s">
        <v>1245</v>
      </c>
      <c r="J563" t="s">
        <v>971</v>
      </c>
      <c r="K563" t="s">
        <v>160</v>
      </c>
      <c r="L563" t="s">
        <v>933</v>
      </c>
      <c r="M563" t="s">
        <v>0</v>
      </c>
      <c r="N563">
        <f t="shared" si="8"/>
        <v>1</v>
      </c>
    </row>
    <row r="564" spans="1:14" x14ac:dyDescent="0.25">
      <c r="A564" t="s">
        <v>76</v>
      </c>
      <c r="B564" t="s">
        <v>77</v>
      </c>
      <c r="C564" s="24" t="s">
        <v>3</v>
      </c>
      <c r="D564" t="s">
        <v>1246</v>
      </c>
      <c r="E564" t="s">
        <v>1247</v>
      </c>
      <c r="F564">
        <v>3230</v>
      </c>
      <c r="G564" t="s">
        <v>160</v>
      </c>
      <c r="H564" t="s">
        <v>933</v>
      </c>
      <c r="I564" t="s">
        <v>1246</v>
      </c>
      <c r="J564" t="s">
        <v>1247</v>
      </c>
      <c r="K564" t="s">
        <v>160</v>
      </c>
      <c r="L564" t="s">
        <v>933</v>
      </c>
      <c r="M564" t="s">
        <v>0</v>
      </c>
      <c r="N564">
        <f t="shared" si="8"/>
        <v>1</v>
      </c>
    </row>
    <row r="565" spans="1:14" x14ac:dyDescent="0.25">
      <c r="A565" t="s">
        <v>76</v>
      </c>
      <c r="B565" t="s">
        <v>77</v>
      </c>
      <c r="C565" s="24" t="s">
        <v>3</v>
      </c>
      <c r="D565" t="s">
        <v>1248</v>
      </c>
      <c r="E565" t="s">
        <v>1249</v>
      </c>
      <c r="F565">
        <v>475.00000000000085</v>
      </c>
      <c r="G565" t="s">
        <v>160</v>
      </c>
      <c r="H565" t="s">
        <v>933</v>
      </c>
      <c r="I565" t="s">
        <v>1118</v>
      </c>
      <c r="J565" t="s">
        <v>1119</v>
      </c>
      <c r="K565" t="s">
        <v>160</v>
      </c>
      <c r="L565" t="s">
        <v>933</v>
      </c>
      <c r="M565" t="s">
        <v>0</v>
      </c>
      <c r="N565">
        <f t="shared" si="8"/>
        <v>1</v>
      </c>
    </row>
    <row r="566" spans="1:14" x14ac:dyDescent="0.25">
      <c r="A566" t="s">
        <v>76</v>
      </c>
      <c r="B566" t="s">
        <v>77</v>
      </c>
      <c r="C566" s="24" t="s">
        <v>3</v>
      </c>
      <c r="D566" t="s">
        <v>1250</v>
      </c>
      <c r="E566" t="s">
        <v>1251</v>
      </c>
      <c r="F566">
        <v>5345.99999999999</v>
      </c>
      <c r="G566" t="s">
        <v>160</v>
      </c>
      <c r="H566" t="s">
        <v>933</v>
      </c>
      <c r="I566" t="s">
        <v>1006</v>
      </c>
      <c r="J566" t="s">
        <v>1005</v>
      </c>
      <c r="K566" t="s">
        <v>160</v>
      </c>
      <c r="L566" t="s">
        <v>933</v>
      </c>
      <c r="M566" t="s">
        <v>0</v>
      </c>
      <c r="N566">
        <f t="shared" si="8"/>
        <v>1</v>
      </c>
    </row>
    <row r="567" spans="1:14" x14ac:dyDescent="0.25">
      <c r="A567" t="s">
        <v>76</v>
      </c>
      <c r="B567" t="s">
        <v>77</v>
      </c>
      <c r="C567" s="24" t="s">
        <v>3</v>
      </c>
      <c r="D567" t="s">
        <v>1252</v>
      </c>
      <c r="E567" t="s">
        <v>1253</v>
      </c>
      <c r="F567">
        <v>694.99999999999875</v>
      </c>
      <c r="G567" t="s">
        <v>160</v>
      </c>
      <c r="H567" t="s">
        <v>933</v>
      </c>
      <c r="I567" t="s">
        <v>1118</v>
      </c>
      <c r="J567" t="s">
        <v>1119</v>
      </c>
      <c r="K567" t="s">
        <v>160</v>
      </c>
      <c r="L567" t="s">
        <v>933</v>
      </c>
      <c r="M567" t="s">
        <v>0</v>
      </c>
      <c r="N567">
        <f t="shared" si="8"/>
        <v>1</v>
      </c>
    </row>
    <row r="568" spans="1:14" x14ac:dyDescent="0.25">
      <c r="A568" t="s">
        <v>76</v>
      </c>
      <c r="B568" t="s">
        <v>77</v>
      </c>
      <c r="C568" s="24" t="s">
        <v>1</v>
      </c>
      <c r="D568" t="s">
        <v>1254</v>
      </c>
      <c r="E568" t="s">
        <v>1255</v>
      </c>
      <c r="F568">
        <v>491.99999999999937</v>
      </c>
      <c r="G568" t="s">
        <v>160</v>
      </c>
      <c r="H568" t="s">
        <v>933</v>
      </c>
      <c r="I568" t="s">
        <v>1002</v>
      </c>
      <c r="J568" t="s">
        <v>1003</v>
      </c>
      <c r="K568" t="s">
        <v>160</v>
      </c>
      <c r="L568" t="s">
        <v>933</v>
      </c>
      <c r="M568" t="s">
        <v>0</v>
      </c>
      <c r="N568">
        <f t="shared" si="8"/>
        <v>1</v>
      </c>
    </row>
    <row r="569" spans="1:14" x14ac:dyDescent="0.25">
      <c r="A569" t="s">
        <v>76</v>
      </c>
      <c r="B569" t="s">
        <v>77</v>
      </c>
      <c r="C569" s="24" t="s">
        <v>3</v>
      </c>
      <c r="D569" t="s">
        <v>1256</v>
      </c>
      <c r="E569" t="s">
        <v>1257</v>
      </c>
      <c r="F569">
        <v>3395</v>
      </c>
      <c r="G569" t="s">
        <v>160</v>
      </c>
      <c r="H569" t="s">
        <v>933</v>
      </c>
      <c r="I569" t="s">
        <v>1100</v>
      </c>
      <c r="J569" t="s">
        <v>1101</v>
      </c>
      <c r="K569" t="s">
        <v>160</v>
      </c>
      <c r="L569" t="s">
        <v>933</v>
      </c>
      <c r="M569" t="s">
        <v>0</v>
      </c>
      <c r="N569">
        <f t="shared" si="8"/>
        <v>1</v>
      </c>
    </row>
    <row r="570" spans="1:14" x14ac:dyDescent="0.25">
      <c r="A570" t="s">
        <v>76</v>
      </c>
      <c r="B570" t="s">
        <v>77</v>
      </c>
      <c r="C570" s="24" t="s">
        <v>3</v>
      </c>
      <c r="D570" t="s">
        <v>1258</v>
      </c>
      <c r="E570" t="s">
        <v>1259</v>
      </c>
      <c r="F570">
        <v>1306</v>
      </c>
      <c r="G570" t="s">
        <v>160</v>
      </c>
      <c r="H570" t="s">
        <v>933</v>
      </c>
      <c r="I570" t="s">
        <v>1118</v>
      </c>
      <c r="J570" t="s">
        <v>1119</v>
      </c>
      <c r="K570" t="s">
        <v>160</v>
      </c>
      <c r="L570" t="s">
        <v>933</v>
      </c>
      <c r="M570" t="s">
        <v>0</v>
      </c>
      <c r="N570">
        <f t="shared" si="8"/>
        <v>1</v>
      </c>
    </row>
    <row r="571" spans="1:14" x14ac:dyDescent="0.25">
      <c r="A571" t="s">
        <v>76</v>
      </c>
      <c r="B571" t="s">
        <v>77</v>
      </c>
      <c r="C571" s="24" t="s">
        <v>3</v>
      </c>
      <c r="D571" t="s">
        <v>1260</v>
      </c>
      <c r="E571" t="s">
        <v>1261</v>
      </c>
      <c r="F571">
        <v>487.99999999999841</v>
      </c>
      <c r="G571" t="s">
        <v>160</v>
      </c>
      <c r="H571" t="s">
        <v>933</v>
      </c>
      <c r="I571" t="s">
        <v>1118</v>
      </c>
      <c r="J571" t="s">
        <v>1119</v>
      </c>
      <c r="K571" t="s">
        <v>160</v>
      </c>
      <c r="L571" t="s">
        <v>933</v>
      </c>
      <c r="M571" t="s">
        <v>0</v>
      </c>
      <c r="N571">
        <f t="shared" si="8"/>
        <v>1</v>
      </c>
    </row>
    <row r="572" spans="1:14" x14ac:dyDescent="0.25">
      <c r="A572" t="s">
        <v>76</v>
      </c>
      <c r="B572" t="s">
        <v>77</v>
      </c>
      <c r="C572" s="24" t="s">
        <v>3</v>
      </c>
      <c r="D572" t="s">
        <v>1262</v>
      </c>
      <c r="E572" t="s">
        <v>1263</v>
      </c>
      <c r="F572">
        <v>67</v>
      </c>
      <c r="G572" t="s">
        <v>160</v>
      </c>
      <c r="H572" t="s">
        <v>933</v>
      </c>
      <c r="I572" t="s">
        <v>994</v>
      </c>
      <c r="J572" t="s">
        <v>995</v>
      </c>
      <c r="K572" t="s">
        <v>160</v>
      </c>
      <c r="L572" t="s">
        <v>933</v>
      </c>
      <c r="M572" t="s">
        <v>0</v>
      </c>
      <c r="N572">
        <f t="shared" si="8"/>
        <v>1</v>
      </c>
    </row>
    <row r="573" spans="1:14" x14ac:dyDescent="0.25">
      <c r="A573" t="s">
        <v>76</v>
      </c>
      <c r="B573" t="s">
        <v>77</v>
      </c>
      <c r="C573" s="24" t="s">
        <v>1</v>
      </c>
      <c r="D573" t="s">
        <v>1264</v>
      </c>
      <c r="E573" t="s">
        <v>1265</v>
      </c>
      <c r="F573">
        <v>524</v>
      </c>
      <c r="G573" t="s">
        <v>160</v>
      </c>
      <c r="H573" t="s">
        <v>933</v>
      </c>
      <c r="I573" t="s">
        <v>970</v>
      </c>
      <c r="J573" t="s">
        <v>971</v>
      </c>
      <c r="K573" t="s">
        <v>160</v>
      </c>
      <c r="L573" t="s">
        <v>933</v>
      </c>
      <c r="M573" t="s">
        <v>0</v>
      </c>
      <c r="N573">
        <f t="shared" si="8"/>
        <v>1</v>
      </c>
    </row>
    <row r="574" spans="1:14" x14ac:dyDescent="0.25">
      <c r="A574" t="s">
        <v>76</v>
      </c>
      <c r="B574" t="s">
        <v>77</v>
      </c>
      <c r="C574" s="24" t="s">
        <v>2</v>
      </c>
      <c r="D574" t="s">
        <v>1266</v>
      </c>
      <c r="E574" t="s">
        <v>1267</v>
      </c>
      <c r="F574">
        <v>884</v>
      </c>
      <c r="G574" t="s">
        <v>160</v>
      </c>
      <c r="H574" t="s">
        <v>933</v>
      </c>
      <c r="I574" t="s">
        <v>1011</v>
      </c>
      <c r="J574" t="s">
        <v>1012</v>
      </c>
      <c r="K574" t="s">
        <v>160</v>
      </c>
      <c r="L574" t="s">
        <v>933</v>
      </c>
      <c r="M574" t="s">
        <v>0</v>
      </c>
      <c r="N574">
        <f t="shared" si="8"/>
        <v>1</v>
      </c>
    </row>
    <row r="575" spans="1:14" x14ac:dyDescent="0.25">
      <c r="A575" t="s">
        <v>76</v>
      </c>
      <c r="B575" t="s">
        <v>77</v>
      </c>
      <c r="C575" s="24" t="s">
        <v>2</v>
      </c>
      <c r="D575" t="s">
        <v>1268</v>
      </c>
      <c r="E575" t="s">
        <v>1269</v>
      </c>
      <c r="F575">
        <v>850.00000000000171</v>
      </c>
      <c r="G575" t="s">
        <v>160</v>
      </c>
      <c r="H575" t="s">
        <v>933</v>
      </c>
      <c r="I575" t="s">
        <v>974</v>
      </c>
      <c r="J575" t="s">
        <v>975</v>
      </c>
      <c r="K575" t="s">
        <v>160</v>
      </c>
      <c r="L575" t="s">
        <v>933</v>
      </c>
      <c r="M575" t="s">
        <v>0</v>
      </c>
      <c r="N575">
        <f t="shared" si="8"/>
        <v>1</v>
      </c>
    </row>
    <row r="576" spans="1:14" x14ac:dyDescent="0.25">
      <c r="A576" t="s">
        <v>76</v>
      </c>
      <c r="B576" t="s">
        <v>77</v>
      </c>
      <c r="C576" s="24" t="s">
        <v>3</v>
      </c>
      <c r="D576" t="s">
        <v>1270</v>
      </c>
      <c r="E576" t="s">
        <v>1271</v>
      </c>
      <c r="F576">
        <v>2083.0000000000059</v>
      </c>
      <c r="G576" t="s">
        <v>160</v>
      </c>
      <c r="H576" t="s">
        <v>933</v>
      </c>
      <c r="I576" t="s">
        <v>1272</v>
      </c>
      <c r="J576" t="s">
        <v>1273</v>
      </c>
      <c r="K576" t="s">
        <v>160</v>
      </c>
      <c r="L576" t="s">
        <v>933</v>
      </c>
      <c r="M576" t="s">
        <v>0</v>
      </c>
      <c r="N576">
        <f t="shared" si="8"/>
        <v>1</v>
      </c>
    </row>
    <row r="577" spans="1:14" x14ac:dyDescent="0.25">
      <c r="A577" t="s">
        <v>76</v>
      </c>
      <c r="B577" t="s">
        <v>77</v>
      </c>
      <c r="C577" s="24" t="s">
        <v>3</v>
      </c>
      <c r="D577" t="s">
        <v>1274</v>
      </c>
      <c r="E577" t="s">
        <v>374</v>
      </c>
      <c r="F577">
        <v>698.99999999999727</v>
      </c>
      <c r="G577" t="s">
        <v>160</v>
      </c>
      <c r="H577" t="s">
        <v>933</v>
      </c>
      <c r="I577" t="s">
        <v>1118</v>
      </c>
      <c r="J577" t="s">
        <v>1119</v>
      </c>
      <c r="K577" t="s">
        <v>160</v>
      </c>
      <c r="L577" t="s">
        <v>933</v>
      </c>
      <c r="M577" t="s">
        <v>0</v>
      </c>
      <c r="N577">
        <f t="shared" si="8"/>
        <v>1</v>
      </c>
    </row>
    <row r="578" spans="1:14" x14ac:dyDescent="0.25">
      <c r="A578" t="s">
        <v>76</v>
      </c>
      <c r="B578" t="s">
        <v>77</v>
      </c>
      <c r="C578" s="24" t="s">
        <v>1</v>
      </c>
      <c r="D578" t="s">
        <v>1275</v>
      </c>
      <c r="E578" t="s">
        <v>1276</v>
      </c>
      <c r="F578">
        <v>2362.9999999999927</v>
      </c>
      <c r="G578" t="s">
        <v>160</v>
      </c>
      <c r="H578" t="s">
        <v>933</v>
      </c>
      <c r="I578" t="s">
        <v>988</v>
      </c>
      <c r="J578" t="s">
        <v>989</v>
      </c>
      <c r="K578" t="s">
        <v>160</v>
      </c>
      <c r="L578" t="s">
        <v>933</v>
      </c>
      <c r="M578" t="s">
        <v>0</v>
      </c>
      <c r="N578">
        <f t="shared" si="8"/>
        <v>1</v>
      </c>
    </row>
    <row r="579" spans="1:14" x14ac:dyDescent="0.25">
      <c r="A579" t="s">
        <v>76</v>
      </c>
      <c r="B579" t="s">
        <v>77</v>
      </c>
      <c r="C579" s="24" t="s">
        <v>2</v>
      </c>
      <c r="D579" t="s">
        <v>1277</v>
      </c>
      <c r="E579" t="s">
        <v>1278</v>
      </c>
      <c r="F579">
        <v>129</v>
      </c>
      <c r="G579" t="s">
        <v>160</v>
      </c>
      <c r="H579" t="s">
        <v>933</v>
      </c>
      <c r="I579" t="s">
        <v>1122</v>
      </c>
      <c r="J579" t="s">
        <v>1123</v>
      </c>
      <c r="K579" t="s">
        <v>160</v>
      </c>
      <c r="L579" t="s">
        <v>933</v>
      </c>
      <c r="M579" t="s">
        <v>0</v>
      </c>
      <c r="N579">
        <f t="shared" ref="N579:N642" si="9">IF(M579&lt;&gt;"Nouvelle-Aquitaine",0,1)</f>
        <v>1</v>
      </c>
    </row>
    <row r="580" spans="1:14" x14ac:dyDescent="0.25">
      <c r="A580" t="s">
        <v>76</v>
      </c>
      <c r="B580" t="s">
        <v>77</v>
      </c>
      <c r="C580" s="24" t="s">
        <v>1</v>
      </c>
      <c r="D580" t="s">
        <v>1279</v>
      </c>
      <c r="E580" t="s">
        <v>1280</v>
      </c>
      <c r="F580">
        <v>152</v>
      </c>
      <c r="G580" t="s">
        <v>160</v>
      </c>
      <c r="H580" t="s">
        <v>933</v>
      </c>
      <c r="I580" t="s">
        <v>962</v>
      </c>
      <c r="J580" t="s">
        <v>963</v>
      </c>
      <c r="K580" t="s">
        <v>160</v>
      </c>
      <c r="L580" t="s">
        <v>933</v>
      </c>
      <c r="M580" t="s">
        <v>0</v>
      </c>
      <c r="N580">
        <f t="shared" si="9"/>
        <v>1</v>
      </c>
    </row>
    <row r="581" spans="1:14" x14ac:dyDescent="0.25">
      <c r="A581" t="s">
        <v>76</v>
      </c>
      <c r="B581" t="s">
        <v>77</v>
      </c>
      <c r="C581" s="24" t="s">
        <v>3</v>
      </c>
      <c r="D581" t="s">
        <v>1281</v>
      </c>
      <c r="E581" t="s">
        <v>1282</v>
      </c>
      <c r="F581">
        <v>806</v>
      </c>
      <c r="G581" t="s">
        <v>160</v>
      </c>
      <c r="H581" t="s">
        <v>933</v>
      </c>
      <c r="I581" t="s">
        <v>951</v>
      </c>
      <c r="J581" t="s">
        <v>952</v>
      </c>
      <c r="K581" t="s">
        <v>160</v>
      </c>
      <c r="L581" t="s">
        <v>933</v>
      </c>
      <c r="M581" t="s">
        <v>0</v>
      </c>
      <c r="N581">
        <f t="shared" si="9"/>
        <v>1</v>
      </c>
    </row>
    <row r="582" spans="1:14" x14ac:dyDescent="0.25">
      <c r="A582" t="s">
        <v>76</v>
      </c>
      <c r="B582" t="s">
        <v>77</v>
      </c>
      <c r="C582" s="24" t="s">
        <v>1</v>
      </c>
      <c r="D582" t="s">
        <v>1283</v>
      </c>
      <c r="E582" t="s">
        <v>1284</v>
      </c>
      <c r="F582">
        <v>383</v>
      </c>
      <c r="G582" t="s">
        <v>160</v>
      </c>
      <c r="H582" t="s">
        <v>933</v>
      </c>
      <c r="I582" t="s">
        <v>1002</v>
      </c>
      <c r="J582" t="s">
        <v>1003</v>
      </c>
      <c r="K582" t="s">
        <v>160</v>
      </c>
      <c r="L582" t="s">
        <v>933</v>
      </c>
      <c r="M582" t="s">
        <v>0</v>
      </c>
      <c r="N582">
        <f t="shared" si="9"/>
        <v>1</v>
      </c>
    </row>
    <row r="583" spans="1:14" x14ac:dyDescent="0.25">
      <c r="A583" t="s">
        <v>76</v>
      </c>
      <c r="B583" t="s">
        <v>77</v>
      </c>
      <c r="C583" s="24" t="s">
        <v>2</v>
      </c>
      <c r="D583" t="s">
        <v>1285</v>
      </c>
      <c r="E583" t="s">
        <v>1286</v>
      </c>
      <c r="F583">
        <v>312.9999999999992</v>
      </c>
      <c r="G583" t="s">
        <v>160</v>
      </c>
      <c r="H583" t="s">
        <v>933</v>
      </c>
      <c r="I583" t="s">
        <v>1086</v>
      </c>
      <c r="J583" t="s">
        <v>1087</v>
      </c>
      <c r="K583" t="s">
        <v>160</v>
      </c>
      <c r="L583" t="s">
        <v>933</v>
      </c>
      <c r="M583" t="s">
        <v>0</v>
      </c>
      <c r="N583">
        <f t="shared" si="9"/>
        <v>1</v>
      </c>
    </row>
    <row r="584" spans="1:14" x14ac:dyDescent="0.25">
      <c r="A584" t="s">
        <v>76</v>
      </c>
      <c r="B584" t="s">
        <v>77</v>
      </c>
      <c r="C584" s="24" t="s">
        <v>3</v>
      </c>
      <c r="D584" t="s">
        <v>1061</v>
      </c>
      <c r="E584" t="s">
        <v>1062</v>
      </c>
      <c r="F584">
        <v>2897.000000000005</v>
      </c>
      <c r="G584" t="s">
        <v>160</v>
      </c>
      <c r="H584" t="s">
        <v>933</v>
      </c>
      <c r="I584" t="s">
        <v>1061</v>
      </c>
      <c r="J584" t="s">
        <v>1062</v>
      </c>
      <c r="K584" t="s">
        <v>160</v>
      </c>
      <c r="L584" t="s">
        <v>933</v>
      </c>
      <c r="M584" t="s">
        <v>0</v>
      </c>
      <c r="N584">
        <f t="shared" si="9"/>
        <v>1</v>
      </c>
    </row>
    <row r="585" spans="1:14" x14ac:dyDescent="0.25">
      <c r="A585" t="s">
        <v>76</v>
      </c>
      <c r="B585" t="s">
        <v>77</v>
      </c>
      <c r="C585" s="24" t="s">
        <v>1</v>
      </c>
      <c r="D585" t="s">
        <v>1287</v>
      </c>
      <c r="E585" t="s">
        <v>1288</v>
      </c>
      <c r="F585">
        <v>218</v>
      </c>
      <c r="G585" t="s">
        <v>160</v>
      </c>
      <c r="H585" t="s">
        <v>933</v>
      </c>
      <c r="I585" t="s">
        <v>161</v>
      </c>
      <c r="J585" t="s">
        <v>162</v>
      </c>
      <c r="K585" t="s">
        <v>160</v>
      </c>
      <c r="L585" t="s">
        <v>933</v>
      </c>
      <c r="M585" t="s">
        <v>0</v>
      </c>
      <c r="N585">
        <f t="shared" si="9"/>
        <v>1</v>
      </c>
    </row>
    <row r="586" spans="1:14" x14ac:dyDescent="0.25">
      <c r="A586" t="s">
        <v>76</v>
      </c>
      <c r="B586" t="s">
        <v>77</v>
      </c>
      <c r="C586" s="24" t="s">
        <v>1</v>
      </c>
      <c r="D586" t="s">
        <v>1289</v>
      </c>
      <c r="E586" t="s">
        <v>1290</v>
      </c>
      <c r="F586">
        <v>528.99999999999864</v>
      </c>
      <c r="G586" t="s">
        <v>160</v>
      </c>
      <c r="H586" t="s">
        <v>933</v>
      </c>
      <c r="I586" t="s">
        <v>936</v>
      </c>
      <c r="J586" t="s">
        <v>937</v>
      </c>
      <c r="K586" t="s">
        <v>160</v>
      </c>
      <c r="L586" t="s">
        <v>933</v>
      </c>
      <c r="M586" t="s">
        <v>0</v>
      </c>
      <c r="N586">
        <f t="shared" si="9"/>
        <v>1</v>
      </c>
    </row>
    <row r="587" spans="1:14" x14ac:dyDescent="0.25">
      <c r="A587" t="s">
        <v>76</v>
      </c>
      <c r="B587" t="s">
        <v>77</v>
      </c>
      <c r="C587" s="24" t="s">
        <v>3</v>
      </c>
      <c r="D587" t="s">
        <v>1291</v>
      </c>
      <c r="E587" t="s">
        <v>1292</v>
      </c>
      <c r="F587">
        <v>2390</v>
      </c>
      <c r="G587" t="s">
        <v>160</v>
      </c>
      <c r="H587" t="s">
        <v>933</v>
      </c>
      <c r="I587" t="s">
        <v>1118</v>
      </c>
      <c r="J587" t="s">
        <v>1119</v>
      </c>
      <c r="K587" t="s">
        <v>160</v>
      </c>
      <c r="L587" t="s">
        <v>933</v>
      </c>
      <c r="M587" t="s">
        <v>0</v>
      </c>
      <c r="N587">
        <f t="shared" si="9"/>
        <v>1</v>
      </c>
    </row>
    <row r="588" spans="1:14" x14ac:dyDescent="0.25">
      <c r="A588" t="s">
        <v>76</v>
      </c>
      <c r="B588" t="s">
        <v>77</v>
      </c>
      <c r="C588" s="24" t="s">
        <v>1</v>
      </c>
      <c r="D588" t="s">
        <v>1293</v>
      </c>
      <c r="E588" t="s">
        <v>1294</v>
      </c>
      <c r="F588">
        <v>400</v>
      </c>
      <c r="G588" t="s">
        <v>160</v>
      </c>
      <c r="H588" t="s">
        <v>933</v>
      </c>
      <c r="I588" t="s">
        <v>970</v>
      </c>
      <c r="J588" t="s">
        <v>971</v>
      </c>
      <c r="K588" t="s">
        <v>160</v>
      </c>
      <c r="L588" t="s">
        <v>933</v>
      </c>
      <c r="M588" t="s">
        <v>0</v>
      </c>
      <c r="N588">
        <f t="shared" si="9"/>
        <v>1</v>
      </c>
    </row>
    <row r="589" spans="1:14" x14ac:dyDescent="0.25">
      <c r="A589" t="s">
        <v>76</v>
      </c>
      <c r="B589" t="s">
        <v>77</v>
      </c>
      <c r="C589" s="24" t="s">
        <v>3</v>
      </c>
      <c r="D589" t="s">
        <v>1295</v>
      </c>
      <c r="E589" t="s">
        <v>1296</v>
      </c>
      <c r="F589">
        <v>1237</v>
      </c>
      <c r="G589" t="s">
        <v>160</v>
      </c>
      <c r="H589" t="s">
        <v>933</v>
      </c>
      <c r="I589" t="s">
        <v>938</v>
      </c>
      <c r="J589" t="s">
        <v>939</v>
      </c>
      <c r="K589" t="s">
        <v>160</v>
      </c>
      <c r="L589" t="s">
        <v>933</v>
      </c>
      <c r="M589" t="s">
        <v>0</v>
      </c>
      <c r="N589">
        <f t="shared" si="9"/>
        <v>1</v>
      </c>
    </row>
    <row r="590" spans="1:14" x14ac:dyDescent="0.25">
      <c r="A590" t="s">
        <v>76</v>
      </c>
      <c r="B590" t="s">
        <v>77</v>
      </c>
      <c r="C590" s="24" t="s">
        <v>3</v>
      </c>
      <c r="D590" t="s">
        <v>1297</v>
      </c>
      <c r="E590" t="s">
        <v>1298</v>
      </c>
      <c r="F590">
        <v>755</v>
      </c>
      <c r="G590" t="s">
        <v>160</v>
      </c>
      <c r="H590" t="s">
        <v>933</v>
      </c>
      <c r="I590" t="s">
        <v>214</v>
      </c>
      <c r="J590" t="s">
        <v>215</v>
      </c>
      <c r="K590" t="s">
        <v>160</v>
      </c>
      <c r="L590" t="s">
        <v>933</v>
      </c>
      <c r="M590" t="s">
        <v>0</v>
      </c>
      <c r="N590">
        <f t="shared" si="9"/>
        <v>1</v>
      </c>
    </row>
    <row r="591" spans="1:14" x14ac:dyDescent="0.25">
      <c r="A591" t="s">
        <v>76</v>
      </c>
      <c r="B591" t="s">
        <v>77</v>
      </c>
      <c r="C591" s="24" t="s">
        <v>3</v>
      </c>
      <c r="D591" t="s">
        <v>942</v>
      </c>
      <c r="E591" t="s">
        <v>943</v>
      </c>
      <c r="F591">
        <v>4048.0000000000059</v>
      </c>
      <c r="G591" t="s">
        <v>160</v>
      </c>
      <c r="H591" t="s">
        <v>933</v>
      </c>
      <c r="I591" t="s">
        <v>942</v>
      </c>
      <c r="J591" t="s">
        <v>943</v>
      </c>
      <c r="K591" t="s">
        <v>160</v>
      </c>
      <c r="L591" t="s">
        <v>933</v>
      </c>
      <c r="M591" t="s">
        <v>0</v>
      </c>
      <c r="N591">
        <f t="shared" si="9"/>
        <v>1</v>
      </c>
    </row>
    <row r="592" spans="1:14" x14ac:dyDescent="0.25">
      <c r="A592" t="s">
        <v>76</v>
      </c>
      <c r="B592" t="s">
        <v>77</v>
      </c>
      <c r="C592" s="24" t="s">
        <v>1</v>
      </c>
      <c r="D592" t="s">
        <v>1299</v>
      </c>
      <c r="E592" t="s">
        <v>1300</v>
      </c>
      <c r="F592">
        <v>81.000000000000114</v>
      </c>
      <c r="G592" t="s">
        <v>160</v>
      </c>
      <c r="H592" t="s">
        <v>933</v>
      </c>
      <c r="I592" t="s">
        <v>962</v>
      </c>
      <c r="J592" t="s">
        <v>963</v>
      </c>
      <c r="K592" t="s">
        <v>160</v>
      </c>
      <c r="L592" t="s">
        <v>933</v>
      </c>
      <c r="M592" t="s">
        <v>0</v>
      </c>
      <c r="N592">
        <f t="shared" si="9"/>
        <v>1</v>
      </c>
    </row>
    <row r="593" spans="1:14" x14ac:dyDescent="0.25">
      <c r="A593" t="s">
        <v>76</v>
      </c>
      <c r="B593" t="s">
        <v>77</v>
      </c>
      <c r="C593" s="24" t="s">
        <v>1</v>
      </c>
      <c r="D593" t="s">
        <v>1301</v>
      </c>
      <c r="E593" t="s">
        <v>1302</v>
      </c>
      <c r="F593">
        <v>718.99999999999829</v>
      </c>
      <c r="G593" t="s">
        <v>160</v>
      </c>
      <c r="H593" t="s">
        <v>933</v>
      </c>
      <c r="I593" t="s">
        <v>962</v>
      </c>
      <c r="J593" t="s">
        <v>963</v>
      </c>
      <c r="K593" t="s">
        <v>160</v>
      </c>
      <c r="L593" t="s">
        <v>933</v>
      </c>
      <c r="M593" t="s">
        <v>0</v>
      </c>
      <c r="N593">
        <f t="shared" si="9"/>
        <v>1</v>
      </c>
    </row>
    <row r="594" spans="1:14" x14ac:dyDescent="0.25">
      <c r="A594" t="s">
        <v>76</v>
      </c>
      <c r="B594" t="s">
        <v>77</v>
      </c>
      <c r="C594" s="24" t="s">
        <v>2</v>
      </c>
      <c r="D594" t="s">
        <v>1086</v>
      </c>
      <c r="E594" t="s">
        <v>1087</v>
      </c>
      <c r="F594">
        <v>2802</v>
      </c>
      <c r="G594" t="s">
        <v>160</v>
      </c>
      <c r="H594" t="s">
        <v>933</v>
      </c>
      <c r="I594" t="s">
        <v>1086</v>
      </c>
      <c r="J594" t="s">
        <v>1087</v>
      </c>
      <c r="K594" t="s">
        <v>160</v>
      </c>
      <c r="L594" t="s">
        <v>933</v>
      </c>
      <c r="M594" t="s">
        <v>0</v>
      </c>
      <c r="N594">
        <f t="shared" si="9"/>
        <v>1</v>
      </c>
    </row>
    <row r="595" spans="1:14" x14ac:dyDescent="0.25">
      <c r="A595" t="s">
        <v>76</v>
      </c>
      <c r="B595" t="s">
        <v>77</v>
      </c>
      <c r="C595" s="24" t="s">
        <v>1</v>
      </c>
      <c r="D595" t="s">
        <v>1303</v>
      </c>
      <c r="E595" t="s">
        <v>1304</v>
      </c>
      <c r="F595">
        <v>209</v>
      </c>
      <c r="G595" t="s">
        <v>160</v>
      </c>
      <c r="H595" t="s">
        <v>933</v>
      </c>
      <c r="I595" t="s">
        <v>165</v>
      </c>
      <c r="J595" t="s">
        <v>166</v>
      </c>
      <c r="K595" t="s">
        <v>78</v>
      </c>
      <c r="L595" t="s">
        <v>79</v>
      </c>
      <c r="M595" t="s">
        <v>0</v>
      </c>
      <c r="N595">
        <f t="shared" si="9"/>
        <v>1</v>
      </c>
    </row>
    <row r="596" spans="1:14" x14ac:dyDescent="0.25">
      <c r="A596" t="s">
        <v>76</v>
      </c>
      <c r="B596" t="s">
        <v>77</v>
      </c>
      <c r="C596" s="24" t="s">
        <v>3</v>
      </c>
      <c r="D596" t="s">
        <v>1305</v>
      </c>
      <c r="E596" t="s">
        <v>1306</v>
      </c>
      <c r="F596">
        <v>815.00000000000148</v>
      </c>
      <c r="G596" t="s">
        <v>160</v>
      </c>
      <c r="H596" t="s">
        <v>933</v>
      </c>
      <c r="I596" t="s">
        <v>966</v>
      </c>
      <c r="J596" t="s">
        <v>967</v>
      </c>
      <c r="K596" t="s">
        <v>160</v>
      </c>
      <c r="L596" t="s">
        <v>933</v>
      </c>
      <c r="M596" t="s">
        <v>0</v>
      </c>
      <c r="N596">
        <f t="shared" si="9"/>
        <v>1</v>
      </c>
    </row>
    <row r="597" spans="1:14" x14ac:dyDescent="0.25">
      <c r="A597" t="s">
        <v>76</v>
      </c>
      <c r="B597" t="s">
        <v>77</v>
      </c>
      <c r="C597" s="24" t="s">
        <v>3</v>
      </c>
      <c r="D597" t="s">
        <v>1307</v>
      </c>
      <c r="E597" t="s">
        <v>1308</v>
      </c>
      <c r="F597">
        <v>650</v>
      </c>
      <c r="G597" t="s">
        <v>160</v>
      </c>
      <c r="H597" t="s">
        <v>933</v>
      </c>
      <c r="I597" t="s">
        <v>118</v>
      </c>
      <c r="J597" t="s">
        <v>119</v>
      </c>
      <c r="K597" t="s">
        <v>78</v>
      </c>
      <c r="L597" t="s">
        <v>79</v>
      </c>
      <c r="M597" t="s">
        <v>0</v>
      </c>
      <c r="N597">
        <f t="shared" si="9"/>
        <v>1</v>
      </c>
    </row>
    <row r="598" spans="1:14" x14ac:dyDescent="0.25">
      <c r="A598" t="s">
        <v>76</v>
      </c>
      <c r="B598" t="s">
        <v>77</v>
      </c>
      <c r="C598" s="24" t="s">
        <v>1</v>
      </c>
      <c r="D598" t="s">
        <v>1309</v>
      </c>
      <c r="E598" t="s">
        <v>1310</v>
      </c>
      <c r="F598">
        <v>116</v>
      </c>
      <c r="G598" t="s">
        <v>160</v>
      </c>
      <c r="H598" t="s">
        <v>933</v>
      </c>
      <c r="I598" t="s">
        <v>161</v>
      </c>
      <c r="J598" t="s">
        <v>162</v>
      </c>
      <c r="K598" t="s">
        <v>160</v>
      </c>
      <c r="L598" t="s">
        <v>933</v>
      </c>
      <c r="M598" t="s">
        <v>0</v>
      </c>
      <c r="N598">
        <f t="shared" si="9"/>
        <v>1</v>
      </c>
    </row>
    <row r="599" spans="1:14" x14ac:dyDescent="0.25">
      <c r="A599" t="s">
        <v>76</v>
      </c>
      <c r="B599" t="s">
        <v>77</v>
      </c>
      <c r="C599" s="24" t="s">
        <v>1</v>
      </c>
      <c r="D599" t="s">
        <v>1311</v>
      </c>
      <c r="E599" t="s">
        <v>1312</v>
      </c>
      <c r="F599">
        <v>136</v>
      </c>
      <c r="G599" t="s">
        <v>160</v>
      </c>
      <c r="H599" t="s">
        <v>933</v>
      </c>
      <c r="I599" t="s">
        <v>161</v>
      </c>
      <c r="J599" t="s">
        <v>162</v>
      </c>
      <c r="K599" t="s">
        <v>160</v>
      </c>
      <c r="L599" t="s">
        <v>933</v>
      </c>
      <c r="M599" t="s">
        <v>0</v>
      </c>
      <c r="N599">
        <f t="shared" si="9"/>
        <v>1</v>
      </c>
    </row>
    <row r="600" spans="1:14" x14ac:dyDescent="0.25">
      <c r="A600" t="s">
        <v>76</v>
      </c>
      <c r="B600" t="s">
        <v>77</v>
      </c>
      <c r="C600" s="24" t="s">
        <v>2</v>
      </c>
      <c r="D600" t="s">
        <v>1313</v>
      </c>
      <c r="E600" t="s">
        <v>1314</v>
      </c>
      <c r="F600">
        <v>72.999999999999801</v>
      </c>
      <c r="G600" t="s">
        <v>160</v>
      </c>
      <c r="H600" t="s">
        <v>933</v>
      </c>
      <c r="I600" t="s">
        <v>1086</v>
      </c>
      <c r="J600" t="s">
        <v>1087</v>
      </c>
      <c r="K600" t="s">
        <v>160</v>
      </c>
      <c r="L600" t="s">
        <v>933</v>
      </c>
      <c r="M600" t="s">
        <v>0</v>
      </c>
      <c r="N600">
        <f t="shared" si="9"/>
        <v>1</v>
      </c>
    </row>
    <row r="601" spans="1:14" x14ac:dyDescent="0.25">
      <c r="A601" t="s">
        <v>76</v>
      </c>
      <c r="B601" t="s">
        <v>77</v>
      </c>
      <c r="C601" s="24" t="s">
        <v>3</v>
      </c>
      <c r="D601" t="s">
        <v>1315</v>
      </c>
      <c r="E601" t="s">
        <v>1316</v>
      </c>
      <c r="F601">
        <v>1609</v>
      </c>
      <c r="G601" t="s">
        <v>160</v>
      </c>
      <c r="H601" t="s">
        <v>933</v>
      </c>
      <c r="I601" t="s">
        <v>1118</v>
      </c>
      <c r="J601" t="s">
        <v>1119</v>
      </c>
      <c r="K601" t="s">
        <v>160</v>
      </c>
      <c r="L601" t="s">
        <v>933</v>
      </c>
      <c r="M601" t="s">
        <v>0</v>
      </c>
      <c r="N601">
        <f t="shared" si="9"/>
        <v>1</v>
      </c>
    </row>
    <row r="602" spans="1:14" x14ac:dyDescent="0.25">
      <c r="A602" t="s">
        <v>76</v>
      </c>
      <c r="B602" t="s">
        <v>77</v>
      </c>
      <c r="C602" s="24" t="s">
        <v>1</v>
      </c>
      <c r="D602" t="s">
        <v>1317</v>
      </c>
      <c r="E602" t="s">
        <v>1318</v>
      </c>
      <c r="F602">
        <v>103</v>
      </c>
      <c r="G602" t="s">
        <v>160</v>
      </c>
      <c r="H602" t="s">
        <v>933</v>
      </c>
      <c r="I602" t="s">
        <v>161</v>
      </c>
      <c r="J602" t="s">
        <v>162</v>
      </c>
      <c r="K602" t="s">
        <v>160</v>
      </c>
      <c r="L602" t="s">
        <v>933</v>
      </c>
      <c r="M602" t="s">
        <v>0</v>
      </c>
      <c r="N602">
        <f t="shared" si="9"/>
        <v>1</v>
      </c>
    </row>
    <row r="603" spans="1:14" x14ac:dyDescent="0.25">
      <c r="A603" t="s">
        <v>76</v>
      </c>
      <c r="B603" t="s">
        <v>77</v>
      </c>
      <c r="C603" s="24" t="s">
        <v>1</v>
      </c>
      <c r="D603" t="s">
        <v>1319</v>
      </c>
      <c r="E603" t="s">
        <v>1320</v>
      </c>
      <c r="F603">
        <v>273.00000000000097</v>
      </c>
      <c r="G603" t="s">
        <v>160</v>
      </c>
      <c r="H603" t="s">
        <v>933</v>
      </c>
      <c r="I603" t="s">
        <v>962</v>
      </c>
      <c r="J603" t="s">
        <v>963</v>
      </c>
      <c r="K603" t="s">
        <v>160</v>
      </c>
      <c r="L603" t="s">
        <v>933</v>
      </c>
      <c r="M603" t="s">
        <v>0</v>
      </c>
      <c r="N603">
        <f t="shared" si="9"/>
        <v>1</v>
      </c>
    </row>
    <row r="604" spans="1:14" x14ac:dyDescent="0.25">
      <c r="A604" t="s">
        <v>76</v>
      </c>
      <c r="B604" t="s">
        <v>77</v>
      </c>
      <c r="C604" s="24" t="s">
        <v>3</v>
      </c>
      <c r="D604" t="s">
        <v>1321</v>
      </c>
      <c r="E604" t="s">
        <v>1322</v>
      </c>
      <c r="F604">
        <v>525.9999999999992</v>
      </c>
      <c r="G604" t="s">
        <v>160</v>
      </c>
      <c r="H604" t="s">
        <v>933</v>
      </c>
      <c r="I604" t="s">
        <v>966</v>
      </c>
      <c r="J604" t="s">
        <v>967</v>
      </c>
      <c r="K604" t="s">
        <v>160</v>
      </c>
      <c r="L604" t="s">
        <v>933</v>
      </c>
      <c r="M604" t="s">
        <v>0</v>
      </c>
      <c r="N604">
        <f t="shared" si="9"/>
        <v>1</v>
      </c>
    </row>
    <row r="605" spans="1:14" x14ac:dyDescent="0.25">
      <c r="A605" t="s">
        <v>76</v>
      </c>
      <c r="B605" t="s">
        <v>77</v>
      </c>
      <c r="C605" s="24" t="s">
        <v>2</v>
      </c>
      <c r="D605" t="s">
        <v>1323</v>
      </c>
      <c r="E605" t="s">
        <v>1324</v>
      </c>
      <c r="F605">
        <v>894</v>
      </c>
      <c r="G605" t="s">
        <v>160</v>
      </c>
      <c r="H605" t="s">
        <v>933</v>
      </c>
      <c r="I605" t="s">
        <v>974</v>
      </c>
      <c r="J605" t="s">
        <v>975</v>
      </c>
      <c r="K605" t="s">
        <v>160</v>
      </c>
      <c r="L605" t="s">
        <v>933</v>
      </c>
      <c r="M605" t="s">
        <v>0</v>
      </c>
      <c r="N605">
        <f t="shared" si="9"/>
        <v>1</v>
      </c>
    </row>
    <row r="606" spans="1:14" x14ac:dyDescent="0.25">
      <c r="A606" t="s">
        <v>76</v>
      </c>
      <c r="B606" t="s">
        <v>77</v>
      </c>
      <c r="C606" s="24" t="s">
        <v>3</v>
      </c>
      <c r="D606" t="s">
        <v>1325</v>
      </c>
      <c r="E606" t="s">
        <v>1326</v>
      </c>
      <c r="F606">
        <v>588</v>
      </c>
      <c r="G606" t="s">
        <v>160</v>
      </c>
      <c r="H606" t="s">
        <v>933</v>
      </c>
      <c r="I606" t="s">
        <v>1027</v>
      </c>
      <c r="J606" t="s">
        <v>1028</v>
      </c>
      <c r="K606" t="s">
        <v>160</v>
      </c>
      <c r="L606" t="s">
        <v>933</v>
      </c>
      <c r="M606" t="s">
        <v>0</v>
      </c>
      <c r="N606">
        <f t="shared" si="9"/>
        <v>1</v>
      </c>
    </row>
    <row r="607" spans="1:14" x14ac:dyDescent="0.25">
      <c r="A607" t="s">
        <v>76</v>
      </c>
      <c r="B607" t="s">
        <v>77</v>
      </c>
      <c r="C607" s="24" t="s">
        <v>2</v>
      </c>
      <c r="D607" t="s">
        <v>1327</v>
      </c>
      <c r="E607" t="s">
        <v>1328</v>
      </c>
      <c r="F607">
        <v>2069.0000000000059</v>
      </c>
      <c r="G607" t="s">
        <v>160</v>
      </c>
      <c r="H607" t="s">
        <v>933</v>
      </c>
      <c r="I607" t="s">
        <v>1011</v>
      </c>
      <c r="J607" t="s">
        <v>1012</v>
      </c>
      <c r="K607" t="s">
        <v>160</v>
      </c>
      <c r="L607" t="s">
        <v>933</v>
      </c>
      <c r="M607" t="s">
        <v>0</v>
      </c>
      <c r="N607">
        <f t="shared" si="9"/>
        <v>1</v>
      </c>
    </row>
    <row r="608" spans="1:14" x14ac:dyDescent="0.25">
      <c r="A608" t="s">
        <v>76</v>
      </c>
      <c r="B608" t="s">
        <v>77</v>
      </c>
      <c r="C608" s="24" t="s">
        <v>3</v>
      </c>
      <c r="D608" t="s">
        <v>1329</v>
      </c>
      <c r="E608" t="s">
        <v>1330</v>
      </c>
      <c r="F608">
        <v>785</v>
      </c>
      <c r="G608" t="s">
        <v>160</v>
      </c>
      <c r="H608" t="s">
        <v>933</v>
      </c>
      <c r="I608" t="s">
        <v>951</v>
      </c>
      <c r="J608" t="s">
        <v>952</v>
      </c>
      <c r="K608" t="s">
        <v>160</v>
      </c>
      <c r="L608" t="s">
        <v>933</v>
      </c>
      <c r="M608" t="s">
        <v>0</v>
      </c>
      <c r="N608">
        <f t="shared" si="9"/>
        <v>1</v>
      </c>
    </row>
    <row r="609" spans="1:14" x14ac:dyDescent="0.25">
      <c r="A609" t="s">
        <v>76</v>
      </c>
      <c r="B609" t="s">
        <v>77</v>
      </c>
      <c r="C609" s="24" t="s">
        <v>1</v>
      </c>
      <c r="D609" t="s">
        <v>1331</v>
      </c>
      <c r="E609" t="s">
        <v>1332</v>
      </c>
      <c r="F609">
        <v>470</v>
      </c>
      <c r="G609" t="s">
        <v>160</v>
      </c>
      <c r="H609" t="s">
        <v>933</v>
      </c>
      <c r="I609" t="s">
        <v>936</v>
      </c>
      <c r="J609" t="s">
        <v>937</v>
      </c>
      <c r="K609" t="s">
        <v>160</v>
      </c>
      <c r="L609" t="s">
        <v>933</v>
      </c>
      <c r="M609" t="s">
        <v>0</v>
      </c>
      <c r="N609">
        <f t="shared" si="9"/>
        <v>1</v>
      </c>
    </row>
    <row r="610" spans="1:14" x14ac:dyDescent="0.25">
      <c r="A610" t="s">
        <v>76</v>
      </c>
      <c r="B610" t="s">
        <v>77</v>
      </c>
      <c r="C610" s="24" t="s">
        <v>1</v>
      </c>
      <c r="D610" t="s">
        <v>1333</v>
      </c>
      <c r="E610" t="s">
        <v>1334</v>
      </c>
      <c r="F610">
        <v>468</v>
      </c>
      <c r="G610" t="s">
        <v>160</v>
      </c>
      <c r="H610" t="s">
        <v>933</v>
      </c>
      <c r="I610" t="s">
        <v>161</v>
      </c>
      <c r="J610" t="s">
        <v>162</v>
      </c>
      <c r="K610" t="s">
        <v>160</v>
      </c>
      <c r="L610" t="s">
        <v>933</v>
      </c>
      <c r="M610" t="s">
        <v>0</v>
      </c>
      <c r="N610">
        <f t="shared" si="9"/>
        <v>1</v>
      </c>
    </row>
    <row r="611" spans="1:14" x14ac:dyDescent="0.25">
      <c r="A611" t="s">
        <v>76</v>
      </c>
      <c r="B611" t="s">
        <v>77</v>
      </c>
      <c r="C611" s="24" t="s">
        <v>1</v>
      </c>
      <c r="D611" t="s">
        <v>1335</v>
      </c>
      <c r="E611" t="s">
        <v>1336</v>
      </c>
      <c r="F611">
        <v>643</v>
      </c>
      <c r="G611" t="s">
        <v>160</v>
      </c>
      <c r="H611" t="s">
        <v>933</v>
      </c>
      <c r="I611" t="s">
        <v>1079</v>
      </c>
      <c r="J611" t="s">
        <v>1028</v>
      </c>
      <c r="K611" t="s">
        <v>160</v>
      </c>
      <c r="L611" t="s">
        <v>933</v>
      </c>
      <c r="M611" t="s">
        <v>0</v>
      </c>
      <c r="N611">
        <f t="shared" si="9"/>
        <v>1</v>
      </c>
    </row>
    <row r="612" spans="1:14" x14ac:dyDescent="0.25">
      <c r="A612" t="s">
        <v>76</v>
      </c>
      <c r="B612" t="s">
        <v>77</v>
      </c>
      <c r="C612" s="24" t="s">
        <v>3</v>
      </c>
      <c r="D612" t="s">
        <v>1337</v>
      </c>
      <c r="E612" t="s">
        <v>1338</v>
      </c>
      <c r="F612">
        <v>2782</v>
      </c>
      <c r="G612" t="s">
        <v>160</v>
      </c>
      <c r="H612" t="s">
        <v>933</v>
      </c>
      <c r="I612" t="s">
        <v>1272</v>
      </c>
      <c r="J612" t="s">
        <v>1273</v>
      </c>
      <c r="K612" t="s">
        <v>160</v>
      </c>
      <c r="L612" t="s">
        <v>933</v>
      </c>
      <c r="M612" t="s">
        <v>0</v>
      </c>
      <c r="N612">
        <f t="shared" si="9"/>
        <v>1</v>
      </c>
    </row>
    <row r="613" spans="1:14" x14ac:dyDescent="0.25">
      <c r="A613" t="s">
        <v>76</v>
      </c>
      <c r="B613" t="s">
        <v>77</v>
      </c>
      <c r="C613" s="24" t="s">
        <v>1</v>
      </c>
      <c r="D613" t="s">
        <v>1339</v>
      </c>
      <c r="E613" t="s">
        <v>1340</v>
      </c>
      <c r="F613">
        <v>369</v>
      </c>
      <c r="G613" t="s">
        <v>160</v>
      </c>
      <c r="H613" t="s">
        <v>933</v>
      </c>
      <c r="I613" t="s">
        <v>1002</v>
      </c>
      <c r="J613" t="s">
        <v>1003</v>
      </c>
      <c r="K613" t="s">
        <v>160</v>
      </c>
      <c r="L613" t="s">
        <v>933</v>
      </c>
      <c r="M613" t="s">
        <v>0</v>
      </c>
      <c r="N613">
        <f t="shared" si="9"/>
        <v>1</v>
      </c>
    </row>
    <row r="614" spans="1:14" x14ac:dyDescent="0.25">
      <c r="A614" t="s">
        <v>76</v>
      </c>
      <c r="B614" t="s">
        <v>77</v>
      </c>
      <c r="C614" s="24" t="s">
        <v>1</v>
      </c>
      <c r="D614" t="s">
        <v>1341</v>
      </c>
      <c r="E614" t="s">
        <v>1342</v>
      </c>
      <c r="F614">
        <v>764</v>
      </c>
      <c r="G614" t="s">
        <v>160</v>
      </c>
      <c r="H614" t="s">
        <v>933</v>
      </c>
      <c r="I614" t="s">
        <v>1002</v>
      </c>
      <c r="J614" t="s">
        <v>1003</v>
      </c>
      <c r="K614" t="s">
        <v>160</v>
      </c>
      <c r="L614" t="s">
        <v>933</v>
      </c>
      <c r="M614" t="s">
        <v>0</v>
      </c>
      <c r="N614">
        <f t="shared" si="9"/>
        <v>1</v>
      </c>
    </row>
    <row r="615" spans="1:14" x14ac:dyDescent="0.25">
      <c r="A615" t="s">
        <v>76</v>
      </c>
      <c r="B615" t="s">
        <v>77</v>
      </c>
      <c r="C615" s="24" t="s">
        <v>3</v>
      </c>
      <c r="D615" t="s">
        <v>1343</v>
      </c>
      <c r="E615" t="s">
        <v>1344</v>
      </c>
      <c r="F615">
        <v>2439</v>
      </c>
      <c r="G615" t="s">
        <v>160</v>
      </c>
      <c r="H615" t="s">
        <v>933</v>
      </c>
      <c r="I615" t="s">
        <v>1082</v>
      </c>
      <c r="J615" t="s">
        <v>1083</v>
      </c>
      <c r="K615" t="s">
        <v>160</v>
      </c>
      <c r="L615" t="s">
        <v>933</v>
      </c>
      <c r="M615" t="s">
        <v>0</v>
      </c>
      <c r="N615">
        <f t="shared" si="9"/>
        <v>1</v>
      </c>
    </row>
    <row r="616" spans="1:14" x14ac:dyDescent="0.25">
      <c r="A616" t="s">
        <v>76</v>
      </c>
      <c r="B616" t="s">
        <v>77</v>
      </c>
      <c r="C616" s="24" t="s">
        <v>3</v>
      </c>
      <c r="D616" t="s">
        <v>1345</v>
      </c>
      <c r="E616" t="s">
        <v>1346</v>
      </c>
      <c r="F616">
        <v>3013</v>
      </c>
      <c r="G616" t="s">
        <v>160</v>
      </c>
      <c r="H616" t="s">
        <v>933</v>
      </c>
      <c r="I616" t="s">
        <v>1082</v>
      </c>
      <c r="J616" t="s">
        <v>1083</v>
      </c>
      <c r="K616" t="s">
        <v>160</v>
      </c>
      <c r="L616" t="s">
        <v>933</v>
      </c>
      <c r="M616" t="s">
        <v>0</v>
      </c>
      <c r="N616">
        <f t="shared" si="9"/>
        <v>1</v>
      </c>
    </row>
    <row r="617" spans="1:14" x14ac:dyDescent="0.25">
      <c r="A617" t="s">
        <v>76</v>
      </c>
      <c r="B617" t="s">
        <v>77</v>
      </c>
      <c r="C617" s="24" t="s">
        <v>1</v>
      </c>
      <c r="D617" t="s">
        <v>1347</v>
      </c>
      <c r="E617" t="s">
        <v>1348</v>
      </c>
      <c r="F617">
        <v>292</v>
      </c>
      <c r="G617" t="s">
        <v>160</v>
      </c>
      <c r="H617" t="s">
        <v>933</v>
      </c>
      <c r="I617" t="s">
        <v>970</v>
      </c>
      <c r="J617" t="s">
        <v>971</v>
      </c>
      <c r="K617" t="s">
        <v>160</v>
      </c>
      <c r="L617" t="s">
        <v>933</v>
      </c>
      <c r="M617" t="s">
        <v>0</v>
      </c>
      <c r="N617">
        <f t="shared" si="9"/>
        <v>1</v>
      </c>
    </row>
    <row r="618" spans="1:14" x14ac:dyDescent="0.25">
      <c r="A618" t="s">
        <v>76</v>
      </c>
      <c r="B618" t="s">
        <v>77</v>
      </c>
      <c r="C618" s="24" t="s">
        <v>2</v>
      </c>
      <c r="D618" t="s">
        <v>1349</v>
      </c>
      <c r="E618" t="s">
        <v>1350</v>
      </c>
      <c r="F618">
        <v>491.99999999999761</v>
      </c>
      <c r="G618" t="s">
        <v>160</v>
      </c>
      <c r="H618" t="s">
        <v>933</v>
      </c>
      <c r="I618" t="s">
        <v>1086</v>
      </c>
      <c r="J618" t="s">
        <v>1087</v>
      </c>
      <c r="K618" t="s">
        <v>160</v>
      </c>
      <c r="L618" t="s">
        <v>933</v>
      </c>
      <c r="M618" t="s">
        <v>0</v>
      </c>
      <c r="N618">
        <f t="shared" si="9"/>
        <v>1</v>
      </c>
    </row>
    <row r="619" spans="1:14" x14ac:dyDescent="0.25">
      <c r="A619" t="s">
        <v>76</v>
      </c>
      <c r="B619" t="s">
        <v>77</v>
      </c>
      <c r="C619" s="24" t="s">
        <v>1</v>
      </c>
      <c r="D619" t="s">
        <v>936</v>
      </c>
      <c r="E619" t="s">
        <v>937</v>
      </c>
      <c r="F619">
        <v>3465</v>
      </c>
      <c r="G619" t="s">
        <v>160</v>
      </c>
      <c r="H619" t="s">
        <v>933</v>
      </c>
      <c r="I619" t="s">
        <v>936</v>
      </c>
      <c r="J619" t="s">
        <v>937</v>
      </c>
      <c r="K619" t="s">
        <v>160</v>
      </c>
      <c r="L619" t="s">
        <v>933</v>
      </c>
      <c r="M619" t="s">
        <v>0</v>
      </c>
      <c r="N619">
        <f t="shared" si="9"/>
        <v>1</v>
      </c>
    </row>
    <row r="620" spans="1:14" x14ac:dyDescent="0.25">
      <c r="A620" t="s">
        <v>76</v>
      </c>
      <c r="B620" t="s">
        <v>77</v>
      </c>
      <c r="C620" s="24" t="s">
        <v>1</v>
      </c>
      <c r="D620" t="s">
        <v>1351</v>
      </c>
      <c r="E620" t="s">
        <v>1352</v>
      </c>
      <c r="F620">
        <v>273.00000000000114</v>
      </c>
      <c r="G620" t="s">
        <v>160</v>
      </c>
      <c r="H620" t="s">
        <v>933</v>
      </c>
      <c r="I620" t="s">
        <v>970</v>
      </c>
      <c r="J620" t="s">
        <v>971</v>
      </c>
      <c r="K620" t="s">
        <v>160</v>
      </c>
      <c r="L620" t="s">
        <v>933</v>
      </c>
      <c r="M620" t="s">
        <v>0</v>
      </c>
      <c r="N620">
        <f t="shared" si="9"/>
        <v>1</v>
      </c>
    </row>
    <row r="621" spans="1:14" x14ac:dyDescent="0.25">
      <c r="A621" t="s">
        <v>76</v>
      </c>
      <c r="B621" t="s">
        <v>77</v>
      </c>
      <c r="C621" s="24" t="s">
        <v>2</v>
      </c>
      <c r="D621" t="s">
        <v>1353</v>
      </c>
      <c r="E621" t="s">
        <v>1354</v>
      </c>
      <c r="F621">
        <v>124</v>
      </c>
      <c r="G621" t="s">
        <v>160</v>
      </c>
      <c r="H621" t="s">
        <v>933</v>
      </c>
      <c r="I621" t="s">
        <v>1122</v>
      </c>
      <c r="J621" t="s">
        <v>1123</v>
      </c>
      <c r="K621" t="s">
        <v>160</v>
      </c>
      <c r="L621" t="s">
        <v>933</v>
      </c>
      <c r="M621" t="s">
        <v>0</v>
      </c>
      <c r="N621">
        <f t="shared" si="9"/>
        <v>1</v>
      </c>
    </row>
    <row r="622" spans="1:14" x14ac:dyDescent="0.25">
      <c r="A622" t="s">
        <v>76</v>
      </c>
      <c r="B622" t="s">
        <v>77</v>
      </c>
      <c r="C622" s="24" t="s">
        <v>3</v>
      </c>
      <c r="D622" t="s">
        <v>1355</v>
      </c>
      <c r="E622" t="s">
        <v>1273</v>
      </c>
      <c r="F622">
        <v>7256</v>
      </c>
      <c r="G622" t="s">
        <v>160</v>
      </c>
      <c r="H622" t="s">
        <v>933</v>
      </c>
      <c r="I622" t="s">
        <v>1272</v>
      </c>
      <c r="J622" t="s">
        <v>1273</v>
      </c>
      <c r="K622" t="s">
        <v>160</v>
      </c>
      <c r="L622" t="s">
        <v>933</v>
      </c>
      <c r="M622" t="s">
        <v>0</v>
      </c>
      <c r="N622">
        <f t="shared" si="9"/>
        <v>1</v>
      </c>
    </row>
    <row r="623" spans="1:14" x14ac:dyDescent="0.25">
      <c r="A623" t="s">
        <v>76</v>
      </c>
      <c r="B623" t="s">
        <v>77</v>
      </c>
      <c r="C623" s="24" t="s">
        <v>3</v>
      </c>
      <c r="D623" t="s">
        <v>1356</v>
      </c>
      <c r="E623" t="s">
        <v>1357</v>
      </c>
      <c r="F623">
        <v>462</v>
      </c>
      <c r="G623" t="s">
        <v>160</v>
      </c>
      <c r="H623" t="s">
        <v>933</v>
      </c>
      <c r="I623" t="s">
        <v>966</v>
      </c>
      <c r="J623" t="s">
        <v>967</v>
      </c>
      <c r="K623" t="s">
        <v>160</v>
      </c>
      <c r="L623" t="s">
        <v>933</v>
      </c>
      <c r="M623" t="s">
        <v>0</v>
      </c>
      <c r="N623">
        <f t="shared" si="9"/>
        <v>1</v>
      </c>
    </row>
    <row r="624" spans="1:14" x14ac:dyDescent="0.25">
      <c r="A624" t="s">
        <v>76</v>
      </c>
      <c r="B624" t="s">
        <v>77</v>
      </c>
      <c r="C624" s="24" t="s">
        <v>1</v>
      </c>
      <c r="D624" t="s">
        <v>1358</v>
      </c>
      <c r="E624" t="s">
        <v>1359</v>
      </c>
      <c r="F624">
        <v>611</v>
      </c>
      <c r="G624" t="s">
        <v>160</v>
      </c>
      <c r="H624" t="s">
        <v>933</v>
      </c>
      <c r="I624" t="s">
        <v>970</v>
      </c>
      <c r="J624" t="s">
        <v>971</v>
      </c>
      <c r="K624" t="s">
        <v>160</v>
      </c>
      <c r="L624" t="s">
        <v>933</v>
      </c>
      <c r="M624" t="s">
        <v>0</v>
      </c>
      <c r="N624">
        <f t="shared" si="9"/>
        <v>1</v>
      </c>
    </row>
    <row r="625" spans="1:14" x14ac:dyDescent="0.25">
      <c r="A625" t="s">
        <v>76</v>
      </c>
      <c r="B625" t="s">
        <v>77</v>
      </c>
      <c r="C625" s="24" t="s">
        <v>3</v>
      </c>
      <c r="D625" t="s">
        <v>1360</v>
      </c>
      <c r="E625" t="s">
        <v>1361</v>
      </c>
      <c r="F625">
        <v>775.99999999999739</v>
      </c>
      <c r="G625" t="s">
        <v>160</v>
      </c>
      <c r="H625" t="s">
        <v>933</v>
      </c>
      <c r="I625" t="s">
        <v>938</v>
      </c>
      <c r="J625" t="s">
        <v>939</v>
      </c>
      <c r="K625" t="s">
        <v>160</v>
      </c>
      <c r="L625" t="s">
        <v>933</v>
      </c>
      <c r="M625" t="s">
        <v>0</v>
      </c>
      <c r="N625">
        <f t="shared" si="9"/>
        <v>1</v>
      </c>
    </row>
    <row r="626" spans="1:14" x14ac:dyDescent="0.25">
      <c r="A626" t="s">
        <v>76</v>
      </c>
      <c r="B626" t="s">
        <v>77</v>
      </c>
      <c r="C626" s="24" t="s">
        <v>1</v>
      </c>
      <c r="D626" t="s">
        <v>1362</v>
      </c>
      <c r="E626" t="s">
        <v>1363</v>
      </c>
      <c r="F626">
        <v>323.00000000000136</v>
      </c>
      <c r="G626" t="s">
        <v>160</v>
      </c>
      <c r="H626" t="s">
        <v>933</v>
      </c>
      <c r="I626" t="s">
        <v>936</v>
      </c>
      <c r="J626" t="s">
        <v>937</v>
      </c>
      <c r="K626" t="s">
        <v>160</v>
      </c>
      <c r="L626" t="s">
        <v>933</v>
      </c>
      <c r="M626" t="s">
        <v>0</v>
      </c>
      <c r="N626">
        <f t="shared" si="9"/>
        <v>1</v>
      </c>
    </row>
    <row r="627" spans="1:14" x14ac:dyDescent="0.25">
      <c r="A627" t="s">
        <v>76</v>
      </c>
      <c r="B627" t="s">
        <v>77</v>
      </c>
      <c r="C627" s="24" t="s">
        <v>3</v>
      </c>
      <c r="D627" t="s">
        <v>1364</v>
      </c>
      <c r="E627" t="s">
        <v>1365</v>
      </c>
      <c r="F627">
        <v>358.00000000000136</v>
      </c>
      <c r="G627" t="s">
        <v>160</v>
      </c>
      <c r="H627" t="s">
        <v>933</v>
      </c>
      <c r="I627" t="s">
        <v>1100</v>
      </c>
      <c r="J627" t="s">
        <v>1101</v>
      </c>
      <c r="K627" t="s">
        <v>160</v>
      </c>
      <c r="L627" t="s">
        <v>933</v>
      </c>
      <c r="M627" t="s">
        <v>0</v>
      </c>
      <c r="N627">
        <f t="shared" si="9"/>
        <v>1</v>
      </c>
    </row>
    <row r="628" spans="1:14" x14ac:dyDescent="0.25">
      <c r="A628" t="s">
        <v>76</v>
      </c>
      <c r="B628" t="s">
        <v>77</v>
      </c>
      <c r="C628" s="24" t="s">
        <v>3</v>
      </c>
      <c r="D628" t="s">
        <v>1366</v>
      </c>
      <c r="E628" t="s">
        <v>1367</v>
      </c>
      <c r="F628">
        <v>297</v>
      </c>
      <c r="G628" t="s">
        <v>160</v>
      </c>
      <c r="H628" t="s">
        <v>933</v>
      </c>
      <c r="I628" t="s">
        <v>994</v>
      </c>
      <c r="J628" t="s">
        <v>995</v>
      </c>
      <c r="K628" t="s">
        <v>160</v>
      </c>
      <c r="L628" t="s">
        <v>933</v>
      </c>
      <c r="M628" t="s">
        <v>0</v>
      </c>
      <c r="N628">
        <f t="shared" si="9"/>
        <v>1</v>
      </c>
    </row>
    <row r="629" spans="1:14" x14ac:dyDescent="0.25">
      <c r="A629" t="s">
        <v>76</v>
      </c>
      <c r="B629" t="s">
        <v>77</v>
      </c>
      <c r="C629" s="24" t="s">
        <v>3</v>
      </c>
      <c r="D629" t="s">
        <v>1368</v>
      </c>
      <c r="E629" t="s">
        <v>1369</v>
      </c>
      <c r="F629">
        <v>676.99999999999909</v>
      </c>
      <c r="G629" t="s">
        <v>160</v>
      </c>
      <c r="H629" t="s">
        <v>933</v>
      </c>
      <c r="I629" t="s">
        <v>982</v>
      </c>
      <c r="J629" t="s">
        <v>983</v>
      </c>
      <c r="K629" t="s">
        <v>160</v>
      </c>
      <c r="L629" t="s">
        <v>933</v>
      </c>
      <c r="M629" t="s">
        <v>0</v>
      </c>
      <c r="N629">
        <f t="shared" si="9"/>
        <v>1</v>
      </c>
    </row>
    <row r="630" spans="1:14" x14ac:dyDescent="0.25">
      <c r="A630" t="s">
        <v>76</v>
      </c>
      <c r="B630" t="s">
        <v>77</v>
      </c>
      <c r="C630" s="24" t="s">
        <v>3</v>
      </c>
      <c r="D630" t="s">
        <v>1370</v>
      </c>
      <c r="E630" t="s">
        <v>1371</v>
      </c>
      <c r="F630">
        <v>882.99999999999875</v>
      </c>
      <c r="G630" t="s">
        <v>160</v>
      </c>
      <c r="H630" t="s">
        <v>933</v>
      </c>
      <c r="I630" t="s">
        <v>955</v>
      </c>
      <c r="J630" t="s">
        <v>952</v>
      </c>
      <c r="K630" t="s">
        <v>160</v>
      </c>
      <c r="L630" t="s">
        <v>933</v>
      </c>
      <c r="M630" t="s">
        <v>0</v>
      </c>
      <c r="N630">
        <f t="shared" si="9"/>
        <v>1</v>
      </c>
    </row>
    <row r="631" spans="1:14" x14ac:dyDescent="0.25">
      <c r="A631" t="s">
        <v>76</v>
      </c>
      <c r="B631" t="s">
        <v>77</v>
      </c>
      <c r="C631" s="24" t="s">
        <v>3</v>
      </c>
      <c r="D631" t="s">
        <v>1372</v>
      </c>
      <c r="E631" t="s">
        <v>1373</v>
      </c>
      <c r="F631">
        <v>252</v>
      </c>
      <c r="G631" t="s">
        <v>160</v>
      </c>
      <c r="H631" t="s">
        <v>933</v>
      </c>
      <c r="I631" t="s">
        <v>118</v>
      </c>
      <c r="J631" t="s">
        <v>119</v>
      </c>
      <c r="K631" t="s">
        <v>78</v>
      </c>
      <c r="L631" t="s">
        <v>79</v>
      </c>
      <c r="M631" t="s">
        <v>0</v>
      </c>
      <c r="N631">
        <f t="shared" si="9"/>
        <v>1</v>
      </c>
    </row>
    <row r="632" spans="1:14" x14ac:dyDescent="0.25">
      <c r="A632" t="s">
        <v>76</v>
      </c>
      <c r="B632" t="s">
        <v>77</v>
      </c>
      <c r="C632" s="24" t="s">
        <v>1</v>
      </c>
      <c r="D632" t="s">
        <v>1374</v>
      </c>
      <c r="E632" t="s">
        <v>1375</v>
      </c>
      <c r="F632">
        <v>489</v>
      </c>
      <c r="G632" t="s">
        <v>160</v>
      </c>
      <c r="H632" t="s">
        <v>933</v>
      </c>
      <c r="I632" t="s">
        <v>1002</v>
      </c>
      <c r="J632" t="s">
        <v>1003</v>
      </c>
      <c r="K632" t="s">
        <v>160</v>
      </c>
      <c r="L632" t="s">
        <v>933</v>
      </c>
      <c r="M632" t="s">
        <v>0</v>
      </c>
      <c r="N632">
        <f t="shared" si="9"/>
        <v>1</v>
      </c>
    </row>
    <row r="633" spans="1:14" x14ac:dyDescent="0.25">
      <c r="A633" t="s">
        <v>76</v>
      </c>
      <c r="B633" t="s">
        <v>77</v>
      </c>
      <c r="C633" s="24" t="s">
        <v>1</v>
      </c>
      <c r="D633" t="s">
        <v>1376</v>
      </c>
      <c r="E633" t="s">
        <v>1377</v>
      </c>
      <c r="F633">
        <v>816.99999999999864</v>
      </c>
      <c r="G633" t="s">
        <v>160</v>
      </c>
      <c r="H633" t="s">
        <v>933</v>
      </c>
      <c r="I633" t="s">
        <v>970</v>
      </c>
      <c r="J633" t="s">
        <v>971</v>
      </c>
      <c r="K633" t="s">
        <v>160</v>
      </c>
      <c r="L633" t="s">
        <v>933</v>
      </c>
      <c r="M633" t="s">
        <v>0</v>
      </c>
      <c r="N633">
        <f t="shared" si="9"/>
        <v>1</v>
      </c>
    </row>
    <row r="634" spans="1:14" x14ac:dyDescent="0.25">
      <c r="A634" t="s">
        <v>76</v>
      </c>
      <c r="B634" t="s">
        <v>77</v>
      </c>
      <c r="C634" s="24" t="s">
        <v>1</v>
      </c>
      <c r="D634" t="s">
        <v>1378</v>
      </c>
      <c r="E634" t="s">
        <v>1379</v>
      </c>
      <c r="F634">
        <v>156</v>
      </c>
      <c r="G634" t="s">
        <v>160</v>
      </c>
      <c r="H634" t="s">
        <v>933</v>
      </c>
      <c r="I634" t="s">
        <v>161</v>
      </c>
      <c r="J634" t="s">
        <v>162</v>
      </c>
      <c r="K634" t="s">
        <v>160</v>
      </c>
      <c r="L634" t="s">
        <v>933</v>
      </c>
      <c r="M634" t="s">
        <v>0</v>
      </c>
      <c r="N634">
        <f t="shared" si="9"/>
        <v>1</v>
      </c>
    </row>
    <row r="635" spans="1:14" x14ac:dyDescent="0.25">
      <c r="A635" t="s">
        <v>76</v>
      </c>
      <c r="B635" t="s">
        <v>77</v>
      </c>
      <c r="C635" s="24" t="s">
        <v>1</v>
      </c>
      <c r="D635" t="s">
        <v>1380</v>
      </c>
      <c r="E635" t="s">
        <v>1381</v>
      </c>
      <c r="F635">
        <v>153</v>
      </c>
      <c r="G635" t="s">
        <v>160</v>
      </c>
      <c r="H635" t="s">
        <v>933</v>
      </c>
      <c r="I635" t="s">
        <v>970</v>
      </c>
      <c r="J635" t="s">
        <v>971</v>
      </c>
      <c r="K635" t="s">
        <v>160</v>
      </c>
      <c r="L635" t="s">
        <v>933</v>
      </c>
      <c r="M635" t="s">
        <v>0</v>
      </c>
      <c r="N635">
        <f t="shared" si="9"/>
        <v>1</v>
      </c>
    </row>
    <row r="636" spans="1:14" x14ac:dyDescent="0.25">
      <c r="A636" t="s">
        <v>76</v>
      </c>
      <c r="B636" t="s">
        <v>77</v>
      </c>
      <c r="C636" s="24" t="s">
        <v>3</v>
      </c>
      <c r="D636" t="s">
        <v>1382</v>
      </c>
      <c r="E636" t="s">
        <v>1383</v>
      </c>
      <c r="F636">
        <v>490.99999999999829</v>
      </c>
      <c r="G636" t="s">
        <v>160</v>
      </c>
      <c r="H636" t="s">
        <v>933</v>
      </c>
      <c r="I636" t="s">
        <v>1118</v>
      </c>
      <c r="J636" t="s">
        <v>1119</v>
      </c>
      <c r="K636" t="s">
        <v>160</v>
      </c>
      <c r="L636" t="s">
        <v>933</v>
      </c>
      <c r="M636" t="s">
        <v>0</v>
      </c>
      <c r="N636">
        <f t="shared" si="9"/>
        <v>1</v>
      </c>
    </row>
    <row r="637" spans="1:14" x14ac:dyDescent="0.25">
      <c r="A637" t="s">
        <v>76</v>
      </c>
      <c r="B637" t="s">
        <v>77</v>
      </c>
      <c r="C637" s="24" t="s">
        <v>1</v>
      </c>
      <c r="D637" t="s">
        <v>1384</v>
      </c>
      <c r="E637" t="s">
        <v>508</v>
      </c>
      <c r="F637">
        <v>58</v>
      </c>
      <c r="G637" t="s">
        <v>160</v>
      </c>
      <c r="H637" t="s">
        <v>933</v>
      </c>
      <c r="I637" t="s">
        <v>936</v>
      </c>
      <c r="J637" t="s">
        <v>937</v>
      </c>
      <c r="K637" t="s">
        <v>160</v>
      </c>
      <c r="L637" t="s">
        <v>933</v>
      </c>
      <c r="M637" t="s">
        <v>0</v>
      </c>
      <c r="N637">
        <f t="shared" si="9"/>
        <v>1</v>
      </c>
    </row>
    <row r="638" spans="1:14" x14ac:dyDescent="0.25">
      <c r="A638" t="s">
        <v>76</v>
      </c>
      <c r="B638" t="s">
        <v>77</v>
      </c>
      <c r="C638" s="24" t="s">
        <v>3</v>
      </c>
      <c r="D638" t="s">
        <v>1385</v>
      </c>
      <c r="E638" t="s">
        <v>1386</v>
      </c>
      <c r="F638">
        <v>982</v>
      </c>
      <c r="G638" t="s">
        <v>160</v>
      </c>
      <c r="H638" t="s">
        <v>933</v>
      </c>
      <c r="I638" t="s">
        <v>1100</v>
      </c>
      <c r="J638" t="s">
        <v>1101</v>
      </c>
      <c r="K638" t="s">
        <v>160</v>
      </c>
      <c r="L638" t="s">
        <v>933</v>
      </c>
      <c r="M638" t="s">
        <v>0</v>
      </c>
      <c r="N638">
        <f t="shared" si="9"/>
        <v>1</v>
      </c>
    </row>
    <row r="639" spans="1:14" x14ac:dyDescent="0.25">
      <c r="A639" t="s">
        <v>76</v>
      </c>
      <c r="B639" t="s">
        <v>77</v>
      </c>
      <c r="C639" s="24" t="s">
        <v>1</v>
      </c>
      <c r="D639" t="s">
        <v>1387</v>
      </c>
      <c r="E639" t="s">
        <v>1388</v>
      </c>
      <c r="F639">
        <v>297.99999999999949</v>
      </c>
      <c r="G639" t="s">
        <v>160</v>
      </c>
      <c r="H639" t="s">
        <v>933</v>
      </c>
      <c r="I639" t="s">
        <v>161</v>
      </c>
      <c r="J639" t="s">
        <v>162</v>
      </c>
      <c r="K639" t="s">
        <v>160</v>
      </c>
      <c r="L639" t="s">
        <v>933</v>
      </c>
      <c r="M639" t="s">
        <v>0</v>
      </c>
      <c r="N639">
        <f t="shared" si="9"/>
        <v>1</v>
      </c>
    </row>
    <row r="640" spans="1:14" x14ac:dyDescent="0.25">
      <c r="A640" t="s">
        <v>76</v>
      </c>
      <c r="B640" t="s">
        <v>77</v>
      </c>
      <c r="C640" s="24" t="s">
        <v>3</v>
      </c>
      <c r="D640" t="s">
        <v>951</v>
      </c>
      <c r="E640" t="s">
        <v>952</v>
      </c>
      <c r="F640">
        <v>4630.0000000000082</v>
      </c>
      <c r="G640" t="s">
        <v>160</v>
      </c>
      <c r="H640" t="s">
        <v>933</v>
      </c>
      <c r="I640" t="s">
        <v>951</v>
      </c>
      <c r="J640" t="s">
        <v>952</v>
      </c>
      <c r="K640" t="s">
        <v>160</v>
      </c>
      <c r="L640" t="s">
        <v>933</v>
      </c>
      <c r="M640" t="s">
        <v>0</v>
      </c>
      <c r="N640">
        <f t="shared" si="9"/>
        <v>1</v>
      </c>
    </row>
    <row r="641" spans="1:14" x14ac:dyDescent="0.25">
      <c r="A641" t="s">
        <v>76</v>
      </c>
      <c r="B641" t="s">
        <v>77</v>
      </c>
      <c r="C641" s="24" t="s">
        <v>1</v>
      </c>
      <c r="D641" t="s">
        <v>1079</v>
      </c>
      <c r="E641" t="s">
        <v>1028</v>
      </c>
      <c r="F641">
        <v>5653</v>
      </c>
      <c r="G641" t="s">
        <v>160</v>
      </c>
      <c r="H641" t="s">
        <v>933</v>
      </c>
      <c r="I641" t="s">
        <v>1079</v>
      </c>
      <c r="J641" t="s">
        <v>1028</v>
      </c>
      <c r="K641" t="s">
        <v>160</v>
      </c>
      <c r="L641" t="s">
        <v>933</v>
      </c>
      <c r="M641" t="s">
        <v>0</v>
      </c>
      <c r="N641">
        <f t="shared" si="9"/>
        <v>1</v>
      </c>
    </row>
    <row r="642" spans="1:14" x14ac:dyDescent="0.25">
      <c r="A642" t="s">
        <v>76</v>
      </c>
      <c r="B642" t="s">
        <v>77</v>
      </c>
      <c r="C642" s="24" t="s">
        <v>1</v>
      </c>
      <c r="D642" t="s">
        <v>1389</v>
      </c>
      <c r="E642" t="s">
        <v>1390</v>
      </c>
      <c r="F642">
        <v>414.00000000000176</v>
      </c>
      <c r="G642" t="s">
        <v>160</v>
      </c>
      <c r="H642" t="s">
        <v>933</v>
      </c>
      <c r="I642" t="s">
        <v>1002</v>
      </c>
      <c r="J642" t="s">
        <v>1003</v>
      </c>
      <c r="K642" t="s">
        <v>160</v>
      </c>
      <c r="L642" t="s">
        <v>933</v>
      </c>
      <c r="M642" t="s">
        <v>0</v>
      </c>
      <c r="N642">
        <f t="shared" si="9"/>
        <v>1</v>
      </c>
    </row>
    <row r="643" spans="1:14" x14ac:dyDescent="0.25">
      <c r="A643" t="s">
        <v>76</v>
      </c>
      <c r="B643" t="s">
        <v>77</v>
      </c>
      <c r="C643" s="24" t="s">
        <v>3</v>
      </c>
      <c r="D643" t="s">
        <v>1391</v>
      </c>
      <c r="E643" t="s">
        <v>1392</v>
      </c>
      <c r="F643">
        <v>907</v>
      </c>
      <c r="G643" t="s">
        <v>160</v>
      </c>
      <c r="H643" t="s">
        <v>933</v>
      </c>
      <c r="I643" t="s">
        <v>966</v>
      </c>
      <c r="J643" t="s">
        <v>967</v>
      </c>
      <c r="K643" t="s">
        <v>160</v>
      </c>
      <c r="L643" t="s">
        <v>933</v>
      </c>
      <c r="M643" t="s">
        <v>0</v>
      </c>
      <c r="N643">
        <f t="shared" ref="N643:N706" si="10">IF(M643&lt;&gt;"Nouvelle-Aquitaine",0,1)</f>
        <v>1</v>
      </c>
    </row>
    <row r="644" spans="1:14" x14ac:dyDescent="0.25">
      <c r="A644" t="s">
        <v>76</v>
      </c>
      <c r="B644" t="s">
        <v>77</v>
      </c>
      <c r="C644" s="24" t="s">
        <v>3</v>
      </c>
      <c r="D644" t="s">
        <v>1393</v>
      </c>
      <c r="E644" t="s">
        <v>1394</v>
      </c>
      <c r="F644">
        <v>2844</v>
      </c>
      <c r="G644" t="s">
        <v>160</v>
      </c>
      <c r="H644" t="s">
        <v>933</v>
      </c>
      <c r="I644" t="s">
        <v>1272</v>
      </c>
      <c r="J644" t="s">
        <v>1273</v>
      </c>
      <c r="K644" t="s">
        <v>160</v>
      </c>
      <c r="L644" t="s">
        <v>933</v>
      </c>
      <c r="M644" t="s">
        <v>0</v>
      </c>
      <c r="N644">
        <f t="shared" si="10"/>
        <v>1</v>
      </c>
    </row>
    <row r="645" spans="1:14" x14ac:dyDescent="0.25">
      <c r="A645" t="s">
        <v>76</v>
      </c>
      <c r="B645" t="s">
        <v>77</v>
      </c>
      <c r="C645" s="24" t="s">
        <v>1</v>
      </c>
      <c r="D645" t="s">
        <v>1395</v>
      </c>
      <c r="E645" t="s">
        <v>1396</v>
      </c>
      <c r="F645">
        <v>155</v>
      </c>
      <c r="G645" t="s">
        <v>160</v>
      </c>
      <c r="H645" t="s">
        <v>933</v>
      </c>
      <c r="I645" t="s">
        <v>161</v>
      </c>
      <c r="J645" t="s">
        <v>162</v>
      </c>
      <c r="K645" t="s">
        <v>160</v>
      </c>
      <c r="L645" t="s">
        <v>933</v>
      </c>
      <c r="M645" t="s">
        <v>0</v>
      </c>
      <c r="N645">
        <f t="shared" si="10"/>
        <v>1</v>
      </c>
    </row>
    <row r="646" spans="1:14" x14ac:dyDescent="0.25">
      <c r="A646" t="s">
        <v>76</v>
      </c>
      <c r="B646" t="s">
        <v>77</v>
      </c>
      <c r="C646" s="24" t="s">
        <v>1</v>
      </c>
      <c r="D646" t="s">
        <v>161</v>
      </c>
      <c r="E646" t="s">
        <v>162</v>
      </c>
      <c r="F646">
        <v>2214</v>
      </c>
      <c r="G646" t="s">
        <v>160</v>
      </c>
      <c r="H646" t="s">
        <v>933</v>
      </c>
      <c r="I646" t="s">
        <v>161</v>
      </c>
      <c r="J646" t="s">
        <v>162</v>
      </c>
      <c r="K646" t="s">
        <v>160</v>
      </c>
      <c r="L646" t="s">
        <v>933</v>
      </c>
      <c r="M646" t="s">
        <v>0</v>
      </c>
      <c r="N646">
        <f t="shared" si="10"/>
        <v>1</v>
      </c>
    </row>
    <row r="647" spans="1:14" x14ac:dyDescent="0.25">
      <c r="A647" t="s">
        <v>76</v>
      </c>
      <c r="B647" t="s">
        <v>77</v>
      </c>
      <c r="C647" s="24" t="s">
        <v>1</v>
      </c>
      <c r="D647" t="s">
        <v>1397</v>
      </c>
      <c r="E647" t="s">
        <v>1398</v>
      </c>
      <c r="F647">
        <v>1807</v>
      </c>
      <c r="G647" t="s">
        <v>160</v>
      </c>
      <c r="H647" t="s">
        <v>933</v>
      </c>
      <c r="I647" t="s">
        <v>988</v>
      </c>
      <c r="J647" t="s">
        <v>989</v>
      </c>
      <c r="K647" t="s">
        <v>160</v>
      </c>
      <c r="L647" t="s">
        <v>933</v>
      </c>
      <c r="M647" t="s">
        <v>0</v>
      </c>
      <c r="N647">
        <f t="shared" si="10"/>
        <v>1</v>
      </c>
    </row>
    <row r="648" spans="1:14" x14ac:dyDescent="0.25">
      <c r="A648" t="s">
        <v>76</v>
      </c>
      <c r="B648" t="s">
        <v>77</v>
      </c>
      <c r="C648" s="24" t="s">
        <v>1</v>
      </c>
      <c r="D648" t="s">
        <v>1399</v>
      </c>
      <c r="E648" t="s">
        <v>1400</v>
      </c>
      <c r="F648">
        <v>843.99999999999784</v>
      </c>
      <c r="G648" t="s">
        <v>160</v>
      </c>
      <c r="H648" t="s">
        <v>933</v>
      </c>
      <c r="I648" t="s">
        <v>970</v>
      </c>
      <c r="J648" t="s">
        <v>971</v>
      </c>
      <c r="K648" t="s">
        <v>160</v>
      </c>
      <c r="L648" t="s">
        <v>933</v>
      </c>
      <c r="M648" t="s">
        <v>0</v>
      </c>
      <c r="N648">
        <f t="shared" si="10"/>
        <v>1</v>
      </c>
    </row>
    <row r="649" spans="1:14" x14ac:dyDescent="0.25">
      <c r="A649" t="s">
        <v>76</v>
      </c>
      <c r="B649" t="s">
        <v>77</v>
      </c>
      <c r="C649" s="24" t="s">
        <v>1</v>
      </c>
      <c r="D649" t="s">
        <v>1401</v>
      </c>
      <c r="E649" t="s">
        <v>544</v>
      </c>
      <c r="F649">
        <v>247</v>
      </c>
      <c r="G649" t="s">
        <v>160</v>
      </c>
      <c r="H649" t="s">
        <v>933</v>
      </c>
      <c r="I649" t="s">
        <v>1002</v>
      </c>
      <c r="J649" t="s">
        <v>1003</v>
      </c>
      <c r="K649" t="s">
        <v>160</v>
      </c>
      <c r="L649" t="s">
        <v>933</v>
      </c>
      <c r="M649" t="s">
        <v>0</v>
      </c>
      <c r="N649">
        <f t="shared" si="10"/>
        <v>1</v>
      </c>
    </row>
    <row r="650" spans="1:14" x14ac:dyDescent="0.25">
      <c r="A650" t="s">
        <v>76</v>
      </c>
      <c r="B650" t="s">
        <v>77</v>
      </c>
      <c r="C650" s="24" t="s">
        <v>2</v>
      </c>
      <c r="D650" t="s">
        <v>1402</v>
      </c>
      <c r="E650" t="s">
        <v>1403</v>
      </c>
      <c r="F650">
        <v>2831</v>
      </c>
      <c r="G650" t="s">
        <v>160</v>
      </c>
      <c r="H650" t="s">
        <v>933</v>
      </c>
      <c r="I650" t="s">
        <v>1011</v>
      </c>
      <c r="J650" t="s">
        <v>1012</v>
      </c>
      <c r="K650" t="s">
        <v>160</v>
      </c>
      <c r="L650" t="s">
        <v>933</v>
      </c>
      <c r="M650" t="s">
        <v>0</v>
      </c>
      <c r="N650">
        <f t="shared" si="10"/>
        <v>1</v>
      </c>
    </row>
    <row r="651" spans="1:14" x14ac:dyDescent="0.25">
      <c r="A651" t="s">
        <v>76</v>
      </c>
      <c r="B651" t="s">
        <v>77</v>
      </c>
      <c r="C651" s="24" t="s">
        <v>2</v>
      </c>
      <c r="D651" t="s">
        <v>1404</v>
      </c>
      <c r="E651" t="s">
        <v>550</v>
      </c>
      <c r="F651">
        <v>246</v>
      </c>
      <c r="G651" t="s">
        <v>160</v>
      </c>
      <c r="H651" t="s">
        <v>933</v>
      </c>
      <c r="I651" t="s">
        <v>1122</v>
      </c>
      <c r="J651" t="s">
        <v>1123</v>
      </c>
      <c r="K651" t="s">
        <v>160</v>
      </c>
      <c r="L651" t="s">
        <v>933</v>
      </c>
      <c r="M651" t="s">
        <v>0</v>
      </c>
      <c r="N651">
        <f t="shared" si="10"/>
        <v>1</v>
      </c>
    </row>
    <row r="652" spans="1:14" x14ac:dyDescent="0.25">
      <c r="A652" t="s">
        <v>76</v>
      </c>
      <c r="B652" t="s">
        <v>77</v>
      </c>
      <c r="C652" s="24" t="s">
        <v>3</v>
      </c>
      <c r="D652" t="s">
        <v>1405</v>
      </c>
      <c r="E652" t="s">
        <v>1406</v>
      </c>
      <c r="F652">
        <v>3031</v>
      </c>
      <c r="G652" t="s">
        <v>160</v>
      </c>
      <c r="H652" t="s">
        <v>933</v>
      </c>
      <c r="I652" t="s">
        <v>1407</v>
      </c>
      <c r="J652" t="s">
        <v>1408</v>
      </c>
      <c r="K652" t="s">
        <v>160</v>
      </c>
      <c r="L652" t="s">
        <v>933</v>
      </c>
      <c r="M652" t="s">
        <v>0</v>
      </c>
      <c r="N652">
        <f t="shared" si="10"/>
        <v>1</v>
      </c>
    </row>
    <row r="653" spans="1:14" x14ac:dyDescent="0.25">
      <c r="A653" t="s">
        <v>76</v>
      </c>
      <c r="B653" t="s">
        <v>77</v>
      </c>
      <c r="C653" s="24" t="s">
        <v>2</v>
      </c>
      <c r="D653" t="s">
        <v>1409</v>
      </c>
      <c r="E653" t="s">
        <v>1410</v>
      </c>
      <c r="F653">
        <v>108</v>
      </c>
      <c r="G653" t="s">
        <v>160</v>
      </c>
      <c r="H653" t="s">
        <v>933</v>
      </c>
      <c r="I653" t="s">
        <v>1122</v>
      </c>
      <c r="J653" t="s">
        <v>1123</v>
      </c>
      <c r="K653" t="s">
        <v>160</v>
      </c>
      <c r="L653" t="s">
        <v>933</v>
      </c>
      <c r="M653" t="s">
        <v>0</v>
      </c>
      <c r="N653">
        <f t="shared" si="10"/>
        <v>1</v>
      </c>
    </row>
    <row r="654" spans="1:14" x14ac:dyDescent="0.25">
      <c r="A654" t="s">
        <v>76</v>
      </c>
      <c r="B654" t="s">
        <v>77</v>
      </c>
      <c r="C654" s="24" t="s">
        <v>2</v>
      </c>
      <c r="D654" t="s">
        <v>1411</v>
      </c>
      <c r="E654" t="s">
        <v>1412</v>
      </c>
      <c r="F654">
        <v>1435</v>
      </c>
      <c r="G654" t="s">
        <v>160</v>
      </c>
      <c r="H654" t="s">
        <v>933</v>
      </c>
      <c r="I654" t="s">
        <v>974</v>
      </c>
      <c r="J654" t="s">
        <v>975</v>
      </c>
      <c r="K654" t="s">
        <v>160</v>
      </c>
      <c r="L654" t="s">
        <v>933</v>
      </c>
      <c r="M654" t="s">
        <v>0</v>
      </c>
      <c r="N654">
        <f t="shared" si="10"/>
        <v>1</v>
      </c>
    </row>
    <row r="655" spans="1:14" x14ac:dyDescent="0.25">
      <c r="A655" t="s">
        <v>76</v>
      </c>
      <c r="B655" t="s">
        <v>77</v>
      </c>
      <c r="C655" s="24" t="s">
        <v>1</v>
      </c>
      <c r="D655" t="s">
        <v>1413</v>
      </c>
      <c r="E655" t="s">
        <v>1414</v>
      </c>
      <c r="F655">
        <v>296</v>
      </c>
      <c r="G655" t="s">
        <v>160</v>
      </c>
      <c r="H655" t="s">
        <v>933</v>
      </c>
      <c r="I655" t="s">
        <v>936</v>
      </c>
      <c r="J655" t="s">
        <v>937</v>
      </c>
      <c r="K655" t="s">
        <v>160</v>
      </c>
      <c r="L655" t="s">
        <v>933</v>
      </c>
      <c r="M655" t="s">
        <v>0</v>
      </c>
      <c r="N655">
        <f t="shared" si="10"/>
        <v>1</v>
      </c>
    </row>
    <row r="656" spans="1:14" x14ac:dyDescent="0.25">
      <c r="A656" t="s">
        <v>76</v>
      </c>
      <c r="B656" t="s">
        <v>77</v>
      </c>
      <c r="C656" s="24" t="s">
        <v>3</v>
      </c>
      <c r="D656" t="s">
        <v>1415</v>
      </c>
      <c r="E656" t="s">
        <v>1416</v>
      </c>
      <c r="F656">
        <v>314</v>
      </c>
      <c r="G656" t="s">
        <v>160</v>
      </c>
      <c r="H656" t="s">
        <v>933</v>
      </c>
      <c r="I656" t="s">
        <v>966</v>
      </c>
      <c r="J656" t="s">
        <v>967</v>
      </c>
      <c r="K656" t="s">
        <v>160</v>
      </c>
      <c r="L656" t="s">
        <v>933</v>
      </c>
      <c r="M656" t="s">
        <v>0</v>
      </c>
      <c r="N656">
        <f t="shared" si="10"/>
        <v>1</v>
      </c>
    </row>
    <row r="657" spans="1:14" x14ac:dyDescent="0.25">
      <c r="A657" t="s">
        <v>76</v>
      </c>
      <c r="B657" t="s">
        <v>77</v>
      </c>
      <c r="C657" s="24" t="s">
        <v>3</v>
      </c>
      <c r="D657" t="s">
        <v>1417</v>
      </c>
      <c r="E657" t="s">
        <v>1418</v>
      </c>
      <c r="F657">
        <v>732.99999999999864</v>
      </c>
      <c r="G657" t="s">
        <v>160</v>
      </c>
      <c r="H657" t="s">
        <v>933</v>
      </c>
      <c r="I657" t="s">
        <v>118</v>
      </c>
      <c r="J657" t="s">
        <v>119</v>
      </c>
      <c r="K657" t="s">
        <v>78</v>
      </c>
      <c r="L657" t="s">
        <v>79</v>
      </c>
      <c r="M657" t="s">
        <v>0</v>
      </c>
      <c r="N657">
        <f t="shared" si="10"/>
        <v>1</v>
      </c>
    </row>
    <row r="658" spans="1:14" x14ac:dyDescent="0.25">
      <c r="A658" t="s">
        <v>76</v>
      </c>
      <c r="B658" t="s">
        <v>77</v>
      </c>
      <c r="C658" s="24" t="s">
        <v>3</v>
      </c>
      <c r="D658" t="s">
        <v>1419</v>
      </c>
      <c r="E658" t="s">
        <v>1420</v>
      </c>
      <c r="F658">
        <v>1483</v>
      </c>
      <c r="G658" t="s">
        <v>160</v>
      </c>
      <c r="H658" t="s">
        <v>933</v>
      </c>
      <c r="I658" t="s">
        <v>1065</v>
      </c>
      <c r="J658" t="s">
        <v>1066</v>
      </c>
      <c r="K658" t="s">
        <v>1033</v>
      </c>
      <c r="L658" t="s">
        <v>4177</v>
      </c>
      <c r="M658" t="s">
        <v>0</v>
      </c>
      <c r="N658">
        <f t="shared" si="10"/>
        <v>1</v>
      </c>
    </row>
    <row r="659" spans="1:14" x14ac:dyDescent="0.25">
      <c r="A659" t="s">
        <v>76</v>
      </c>
      <c r="B659" t="s">
        <v>77</v>
      </c>
      <c r="C659" s="24" t="s">
        <v>3</v>
      </c>
      <c r="D659" t="s">
        <v>1421</v>
      </c>
      <c r="E659" t="s">
        <v>1422</v>
      </c>
      <c r="F659">
        <v>551</v>
      </c>
      <c r="G659" t="s">
        <v>160</v>
      </c>
      <c r="H659" t="s">
        <v>933</v>
      </c>
      <c r="I659" t="s">
        <v>1027</v>
      </c>
      <c r="J659" t="s">
        <v>1028</v>
      </c>
      <c r="K659" t="s">
        <v>160</v>
      </c>
      <c r="L659" t="s">
        <v>933</v>
      </c>
      <c r="M659" t="s">
        <v>0</v>
      </c>
      <c r="N659">
        <f t="shared" si="10"/>
        <v>1</v>
      </c>
    </row>
    <row r="660" spans="1:14" x14ac:dyDescent="0.25">
      <c r="A660" t="s">
        <v>76</v>
      </c>
      <c r="B660" t="s">
        <v>77</v>
      </c>
      <c r="C660" s="24" t="s">
        <v>1</v>
      </c>
      <c r="D660" t="s">
        <v>1423</v>
      </c>
      <c r="E660" t="s">
        <v>1424</v>
      </c>
      <c r="F660">
        <v>180</v>
      </c>
      <c r="G660" t="s">
        <v>160</v>
      </c>
      <c r="H660" t="s">
        <v>933</v>
      </c>
      <c r="I660" t="s">
        <v>936</v>
      </c>
      <c r="J660" t="s">
        <v>937</v>
      </c>
      <c r="K660" t="s">
        <v>160</v>
      </c>
      <c r="L660" t="s">
        <v>933</v>
      </c>
      <c r="M660" t="s">
        <v>0</v>
      </c>
      <c r="N660">
        <f t="shared" si="10"/>
        <v>1</v>
      </c>
    </row>
    <row r="661" spans="1:14" x14ac:dyDescent="0.25">
      <c r="A661" t="s">
        <v>76</v>
      </c>
      <c r="B661" t="s">
        <v>77</v>
      </c>
      <c r="C661" s="24" t="s">
        <v>1</v>
      </c>
      <c r="D661" t="s">
        <v>1425</v>
      </c>
      <c r="E661" t="s">
        <v>558</v>
      </c>
      <c r="F661">
        <v>430</v>
      </c>
      <c r="G661" t="s">
        <v>160</v>
      </c>
      <c r="H661" t="s">
        <v>933</v>
      </c>
      <c r="I661" t="s">
        <v>161</v>
      </c>
      <c r="J661" t="s">
        <v>162</v>
      </c>
      <c r="K661" t="s">
        <v>160</v>
      </c>
      <c r="L661" t="s">
        <v>933</v>
      </c>
      <c r="M661" t="s">
        <v>0</v>
      </c>
      <c r="N661">
        <f t="shared" si="10"/>
        <v>1</v>
      </c>
    </row>
    <row r="662" spans="1:14" x14ac:dyDescent="0.25">
      <c r="A662" t="s">
        <v>76</v>
      </c>
      <c r="B662" t="s">
        <v>77</v>
      </c>
      <c r="C662" s="24" t="s">
        <v>2</v>
      </c>
      <c r="D662" t="s">
        <v>1122</v>
      </c>
      <c r="E662" t="s">
        <v>1123</v>
      </c>
      <c r="F662">
        <v>3226.0000000000077</v>
      </c>
      <c r="G662" t="s">
        <v>160</v>
      </c>
      <c r="H662" t="s">
        <v>933</v>
      </c>
      <c r="I662" t="s">
        <v>1122</v>
      </c>
      <c r="J662" t="s">
        <v>1123</v>
      </c>
      <c r="K662" t="s">
        <v>160</v>
      </c>
      <c r="L662" t="s">
        <v>933</v>
      </c>
      <c r="M662" t="s">
        <v>0</v>
      </c>
      <c r="N662">
        <f t="shared" si="10"/>
        <v>1</v>
      </c>
    </row>
    <row r="663" spans="1:14" x14ac:dyDescent="0.25">
      <c r="A663" t="s">
        <v>76</v>
      </c>
      <c r="B663" t="s">
        <v>77</v>
      </c>
      <c r="C663" s="24" t="s">
        <v>3</v>
      </c>
      <c r="D663" t="s">
        <v>214</v>
      </c>
      <c r="E663" t="s">
        <v>215</v>
      </c>
      <c r="F663">
        <v>1506</v>
      </c>
      <c r="G663" t="s">
        <v>160</v>
      </c>
      <c r="H663" t="s">
        <v>933</v>
      </c>
      <c r="I663" t="s">
        <v>214</v>
      </c>
      <c r="J663" t="s">
        <v>215</v>
      </c>
      <c r="K663" t="s">
        <v>160</v>
      </c>
      <c r="L663" t="s">
        <v>933</v>
      </c>
      <c r="M663" t="s">
        <v>0</v>
      </c>
      <c r="N663">
        <f t="shared" si="10"/>
        <v>1</v>
      </c>
    </row>
    <row r="664" spans="1:14" x14ac:dyDescent="0.25">
      <c r="A664" t="s">
        <v>76</v>
      </c>
      <c r="B664" t="s">
        <v>77</v>
      </c>
      <c r="C664" s="24" t="s">
        <v>1</v>
      </c>
      <c r="D664" t="s">
        <v>1426</v>
      </c>
      <c r="E664" t="s">
        <v>1427</v>
      </c>
      <c r="F664">
        <v>827.00000000000159</v>
      </c>
      <c r="G664" t="s">
        <v>160</v>
      </c>
      <c r="H664" t="s">
        <v>933</v>
      </c>
      <c r="I664" t="s">
        <v>1002</v>
      </c>
      <c r="J664" t="s">
        <v>1003</v>
      </c>
      <c r="K664" t="s">
        <v>160</v>
      </c>
      <c r="L664" t="s">
        <v>933</v>
      </c>
      <c r="M664" t="s">
        <v>0</v>
      </c>
      <c r="N664">
        <f t="shared" si="10"/>
        <v>1</v>
      </c>
    </row>
    <row r="665" spans="1:14" x14ac:dyDescent="0.25">
      <c r="A665" t="s">
        <v>76</v>
      </c>
      <c r="B665" t="s">
        <v>77</v>
      </c>
      <c r="C665" s="24" t="s">
        <v>3</v>
      </c>
      <c r="D665" t="s">
        <v>1428</v>
      </c>
      <c r="E665" t="s">
        <v>1429</v>
      </c>
      <c r="F665">
        <v>1324</v>
      </c>
      <c r="G665" t="s">
        <v>160</v>
      </c>
      <c r="H665" t="s">
        <v>933</v>
      </c>
      <c r="I665" t="s">
        <v>214</v>
      </c>
      <c r="J665" t="s">
        <v>215</v>
      </c>
      <c r="K665" t="s">
        <v>160</v>
      </c>
      <c r="L665" t="s">
        <v>933</v>
      </c>
      <c r="M665" t="s">
        <v>0</v>
      </c>
      <c r="N665">
        <f t="shared" si="10"/>
        <v>1</v>
      </c>
    </row>
    <row r="666" spans="1:14" x14ac:dyDescent="0.25">
      <c r="A666" t="s">
        <v>76</v>
      </c>
      <c r="B666" t="s">
        <v>77</v>
      </c>
      <c r="C666" s="24" t="s">
        <v>2</v>
      </c>
      <c r="D666" t="s">
        <v>1430</v>
      </c>
      <c r="E666" t="s">
        <v>1431</v>
      </c>
      <c r="F666">
        <v>637</v>
      </c>
      <c r="G666" t="s">
        <v>160</v>
      </c>
      <c r="H666" t="s">
        <v>933</v>
      </c>
      <c r="I666" t="s">
        <v>974</v>
      </c>
      <c r="J666" t="s">
        <v>975</v>
      </c>
      <c r="K666" t="s">
        <v>160</v>
      </c>
      <c r="L666" t="s">
        <v>933</v>
      </c>
      <c r="M666" t="s">
        <v>0</v>
      </c>
      <c r="N666">
        <f t="shared" si="10"/>
        <v>1</v>
      </c>
    </row>
    <row r="667" spans="1:14" x14ac:dyDescent="0.25">
      <c r="A667" t="s">
        <v>76</v>
      </c>
      <c r="B667" t="s">
        <v>77</v>
      </c>
      <c r="C667" s="24" t="s">
        <v>3</v>
      </c>
      <c r="D667" t="s">
        <v>1432</v>
      </c>
      <c r="E667" t="s">
        <v>1433</v>
      </c>
      <c r="F667">
        <v>683</v>
      </c>
      <c r="G667" t="s">
        <v>160</v>
      </c>
      <c r="H667" t="s">
        <v>933</v>
      </c>
      <c r="I667" t="s">
        <v>1082</v>
      </c>
      <c r="J667" t="s">
        <v>1083</v>
      </c>
      <c r="K667" t="s">
        <v>160</v>
      </c>
      <c r="L667" t="s">
        <v>933</v>
      </c>
      <c r="M667" t="s">
        <v>0</v>
      </c>
      <c r="N667">
        <f t="shared" si="10"/>
        <v>1</v>
      </c>
    </row>
    <row r="668" spans="1:14" x14ac:dyDescent="0.25">
      <c r="A668" t="s">
        <v>76</v>
      </c>
      <c r="B668" t="s">
        <v>77</v>
      </c>
      <c r="C668" s="24" t="s">
        <v>3</v>
      </c>
      <c r="D668" t="s">
        <v>1434</v>
      </c>
      <c r="E668" t="s">
        <v>1435</v>
      </c>
      <c r="F668">
        <v>483</v>
      </c>
      <c r="G668" t="s">
        <v>160</v>
      </c>
      <c r="H668" t="s">
        <v>933</v>
      </c>
      <c r="I668" t="s">
        <v>1100</v>
      </c>
      <c r="J668" t="s">
        <v>1101</v>
      </c>
      <c r="K668" t="s">
        <v>160</v>
      </c>
      <c r="L668" t="s">
        <v>933</v>
      </c>
      <c r="M668" t="s">
        <v>0</v>
      </c>
      <c r="N668">
        <f t="shared" si="10"/>
        <v>1</v>
      </c>
    </row>
    <row r="669" spans="1:14" x14ac:dyDescent="0.25">
      <c r="A669" t="s">
        <v>76</v>
      </c>
      <c r="B669" t="s">
        <v>77</v>
      </c>
      <c r="C669" s="24" t="s">
        <v>1</v>
      </c>
      <c r="D669" t="s">
        <v>1436</v>
      </c>
      <c r="E669" t="s">
        <v>1437</v>
      </c>
      <c r="F669">
        <v>831.0000000000008</v>
      </c>
      <c r="G669" t="s">
        <v>160</v>
      </c>
      <c r="H669" t="s">
        <v>933</v>
      </c>
      <c r="I669" t="s">
        <v>1096</v>
      </c>
      <c r="J669" t="s">
        <v>1097</v>
      </c>
      <c r="K669" t="s">
        <v>160</v>
      </c>
      <c r="L669" t="s">
        <v>933</v>
      </c>
      <c r="M669" t="s">
        <v>0</v>
      </c>
      <c r="N669">
        <f t="shared" si="10"/>
        <v>1</v>
      </c>
    </row>
    <row r="670" spans="1:14" x14ac:dyDescent="0.25">
      <c r="A670" t="s">
        <v>76</v>
      </c>
      <c r="B670" t="s">
        <v>77</v>
      </c>
      <c r="C670" s="24" t="s">
        <v>2</v>
      </c>
      <c r="D670" t="s">
        <v>1438</v>
      </c>
      <c r="E670" t="s">
        <v>1439</v>
      </c>
      <c r="F670">
        <v>994.99999999999943</v>
      </c>
      <c r="G670" t="s">
        <v>160</v>
      </c>
      <c r="H670" t="s">
        <v>933</v>
      </c>
      <c r="I670" t="s">
        <v>974</v>
      </c>
      <c r="J670" t="s">
        <v>975</v>
      </c>
      <c r="K670" t="s">
        <v>160</v>
      </c>
      <c r="L670" t="s">
        <v>933</v>
      </c>
      <c r="M670" t="s">
        <v>0</v>
      </c>
      <c r="N670">
        <f t="shared" si="10"/>
        <v>1</v>
      </c>
    </row>
    <row r="671" spans="1:14" x14ac:dyDescent="0.25">
      <c r="A671" t="s">
        <v>76</v>
      </c>
      <c r="B671" t="s">
        <v>77</v>
      </c>
      <c r="C671" s="24" t="s">
        <v>1</v>
      </c>
      <c r="D671" t="s">
        <v>1440</v>
      </c>
      <c r="E671" t="s">
        <v>1441</v>
      </c>
      <c r="F671">
        <v>196</v>
      </c>
      <c r="G671" t="s">
        <v>160</v>
      </c>
      <c r="H671" t="s">
        <v>933</v>
      </c>
      <c r="I671" t="s">
        <v>936</v>
      </c>
      <c r="J671" t="s">
        <v>937</v>
      </c>
      <c r="K671" t="s">
        <v>160</v>
      </c>
      <c r="L671" t="s">
        <v>933</v>
      </c>
      <c r="M671" t="s">
        <v>0</v>
      </c>
      <c r="N671">
        <f t="shared" si="10"/>
        <v>1</v>
      </c>
    </row>
    <row r="672" spans="1:14" x14ac:dyDescent="0.25">
      <c r="A672" t="s">
        <v>76</v>
      </c>
      <c r="B672" t="s">
        <v>77</v>
      </c>
      <c r="C672" s="24" t="s">
        <v>1</v>
      </c>
      <c r="D672" t="s">
        <v>1442</v>
      </c>
      <c r="E672" t="s">
        <v>580</v>
      </c>
      <c r="F672">
        <v>457</v>
      </c>
      <c r="G672" t="s">
        <v>160</v>
      </c>
      <c r="H672" t="s">
        <v>933</v>
      </c>
      <c r="I672" t="s">
        <v>1002</v>
      </c>
      <c r="J672" t="s">
        <v>1003</v>
      </c>
      <c r="K672" t="s">
        <v>160</v>
      </c>
      <c r="L672" t="s">
        <v>933</v>
      </c>
      <c r="M672" t="s">
        <v>0</v>
      </c>
      <c r="N672">
        <f t="shared" si="10"/>
        <v>1</v>
      </c>
    </row>
    <row r="673" spans="1:14" x14ac:dyDescent="0.25">
      <c r="A673" t="s">
        <v>76</v>
      </c>
      <c r="B673" t="s">
        <v>77</v>
      </c>
      <c r="C673" s="24" t="s">
        <v>1</v>
      </c>
      <c r="D673" t="s">
        <v>1443</v>
      </c>
      <c r="E673" t="s">
        <v>1444</v>
      </c>
      <c r="F673">
        <v>299.99999999999915</v>
      </c>
      <c r="G673" t="s">
        <v>160</v>
      </c>
      <c r="H673" t="s">
        <v>933</v>
      </c>
      <c r="I673" t="s">
        <v>962</v>
      </c>
      <c r="J673" t="s">
        <v>963</v>
      </c>
      <c r="K673" t="s">
        <v>160</v>
      </c>
      <c r="L673" t="s">
        <v>933</v>
      </c>
      <c r="M673" t="s">
        <v>0</v>
      </c>
      <c r="N673">
        <f t="shared" si="10"/>
        <v>1</v>
      </c>
    </row>
    <row r="674" spans="1:14" x14ac:dyDescent="0.25">
      <c r="A674" t="s">
        <v>76</v>
      </c>
      <c r="B674" t="s">
        <v>77</v>
      </c>
      <c r="C674" s="24" t="s">
        <v>3</v>
      </c>
      <c r="D674" t="s">
        <v>1445</v>
      </c>
      <c r="E674" t="s">
        <v>1446</v>
      </c>
      <c r="F674">
        <v>1295</v>
      </c>
      <c r="G674" t="s">
        <v>160</v>
      </c>
      <c r="H674" t="s">
        <v>933</v>
      </c>
      <c r="I674" t="s">
        <v>966</v>
      </c>
      <c r="J674" t="s">
        <v>967</v>
      </c>
      <c r="K674" t="s">
        <v>160</v>
      </c>
      <c r="L674" t="s">
        <v>933</v>
      </c>
      <c r="M674" t="s">
        <v>0</v>
      </c>
      <c r="N674">
        <f t="shared" si="10"/>
        <v>1</v>
      </c>
    </row>
    <row r="675" spans="1:14" x14ac:dyDescent="0.25">
      <c r="A675" t="s">
        <v>76</v>
      </c>
      <c r="B675" t="s">
        <v>77</v>
      </c>
      <c r="C675" s="24" t="s">
        <v>1</v>
      </c>
      <c r="D675" t="s">
        <v>1447</v>
      </c>
      <c r="E675" t="s">
        <v>1448</v>
      </c>
      <c r="F675">
        <v>194</v>
      </c>
      <c r="G675" t="s">
        <v>160</v>
      </c>
      <c r="H675" t="s">
        <v>933</v>
      </c>
      <c r="I675" t="s">
        <v>970</v>
      </c>
      <c r="J675" t="s">
        <v>971</v>
      </c>
      <c r="K675" t="s">
        <v>160</v>
      </c>
      <c r="L675" t="s">
        <v>933</v>
      </c>
      <c r="M675" t="s">
        <v>0</v>
      </c>
      <c r="N675">
        <f t="shared" si="10"/>
        <v>1</v>
      </c>
    </row>
    <row r="676" spans="1:14" x14ac:dyDescent="0.25">
      <c r="A676" t="s">
        <v>76</v>
      </c>
      <c r="B676" t="s">
        <v>77</v>
      </c>
      <c r="C676" s="24" t="s">
        <v>2</v>
      </c>
      <c r="D676" t="s">
        <v>1449</v>
      </c>
      <c r="E676" t="s">
        <v>1450</v>
      </c>
      <c r="F676">
        <v>779.00000000000057</v>
      </c>
      <c r="G676" t="s">
        <v>160</v>
      </c>
      <c r="H676" t="s">
        <v>933</v>
      </c>
      <c r="I676" t="s">
        <v>1011</v>
      </c>
      <c r="J676" t="s">
        <v>1012</v>
      </c>
      <c r="K676" t="s">
        <v>160</v>
      </c>
      <c r="L676" t="s">
        <v>933</v>
      </c>
      <c r="M676" t="s">
        <v>0</v>
      </c>
      <c r="N676">
        <f t="shared" si="10"/>
        <v>1</v>
      </c>
    </row>
    <row r="677" spans="1:14" x14ac:dyDescent="0.25">
      <c r="A677" t="s">
        <v>76</v>
      </c>
      <c r="B677" t="s">
        <v>77</v>
      </c>
      <c r="C677" s="24" t="s">
        <v>1</v>
      </c>
      <c r="D677" t="s">
        <v>1451</v>
      </c>
      <c r="E677" t="s">
        <v>1452</v>
      </c>
      <c r="F677">
        <v>324</v>
      </c>
      <c r="G677" t="s">
        <v>160</v>
      </c>
      <c r="H677" t="s">
        <v>933</v>
      </c>
      <c r="I677" t="s">
        <v>970</v>
      </c>
      <c r="J677" t="s">
        <v>971</v>
      </c>
      <c r="K677" t="s">
        <v>160</v>
      </c>
      <c r="L677" t="s">
        <v>933</v>
      </c>
      <c r="M677" t="s">
        <v>0</v>
      </c>
      <c r="N677">
        <f t="shared" si="10"/>
        <v>1</v>
      </c>
    </row>
    <row r="678" spans="1:14" x14ac:dyDescent="0.25">
      <c r="A678" t="s">
        <v>76</v>
      </c>
      <c r="B678" t="s">
        <v>77</v>
      </c>
      <c r="C678" s="24" t="s">
        <v>3</v>
      </c>
      <c r="D678" t="s">
        <v>1453</v>
      </c>
      <c r="E678" t="s">
        <v>1454</v>
      </c>
      <c r="F678">
        <v>757.99999999999875</v>
      </c>
      <c r="G678" t="s">
        <v>160</v>
      </c>
      <c r="H678" t="s">
        <v>933</v>
      </c>
      <c r="I678" t="s">
        <v>994</v>
      </c>
      <c r="J678" t="s">
        <v>995</v>
      </c>
      <c r="K678" t="s">
        <v>160</v>
      </c>
      <c r="L678" t="s">
        <v>933</v>
      </c>
      <c r="M678" t="s">
        <v>0</v>
      </c>
      <c r="N678">
        <f t="shared" si="10"/>
        <v>1</v>
      </c>
    </row>
    <row r="679" spans="1:14" x14ac:dyDescent="0.25">
      <c r="A679" t="s">
        <v>76</v>
      </c>
      <c r="B679" t="s">
        <v>77</v>
      </c>
      <c r="C679" s="24" t="s">
        <v>1</v>
      </c>
      <c r="D679" t="s">
        <v>1455</v>
      </c>
      <c r="E679" t="s">
        <v>1456</v>
      </c>
      <c r="F679">
        <v>306.99999999999903</v>
      </c>
      <c r="G679" t="s">
        <v>160</v>
      </c>
      <c r="H679" t="s">
        <v>933</v>
      </c>
      <c r="I679" t="s">
        <v>936</v>
      </c>
      <c r="J679" t="s">
        <v>937</v>
      </c>
      <c r="K679" t="s">
        <v>160</v>
      </c>
      <c r="L679" t="s">
        <v>933</v>
      </c>
      <c r="M679" t="s">
        <v>0</v>
      </c>
      <c r="N679">
        <f t="shared" si="10"/>
        <v>1</v>
      </c>
    </row>
    <row r="680" spans="1:14" x14ac:dyDescent="0.25">
      <c r="A680" t="s">
        <v>76</v>
      </c>
      <c r="B680" t="s">
        <v>77</v>
      </c>
      <c r="C680" s="24" t="s">
        <v>1</v>
      </c>
      <c r="D680" t="s">
        <v>1457</v>
      </c>
      <c r="E680" t="s">
        <v>1458</v>
      </c>
      <c r="F680">
        <v>152</v>
      </c>
      <c r="G680" t="s">
        <v>160</v>
      </c>
      <c r="H680" t="s">
        <v>933</v>
      </c>
      <c r="I680" t="s">
        <v>936</v>
      </c>
      <c r="J680" t="s">
        <v>937</v>
      </c>
      <c r="K680" t="s">
        <v>160</v>
      </c>
      <c r="L680" t="s">
        <v>933</v>
      </c>
      <c r="M680" t="s">
        <v>0</v>
      </c>
      <c r="N680">
        <f t="shared" si="10"/>
        <v>1</v>
      </c>
    </row>
    <row r="681" spans="1:14" x14ac:dyDescent="0.25">
      <c r="A681" t="s">
        <v>76</v>
      </c>
      <c r="B681" t="s">
        <v>77</v>
      </c>
      <c r="C681" s="24" t="s">
        <v>3</v>
      </c>
      <c r="D681" t="s">
        <v>1459</v>
      </c>
      <c r="E681" t="s">
        <v>1460</v>
      </c>
      <c r="F681">
        <v>405</v>
      </c>
      <c r="G681" t="s">
        <v>160</v>
      </c>
      <c r="H681" t="s">
        <v>933</v>
      </c>
      <c r="I681" t="s">
        <v>214</v>
      </c>
      <c r="J681" t="s">
        <v>215</v>
      </c>
      <c r="K681" t="s">
        <v>160</v>
      </c>
      <c r="L681" t="s">
        <v>933</v>
      </c>
      <c r="M681" t="s">
        <v>0</v>
      </c>
      <c r="N681">
        <f t="shared" si="10"/>
        <v>1</v>
      </c>
    </row>
    <row r="682" spans="1:14" x14ac:dyDescent="0.25">
      <c r="A682" t="s">
        <v>76</v>
      </c>
      <c r="B682" t="s">
        <v>77</v>
      </c>
      <c r="C682" s="24" t="s">
        <v>1</v>
      </c>
      <c r="D682" t="s">
        <v>1461</v>
      </c>
      <c r="E682" t="s">
        <v>1462</v>
      </c>
      <c r="F682">
        <v>357.99999999999926</v>
      </c>
      <c r="G682" t="s">
        <v>160</v>
      </c>
      <c r="H682" t="s">
        <v>933</v>
      </c>
      <c r="I682" t="s">
        <v>133</v>
      </c>
      <c r="J682" t="s">
        <v>134</v>
      </c>
      <c r="K682" t="s">
        <v>78</v>
      </c>
      <c r="L682" t="s">
        <v>79</v>
      </c>
      <c r="M682" t="s">
        <v>0</v>
      </c>
      <c r="N682">
        <f t="shared" si="10"/>
        <v>1</v>
      </c>
    </row>
    <row r="683" spans="1:14" x14ac:dyDescent="0.25">
      <c r="A683" t="s">
        <v>76</v>
      </c>
      <c r="B683" t="s">
        <v>77</v>
      </c>
      <c r="C683" s="24" t="s">
        <v>3</v>
      </c>
      <c r="D683" t="s">
        <v>1463</v>
      </c>
      <c r="E683" t="s">
        <v>1464</v>
      </c>
      <c r="F683">
        <v>1138</v>
      </c>
      <c r="G683" t="s">
        <v>160</v>
      </c>
      <c r="H683" t="s">
        <v>933</v>
      </c>
      <c r="I683" t="s">
        <v>1118</v>
      </c>
      <c r="J683" t="s">
        <v>1119</v>
      </c>
      <c r="K683" t="s">
        <v>160</v>
      </c>
      <c r="L683" t="s">
        <v>933</v>
      </c>
      <c r="M683" t="s">
        <v>0</v>
      </c>
      <c r="N683">
        <f t="shared" si="10"/>
        <v>1</v>
      </c>
    </row>
    <row r="684" spans="1:14" x14ac:dyDescent="0.25">
      <c r="A684" t="s">
        <v>76</v>
      </c>
      <c r="B684" t="s">
        <v>77</v>
      </c>
      <c r="C684" s="24" t="s">
        <v>1</v>
      </c>
      <c r="D684" t="s">
        <v>1465</v>
      </c>
      <c r="E684" t="s">
        <v>1466</v>
      </c>
      <c r="F684">
        <v>587</v>
      </c>
      <c r="G684" t="s">
        <v>160</v>
      </c>
      <c r="H684" t="s">
        <v>933</v>
      </c>
      <c r="I684" t="s">
        <v>936</v>
      </c>
      <c r="J684" t="s">
        <v>937</v>
      </c>
      <c r="K684" t="s">
        <v>160</v>
      </c>
      <c r="L684" t="s">
        <v>933</v>
      </c>
      <c r="M684" t="s">
        <v>0</v>
      </c>
      <c r="N684">
        <f t="shared" si="10"/>
        <v>1</v>
      </c>
    </row>
    <row r="685" spans="1:14" x14ac:dyDescent="0.25">
      <c r="A685" t="s">
        <v>76</v>
      </c>
      <c r="B685" t="s">
        <v>77</v>
      </c>
      <c r="C685" s="24" t="s">
        <v>3</v>
      </c>
      <c r="D685" t="s">
        <v>1467</v>
      </c>
      <c r="E685" t="s">
        <v>1468</v>
      </c>
      <c r="F685">
        <v>5745.9999999999882</v>
      </c>
      <c r="G685" t="s">
        <v>160</v>
      </c>
      <c r="H685" t="s">
        <v>933</v>
      </c>
      <c r="I685" t="s">
        <v>1272</v>
      </c>
      <c r="J685" t="s">
        <v>1273</v>
      </c>
      <c r="K685" t="s">
        <v>160</v>
      </c>
      <c r="L685" t="s">
        <v>933</v>
      </c>
      <c r="M685" t="s">
        <v>0</v>
      </c>
      <c r="N685">
        <f t="shared" si="10"/>
        <v>1</v>
      </c>
    </row>
    <row r="686" spans="1:14" x14ac:dyDescent="0.25">
      <c r="A686" t="s">
        <v>76</v>
      </c>
      <c r="B686" t="s">
        <v>77</v>
      </c>
      <c r="C686" s="24" t="s">
        <v>2</v>
      </c>
      <c r="D686" t="s">
        <v>1469</v>
      </c>
      <c r="E686" t="s">
        <v>1470</v>
      </c>
      <c r="F686">
        <v>1195</v>
      </c>
      <c r="G686" t="s">
        <v>160</v>
      </c>
      <c r="H686" t="s">
        <v>933</v>
      </c>
      <c r="I686" t="s">
        <v>1011</v>
      </c>
      <c r="J686" t="s">
        <v>1012</v>
      </c>
      <c r="K686" t="s">
        <v>160</v>
      </c>
      <c r="L686" t="s">
        <v>933</v>
      </c>
      <c r="M686" t="s">
        <v>0</v>
      </c>
      <c r="N686">
        <f t="shared" si="10"/>
        <v>1</v>
      </c>
    </row>
    <row r="687" spans="1:14" x14ac:dyDescent="0.25">
      <c r="A687" t="s">
        <v>76</v>
      </c>
      <c r="B687" t="s">
        <v>77</v>
      </c>
      <c r="C687" s="24" t="s">
        <v>1</v>
      </c>
      <c r="D687" t="s">
        <v>1471</v>
      </c>
      <c r="E687" t="s">
        <v>1472</v>
      </c>
      <c r="F687">
        <v>655</v>
      </c>
      <c r="G687" t="s">
        <v>160</v>
      </c>
      <c r="H687" t="s">
        <v>933</v>
      </c>
      <c r="I687" t="s">
        <v>962</v>
      </c>
      <c r="J687" t="s">
        <v>963</v>
      </c>
      <c r="K687" t="s">
        <v>160</v>
      </c>
      <c r="L687" t="s">
        <v>933</v>
      </c>
      <c r="M687" t="s">
        <v>0</v>
      </c>
      <c r="N687">
        <f t="shared" si="10"/>
        <v>1</v>
      </c>
    </row>
    <row r="688" spans="1:14" x14ac:dyDescent="0.25">
      <c r="A688" t="s">
        <v>76</v>
      </c>
      <c r="B688" t="s">
        <v>77</v>
      </c>
      <c r="C688" s="24" t="s">
        <v>3</v>
      </c>
      <c r="D688" t="s">
        <v>1473</v>
      </c>
      <c r="E688" t="s">
        <v>1474</v>
      </c>
      <c r="F688">
        <v>1208</v>
      </c>
      <c r="G688" t="s">
        <v>160</v>
      </c>
      <c r="H688" t="s">
        <v>933</v>
      </c>
      <c r="I688" t="s">
        <v>955</v>
      </c>
      <c r="J688" t="s">
        <v>952</v>
      </c>
      <c r="K688" t="s">
        <v>160</v>
      </c>
      <c r="L688" t="s">
        <v>933</v>
      </c>
      <c r="M688" t="s">
        <v>0</v>
      </c>
      <c r="N688">
        <f t="shared" si="10"/>
        <v>1</v>
      </c>
    </row>
    <row r="689" spans="1:14" x14ac:dyDescent="0.25">
      <c r="A689" t="s">
        <v>76</v>
      </c>
      <c r="B689" t="s">
        <v>77</v>
      </c>
      <c r="C689" s="24" t="s">
        <v>3</v>
      </c>
      <c r="D689" t="s">
        <v>1475</v>
      </c>
      <c r="E689" t="s">
        <v>1476</v>
      </c>
      <c r="F689">
        <v>209</v>
      </c>
      <c r="G689" t="s">
        <v>160</v>
      </c>
      <c r="H689" t="s">
        <v>933</v>
      </c>
      <c r="I689" t="s">
        <v>994</v>
      </c>
      <c r="J689" t="s">
        <v>995</v>
      </c>
      <c r="K689" t="s">
        <v>160</v>
      </c>
      <c r="L689" t="s">
        <v>933</v>
      </c>
      <c r="M689" t="s">
        <v>0</v>
      </c>
      <c r="N689">
        <f t="shared" si="10"/>
        <v>1</v>
      </c>
    </row>
    <row r="690" spans="1:14" x14ac:dyDescent="0.25">
      <c r="A690" t="s">
        <v>76</v>
      </c>
      <c r="B690" t="s">
        <v>77</v>
      </c>
      <c r="C690" s="24" t="s">
        <v>3</v>
      </c>
      <c r="D690" t="s">
        <v>1477</v>
      </c>
      <c r="E690" t="s">
        <v>1478</v>
      </c>
      <c r="F690">
        <v>647.00000000000102</v>
      </c>
      <c r="G690" t="s">
        <v>160</v>
      </c>
      <c r="H690" t="s">
        <v>933</v>
      </c>
      <c r="I690" t="s">
        <v>214</v>
      </c>
      <c r="J690" t="s">
        <v>215</v>
      </c>
      <c r="K690" t="s">
        <v>160</v>
      </c>
      <c r="L690" t="s">
        <v>933</v>
      </c>
      <c r="M690" t="s">
        <v>0</v>
      </c>
      <c r="N690">
        <f t="shared" si="10"/>
        <v>1</v>
      </c>
    </row>
    <row r="691" spans="1:14" x14ac:dyDescent="0.25">
      <c r="A691" t="s">
        <v>76</v>
      </c>
      <c r="B691" t="s">
        <v>77</v>
      </c>
      <c r="C691" s="24" t="s">
        <v>1</v>
      </c>
      <c r="D691" t="s">
        <v>1479</v>
      </c>
      <c r="E691" t="s">
        <v>1480</v>
      </c>
      <c r="F691">
        <v>645.00000000000227</v>
      </c>
      <c r="G691" t="s">
        <v>160</v>
      </c>
      <c r="H691" t="s">
        <v>933</v>
      </c>
      <c r="I691" t="s">
        <v>936</v>
      </c>
      <c r="J691" t="s">
        <v>937</v>
      </c>
      <c r="K691" t="s">
        <v>160</v>
      </c>
      <c r="L691" t="s">
        <v>933</v>
      </c>
      <c r="M691" t="s">
        <v>0</v>
      </c>
      <c r="N691">
        <f t="shared" si="10"/>
        <v>1</v>
      </c>
    </row>
    <row r="692" spans="1:14" x14ac:dyDescent="0.25">
      <c r="A692" t="s">
        <v>76</v>
      </c>
      <c r="B692" t="s">
        <v>77</v>
      </c>
      <c r="C692" s="24" t="s">
        <v>3</v>
      </c>
      <c r="D692" t="s">
        <v>1481</v>
      </c>
      <c r="E692" t="s">
        <v>1482</v>
      </c>
      <c r="F692">
        <v>338</v>
      </c>
      <c r="G692" t="s">
        <v>160</v>
      </c>
      <c r="H692" t="s">
        <v>933</v>
      </c>
      <c r="I692" t="s">
        <v>994</v>
      </c>
      <c r="J692" t="s">
        <v>995</v>
      </c>
      <c r="K692" t="s">
        <v>160</v>
      </c>
      <c r="L692" t="s">
        <v>933</v>
      </c>
      <c r="M692" t="s">
        <v>0</v>
      </c>
      <c r="N692">
        <f t="shared" si="10"/>
        <v>1</v>
      </c>
    </row>
    <row r="693" spans="1:14" x14ac:dyDescent="0.25">
      <c r="A693" t="s">
        <v>76</v>
      </c>
      <c r="B693" t="s">
        <v>77</v>
      </c>
      <c r="C693" s="24" t="s">
        <v>3</v>
      </c>
      <c r="D693" t="s">
        <v>1483</v>
      </c>
      <c r="E693" t="s">
        <v>1484</v>
      </c>
      <c r="F693">
        <v>407.00000000000063</v>
      </c>
      <c r="G693" t="s">
        <v>160</v>
      </c>
      <c r="H693" t="s">
        <v>933</v>
      </c>
      <c r="I693" t="s">
        <v>966</v>
      </c>
      <c r="J693" t="s">
        <v>967</v>
      </c>
      <c r="K693" t="s">
        <v>160</v>
      </c>
      <c r="L693" t="s">
        <v>933</v>
      </c>
      <c r="M693" t="s">
        <v>0</v>
      </c>
      <c r="N693">
        <f t="shared" si="10"/>
        <v>1</v>
      </c>
    </row>
    <row r="694" spans="1:14" x14ac:dyDescent="0.25">
      <c r="A694" t="s">
        <v>76</v>
      </c>
      <c r="B694" t="s">
        <v>77</v>
      </c>
      <c r="C694" s="24" t="s">
        <v>1</v>
      </c>
      <c r="D694" t="s">
        <v>1485</v>
      </c>
      <c r="E694" t="s">
        <v>628</v>
      </c>
      <c r="F694">
        <v>992.00000000000398</v>
      </c>
      <c r="G694" t="s">
        <v>160</v>
      </c>
      <c r="H694" t="s">
        <v>933</v>
      </c>
      <c r="I694" t="s">
        <v>1002</v>
      </c>
      <c r="J694" t="s">
        <v>1003</v>
      </c>
      <c r="K694" t="s">
        <v>160</v>
      </c>
      <c r="L694" t="s">
        <v>933</v>
      </c>
      <c r="M694" t="s">
        <v>0</v>
      </c>
      <c r="N694">
        <f t="shared" si="10"/>
        <v>1</v>
      </c>
    </row>
    <row r="695" spans="1:14" x14ac:dyDescent="0.25">
      <c r="A695" t="s">
        <v>76</v>
      </c>
      <c r="B695" t="s">
        <v>77</v>
      </c>
      <c r="C695" s="24" t="s">
        <v>3</v>
      </c>
      <c r="D695" t="s">
        <v>1486</v>
      </c>
      <c r="E695" t="s">
        <v>1487</v>
      </c>
      <c r="F695">
        <v>7811</v>
      </c>
      <c r="G695" t="s">
        <v>160</v>
      </c>
      <c r="H695" t="s">
        <v>933</v>
      </c>
      <c r="I695" t="s">
        <v>1006</v>
      </c>
      <c r="J695" t="s">
        <v>1005</v>
      </c>
      <c r="K695" t="s">
        <v>160</v>
      </c>
      <c r="L695" t="s">
        <v>933</v>
      </c>
      <c r="M695" t="s">
        <v>0</v>
      </c>
      <c r="N695">
        <f t="shared" si="10"/>
        <v>1</v>
      </c>
    </row>
    <row r="696" spans="1:14" x14ac:dyDescent="0.25">
      <c r="A696" t="s">
        <v>76</v>
      </c>
      <c r="B696" t="s">
        <v>77</v>
      </c>
      <c r="C696" s="24" t="s">
        <v>3</v>
      </c>
      <c r="D696" t="s">
        <v>1488</v>
      </c>
      <c r="E696" t="s">
        <v>1489</v>
      </c>
      <c r="F696">
        <v>772.00000000000284</v>
      </c>
      <c r="G696" t="s">
        <v>160</v>
      </c>
      <c r="H696" t="s">
        <v>933</v>
      </c>
      <c r="I696" t="s">
        <v>1118</v>
      </c>
      <c r="J696" t="s">
        <v>1119</v>
      </c>
      <c r="K696" t="s">
        <v>160</v>
      </c>
      <c r="L696" t="s">
        <v>933</v>
      </c>
      <c r="M696" t="s">
        <v>0</v>
      </c>
      <c r="N696">
        <f t="shared" si="10"/>
        <v>1</v>
      </c>
    </row>
    <row r="697" spans="1:14" x14ac:dyDescent="0.25">
      <c r="A697" t="s">
        <v>76</v>
      </c>
      <c r="B697" t="s">
        <v>77</v>
      </c>
      <c r="C697" s="24" t="s">
        <v>3</v>
      </c>
      <c r="D697" t="s">
        <v>1490</v>
      </c>
      <c r="E697" t="s">
        <v>1491</v>
      </c>
      <c r="F697">
        <v>80</v>
      </c>
      <c r="G697" t="s">
        <v>160</v>
      </c>
      <c r="H697" t="s">
        <v>933</v>
      </c>
      <c r="I697" t="s">
        <v>214</v>
      </c>
      <c r="J697" t="s">
        <v>215</v>
      </c>
      <c r="K697" t="s">
        <v>160</v>
      </c>
      <c r="L697" t="s">
        <v>933</v>
      </c>
      <c r="M697" t="s">
        <v>0</v>
      </c>
      <c r="N697">
        <f t="shared" si="10"/>
        <v>1</v>
      </c>
    </row>
    <row r="698" spans="1:14" x14ac:dyDescent="0.25">
      <c r="A698" t="s">
        <v>76</v>
      </c>
      <c r="B698" t="s">
        <v>77</v>
      </c>
      <c r="C698" s="24" t="s">
        <v>1</v>
      </c>
      <c r="D698" t="s">
        <v>1492</v>
      </c>
      <c r="E698" t="s">
        <v>1493</v>
      </c>
      <c r="F698">
        <v>738</v>
      </c>
      <c r="G698" t="s">
        <v>160</v>
      </c>
      <c r="H698" t="s">
        <v>933</v>
      </c>
      <c r="I698" t="s">
        <v>970</v>
      </c>
      <c r="J698" t="s">
        <v>971</v>
      </c>
      <c r="K698" t="s">
        <v>160</v>
      </c>
      <c r="L698" t="s">
        <v>933</v>
      </c>
      <c r="M698" t="s">
        <v>0</v>
      </c>
      <c r="N698">
        <f t="shared" si="10"/>
        <v>1</v>
      </c>
    </row>
    <row r="699" spans="1:14" x14ac:dyDescent="0.25">
      <c r="A699" t="s">
        <v>76</v>
      </c>
      <c r="B699" t="s">
        <v>77</v>
      </c>
      <c r="C699" s="24" t="s">
        <v>3</v>
      </c>
      <c r="D699" t="s">
        <v>1494</v>
      </c>
      <c r="E699" t="s">
        <v>1495</v>
      </c>
      <c r="F699">
        <v>677</v>
      </c>
      <c r="G699" t="s">
        <v>160</v>
      </c>
      <c r="H699" t="s">
        <v>933</v>
      </c>
      <c r="I699" t="s">
        <v>1118</v>
      </c>
      <c r="J699" t="s">
        <v>1119</v>
      </c>
      <c r="K699" t="s">
        <v>160</v>
      </c>
      <c r="L699" t="s">
        <v>933</v>
      </c>
      <c r="M699" t="s">
        <v>0</v>
      </c>
      <c r="N699">
        <f t="shared" si="10"/>
        <v>1</v>
      </c>
    </row>
    <row r="700" spans="1:14" x14ac:dyDescent="0.25">
      <c r="A700" t="s">
        <v>76</v>
      </c>
      <c r="B700" t="s">
        <v>77</v>
      </c>
      <c r="C700" s="24" t="s">
        <v>1</v>
      </c>
      <c r="D700" t="s">
        <v>1496</v>
      </c>
      <c r="E700" t="s">
        <v>1497</v>
      </c>
      <c r="F700">
        <v>632.00000000000091</v>
      </c>
      <c r="G700" t="s">
        <v>160</v>
      </c>
      <c r="H700" t="s">
        <v>933</v>
      </c>
      <c r="I700" t="s">
        <v>1002</v>
      </c>
      <c r="J700" t="s">
        <v>1003</v>
      </c>
      <c r="K700" t="s">
        <v>160</v>
      </c>
      <c r="L700" t="s">
        <v>933</v>
      </c>
      <c r="M700" t="s">
        <v>0</v>
      </c>
      <c r="N700">
        <f t="shared" si="10"/>
        <v>1</v>
      </c>
    </row>
    <row r="701" spans="1:14" x14ac:dyDescent="0.25">
      <c r="A701" t="s">
        <v>76</v>
      </c>
      <c r="B701" t="s">
        <v>77</v>
      </c>
      <c r="C701" s="24" t="s">
        <v>1</v>
      </c>
      <c r="D701" t="s">
        <v>1498</v>
      </c>
      <c r="E701" t="s">
        <v>1499</v>
      </c>
      <c r="F701">
        <v>714</v>
      </c>
      <c r="G701" t="s">
        <v>160</v>
      </c>
      <c r="H701" t="s">
        <v>933</v>
      </c>
      <c r="I701" t="s">
        <v>962</v>
      </c>
      <c r="J701" t="s">
        <v>963</v>
      </c>
      <c r="K701" t="s">
        <v>160</v>
      </c>
      <c r="L701" t="s">
        <v>933</v>
      </c>
      <c r="M701" t="s">
        <v>0</v>
      </c>
      <c r="N701">
        <f t="shared" si="10"/>
        <v>1</v>
      </c>
    </row>
    <row r="702" spans="1:14" x14ac:dyDescent="0.25">
      <c r="A702" t="s">
        <v>76</v>
      </c>
      <c r="B702" t="s">
        <v>77</v>
      </c>
      <c r="C702" s="24" t="s">
        <v>2</v>
      </c>
      <c r="D702" t="s">
        <v>1500</v>
      </c>
      <c r="E702" t="s">
        <v>1501</v>
      </c>
      <c r="F702">
        <v>164</v>
      </c>
      <c r="G702" t="s">
        <v>160</v>
      </c>
      <c r="H702" t="s">
        <v>933</v>
      </c>
      <c r="I702" t="s">
        <v>1122</v>
      </c>
      <c r="J702" t="s">
        <v>1123</v>
      </c>
      <c r="K702" t="s">
        <v>160</v>
      </c>
      <c r="L702" t="s">
        <v>933</v>
      </c>
      <c r="M702" t="s">
        <v>0</v>
      </c>
      <c r="N702">
        <f t="shared" si="10"/>
        <v>1</v>
      </c>
    </row>
    <row r="703" spans="1:14" x14ac:dyDescent="0.25">
      <c r="A703" t="s">
        <v>76</v>
      </c>
      <c r="B703" t="s">
        <v>77</v>
      </c>
      <c r="C703" s="24" t="s">
        <v>2</v>
      </c>
      <c r="D703" t="s">
        <v>1502</v>
      </c>
      <c r="E703" t="s">
        <v>1503</v>
      </c>
      <c r="F703">
        <v>195</v>
      </c>
      <c r="G703" t="s">
        <v>160</v>
      </c>
      <c r="H703" t="s">
        <v>933</v>
      </c>
      <c r="I703" t="s">
        <v>1122</v>
      </c>
      <c r="J703" t="s">
        <v>1123</v>
      </c>
      <c r="K703" t="s">
        <v>160</v>
      </c>
      <c r="L703" t="s">
        <v>933</v>
      </c>
      <c r="M703" t="s">
        <v>0</v>
      </c>
      <c r="N703">
        <f t="shared" si="10"/>
        <v>1</v>
      </c>
    </row>
    <row r="704" spans="1:14" x14ac:dyDescent="0.25">
      <c r="A704" t="s">
        <v>76</v>
      </c>
      <c r="B704" t="s">
        <v>77</v>
      </c>
      <c r="C704" s="24" t="s">
        <v>1</v>
      </c>
      <c r="D704" t="s">
        <v>1002</v>
      </c>
      <c r="E704" t="s">
        <v>1003</v>
      </c>
      <c r="F704">
        <v>4115.9999999999918</v>
      </c>
      <c r="G704" t="s">
        <v>160</v>
      </c>
      <c r="H704" t="s">
        <v>933</v>
      </c>
      <c r="I704" t="s">
        <v>1002</v>
      </c>
      <c r="J704" t="s">
        <v>1003</v>
      </c>
      <c r="K704" t="s">
        <v>160</v>
      </c>
      <c r="L704" t="s">
        <v>933</v>
      </c>
      <c r="M704" t="s">
        <v>0</v>
      </c>
      <c r="N704">
        <f t="shared" si="10"/>
        <v>1</v>
      </c>
    </row>
    <row r="705" spans="1:14" x14ac:dyDescent="0.25">
      <c r="A705" t="s">
        <v>76</v>
      </c>
      <c r="B705" t="s">
        <v>77</v>
      </c>
      <c r="C705" s="24" t="s">
        <v>3</v>
      </c>
      <c r="D705" t="s">
        <v>1504</v>
      </c>
      <c r="E705" t="s">
        <v>1505</v>
      </c>
      <c r="F705">
        <v>1766</v>
      </c>
      <c r="G705" t="s">
        <v>160</v>
      </c>
      <c r="H705" t="s">
        <v>933</v>
      </c>
      <c r="I705" t="s">
        <v>1506</v>
      </c>
      <c r="J705" t="s">
        <v>1507</v>
      </c>
      <c r="K705" t="s">
        <v>160</v>
      </c>
      <c r="L705" t="s">
        <v>933</v>
      </c>
      <c r="M705" t="s">
        <v>0</v>
      </c>
      <c r="N705">
        <f t="shared" si="10"/>
        <v>1</v>
      </c>
    </row>
    <row r="706" spans="1:14" x14ac:dyDescent="0.25">
      <c r="A706" t="s">
        <v>76</v>
      </c>
      <c r="B706" t="s">
        <v>77</v>
      </c>
      <c r="C706" s="24" t="s">
        <v>1</v>
      </c>
      <c r="D706" t="s">
        <v>1508</v>
      </c>
      <c r="E706" t="s">
        <v>1509</v>
      </c>
      <c r="F706">
        <v>1129</v>
      </c>
      <c r="G706" t="s">
        <v>160</v>
      </c>
      <c r="H706" t="s">
        <v>933</v>
      </c>
      <c r="I706" t="s">
        <v>962</v>
      </c>
      <c r="J706" t="s">
        <v>963</v>
      </c>
      <c r="K706" t="s">
        <v>160</v>
      </c>
      <c r="L706" t="s">
        <v>933</v>
      </c>
      <c r="M706" t="s">
        <v>0</v>
      </c>
      <c r="N706">
        <f t="shared" si="10"/>
        <v>1</v>
      </c>
    </row>
    <row r="707" spans="1:14" x14ac:dyDescent="0.25">
      <c r="A707" t="s">
        <v>76</v>
      </c>
      <c r="B707" t="s">
        <v>77</v>
      </c>
      <c r="C707" s="24" t="s">
        <v>3</v>
      </c>
      <c r="D707" t="s">
        <v>1510</v>
      </c>
      <c r="E707" t="s">
        <v>1511</v>
      </c>
      <c r="F707">
        <v>607</v>
      </c>
      <c r="G707" t="s">
        <v>160</v>
      </c>
      <c r="H707" t="s">
        <v>933</v>
      </c>
      <c r="I707" t="s">
        <v>982</v>
      </c>
      <c r="J707" t="s">
        <v>983</v>
      </c>
      <c r="K707" t="s">
        <v>160</v>
      </c>
      <c r="L707" t="s">
        <v>933</v>
      </c>
      <c r="M707" t="s">
        <v>0</v>
      </c>
      <c r="N707">
        <f t="shared" ref="N707:N770" si="11">IF(M707&lt;&gt;"Nouvelle-Aquitaine",0,1)</f>
        <v>1</v>
      </c>
    </row>
    <row r="708" spans="1:14" x14ac:dyDescent="0.25">
      <c r="A708" t="s">
        <v>76</v>
      </c>
      <c r="B708" t="s">
        <v>77</v>
      </c>
      <c r="C708" s="24" t="s">
        <v>3</v>
      </c>
      <c r="D708" t="s">
        <v>1512</v>
      </c>
      <c r="E708" t="s">
        <v>1513</v>
      </c>
      <c r="F708">
        <v>266</v>
      </c>
      <c r="G708" t="s">
        <v>160</v>
      </c>
      <c r="H708" t="s">
        <v>933</v>
      </c>
      <c r="I708" t="s">
        <v>214</v>
      </c>
      <c r="J708" t="s">
        <v>215</v>
      </c>
      <c r="K708" t="s">
        <v>160</v>
      </c>
      <c r="L708" t="s">
        <v>933</v>
      </c>
      <c r="M708" t="s">
        <v>0</v>
      </c>
      <c r="N708">
        <f t="shared" si="11"/>
        <v>1</v>
      </c>
    </row>
    <row r="709" spans="1:14" x14ac:dyDescent="0.25">
      <c r="A709" t="s">
        <v>76</v>
      </c>
      <c r="B709" t="s">
        <v>77</v>
      </c>
      <c r="C709" s="24" t="s">
        <v>1</v>
      </c>
      <c r="D709" t="s">
        <v>1514</v>
      </c>
      <c r="E709" t="s">
        <v>1515</v>
      </c>
      <c r="F709">
        <v>306</v>
      </c>
      <c r="G709" t="s">
        <v>160</v>
      </c>
      <c r="H709" t="s">
        <v>933</v>
      </c>
      <c r="I709" t="s">
        <v>970</v>
      </c>
      <c r="J709" t="s">
        <v>971</v>
      </c>
      <c r="K709" t="s">
        <v>160</v>
      </c>
      <c r="L709" t="s">
        <v>933</v>
      </c>
      <c r="M709" t="s">
        <v>0</v>
      </c>
      <c r="N709">
        <f t="shared" si="11"/>
        <v>1</v>
      </c>
    </row>
    <row r="710" spans="1:14" x14ac:dyDescent="0.25">
      <c r="A710" t="s">
        <v>76</v>
      </c>
      <c r="B710" t="s">
        <v>77</v>
      </c>
      <c r="C710" s="24" t="s">
        <v>3</v>
      </c>
      <c r="D710" t="s">
        <v>1516</v>
      </c>
      <c r="E710" t="s">
        <v>1517</v>
      </c>
      <c r="F710">
        <v>458</v>
      </c>
      <c r="G710" t="s">
        <v>160</v>
      </c>
      <c r="H710" t="s">
        <v>933</v>
      </c>
      <c r="I710" t="s">
        <v>1118</v>
      </c>
      <c r="J710" t="s">
        <v>1119</v>
      </c>
      <c r="K710" t="s">
        <v>160</v>
      </c>
      <c r="L710" t="s">
        <v>933</v>
      </c>
      <c r="M710" t="s">
        <v>0</v>
      </c>
      <c r="N710">
        <f t="shared" si="11"/>
        <v>1</v>
      </c>
    </row>
    <row r="711" spans="1:14" x14ac:dyDescent="0.25">
      <c r="A711" t="s">
        <v>76</v>
      </c>
      <c r="B711" t="s">
        <v>77</v>
      </c>
      <c r="C711" s="24" t="s">
        <v>1</v>
      </c>
      <c r="D711" t="s">
        <v>1518</v>
      </c>
      <c r="E711" t="s">
        <v>1519</v>
      </c>
      <c r="F711">
        <v>290</v>
      </c>
      <c r="G711" t="s">
        <v>160</v>
      </c>
      <c r="H711" t="s">
        <v>933</v>
      </c>
      <c r="I711" t="s">
        <v>161</v>
      </c>
      <c r="J711" t="s">
        <v>162</v>
      </c>
      <c r="K711" t="s">
        <v>160</v>
      </c>
      <c r="L711" t="s">
        <v>933</v>
      </c>
      <c r="M711" t="s">
        <v>0</v>
      </c>
      <c r="N711">
        <f t="shared" si="11"/>
        <v>1</v>
      </c>
    </row>
    <row r="712" spans="1:14" x14ac:dyDescent="0.25">
      <c r="A712" t="s">
        <v>76</v>
      </c>
      <c r="B712" t="s">
        <v>77</v>
      </c>
      <c r="C712" s="24" t="s">
        <v>3</v>
      </c>
      <c r="D712" t="s">
        <v>1520</v>
      </c>
      <c r="E712" t="s">
        <v>1521</v>
      </c>
      <c r="F712">
        <v>5781</v>
      </c>
      <c r="G712" t="s">
        <v>160</v>
      </c>
      <c r="H712" t="s">
        <v>933</v>
      </c>
      <c r="I712" t="s">
        <v>1006</v>
      </c>
      <c r="J712" t="s">
        <v>1005</v>
      </c>
      <c r="K712" t="s">
        <v>160</v>
      </c>
      <c r="L712" t="s">
        <v>933</v>
      </c>
      <c r="M712" t="s">
        <v>0</v>
      </c>
      <c r="N712">
        <f t="shared" si="11"/>
        <v>1</v>
      </c>
    </row>
    <row r="713" spans="1:14" x14ac:dyDescent="0.25">
      <c r="A713" t="s">
        <v>76</v>
      </c>
      <c r="B713" t="s">
        <v>77</v>
      </c>
      <c r="C713" s="24" t="s">
        <v>1</v>
      </c>
      <c r="D713" t="s">
        <v>1522</v>
      </c>
      <c r="E713" t="s">
        <v>1523</v>
      </c>
      <c r="F713">
        <v>462</v>
      </c>
      <c r="G713" t="s">
        <v>160</v>
      </c>
      <c r="H713" t="s">
        <v>933</v>
      </c>
      <c r="I713" t="s">
        <v>962</v>
      </c>
      <c r="J713" t="s">
        <v>963</v>
      </c>
      <c r="K713" t="s">
        <v>160</v>
      </c>
      <c r="L713" t="s">
        <v>933</v>
      </c>
      <c r="M713" t="s">
        <v>0</v>
      </c>
      <c r="N713">
        <f t="shared" si="11"/>
        <v>1</v>
      </c>
    </row>
    <row r="714" spans="1:14" x14ac:dyDescent="0.25">
      <c r="A714" t="s">
        <v>76</v>
      </c>
      <c r="B714" t="s">
        <v>77</v>
      </c>
      <c r="C714" s="24" t="s">
        <v>3</v>
      </c>
      <c r="D714" t="s">
        <v>1524</v>
      </c>
      <c r="E714" t="s">
        <v>1525</v>
      </c>
      <c r="F714">
        <v>642</v>
      </c>
      <c r="G714" t="s">
        <v>160</v>
      </c>
      <c r="H714" t="s">
        <v>933</v>
      </c>
      <c r="I714" t="s">
        <v>966</v>
      </c>
      <c r="J714" t="s">
        <v>967</v>
      </c>
      <c r="K714" t="s">
        <v>160</v>
      </c>
      <c r="L714" t="s">
        <v>933</v>
      </c>
      <c r="M714" t="s">
        <v>0</v>
      </c>
      <c r="N714">
        <f t="shared" si="11"/>
        <v>1</v>
      </c>
    </row>
    <row r="715" spans="1:14" x14ac:dyDescent="0.25">
      <c r="A715" t="s">
        <v>76</v>
      </c>
      <c r="B715" t="s">
        <v>77</v>
      </c>
      <c r="C715" s="24" t="s">
        <v>3</v>
      </c>
      <c r="D715" t="s">
        <v>1526</v>
      </c>
      <c r="E715" t="s">
        <v>1527</v>
      </c>
      <c r="F715">
        <v>185</v>
      </c>
      <c r="G715" t="s">
        <v>160</v>
      </c>
      <c r="H715" t="s">
        <v>933</v>
      </c>
      <c r="I715" t="s">
        <v>966</v>
      </c>
      <c r="J715" t="s">
        <v>967</v>
      </c>
      <c r="K715" t="s">
        <v>160</v>
      </c>
      <c r="L715" t="s">
        <v>933</v>
      </c>
      <c r="M715" t="s">
        <v>0</v>
      </c>
      <c r="N715">
        <f t="shared" si="11"/>
        <v>1</v>
      </c>
    </row>
    <row r="716" spans="1:14" x14ac:dyDescent="0.25">
      <c r="A716" t="s">
        <v>76</v>
      </c>
      <c r="B716" t="s">
        <v>77</v>
      </c>
      <c r="C716" s="24" t="s">
        <v>1</v>
      </c>
      <c r="D716" t="s">
        <v>1528</v>
      </c>
      <c r="E716" t="s">
        <v>1529</v>
      </c>
      <c r="F716">
        <v>476</v>
      </c>
      <c r="G716" t="s">
        <v>160</v>
      </c>
      <c r="H716" t="s">
        <v>933</v>
      </c>
      <c r="I716" t="s">
        <v>936</v>
      </c>
      <c r="J716" t="s">
        <v>937</v>
      </c>
      <c r="K716" t="s">
        <v>160</v>
      </c>
      <c r="L716" t="s">
        <v>933</v>
      </c>
      <c r="M716" t="s">
        <v>0</v>
      </c>
      <c r="N716">
        <f t="shared" si="11"/>
        <v>1</v>
      </c>
    </row>
    <row r="717" spans="1:14" x14ac:dyDescent="0.25">
      <c r="A717" t="s">
        <v>76</v>
      </c>
      <c r="B717" t="s">
        <v>77</v>
      </c>
      <c r="C717" s="24" t="s">
        <v>3</v>
      </c>
      <c r="D717" t="s">
        <v>1530</v>
      </c>
      <c r="E717" t="s">
        <v>1531</v>
      </c>
      <c r="F717">
        <v>1077</v>
      </c>
      <c r="G717" t="s">
        <v>160</v>
      </c>
      <c r="H717" t="s">
        <v>933</v>
      </c>
      <c r="I717" t="s">
        <v>1118</v>
      </c>
      <c r="J717" t="s">
        <v>1119</v>
      </c>
      <c r="K717" t="s">
        <v>160</v>
      </c>
      <c r="L717" t="s">
        <v>933</v>
      </c>
      <c r="M717" t="s">
        <v>0</v>
      </c>
      <c r="N717">
        <f t="shared" si="11"/>
        <v>1</v>
      </c>
    </row>
    <row r="718" spans="1:14" x14ac:dyDescent="0.25">
      <c r="A718" t="s">
        <v>76</v>
      </c>
      <c r="B718" t="s">
        <v>77</v>
      </c>
      <c r="C718" s="24" t="s">
        <v>3</v>
      </c>
      <c r="D718" t="s">
        <v>1532</v>
      </c>
      <c r="E718" t="s">
        <v>1533</v>
      </c>
      <c r="F718">
        <v>2290.99999999999</v>
      </c>
      <c r="G718" t="s">
        <v>160</v>
      </c>
      <c r="H718" t="s">
        <v>933</v>
      </c>
      <c r="I718" t="s">
        <v>1061</v>
      </c>
      <c r="J718" t="s">
        <v>1062</v>
      </c>
      <c r="K718" t="s">
        <v>160</v>
      </c>
      <c r="L718" t="s">
        <v>933</v>
      </c>
      <c r="M718" t="s">
        <v>0</v>
      </c>
      <c r="N718">
        <f t="shared" si="11"/>
        <v>1</v>
      </c>
    </row>
    <row r="719" spans="1:14" x14ac:dyDescent="0.25">
      <c r="A719" t="s">
        <v>76</v>
      </c>
      <c r="B719" t="s">
        <v>77</v>
      </c>
      <c r="C719" s="24" t="s">
        <v>2</v>
      </c>
      <c r="D719" t="s">
        <v>1534</v>
      </c>
      <c r="E719" t="s">
        <v>1535</v>
      </c>
      <c r="F719">
        <v>937</v>
      </c>
      <c r="G719" t="s">
        <v>160</v>
      </c>
      <c r="H719" t="s">
        <v>933</v>
      </c>
      <c r="I719" t="s">
        <v>1086</v>
      </c>
      <c r="J719" t="s">
        <v>1087</v>
      </c>
      <c r="K719" t="s">
        <v>160</v>
      </c>
      <c r="L719" t="s">
        <v>933</v>
      </c>
      <c r="M719" t="s">
        <v>0</v>
      </c>
      <c r="N719">
        <f t="shared" si="11"/>
        <v>1</v>
      </c>
    </row>
    <row r="720" spans="1:14" x14ac:dyDescent="0.25">
      <c r="A720" t="s">
        <v>76</v>
      </c>
      <c r="B720" t="s">
        <v>77</v>
      </c>
      <c r="C720" s="24" t="s">
        <v>3</v>
      </c>
      <c r="D720" t="s">
        <v>1536</v>
      </c>
      <c r="E720" t="s">
        <v>1537</v>
      </c>
      <c r="F720">
        <v>24761</v>
      </c>
      <c r="G720" t="s">
        <v>160</v>
      </c>
      <c r="H720" t="s">
        <v>933</v>
      </c>
      <c r="I720" t="s">
        <v>1538</v>
      </c>
      <c r="J720" t="s">
        <v>1537</v>
      </c>
      <c r="K720" t="s">
        <v>160</v>
      </c>
      <c r="L720" t="s">
        <v>933</v>
      </c>
      <c r="M720" t="s">
        <v>0</v>
      </c>
      <c r="N720">
        <f t="shared" si="11"/>
        <v>1</v>
      </c>
    </row>
    <row r="721" spans="1:14" x14ac:dyDescent="0.25">
      <c r="A721" t="s">
        <v>76</v>
      </c>
      <c r="B721" t="s">
        <v>77</v>
      </c>
      <c r="C721" s="24" t="s">
        <v>4</v>
      </c>
      <c r="D721" t="s">
        <v>1539</v>
      </c>
      <c r="E721" t="s">
        <v>1540</v>
      </c>
      <c r="F721">
        <v>74344</v>
      </c>
      <c r="G721" t="s">
        <v>160</v>
      </c>
      <c r="H721" t="s">
        <v>933</v>
      </c>
      <c r="I721" t="s">
        <v>1541</v>
      </c>
      <c r="J721" t="s">
        <v>1540</v>
      </c>
      <c r="K721" t="s">
        <v>160</v>
      </c>
      <c r="L721" t="s">
        <v>933</v>
      </c>
      <c r="M721" t="s">
        <v>0</v>
      </c>
      <c r="N721">
        <f t="shared" si="11"/>
        <v>1</v>
      </c>
    </row>
    <row r="722" spans="1:14" x14ac:dyDescent="0.25">
      <c r="A722" t="s">
        <v>76</v>
      </c>
      <c r="B722" t="s">
        <v>77</v>
      </c>
      <c r="C722" s="24" t="s">
        <v>3</v>
      </c>
      <c r="D722" t="s">
        <v>1542</v>
      </c>
      <c r="E722" t="s">
        <v>1543</v>
      </c>
      <c r="F722">
        <v>74</v>
      </c>
      <c r="G722" t="s">
        <v>160</v>
      </c>
      <c r="H722" t="s">
        <v>933</v>
      </c>
      <c r="I722" t="s">
        <v>994</v>
      </c>
      <c r="J722" t="s">
        <v>995</v>
      </c>
      <c r="K722" t="s">
        <v>160</v>
      </c>
      <c r="L722" t="s">
        <v>933</v>
      </c>
      <c r="M722" t="s">
        <v>0</v>
      </c>
      <c r="N722">
        <f t="shared" si="11"/>
        <v>1</v>
      </c>
    </row>
    <row r="723" spans="1:14" x14ac:dyDescent="0.25">
      <c r="A723" t="s">
        <v>76</v>
      </c>
      <c r="B723" t="s">
        <v>77</v>
      </c>
      <c r="C723" s="24" t="s">
        <v>1</v>
      </c>
      <c r="D723" t="s">
        <v>1544</v>
      </c>
      <c r="E723" t="s">
        <v>1545</v>
      </c>
      <c r="F723">
        <v>628</v>
      </c>
      <c r="G723" t="s">
        <v>160</v>
      </c>
      <c r="H723" t="s">
        <v>933</v>
      </c>
      <c r="I723" t="s">
        <v>962</v>
      </c>
      <c r="J723" t="s">
        <v>963</v>
      </c>
      <c r="K723" t="s">
        <v>160</v>
      </c>
      <c r="L723" t="s">
        <v>933</v>
      </c>
      <c r="M723" t="s">
        <v>0</v>
      </c>
      <c r="N723">
        <f t="shared" si="11"/>
        <v>1</v>
      </c>
    </row>
    <row r="724" spans="1:14" x14ac:dyDescent="0.25">
      <c r="A724" t="s">
        <v>76</v>
      </c>
      <c r="B724" t="s">
        <v>77</v>
      </c>
      <c r="C724" s="24" t="s">
        <v>3</v>
      </c>
      <c r="D724" t="s">
        <v>1546</v>
      </c>
      <c r="E724" t="s">
        <v>1547</v>
      </c>
      <c r="F724">
        <v>1090</v>
      </c>
      <c r="G724" t="s">
        <v>160</v>
      </c>
      <c r="H724" t="s">
        <v>933</v>
      </c>
      <c r="I724" t="s">
        <v>951</v>
      </c>
      <c r="J724" t="s">
        <v>952</v>
      </c>
      <c r="K724" t="s">
        <v>160</v>
      </c>
      <c r="L724" t="s">
        <v>933</v>
      </c>
      <c r="M724" t="s">
        <v>0</v>
      </c>
      <c r="N724">
        <f t="shared" si="11"/>
        <v>1</v>
      </c>
    </row>
    <row r="725" spans="1:14" x14ac:dyDescent="0.25">
      <c r="A725" t="s">
        <v>76</v>
      </c>
      <c r="B725" t="s">
        <v>77</v>
      </c>
      <c r="C725" s="24" t="s">
        <v>1</v>
      </c>
      <c r="D725" t="s">
        <v>1548</v>
      </c>
      <c r="E725" t="s">
        <v>672</v>
      </c>
      <c r="F725">
        <v>468.00000000000199</v>
      </c>
      <c r="G725" t="s">
        <v>160</v>
      </c>
      <c r="H725" t="s">
        <v>933</v>
      </c>
      <c r="I725" t="s">
        <v>1002</v>
      </c>
      <c r="J725" t="s">
        <v>1003</v>
      </c>
      <c r="K725" t="s">
        <v>160</v>
      </c>
      <c r="L725" t="s">
        <v>933</v>
      </c>
      <c r="M725" t="s">
        <v>0</v>
      </c>
      <c r="N725">
        <f t="shared" si="11"/>
        <v>1</v>
      </c>
    </row>
    <row r="726" spans="1:14" x14ac:dyDescent="0.25">
      <c r="A726" t="s">
        <v>76</v>
      </c>
      <c r="B726" t="s">
        <v>77</v>
      </c>
      <c r="C726" s="24" t="s">
        <v>2</v>
      </c>
      <c r="D726" t="s">
        <v>1549</v>
      </c>
      <c r="E726" t="s">
        <v>1550</v>
      </c>
      <c r="F726">
        <v>446.99999999999886</v>
      </c>
      <c r="G726" t="s">
        <v>160</v>
      </c>
      <c r="H726" t="s">
        <v>933</v>
      </c>
      <c r="I726" t="s">
        <v>1122</v>
      </c>
      <c r="J726" t="s">
        <v>1123</v>
      </c>
      <c r="K726" t="s">
        <v>160</v>
      </c>
      <c r="L726" t="s">
        <v>933</v>
      </c>
      <c r="M726" t="s">
        <v>0</v>
      </c>
      <c r="N726">
        <f t="shared" si="11"/>
        <v>1</v>
      </c>
    </row>
    <row r="727" spans="1:14" x14ac:dyDescent="0.25">
      <c r="A727" t="s">
        <v>76</v>
      </c>
      <c r="B727" t="s">
        <v>77</v>
      </c>
      <c r="C727" s="24" t="s">
        <v>3</v>
      </c>
      <c r="D727" t="s">
        <v>1551</v>
      </c>
      <c r="E727" t="s">
        <v>1552</v>
      </c>
      <c r="F727">
        <v>18138</v>
      </c>
      <c r="G727" t="s">
        <v>160</v>
      </c>
      <c r="H727" t="s">
        <v>933</v>
      </c>
      <c r="I727" t="s">
        <v>1553</v>
      </c>
      <c r="J727" t="s">
        <v>1552</v>
      </c>
      <c r="K727" t="s">
        <v>160</v>
      </c>
      <c r="L727" t="s">
        <v>933</v>
      </c>
      <c r="M727" t="s">
        <v>0</v>
      </c>
      <c r="N727">
        <f t="shared" si="11"/>
        <v>1</v>
      </c>
    </row>
    <row r="728" spans="1:14" x14ac:dyDescent="0.25">
      <c r="A728" t="s">
        <v>76</v>
      </c>
      <c r="B728" t="s">
        <v>77</v>
      </c>
      <c r="C728" s="24" t="s">
        <v>2</v>
      </c>
      <c r="D728" t="s">
        <v>1554</v>
      </c>
      <c r="E728" t="s">
        <v>1555</v>
      </c>
      <c r="F728">
        <v>1346</v>
      </c>
      <c r="G728" t="s">
        <v>160</v>
      </c>
      <c r="H728" t="s">
        <v>933</v>
      </c>
      <c r="I728" t="s">
        <v>1011</v>
      </c>
      <c r="J728" t="s">
        <v>1012</v>
      </c>
      <c r="K728" t="s">
        <v>160</v>
      </c>
      <c r="L728" t="s">
        <v>933</v>
      </c>
      <c r="M728" t="s">
        <v>0</v>
      </c>
      <c r="N728">
        <f t="shared" si="11"/>
        <v>1</v>
      </c>
    </row>
    <row r="729" spans="1:14" x14ac:dyDescent="0.25">
      <c r="A729" t="s">
        <v>76</v>
      </c>
      <c r="B729" t="s">
        <v>77</v>
      </c>
      <c r="C729" s="24" t="s">
        <v>3</v>
      </c>
      <c r="D729" t="s">
        <v>1556</v>
      </c>
      <c r="E729" t="s">
        <v>1557</v>
      </c>
      <c r="F729">
        <v>2614</v>
      </c>
      <c r="G729" t="s">
        <v>160</v>
      </c>
      <c r="H729" t="s">
        <v>933</v>
      </c>
      <c r="I729" t="s">
        <v>1027</v>
      </c>
      <c r="J729" t="s">
        <v>1028</v>
      </c>
      <c r="K729" t="s">
        <v>160</v>
      </c>
      <c r="L729" t="s">
        <v>933</v>
      </c>
      <c r="M729" t="s">
        <v>0</v>
      </c>
      <c r="N729">
        <f t="shared" si="11"/>
        <v>1</v>
      </c>
    </row>
    <row r="730" spans="1:14" x14ac:dyDescent="0.25">
      <c r="A730" t="s">
        <v>76</v>
      </c>
      <c r="B730" t="s">
        <v>77</v>
      </c>
      <c r="C730" s="23" t="s">
        <v>2</v>
      </c>
      <c r="D730" t="s">
        <v>1558</v>
      </c>
      <c r="E730" t="s">
        <v>1559</v>
      </c>
      <c r="F730">
        <v>1901</v>
      </c>
      <c r="G730" t="s">
        <v>160</v>
      </c>
      <c r="H730" t="s">
        <v>933</v>
      </c>
      <c r="I730" t="s">
        <v>1019</v>
      </c>
      <c r="J730" t="s">
        <v>1020</v>
      </c>
      <c r="K730" t="s">
        <v>143</v>
      </c>
      <c r="L730" t="s">
        <v>2992</v>
      </c>
      <c r="M730" t="s">
        <v>0</v>
      </c>
      <c r="N730">
        <f t="shared" si="11"/>
        <v>1</v>
      </c>
    </row>
    <row r="731" spans="1:14" x14ac:dyDescent="0.25">
      <c r="A731" t="s">
        <v>76</v>
      </c>
      <c r="B731" t="s">
        <v>77</v>
      </c>
      <c r="C731" s="24" t="s">
        <v>2</v>
      </c>
      <c r="D731" t="s">
        <v>1560</v>
      </c>
      <c r="E731" t="s">
        <v>1561</v>
      </c>
      <c r="F731">
        <v>1049</v>
      </c>
      <c r="G731" t="s">
        <v>160</v>
      </c>
      <c r="H731" t="s">
        <v>933</v>
      </c>
      <c r="I731" t="s">
        <v>974</v>
      </c>
      <c r="J731" t="s">
        <v>975</v>
      </c>
      <c r="K731" t="s">
        <v>160</v>
      </c>
      <c r="L731" t="s">
        <v>933</v>
      </c>
      <c r="M731" t="s">
        <v>0</v>
      </c>
      <c r="N731">
        <f t="shared" si="11"/>
        <v>1</v>
      </c>
    </row>
    <row r="732" spans="1:14" x14ac:dyDescent="0.25">
      <c r="A732" t="s">
        <v>76</v>
      </c>
      <c r="B732" t="s">
        <v>77</v>
      </c>
      <c r="C732" s="24" t="s">
        <v>1</v>
      </c>
      <c r="D732" t="s">
        <v>1562</v>
      </c>
      <c r="E732" t="s">
        <v>1563</v>
      </c>
      <c r="F732">
        <v>1302</v>
      </c>
      <c r="G732" t="s">
        <v>160</v>
      </c>
      <c r="H732" t="s">
        <v>933</v>
      </c>
      <c r="I732" t="s">
        <v>1096</v>
      </c>
      <c r="J732" t="s">
        <v>1097</v>
      </c>
      <c r="K732" t="s">
        <v>160</v>
      </c>
      <c r="L732" t="s">
        <v>933</v>
      </c>
      <c r="M732" t="s">
        <v>0</v>
      </c>
      <c r="N732">
        <f t="shared" si="11"/>
        <v>1</v>
      </c>
    </row>
    <row r="733" spans="1:14" x14ac:dyDescent="0.25">
      <c r="A733" t="s">
        <v>76</v>
      </c>
      <c r="B733" t="s">
        <v>77</v>
      </c>
      <c r="C733" s="24" t="s">
        <v>3</v>
      </c>
      <c r="D733" t="s">
        <v>1564</v>
      </c>
      <c r="E733" t="s">
        <v>1565</v>
      </c>
      <c r="F733">
        <v>838</v>
      </c>
      <c r="G733" t="s">
        <v>160</v>
      </c>
      <c r="H733" t="s">
        <v>933</v>
      </c>
      <c r="I733" t="s">
        <v>1065</v>
      </c>
      <c r="J733" t="s">
        <v>1066</v>
      </c>
      <c r="K733" t="s">
        <v>1033</v>
      </c>
      <c r="L733" t="s">
        <v>4177</v>
      </c>
      <c r="M733" t="s">
        <v>0</v>
      </c>
      <c r="N733">
        <f t="shared" si="11"/>
        <v>1</v>
      </c>
    </row>
    <row r="734" spans="1:14" x14ac:dyDescent="0.25">
      <c r="A734" t="s">
        <v>76</v>
      </c>
      <c r="B734" t="s">
        <v>77</v>
      </c>
      <c r="C734" s="24" t="s">
        <v>3</v>
      </c>
      <c r="D734" t="s">
        <v>1566</v>
      </c>
      <c r="E734" t="s">
        <v>1567</v>
      </c>
      <c r="F734">
        <v>406.9999999999992</v>
      </c>
      <c r="G734" t="s">
        <v>160</v>
      </c>
      <c r="H734" t="s">
        <v>933</v>
      </c>
      <c r="I734" t="s">
        <v>1118</v>
      </c>
      <c r="J734" t="s">
        <v>1119</v>
      </c>
      <c r="K734" t="s">
        <v>160</v>
      </c>
      <c r="L734" t="s">
        <v>933</v>
      </c>
      <c r="M734" t="s">
        <v>0</v>
      </c>
      <c r="N734">
        <f t="shared" si="11"/>
        <v>1</v>
      </c>
    </row>
    <row r="735" spans="1:14" x14ac:dyDescent="0.25">
      <c r="A735" t="s">
        <v>76</v>
      </c>
      <c r="B735" t="s">
        <v>77</v>
      </c>
      <c r="C735" s="24" t="s">
        <v>3</v>
      </c>
      <c r="D735" t="s">
        <v>1568</v>
      </c>
      <c r="E735" t="s">
        <v>1569</v>
      </c>
      <c r="F735">
        <v>918</v>
      </c>
      <c r="G735" t="s">
        <v>160</v>
      </c>
      <c r="H735" t="s">
        <v>933</v>
      </c>
      <c r="I735" t="s">
        <v>1118</v>
      </c>
      <c r="J735" t="s">
        <v>1119</v>
      </c>
      <c r="K735" t="s">
        <v>160</v>
      </c>
      <c r="L735" t="s">
        <v>933</v>
      </c>
      <c r="M735" t="s">
        <v>0</v>
      </c>
      <c r="N735">
        <f t="shared" si="11"/>
        <v>1</v>
      </c>
    </row>
    <row r="736" spans="1:14" x14ac:dyDescent="0.25">
      <c r="A736" t="s">
        <v>76</v>
      </c>
      <c r="B736" t="s">
        <v>77</v>
      </c>
      <c r="C736" s="24" t="s">
        <v>3</v>
      </c>
      <c r="D736" t="s">
        <v>1570</v>
      </c>
      <c r="E736" t="s">
        <v>706</v>
      </c>
      <c r="F736">
        <v>1275</v>
      </c>
      <c r="G736" t="s">
        <v>160</v>
      </c>
      <c r="H736" t="s">
        <v>933</v>
      </c>
      <c r="I736" t="s">
        <v>938</v>
      </c>
      <c r="J736" t="s">
        <v>939</v>
      </c>
      <c r="K736" t="s">
        <v>160</v>
      </c>
      <c r="L736" t="s">
        <v>933</v>
      </c>
      <c r="M736" t="s">
        <v>0</v>
      </c>
      <c r="N736">
        <f t="shared" si="11"/>
        <v>1</v>
      </c>
    </row>
    <row r="737" spans="1:14" x14ac:dyDescent="0.25">
      <c r="A737" t="s">
        <v>76</v>
      </c>
      <c r="B737" t="s">
        <v>77</v>
      </c>
      <c r="C737" s="24" t="s">
        <v>1</v>
      </c>
      <c r="D737" t="s">
        <v>1571</v>
      </c>
      <c r="E737" t="s">
        <v>1572</v>
      </c>
      <c r="F737">
        <v>427.99999999999881</v>
      </c>
      <c r="G737" t="s">
        <v>160</v>
      </c>
      <c r="H737" t="s">
        <v>933</v>
      </c>
      <c r="I737" t="s">
        <v>936</v>
      </c>
      <c r="J737" t="s">
        <v>937</v>
      </c>
      <c r="K737" t="s">
        <v>160</v>
      </c>
      <c r="L737" t="s">
        <v>933</v>
      </c>
      <c r="M737" t="s">
        <v>0</v>
      </c>
      <c r="N737">
        <f t="shared" si="11"/>
        <v>1</v>
      </c>
    </row>
    <row r="738" spans="1:14" x14ac:dyDescent="0.25">
      <c r="A738" t="s">
        <v>76</v>
      </c>
      <c r="B738" t="s">
        <v>77</v>
      </c>
      <c r="C738" s="24" t="s">
        <v>3</v>
      </c>
      <c r="D738" t="s">
        <v>1573</v>
      </c>
      <c r="E738" t="s">
        <v>1574</v>
      </c>
      <c r="F738">
        <v>558</v>
      </c>
      <c r="G738" t="s">
        <v>160</v>
      </c>
      <c r="H738" t="s">
        <v>933</v>
      </c>
      <c r="I738" t="s">
        <v>1065</v>
      </c>
      <c r="J738" t="s">
        <v>1066</v>
      </c>
      <c r="K738" t="s">
        <v>1033</v>
      </c>
      <c r="L738" t="s">
        <v>4177</v>
      </c>
      <c r="M738" t="s">
        <v>0</v>
      </c>
      <c r="N738">
        <f t="shared" si="11"/>
        <v>1</v>
      </c>
    </row>
    <row r="739" spans="1:14" x14ac:dyDescent="0.25">
      <c r="A739" t="s">
        <v>76</v>
      </c>
      <c r="B739" t="s">
        <v>77</v>
      </c>
      <c r="C739" s="24" t="s">
        <v>3</v>
      </c>
      <c r="D739" t="s">
        <v>1575</v>
      </c>
      <c r="E739" t="s">
        <v>1576</v>
      </c>
      <c r="F739">
        <v>661.99999999999829</v>
      </c>
      <c r="G739" t="s">
        <v>160</v>
      </c>
      <c r="H739" t="s">
        <v>933</v>
      </c>
      <c r="I739" t="s">
        <v>982</v>
      </c>
      <c r="J739" t="s">
        <v>983</v>
      </c>
      <c r="K739" t="s">
        <v>160</v>
      </c>
      <c r="L739" t="s">
        <v>933</v>
      </c>
      <c r="M739" t="s">
        <v>0</v>
      </c>
      <c r="N739">
        <f t="shared" si="11"/>
        <v>1</v>
      </c>
    </row>
    <row r="740" spans="1:14" x14ac:dyDescent="0.25">
      <c r="A740" t="s">
        <v>76</v>
      </c>
      <c r="B740" t="s">
        <v>77</v>
      </c>
      <c r="C740" s="24" t="s">
        <v>3</v>
      </c>
      <c r="D740" t="s">
        <v>1577</v>
      </c>
      <c r="E740" t="s">
        <v>712</v>
      </c>
      <c r="F740">
        <v>114</v>
      </c>
      <c r="G740" t="s">
        <v>160</v>
      </c>
      <c r="H740" t="s">
        <v>933</v>
      </c>
      <c r="I740" t="s">
        <v>214</v>
      </c>
      <c r="J740" t="s">
        <v>215</v>
      </c>
      <c r="K740" t="s">
        <v>160</v>
      </c>
      <c r="L740" t="s">
        <v>933</v>
      </c>
      <c r="M740" t="s">
        <v>0</v>
      </c>
      <c r="N740">
        <f t="shared" si="11"/>
        <v>1</v>
      </c>
    </row>
    <row r="741" spans="1:14" x14ac:dyDescent="0.25">
      <c r="A741" t="s">
        <v>76</v>
      </c>
      <c r="B741" t="s">
        <v>77</v>
      </c>
      <c r="C741" s="24" t="s">
        <v>1</v>
      </c>
      <c r="D741" t="s">
        <v>1578</v>
      </c>
      <c r="E741" t="s">
        <v>1579</v>
      </c>
      <c r="F741">
        <v>410.99999999999841</v>
      </c>
      <c r="G741" t="s">
        <v>160</v>
      </c>
      <c r="H741" t="s">
        <v>933</v>
      </c>
      <c r="I741" t="s">
        <v>962</v>
      </c>
      <c r="J741" t="s">
        <v>963</v>
      </c>
      <c r="K741" t="s">
        <v>160</v>
      </c>
      <c r="L741" t="s">
        <v>933</v>
      </c>
      <c r="M741" t="s">
        <v>0</v>
      </c>
      <c r="N741">
        <f t="shared" si="11"/>
        <v>1</v>
      </c>
    </row>
    <row r="742" spans="1:14" x14ac:dyDescent="0.25">
      <c r="A742" t="s">
        <v>76</v>
      </c>
      <c r="B742" t="s">
        <v>77</v>
      </c>
      <c r="C742" s="24" t="s">
        <v>3</v>
      </c>
      <c r="D742" t="s">
        <v>1580</v>
      </c>
      <c r="E742" t="s">
        <v>1581</v>
      </c>
      <c r="F742">
        <v>308.99999999999949</v>
      </c>
      <c r="G742" t="s">
        <v>160</v>
      </c>
      <c r="H742" t="s">
        <v>933</v>
      </c>
      <c r="I742" t="s">
        <v>966</v>
      </c>
      <c r="J742" t="s">
        <v>967</v>
      </c>
      <c r="K742" t="s">
        <v>160</v>
      </c>
      <c r="L742" t="s">
        <v>933</v>
      </c>
      <c r="M742" t="s">
        <v>0</v>
      </c>
      <c r="N742">
        <f t="shared" si="11"/>
        <v>1</v>
      </c>
    </row>
    <row r="743" spans="1:14" x14ac:dyDescent="0.25">
      <c r="A743" t="s">
        <v>76</v>
      </c>
      <c r="B743" t="s">
        <v>77</v>
      </c>
      <c r="C743" s="24" t="s">
        <v>3</v>
      </c>
      <c r="D743" t="s">
        <v>1582</v>
      </c>
      <c r="E743" t="s">
        <v>1583</v>
      </c>
      <c r="F743">
        <v>596.99999999999864</v>
      </c>
      <c r="G743" t="s">
        <v>160</v>
      </c>
      <c r="H743" t="s">
        <v>933</v>
      </c>
      <c r="I743" t="s">
        <v>951</v>
      </c>
      <c r="J743" t="s">
        <v>952</v>
      </c>
      <c r="K743" t="s">
        <v>160</v>
      </c>
      <c r="L743" t="s">
        <v>933</v>
      </c>
      <c r="M743" t="s">
        <v>0</v>
      </c>
      <c r="N743">
        <f t="shared" si="11"/>
        <v>1</v>
      </c>
    </row>
    <row r="744" spans="1:14" x14ac:dyDescent="0.25">
      <c r="A744" t="s">
        <v>76</v>
      </c>
      <c r="B744" t="s">
        <v>77</v>
      </c>
      <c r="C744" s="24" t="s">
        <v>3</v>
      </c>
      <c r="D744" t="s">
        <v>1584</v>
      </c>
      <c r="E744" t="s">
        <v>1585</v>
      </c>
      <c r="F744">
        <v>1361</v>
      </c>
      <c r="G744" t="s">
        <v>160</v>
      </c>
      <c r="H744" t="s">
        <v>933</v>
      </c>
      <c r="I744" t="s">
        <v>1586</v>
      </c>
      <c r="J744" t="s">
        <v>1587</v>
      </c>
      <c r="K744" t="s">
        <v>160</v>
      </c>
      <c r="L744" t="s">
        <v>933</v>
      </c>
      <c r="M744" t="s">
        <v>0</v>
      </c>
      <c r="N744">
        <f t="shared" si="11"/>
        <v>1</v>
      </c>
    </row>
    <row r="745" spans="1:14" x14ac:dyDescent="0.25">
      <c r="A745" t="s">
        <v>76</v>
      </c>
      <c r="B745" t="s">
        <v>77</v>
      </c>
      <c r="C745" s="24" t="s">
        <v>1</v>
      </c>
      <c r="D745" t="s">
        <v>1588</v>
      </c>
      <c r="E745" t="s">
        <v>1589</v>
      </c>
      <c r="F745">
        <v>120.00000000000055</v>
      </c>
      <c r="G745" t="s">
        <v>160</v>
      </c>
      <c r="H745" t="s">
        <v>933</v>
      </c>
      <c r="I745" t="s">
        <v>936</v>
      </c>
      <c r="J745" t="s">
        <v>937</v>
      </c>
      <c r="K745" t="s">
        <v>160</v>
      </c>
      <c r="L745" t="s">
        <v>933</v>
      </c>
      <c r="M745" t="s">
        <v>0</v>
      </c>
      <c r="N745">
        <f t="shared" si="11"/>
        <v>1</v>
      </c>
    </row>
    <row r="746" spans="1:14" x14ac:dyDescent="0.25">
      <c r="A746" t="s">
        <v>76</v>
      </c>
      <c r="B746" t="s">
        <v>77</v>
      </c>
      <c r="C746" s="24" t="s">
        <v>1</v>
      </c>
      <c r="D746" t="s">
        <v>1590</v>
      </c>
      <c r="E746" t="s">
        <v>1591</v>
      </c>
      <c r="F746">
        <v>530</v>
      </c>
      <c r="G746" t="s">
        <v>160</v>
      </c>
      <c r="H746" t="s">
        <v>933</v>
      </c>
      <c r="I746" t="s">
        <v>1002</v>
      </c>
      <c r="J746" t="s">
        <v>1003</v>
      </c>
      <c r="K746" t="s">
        <v>160</v>
      </c>
      <c r="L746" t="s">
        <v>933</v>
      </c>
      <c r="M746" t="s">
        <v>0</v>
      </c>
      <c r="N746">
        <f t="shared" si="11"/>
        <v>1</v>
      </c>
    </row>
    <row r="747" spans="1:14" x14ac:dyDescent="0.25">
      <c r="A747" t="s">
        <v>76</v>
      </c>
      <c r="B747" t="s">
        <v>77</v>
      </c>
      <c r="C747" s="24" t="s">
        <v>2</v>
      </c>
      <c r="D747" t="s">
        <v>1592</v>
      </c>
      <c r="E747" t="s">
        <v>1593</v>
      </c>
      <c r="F747">
        <v>276</v>
      </c>
      <c r="G747" t="s">
        <v>160</v>
      </c>
      <c r="H747" t="s">
        <v>933</v>
      </c>
      <c r="I747" t="s">
        <v>110</v>
      </c>
      <c r="J747" t="s">
        <v>111</v>
      </c>
      <c r="K747" t="s">
        <v>78</v>
      </c>
      <c r="L747" t="s">
        <v>79</v>
      </c>
      <c r="M747" t="s">
        <v>0</v>
      </c>
      <c r="N747">
        <f t="shared" si="11"/>
        <v>1</v>
      </c>
    </row>
    <row r="748" spans="1:14" x14ac:dyDescent="0.25">
      <c r="A748" t="s">
        <v>76</v>
      </c>
      <c r="B748" t="s">
        <v>77</v>
      </c>
      <c r="C748" s="24" t="s">
        <v>3</v>
      </c>
      <c r="D748" t="s">
        <v>1594</v>
      </c>
      <c r="E748" t="s">
        <v>720</v>
      </c>
      <c r="F748">
        <v>303.00000000000142</v>
      </c>
      <c r="G748" t="s">
        <v>160</v>
      </c>
      <c r="H748" t="s">
        <v>933</v>
      </c>
      <c r="I748" t="s">
        <v>966</v>
      </c>
      <c r="J748" t="s">
        <v>967</v>
      </c>
      <c r="K748" t="s">
        <v>160</v>
      </c>
      <c r="L748" t="s">
        <v>933</v>
      </c>
      <c r="M748" t="s">
        <v>0</v>
      </c>
      <c r="N748">
        <f t="shared" si="11"/>
        <v>1</v>
      </c>
    </row>
    <row r="749" spans="1:14" x14ac:dyDescent="0.25">
      <c r="A749" t="s">
        <v>76</v>
      </c>
      <c r="B749" t="s">
        <v>77</v>
      </c>
      <c r="C749" s="24" t="s">
        <v>1</v>
      </c>
      <c r="D749" t="s">
        <v>1595</v>
      </c>
      <c r="E749" t="s">
        <v>1596</v>
      </c>
      <c r="F749">
        <v>885</v>
      </c>
      <c r="G749" t="s">
        <v>160</v>
      </c>
      <c r="H749" t="s">
        <v>933</v>
      </c>
      <c r="I749" t="s">
        <v>1002</v>
      </c>
      <c r="J749" t="s">
        <v>1003</v>
      </c>
      <c r="K749" t="s">
        <v>160</v>
      </c>
      <c r="L749" t="s">
        <v>933</v>
      </c>
      <c r="M749" t="s">
        <v>0</v>
      </c>
      <c r="N749">
        <f t="shared" si="11"/>
        <v>1</v>
      </c>
    </row>
    <row r="750" spans="1:14" x14ac:dyDescent="0.25">
      <c r="A750" t="s">
        <v>76</v>
      </c>
      <c r="B750" t="s">
        <v>77</v>
      </c>
      <c r="C750" s="24" t="s">
        <v>3</v>
      </c>
      <c r="D750" t="s">
        <v>1597</v>
      </c>
      <c r="E750" t="s">
        <v>1598</v>
      </c>
      <c r="F750">
        <v>375.00000000000085</v>
      </c>
      <c r="G750" t="s">
        <v>160</v>
      </c>
      <c r="H750" t="s">
        <v>933</v>
      </c>
      <c r="I750" t="s">
        <v>1027</v>
      </c>
      <c r="J750" t="s">
        <v>1028</v>
      </c>
      <c r="K750" t="s">
        <v>160</v>
      </c>
      <c r="L750" t="s">
        <v>933</v>
      </c>
      <c r="M750" t="s">
        <v>0</v>
      </c>
      <c r="N750">
        <f t="shared" si="11"/>
        <v>1</v>
      </c>
    </row>
    <row r="751" spans="1:14" x14ac:dyDescent="0.25">
      <c r="A751" t="s">
        <v>76</v>
      </c>
      <c r="B751" t="s">
        <v>77</v>
      </c>
      <c r="C751" s="24" t="s">
        <v>2</v>
      </c>
      <c r="D751" t="s">
        <v>1599</v>
      </c>
      <c r="E751" t="s">
        <v>1600</v>
      </c>
      <c r="F751">
        <v>1269.9999999999943</v>
      </c>
      <c r="G751" t="s">
        <v>160</v>
      </c>
      <c r="H751" t="s">
        <v>933</v>
      </c>
      <c r="I751" t="s">
        <v>1011</v>
      </c>
      <c r="J751" t="s">
        <v>1012</v>
      </c>
      <c r="K751" t="s">
        <v>160</v>
      </c>
      <c r="L751" t="s">
        <v>933</v>
      </c>
      <c r="M751" t="s">
        <v>0</v>
      </c>
      <c r="N751">
        <f t="shared" si="11"/>
        <v>1</v>
      </c>
    </row>
    <row r="752" spans="1:14" x14ac:dyDescent="0.25">
      <c r="A752" t="s">
        <v>76</v>
      </c>
      <c r="B752" t="s">
        <v>77</v>
      </c>
      <c r="C752" s="24" t="s">
        <v>1</v>
      </c>
      <c r="D752" t="s">
        <v>1601</v>
      </c>
      <c r="E752" t="s">
        <v>1602</v>
      </c>
      <c r="F752">
        <v>1241</v>
      </c>
      <c r="G752" t="s">
        <v>160</v>
      </c>
      <c r="H752" t="s">
        <v>933</v>
      </c>
      <c r="I752" t="s">
        <v>1002</v>
      </c>
      <c r="J752" t="s">
        <v>1003</v>
      </c>
      <c r="K752" t="s">
        <v>160</v>
      </c>
      <c r="L752" t="s">
        <v>933</v>
      </c>
      <c r="M752" t="s">
        <v>0</v>
      </c>
      <c r="N752">
        <f t="shared" si="11"/>
        <v>1</v>
      </c>
    </row>
    <row r="753" spans="1:14" x14ac:dyDescent="0.25">
      <c r="A753" t="s">
        <v>76</v>
      </c>
      <c r="B753" t="s">
        <v>77</v>
      </c>
      <c r="C753" s="24" t="s">
        <v>1</v>
      </c>
      <c r="D753" t="s">
        <v>1603</v>
      </c>
      <c r="E753" t="s">
        <v>1604</v>
      </c>
      <c r="F753">
        <v>382</v>
      </c>
      <c r="G753" t="s">
        <v>160</v>
      </c>
      <c r="H753" t="s">
        <v>933</v>
      </c>
      <c r="I753" t="s">
        <v>936</v>
      </c>
      <c r="J753" t="s">
        <v>937</v>
      </c>
      <c r="K753" t="s">
        <v>160</v>
      </c>
      <c r="L753" t="s">
        <v>933</v>
      </c>
      <c r="M753" t="s">
        <v>0</v>
      </c>
      <c r="N753">
        <f t="shared" si="11"/>
        <v>1</v>
      </c>
    </row>
    <row r="754" spans="1:14" x14ac:dyDescent="0.25">
      <c r="A754" t="s">
        <v>76</v>
      </c>
      <c r="B754" t="s">
        <v>77</v>
      </c>
      <c r="C754" s="24" t="s">
        <v>3</v>
      </c>
      <c r="D754" t="s">
        <v>1605</v>
      </c>
      <c r="E754" t="s">
        <v>1606</v>
      </c>
      <c r="F754">
        <v>5079.99999999999</v>
      </c>
      <c r="G754" t="s">
        <v>160</v>
      </c>
      <c r="H754" t="s">
        <v>933</v>
      </c>
      <c r="I754" t="s">
        <v>1553</v>
      </c>
      <c r="J754" t="s">
        <v>1552</v>
      </c>
      <c r="K754" t="s">
        <v>160</v>
      </c>
      <c r="L754" t="s">
        <v>933</v>
      </c>
      <c r="M754" t="s">
        <v>0</v>
      </c>
      <c r="N754">
        <f t="shared" si="11"/>
        <v>1</v>
      </c>
    </row>
    <row r="755" spans="1:14" x14ac:dyDescent="0.25">
      <c r="A755" t="s">
        <v>76</v>
      </c>
      <c r="B755" t="s">
        <v>77</v>
      </c>
      <c r="C755" s="24" t="s">
        <v>3</v>
      </c>
      <c r="D755" t="s">
        <v>1607</v>
      </c>
      <c r="E755" t="s">
        <v>1608</v>
      </c>
      <c r="F755">
        <v>259.00000000000068</v>
      </c>
      <c r="G755" t="s">
        <v>160</v>
      </c>
      <c r="H755" t="s">
        <v>933</v>
      </c>
      <c r="I755" t="s">
        <v>994</v>
      </c>
      <c r="J755" t="s">
        <v>995</v>
      </c>
      <c r="K755" t="s">
        <v>160</v>
      </c>
      <c r="L755" t="s">
        <v>933</v>
      </c>
      <c r="M755" t="s">
        <v>0</v>
      </c>
      <c r="N755">
        <f t="shared" si="11"/>
        <v>1</v>
      </c>
    </row>
    <row r="756" spans="1:14" x14ac:dyDescent="0.25">
      <c r="A756" t="s">
        <v>76</v>
      </c>
      <c r="B756" t="s">
        <v>77</v>
      </c>
      <c r="C756" s="24" t="s">
        <v>3</v>
      </c>
      <c r="D756" t="s">
        <v>1609</v>
      </c>
      <c r="E756" t="s">
        <v>1610</v>
      </c>
      <c r="F756">
        <v>259.99999999999898</v>
      </c>
      <c r="G756" t="s">
        <v>160</v>
      </c>
      <c r="H756" t="s">
        <v>933</v>
      </c>
      <c r="I756" t="s">
        <v>1065</v>
      </c>
      <c r="J756" t="s">
        <v>1066</v>
      </c>
      <c r="K756" t="s">
        <v>1033</v>
      </c>
      <c r="L756" t="s">
        <v>4177</v>
      </c>
      <c r="M756" t="s">
        <v>0</v>
      </c>
      <c r="N756">
        <f t="shared" si="11"/>
        <v>1</v>
      </c>
    </row>
    <row r="757" spans="1:14" x14ac:dyDescent="0.25">
      <c r="A757" t="s">
        <v>76</v>
      </c>
      <c r="B757" t="s">
        <v>77</v>
      </c>
      <c r="C757" s="24" t="s">
        <v>3</v>
      </c>
      <c r="D757" t="s">
        <v>1611</v>
      </c>
      <c r="E757" t="s">
        <v>1612</v>
      </c>
      <c r="F757">
        <v>2636</v>
      </c>
      <c r="G757" t="s">
        <v>160</v>
      </c>
      <c r="H757" t="s">
        <v>933</v>
      </c>
      <c r="I757" t="s">
        <v>1118</v>
      </c>
      <c r="J757" t="s">
        <v>1119</v>
      </c>
      <c r="K757" t="s">
        <v>160</v>
      </c>
      <c r="L757" t="s">
        <v>933</v>
      </c>
      <c r="M757" t="s">
        <v>0</v>
      </c>
      <c r="N757">
        <f t="shared" si="11"/>
        <v>1</v>
      </c>
    </row>
    <row r="758" spans="1:14" x14ac:dyDescent="0.25">
      <c r="A758" t="s">
        <v>76</v>
      </c>
      <c r="B758" t="s">
        <v>77</v>
      </c>
      <c r="C758" s="24" t="s">
        <v>3</v>
      </c>
      <c r="D758" t="s">
        <v>1613</v>
      </c>
      <c r="E758" t="s">
        <v>1614</v>
      </c>
      <c r="F758">
        <v>3529</v>
      </c>
      <c r="G758" t="s">
        <v>160</v>
      </c>
      <c r="H758" t="s">
        <v>933</v>
      </c>
      <c r="I758" t="s">
        <v>1586</v>
      </c>
      <c r="J758" t="s">
        <v>1587</v>
      </c>
      <c r="K758" t="s">
        <v>160</v>
      </c>
      <c r="L758" t="s">
        <v>933</v>
      </c>
      <c r="M758" t="s">
        <v>0</v>
      </c>
      <c r="N758">
        <f t="shared" si="11"/>
        <v>1</v>
      </c>
    </row>
    <row r="759" spans="1:14" x14ac:dyDescent="0.25">
      <c r="A759" t="s">
        <v>76</v>
      </c>
      <c r="B759" t="s">
        <v>77</v>
      </c>
      <c r="C759" s="24" t="s">
        <v>3</v>
      </c>
      <c r="D759" t="s">
        <v>1615</v>
      </c>
      <c r="E759" t="s">
        <v>1616</v>
      </c>
      <c r="F759">
        <v>1772.9999999999948</v>
      </c>
      <c r="G759" t="s">
        <v>160</v>
      </c>
      <c r="H759" t="s">
        <v>933</v>
      </c>
      <c r="I759" t="s">
        <v>966</v>
      </c>
      <c r="J759" t="s">
        <v>967</v>
      </c>
      <c r="K759" t="s">
        <v>160</v>
      </c>
      <c r="L759" t="s">
        <v>933</v>
      </c>
      <c r="M759" t="s">
        <v>0</v>
      </c>
      <c r="N759">
        <f t="shared" si="11"/>
        <v>1</v>
      </c>
    </row>
    <row r="760" spans="1:14" x14ac:dyDescent="0.25">
      <c r="A760" t="s">
        <v>76</v>
      </c>
      <c r="B760" t="s">
        <v>77</v>
      </c>
      <c r="C760" s="24" t="s">
        <v>1</v>
      </c>
      <c r="D760" t="s">
        <v>1617</v>
      </c>
      <c r="E760" t="s">
        <v>1618</v>
      </c>
      <c r="F760">
        <v>1256</v>
      </c>
      <c r="G760" t="s">
        <v>160</v>
      </c>
      <c r="H760" t="s">
        <v>933</v>
      </c>
      <c r="I760" t="s">
        <v>936</v>
      </c>
      <c r="J760" t="s">
        <v>937</v>
      </c>
      <c r="K760" t="s">
        <v>160</v>
      </c>
      <c r="L760" t="s">
        <v>933</v>
      </c>
      <c r="M760" t="s">
        <v>0</v>
      </c>
      <c r="N760">
        <f t="shared" si="11"/>
        <v>1</v>
      </c>
    </row>
    <row r="761" spans="1:14" x14ac:dyDescent="0.25">
      <c r="A761" t="s">
        <v>76</v>
      </c>
      <c r="B761" t="s">
        <v>77</v>
      </c>
      <c r="C761" s="24" t="s">
        <v>3</v>
      </c>
      <c r="D761" t="s">
        <v>1619</v>
      </c>
      <c r="E761" t="s">
        <v>1620</v>
      </c>
      <c r="F761">
        <v>1204</v>
      </c>
      <c r="G761" t="s">
        <v>160</v>
      </c>
      <c r="H761" t="s">
        <v>933</v>
      </c>
      <c r="I761" t="s">
        <v>966</v>
      </c>
      <c r="J761" t="s">
        <v>967</v>
      </c>
      <c r="K761" t="s">
        <v>160</v>
      </c>
      <c r="L761" t="s">
        <v>933</v>
      </c>
      <c r="M761" t="s">
        <v>0</v>
      </c>
      <c r="N761">
        <f t="shared" si="11"/>
        <v>1</v>
      </c>
    </row>
    <row r="762" spans="1:14" x14ac:dyDescent="0.25">
      <c r="A762" t="s">
        <v>76</v>
      </c>
      <c r="B762" t="s">
        <v>77</v>
      </c>
      <c r="C762" s="24" t="s">
        <v>1</v>
      </c>
      <c r="D762" t="s">
        <v>1621</v>
      </c>
      <c r="E762" t="s">
        <v>1622</v>
      </c>
      <c r="F762">
        <v>201</v>
      </c>
      <c r="G762" t="s">
        <v>160</v>
      </c>
      <c r="H762" t="s">
        <v>933</v>
      </c>
      <c r="I762" t="s">
        <v>936</v>
      </c>
      <c r="J762" t="s">
        <v>937</v>
      </c>
      <c r="K762" t="s">
        <v>160</v>
      </c>
      <c r="L762" t="s">
        <v>933</v>
      </c>
      <c r="M762" t="s">
        <v>0</v>
      </c>
      <c r="N762">
        <f t="shared" si="11"/>
        <v>1</v>
      </c>
    </row>
    <row r="763" spans="1:14" x14ac:dyDescent="0.25">
      <c r="A763" t="s">
        <v>76</v>
      </c>
      <c r="B763" t="s">
        <v>77</v>
      </c>
      <c r="C763" s="24" t="s">
        <v>2</v>
      </c>
      <c r="D763" t="s">
        <v>1623</v>
      </c>
      <c r="E763" t="s">
        <v>1624</v>
      </c>
      <c r="F763">
        <v>406</v>
      </c>
      <c r="G763" t="s">
        <v>160</v>
      </c>
      <c r="H763" t="s">
        <v>933</v>
      </c>
      <c r="I763" t="s">
        <v>1086</v>
      </c>
      <c r="J763" t="s">
        <v>1087</v>
      </c>
      <c r="K763" t="s">
        <v>160</v>
      </c>
      <c r="L763" t="s">
        <v>933</v>
      </c>
      <c r="M763" t="s">
        <v>0</v>
      </c>
      <c r="N763">
        <f t="shared" si="11"/>
        <v>1</v>
      </c>
    </row>
    <row r="764" spans="1:14" x14ac:dyDescent="0.25">
      <c r="A764" t="s">
        <v>76</v>
      </c>
      <c r="B764" t="s">
        <v>77</v>
      </c>
      <c r="C764" s="24" t="s">
        <v>1</v>
      </c>
      <c r="D764" t="s">
        <v>1625</v>
      </c>
      <c r="E764" t="s">
        <v>1626</v>
      </c>
      <c r="F764">
        <v>145</v>
      </c>
      <c r="G764" t="s">
        <v>160</v>
      </c>
      <c r="H764" t="s">
        <v>933</v>
      </c>
      <c r="I764" t="s">
        <v>1002</v>
      </c>
      <c r="J764" t="s">
        <v>1003</v>
      </c>
      <c r="K764" t="s">
        <v>160</v>
      </c>
      <c r="L764" t="s">
        <v>933</v>
      </c>
      <c r="M764" t="s">
        <v>0</v>
      </c>
      <c r="N764">
        <f t="shared" si="11"/>
        <v>1</v>
      </c>
    </row>
    <row r="765" spans="1:14" x14ac:dyDescent="0.25">
      <c r="A765" t="s">
        <v>76</v>
      </c>
      <c r="B765" t="s">
        <v>77</v>
      </c>
      <c r="C765" s="24" t="s">
        <v>1</v>
      </c>
      <c r="D765" t="s">
        <v>1627</v>
      </c>
      <c r="E765" t="s">
        <v>1628</v>
      </c>
      <c r="F765">
        <v>1201</v>
      </c>
      <c r="G765" t="s">
        <v>160</v>
      </c>
      <c r="H765" t="s">
        <v>933</v>
      </c>
      <c r="I765" t="s">
        <v>970</v>
      </c>
      <c r="J765" t="s">
        <v>971</v>
      </c>
      <c r="K765" t="s">
        <v>160</v>
      </c>
      <c r="L765" t="s">
        <v>933</v>
      </c>
      <c r="M765" t="s">
        <v>0</v>
      </c>
      <c r="N765">
        <f t="shared" si="11"/>
        <v>1</v>
      </c>
    </row>
    <row r="766" spans="1:14" x14ac:dyDescent="0.25">
      <c r="A766" t="s">
        <v>76</v>
      </c>
      <c r="B766" t="s">
        <v>77</v>
      </c>
      <c r="C766" s="24" t="s">
        <v>1</v>
      </c>
      <c r="D766" t="s">
        <v>1629</v>
      </c>
      <c r="E766" t="s">
        <v>1630</v>
      </c>
      <c r="F766">
        <v>311</v>
      </c>
      <c r="G766" t="s">
        <v>160</v>
      </c>
      <c r="H766" t="s">
        <v>933</v>
      </c>
      <c r="I766" t="s">
        <v>936</v>
      </c>
      <c r="J766" t="s">
        <v>937</v>
      </c>
      <c r="K766" t="s">
        <v>160</v>
      </c>
      <c r="L766" t="s">
        <v>933</v>
      </c>
      <c r="M766" t="s">
        <v>0</v>
      </c>
      <c r="N766">
        <f t="shared" si="11"/>
        <v>1</v>
      </c>
    </row>
    <row r="767" spans="1:14" x14ac:dyDescent="0.25">
      <c r="A767" t="s">
        <v>76</v>
      </c>
      <c r="B767" t="s">
        <v>77</v>
      </c>
      <c r="C767" s="24" t="s">
        <v>3</v>
      </c>
      <c r="D767" t="s">
        <v>1631</v>
      </c>
      <c r="E767" t="s">
        <v>1632</v>
      </c>
      <c r="F767">
        <v>1396</v>
      </c>
      <c r="G767" t="s">
        <v>160</v>
      </c>
      <c r="H767" t="s">
        <v>933</v>
      </c>
      <c r="I767" t="s">
        <v>1100</v>
      </c>
      <c r="J767" t="s">
        <v>1101</v>
      </c>
      <c r="K767" t="s">
        <v>160</v>
      </c>
      <c r="L767" t="s">
        <v>933</v>
      </c>
      <c r="M767" t="s">
        <v>0</v>
      </c>
      <c r="N767">
        <f t="shared" si="11"/>
        <v>1</v>
      </c>
    </row>
    <row r="768" spans="1:14" x14ac:dyDescent="0.25">
      <c r="A768" t="s">
        <v>76</v>
      </c>
      <c r="B768" t="s">
        <v>77</v>
      </c>
      <c r="C768" s="24" t="s">
        <v>1</v>
      </c>
      <c r="D768" t="s">
        <v>970</v>
      </c>
      <c r="E768" t="s">
        <v>971</v>
      </c>
      <c r="F768">
        <v>7295.0000000000182</v>
      </c>
      <c r="G768" t="s">
        <v>160</v>
      </c>
      <c r="H768" t="s">
        <v>933</v>
      </c>
      <c r="I768" t="s">
        <v>970</v>
      </c>
      <c r="J768" t="s">
        <v>971</v>
      </c>
      <c r="K768" t="s">
        <v>160</v>
      </c>
      <c r="L768" t="s">
        <v>933</v>
      </c>
      <c r="M768" t="s">
        <v>0</v>
      </c>
      <c r="N768">
        <f t="shared" si="11"/>
        <v>1</v>
      </c>
    </row>
    <row r="769" spans="1:14" x14ac:dyDescent="0.25">
      <c r="A769" t="s">
        <v>76</v>
      </c>
      <c r="B769" t="s">
        <v>77</v>
      </c>
      <c r="C769" s="24" t="s">
        <v>3</v>
      </c>
      <c r="D769" t="s">
        <v>1633</v>
      </c>
      <c r="E769" t="s">
        <v>1634</v>
      </c>
      <c r="F769">
        <v>677.00000000000091</v>
      </c>
      <c r="G769" t="s">
        <v>160</v>
      </c>
      <c r="H769" t="s">
        <v>933</v>
      </c>
      <c r="I769" t="s">
        <v>1027</v>
      </c>
      <c r="J769" t="s">
        <v>1028</v>
      </c>
      <c r="K769" t="s">
        <v>160</v>
      </c>
      <c r="L769" t="s">
        <v>933</v>
      </c>
      <c r="M769" t="s">
        <v>0</v>
      </c>
      <c r="N769">
        <f t="shared" si="11"/>
        <v>1</v>
      </c>
    </row>
    <row r="770" spans="1:14" x14ac:dyDescent="0.25">
      <c r="A770" t="s">
        <v>76</v>
      </c>
      <c r="B770" t="s">
        <v>77</v>
      </c>
      <c r="C770" s="24" t="s">
        <v>3</v>
      </c>
      <c r="D770" t="s">
        <v>1635</v>
      </c>
      <c r="E770" t="s">
        <v>1636</v>
      </c>
      <c r="F770">
        <v>2642</v>
      </c>
      <c r="G770" t="s">
        <v>160</v>
      </c>
      <c r="H770" t="s">
        <v>933</v>
      </c>
      <c r="I770" t="s">
        <v>951</v>
      </c>
      <c r="J770" t="s">
        <v>952</v>
      </c>
      <c r="K770" t="s">
        <v>160</v>
      </c>
      <c r="L770" t="s">
        <v>933</v>
      </c>
      <c r="M770" t="s">
        <v>0</v>
      </c>
      <c r="N770">
        <f t="shared" si="11"/>
        <v>1</v>
      </c>
    </row>
    <row r="771" spans="1:14" x14ac:dyDescent="0.25">
      <c r="A771" t="s">
        <v>76</v>
      </c>
      <c r="B771" t="s">
        <v>77</v>
      </c>
      <c r="C771" s="24" t="s">
        <v>1</v>
      </c>
      <c r="D771" t="s">
        <v>1637</v>
      </c>
      <c r="E771" t="s">
        <v>1638</v>
      </c>
      <c r="F771">
        <v>860</v>
      </c>
      <c r="G771" t="s">
        <v>160</v>
      </c>
      <c r="H771" t="s">
        <v>933</v>
      </c>
      <c r="I771" t="s">
        <v>970</v>
      </c>
      <c r="J771" t="s">
        <v>971</v>
      </c>
      <c r="K771" t="s">
        <v>160</v>
      </c>
      <c r="L771" t="s">
        <v>933</v>
      </c>
      <c r="M771" t="s">
        <v>0</v>
      </c>
      <c r="N771">
        <f t="shared" ref="N771:N834" si="12">IF(M771&lt;&gt;"Nouvelle-Aquitaine",0,1)</f>
        <v>1</v>
      </c>
    </row>
    <row r="772" spans="1:14" x14ac:dyDescent="0.25">
      <c r="A772" t="s">
        <v>76</v>
      </c>
      <c r="B772" t="s">
        <v>77</v>
      </c>
      <c r="C772" s="24" t="s">
        <v>1</v>
      </c>
      <c r="D772" t="s">
        <v>1639</v>
      </c>
      <c r="E772" t="s">
        <v>1640</v>
      </c>
      <c r="F772">
        <v>1943</v>
      </c>
      <c r="G772" t="s">
        <v>160</v>
      </c>
      <c r="H772" t="s">
        <v>933</v>
      </c>
      <c r="I772" t="s">
        <v>1079</v>
      </c>
      <c r="J772" t="s">
        <v>1028</v>
      </c>
      <c r="K772" t="s">
        <v>160</v>
      </c>
      <c r="L772" t="s">
        <v>933</v>
      </c>
      <c r="M772" t="s">
        <v>0</v>
      </c>
      <c r="N772">
        <f t="shared" si="12"/>
        <v>1</v>
      </c>
    </row>
    <row r="773" spans="1:14" x14ac:dyDescent="0.25">
      <c r="A773" t="s">
        <v>76</v>
      </c>
      <c r="B773" t="s">
        <v>77</v>
      </c>
      <c r="C773" s="24" t="s">
        <v>3</v>
      </c>
      <c r="D773" t="s">
        <v>1641</v>
      </c>
      <c r="E773" t="s">
        <v>1642</v>
      </c>
      <c r="F773">
        <v>102</v>
      </c>
      <c r="G773" t="s">
        <v>160</v>
      </c>
      <c r="H773" t="s">
        <v>933</v>
      </c>
      <c r="I773" t="s">
        <v>966</v>
      </c>
      <c r="J773" t="s">
        <v>967</v>
      </c>
      <c r="K773" t="s">
        <v>160</v>
      </c>
      <c r="L773" t="s">
        <v>933</v>
      </c>
      <c r="M773" t="s">
        <v>0</v>
      </c>
      <c r="N773">
        <f t="shared" si="12"/>
        <v>1</v>
      </c>
    </row>
    <row r="774" spans="1:14" x14ac:dyDescent="0.25">
      <c r="A774" t="s">
        <v>76</v>
      </c>
      <c r="B774" t="s">
        <v>77</v>
      </c>
      <c r="C774" s="24" t="s">
        <v>3</v>
      </c>
      <c r="D774" t="s">
        <v>1643</v>
      </c>
      <c r="E774" t="s">
        <v>1644</v>
      </c>
      <c r="F774">
        <v>1980</v>
      </c>
      <c r="G774" t="s">
        <v>160</v>
      </c>
      <c r="H774" t="s">
        <v>933</v>
      </c>
      <c r="I774" t="s">
        <v>942</v>
      </c>
      <c r="J774" t="s">
        <v>943</v>
      </c>
      <c r="K774" t="s">
        <v>160</v>
      </c>
      <c r="L774" t="s">
        <v>933</v>
      </c>
      <c r="M774" t="s">
        <v>0</v>
      </c>
      <c r="N774">
        <f t="shared" si="12"/>
        <v>1</v>
      </c>
    </row>
    <row r="775" spans="1:14" x14ac:dyDescent="0.25">
      <c r="A775" t="s">
        <v>76</v>
      </c>
      <c r="B775" t="s">
        <v>77</v>
      </c>
      <c r="C775" s="24" t="s">
        <v>1</v>
      </c>
      <c r="D775" t="s">
        <v>1645</v>
      </c>
      <c r="E775" t="s">
        <v>748</v>
      </c>
      <c r="F775">
        <v>612</v>
      </c>
      <c r="G775" t="s">
        <v>160</v>
      </c>
      <c r="H775" t="s">
        <v>933</v>
      </c>
      <c r="I775" t="s">
        <v>1002</v>
      </c>
      <c r="J775" t="s">
        <v>1003</v>
      </c>
      <c r="K775" t="s">
        <v>160</v>
      </c>
      <c r="L775" t="s">
        <v>933</v>
      </c>
      <c r="M775" t="s">
        <v>0</v>
      </c>
      <c r="N775">
        <f t="shared" si="12"/>
        <v>1</v>
      </c>
    </row>
    <row r="776" spans="1:14" x14ac:dyDescent="0.25">
      <c r="A776" t="s">
        <v>76</v>
      </c>
      <c r="B776" t="s">
        <v>77</v>
      </c>
      <c r="C776" s="24" t="s">
        <v>1</v>
      </c>
      <c r="D776" t="s">
        <v>1646</v>
      </c>
      <c r="E776" t="s">
        <v>1647</v>
      </c>
      <c r="F776">
        <v>518.99999999999886</v>
      </c>
      <c r="G776" t="s">
        <v>160</v>
      </c>
      <c r="H776" t="s">
        <v>933</v>
      </c>
      <c r="I776" t="s">
        <v>936</v>
      </c>
      <c r="J776" t="s">
        <v>937</v>
      </c>
      <c r="K776" t="s">
        <v>160</v>
      </c>
      <c r="L776" t="s">
        <v>933</v>
      </c>
      <c r="M776" t="s">
        <v>0</v>
      </c>
      <c r="N776">
        <f t="shared" si="12"/>
        <v>1</v>
      </c>
    </row>
    <row r="777" spans="1:14" x14ac:dyDescent="0.25">
      <c r="A777" t="s">
        <v>76</v>
      </c>
      <c r="B777" t="s">
        <v>77</v>
      </c>
      <c r="C777" s="24" t="s">
        <v>1</v>
      </c>
      <c r="D777" t="s">
        <v>1648</v>
      </c>
      <c r="E777" t="s">
        <v>1649</v>
      </c>
      <c r="F777">
        <v>325.99999999999847</v>
      </c>
      <c r="G777" t="s">
        <v>160</v>
      </c>
      <c r="H777" t="s">
        <v>933</v>
      </c>
      <c r="I777" t="s">
        <v>970</v>
      </c>
      <c r="J777" t="s">
        <v>971</v>
      </c>
      <c r="K777" t="s">
        <v>160</v>
      </c>
      <c r="L777" t="s">
        <v>933</v>
      </c>
      <c r="M777" t="s">
        <v>0</v>
      </c>
      <c r="N777">
        <f t="shared" si="12"/>
        <v>1</v>
      </c>
    </row>
    <row r="778" spans="1:14" x14ac:dyDescent="0.25">
      <c r="A778" t="s">
        <v>76</v>
      </c>
      <c r="B778" t="s">
        <v>77</v>
      </c>
      <c r="C778" s="24" t="s">
        <v>2</v>
      </c>
      <c r="D778" t="s">
        <v>1650</v>
      </c>
      <c r="E778" t="s">
        <v>1651</v>
      </c>
      <c r="F778">
        <v>569.99999999999841</v>
      </c>
      <c r="G778" t="s">
        <v>160</v>
      </c>
      <c r="H778" t="s">
        <v>933</v>
      </c>
      <c r="I778" t="s">
        <v>110</v>
      </c>
      <c r="J778" t="s">
        <v>111</v>
      </c>
      <c r="K778" t="s">
        <v>78</v>
      </c>
      <c r="L778" t="s">
        <v>79</v>
      </c>
      <c r="M778" t="s">
        <v>0</v>
      </c>
      <c r="N778">
        <f t="shared" si="12"/>
        <v>1</v>
      </c>
    </row>
    <row r="779" spans="1:14" x14ac:dyDescent="0.25">
      <c r="A779" t="s">
        <v>76</v>
      </c>
      <c r="B779" t="s">
        <v>77</v>
      </c>
      <c r="C779" s="24" t="s">
        <v>3</v>
      </c>
      <c r="D779" t="s">
        <v>1652</v>
      </c>
      <c r="E779" t="s">
        <v>1653</v>
      </c>
      <c r="F779">
        <v>305</v>
      </c>
      <c r="G779" t="s">
        <v>160</v>
      </c>
      <c r="H779" t="s">
        <v>933</v>
      </c>
      <c r="I779" t="s">
        <v>994</v>
      </c>
      <c r="J779" t="s">
        <v>995</v>
      </c>
      <c r="K779" t="s">
        <v>160</v>
      </c>
      <c r="L779" t="s">
        <v>933</v>
      </c>
      <c r="M779" t="s">
        <v>0</v>
      </c>
      <c r="N779">
        <f t="shared" si="12"/>
        <v>1</v>
      </c>
    </row>
    <row r="780" spans="1:14" x14ac:dyDescent="0.25">
      <c r="A780" t="s">
        <v>76</v>
      </c>
      <c r="B780" t="s">
        <v>77</v>
      </c>
      <c r="C780" s="24" t="s">
        <v>3</v>
      </c>
      <c r="D780" t="s">
        <v>1654</v>
      </c>
      <c r="E780" t="s">
        <v>1655</v>
      </c>
      <c r="F780">
        <v>1173</v>
      </c>
      <c r="G780" t="s">
        <v>160</v>
      </c>
      <c r="H780" t="s">
        <v>933</v>
      </c>
      <c r="I780" t="s">
        <v>966</v>
      </c>
      <c r="J780" t="s">
        <v>967</v>
      </c>
      <c r="K780" t="s">
        <v>160</v>
      </c>
      <c r="L780" t="s">
        <v>933</v>
      </c>
      <c r="M780" t="s">
        <v>0</v>
      </c>
      <c r="N780">
        <f t="shared" si="12"/>
        <v>1</v>
      </c>
    </row>
    <row r="781" spans="1:14" x14ac:dyDescent="0.25">
      <c r="A781" t="s">
        <v>76</v>
      </c>
      <c r="B781" t="s">
        <v>77</v>
      </c>
      <c r="C781" s="24" t="s">
        <v>3</v>
      </c>
      <c r="D781" t="s">
        <v>1656</v>
      </c>
      <c r="E781" t="s">
        <v>1657</v>
      </c>
      <c r="F781">
        <v>3323.0000000000136</v>
      </c>
      <c r="G781" t="s">
        <v>160</v>
      </c>
      <c r="H781" t="s">
        <v>933</v>
      </c>
      <c r="I781" t="s">
        <v>1061</v>
      </c>
      <c r="J781" t="s">
        <v>1062</v>
      </c>
      <c r="K781" t="s">
        <v>160</v>
      </c>
      <c r="L781" t="s">
        <v>933</v>
      </c>
      <c r="M781" t="s">
        <v>0</v>
      </c>
      <c r="N781">
        <f t="shared" si="12"/>
        <v>1</v>
      </c>
    </row>
    <row r="782" spans="1:14" x14ac:dyDescent="0.25">
      <c r="A782" t="s">
        <v>76</v>
      </c>
      <c r="B782" t="s">
        <v>77</v>
      </c>
      <c r="C782" s="24" t="s">
        <v>1</v>
      </c>
      <c r="D782" t="s">
        <v>1658</v>
      </c>
      <c r="E782" t="s">
        <v>750</v>
      </c>
      <c r="F782">
        <v>123</v>
      </c>
      <c r="G782" t="s">
        <v>160</v>
      </c>
      <c r="H782" t="s">
        <v>933</v>
      </c>
      <c r="I782" t="s">
        <v>970</v>
      </c>
      <c r="J782" t="s">
        <v>971</v>
      </c>
      <c r="K782" t="s">
        <v>160</v>
      </c>
      <c r="L782" t="s">
        <v>933</v>
      </c>
      <c r="M782" t="s">
        <v>0</v>
      </c>
      <c r="N782">
        <f t="shared" si="12"/>
        <v>1</v>
      </c>
    </row>
    <row r="783" spans="1:14" x14ac:dyDescent="0.25">
      <c r="A783" t="s">
        <v>76</v>
      </c>
      <c r="B783" t="s">
        <v>77</v>
      </c>
      <c r="C783" s="24" t="s">
        <v>3</v>
      </c>
      <c r="D783" t="s">
        <v>1659</v>
      </c>
      <c r="E783" t="s">
        <v>1660</v>
      </c>
      <c r="F783">
        <v>245</v>
      </c>
      <c r="G783" t="s">
        <v>160</v>
      </c>
      <c r="H783" t="s">
        <v>933</v>
      </c>
      <c r="I783" t="s">
        <v>1065</v>
      </c>
      <c r="J783" t="s">
        <v>1066</v>
      </c>
      <c r="K783" t="s">
        <v>1033</v>
      </c>
      <c r="L783" t="s">
        <v>4177</v>
      </c>
      <c r="M783" t="s">
        <v>0</v>
      </c>
      <c r="N783">
        <f t="shared" si="12"/>
        <v>1</v>
      </c>
    </row>
    <row r="784" spans="1:14" x14ac:dyDescent="0.25">
      <c r="A784" t="s">
        <v>76</v>
      </c>
      <c r="B784" t="s">
        <v>77</v>
      </c>
      <c r="C784" s="24" t="s">
        <v>1</v>
      </c>
      <c r="D784" t="s">
        <v>1661</v>
      </c>
      <c r="E784" t="s">
        <v>1662</v>
      </c>
      <c r="F784">
        <v>530</v>
      </c>
      <c r="G784" t="s">
        <v>160</v>
      </c>
      <c r="H784" t="s">
        <v>933</v>
      </c>
      <c r="I784" t="s">
        <v>936</v>
      </c>
      <c r="J784" t="s">
        <v>937</v>
      </c>
      <c r="K784" t="s">
        <v>160</v>
      </c>
      <c r="L784" t="s">
        <v>933</v>
      </c>
      <c r="M784" t="s">
        <v>0</v>
      </c>
      <c r="N784">
        <f t="shared" si="12"/>
        <v>1</v>
      </c>
    </row>
    <row r="785" spans="1:14" x14ac:dyDescent="0.25">
      <c r="A785" t="s">
        <v>76</v>
      </c>
      <c r="B785" t="s">
        <v>77</v>
      </c>
      <c r="C785" s="24" t="s">
        <v>3</v>
      </c>
      <c r="D785" t="s">
        <v>1663</v>
      </c>
      <c r="E785" t="s">
        <v>1664</v>
      </c>
      <c r="F785">
        <v>445</v>
      </c>
      <c r="G785" t="s">
        <v>160</v>
      </c>
      <c r="H785" t="s">
        <v>933</v>
      </c>
      <c r="I785" t="s">
        <v>118</v>
      </c>
      <c r="J785" t="s">
        <v>119</v>
      </c>
      <c r="K785" t="s">
        <v>78</v>
      </c>
      <c r="L785" t="s">
        <v>79</v>
      </c>
      <c r="M785" t="s">
        <v>0</v>
      </c>
      <c r="N785">
        <f t="shared" si="12"/>
        <v>1</v>
      </c>
    </row>
    <row r="786" spans="1:14" x14ac:dyDescent="0.25">
      <c r="A786" t="s">
        <v>76</v>
      </c>
      <c r="B786" t="s">
        <v>77</v>
      </c>
      <c r="C786" s="24" t="s">
        <v>3</v>
      </c>
      <c r="D786" t="s">
        <v>1665</v>
      </c>
      <c r="E786" t="s">
        <v>1666</v>
      </c>
      <c r="F786">
        <v>472.00000000000068</v>
      </c>
      <c r="G786" t="s">
        <v>160</v>
      </c>
      <c r="H786" t="s">
        <v>933</v>
      </c>
      <c r="I786" t="s">
        <v>214</v>
      </c>
      <c r="J786" t="s">
        <v>215</v>
      </c>
      <c r="K786" t="s">
        <v>160</v>
      </c>
      <c r="L786" t="s">
        <v>933</v>
      </c>
      <c r="M786" t="s">
        <v>0</v>
      </c>
      <c r="N786">
        <f t="shared" si="12"/>
        <v>1</v>
      </c>
    </row>
    <row r="787" spans="1:14" x14ac:dyDescent="0.25">
      <c r="A787" t="s">
        <v>76</v>
      </c>
      <c r="B787" t="s">
        <v>77</v>
      </c>
      <c r="C787" s="23" t="s">
        <v>2</v>
      </c>
      <c r="D787" t="s">
        <v>1667</v>
      </c>
      <c r="E787" t="s">
        <v>1668</v>
      </c>
      <c r="F787">
        <v>439</v>
      </c>
      <c r="G787" t="s">
        <v>160</v>
      </c>
      <c r="H787" t="s">
        <v>933</v>
      </c>
      <c r="I787" t="s">
        <v>1019</v>
      </c>
      <c r="J787" t="s">
        <v>1020</v>
      </c>
      <c r="K787" t="s">
        <v>143</v>
      </c>
      <c r="L787" t="s">
        <v>2992</v>
      </c>
      <c r="M787" t="s">
        <v>0</v>
      </c>
      <c r="N787">
        <f t="shared" si="12"/>
        <v>1</v>
      </c>
    </row>
    <row r="788" spans="1:14" x14ac:dyDescent="0.25">
      <c r="A788" t="s">
        <v>76</v>
      </c>
      <c r="B788" t="s">
        <v>77</v>
      </c>
      <c r="C788" s="24" t="s">
        <v>3</v>
      </c>
      <c r="D788" t="s">
        <v>1669</v>
      </c>
      <c r="E788" t="s">
        <v>1670</v>
      </c>
      <c r="F788">
        <v>168</v>
      </c>
      <c r="G788" t="s">
        <v>160</v>
      </c>
      <c r="H788" t="s">
        <v>933</v>
      </c>
      <c r="I788" t="s">
        <v>994</v>
      </c>
      <c r="J788" t="s">
        <v>995</v>
      </c>
      <c r="K788" t="s">
        <v>160</v>
      </c>
      <c r="L788" t="s">
        <v>933</v>
      </c>
      <c r="M788" t="s">
        <v>0</v>
      </c>
      <c r="N788">
        <f t="shared" si="12"/>
        <v>1</v>
      </c>
    </row>
    <row r="789" spans="1:14" x14ac:dyDescent="0.25">
      <c r="A789" t="s">
        <v>76</v>
      </c>
      <c r="B789" t="s">
        <v>77</v>
      </c>
      <c r="C789" s="24" t="s">
        <v>3</v>
      </c>
      <c r="D789" t="s">
        <v>1671</v>
      </c>
      <c r="E789" t="s">
        <v>1672</v>
      </c>
      <c r="F789">
        <v>2405</v>
      </c>
      <c r="G789" t="s">
        <v>160</v>
      </c>
      <c r="H789" t="s">
        <v>933</v>
      </c>
      <c r="I789" t="s">
        <v>1061</v>
      </c>
      <c r="J789" t="s">
        <v>1062</v>
      </c>
      <c r="K789" t="s">
        <v>160</v>
      </c>
      <c r="L789" t="s">
        <v>933</v>
      </c>
      <c r="M789" t="s">
        <v>0</v>
      </c>
      <c r="N789">
        <f t="shared" si="12"/>
        <v>1</v>
      </c>
    </row>
    <row r="790" spans="1:14" x14ac:dyDescent="0.25">
      <c r="A790" t="s">
        <v>76</v>
      </c>
      <c r="B790" t="s">
        <v>77</v>
      </c>
      <c r="C790" s="24" t="s">
        <v>1</v>
      </c>
      <c r="D790" t="s">
        <v>1673</v>
      </c>
      <c r="E790" t="s">
        <v>1674</v>
      </c>
      <c r="F790">
        <v>136</v>
      </c>
      <c r="G790" t="s">
        <v>160</v>
      </c>
      <c r="H790" t="s">
        <v>933</v>
      </c>
      <c r="I790" t="s">
        <v>936</v>
      </c>
      <c r="J790" t="s">
        <v>937</v>
      </c>
      <c r="K790" t="s">
        <v>160</v>
      </c>
      <c r="L790" t="s">
        <v>933</v>
      </c>
      <c r="M790" t="s">
        <v>0</v>
      </c>
      <c r="N790">
        <f t="shared" si="12"/>
        <v>1</v>
      </c>
    </row>
    <row r="791" spans="1:14" x14ac:dyDescent="0.25">
      <c r="A791" t="s">
        <v>76</v>
      </c>
      <c r="B791" t="s">
        <v>77</v>
      </c>
      <c r="C791" s="24" t="s">
        <v>1</v>
      </c>
      <c r="D791" t="s">
        <v>1675</v>
      </c>
      <c r="E791" t="s">
        <v>758</v>
      </c>
      <c r="F791">
        <v>66</v>
      </c>
      <c r="G791" t="s">
        <v>160</v>
      </c>
      <c r="H791" t="s">
        <v>933</v>
      </c>
      <c r="I791" t="s">
        <v>936</v>
      </c>
      <c r="J791" t="s">
        <v>937</v>
      </c>
      <c r="K791" t="s">
        <v>160</v>
      </c>
      <c r="L791" t="s">
        <v>933</v>
      </c>
      <c r="M791" t="s">
        <v>0</v>
      </c>
      <c r="N791">
        <f t="shared" si="12"/>
        <v>1</v>
      </c>
    </row>
    <row r="792" spans="1:14" x14ac:dyDescent="0.25">
      <c r="A792" t="s">
        <v>76</v>
      </c>
      <c r="B792" t="s">
        <v>77</v>
      </c>
      <c r="C792" s="24" t="s">
        <v>3</v>
      </c>
      <c r="D792" t="s">
        <v>1676</v>
      </c>
      <c r="E792" t="s">
        <v>1677</v>
      </c>
      <c r="F792">
        <v>2038</v>
      </c>
      <c r="G792" t="s">
        <v>160</v>
      </c>
      <c r="H792" t="s">
        <v>933</v>
      </c>
      <c r="I792" t="s">
        <v>938</v>
      </c>
      <c r="J792" t="s">
        <v>939</v>
      </c>
      <c r="K792" t="s">
        <v>160</v>
      </c>
      <c r="L792" t="s">
        <v>933</v>
      </c>
      <c r="M792" t="s">
        <v>0</v>
      </c>
      <c r="N792">
        <f t="shared" si="12"/>
        <v>1</v>
      </c>
    </row>
    <row r="793" spans="1:14" x14ac:dyDescent="0.25">
      <c r="A793" t="s">
        <v>76</v>
      </c>
      <c r="B793" t="s">
        <v>77</v>
      </c>
      <c r="C793" s="24" t="s">
        <v>1</v>
      </c>
      <c r="D793" t="s">
        <v>1678</v>
      </c>
      <c r="E793" t="s">
        <v>1679</v>
      </c>
      <c r="F793">
        <v>254.00000000000051</v>
      </c>
      <c r="G793" t="s">
        <v>160</v>
      </c>
      <c r="H793" t="s">
        <v>933</v>
      </c>
      <c r="I793" t="s">
        <v>970</v>
      </c>
      <c r="J793" t="s">
        <v>971</v>
      </c>
      <c r="K793" t="s">
        <v>160</v>
      </c>
      <c r="L793" t="s">
        <v>933</v>
      </c>
      <c r="M793" t="s">
        <v>0</v>
      </c>
      <c r="N793">
        <f t="shared" si="12"/>
        <v>1</v>
      </c>
    </row>
    <row r="794" spans="1:14" x14ac:dyDescent="0.25">
      <c r="A794" t="s">
        <v>76</v>
      </c>
      <c r="B794" t="s">
        <v>77</v>
      </c>
      <c r="C794" s="24" t="s">
        <v>3</v>
      </c>
      <c r="D794" t="s">
        <v>1680</v>
      </c>
      <c r="E794" t="s">
        <v>1681</v>
      </c>
      <c r="F794">
        <v>1186</v>
      </c>
      <c r="G794" t="s">
        <v>160</v>
      </c>
      <c r="H794" t="s">
        <v>933</v>
      </c>
      <c r="I794" t="s">
        <v>1100</v>
      </c>
      <c r="J794" t="s">
        <v>1101</v>
      </c>
      <c r="K794" t="s">
        <v>160</v>
      </c>
      <c r="L794" t="s">
        <v>933</v>
      </c>
      <c r="M794" t="s">
        <v>0</v>
      </c>
      <c r="N794">
        <f t="shared" si="12"/>
        <v>1</v>
      </c>
    </row>
    <row r="795" spans="1:14" x14ac:dyDescent="0.25">
      <c r="A795" t="s">
        <v>76</v>
      </c>
      <c r="B795" t="s">
        <v>77</v>
      </c>
      <c r="C795" s="24" t="s">
        <v>3</v>
      </c>
      <c r="D795" t="s">
        <v>1682</v>
      </c>
      <c r="E795" t="s">
        <v>1683</v>
      </c>
      <c r="F795">
        <v>1412</v>
      </c>
      <c r="G795" t="s">
        <v>160</v>
      </c>
      <c r="H795" t="s">
        <v>933</v>
      </c>
      <c r="I795" t="s">
        <v>955</v>
      </c>
      <c r="J795" t="s">
        <v>952</v>
      </c>
      <c r="K795" t="s">
        <v>160</v>
      </c>
      <c r="L795" t="s">
        <v>933</v>
      </c>
      <c r="M795" t="s">
        <v>0</v>
      </c>
      <c r="N795">
        <f t="shared" si="12"/>
        <v>1</v>
      </c>
    </row>
    <row r="796" spans="1:14" x14ac:dyDescent="0.25">
      <c r="A796" t="s">
        <v>76</v>
      </c>
      <c r="B796" t="s">
        <v>77</v>
      </c>
      <c r="C796" s="24" t="s">
        <v>1</v>
      </c>
      <c r="D796" t="s">
        <v>1684</v>
      </c>
      <c r="E796" t="s">
        <v>1685</v>
      </c>
      <c r="F796">
        <v>114.99999999999947</v>
      </c>
      <c r="G796" t="s">
        <v>160</v>
      </c>
      <c r="H796" t="s">
        <v>933</v>
      </c>
      <c r="I796" t="s">
        <v>161</v>
      </c>
      <c r="J796" t="s">
        <v>162</v>
      </c>
      <c r="K796" t="s">
        <v>160</v>
      </c>
      <c r="L796" t="s">
        <v>933</v>
      </c>
      <c r="M796" t="s">
        <v>0</v>
      </c>
      <c r="N796">
        <f t="shared" si="12"/>
        <v>1</v>
      </c>
    </row>
    <row r="797" spans="1:14" x14ac:dyDescent="0.25">
      <c r="A797" t="s">
        <v>76</v>
      </c>
      <c r="B797" t="s">
        <v>77</v>
      </c>
      <c r="C797" s="24" t="s">
        <v>3</v>
      </c>
      <c r="D797" t="s">
        <v>1686</v>
      </c>
      <c r="E797" t="s">
        <v>1687</v>
      </c>
      <c r="F797">
        <v>430.00000000000182</v>
      </c>
      <c r="G797" t="s">
        <v>160</v>
      </c>
      <c r="H797" t="s">
        <v>933</v>
      </c>
      <c r="I797" t="s">
        <v>214</v>
      </c>
      <c r="J797" t="s">
        <v>215</v>
      </c>
      <c r="K797" t="s">
        <v>160</v>
      </c>
      <c r="L797" t="s">
        <v>933</v>
      </c>
      <c r="M797" t="s">
        <v>0</v>
      </c>
      <c r="N797">
        <f t="shared" si="12"/>
        <v>1</v>
      </c>
    </row>
    <row r="798" spans="1:14" x14ac:dyDescent="0.25">
      <c r="A798" t="s">
        <v>76</v>
      </c>
      <c r="B798" t="s">
        <v>77</v>
      </c>
      <c r="C798" s="24" t="s">
        <v>1</v>
      </c>
      <c r="D798" t="s">
        <v>1688</v>
      </c>
      <c r="E798" t="s">
        <v>1689</v>
      </c>
      <c r="F798">
        <v>210</v>
      </c>
      <c r="G798" t="s">
        <v>160</v>
      </c>
      <c r="H798" t="s">
        <v>933</v>
      </c>
      <c r="I798" t="s">
        <v>1002</v>
      </c>
      <c r="J798" t="s">
        <v>1003</v>
      </c>
      <c r="K798" t="s">
        <v>160</v>
      </c>
      <c r="L798" t="s">
        <v>933</v>
      </c>
      <c r="M798" t="s">
        <v>0</v>
      </c>
      <c r="N798">
        <f t="shared" si="12"/>
        <v>1</v>
      </c>
    </row>
    <row r="799" spans="1:14" x14ac:dyDescent="0.25">
      <c r="A799" t="s">
        <v>76</v>
      </c>
      <c r="B799" t="s">
        <v>77</v>
      </c>
      <c r="C799" s="24" t="s">
        <v>1</v>
      </c>
      <c r="D799" t="s">
        <v>1690</v>
      </c>
      <c r="E799" t="s">
        <v>1691</v>
      </c>
      <c r="F799">
        <v>3926</v>
      </c>
      <c r="G799" t="s">
        <v>160</v>
      </c>
      <c r="H799" t="s">
        <v>933</v>
      </c>
      <c r="I799" t="s">
        <v>1096</v>
      </c>
      <c r="J799" t="s">
        <v>1097</v>
      </c>
      <c r="K799" t="s">
        <v>160</v>
      </c>
      <c r="L799" t="s">
        <v>933</v>
      </c>
      <c r="M799" t="s">
        <v>0</v>
      </c>
      <c r="N799">
        <f t="shared" si="12"/>
        <v>1</v>
      </c>
    </row>
    <row r="800" spans="1:14" x14ac:dyDescent="0.25">
      <c r="A800" t="s">
        <v>76</v>
      </c>
      <c r="B800" t="s">
        <v>77</v>
      </c>
      <c r="C800" s="24" t="s">
        <v>1</v>
      </c>
      <c r="D800" t="s">
        <v>1692</v>
      </c>
      <c r="E800" t="s">
        <v>1693</v>
      </c>
      <c r="F800">
        <v>225</v>
      </c>
      <c r="G800" t="s">
        <v>160</v>
      </c>
      <c r="H800" t="s">
        <v>933</v>
      </c>
      <c r="I800" t="s">
        <v>970</v>
      </c>
      <c r="J800" t="s">
        <v>971</v>
      </c>
      <c r="K800" t="s">
        <v>160</v>
      </c>
      <c r="L800" t="s">
        <v>933</v>
      </c>
      <c r="M800" t="s">
        <v>0</v>
      </c>
      <c r="N800">
        <f t="shared" si="12"/>
        <v>1</v>
      </c>
    </row>
    <row r="801" spans="1:14" x14ac:dyDescent="0.25">
      <c r="A801" t="s">
        <v>76</v>
      </c>
      <c r="B801" t="s">
        <v>77</v>
      </c>
      <c r="C801" s="24" t="s">
        <v>3</v>
      </c>
      <c r="D801" t="s">
        <v>1694</v>
      </c>
      <c r="E801" t="s">
        <v>1695</v>
      </c>
      <c r="F801">
        <v>517</v>
      </c>
      <c r="G801" t="s">
        <v>160</v>
      </c>
      <c r="H801" t="s">
        <v>933</v>
      </c>
      <c r="I801" t="s">
        <v>966</v>
      </c>
      <c r="J801" t="s">
        <v>967</v>
      </c>
      <c r="K801" t="s">
        <v>160</v>
      </c>
      <c r="L801" t="s">
        <v>933</v>
      </c>
      <c r="M801" t="s">
        <v>0</v>
      </c>
      <c r="N801">
        <f t="shared" si="12"/>
        <v>1</v>
      </c>
    </row>
    <row r="802" spans="1:14" x14ac:dyDescent="0.25">
      <c r="A802" t="s">
        <v>76</v>
      </c>
      <c r="B802" t="s">
        <v>77</v>
      </c>
      <c r="C802" s="24" t="s">
        <v>3</v>
      </c>
      <c r="D802" t="s">
        <v>1696</v>
      </c>
      <c r="E802" t="s">
        <v>1697</v>
      </c>
      <c r="F802">
        <v>359</v>
      </c>
      <c r="G802" t="s">
        <v>160</v>
      </c>
      <c r="H802" t="s">
        <v>933</v>
      </c>
      <c r="I802" t="s">
        <v>994</v>
      </c>
      <c r="J802" t="s">
        <v>995</v>
      </c>
      <c r="K802" t="s">
        <v>160</v>
      </c>
      <c r="L802" t="s">
        <v>933</v>
      </c>
      <c r="M802" t="s">
        <v>0</v>
      </c>
      <c r="N802">
        <f t="shared" si="12"/>
        <v>1</v>
      </c>
    </row>
    <row r="803" spans="1:14" x14ac:dyDescent="0.25">
      <c r="A803" t="s">
        <v>76</v>
      </c>
      <c r="B803" t="s">
        <v>77</v>
      </c>
      <c r="C803" s="24" t="s">
        <v>1</v>
      </c>
      <c r="D803" t="s">
        <v>1698</v>
      </c>
      <c r="E803" t="s">
        <v>1699</v>
      </c>
      <c r="F803">
        <v>266.00000000000063</v>
      </c>
      <c r="G803" t="s">
        <v>160</v>
      </c>
      <c r="H803" t="s">
        <v>933</v>
      </c>
      <c r="I803" t="s">
        <v>970</v>
      </c>
      <c r="J803" t="s">
        <v>971</v>
      </c>
      <c r="K803" t="s">
        <v>160</v>
      </c>
      <c r="L803" t="s">
        <v>933</v>
      </c>
      <c r="M803" t="s">
        <v>0</v>
      </c>
      <c r="N803">
        <f t="shared" si="12"/>
        <v>1</v>
      </c>
    </row>
    <row r="804" spans="1:14" x14ac:dyDescent="0.25">
      <c r="A804" t="s">
        <v>76</v>
      </c>
      <c r="B804" t="s">
        <v>77</v>
      </c>
      <c r="C804" s="24" t="s">
        <v>3</v>
      </c>
      <c r="D804" t="s">
        <v>1586</v>
      </c>
      <c r="E804" t="s">
        <v>1587</v>
      </c>
      <c r="F804">
        <v>6637</v>
      </c>
      <c r="G804" t="s">
        <v>160</v>
      </c>
      <c r="H804" t="s">
        <v>933</v>
      </c>
      <c r="I804" t="s">
        <v>1586</v>
      </c>
      <c r="J804" t="s">
        <v>1587</v>
      </c>
      <c r="K804" t="s">
        <v>160</v>
      </c>
      <c r="L804" t="s">
        <v>933</v>
      </c>
      <c r="M804" t="s">
        <v>0</v>
      </c>
      <c r="N804">
        <f t="shared" si="12"/>
        <v>1</v>
      </c>
    </row>
    <row r="805" spans="1:14" x14ac:dyDescent="0.25">
      <c r="A805" t="s">
        <v>76</v>
      </c>
      <c r="B805" t="s">
        <v>77</v>
      </c>
      <c r="C805" s="24" t="s">
        <v>3</v>
      </c>
      <c r="D805" t="s">
        <v>1700</v>
      </c>
      <c r="E805" t="s">
        <v>1701</v>
      </c>
      <c r="F805">
        <v>372</v>
      </c>
      <c r="G805" t="s">
        <v>160</v>
      </c>
      <c r="H805" t="s">
        <v>933</v>
      </c>
      <c r="I805" t="s">
        <v>214</v>
      </c>
      <c r="J805" t="s">
        <v>215</v>
      </c>
      <c r="K805" t="s">
        <v>160</v>
      </c>
      <c r="L805" t="s">
        <v>933</v>
      </c>
      <c r="M805" t="s">
        <v>0</v>
      </c>
      <c r="N805">
        <f t="shared" si="12"/>
        <v>1</v>
      </c>
    </row>
    <row r="806" spans="1:14" x14ac:dyDescent="0.25">
      <c r="A806" t="s">
        <v>76</v>
      </c>
      <c r="B806" t="s">
        <v>77</v>
      </c>
      <c r="C806" s="24" t="s">
        <v>1</v>
      </c>
      <c r="D806" t="s">
        <v>1702</v>
      </c>
      <c r="E806" t="s">
        <v>1507</v>
      </c>
      <c r="F806">
        <v>1766</v>
      </c>
      <c r="G806" t="s">
        <v>160</v>
      </c>
      <c r="H806" t="s">
        <v>933</v>
      </c>
      <c r="I806" t="s">
        <v>962</v>
      </c>
      <c r="J806" t="s">
        <v>963</v>
      </c>
      <c r="K806" t="s">
        <v>160</v>
      </c>
      <c r="L806" t="s">
        <v>933</v>
      </c>
      <c r="M806" t="s">
        <v>0</v>
      </c>
      <c r="N806">
        <f t="shared" si="12"/>
        <v>1</v>
      </c>
    </row>
    <row r="807" spans="1:14" x14ac:dyDescent="0.25">
      <c r="A807" t="s">
        <v>76</v>
      </c>
      <c r="B807" t="s">
        <v>77</v>
      </c>
      <c r="C807" s="24" t="s">
        <v>1</v>
      </c>
      <c r="D807" t="s">
        <v>1703</v>
      </c>
      <c r="E807" t="s">
        <v>1704</v>
      </c>
      <c r="F807">
        <v>290</v>
      </c>
      <c r="G807" t="s">
        <v>160</v>
      </c>
      <c r="H807" t="s">
        <v>933</v>
      </c>
      <c r="I807" t="s">
        <v>1002</v>
      </c>
      <c r="J807" t="s">
        <v>1003</v>
      </c>
      <c r="K807" t="s">
        <v>160</v>
      </c>
      <c r="L807" t="s">
        <v>933</v>
      </c>
      <c r="M807" t="s">
        <v>0</v>
      </c>
      <c r="N807">
        <f t="shared" si="12"/>
        <v>1</v>
      </c>
    </row>
    <row r="808" spans="1:14" x14ac:dyDescent="0.25">
      <c r="A808" t="s">
        <v>76</v>
      </c>
      <c r="B808" t="s">
        <v>77</v>
      </c>
      <c r="C808" s="24" t="s">
        <v>3</v>
      </c>
      <c r="D808" t="s">
        <v>1705</v>
      </c>
      <c r="E808" t="s">
        <v>1706</v>
      </c>
      <c r="F808">
        <v>563</v>
      </c>
      <c r="G808" t="s">
        <v>160</v>
      </c>
      <c r="H808" t="s">
        <v>933</v>
      </c>
      <c r="I808" t="s">
        <v>1506</v>
      </c>
      <c r="J808" t="s">
        <v>1507</v>
      </c>
      <c r="K808" t="s">
        <v>160</v>
      </c>
      <c r="L808" t="s">
        <v>933</v>
      </c>
      <c r="M808" t="s">
        <v>0</v>
      </c>
      <c r="N808">
        <f t="shared" si="12"/>
        <v>1</v>
      </c>
    </row>
    <row r="809" spans="1:14" x14ac:dyDescent="0.25">
      <c r="A809" t="s">
        <v>76</v>
      </c>
      <c r="B809" t="s">
        <v>77</v>
      </c>
      <c r="C809" s="24" t="s">
        <v>3</v>
      </c>
      <c r="D809" t="s">
        <v>1707</v>
      </c>
      <c r="E809" t="s">
        <v>1708</v>
      </c>
      <c r="F809">
        <v>136</v>
      </c>
      <c r="G809" t="s">
        <v>160</v>
      </c>
      <c r="H809" t="s">
        <v>933</v>
      </c>
      <c r="I809" t="s">
        <v>1065</v>
      </c>
      <c r="J809" t="s">
        <v>1066</v>
      </c>
      <c r="K809" t="s">
        <v>1033</v>
      </c>
      <c r="L809" t="s">
        <v>4177</v>
      </c>
      <c r="M809" t="s">
        <v>0</v>
      </c>
      <c r="N809">
        <f t="shared" si="12"/>
        <v>1</v>
      </c>
    </row>
    <row r="810" spans="1:14" x14ac:dyDescent="0.25">
      <c r="A810" t="s">
        <v>76</v>
      </c>
      <c r="B810" t="s">
        <v>77</v>
      </c>
      <c r="C810" s="24" t="s">
        <v>3</v>
      </c>
      <c r="D810" t="s">
        <v>1709</v>
      </c>
      <c r="E810" t="s">
        <v>1710</v>
      </c>
      <c r="F810">
        <v>2037</v>
      </c>
      <c r="G810" t="s">
        <v>160</v>
      </c>
      <c r="H810" t="s">
        <v>933</v>
      </c>
      <c r="I810" t="s">
        <v>1082</v>
      </c>
      <c r="J810" t="s">
        <v>1083</v>
      </c>
      <c r="K810" t="s">
        <v>160</v>
      </c>
      <c r="L810" t="s">
        <v>933</v>
      </c>
      <c r="M810" t="s">
        <v>0</v>
      </c>
      <c r="N810">
        <f t="shared" si="12"/>
        <v>1</v>
      </c>
    </row>
    <row r="811" spans="1:14" x14ac:dyDescent="0.25">
      <c r="A811" t="s">
        <v>76</v>
      </c>
      <c r="B811" t="s">
        <v>77</v>
      </c>
      <c r="C811" s="24" t="s">
        <v>1</v>
      </c>
      <c r="D811" t="s">
        <v>1711</v>
      </c>
      <c r="E811" t="s">
        <v>1712</v>
      </c>
      <c r="F811">
        <v>61</v>
      </c>
      <c r="G811" t="s">
        <v>160</v>
      </c>
      <c r="H811" t="s">
        <v>933</v>
      </c>
      <c r="I811" t="s">
        <v>1002</v>
      </c>
      <c r="J811" t="s">
        <v>1003</v>
      </c>
      <c r="K811" t="s">
        <v>160</v>
      </c>
      <c r="L811" t="s">
        <v>933</v>
      </c>
      <c r="M811" t="s">
        <v>0</v>
      </c>
      <c r="N811">
        <f t="shared" si="12"/>
        <v>1</v>
      </c>
    </row>
    <row r="812" spans="1:14" x14ac:dyDescent="0.25">
      <c r="A812" t="s">
        <v>76</v>
      </c>
      <c r="B812" t="s">
        <v>77</v>
      </c>
      <c r="C812" s="24" t="s">
        <v>2</v>
      </c>
      <c r="D812" t="s">
        <v>1713</v>
      </c>
      <c r="E812" t="s">
        <v>1714</v>
      </c>
      <c r="F812">
        <v>1678</v>
      </c>
      <c r="G812" t="s">
        <v>160</v>
      </c>
      <c r="H812" t="s">
        <v>933</v>
      </c>
      <c r="I812" t="s">
        <v>1011</v>
      </c>
      <c r="J812" t="s">
        <v>1012</v>
      </c>
      <c r="K812" t="s">
        <v>160</v>
      </c>
      <c r="L812" t="s">
        <v>933</v>
      </c>
      <c r="M812" t="s">
        <v>0</v>
      </c>
      <c r="N812">
        <f t="shared" si="12"/>
        <v>1</v>
      </c>
    </row>
    <row r="813" spans="1:14" x14ac:dyDescent="0.25">
      <c r="A813" t="s">
        <v>76</v>
      </c>
      <c r="B813" t="s">
        <v>77</v>
      </c>
      <c r="C813" s="24" t="s">
        <v>3</v>
      </c>
      <c r="D813" t="s">
        <v>1715</v>
      </c>
      <c r="E813" t="s">
        <v>1716</v>
      </c>
      <c r="F813">
        <v>859</v>
      </c>
      <c r="G813" t="s">
        <v>160</v>
      </c>
      <c r="H813" t="s">
        <v>933</v>
      </c>
      <c r="I813" t="s">
        <v>966</v>
      </c>
      <c r="J813" t="s">
        <v>967</v>
      </c>
      <c r="K813" t="s">
        <v>160</v>
      </c>
      <c r="L813" t="s">
        <v>933</v>
      </c>
      <c r="M813" t="s">
        <v>0</v>
      </c>
      <c r="N813">
        <f t="shared" si="12"/>
        <v>1</v>
      </c>
    </row>
    <row r="814" spans="1:14" x14ac:dyDescent="0.25">
      <c r="A814" t="s">
        <v>76</v>
      </c>
      <c r="B814" t="s">
        <v>77</v>
      </c>
      <c r="C814" s="24" t="s">
        <v>3</v>
      </c>
      <c r="D814" t="s">
        <v>1717</v>
      </c>
      <c r="E814" t="s">
        <v>1718</v>
      </c>
      <c r="F814">
        <v>497</v>
      </c>
      <c r="G814" t="s">
        <v>160</v>
      </c>
      <c r="H814" t="s">
        <v>933</v>
      </c>
      <c r="I814" t="s">
        <v>1118</v>
      </c>
      <c r="J814" t="s">
        <v>1119</v>
      </c>
      <c r="K814" t="s">
        <v>160</v>
      </c>
      <c r="L814" t="s">
        <v>933</v>
      </c>
      <c r="M814" t="s">
        <v>0</v>
      </c>
      <c r="N814">
        <f t="shared" si="12"/>
        <v>1</v>
      </c>
    </row>
    <row r="815" spans="1:14" x14ac:dyDescent="0.25">
      <c r="A815" t="s">
        <v>76</v>
      </c>
      <c r="B815" t="s">
        <v>77</v>
      </c>
      <c r="C815" s="24" t="s">
        <v>3</v>
      </c>
      <c r="D815" t="s">
        <v>1719</v>
      </c>
      <c r="E815" t="s">
        <v>1720</v>
      </c>
      <c r="F815">
        <v>1654</v>
      </c>
      <c r="G815" t="s">
        <v>160</v>
      </c>
      <c r="H815" t="s">
        <v>933</v>
      </c>
      <c r="I815" t="s">
        <v>951</v>
      </c>
      <c r="J815" t="s">
        <v>952</v>
      </c>
      <c r="K815" t="s">
        <v>160</v>
      </c>
      <c r="L815" t="s">
        <v>933</v>
      </c>
      <c r="M815" t="s">
        <v>0</v>
      </c>
      <c r="N815">
        <f t="shared" si="12"/>
        <v>1</v>
      </c>
    </row>
    <row r="816" spans="1:14" x14ac:dyDescent="0.25">
      <c r="A816" t="s">
        <v>76</v>
      </c>
      <c r="B816" t="s">
        <v>77</v>
      </c>
      <c r="C816" s="24" t="s">
        <v>1</v>
      </c>
      <c r="D816" t="s">
        <v>962</v>
      </c>
      <c r="E816" t="s">
        <v>963</v>
      </c>
      <c r="F816">
        <v>2451.9999999999891</v>
      </c>
      <c r="G816" t="s">
        <v>160</v>
      </c>
      <c r="H816" t="s">
        <v>933</v>
      </c>
      <c r="I816" t="s">
        <v>962</v>
      </c>
      <c r="J816" t="s">
        <v>963</v>
      </c>
      <c r="K816" t="s">
        <v>160</v>
      </c>
      <c r="L816" t="s">
        <v>933</v>
      </c>
      <c r="M816" t="s">
        <v>0</v>
      </c>
      <c r="N816">
        <f t="shared" si="12"/>
        <v>1</v>
      </c>
    </row>
    <row r="817" spans="1:14" x14ac:dyDescent="0.25">
      <c r="A817" t="s">
        <v>76</v>
      </c>
      <c r="B817" t="s">
        <v>77</v>
      </c>
      <c r="C817" s="24" t="s">
        <v>1</v>
      </c>
      <c r="D817" t="s">
        <v>1721</v>
      </c>
      <c r="E817" t="s">
        <v>1722</v>
      </c>
      <c r="F817">
        <v>164</v>
      </c>
      <c r="G817" t="s">
        <v>160</v>
      </c>
      <c r="H817" t="s">
        <v>933</v>
      </c>
      <c r="I817" t="s">
        <v>1002</v>
      </c>
      <c r="J817" t="s">
        <v>1003</v>
      </c>
      <c r="K817" t="s">
        <v>160</v>
      </c>
      <c r="L817" t="s">
        <v>933</v>
      </c>
      <c r="M817" t="s">
        <v>0</v>
      </c>
      <c r="N817">
        <f t="shared" si="12"/>
        <v>1</v>
      </c>
    </row>
    <row r="818" spans="1:14" x14ac:dyDescent="0.25">
      <c r="A818" t="s">
        <v>76</v>
      </c>
      <c r="B818" t="s">
        <v>77</v>
      </c>
      <c r="C818" s="24" t="s">
        <v>3</v>
      </c>
      <c r="D818" t="s">
        <v>1723</v>
      </c>
      <c r="E818" t="s">
        <v>1724</v>
      </c>
      <c r="F818">
        <v>615.99999999999841</v>
      </c>
      <c r="G818" t="s">
        <v>160</v>
      </c>
      <c r="H818" t="s">
        <v>933</v>
      </c>
      <c r="I818" t="s">
        <v>1118</v>
      </c>
      <c r="J818" t="s">
        <v>1119</v>
      </c>
      <c r="K818" t="s">
        <v>160</v>
      </c>
      <c r="L818" t="s">
        <v>933</v>
      </c>
      <c r="M818" t="s">
        <v>0</v>
      </c>
      <c r="N818">
        <f t="shared" si="12"/>
        <v>1</v>
      </c>
    </row>
    <row r="819" spans="1:14" x14ac:dyDescent="0.25">
      <c r="A819" t="s">
        <v>76</v>
      </c>
      <c r="B819" t="s">
        <v>77</v>
      </c>
      <c r="C819" s="24" t="s">
        <v>3</v>
      </c>
      <c r="D819" t="s">
        <v>1725</v>
      </c>
      <c r="E819" t="s">
        <v>1726</v>
      </c>
      <c r="F819">
        <v>108</v>
      </c>
      <c r="G819" t="s">
        <v>160</v>
      </c>
      <c r="H819" t="s">
        <v>933</v>
      </c>
      <c r="I819" t="s">
        <v>994</v>
      </c>
      <c r="J819" t="s">
        <v>995</v>
      </c>
      <c r="K819" t="s">
        <v>160</v>
      </c>
      <c r="L819" t="s">
        <v>933</v>
      </c>
      <c r="M819" t="s">
        <v>0</v>
      </c>
      <c r="N819">
        <f t="shared" si="12"/>
        <v>1</v>
      </c>
    </row>
    <row r="820" spans="1:14" x14ac:dyDescent="0.25">
      <c r="A820" t="s">
        <v>76</v>
      </c>
      <c r="B820" t="s">
        <v>77</v>
      </c>
      <c r="C820" s="24" t="s">
        <v>1</v>
      </c>
      <c r="D820" t="s">
        <v>1727</v>
      </c>
      <c r="E820" t="s">
        <v>1728</v>
      </c>
      <c r="F820">
        <v>168.00000000000051</v>
      </c>
      <c r="G820" t="s">
        <v>160</v>
      </c>
      <c r="H820" t="s">
        <v>933</v>
      </c>
      <c r="I820" t="s">
        <v>936</v>
      </c>
      <c r="J820" t="s">
        <v>937</v>
      </c>
      <c r="K820" t="s">
        <v>160</v>
      </c>
      <c r="L820" t="s">
        <v>933</v>
      </c>
      <c r="M820" t="s">
        <v>0</v>
      </c>
      <c r="N820">
        <f t="shared" si="12"/>
        <v>1</v>
      </c>
    </row>
    <row r="821" spans="1:14" x14ac:dyDescent="0.25">
      <c r="A821" t="s">
        <v>76</v>
      </c>
      <c r="B821" t="s">
        <v>77</v>
      </c>
      <c r="C821" s="24" t="s">
        <v>1</v>
      </c>
      <c r="D821" t="s">
        <v>1729</v>
      </c>
      <c r="E821" t="s">
        <v>1730</v>
      </c>
      <c r="F821">
        <v>725</v>
      </c>
      <c r="G821" t="s">
        <v>160</v>
      </c>
      <c r="H821" t="s">
        <v>933</v>
      </c>
      <c r="I821" t="s">
        <v>936</v>
      </c>
      <c r="J821" t="s">
        <v>937</v>
      </c>
      <c r="K821" t="s">
        <v>160</v>
      </c>
      <c r="L821" t="s">
        <v>933</v>
      </c>
      <c r="M821" t="s">
        <v>0</v>
      </c>
      <c r="N821">
        <f t="shared" si="12"/>
        <v>1</v>
      </c>
    </row>
    <row r="822" spans="1:14" x14ac:dyDescent="0.25">
      <c r="A822" t="s">
        <v>76</v>
      </c>
      <c r="B822" t="s">
        <v>77</v>
      </c>
      <c r="C822" s="24" t="s">
        <v>2</v>
      </c>
      <c r="D822" t="s">
        <v>1731</v>
      </c>
      <c r="E822" t="s">
        <v>1732</v>
      </c>
      <c r="F822">
        <v>608</v>
      </c>
      <c r="G822" t="s">
        <v>160</v>
      </c>
      <c r="H822" t="s">
        <v>933</v>
      </c>
      <c r="I822" t="s">
        <v>1086</v>
      </c>
      <c r="J822" t="s">
        <v>1087</v>
      </c>
      <c r="K822" t="s">
        <v>160</v>
      </c>
      <c r="L822" t="s">
        <v>933</v>
      </c>
      <c r="M822" t="s">
        <v>0</v>
      </c>
      <c r="N822">
        <f t="shared" si="12"/>
        <v>1</v>
      </c>
    </row>
    <row r="823" spans="1:14" x14ac:dyDescent="0.25">
      <c r="A823" t="s">
        <v>76</v>
      </c>
      <c r="B823" t="s">
        <v>77</v>
      </c>
      <c r="C823" s="24" t="s">
        <v>3</v>
      </c>
      <c r="D823" t="s">
        <v>1733</v>
      </c>
      <c r="E823" t="s">
        <v>1734</v>
      </c>
      <c r="F823">
        <v>204</v>
      </c>
      <c r="G823" t="s">
        <v>160</v>
      </c>
      <c r="H823" t="s">
        <v>933</v>
      </c>
      <c r="I823" t="s">
        <v>1065</v>
      </c>
      <c r="J823" t="s">
        <v>1066</v>
      </c>
      <c r="K823" t="s">
        <v>1033</v>
      </c>
      <c r="L823" t="s">
        <v>4177</v>
      </c>
      <c r="M823" t="s">
        <v>0</v>
      </c>
      <c r="N823">
        <f t="shared" si="12"/>
        <v>1</v>
      </c>
    </row>
    <row r="824" spans="1:14" x14ac:dyDescent="0.25">
      <c r="A824" t="s">
        <v>76</v>
      </c>
      <c r="B824" t="s">
        <v>77</v>
      </c>
      <c r="C824" s="24" t="s">
        <v>2</v>
      </c>
      <c r="D824" t="s">
        <v>1735</v>
      </c>
      <c r="E824" t="s">
        <v>788</v>
      </c>
      <c r="F824">
        <v>334</v>
      </c>
      <c r="G824" t="s">
        <v>160</v>
      </c>
      <c r="H824" t="s">
        <v>933</v>
      </c>
      <c r="I824" t="s">
        <v>1011</v>
      </c>
      <c r="J824" t="s">
        <v>1012</v>
      </c>
      <c r="K824" t="s">
        <v>160</v>
      </c>
      <c r="L824" t="s">
        <v>933</v>
      </c>
      <c r="M824" t="s">
        <v>0</v>
      </c>
      <c r="N824">
        <f t="shared" si="12"/>
        <v>1</v>
      </c>
    </row>
    <row r="825" spans="1:14" x14ac:dyDescent="0.25">
      <c r="A825" t="s">
        <v>76</v>
      </c>
      <c r="B825" t="s">
        <v>77</v>
      </c>
      <c r="C825" s="24" t="s">
        <v>3</v>
      </c>
      <c r="D825" t="s">
        <v>1736</v>
      </c>
      <c r="E825" t="s">
        <v>1737</v>
      </c>
      <c r="F825">
        <v>3906</v>
      </c>
      <c r="G825" t="s">
        <v>160</v>
      </c>
      <c r="H825" t="s">
        <v>933</v>
      </c>
      <c r="I825" t="s">
        <v>1082</v>
      </c>
      <c r="J825" t="s">
        <v>1083</v>
      </c>
      <c r="K825" t="s">
        <v>160</v>
      </c>
      <c r="L825" t="s">
        <v>933</v>
      </c>
      <c r="M825" t="s">
        <v>0</v>
      </c>
      <c r="N825">
        <f t="shared" si="12"/>
        <v>1</v>
      </c>
    </row>
    <row r="826" spans="1:14" x14ac:dyDescent="0.25">
      <c r="A826" t="s">
        <v>76</v>
      </c>
      <c r="B826" t="s">
        <v>77</v>
      </c>
      <c r="C826" s="24" t="s">
        <v>3</v>
      </c>
      <c r="D826" t="s">
        <v>1738</v>
      </c>
      <c r="E826" t="s">
        <v>1739</v>
      </c>
      <c r="F826">
        <v>767</v>
      </c>
      <c r="G826" t="s">
        <v>160</v>
      </c>
      <c r="H826" t="s">
        <v>933</v>
      </c>
      <c r="I826" t="s">
        <v>1506</v>
      </c>
      <c r="J826" t="s">
        <v>1507</v>
      </c>
      <c r="K826" t="s">
        <v>160</v>
      </c>
      <c r="L826" t="s">
        <v>933</v>
      </c>
      <c r="M826" t="s">
        <v>0</v>
      </c>
      <c r="N826">
        <f t="shared" si="12"/>
        <v>1</v>
      </c>
    </row>
    <row r="827" spans="1:14" x14ac:dyDescent="0.25">
      <c r="A827" t="s">
        <v>76</v>
      </c>
      <c r="B827" t="s">
        <v>77</v>
      </c>
      <c r="C827" s="24" t="s">
        <v>3</v>
      </c>
      <c r="D827" t="s">
        <v>1740</v>
      </c>
      <c r="E827" t="s">
        <v>1741</v>
      </c>
      <c r="F827">
        <v>3032</v>
      </c>
      <c r="G827" t="s">
        <v>160</v>
      </c>
      <c r="H827" t="s">
        <v>933</v>
      </c>
      <c r="I827" t="s">
        <v>1742</v>
      </c>
      <c r="J827" t="s">
        <v>1012</v>
      </c>
      <c r="K827" t="s">
        <v>160</v>
      </c>
      <c r="L827" t="s">
        <v>933</v>
      </c>
      <c r="M827" t="s">
        <v>0</v>
      </c>
      <c r="N827">
        <f t="shared" si="12"/>
        <v>1</v>
      </c>
    </row>
    <row r="828" spans="1:14" x14ac:dyDescent="0.25">
      <c r="A828" t="s">
        <v>76</v>
      </c>
      <c r="B828" t="s">
        <v>77</v>
      </c>
      <c r="C828" s="24" t="s">
        <v>3</v>
      </c>
      <c r="D828" t="s">
        <v>1743</v>
      </c>
      <c r="E828" t="s">
        <v>1744</v>
      </c>
      <c r="F828">
        <v>556.00000000000114</v>
      </c>
      <c r="G828" t="s">
        <v>160</v>
      </c>
      <c r="H828" t="s">
        <v>933</v>
      </c>
      <c r="I828" t="s">
        <v>1065</v>
      </c>
      <c r="J828" t="s">
        <v>1066</v>
      </c>
      <c r="K828" t="s">
        <v>1033</v>
      </c>
      <c r="L828" t="s">
        <v>4177</v>
      </c>
      <c r="M828" t="s">
        <v>0</v>
      </c>
      <c r="N828">
        <f t="shared" si="12"/>
        <v>1</v>
      </c>
    </row>
    <row r="829" spans="1:14" x14ac:dyDescent="0.25">
      <c r="A829" t="s">
        <v>76</v>
      </c>
      <c r="B829" t="s">
        <v>77</v>
      </c>
      <c r="C829" s="24" t="s">
        <v>3</v>
      </c>
      <c r="D829" t="s">
        <v>1745</v>
      </c>
      <c r="E829" t="s">
        <v>1746</v>
      </c>
      <c r="F829">
        <v>1382</v>
      </c>
      <c r="G829" t="s">
        <v>160</v>
      </c>
      <c r="H829" t="s">
        <v>933</v>
      </c>
      <c r="I829" t="s">
        <v>1155</v>
      </c>
      <c r="J829" t="s">
        <v>1156</v>
      </c>
      <c r="K829" t="s">
        <v>160</v>
      </c>
      <c r="L829" t="s">
        <v>933</v>
      </c>
      <c r="M829" t="s">
        <v>0</v>
      </c>
      <c r="N829">
        <f t="shared" si="12"/>
        <v>1</v>
      </c>
    </row>
    <row r="830" spans="1:14" x14ac:dyDescent="0.25">
      <c r="A830" t="s">
        <v>76</v>
      </c>
      <c r="B830" t="s">
        <v>77</v>
      </c>
      <c r="C830" s="24" t="s">
        <v>1</v>
      </c>
      <c r="D830" t="s">
        <v>1747</v>
      </c>
      <c r="E830" t="s">
        <v>1748</v>
      </c>
      <c r="F830">
        <v>571.00000000000159</v>
      </c>
      <c r="G830" t="s">
        <v>160</v>
      </c>
      <c r="H830" t="s">
        <v>933</v>
      </c>
      <c r="I830" t="s">
        <v>962</v>
      </c>
      <c r="J830" t="s">
        <v>963</v>
      </c>
      <c r="K830" t="s">
        <v>160</v>
      </c>
      <c r="L830" t="s">
        <v>933</v>
      </c>
      <c r="M830" t="s">
        <v>0</v>
      </c>
      <c r="N830">
        <f t="shared" si="12"/>
        <v>1</v>
      </c>
    </row>
    <row r="831" spans="1:14" x14ac:dyDescent="0.25">
      <c r="A831" t="s">
        <v>76</v>
      </c>
      <c r="B831" t="s">
        <v>77</v>
      </c>
      <c r="C831" s="24" t="s">
        <v>5</v>
      </c>
      <c r="D831" t="s">
        <v>1749</v>
      </c>
      <c r="E831" t="s">
        <v>1750</v>
      </c>
      <c r="F831">
        <v>1173</v>
      </c>
      <c r="G831" t="s">
        <v>160</v>
      </c>
      <c r="H831" t="s">
        <v>933</v>
      </c>
      <c r="I831" t="s">
        <v>958</v>
      </c>
      <c r="J831" t="s">
        <v>959</v>
      </c>
      <c r="K831" t="s">
        <v>160</v>
      </c>
      <c r="L831" t="s">
        <v>933</v>
      </c>
      <c r="M831" t="s">
        <v>0</v>
      </c>
      <c r="N831">
        <f t="shared" si="12"/>
        <v>1</v>
      </c>
    </row>
    <row r="832" spans="1:14" x14ac:dyDescent="0.25">
      <c r="A832" t="s">
        <v>76</v>
      </c>
      <c r="B832" t="s">
        <v>77</v>
      </c>
      <c r="C832" s="24" t="s">
        <v>3</v>
      </c>
      <c r="D832" t="s">
        <v>1751</v>
      </c>
      <c r="E832" t="s">
        <v>1752</v>
      </c>
      <c r="F832">
        <v>4330.0000000000055</v>
      </c>
      <c r="G832" t="s">
        <v>160</v>
      </c>
      <c r="H832" t="s">
        <v>933</v>
      </c>
      <c r="I832" t="s">
        <v>1272</v>
      </c>
      <c r="J832" t="s">
        <v>1273</v>
      </c>
      <c r="K832" t="s">
        <v>160</v>
      </c>
      <c r="L832" t="s">
        <v>933</v>
      </c>
      <c r="M832" t="s">
        <v>0</v>
      </c>
      <c r="N832">
        <f t="shared" si="12"/>
        <v>1</v>
      </c>
    </row>
    <row r="833" spans="1:14" x14ac:dyDescent="0.25">
      <c r="A833" t="s">
        <v>76</v>
      </c>
      <c r="B833" t="s">
        <v>77</v>
      </c>
      <c r="C833" s="24" t="s">
        <v>3</v>
      </c>
      <c r="D833" t="s">
        <v>1118</v>
      </c>
      <c r="E833" t="s">
        <v>1119</v>
      </c>
      <c r="F833">
        <v>25601</v>
      </c>
      <c r="G833" t="s">
        <v>160</v>
      </c>
      <c r="H833" t="s">
        <v>933</v>
      </c>
      <c r="I833" t="s">
        <v>1118</v>
      </c>
      <c r="J833" t="s">
        <v>1119</v>
      </c>
      <c r="K833" t="s">
        <v>160</v>
      </c>
      <c r="L833" t="s">
        <v>933</v>
      </c>
      <c r="M833" t="s">
        <v>0</v>
      </c>
      <c r="N833">
        <f t="shared" si="12"/>
        <v>1</v>
      </c>
    </row>
    <row r="834" spans="1:14" x14ac:dyDescent="0.25">
      <c r="A834" t="s">
        <v>76</v>
      </c>
      <c r="B834" t="s">
        <v>77</v>
      </c>
      <c r="C834" s="24" t="s">
        <v>3</v>
      </c>
      <c r="D834" t="s">
        <v>1753</v>
      </c>
      <c r="E834" t="s">
        <v>1754</v>
      </c>
      <c r="F834">
        <v>62</v>
      </c>
      <c r="G834" t="s">
        <v>160</v>
      </c>
      <c r="H834" t="s">
        <v>933</v>
      </c>
      <c r="I834" t="s">
        <v>994</v>
      </c>
      <c r="J834" t="s">
        <v>995</v>
      </c>
      <c r="K834" t="s">
        <v>160</v>
      </c>
      <c r="L834" t="s">
        <v>933</v>
      </c>
      <c r="M834" t="s">
        <v>0</v>
      </c>
      <c r="N834">
        <f t="shared" si="12"/>
        <v>1</v>
      </c>
    </row>
    <row r="835" spans="1:14" x14ac:dyDescent="0.25">
      <c r="A835" t="s">
        <v>76</v>
      </c>
      <c r="B835" t="s">
        <v>77</v>
      </c>
      <c r="C835" s="24" t="s">
        <v>2</v>
      </c>
      <c r="D835" t="s">
        <v>1755</v>
      </c>
      <c r="E835" t="s">
        <v>1756</v>
      </c>
      <c r="F835">
        <v>163</v>
      </c>
      <c r="G835" t="s">
        <v>160</v>
      </c>
      <c r="H835" t="s">
        <v>933</v>
      </c>
      <c r="I835" t="s">
        <v>1122</v>
      </c>
      <c r="J835" t="s">
        <v>1123</v>
      </c>
      <c r="K835" t="s">
        <v>160</v>
      </c>
      <c r="L835" t="s">
        <v>933</v>
      </c>
      <c r="M835" t="s">
        <v>0</v>
      </c>
      <c r="N835">
        <f t="shared" ref="N835:N898" si="13">IF(M835&lt;&gt;"Nouvelle-Aquitaine",0,1)</f>
        <v>1</v>
      </c>
    </row>
    <row r="836" spans="1:14" x14ac:dyDescent="0.25">
      <c r="A836" t="s">
        <v>76</v>
      </c>
      <c r="B836" t="s">
        <v>77</v>
      </c>
      <c r="C836" s="24" t="s">
        <v>3</v>
      </c>
      <c r="D836" t="s">
        <v>1757</v>
      </c>
      <c r="E836" t="s">
        <v>1758</v>
      </c>
      <c r="F836">
        <v>623.00000000000261</v>
      </c>
      <c r="G836" t="s">
        <v>160</v>
      </c>
      <c r="H836" t="s">
        <v>933</v>
      </c>
      <c r="I836" t="s">
        <v>118</v>
      </c>
      <c r="J836" t="s">
        <v>119</v>
      </c>
      <c r="K836" t="s">
        <v>78</v>
      </c>
      <c r="L836" t="s">
        <v>79</v>
      </c>
      <c r="M836" t="s">
        <v>0</v>
      </c>
      <c r="N836">
        <f t="shared" si="13"/>
        <v>1</v>
      </c>
    </row>
    <row r="837" spans="1:14" x14ac:dyDescent="0.25">
      <c r="A837" t="s">
        <v>76</v>
      </c>
      <c r="B837" t="s">
        <v>77</v>
      </c>
      <c r="C837" s="24" t="s">
        <v>5</v>
      </c>
      <c r="D837" t="s">
        <v>1759</v>
      </c>
      <c r="E837" t="s">
        <v>1760</v>
      </c>
      <c r="F837">
        <v>2052</v>
      </c>
      <c r="G837" t="s">
        <v>160</v>
      </c>
      <c r="H837" t="s">
        <v>933</v>
      </c>
      <c r="I837" t="s">
        <v>958</v>
      </c>
      <c r="J837" t="s">
        <v>959</v>
      </c>
      <c r="K837" t="s">
        <v>160</v>
      </c>
      <c r="L837" t="s">
        <v>933</v>
      </c>
      <c r="M837" t="s">
        <v>0</v>
      </c>
      <c r="N837">
        <f t="shared" si="13"/>
        <v>1</v>
      </c>
    </row>
    <row r="838" spans="1:14" x14ac:dyDescent="0.25">
      <c r="A838" t="s">
        <v>76</v>
      </c>
      <c r="B838" t="s">
        <v>77</v>
      </c>
      <c r="C838" s="24" t="s">
        <v>2</v>
      </c>
      <c r="D838" t="s">
        <v>1011</v>
      </c>
      <c r="E838" t="s">
        <v>1012</v>
      </c>
      <c r="F838">
        <v>7111</v>
      </c>
      <c r="G838" t="s">
        <v>160</v>
      </c>
      <c r="H838" t="s">
        <v>933</v>
      </c>
      <c r="I838" t="s">
        <v>1011</v>
      </c>
      <c r="J838" t="s">
        <v>1012</v>
      </c>
      <c r="K838" t="s">
        <v>160</v>
      </c>
      <c r="L838" t="s">
        <v>933</v>
      </c>
      <c r="M838" t="s">
        <v>0</v>
      </c>
      <c r="N838">
        <f t="shared" si="13"/>
        <v>1</v>
      </c>
    </row>
    <row r="839" spans="1:14" x14ac:dyDescent="0.25">
      <c r="A839" t="s">
        <v>76</v>
      </c>
      <c r="B839" t="s">
        <v>77</v>
      </c>
      <c r="C839" s="24" t="s">
        <v>3</v>
      </c>
      <c r="D839" t="s">
        <v>1761</v>
      </c>
      <c r="E839" t="s">
        <v>1762</v>
      </c>
      <c r="F839">
        <v>93</v>
      </c>
      <c r="G839" t="s">
        <v>160</v>
      </c>
      <c r="H839" t="s">
        <v>933</v>
      </c>
      <c r="I839" t="s">
        <v>994</v>
      </c>
      <c r="J839" t="s">
        <v>995</v>
      </c>
      <c r="K839" t="s">
        <v>160</v>
      </c>
      <c r="L839" t="s">
        <v>933</v>
      </c>
      <c r="M839" t="s">
        <v>0</v>
      </c>
      <c r="N839">
        <f t="shared" si="13"/>
        <v>1</v>
      </c>
    </row>
    <row r="840" spans="1:14" x14ac:dyDescent="0.25">
      <c r="A840" t="s">
        <v>76</v>
      </c>
      <c r="B840" t="s">
        <v>77</v>
      </c>
      <c r="C840" s="24" t="s">
        <v>3</v>
      </c>
      <c r="D840" t="s">
        <v>1763</v>
      </c>
      <c r="E840" t="s">
        <v>1764</v>
      </c>
      <c r="F840">
        <v>68</v>
      </c>
      <c r="G840" t="s">
        <v>160</v>
      </c>
      <c r="H840" t="s">
        <v>933</v>
      </c>
      <c r="I840" t="s">
        <v>1065</v>
      </c>
      <c r="J840" t="s">
        <v>1066</v>
      </c>
      <c r="K840" t="s">
        <v>1033</v>
      </c>
      <c r="L840" t="s">
        <v>4177</v>
      </c>
      <c r="M840" t="s">
        <v>0</v>
      </c>
      <c r="N840">
        <f t="shared" si="13"/>
        <v>1</v>
      </c>
    </row>
    <row r="841" spans="1:14" x14ac:dyDescent="0.25">
      <c r="A841" t="s">
        <v>76</v>
      </c>
      <c r="B841" t="s">
        <v>77</v>
      </c>
      <c r="C841" s="24" t="s">
        <v>3</v>
      </c>
      <c r="D841" t="s">
        <v>1765</v>
      </c>
      <c r="E841" t="s">
        <v>1766</v>
      </c>
      <c r="F841">
        <v>299.99999999999915</v>
      </c>
      <c r="G841" t="s">
        <v>160</v>
      </c>
      <c r="H841" t="s">
        <v>933</v>
      </c>
      <c r="I841" t="s">
        <v>1065</v>
      </c>
      <c r="J841" t="s">
        <v>1066</v>
      </c>
      <c r="K841" t="s">
        <v>1033</v>
      </c>
      <c r="L841" t="s">
        <v>4177</v>
      </c>
      <c r="M841" t="s">
        <v>0</v>
      </c>
      <c r="N841">
        <f t="shared" si="13"/>
        <v>1</v>
      </c>
    </row>
    <row r="842" spans="1:14" x14ac:dyDescent="0.25">
      <c r="A842" t="s">
        <v>76</v>
      </c>
      <c r="B842" t="s">
        <v>77</v>
      </c>
      <c r="C842" s="24" t="s">
        <v>2</v>
      </c>
      <c r="D842" t="s">
        <v>1767</v>
      </c>
      <c r="E842" t="s">
        <v>1768</v>
      </c>
      <c r="F842">
        <v>2198.00000000001</v>
      </c>
      <c r="G842" t="s">
        <v>160</v>
      </c>
      <c r="H842" t="s">
        <v>933</v>
      </c>
      <c r="I842" t="s">
        <v>974</v>
      </c>
      <c r="J842" t="s">
        <v>975</v>
      </c>
      <c r="K842" t="s">
        <v>160</v>
      </c>
      <c r="L842" t="s">
        <v>933</v>
      </c>
      <c r="M842" t="s">
        <v>0</v>
      </c>
      <c r="N842">
        <f t="shared" si="13"/>
        <v>1</v>
      </c>
    </row>
    <row r="843" spans="1:14" x14ac:dyDescent="0.25">
      <c r="A843" t="s">
        <v>76</v>
      </c>
      <c r="B843" t="s">
        <v>77</v>
      </c>
      <c r="C843" s="24" t="s">
        <v>1</v>
      </c>
      <c r="D843" t="s">
        <v>1769</v>
      </c>
      <c r="E843" t="s">
        <v>1770</v>
      </c>
      <c r="F843">
        <v>248.99999999999903</v>
      </c>
      <c r="G843" t="s">
        <v>160</v>
      </c>
      <c r="H843" t="s">
        <v>933</v>
      </c>
      <c r="I843" t="s">
        <v>161</v>
      </c>
      <c r="J843" t="s">
        <v>162</v>
      </c>
      <c r="K843" t="s">
        <v>160</v>
      </c>
      <c r="L843" t="s">
        <v>933</v>
      </c>
      <c r="M843" t="s">
        <v>0</v>
      </c>
      <c r="N843">
        <f t="shared" si="13"/>
        <v>1</v>
      </c>
    </row>
    <row r="844" spans="1:14" x14ac:dyDescent="0.25">
      <c r="A844" t="s">
        <v>76</v>
      </c>
      <c r="B844" t="s">
        <v>77</v>
      </c>
      <c r="C844" s="24" t="s">
        <v>1</v>
      </c>
      <c r="D844" t="s">
        <v>1771</v>
      </c>
      <c r="E844" t="s">
        <v>1772</v>
      </c>
      <c r="F844">
        <v>217</v>
      </c>
      <c r="G844" t="s">
        <v>160</v>
      </c>
      <c r="H844" t="s">
        <v>933</v>
      </c>
      <c r="I844" t="s">
        <v>161</v>
      </c>
      <c r="J844" t="s">
        <v>162</v>
      </c>
      <c r="K844" t="s">
        <v>160</v>
      </c>
      <c r="L844" t="s">
        <v>933</v>
      </c>
      <c r="M844" t="s">
        <v>0</v>
      </c>
      <c r="N844">
        <f t="shared" si="13"/>
        <v>1</v>
      </c>
    </row>
    <row r="845" spans="1:14" x14ac:dyDescent="0.25">
      <c r="A845" t="s">
        <v>76</v>
      </c>
      <c r="B845" t="s">
        <v>77</v>
      </c>
      <c r="C845" s="24" t="s">
        <v>1</v>
      </c>
      <c r="D845" t="s">
        <v>1773</v>
      </c>
      <c r="E845" t="s">
        <v>1774</v>
      </c>
      <c r="F845">
        <v>542.00000000000205</v>
      </c>
      <c r="G845" t="s">
        <v>160</v>
      </c>
      <c r="H845" t="s">
        <v>933</v>
      </c>
      <c r="I845" t="s">
        <v>161</v>
      </c>
      <c r="J845" t="s">
        <v>162</v>
      </c>
      <c r="K845" t="s">
        <v>160</v>
      </c>
      <c r="L845" t="s">
        <v>933</v>
      </c>
      <c r="M845" t="s">
        <v>0</v>
      </c>
      <c r="N845">
        <f t="shared" si="13"/>
        <v>1</v>
      </c>
    </row>
    <row r="846" spans="1:14" x14ac:dyDescent="0.25">
      <c r="A846" t="s">
        <v>76</v>
      </c>
      <c r="B846" t="s">
        <v>77</v>
      </c>
      <c r="C846" s="24" t="s">
        <v>3</v>
      </c>
      <c r="D846" t="s">
        <v>1775</v>
      </c>
      <c r="E846" t="s">
        <v>1776</v>
      </c>
      <c r="F846">
        <v>2978</v>
      </c>
      <c r="G846" t="s">
        <v>160</v>
      </c>
      <c r="H846" t="s">
        <v>933</v>
      </c>
      <c r="I846" t="s">
        <v>1100</v>
      </c>
      <c r="J846" t="s">
        <v>1101</v>
      </c>
      <c r="K846" t="s">
        <v>160</v>
      </c>
      <c r="L846" t="s">
        <v>933</v>
      </c>
      <c r="M846" t="s">
        <v>0</v>
      </c>
      <c r="N846">
        <f t="shared" si="13"/>
        <v>1</v>
      </c>
    </row>
    <row r="847" spans="1:14" x14ac:dyDescent="0.25">
      <c r="A847" t="s">
        <v>76</v>
      </c>
      <c r="B847" t="s">
        <v>77</v>
      </c>
      <c r="C847" s="24" t="s">
        <v>3</v>
      </c>
      <c r="D847" t="s">
        <v>1777</v>
      </c>
      <c r="E847" t="s">
        <v>1778</v>
      </c>
      <c r="F847">
        <v>391.99999999999869</v>
      </c>
      <c r="G847" t="s">
        <v>160</v>
      </c>
      <c r="H847" t="s">
        <v>933</v>
      </c>
      <c r="I847" t="s">
        <v>1065</v>
      </c>
      <c r="J847" t="s">
        <v>1066</v>
      </c>
      <c r="K847" t="s">
        <v>1033</v>
      </c>
      <c r="L847" t="s">
        <v>4177</v>
      </c>
      <c r="M847" t="s">
        <v>0</v>
      </c>
      <c r="N847">
        <f t="shared" si="13"/>
        <v>1</v>
      </c>
    </row>
    <row r="848" spans="1:14" x14ac:dyDescent="0.25">
      <c r="A848" t="s">
        <v>76</v>
      </c>
      <c r="B848" t="s">
        <v>77</v>
      </c>
      <c r="C848" s="24" t="s">
        <v>3</v>
      </c>
      <c r="D848" t="s">
        <v>1779</v>
      </c>
      <c r="E848" t="s">
        <v>1780</v>
      </c>
      <c r="F848">
        <v>731.00000000000159</v>
      </c>
      <c r="G848" t="s">
        <v>160</v>
      </c>
      <c r="H848" t="s">
        <v>933</v>
      </c>
      <c r="I848" t="s">
        <v>1118</v>
      </c>
      <c r="J848" t="s">
        <v>1119</v>
      </c>
      <c r="K848" t="s">
        <v>160</v>
      </c>
      <c r="L848" t="s">
        <v>933</v>
      </c>
      <c r="M848" t="s">
        <v>0</v>
      </c>
      <c r="N848">
        <f t="shared" si="13"/>
        <v>1</v>
      </c>
    </row>
    <row r="849" spans="1:14" x14ac:dyDescent="0.25">
      <c r="A849" t="s">
        <v>76</v>
      </c>
      <c r="B849" t="s">
        <v>77</v>
      </c>
      <c r="C849" s="24" t="s">
        <v>2</v>
      </c>
      <c r="D849" t="s">
        <v>1781</v>
      </c>
      <c r="E849" t="s">
        <v>1782</v>
      </c>
      <c r="F849">
        <v>357</v>
      </c>
      <c r="G849" t="s">
        <v>160</v>
      </c>
      <c r="H849" t="s">
        <v>933</v>
      </c>
      <c r="I849" t="s">
        <v>1122</v>
      </c>
      <c r="J849" t="s">
        <v>1123</v>
      </c>
      <c r="K849" t="s">
        <v>160</v>
      </c>
      <c r="L849" t="s">
        <v>933</v>
      </c>
      <c r="M849" t="s">
        <v>0</v>
      </c>
      <c r="N849">
        <f t="shared" si="13"/>
        <v>1</v>
      </c>
    </row>
    <row r="850" spans="1:14" x14ac:dyDescent="0.25">
      <c r="A850" t="s">
        <v>76</v>
      </c>
      <c r="B850" t="s">
        <v>77</v>
      </c>
      <c r="C850" s="24" t="s">
        <v>2</v>
      </c>
      <c r="D850" t="s">
        <v>1783</v>
      </c>
      <c r="E850" t="s">
        <v>1784</v>
      </c>
      <c r="F850">
        <v>214</v>
      </c>
      <c r="G850" t="s">
        <v>160</v>
      </c>
      <c r="H850" t="s">
        <v>933</v>
      </c>
      <c r="I850" t="s">
        <v>1122</v>
      </c>
      <c r="J850" t="s">
        <v>1123</v>
      </c>
      <c r="K850" t="s">
        <v>160</v>
      </c>
      <c r="L850" t="s">
        <v>933</v>
      </c>
      <c r="M850" t="s">
        <v>0</v>
      </c>
      <c r="N850">
        <f t="shared" si="13"/>
        <v>1</v>
      </c>
    </row>
    <row r="851" spans="1:14" x14ac:dyDescent="0.25">
      <c r="A851" t="s">
        <v>76</v>
      </c>
      <c r="B851" t="s">
        <v>77</v>
      </c>
      <c r="C851" s="24" t="s">
        <v>3</v>
      </c>
      <c r="D851" t="s">
        <v>966</v>
      </c>
      <c r="E851" t="s">
        <v>967</v>
      </c>
      <c r="F851">
        <v>6647</v>
      </c>
      <c r="G851" t="s">
        <v>160</v>
      </c>
      <c r="H851" t="s">
        <v>933</v>
      </c>
      <c r="I851" t="s">
        <v>966</v>
      </c>
      <c r="J851" t="s">
        <v>967</v>
      </c>
      <c r="K851" t="s">
        <v>160</v>
      </c>
      <c r="L851" t="s">
        <v>933</v>
      </c>
      <c r="M851" t="s">
        <v>0</v>
      </c>
      <c r="N851">
        <f t="shared" si="13"/>
        <v>1</v>
      </c>
    </row>
    <row r="852" spans="1:14" x14ac:dyDescent="0.25">
      <c r="A852" t="s">
        <v>76</v>
      </c>
      <c r="B852" t="s">
        <v>77</v>
      </c>
      <c r="C852" s="24" t="s">
        <v>1</v>
      </c>
      <c r="D852" t="s">
        <v>1785</v>
      </c>
      <c r="E852" t="s">
        <v>1786</v>
      </c>
      <c r="F852">
        <v>182</v>
      </c>
      <c r="G852" t="s">
        <v>160</v>
      </c>
      <c r="H852" t="s">
        <v>933</v>
      </c>
      <c r="I852" t="s">
        <v>962</v>
      </c>
      <c r="J852" t="s">
        <v>963</v>
      </c>
      <c r="K852" t="s">
        <v>160</v>
      </c>
      <c r="L852" t="s">
        <v>933</v>
      </c>
      <c r="M852" t="s">
        <v>0</v>
      </c>
      <c r="N852">
        <f t="shared" si="13"/>
        <v>1</v>
      </c>
    </row>
    <row r="853" spans="1:14" x14ac:dyDescent="0.25">
      <c r="A853" t="s">
        <v>76</v>
      </c>
      <c r="B853" t="s">
        <v>77</v>
      </c>
      <c r="C853" s="24" t="s">
        <v>1</v>
      </c>
      <c r="D853" t="s">
        <v>1787</v>
      </c>
      <c r="E853" t="s">
        <v>1788</v>
      </c>
      <c r="F853">
        <v>743.99999999999852</v>
      </c>
      <c r="G853" t="s">
        <v>160</v>
      </c>
      <c r="H853" t="s">
        <v>933</v>
      </c>
      <c r="I853" t="s">
        <v>962</v>
      </c>
      <c r="J853" t="s">
        <v>963</v>
      </c>
      <c r="K853" t="s">
        <v>160</v>
      </c>
      <c r="L853" t="s">
        <v>933</v>
      </c>
      <c r="M853" t="s">
        <v>0</v>
      </c>
      <c r="N853">
        <f t="shared" si="13"/>
        <v>1</v>
      </c>
    </row>
    <row r="854" spans="1:14" x14ac:dyDescent="0.25">
      <c r="A854" t="s">
        <v>76</v>
      </c>
      <c r="B854" t="s">
        <v>77</v>
      </c>
      <c r="C854" s="24" t="s">
        <v>2</v>
      </c>
      <c r="D854" t="s">
        <v>1789</v>
      </c>
      <c r="E854" t="s">
        <v>1790</v>
      </c>
      <c r="F854">
        <v>103</v>
      </c>
      <c r="G854" t="s">
        <v>160</v>
      </c>
      <c r="H854" t="s">
        <v>933</v>
      </c>
      <c r="I854" t="s">
        <v>974</v>
      </c>
      <c r="J854" t="s">
        <v>975</v>
      </c>
      <c r="K854" t="s">
        <v>160</v>
      </c>
      <c r="L854" t="s">
        <v>933</v>
      </c>
      <c r="M854" t="s">
        <v>0</v>
      </c>
      <c r="N854">
        <f t="shared" si="13"/>
        <v>1</v>
      </c>
    </row>
    <row r="855" spans="1:14" x14ac:dyDescent="0.25">
      <c r="A855" t="s">
        <v>76</v>
      </c>
      <c r="B855" t="s">
        <v>77</v>
      </c>
      <c r="C855" s="24" t="s">
        <v>2</v>
      </c>
      <c r="D855" t="s">
        <v>1791</v>
      </c>
      <c r="E855" t="s">
        <v>1792</v>
      </c>
      <c r="F855">
        <v>311</v>
      </c>
      <c r="G855" t="s">
        <v>160</v>
      </c>
      <c r="H855" t="s">
        <v>933</v>
      </c>
      <c r="I855" t="s">
        <v>1086</v>
      </c>
      <c r="J855" t="s">
        <v>1087</v>
      </c>
      <c r="K855" t="s">
        <v>160</v>
      </c>
      <c r="L855" t="s">
        <v>933</v>
      </c>
      <c r="M855" t="s">
        <v>0</v>
      </c>
      <c r="N855">
        <f t="shared" si="13"/>
        <v>1</v>
      </c>
    </row>
    <row r="856" spans="1:14" x14ac:dyDescent="0.25">
      <c r="A856" t="s">
        <v>76</v>
      </c>
      <c r="B856" t="s">
        <v>77</v>
      </c>
      <c r="C856" s="24" t="s">
        <v>3</v>
      </c>
      <c r="D856" t="s">
        <v>1793</v>
      </c>
      <c r="E856" t="s">
        <v>1794</v>
      </c>
      <c r="F856">
        <v>813.99999999999602</v>
      </c>
      <c r="G856" t="s">
        <v>160</v>
      </c>
      <c r="H856" t="s">
        <v>933</v>
      </c>
      <c r="I856" t="s">
        <v>951</v>
      </c>
      <c r="J856" t="s">
        <v>952</v>
      </c>
      <c r="K856" t="s">
        <v>160</v>
      </c>
      <c r="L856" t="s">
        <v>933</v>
      </c>
      <c r="M856" t="s">
        <v>0</v>
      </c>
      <c r="N856">
        <f t="shared" si="13"/>
        <v>1</v>
      </c>
    </row>
    <row r="857" spans="1:14" x14ac:dyDescent="0.25">
      <c r="A857" t="s">
        <v>76</v>
      </c>
      <c r="B857" t="s">
        <v>77</v>
      </c>
      <c r="C857" s="24" t="s">
        <v>1</v>
      </c>
      <c r="D857" t="s">
        <v>1795</v>
      </c>
      <c r="E857" t="s">
        <v>1796</v>
      </c>
      <c r="F857">
        <v>372.00000000000171</v>
      </c>
      <c r="G857" t="s">
        <v>160</v>
      </c>
      <c r="H857" t="s">
        <v>933</v>
      </c>
      <c r="I857" t="s">
        <v>970</v>
      </c>
      <c r="J857" t="s">
        <v>971</v>
      </c>
      <c r="K857" t="s">
        <v>160</v>
      </c>
      <c r="L857" t="s">
        <v>933</v>
      </c>
      <c r="M857" t="s">
        <v>0</v>
      </c>
      <c r="N857">
        <f t="shared" si="13"/>
        <v>1</v>
      </c>
    </row>
    <row r="858" spans="1:14" x14ac:dyDescent="0.25">
      <c r="A858" t="s">
        <v>76</v>
      </c>
      <c r="B858" t="s">
        <v>77</v>
      </c>
      <c r="C858" s="24" t="s">
        <v>2</v>
      </c>
      <c r="D858" t="s">
        <v>1797</v>
      </c>
      <c r="E858" t="s">
        <v>1798</v>
      </c>
      <c r="F858">
        <v>995</v>
      </c>
      <c r="G858" t="s">
        <v>160</v>
      </c>
      <c r="H858" t="s">
        <v>933</v>
      </c>
      <c r="I858" t="s">
        <v>1086</v>
      </c>
      <c r="J858" t="s">
        <v>1087</v>
      </c>
      <c r="K858" t="s">
        <v>160</v>
      </c>
      <c r="L858" t="s">
        <v>933</v>
      </c>
      <c r="M858" t="s">
        <v>0</v>
      </c>
      <c r="N858">
        <f t="shared" si="13"/>
        <v>1</v>
      </c>
    </row>
    <row r="859" spans="1:14" x14ac:dyDescent="0.25">
      <c r="A859" t="s">
        <v>76</v>
      </c>
      <c r="B859" t="s">
        <v>77</v>
      </c>
      <c r="C859" s="24" t="s">
        <v>2</v>
      </c>
      <c r="D859" t="s">
        <v>1799</v>
      </c>
      <c r="E859" t="s">
        <v>1800</v>
      </c>
      <c r="F859">
        <v>378</v>
      </c>
      <c r="G859" t="s">
        <v>160</v>
      </c>
      <c r="H859" t="s">
        <v>933</v>
      </c>
      <c r="I859" t="s">
        <v>974</v>
      </c>
      <c r="J859" t="s">
        <v>975</v>
      </c>
      <c r="K859" t="s">
        <v>160</v>
      </c>
      <c r="L859" t="s">
        <v>933</v>
      </c>
      <c r="M859" t="s">
        <v>0</v>
      </c>
      <c r="N859">
        <f t="shared" si="13"/>
        <v>1</v>
      </c>
    </row>
    <row r="860" spans="1:14" x14ac:dyDescent="0.25">
      <c r="A860" t="s">
        <v>76</v>
      </c>
      <c r="B860" t="s">
        <v>77</v>
      </c>
      <c r="C860" s="24" t="s">
        <v>3</v>
      </c>
      <c r="D860" t="s">
        <v>1801</v>
      </c>
      <c r="E860" t="s">
        <v>1802</v>
      </c>
      <c r="F860">
        <v>1580</v>
      </c>
      <c r="G860" t="s">
        <v>160</v>
      </c>
      <c r="H860" t="s">
        <v>933</v>
      </c>
      <c r="I860" t="s">
        <v>1082</v>
      </c>
      <c r="J860" t="s">
        <v>1083</v>
      </c>
      <c r="K860" t="s">
        <v>160</v>
      </c>
      <c r="L860" t="s">
        <v>933</v>
      </c>
      <c r="M860" t="s">
        <v>0</v>
      </c>
      <c r="N860">
        <f t="shared" si="13"/>
        <v>1</v>
      </c>
    </row>
    <row r="861" spans="1:14" x14ac:dyDescent="0.25">
      <c r="A861" t="s">
        <v>76</v>
      </c>
      <c r="B861" t="s">
        <v>77</v>
      </c>
      <c r="C861" s="24" t="s">
        <v>3</v>
      </c>
      <c r="D861" t="s">
        <v>1803</v>
      </c>
      <c r="E861" t="s">
        <v>1804</v>
      </c>
      <c r="F861">
        <v>1638</v>
      </c>
      <c r="G861" t="s">
        <v>160</v>
      </c>
      <c r="H861" t="s">
        <v>933</v>
      </c>
      <c r="I861" t="s">
        <v>1118</v>
      </c>
      <c r="J861" t="s">
        <v>1119</v>
      </c>
      <c r="K861" t="s">
        <v>160</v>
      </c>
      <c r="L861" t="s">
        <v>933</v>
      </c>
      <c r="M861" t="s">
        <v>0</v>
      </c>
      <c r="N861">
        <f t="shared" si="13"/>
        <v>1</v>
      </c>
    </row>
    <row r="862" spans="1:14" x14ac:dyDescent="0.25">
      <c r="A862" t="s">
        <v>76</v>
      </c>
      <c r="B862" t="s">
        <v>77</v>
      </c>
      <c r="C862" s="24" t="s">
        <v>2</v>
      </c>
      <c r="D862" t="s">
        <v>1805</v>
      </c>
      <c r="E862" t="s">
        <v>1806</v>
      </c>
      <c r="F862">
        <v>323</v>
      </c>
      <c r="G862" t="s">
        <v>160</v>
      </c>
      <c r="H862" t="s">
        <v>933</v>
      </c>
      <c r="I862" t="s">
        <v>974</v>
      </c>
      <c r="J862" t="s">
        <v>975</v>
      </c>
      <c r="K862" t="s">
        <v>160</v>
      </c>
      <c r="L862" t="s">
        <v>933</v>
      </c>
      <c r="M862" t="s">
        <v>0</v>
      </c>
      <c r="N862">
        <f t="shared" si="13"/>
        <v>1</v>
      </c>
    </row>
    <row r="863" spans="1:14" x14ac:dyDescent="0.25">
      <c r="A863" t="s">
        <v>76</v>
      </c>
      <c r="B863" t="s">
        <v>77</v>
      </c>
      <c r="C863" s="24" t="s">
        <v>1</v>
      </c>
      <c r="D863" t="s">
        <v>1807</v>
      </c>
      <c r="E863" t="s">
        <v>1808</v>
      </c>
      <c r="F863">
        <v>447</v>
      </c>
      <c r="G863" t="s">
        <v>160</v>
      </c>
      <c r="H863" t="s">
        <v>933</v>
      </c>
      <c r="I863" t="s">
        <v>161</v>
      </c>
      <c r="J863" t="s">
        <v>162</v>
      </c>
      <c r="K863" t="s">
        <v>160</v>
      </c>
      <c r="L863" t="s">
        <v>933</v>
      </c>
      <c r="M863" t="s">
        <v>0</v>
      </c>
      <c r="N863">
        <f t="shared" si="13"/>
        <v>1</v>
      </c>
    </row>
    <row r="864" spans="1:14" x14ac:dyDescent="0.25">
      <c r="A864" t="s">
        <v>76</v>
      </c>
      <c r="B864" t="s">
        <v>77</v>
      </c>
      <c r="C864" s="24" t="s">
        <v>3</v>
      </c>
      <c r="D864" t="s">
        <v>1809</v>
      </c>
      <c r="E864" t="s">
        <v>1810</v>
      </c>
      <c r="F864">
        <v>1873</v>
      </c>
      <c r="G864" t="s">
        <v>160</v>
      </c>
      <c r="H864" t="s">
        <v>933</v>
      </c>
      <c r="I864" t="s">
        <v>938</v>
      </c>
      <c r="J864" t="s">
        <v>939</v>
      </c>
      <c r="K864" t="s">
        <v>160</v>
      </c>
      <c r="L864" t="s">
        <v>933</v>
      </c>
      <c r="M864" t="s">
        <v>0</v>
      </c>
      <c r="N864">
        <f t="shared" si="13"/>
        <v>1</v>
      </c>
    </row>
    <row r="865" spans="1:14" x14ac:dyDescent="0.25">
      <c r="A865" t="s">
        <v>76</v>
      </c>
      <c r="B865" t="s">
        <v>77</v>
      </c>
      <c r="C865" s="24" t="s">
        <v>1</v>
      </c>
      <c r="D865" t="s">
        <v>1811</v>
      </c>
      <c r="E865" t="s">
        <v>1812</v>
      </c>
      <c r="F865">
        <v>1161</v>
      </c>
      <c r="G865" t="s">
        <v>160</v>
      </c>
      <c r="H865" t="s">
        <v>933</v>
      </c>
      <c r="I865" t="s">
        <v>962</v>
      </c>
      <c r="J865" t="s">
        <v>963</v>
      </c>
      <c r="K865" t="s">
        <v>160</v>
      </c>
      <c r="L865" t="s">
        <v>933</v>
      </c>
      <c r="M865" t="s">
        <v>0</v>
      </c>
      <c r="N865">
        <f t="shared" si="13"/>
        <v>1</v>
      </c>
    </row>
    <row r="866" spans="1:14" x14ac:dyDescent="0.25">
      <c r="A866" t="s">
        <v>76</v>
      </c>
      <c r="B866" t="s">
        <v>77</v>
      </c>
      <c r="C866" s="24" t="s">
        <v>3</v>
      </c>
      <c r="D866" t="s">
        <v>1813</v>
      </c>
      <c r="E866" t="s">
        <v>1101</v>
      </c>
      <c r="F866">
        <v>7914.0000000000082</v>
      </c>
      <c r="G866" t="s">
        <v>160</v>
      </c>
      <c r="H866" t="s">
        <v>933</v>
      </c>
      <c r="I866" t="s">
        <v>1100</v>
      </c>
      <c r="J866" t="s">
        <v>1101</v>
      </c>
      <c r="K866" t="s">
        <v>160</v>
      </c>
      <c r="L866" t="s">
        <v>933</v>
      </c>
      <c r="M866" t="s">
        <v>0</v>
      </c>
      <c r="N866">
        <f t="shared" si="13"/>
        <v>1</v>
      </c>
    </row>
    <row r="867" spans="1:14" x14ac:dyDescent="0.25">
      <c r="A867" t="s">
        <v>76</v>
      </c>
      <c r="B867" t="s">
        <v>77</v>
      </c>
      <c r="C867" s="24" t="s">
        <v>1</v>
      </c>
      <c r="D867" t="s">
        <v>1814</v>
      </c>
      <c r="E867" t="s">
        <v>1815</v>
      </c>
      <c r="F867">
        <v>231</v>
      </c>
      <c r="G867" t="s">
        <v>160</v>
      </c>
      <c r="H867" t="s">
        <v>933</v>
      </c>
      <c r="I867" t="s">
        <v>970</v>
      </c>
      <c r="J867" t="s">
        <v>971</v>
      </c>
      <c r="K867" t="s">
        <v>160</v>
      </c>
      <c r="L867" t="s">
        <v>933</v>
      </c>
      <c r="M867" t="s">
        <v>0</v>
      </c>
      <c r="N867">
        <f t="shared" si="13"/>
        <v>1</v>
      </c>
    </row>
    <row r="868" spans="1:14" x14ac:dyDescent="0.25">
      <c r="A868" t="s">
        <v>76</v>
      </c>
      <c r="B868" t="s">
        <v>77</v>
      </c>
      <c r="C868" s="24" t="s">
        <v>1</v>
      </c>
      <c r="D868" t="s">
        <v>1816</v>
      </c>
      <c r="E868" t="s">
        <v>1817</v>
      </c>
      <c r="F868">
        <v>566</v>
      </c>
      <c r="G868" t="s">
        <v>160</v>
      </c>
      <c r="H868" t="s">
        <v>933</v>
      </c>
      <c r="I868" t="s">
        <v>161</v>
      </c>
      <c r="J868" t="s">
        <v>162</v>
      </c>
      <c r="K868" t="s">
        <v>160</v>
      </c>
      <c r="L868" t="s">
        <v>933</v>
      </c>
      <c r="M868" t="s">
        <v>0</v>
      </c>
      <c r="N868">
        <f t="shared" si="13"/>
        <v>1</v>
      </c>
    </row>
    <row r="869" spans="1:14" x14ac:dyDescent="0.25">
      <c r="A869" t="s">
        <v>76</v>
      </c>
      <c r="B869" t="s">
        <v>77</v>
      </c>
      <c r="C869" s="24" t="s">
        <v>1</v>
      </c>
      <c r="D869" t="s">
        <v>988</v>
      </c>
      <c r="E869" t="s">
        <v>989</v>
      </c>
      <c r="F869">
        <v>4782.0000000000109</v>
      </c>
      <c r="G869" t="s">
        <v>160</v>
      </c>
      <c r="H869" t="s">
        <v>933</v>
      </c>
      <c r="I869" t="s">
        <v>988</v>
      </c>
      <c r="J869" t="s">
        <v>989</v>
      </c>
      <c r="K869" t="s">
        <v>160</v>
      </c>
      <c r="L869" t="s">
        <v>933</v>
      </c>
      <c r="M869" t="s">
        <v>0</v>
      </c>
      <c r="N869">
        <f t="shared" si="13"/>
        <v>1</v>
      </c>
    </row>
    <row r="870" spans="1:14" x14ac:dyDescent="0.25">
      <c r="A870" t="s">
        <v>76</v>
      </c>
      <c r="B870" t="s">
        <v>77</v>
      </c>
      <c r="C870" s="24" t="s">
        <v>3</v>
      </c>
      <c r="D870" t="s">
        <v>1818</v>
      </c>
      <c r="E870" t="s">
        <v>1819</v>
      </c>
      <c r="F870">
        <v>1416</v>
      </c>
      <c r="G870" t="s">
        <v>160</v>
      </c>
      <c r="H870" t="s">
        <v>933</v>
      </c>
      <c r="I870" t="s">
        <v>1506</v>
      </c>
      <c r="J870" t="s">
        <v>1507</v>
      </c>
      <c r="K870" t="s">
        <v>160</v>
      </c>
      <c r="L870" t="s">
        <v>933</v>
      </c>
      <c r="M870" t="s">
        <v>0</v>
      </c>
      <c r="N870">
        <f t="shared" si="13"/>
        <v>1</v>
      </c>
    </row>
    <row r="871" spans="1:14" x14ac:dyDescent="0.25">
      <c r="A871" t="s">
        <v>76</v>
      </c>
      <c r="B871" t="s">
        <v>77</v>
      </c>
      <c r="C871" s="24" t="s">
        <v>2</v>
      </c>
      <c r="D871" t="s">
        <v>1820</v>
      </c>
      <c r="E871" t="s">
        <v>1821</v>
      </c>
      <c r="F871">
        <v>362</v>
      </c>
      <c r="G871" t="s">
        <v>160</v>
      </c>
      <c r="H871" t="s">
        <v>933</v>
      </c>
      <c r="I871" t="s">
        <v>1122</v>
      </c>
      <c r="J871" t="s">
        <v>1123</v>
      </c>
      <c r="K871" t="s">
        <v>160</v>
      </c>
      <c r="L871" t="s">
        <v>933</v>
      </c>
      <c r="M871" t="s">
        <v>0</v>
      </c>
      <c r="N871">
        <f t="shared" si="13"/>
        <v>1</v>
      </c>
    </row>
    <row r="872" spans="1:14" x14ac:dyDescent="0.25">
      <c r="A872" t="s">
        <v>76</v>
      </c>
      <c r="B872" t="s">
        <v>77</v>
      </c>
      <c r="C872" s="24" t="s">
        <v>3</v>
      </c>
      <c r="D872" t="s">
        <v>1822</v>
      </c>
      <c r="E872" t="s">
        <v>1823</v>
      </c>
      <c r="F872">
        <v>680</v>
      </c>
      <c r="G872" t="s">
        <v>160</v>
      </c>
      <c r="H872" t="s">
        <v>933</v>
      </c>
      <c r="I872" t="s">
        <v>1506</v>
      </c>
      <c r="J872" t="s">
        <v>1507</v>
      </c>
      <c r="K872" t="s">
        <v>160</v>
      </c>
      <c r="L872" t="s">
        <v>933</v>
      </c>
      <c r="M872" t="s">
        <v>0</v>
      </c>
      <c r="N872">
        <f t="shared" si="13"/>
        <v>1</v>
      </c>
    </row>
    <row r="873" spans="1:14" x14ac:dyDescent="0.25">
      <c r="A873" t="s">
        <v>76</v>
      </c>
      <c r="B873" t="s">
        <v>77</v>
      </c>
      <c r="C873" s="24" t="s">
        <v>3</v>
      </c>
      <c r="D873" t="s">
        <v>1824</v>
      </c>
      <c r="E873" t="s">
        <v>1825</v>
      </c>
      <c r="F873">
        <v>823</v>
      </c>
      <c r="G873" t="s">
        <v>160</v>
      </c>
      <c r="H873" t="s">
        <v>933</v>
      </c>
      <c r="I873" t="s">
        <v>966</v>
      </c>
      <c r="J873" t="s">
        <v>967</v>
      </c>
      <c r="K873" t="s">
        <v>160</v>
      </c>
      <c r="L873" t="s">
        <v>933</v>
      </c>
      <c r="M873" t="s">
        <v>0</v>
      </c>
      <c r="N873">
        <f t="shared" si="13"/>
        <v>1</v>
      </c>
    </row>
    <row r="874" spans="1:14" x14ac:dyDescent="0.25">
      <c r="A874" t="s">
        <v>76</v>
      </c>
      <c r="B874" t="s">
        <v>77</v>
      </c>
      <c r="C874" s="24" t="s">
        <v>2</v>
      </c>
      <c r="D874" t="s">
        <v>1826</v>
      </c>
      <c r="E874" t="s">
        <v>1827</v>
      </c>
      <c r="F874">
        <v>171</v>
      </c>
      <c r="G874" t="s">
        <v>160</v>
      </c>
      <c r="H874" t="s">
        <v>933</v>
      </c>
      <c r="I874" t="s">
        <v>1122</v>
      </c>
      <c r="J874" t="s">
        <v>1123</v>
      </c>
      <c r="K874" t="s">
        <v>160</v>
      </c>
      <c r="L874" t="s">
        <v>933</v>
      </c>
      <c r="M874" t="s">
        <v>0</v>
      </c>
      <c r="N874">
        <f t="shared" si="13"/>
        <v>1</v>
      </c>
    </row>
    <row r="875" spans="1:14" x14ac:dyDescent="0.25">
      <c r="A875" t="s">
        <v>76</v>
      </c>
      <c r="B875" t="s">
        <v>77</v>
      </c>
      <c r="C875" s="24" t="s">
        <v>1</v>
      </c>
      <c r="D875" t="s">
        <v>1828</v>
      </c>
      <c r="E875" t="s">
        <v>1829</v>
      </c>
      <c r="F875">
        <v>557</v>
      </c>
      <c r="G875" t="s">
        <v>160</v>
      </c>
      <c r="H875" t="s">
        <v>933</v>
      </c>
      <c r="I875" t="s">
        <v>970</v>
      </c>
      <c r="J875" t="s">
        <v>971</v>
      </c>
      <c r="K875" t="s">
        <v>160</v>
      </c>
      <c r="L875" t="s">
        <v>933</v>
      </c>
      <c r="M875" t="s">
        <v>0</v>
      </c>
      <c r="N875">
        <f t="shared" si="13"/>
        <v>1</v>
      </c>
    </row>
    <row r="876" spans="1:14" x14ac:dyDescent="0.25">
      <c r="A876" t="s">
        <v>76</v>
      </c>
      <c r="B876" t="s">
        <v>77</v>
      </c>
      <c r="C876" s="24" t="s">
        <v>3</v>
      </c>
      <c r="D876" t="s">
        <v>1830</v>
      </c>
      <c r="E876" t="s">
        <v>1831</v>
      </c>
      <c r="F876">
        <v>804</v>
      </c>
      <c r="G876" t="s">
        <v>160</v>
      </c>
      <c r="H876" t="s">
        <v>933</v>
      </c>
      <c r="I876" t="s">
        <v>1118</v>
      </c>
      <c r="J876" t="s">
        <v>1119</v>
      </c>
      <c r="K876" t="s">
        <v>160</v>
      </c>
      <c r="L876" t="s">
        <v>933</v>
      </c>
      <c r="M876" t="s">
        <v>0</v>
      </c>
      <c r="N876">
        <f t="shared" si="13"/>
        <v>1</v>
      </c>
    </row>
    <row r="877" spans="1:14" x14ac:dyDescent="0.25">
      <c r="A877" t="s">
        <v>76</v>
      </c>
      <c r="B877" t="s">
        <v>77</v>
      </c>
      <c r="C877" s="24" t="s">
        <v>3</v>
      </c>
      <c r="D877" t="s">
        <v>1832</v>
      </c>
      <c r="E877" t="s">
        <v>1833</v>
      </c>
      <c r="F877">
        <v>3856.0000000000059</v>
      </c>
      <c r="G877" t="s">
        <v>160</v>
      </c>
      <c r="H877" t="s">
        <v>933</v>
      </c>
      <c r="I877" t="s">
        <v>1553</v>
      </c>
      <c r="J877" t="s">
        <v>1552</v>
      </c>
      <c r="K877" t="s">
        <v>160</v>
      </c>
      <c r="L877" t="s">
        <v>933</v>
      </c>
      <c r="M877" t="s">
        <v>0</v>
      </c>
      <c r="N877">
        <f t="shared" si="13"/>
        <v>1</v>
      </c>
    </row>
    <row r="878" spans="1:14" x14ac:dyDescent="0.25">
      <c r="A878" t="s">
        <v>76</v>
      </c>
      <c r="B878" t="s">
        <v>77</v>
      </c>
      <c r="C878" s="24" t="s">
        <v>3</v>
      </c>
      <c r="D878" t="s">
        <v>1834</v>
      </c>
      <c r="E878" t="s">
        <v>1835</v>
      </c>
      <c r="F878">
        <v>764</v>
      </c>
      <c r="G878" t="s">
        <v>160</v>
      </c>
      <c r="H878" t="s">
        <v>933</v>
      </c>
      <c r="I878" t="s">
        <v>1118</v>
      </c>
      <c r="J878" t="s">
        <v>1119</v>
      </c>
      <c r="K878" t="s">
        <v>160</v>
      </c>
      <c r="L878" t="s">
        <v>933</v>
      </c>
      <c r="M878" t="s">
        <v>0</v>
      </c>
      <c r="N878">
        <f t="shared" si="13"/>
        <v>1</v>
      </c>
    </row>
    <row r="879" spans="1:14" x14ac:dyDescent="0.25">
      <c r="A879" t="s">
        <v>76</v>
      </c>
      <c r="B879" t="s">
        <v>77</v>
      </c>
      <c r="C879" s="24" t="s">
        <v>3</v>
      </c>
      <c r="D879" t="s">
        <v>1836</v>
      </c>
      <c r="E879" t="s">
        <v>1837</v>
      </c>
      <c r="F879">
        <v>1073</v>
      </c>
      <c r="G879" t="s">
        <v>160</v>
      </c>
      <c r="H879" t="s">
        <v>933</v>
      </c>
      <c r="I879" t="s">
        <v>1100</v>
      </c>
      <c r="J879" t="s">
        <v>1101</v>
      </c>
      <c r="K879" t="s">
        <v>160</v>
      </c>
      <c r="L879" t="s">
        <v>933</v>
      </c>
      <c r="M879" t="s">
        <v>0</v>
      </c>
      <c r="N879">
        <f t="shared" si="13"/>
        <v>1</v>
      </c>
    </row>
    <row r="880" spans="1:14" x14ac:dyDescent="0.25">
      <c r="A880" t="s">
        <v>76</v>
      </c>
      <c r="B880" t="s">
        <v>77</v>
      </c>
      <c r="C880" s="24" t="s">
        <v>1</v>
      </c>
      <c r="D880" t="s">
        <v>1838</v>
      </c>
      <c r="E880" t="s">
        <v>1839</v>
      </c>
      <c r="F880">
        <v>143</v>
      </c>
      <c r="G880" t="s">
        <v>160</v>
      </c>
      <c r="H880" t="s">
        <v>933</v>
      </c>
      <c r="I880" t="s">
        <v>970</v>
      </c>
      <c r="J880" t="s">
        <v>971</v>
      </c>
      <c r="K880" t="s">
        <v>160</v>
      </c>
      <c r="L880" t="s">
        <v>933</v>
      </c>
      <c r="M880" t="s">
        <v>0</v>
      </c>
      <c r="N880">
        <f t="shared" si="13"/>
        <v>1</v>
      </c>
    </row>
    <row r="881" spans="1:14" x14ac:dyDescent="0.25">
      <c r="A881" t="s">
        <v>76</v>
      </c>
      <c r="B881" t="s">
        <v>77</v>
      </c>
      <c r="C881" s="24" t="s">
        <v>1</v>
      </c>
      <c r="D881" t="s">
        <v>1840</v>
      </c>
      <c r="E881" t="s">
        <v>1841</v>
      </c>
      <c r="F881">
        <v>594</v>
      </c>
      <c r="G881" t="s">
        <v>160</v>
      </c>
      <c r="H881" t="s">
        <v>933</v>
      </c>
      <c r="I881" t="s">
        <v>970</v>
      </c>
      <c r="J881" t="s">
        <v>971</v>
      </c>
      <c r="K881" t="s">
        <v>160</v>
      </c>
      <c r="L881" t="s">
        <v>933</v>
      </c>
      <c r="M881" t="s">
        <v>0</v>
      </c>
      <c r="N881">
        <f t="shared" si="13"/>
        <v>1</v>
      </c>
    </row>
    <row r="882" spans="1:14" x14ac:dyDescent="0.25">
      <c r="A882" t="s">
        <v>76</v>
      </c>
      <c r="B882" t="s">
        <v>77</v>
      </c>
      <c r="C882" s="24" t="s">
        <v>3</v>
      </c>
      <c r="D882" t="s">
        <v>1842</v>
      </c>
      <c r="E882" t="s">
        <v>1843</v>
      </c>
      <c r="F882">
        <v>2161</v>
      </c>
      <c r="G882" t="s">
        <v>160</v>
      </c>
      <c r="H882" t="s">
        <v>933</v>
      </c>
      <c r="I882" t="s">
        <v>1082</v>
      </c>
      <c r="J882" t="s">
        <v>1083</v>
      </c>
      <c r="K882" t="s">
        <v>160</v>
      </c>
      <c r="L882" t="s">
        <v>933</v>
      </c>
      <c r="M882" t="s">
        <v>0</v>
      </c>
      <c r="N882">
        <f t="shared" si="13"/>
        <v>1</v>
      </c>
    </row>
    <row r="883" spans="1:14" x14ac:dyDescent="0.25">
      <c r="A883" t="s">
        <v>76</v>
      </c>
      <c r="B883" t="s">
        <v>77</v>
      </c>
      <c r="C883" s="24" t="s">
        <v>1</v>
      </c>
      <c r="D883" t="s">
        <v>1844</v>
      </c>
      <c r="E883" t="s">
        <v>886</v>
      </c>
      <c r="F883">
        <v>236</v>
      </c>
      <c r="G883" t="s">
        <v>160</v>
      </c>
      <c r="H883" t="s">
        <v>933</v>
      </c>
      <c r="I883" t="s">
        <v>970</v>
      </c>
      <c r="J883" t="s">
        <v>971</v>
      </c>
      <c r="K883" t="s">
        <v>160</v>
      </c>
      <c r="L883" t="s">
        <v>933</v>
      </c>
      <c r="M883" t="s">
        <v>0</v>
      </c>
      <c r="N883">
        <f t="shared" si="13"/>
        <v>1</v>
      </c>
    </row>
    <row r="884" spans="1:14" x14ac:dyDescent="0.25">
      <c r="A884" t="s">
        <v>76</v>
      </c>
      <c r="B884" t="s">
        <v>77</v>
      </c>
      <c r="C884" s="24" t="s">
        <v>2</v>
      </c>
      <c r="D884" t="s">
        <v>1845</v>
      </c>
      <c r="E884" t="s">
        <v>888</v>
      </c>
      <c r="F884">
        <v>161.99999999999929</v>
      </c>
      <c r="G884" t="s">
        <v>160</v>
      </c>
      <c r="H884" t="s">
        <v>933</v>
      </c>
      <c r="I884" t="s">
        <v>1122</v>
      </c>
      <c r="J884" t="s">
        <v>1123</v>
      </c>
      <c r="K884" t="s">
        <v>160</v>
      </c>
      <c r="L884" t="s">
        <v>933</v>
      </c>
      <c r="M884" t="s">
        <v>0</v>
      </c>
      <c r="N884">
        <f t="shared" si="13"/>
        <v>1</v>
      </c>
    </row>
    <row r="885" spans="1:14" x14ac:dyDescent="0.25">
      <c r="A885" t="s">
        <v>76</v>
      </c>
      <c r="B885" t="s">
        <v>77</v>
      </c>
      <c r="C885" s="24" t="s">
        <v>2</v>
      </c>
      <c r="D885" t="s">
        <v>1846</v>
      </c>
      <c r="E885" t="s">
        <v>1847</v>
      </c>
      <c r="F885">
        <v>553</v>
      </c>
      <c r="G885" t="s">
        <v>160</v>
      </c>
      <c r="H885" t="s">
        <v>933</v>
      </c>
      <c r="I885" t="s">
        <v>1086</v>
      </c>
      <c r="J885" t="s">
        <v>1087</v>
      </c>
      <c r="K885" t="s">
        <v>160</v>
      </c>
      <c r="L885" t="s">
        <v>933</v>
      </c>
      <c r="M885" t="s">
        <v>0</v>
      </c>
      <c r="N885">
        <f t="shared" si="13"/>
        <v>1</v>
      </c>
    </row>
    <row r="886" spans="1:14" x14ac:dyDescent="0.25">
      <c r="A886" t="s">
        <v>76</v>
      </c>
      <c r="B886" t="s">
        <v>77</v>
      </c>
      <c r="C886" s="24" t="s">
        <v>3</v>
      </c>
      <c r="D886" t="s">
        <v>1848</v>
      </c>
      <c r="E886" t="s">
        <v>1849</v>
      </c>
      <c r="F886">
        <v>264</v>
      </c>
      <c r="G886" t="s">
        <v>160</v>
      </c>
      <c r="H886" t="s">
        <v>933</v>
      </c>
      <c r="I886" t="s">
        <v>118</v>
      </c>
      <c r="J886" t="s">
        <v>119</v>
      </c>
      <c r="K886" t="s">
        <v>78</v>
      </c>
      <c r="L886" t="s">
        <v>79</v>
      </c>
      <c r="M886" t="s">
        <v>0</v>
      </c>
      <c r="N886">
        <f t="shared" si="13"/>
        <v>1</v>
      </c>
    </row>
    <row r="887" spans="1:14" x14ac:dyDescent="0.25">
      <c r="A887" t="s">
        <v>76</v>
      </c>
      <c r="B887" t="s">
        <v>77</v>
      </c>
      <c r="C887" s="24" t="s">
        <v>3</v>
      </c>
      <c r="D887" t="s">
        <v>1850</v>
      </c>
      <c r="E887" t="s">
        <v>1851</v>
      </c>
      <c r="F887">
        <v>207</v>
      </c>
      <c r="G887" t="s">
        <v>160</v>
      </c>
      <c r="H887" t="s">
        <v>933</v>
      </c>
      <c r="I887" t="s">
        <v>994</v>
      </c>
      <c r="J887" t="s">
        <v>995</v>
      </c>
      <c r="K887" t="s">
        <v>160</v>
      </c>
      <c r="L887" t="s">
        <v>933</v>
      </c>
      <c r="M887" t="s">
        <v>0</v>
      </c>
      <c r="N887">
        <f t="shared" si="13"/>
        <v>1</v>
      </c>
    </row>
    <row r="888" spans="1:14" x14ac:dyDescent="0.25">
      <c r="A888" t="s">
        <v>76</v>
      </c>
      <c r="B888" t="s">
        <v>77</v>
      </c>
      <c r="C888" s="24" t="s">
        <v>3</v>
      </c>
      <c r="D888" t="s">
        <v>1852</v>
      </c>
      <c r="E888" t="s">
        <v>1853</v>
      </c>
      <c r="F888">
        <v>2125</v>
      </c>
      <c r="G888" t="s">
        <v>160</v>
      </c>
      <c r="H888" t="s">
        <v>933</v>
      </c>
      <c r="I888" t="s">
        <v>955</v>
      </c>
      <c r="J888" t="s">
        <v>952</v>
      </c>
      <c r="K888" t="s">
        <v>160</v>
      </c>
      <c r="L888" t="s">
        <v>933</v>
      </c>
      <c r="M888" t="s">
        <v>0</v>
      </c>
      <c r="N888">
        <f t="shared" si="13"/>
        <v>1</v>
      </c>
    </row>
    <row r="889" spans="1:14" x14ac:dyDescent="0.25">
      <c r="A889" t="s">
        <v>76</v>
      </c>
      <c r="B889" t="s">
        <v>77</v>
      </c>
      <c r="C889" s="24" t="s">
        <v>3</v>
      </c>
      <c r="D889" t="s">
        <v>1854</v>
      </c>
      <c r="E889" t="s">
        <v>1855</v>
      </c>
      <c r="F889">
        <v>92.000000000000057</v>
      </c>
      <c r="G889" t="s">
        <v>160</v>
      </c>
      <c r="H889" t="s">
        <v>933</v>
      </c>
      <c r="I889" t="s">
        <v>994</v>
      </c>
      <c r="J889" t="s">
        <v>995</v>
      </c>
      <c r="K889" t="s">
        <v>160</v>
      </c>
      <c r="L889" t="s">
        <v>933</v>
      </c>
      <c r="M889" t="s">
        <v>0</v>
      </c>
      <c r="N889">
        <f t="shared" si="13"/>
        <v>1</v>
      </c>
    </row>
    <row r="890" spans="1:14" x14ac:dyDescent="0.25">
      <c r="A890" t="s">
        <v>76</v>
      </c>
      <c r="B890" t="s">
        <v>77</v>
      </c>
      <c r="C890" s="24" t="s">
        <v>3</v>
      </c>
      <c r="D890" t="s">
        <v>1856</v>
      </c>
      <c r="E890" t="s">
        <v>1857</v>
      </c>
      <c r="F890">
        <v>762.00000000000341</v>
      </c>
      <c r="G890" t="s">
        <v>160</v>
      </c>
      <c r="H890" t="s">
        <v>933</v>
      </c>
      <c r="I890" t="s">
        <v>1245</v>
      </c>
      <c r="J890" t="s">
        <v>971</v>
      </c>
      <c r="K890" t="s">
        <v>160</v>
      </c>
      <c r="L890" t="s">
        <v>933</v>
      </c>
      <c r="M890" t="s">
        <v>0</v>
      </c>
      <c r="N890">
        <f t="shared" si="13"/>
        <v>1</v>
      </c>
    </row>
    <row r="891" spans="1:14" x14ac:dyDescent="0.25">
      <c r="A891" t="s">
        <v>76</v>
      </c>
      <c r="B891" t="s">
        <v>77</v>
      </c>
      <c r="C891" s="24" t="s">
        <v>1</v>
      </c>
      <c r="D891" t="s">
        <v>1858</v>
      </c>
      <c r="E891" t="s">
        <v>1859</v>
      </c>
      <c r="F891">
        <v>257</v>
      </c>
      <c r="G891" t="s">
        <v>160</v>
      </c>
      <c r="H891" t="s">
        <v>933</v>
      </c>
      <c r="I891" t="s">
        <v>936</v>
      </c>
      <c r="J891" t="s">
        <v>937</v>
      </c>
      <c r="K891" t="s">
        <v>160</v>
      </c>
      <c r="L891" t="s">
        <v>933</v>
      </c>
      <c r="M891" t="s">
        <v>0</v>
      </c>
      <c r="N891">
        <f t="shared" si="13"/>
        <v>1</v>
      </c>
    </row>
    <row r="892" spans="1:14" x14ac:dyDescent="0.25">
      <c r="A892" t="s">
        <v>76</v>
      </c>
      <c r="B892" t="s">
        <v>77</v>
      </c>
      <c r="C892" s="24" t="s">
        <v>2</v>
      </c>
      <c r="D892" t="s">
        <v>1860</v>
      </c>
      <c r="E892" t="s">
        <v>1861</v>
      </c>
      <c r="F892">
        <v>128</v>
      </c>
      <c r="G892" t="s">
        <v>160</v>
      </c>
      <c r="H892" t="s">
        <v>933</v>
      </c>
      <c r="I892" t="s">
        <v>431</v>
      </c>
      <c r="J892" t="s">
        <v>432</v>
      </c>
      <c r="K892" t="s">
        <v>401</v>
      </c>
      <c r="L892" t="s">
        <v>7844</v>
      </c>
      <c r="M892" t="s">
        <v>0</v>
      </c>
      <c r="N892">
        <f t="shared" si="13"/>
        <v>1</v>
      </c>
    </row>
    <row r="893" spans="1:14" x14ac:dyDescent="0.25">
      <c r="A893" t="s">
        <v>76</v>
      </c>
      <c r="B893" t="s">
        <v>77</v>
      </c>
      <c r="C893" s="24" t="s">
        <v>3</v>
      </c>
      <c r="D893" t="s">
        <v>1862</v>
      </c>
      <c r="E893" t="s">
        <v>1863</v>
      </c>
      <c r="F893">
        <v>66.000000000000298</v>
      </c>
      <c r="G893" t="s">
        <v>160</v>
      </c>
      <c r="H893" t="s">
        <v>933</v>
      </c>
      <c r="I893" t="s">
        <v>994</v>
      </c>
      <c r="J893" t="s">
        <v>995</v>
      </c>
      <c r="K893" t="s">
        <v>160</v>
      </c>
      <c r="L893" t="s">
        <v>933</v>
      </c>
      <c r="M893" t="s">
        <v>0</v>
      </c>
      <c r="N893">
        <f t="shared" si="13"/>
        <v>1</v>
      </c>
    </row>
    <row r="894" spans="1:14" x14ac:dyDescent="0.25">
      <c r="A894" t="s">
        <v>76</v>
      </c>
      <c r="B894" t="s">
        <v>77</v>
      </c>
      <c r="C894" s="24" t="s">
        <v>2</v>
      </c>
      <c r="D894" t="s">
        <v>1864</v>
      </c>
      <c r="E894" t="s">
        <v>1865</v>
      </c>
      <c r="F894">
        <v>248</v>
      </c>
      <c r="G894" t="s">
        <v>160</v>
      </c>
      <c r="H894" t="s">
        <v>933</v>
      </c>
      <c r="I894" t="s">
        <v>1086</v>
      </c>
      <c r="J894" t="s">
        <v>1087</v>
      </c>
      <c r="K894" t="s">
        <v>160</v>
      </c>
      <c r="L894" t="s">
        <v>933</v>
      </c>
      <c r="M894" t="s">
        <v>0</v>
      </c>
      <c r="N894">
        <f t="shared" si="13"/>
        <v>1</v>
      </c>
    </row>
    <row r="895" spans="1:14" x14ac:dyDescent="0.25">
      <c r="A895" t="s">
        <v>76</v>
      </c>
      <c r="B895" t="s">
        <v>77</v>
      </c>
      <c r="C895" s="24" t="s">
        <v>3</v>
      </c>
      <c r="D895" t="s">
        <v>1866</v>
      </c>
      <c r="E895" t="s">
        <v>1867</v>
      </c>
      <c r="F895">
        <v>746</v>
      </c>
      <c r="G895" t="s">
        <v>160</v>
      </c>
      <c r="H895" t="s">
        <v>933</v>
      </c>
      <c r="I895" t="s">
        <v>938</v>
      </c>
      <c r="J895" t="s">
        <v>939</v>
      </c>
      <c r="K895" t="s">
        <v>160</v>
      </c>
      <c r="L895" t="s">
        <v>933</v>
      </c>
      <c r="M895" t="s">
        <v>0</v>
      </c>
      <c r="N895">
        <f t="shared" si="13"/>
        <v>1</v>
      </c>
    </row>
    <row r="896" spans="1:14" x14ac:dyDescent="0.25">
      <c r="A896" t="s">
        <v>76</v>
      </c>
      <c r="B896" t="s">
        <v>77</v>
      </c>
      <c r="C896" s="24" t="s">
        <v>1</v>
      </c>
      <c r="D896" t="s">
        <v>1868</v>
      </c>
      <c r="E896" t="s">
        <v>1869</v>
      </c>
      <c r="F896">
        <v>175</v>
      </c>
      <c r="G896" t="s">
        <v>160</v>
      </c>
      <c r="H896" t="s">
        <v>933</v>
      </c>
      <c r="I896" t="s">
        <v>970</v>
      </c>
      <c r="J896" t="s">
        <v>971</v>
      </c>
      <c r="K896" t="s">
        <v>160</v>
      </c>
      <c r="L896" t="s">
        <v>933</v>
      </c>
      <c r="M896" t="s">
        <v>0</v>
      </c>
      <c r="N896">
        <f t="shared" si="13"/>
        <v>1</v>
      </c>
    </row>
    <row r="897" spans="1:14" x14ac:dyDescent="0.25">
      <c r="A897" t="s">
        <v>76</v>
      </c>
      <c r="B897" t="s">
        <v>77</v>
      </c>
      <c r="C897" s="24" t="s">
        <v>3</v>
      </c>
      <c r="D897" t="s">
        <v>1870</v>
      </c>
      <c r="E897" t="s">
        <v>1871</v>
      </c>
      <c r="F897">
        <v>659</v>
      </c>
      <c r="G897" t="s">
        <v>160</v>
      </c>
      <c r="H897" t="s">
        <v>933</v>
      </c>
      <c r="I897" t="s">
        <v>966</v>
      </c>
      <c r="J897" t="s">
        <v>967</v>
      </c>
      <c r="K897" t="s">
        <v>160</v>
      </c>
      <c r="L897" t="s">
        <v>933</v>
      </c>
      <c r="M897" t="s">
        <v>0</v>
      </c>
      <c r="N897">
        <f t="shared" si="13"/>
        <v>1</v>
      </c>
    </row>
    <row r="898" spans="1:14" x14ac:dyDescent="0.25">
      <c r="A898" t="s">
        <v>76</v>
      </c>
      <c r="B898" t="s">
        <v>77</v>
      </c>
      <c r="C898" s="24" t="s">
        <v>5</v>
      </c>
      <c r="D898" t="s">
        <v>1872</v>
      </c>
      <c r="E898" t="s">
        <v>1873</v>
      </c>
      <c r="F898">
        <v>1464</v>
      </c>
      <c r="G898" t="s">
        <v>160</v>
      </c>
      <c r="H898" t="s">
        <v>933</v>
      </c>
      <c r="I898" t="s">
        <v>958</v>
      </c>
      <c r="J898" t="s">
        <v>959</v>
      </c>
      <c r="K898" t="s">
        <v>160</v>
      </c>
      <c r="L898" t="s">
        <v>933</v>
      </c>
      <c r="M898" t="s">
        <v>0</v>
      </c>
      <c r="N898">
        <f t="shared" si="13"/>
        <v>1</v>
      </c>
    </row>
    <row r="899" spans="1:14" x14ac:dyDescent="0.25">
      <c r="A899" t="s">
        <v>76</v>
      </c>
      <c r="B899" t="s">
        <v>77</v>
      </c>
      <c r="C899" s="24" t="s">
        <v>3</v>
      </c>
      <c r="D899" t="s">
        <v>1874</v>
      </c>
      <c r="E899" t="s">
        <v>1875</v>
      </c>
      <c r="F899">
        <v>1857.000000000008</v>
      </c>
      <c r="G899" t="s">
        <v>160</v>
      </c>
      <c r="H899" t="s">
        <v>933</v>
      </c>
      <c r="I899" t="s">
        <v>1100</v>
      </c>
      <c r="J899" t="s">
        <v>1101</v>
      </c>
      <c r="K899" t="s">
        <v>160</v>
      </c>
      <c r="L899" t="s">
        <v>933</v>
      </c>
      <c r="M899" t="s">
        <v>0</v>
      </c>
      <c r="N899">
        <f t="shared" ref="N899:N962" si="14">IF(M899&lt;&gt;"Nouvelle-Aquitaine",0,1)</f>
        <v>1</v>
      </c>
    </row>
    <row r="900" spans="1:14" x14ac:dyDescent="0.25">
      <c r="A900" t="s">
        <v>76</v>
      </c>
      <c r="B900" t="s">
        <v>77</v>
      </c>
      <c r="C900" s="24" t="s">
        <v>3</v>
      </c>
      <c r="D900" t="s">
        <v>1876</v>
      </c>
      <c r="E900" t="s">
        <v>1877</v>
      </c>
      <c r="F900">
        <v>1044</v>
      </c>
      <c r="G900" t="s">
        <v>160</v>
      </c>
      <c r="H900" t="s">
        <v>933</v>
      </c>
      <c r="I900" t="s">
        <v>1155</v>
      </c>
      <c r="J900" t="s">
        <v>1156</v>
      </c>
      <c r="K900" t="s">
        <v>160</v>
      </c>
      <c r="L900" t="s">
        <v>933</v>
      </c>
      <c r="M900" t="s">
        <v>0</v>
      </c>
      <c r="N900">
        <f t="shared" si="14"/>
        <v>1</v>
      </c>
    </row>
    <row r="901" spans="1:14" x14ac:dyDescent="0.25">
      <c r="A901" t="s">
        <v>76</v>
      </c>
      <c r="B901" t="s">
        <v>77</v>
      </c>
      <c r="C901" s="24" t="s">
        <v>3</v>
      </c>
      <c r="D901" t="s">
        <v>1878</v>
      </c>
      <c r="E901" t="s">
        <v>1879</v>
      </c>
      <c r="F901">
        <v>717.99999999999818</v>
      </c>
      <c r="G901" t="s">
        <v>160</v>
      </c>
      <c r="H901" t="s">
        <v>933</v>
      </c>
      <c r="I901" t="s">
        <v>1586</v>
      </c>
      <c r="J901" t="s">
        <v>1587</v>
      </c>
      <c r="K901" t="s">
        <v>160</v>
      </c>
      <c r="L901" t="s">
        <v>933</v>
      </c>
      <c r="M901" t="s">
        <v>0</v>
      </c>
      <c r="N901">
        <f t="shared" si="14"/>
        <v>1</v>
      </c>
    </row>
    <row r="902" spans="1:14" x14ac:dyDescent="0.25">
      <c r="A902" t="s">
        <v>143</v>
      </c>
      <c r="B902" t="s">
        <v>1880</v>
      </c>
      <c r="C902" s="24" t="s">
        <v>1</v>
      </c>
      <c r="D902" t="s">
        <v>1883</v>
      </c>
      <c r="E902" t="s">
        <v>1884</v>
      </c>
      <c r="F902">
        <v>568</v>
      </c>
      <c r="G902" t="s">
        <v>1881</v>
      </c>
      <c r="H902" t="s">
        <v>1882</v>
      </c>
      <c r="I902" t="s">
        <v>32</v>
      </c>
      <c r="J902" t="s">
        <v>33</v>
      </c>
      <c r="K902" t="s">
        <v>17</v>
      </c>
      <c r="L902" t="s">
        <v>2477</v>
      </c>
      <c r="M902" t="s">
        <v>0</v>
      </c>
      <c r="N902">
        <f t="shared" si="14"/>
        <v>1</v>
      </c>
    </row>
    <row r="903" spans="1:14" x14ac:dyDescent="0.25">
      <c r="A903" t="s">
        <v>143</v>
      </c>
      <c r="B903" t="s">
        <v>1880</v>
      </c>
      <c r="C903" s="24" t="s">
        <v>1</v>
      </c>
      <c r="D903" t="s">
        <v>1885</v>
      </c>
      <c r="E903" t="s">
        <v>1886</v>
      </c>
      <c r="F903">
        <v>229</v>
      </c>
      <c r="G903" t="s">
        <v>1881</v>
      </c>
      <c r="H903" t="s">
        <v>1882</v>
      </c>
      <c r="I903" t="s">
        <v>32</v>
      </c>
      <c r="J903" t="s">
        <v>33</v>
      </c>
      <c r="K903" t="s">
        <v>17</v>
      </c>
      <c r="L903" t="s">
        <v>2477</v>
      </c>
      <c r="M903" t="s">
        <v>0</v>
      </c>
      <c r="N903">
        <f t="shared" si="14"/>
        <v>1</v>
      </c>
    </row>
    <row r="904" spans="1:14" x14ac:dyDescent="0.25">
      <c r="A904" t="s">
        <v>76</v>
      </c>
      <c r="B904" t="s">
        <v>77</v>
      </c>
      <c r="C904" s="24" t="s">
        <v>3</v>
      </c>
      <c r="D904" t="s">
        <v>1888</v>
      </c>
      <c r="E904" t="s">
        <v>1889</v>
      </c>
      <c r="F904">
        <v>370.99999999999926</v>
      </c>
      <c r="G904" t="s">
        <v>47</v>
      </c>
      <c r="H904" t="s">
        <v>1887</v>
      </c>
      <c r="I904" t="s">
        <v>1890</v>
      </c>
      <c r="J904" t="s">
        <v>1891</v>
      </c>
      <c r="K904" t="s">
        <v>47</v>
      </c>
      <c r="L904" t="s">
        <v>1887</v>
      </c>
      <c r="M904" t="s">
        <v>0</v>
      </c>
      <c r="N904">
        <f t="shared" si="14"/>
        <v>1</v>
      </c>
    </row>
    <row r="905" spans="1:14" x14ac:dyDescent="0.25">
      <c r="A905" t="s">
        <v>76</v>
      </c>
      <c r="B905" t="s">
        <v>77</v>
      </c>
      <c r="C905" s="24" t="s">
        <v>2</v>
      </c>
      <c r="D905" t="s">
        <v>1892</v>
      </c>
      <c r="E905" t="s">
        <v>1893</v>
      </c>
      <c r="F905">
        <v>386</v>
      </c>
      <c r="G905" t="s">
        <v>47</v>
      </c>
      <c r="H905" t="s">
        <v>1887</v>
      </c>
      <c r="I905" t="s">
        <v>1894</v>
      </c>
      <c r="J905" t="s">
        <v>1895</v>
      </c>
      <c r="K905" t="s">
        <v>47</v>
      </c>
      <c r="L905" t="s">
        <v>1887</v>
      </c>
      <c r="M905" t="s">
        <v>0</v>
      </c>
      <c r="N905">
        <f t="shared" si="14"/>
        <v>1</v>
      </c>
    </row>
    <row r="906" spans="1:14" x14ac:dyDescent="0.25">
      <c r="A906" t="s">
        <v>76</v>
      </c>
      <c r="B906" t="s">
        <v>77</v>
      </c>
      <c r="C906" s="24" t="s">
        <v>5</v>
      </c>
      <c r="D906" t="s">
        <v>1896</v>
      </c>
      <c r="E906" t="s">
        <v>1897</v>
      </c>
      <c r="F906">
        <v>242</v>
      </c>
      <c r="G906" t="s">
        <v>47</v>
      </c>
      <c r="H906" t="s">
        <v>1887</v>
      </c>
      <c r="I906" t="s">
        <v>1898</v>
      </c>
      <c r="J906" t="s">
        <v>1899</v>
      </c>
      <c r="K906" t="s">
        <v>47</v>
      </c>
      <c r="L906" t="s">
        <v>1887</v>
      </c>
      <c r="M906" t="s">
        <v>0</v>
      </c>
      <c r="N906">
        <f t="shared" si="14"/>
        <v>1</v>
      </c>
    </row>
    <row r="907" spans="1:14" x14ac:dyDescent="0.25">
      <c r="A907" t="s">
        <v>76</v>
      </c>
      <c r="B907" t="s">
        <v>77</v>
      </c>
      <c r="C907" s="24" t="s">
        <v>1</v>
      </c>
      <c r="D907" t="s">
        <v>1900</v>
      </c>
      <c r="E907" t="s">
        <v>1901</v>
      </c>
      <c r="F907">
        <v>699.99999999999773</v>
      </c>
      <c r="G907" t="s">
        <v>47</v>
      </c>
      <c r="H907" t="s">
        <v>1887</v>
      </c>
      <c r="I907" t="s">
        <v>1902</v>
      </c>
      <c r="J907" t="s">
        <v>1903</v>
      </c>
      <c r="K907" t="s">
        <v>47</v>
      </c>
      <c r="L907" t="s">
        <v>1887</v>
      </c>
      <c r="M907" t="s">
        <v>0</v>
      </c>
      <c r="N907">
        <f t="shared" si="14"/>
        <v>1</v>
      </c>
    </row>
    <row r="908" spans="1:14" x14ac:dyDescent="0.25">
      <c r="A908" t="s">
        <v>76</v>
      </c>
      <c r="B908" t="s">
        <v>77</v>
      </c>
      <c r="C908" s="24" t="s">
        <v>3</v>
      </c>
      <c r="D908" t="s">
        <v>1904</v>
      </c>
      <c r="E908" t="s">
        <v>1905</v>
      </c>
      <c r="F908">
        <v>3869</v>
      </c>
      <c r="G908" t="s">
        <v>47</v>
      </c>
      <c r="H908" t="s">
        <v>1887</v>
      </c>
      <c r="I908" t="s">
        <v>1904</v>
      </c>
      <c r="J908" t="s">
        <v>1905</v>
      </c>
      <c r="K908" t="s">
        <v>47</v>
      </c>
      <c r="L908" t="s">
        <v>1887</v>
      </c>
      <c r="M908" t="s">
        <v>0</v>
      </c>
      <c r="N908">
        <f t="shared" si="14"/>
        <v>1</v>
      </c>
    </row>
    <row r="909" spans="1:14" x14ac:dyDescent="0.25">
      <c r="A909" t="s">
        <v>76</v>
      </c>
      <c r="B909" t="s">
        <v>77</v>
      </c>
      <c r="C909" s="24" t="s">
        <v>3</v>
      </c>
      <c r="D909" t="s">
        <v>1906</v>
      </c>
      <c r="E909" t="s">
        <v>1907</v>
      </c>
      <c r="F909">
        <v>98</v>
      </c>
      <c r="G909" t="s">
        <v>47</v>
      </c>
      <c r="H909" t="s">
        <v>1887</v>
      </c>
      <c r="I909" t="s">
        <v>1908</v>
      </c>
      <c r="J909" t="s">
        <v>1909</v>
      </c>
      <c r="K909" t="s">
        <v>47</v>
      </c>
      <c r="L909" t="s">
        <v>1887</v>
      </c>
      <c r="M909" t="s">
        <v>0</v>
      </c>
      <c r="N909">
        <f t="shared" si="14"/>
        <v>1</v>
      </c>
    </row>
    <row r="910" spans="1:14" x14ac:dyDescent="0.25">
      <c r="A910" t="s">
        <v>76</v>
      </c>
      <c r="B910" t="s">
        <v>77</v>
      </c>
      <c r="C910" s="24" t="s">
        <v>3</v>
      </c>
      <c r="D910" t="s">
        <v>1910</v>
      </c>
      <c r="E910" t="s">
        <v>1911</v>
      </c>
      <c r="F910">
        <v>865.99999999999648</v>
      </c>
      <c r="G910" t="s">
        <v>47</v>
      </c>
      <c r="H910" t="s">
        <v>1887</v>
      </c>
      <c r="I910" t="s">
        <v>1912</v>
      </c>
      <c r="J910" t="s">
        <v>1913</v>
      </c>
      <c r="K910" t="s">
        <v>47</v>
      </c>
      <c r="L910" t="s">
        <v>1887</v>
      </c>
      <c r="M910" t="s">
        <v>0</v>
      </c>
      <c r="N910">
        <f t="shared" si="14"/>
        <v>1</v>
      </c>
    </row>
    <row r="911" spans="1:14" x14ac:dyDescent="0.25">
      <c r="A911" t="s">
        <v>76</v>
      </c>
      <c r="B911" t="s">
        <v>77</v>
      </c>
      <c r="C911" s="24" t="s">
        <v>3</v>
      </c>
      <c r="D911" t="s">
        <v>1914</v>
      </c>
      <c r="E911" t="s">
        <v>1915</v>
      </c>
      <c r="F911">
        <v>199</v>
      </c>
      <c r="G911" t="s">
        <v>47</v>
      </c>
      <c r="H911" t="s">
        <v>1887</v>
      </c>
      <c r="I911" t="s">
        <v>1908</v>
      </c>
      <c r="J911" t="s">
        <v>1909</v>
      </c>
      <c r="K911" t="s">
        <v>47</v>
      </c>
      <c r="L911" t="s">
        <v>1887</v>
      </c>
      <c r="M911" t="s">
        <v>0</v>
      </c>
      <c r="N911">
        <f t="shared" si="14"/>
        <v>1</v>
      </c>
    </row>
    <row r="912" spans="1:14" x14ac:dyDescent="0.25">
      <c r="A912" t="s">
        <v>76</v>
      </c>
      <c r="B912" t="s">
        <v>77</v>
      </c>
      <c r="C912" s="24" t="s">
        <v>1</v>
      </c>
      <c r="D912" t="s">
        <v>1916</v>
      </c>
      <c r="E912" t="s">
        <v>1917</v>
      </c>
      <c r="F912">
        <v>106</v>
      </c>
      <c r="G912" t="s">
        <v>47</v>
      </c>
      <c r="H912" t="s">
        <v>1887</v>
      </c>
      <c r="I912" t="s">
        <v>1918</v>
      </c>
      <c r="J912" t="s">
        <v>1919</v>
      </c>
      <c r="K912" t="s">
        <v>47</v>
      </c>
      <c r="L912" t="s">
        <v>1887</v>
      </c>
      <c r="M912" t="s">
        <v>0</v>
      </c>
      <c r="N912">
        <f t="shared" si="14"/>
        <v>1</v>
      </c>
    </row>
    <row r="913" spans="1:14" x14ac:dyDescent="0.25">
      <c r="A913" t="s">
        <v>76</v>
      </c>
      <c r="B913" t="s">
        <v>77</v>
      </c>
      <c r="C913" s="24" t="s">
        <v>1</v>
      </c>
      <c r="D913" t="s">
        <v>1902</v>
      </c>
      <c r="E913" t="s">
        <v>1903</v>
      </c>
      <c r="F913">
        <v>2991</v>
      </c>
      <c r="G913" t="s">
        <v>47</v>
      </c>
      <c r="H913" t="s">
        <v>1887</v>
      </c>
      <c r="I913" t="s">
        <v>1902</v>
      </c>
      <c r="J913" t="s">
        <v>1903</v>
      </c>
      <c r="K913" t="s">
        <v>47</v>
      </c>
      <c r="L913" t="s">
        <v>1887</v>
      </c>
      <c r="M913" t="s">
        <v>0</v>
      </c>
      <c r="N913">
        <f t="shared" si="14"/>
        <v>1</v>
      </c>
    </row>
    <row r="914" spans="1:14" x14ac:dyDescent="0.25">
      <c r="A914" t="s">
        <v>76</v>
      </c>
      <c r="B914" t="s">
        <v>77</v>
      </c>
      <c r="C914" s="24" t="s">
        <v>1</v>
      </c>
      <c r="D914" t="s">
        <v>1920</v>
      </c>
      <c r="E914" t="s">
        <v>1921</v>
      </c>
      <c r="F914">
        <v>1156</v>
      </c>
      <c r="G914" t="s">
        <v>47</v>
      </c>
      <c r="H914" t="s">
        <v>1887</v>
      </c>
      <c r="I914" t="s">
        <v>1922</v>
      </c>
      <c r="J914" t="s">
        <v>1923</v>
      </c>
      <c r="K914" t="s">
        <v>47</v>
      </c>
      <c r="L914" t="s">
        <v>1887</v>
      </c>
      <c r="M914" t="s">
        <v>0</v>
      </c>
      <c r="N914">
        <f t="shared" si="14"/>
        <v>1</v>
      </c>
    </row>
    <row r="915" spans="1:14" x14ac:dyDescent="0.25">
      <c r="A915" t="s">
        <v>76</v>
      </c>
      <c r="B915" t="s">
        <v>77</v>
      </c>
      <c r="C915" s="24" t="s">
        <v>3</v>
      </c>
      <c r="D915" t="s">
        <v>1924</v>
      </c>
      <c r="E915" t="s">
        <v>1925</v>
      </c>
      <c r="F915">
        <v>223</v>
      </c>
      <c r="G915" t="s">
        <v>47</v>
      </c>
      <c r="H915" t="s">
        <v>1887</v>
      </c>
      <c r="I915" t="s">
        <v>1912</v>
      </c>
      <c r="J915" t="s">
        <v>1913</v>
      </c>
      <c r="K915" t="s">
        <v>47</v>
      </c>
      <c r="L915" t="s">
        <v>1887</v>
      </c>
      <c r="M915" t="s">
        <v>0</v>
      </c>
      <c r="N915">
        <f t="shared" si="14"/>
        <v>1</v>
      </c>
    </row>
    <row r="916" spans="1:14" x14ac:dyDescent="0.25">
      <c r="A916" t="s">
        <v>76</v>
      </c>
      <c r="B916" t="s">
        <v>77</v>
      </c>
      <c r="C916" s="24" t="s">
        <v>5</v>
      </c>
      <c r="D916" t="s">
        <v>1926</v>
      </c>
      <c r="E916" t="s">
        <v>1927</v>
      </c>
      <c r="F916">
        <v>908</v>
      </c>
      <c r="G916" t="s">
        <v>47</v>
      </c>
      <c r="H916" t="s">
        <v>1887</v>
      </c>
      <c r="I916" t="s">
        <v>1898</v>
      </c>
      <c r="J916" t="s">
        <v>1899</v>
      </c>
      <c r="K916" t="s">
        <v>47</v>
      </c>
      <c r="L916" t="s">
        <v>1887</v>
      </c>
      <c r="M916" t="s">
        <v>0</v>
      </c>
      <c r="N916">
        <f t="shared" si="14"/>
        <v>1</v>
      </c>
    </row>
    <row r="917" spans="1:14" x14ac:dyDescent="0.25">
      <c r="A917" t="s">
        <v>76</v>
      </c>
      <c r="B917" t="s">
        <v>77</v>
      </c>
      <c r="C917" s="24" t="s">
        <v>2</v>
      </c>
      <c r="D917" t="s">
        <v>1928</v>
      </c>
      <c r="E917" t="s">
        <v>1929</v>
      </c>
      <c r="F917">
        <v>232</v>
      </c>
      <c r="G917" t="s">
        <v>47</v>
      </c>
      <c r="H917" t="s">
        <v>1887</v>
      </c>
      <c r="I917" t="s">
        <v>1930</v>
      </c>
      <c r="J917" t="s">
        <v>1931</v>
      </c>
      <c r="K917" t="s">
        <v>43</v>
      </c>
      <c r="L917" t="s">
        <v>44</v>
      </c>
      <c r="M917" t="s">
        <v>12</v>
      </c>
      <c r="N917">
        <f t="shared" si="14"/>
        <v>0</v>
      </c>
    </row>
    <row r="918" spans="1:14" x14ac:dyDescent="0.25">
      <c r="A918" t="s">
        <v>76</v>
      </c>
      <c r="B918" t="s">
        <v>77</v>
      </c>
      <c r="C918" s="24" t="s">
        <v>3</v>
      </c>
      <c r="D918" t="s">
        <v>1932</v>
      </c>
      <c r="E918" t="s">
        <v>1933</v>
      </c>
      <c r="F918">
        <v>726</v>
      </c>
      <c r="G918" t="s">
        <v>47</v>
      </c>
      <c r="H918" t="s">
        <v>1887</v>
      </c>
      <c r="I918" t="s">
        <v>1934</v>
      </c>
      <c r="J918" t="s">
        <v>1935</v>
      </c>
      <c r="K918" t="s">
        <v>47</v>
      </c>
      <c r="L918" t="s">
        <v>1887</v>
      </c>
      <c r="M918" t="s">
        <v>0</v>
      </c>
      <c r="N918">
        <f t="shared" si="14"/>
        <v>1</v>
      </c>
    </row>
    <row r="919" spans="1:14" x14ac:dyDescent="0.25">
      <c r="A919" t="s">
        <v>76</v>
      </c>
      <c r="B919" t="s">
        <v>77</v>
      </c>
      <c r="C919" s="24" t="s">
        <v>1</v>
      </c>
      <c r="D919" t="s">
        <v>1936</v>
      </c>
      <c r="E919" t="s">
        <v>1937</v>
      </c>
      <c r="F919">
        <v>313</v>
      </c>
      <c r="G919" t="s">
        <v>47</v>
      </c>
      <c r="H919" t="s">
        <v>1887</v>
      </c>
      <c r="I919" t="s">
        <v>1918</v>
      </c>
      <c r="J919" t="s">
        <v>1919</v>
      </c>
      <c r="K919" t="s">
        <v>47</v>
      </c>
      <c r="L919" t="s">
        <v>1887</v>
      </c>
      <c r="M919" t="s">
        <v>0</v>
      </c>
      <c r="N919">
        <f t="shared" si="14"/>
        <v>1</v>
      </c>
    </row>
    <row r="920" spans="1:14" x14ac:dyDescent="0.25">
      <c r="A920" t="s">
        <v>76</v>
      </c>
      <c r="B920" t="s">
        <v>77</v>
      </c>
      <c r="C920" s="24" t="s">
        <v>3</v>
      </c>
      <c r="D920" t="s">
        <v>1938</v>
      </c>
      <c r="E920" t="s">
        <v>1939</v>
      </c>
      <c r="F920">
        <v>90</v>
      </c>
      <c r="G920" t="s">
        <v>47</v>
      </c>
      <c r="H920" t="s">
        <v>1887</v>
      </c>
      <c r="I920" t="s">
        <v>1912</v>
      </c>
      <c r="J920" t="s">
        <v>1913</v>
      </c>
      <c r="K920" t="s">
        <v>47</v>
      </c>
      <c r="L920" t="s">
        <v>1887</v>
      </c>
      <c r="M920" t="s">
        <v>0</v>
      </c>
      <c r="N920">
        <f t="shared" si="14"/>
        <v>1</v>
      </c>
    </row>
    <row r="921" spans="1:14" x14ac:dyDescent="0.25">
      <c r="A921" t="s">
        <v>76</v>
      </c>
      <c r="B921" t="s">
        <v>77</v>
      </c>
      <c r="C921" s="24" t="s">
        <v>2</v>
      </c>
      <c r="D921" t="s">
        <v>1940</v>
      </c>
      <c r="E921" t="s">
        <v>1941</v>
      </c>
      <c r="F921">
        <v>196</v>
      </c>
      <c r="G921" t="s">
        <v>47</v>
      </c>
      <c r="H921" t="s">
        <v>1887</v>
      </c>
      <c r="I921" t="s">
        <v>1930</v>
      </c>
      <c r="J921" t="s">
        <v>1931</v>
      </c>
      <c r="K921" t="s">
        <v>43</v>
      </c>
      <c r="L921" t="s">
        <v>44</v>
      </c>
      <c r="M921" t="s">
        <v>12</v>
      </c>
      <c r="N921">
        <f t="shared" si="14"/>
        <v>0</v>
      </c>
    </row>
    <row r="922" spans="1:14" x14ac:dyDescent="0.25">
      <c r="A922" t="s">
        <v>76</v>
      </c>
      <c r="B922" t="s">
        <v>77</v>
      </c>
      <c r="C922" s="24" t="s">
        <v>3</v>
      </c>
      <c r="D922" t="s">
        <v>1912</v>
      </c>
      <c r="E922" t="s">
        <v>1913</v>
      </c>
      <c r="F922">
        <v>1185</v>
      </c>
      <c r="G922" t="s">
        <v>47</v>
      </c>
      <c r="H922" t="s">
        <v>1887</v>
      </c>
      <c r="I922" t="s">
        <v>1912</v>
      </c>
      <c r="J922" t="s">
        <v>1913</v>
      </c>
      <c r="K922" t="s">
        <v>47</v>
      </c>
      <c r="L922" t="s">
        <v>1887</v>
      </c>
      <c r="M922" t="s">
        <v>0</v>
      </c>
      <c r="N922">
        <f t="shared" si="14"/>
        <v>1</v>
      </c>
    </row>
    <row r="923" spans="1:14" x14ac:dyDescent="0.25">
      <c r="A923" t="s">
        <v>76</v>
      </c>
      <c r="B923" t="s">
        <v>77</v>
      </c>
      <c r="C923" s="24" t="s">
        <v>1</v>
      </c>
      <c r="D923" t="s">
        <v>1942</v>
      </c>
      <c r="E923" t="s">
        <v>1943</v>
      </c>
      <c r="F923">
        <v>113</v>
      </c>
      <c r="G923" t="s">
        <v>47</v>
      </c>
      <c r="H923" t="s">
        <v>1887</v>
      </c>
      <c r="I923" t="s">
        <v>1944</v>
      </c>
      <c r="J923" t="s">
        <v>1945</v>
      </c>
      <c r="K923" t="s">
        <v>47</v>
      </c>
      <c r="L923" t="s">
        <v>1887</v>
      </c>
      <c r="M923" t="s">
        <v>0</v>
      </c>
      <c r="N923">
        <f t="shared" si="14"/>
        <v>1</v>
      </c>
    </row>
    <row r="924" spans="1:14" x14ac:dyDescent="0.25">
      <c r="A924" t="s">
        <v>76</v>
      </c>
      <c r="B924" t="s">
        <v>77</v>
      </c>
      <c r="C924" s="24" t="s">
        <v>2</v>
      </c>
      <c r="D924" t="s">
        <v>1946</v>
      </c>
      <c r="E924" t="s">
        <v>1947</v>
      </c>
      <c r="F924">
        <v>77.999999999999702</v>
      </c>
      <c r="G924" t="s">
        <v>47</v>
      </c>
      <c r="H924" t="s">
        <v>1887</v>
      </c>
      <c r="I924" t="s">
        <v>1894</v>
      </c>
      <c r="J924" t="s">
        <v>1895</v>
      </c>
      <c r="K924" t="s">
        <v>47</v>
      </c>
      <c r="L924" t="s">
        <v>1887</v>
      </c>
      <c r="M924" t="s">
        <v>0</v>
      </c>
      <c r="N924">
        <f t="shared" si="14"/>
        <v>1</v>
      </c>
    </row>
    <row r="925" spans="1:14" x14ac:dyDescent="0.25">
      <c r="A925" t="s">
        <v>76</v>
      </c>
      <c r="B925" t="s">
        <v>77</v>
      </c>
      <c r="C925" s="24" t="s">
        <v>1</v>
      </c>
      <c r="D925" t="s">
        <v>1948</v>
      </c>
      <c r="E925" t="s">
        <v>1949</v>
      </c>
      <c r="F925">
        <v>248</v>
      </c>
      <c r="G925" t="s">
        <v>47</v>
      </c>
      <c r="H925" t="s">
        <v>1887</v>
      </c>
      <c r="I925" t="s">
        <v>1922</v>
      </c>
      <c r="J925" t="s">
        <v>1923</v>
      </c>
      <c r="K925" t="s">
        <v>47</v>
      </c>
      <c r="L925" t="s">
        <v>1887</v>
      </c>
      <c r="M925" t="s">
        <v>0</v>
      </c>
      <c r="N925">
        <f t="shared" si="14"/>
        <v>1</v>
      </c>
    </row>
    <row r="926" spans="1:14" x14ac:dyDescent="0.25">
      <c r="A926" t="s">
        <v>76</v>
      </c>
      <c r="B926" t="s">
        <v>77</v>
      </c>
      <c r="C926" s="24" t="s">
        <v>5</v>
      </c>
      <c r="D926" t="s">
        <v>1950</v>
      </c>
      <c r="E926" t="s">
        <v>1951</v>
      </c>
      <c r="F926">
        <v>1280</v>
      </c>
      <c r="G926" t="s">
        <v>47</v>
      </c>
      <c r="H926" t="s">
        <v>1887</v>
      </c>
      <c r="I926" t="s">
        <v>1898</v>
      </c>
      <c r="J926" t="s">
        <v>1899</v>
      </c>
      <c r="K926" t="s">
        <v>47</v>
      </c>
      <c r="L926" t="s">
        <v>1887</v>
      </c>
      <c r="M926" t="s">
        <v>0</v>
      </c>
      <c r="N926">
        <f t="shared" si="14"/>
        <v>1</v>
      </c>
    </row>
    <row r="927" spans="1:14" x14ac:dyDescent="0.25">
      <c r="A927" t="s">
        <v>76</v>
      </c>
      <c r="B927" t="s">
        <v>77</v>
      </c>
      <c r="C927" s="24" t="s">
        <v>1</v>
      </c>
      <c r="D927" t="s">
        <v>1952</v>
      </c>
      <c r="E927" t="s">
        <v>1953</v>
      </c>
      <c r="F927">
        <v>650</v>
      </c>
      <c r="G927" t="s">
        <v>47</v>
      </c>
      <c r="H927" t="s">
        <v>1887</v>
      </c>
      <c r="I927" t="s">
        <v>1922</v>
      </c>
      <c r="J927" t="s">
        <v>1923</v>
      </c>
      <c r="K927" t="s">
        <v>47</v>
      </c>
      <c r="L927" t="s">
        <v>1887</v>
      </c>
      <c r="M927" t="s">
        <v>0</v>
      </c>
      <c r="N927">
        <f t="shared" si="14"/>
        <v>1</v>
      </c>
    </row>
    <row r="928" spans="1:14" x14ac:dyDescent="0.25">
      <c r="A928" t="s">
        <v>76</v>
      </c>
      <c r="B928" t="s">
        <v>77</v>
      </c>
      <c r="C928" s="24" t="s">
        <v>1</v>
      </c>
      <c r="D928" t="s">
        <v>1954</v>
      </c>
      <c r="E928" t="s">
        <v>1955</v>
      </c>
      <c r="F928">
        <v>371</v>
      </c>
      <c r="G928" t="s">
        <v>47</v>
      </c>
      <c r="H928" t="s">
        <v>1887</v>
      </c>
      <c r="I928" t="s">
        <v>1922</v>
      </c>
      <c r="J928" t="s">
        <v>1923</v>
      </c>
      <c r="K928" t="s">
        <v>47</v>
      </c>
      <c r="L928" t="s">
        <v>1887</v>
      </c>
      <c r="M928" t="s">
        <v>0</v>
      </c>
      <c r="N928">
        <f t="shared" si="14"/>
        <v>1</v>
      </c>
    </row>
    <row r="929" spans="1:14" x14ac:dyDescent="0.25">
      <c r="A929" t="s">
        <v>76</v>
      </c>
      <c r="B929" t="s">
        <v>77</v>
      </c>
      <c r="C929" s="24" t="s">
        <v>3</v>
      </c>
      <c r="D929" t="s">
        <v>1956</v>
      </c>
      <c r="E929" t="s">
        <v>1957</v>
      </c>
      <c r="F929">
        <v>193</v>
      </c>
      <c r="G929" t="s">
        <v>47</v>
      </c>
      <c r="H929" t="s">
        <v>1887</v>
      </c>
      <c r="I929" t="s">
        <v>1959</v>
      </c>
      <c r="J929" t="s">
        <v>1960</v>
      </c>
      <c r="K929" t="s">
        <v>1958</v>
      </c>
      <c r="L929" t="s">
        <v>5999</v>
      </c>
      <c r="M929" t="s">
        <v>4136</v>
      </c>
      <c r="N929">
        <f t="shared" si="14"/>
        <v>0</v>
      </c>
    </row>
    <row r="930" spans="1:14" x14ac:dyDescent="0.25">
      <c r="A930" t="s">
        <v>76</v>
      </c>
      <c r="B930" t="s">
        <v>77</v>
      </c>
      <c r="C930" s="24" t="s">
        <v>1</v>
      </c>
      <c r="D930" t="s">
        <v>1961</v>
      </c>
      <c r="E930" t="s">
        <v>1962</v>
      </c>
      <c r="F930">
        <v>110</v>
      </c>
      <c r="G930" t="s">
        <v>47</v>
      </c>
      <c r="H930" t="s">
        <v>1887</v>
      </c>
      <c r="I930" t="s">
        <v>1944</v>
      </c>
      <c r="J930" t="s">
        <v>1945</v>
      </c>
      <c r="K930" t="s">
        <v>47</v>
      </c>
      <c r="L930" t="s">
        <v>1887</v>
      </c>
      <c r="M930" t="s">
        <v>0</v>
      </c>
      <c r="N930">
        <f t="shared" si="14"/>
        <v>1</v>
      </c>
    </row>
    <row r="931" spans="1:14" x14ac:dyDescent="0.25">
      <c r="A931" t="s">
        <v>76</v>
      </c>
      <c r="B931" t="s">
        <v>77</v>
      </c>
      <c r="C931" s="24" t="s">
        <v>1</v>
      </c>
      <c r="D931" t="s">
        <v>48</v>
      </c>
      <c r="E931" t="s">
        <v>49</v>
      </c>
      <c r="F931">
        <v>2859</v>
      </c>
      <c r="G931" t="s">
        <v>47</v>
      </c>
      <c r="H931" t="s">
        <v>1887</v>
      </c>
      <c r="I931" t="s">
        <v>48</v>
      </c>
      <c r="J931" t="s">
        <v>49</v>
      </c>
      <c r="K931" t="s">
        <v>47</v>
      </c>
      <c r="L931" t="s">
        <v>1887</v>
      </c>
      <c r="M931" t="s">
        <v>0</v>
      </c>
      <c r="N931">
        <f t="shared" si="14"/>
        <v>1</v>
      </c>
    </row>
    <row r="932" spans="1:14" x14ac:dyDescent="0.25">
      <c r="A932" t="s">
        <v>76</v>
      </c>
      <c r="B932" t="s">
        <v>77</v>
      </c>
      <c r="C932" s="24" t="s">
        <v>1</v>
      </c>
      <c r="D932" t="s">
        <v>1963</v>
      </c>
      <c r="E932" t="s">
        <v>1964</v>
      </c>
      <c r="F932">
        <v>261</v>
      </c>
      <c r="G932" t="s">
        <v>47</v>
      </c>
      <c r="H932" t="s">
        <v>1887</v>
      </c>
      <c r="I932" t="s">
        <v>1965</v>
      </c>
      <c r="J932" t="s">
        <v>1966</v>
      </c>
      <c r="K932" t="s">
        <v>47</v>
      </c>
      <c r="L932" t="s">
        <v>1887</v>
      </c>
      <c r="M932" t="s">
        <v>0</v>
      </c>
      <c r="N932">
        <f t="shared" si="14"/>
        <v>1</v>
      </c>
    </row>
    <row r="933" spans="1:14" x14ac:dyDescent="0.25">
      <c r="A933" t="s">
        <v>76</v>
      </c>
      <c r="B933" t="s">
        <v>77</v>
      </c>
      <c r="C933" s="24" t="s">
        <v>1</v>
      </c>
      <c r="D933" t="s">
        <v>1967</v>
      </c>
      <c r="E933" t="s">
        <v>1968</v>
      </c>
      <c r="F933">
        <v>942</v>
      </c>
      <c r="G933" t="s">
        <v>47</v>
      </c>
      <c r="H933" t="s">
        <v>1887</v>
      </c>
      <c r="I933" t="s">
        <v>1969</v>
      </c>
      <c r="J933" t="s">
        <v>1970</v>
      </c>
      <c r="K933" t="s">
        <v>143</v>
      </c>
      <c r="L933" t="s">
        <v>2992</v>
      </c>
      <c r="M933" t="s">
        <v>0</v>
      </c>
      <c r="N933">
        <f t="shared" si="14"/>
        <v>1</v>
      </c>
    </row>
    <row r="934" spans="1:14" x14ac:dyDescent="0.25">
      <c r="A934" t="s">
        <v>76</v>
      </c>
      <c r="B934" t="s">
        <v>77</v>
      </c>
      <c r="C934" s="24" t="s">
        <v>3</v>
      </c>
      <c r="D934" t="s">
        <v>1971</v>
      </c>
      <c r="E934" t="s">
        <v>1972</v>
      </c>
      <c r="F934">
        <v>46794</v>
      </c>
      <c r="G934" t="s">
        <v>47</v>
      </c>
      <c r="H934" t="s">
        <v>1887</v>
      </c>
      <c r="I934" t="s">
        <v>1973</v>
      </c>
      <c r="J934" t="s">
        <v>1972</v>
      </c>
      <c r="K934" t="s">
        <v>47</v>
      </c>
      <c r="L934" t="s">
        <v>1887</v>
      </c>
      <c r="M934" t="s">
        <v>0</v>
      </c>
      <c r="N934">
        <f t="shared" si="14"/>
        <v>1</v>
      </c>
    </row>
    <row r="935" spans="1:14" x14ac:dyDescent="0.25">
      <c r="A935" t="s">
        <v>76</v>
      </c>
      <c r="B935" t="s">
        <v>77</v>
      </c>
      <c r="C935" s="24" t="s">
        <v>3</v>
      </c>
      <c r="D935" t="s">
        <v>1974</v>
      </c>
      <c r="E935" t="s">
        <v>1975</v>
      </c>
      <c r="F935">
        <v>174</v>
      </c>
      <c r="G935" t="s">
        <v>47</v>
      </c>
      <c r="H935" t="s">
        <v>1887</v>
      </c>
      <c r="I935" t="s">
        <v>1912</v>
      </c>
      <c r="J935" t="s">
        <v>1913</v>
      </c>
      <c r="K935" t="s">
        <v>47</v>
      </c>
      <c r="L935" t="s">
        <v>1887</v>
      </c>
      <c r="M935" t="s">
        <v>0</v>
      </c>
      <c r="N935">
        <f t="shared" si="14"/>
        <v>1</v>
      </c>
    </row>
    <row r="936" spans="1:14" x14ac:dyDescent="0.25">
      <c r="A936" t="s">
        <v>76</v>
      </c>
      <c r="B936" t="s">
        <v>77</v>
      </c>
      <c r="C936" s="24" t="s">
        <v>3</v>
      </c>
      <c r="D936" t="s">
        <v>1976</v>
      </c>
      <c r="E936" t="s">
        <v>1977</v>
      </c>
      <c r="F936">
        <v>851</v>
      </c>
      <c r="G936" t="s">
        <v>47</v>
      </c>
      <c r="H936" t="s">
        <v>1887</v>
      </c>
      <c r="I936" t="s">
        <v>1890</v>
      </c>
      <c r="J936" t="s">
        <v>1891</v>
      </c>
      <c r="K936" t="s">
        <v>47</v>
      </c>
      <c r="L936" t="s">
        <v>1887</v>
      </c>
      <c r="M936" t="s">
        <v>0</v>
      </c>
      <c r="N936">
        <f t="shared" si="14"/>
        <v>1</v>
      </c>
    </row>
    <row r="937" spans="1:14" x14ac:dyDescent="0.25">
      <c r="A937" t="s">
        <v>76</v>
      </c>
      <c r="B937" t="s">
        <v>77</v>
      </c>
      <c r="C937" s="24" t="s">
        <v>1</v>
      </c>
      <c r="D937" t="s">
        <v>1978</v>
      </c>
      <c r="E937" t="s">
        <v>1979</v>
      </c>
      <c r="F937">
        <v>242</v>
      </c>
      <c r="G937" t="s">
        <v>47</v>
      </c>
      <c r="H937" t="s">
        <v>1887</v>
      </c>
      <c r="I937" t="s">
        <v>1902</v>
      </c>
      <c r="J937" t="s">
        <v>1903</v>
      </c>
      <c r="K937" t="s">
        <v>47</v>
      </c>
      <c r="L937" t="s">
        <v>1887</v>
      </c>
      <c r="M937" t="s">
        <v>0</v>
      </c>
      <c r="N937">
        <f t="shared" si="14"/>
        <v>1</v>
      </c>
    </row>
    <row r="938" spans="1:14" x14ac:dyDescent="0.25">
      <c r="A938" t="s">
        <v>76</v>
      </c>
      <c r="B938" t="s">
        <v>77</v>
      </c>
      <c r="C938" s="24" t="s">
        <v>3</v>
      </c>
      <c r="D938" t="s">
        <v>1980</v>
      </c>
      <c r="E938" t="s">
        <v>1981</v>
      </c>
      <c r="F938">
        <v>576</v>
      </c>
      <c r="G938" t="s">
        <v>47</v>
      </c>
      <c r="H938" t="s">
        <v>1887</v>
      </c>
      <c r="I938" t="s">
        <v>1934</v>
      </c>
      <c r="J938" t="s">
        <v>1935</v>
      </c>
      <c r="K938" t="s">
        <v>47</v>
      </c>
      <c r="L938" t="s">
        <v>1887</v>
      </c>
      <c r="M938" t="s">
        <v>0</v>
      </c>
      <c r="N938">
        <f t="shared" si="14"/>
        <v>1</v>
      </c>
    </row>
    <row r="939" spans="1:14" x14ac:dyDescent="0.25">
      <c r="A939" t="s">
        <v>76</v>
      </c>
      <c r="B939" t="s">
        <v>77</v>
      </c>
      <c r="C939" s="24" t="s">
        <v>3</v>
      </c>
      <c r="D939" t="s">
        <v>1982</v>
      </c>
      <c r="E939" t="s">
        <v>1983</v>
      </c>
      <c r="F939">
        <v>1343</v>
      </c>
      <c r="G939" t="s">
        <v>47</v>
      </c>
      <c r="H939" t="s">
        <v>1887</v>
      </c>
      <c r="I939" t="s">
        <v>1890</v>
      </c>
      <c r="J939" t="s">
        <v>1891</v>
      </c>
      <c r="K939" t="s">
        <v>47</v>
      </c>
      <c r="L939" t="s">
        <v>1887</v>
      </c>
      <c r="M939" t="s">
        <v>0</v>
      </c>
      <c r="N939">
        <f t="shared" si="14"/>
        <v>1</v>
      </c>
    </row>
    <row r="940" spans="1:14" x14ac:dyDescent="0.25">
      <c r="A940" t="s">
        <v>76</v>
      </c>
      <c r="B940" t="s">
        <v>77</v>
      </c>
      <c r="C940" s="24" t="s">
        <v>3</v>
      </c>
      <c r="D940" t="s">
        <v>1984</v>
      </c>
      <c r="E940" t="s">
        <v>1985</v>
      </c>
      <c r="F940">
        <v>1177</v>
      </c>
      <c r="G940" t="s">
        <v>47</v>
      </c>
      <c r="H940" t="s">
        <v>1887</v>
      </c>
      <c r="I940" t="s">
        <v>1986</v>
      </c>
      <c r="J940" t="s">
        <v>1987</v>
      </c>
      <c r="K940" t="s">
        <v>47</v>
      </c>
      <c r="L940" t="s">
        <v>1887</v>
      </c>
      <c r="M940" t="s">
        <v>0</v>
      </c>
      <c r="N940">
        <f t="shared" si="14"/>
        <v>1</v>
      </c>
    </row>
    <row r="941" spans="1:14" x14ac:dyDescent="0.25">
      <c r="A941" t="s">
        <v>76</v>
      </c>
      <c r="B941" t="s">
        <v>77</v>
      </c>
      <c r="C941" s="24" t="s">
        <v>1</v>
      </c>
      <c r="D941" t="s">
        <v>1988</v>
      </c>
      <c r="E941" t="s">
        <v>1989</v>
      </c>
      <c r="F941">
        <v>1584.0000000000068</v>
      </c>
      <c r="G941" t="s">
        <v>47</v>
      </c>
      <c r="H941" t="s">
        <v>1887</v>
      </c>
      <c r="I941" t="s">
        <v>1918</v>
      </c>
      <c r="J941" t="s">
        <v>1919</v>
      </c>
      <c r="K941" t="s">
        <v>47</v>
      </c>
      <c r="L941" t="s">
        <v>1887</v>
      </c>
      <c r="M941" t="s">
        <v>0</v>
      </c>
      <c r="N941">
        <f t="shared" si="14"/>
        <v>1</v>
      </c>
    </row>
    <row r="942" spans="1:14" x14ac:dyDescent="0.25">
      <c r="A942" t="s">
        <v>76</v>
      </c>
      <c r="B942" t="s">
        <v>77</v>
      </c>
      <c r="C942" s="24" t="s">
        <v>1</v>
      </c>
      <c r="D942" t="s">
        <v>1990</v>
      </c>
      <c r="E942" t="s">
        <v>1991</v>
      </c>
      <c r="F942">
        <v>234</v>
      </c>
      <c r="G942" t="s">
        <v>47</v>
      </c>
      <c r="H942" t="s">
        <v>1887</v>
      </c>
      <c r="I942" t="s">
        <v>1944</v>
      </c>
      <c r="J942" t="s">
        <v>1945</v>
      </c>
      <c r="K942" t="s">
        <v>47</v>
      </c>
      <c r="L942" t="s">
        <v>1887</v>
      </c>
      <c r="M942" t="s">
        <v>0</v>
      </c>
      <c r="N942">
        <f t="shared" si="14"/>
        <v>1</v>
      </c>
    </row>
    <row r="943" spans="1:14" x14ac:dyDescent="0.25">
      <c r="A943" t="s">
        <v>76</v>
      </c>
      <c r="B943" t="s">
        <v>77</v>
      </c>
      <c r="C943" s="24" t="s">
        <v>1</v>
      </c>
      <c r="D943" t="s">
        <v>1992</v>
      </c>
      <c r="E943" t="s">
        <v>1993</v>
      </c>
      <c r="F943">
        <v>165.00000000000054</v>
      </c>
      <c r="G943" t="s">
        <v>47</v>
      </c>
      <c r="H943" t="s">
        <v>1887</v>
      </c>
      <c r="I943" t="s">
        <v>1902</v>
      </c>
      <c r="J943" t="s">
        <v>1903</v>
      </c>
      <c r="K943" t="s">
        <v>47</v>
      </c>
      <c r="L943" t="s">
        <v>1887</v>
      </c>
      <c r="M943" t="s">
        <v>0</v>
      </c>
      <c r="N943">
        <f t="shared" si="14"/>
        <v>1</v>
      </c>
    </row>
    <row r="944" spans="1:14" x14ac:dyDescent="0.25">
      <c r="A944" t="s">
        <v>76</v>
      </c>
      <c r="B944" t="s">
        <v>77</v>
      </c>
      <c r="C944" s="24" t="s">
        <v>1</v>
      </c>
      <c r="D944" t="s">
        <v>1994</v>
      </c>
      <c r="E944" t="s">
        <v>1995</v>
      </c>
      <c r="F944">
        <v>498</v>
      </c>
      <c r="G944" t="s">
        <v>47</v>
      </c>
      <c r="H944" t="s">
        <v>1887</v>
      </c>
      <c r="I944" t="s">
        <v>1918</v>
      </c>
      <c r="J944" t="s">
        <v>1919</v>
      </c>
      <c r="K944" t="s">
        <v>47</v>
      </c>
      <c r="L944" t="s">
        <v>1887</v>
      </c>
      <c r="M944" t="s">
        <v>0</v>
      </c>
      <c r="N944">
        <f t="shared" si="14"/>
        <v>1</v>
      </c>
    </row>
    <row r="945" spans="1:14" x14ac:dyDescent="0.25">
      <c r="A945" t="s">
        <v>76</v>
      </c>
      <c r="B945" t="s">
        <v>77</v>
      </c>
      <c r="C945" s="24" t="s">
        <v>1</v>
      </c>
      <c r="D945" t="s">
        <v>1996</v>
      </c>
      <c r="E945" t="s">
        <v>1997</v>
      </c>
      <c r="F945">
        <v>580</v>
      </c>
      <c r="G945" t="s">
        <v>47</v>
      </c>
      <c r="H945" t="s">
        <v>1887</v>
      </c>
      <c r="I945" t="s">
        <v>1918</v>
      </c>
      <c r="J945" t="s">
        <v>1919</v>
      </c>
      <c r="K945" t="s">
        <v>47</v>
      </c>
      <c r="L945" t="s">
        <v>1887</v>
      </c>
      <c r="M945" t="s">
        <v>0</v>
      </c>
      <c r="N945">
        <f t="shared" si="14"/>
        <v>1</v>
      </c>
    </row>
    <row r="946" spans="1:14" x14ac:dyDescent="0.25">
      <c r="A946" t="s">
        <v>76</v>
      </c>
      <c r="B946" t="s">
        <v>77</v>
      </c>
      <c r="C946" s="24" t="s">
        <v>3</v>
      </c>
      <c r="D946" t="s">
        <v>1998</v>
      </c>
      <c r="E946" t="s">
        <v>1999</v>
      </c>
      <c r="F946">
        <v>420</v>
      </c>
      <c r="G946" t="s">
        <v>47</v>
      </c>
      <c r="H946" t="s">
        <v>1887</v>
      </c>
      <c r="I946" t="s">
        <v>2000</v>
      </c>
      <c r="J946" t="s">
        <v>2001</v>
      </c>
      <c r="K946" t="s">
        <v>47</v>
      </c>
      <c r="L946" t="s">
        <v>1887</v>
      </c>
      <c r="M946" t="s">
        <v>0</v>
      </c>
      <c r="N946">
        <f t="shared" si="14"/>
        <v>1</v>
      </c>
    </row>
    <row r="947" spans="1:14" x14ac:dyDescent="0.25">
      <c r="A947" t="s">
        <v>76</v>
      </c>
      <c r="B947" t="s">
        <v>77</v>
      </c>
      <c r="C947" s="24" t="s">
        <v>3</v>
      </c>
      <c r="D947" t="s">
        <v>2002</v>
      </c>
      <c r="E947" t="s">
        <v>2003</v>
      </c>
      <c r="F947">
        <v>248</v>
      </c>
      <c r="G947" t="s">
        <v>47</v>
      </c>
      <c r="H947" t="s">
        <v>1887</v>
      </c>
      <c r="I947" t="s">
        <v>1959</v>
      </c>
      <c r="J947" t="s">
        <v>1960</v>
      </c>
      <c r="K947" t="s">
        <v>1958</v>
      </c>
      <c r="L947" t="s">
        <v>5999</v>
      </c>
      <c r="M947" t="s">
        <v>4136</v>
      </c>
      <c r="N947">
        <f t="shared" si="14"/>
        <v>0</v>
      </c>
    </row>
    <row r="948" spans="1:14" x14ac:dyDescent="0.25">
      <c r="A948" t="s">
        <v>76</v>
      </c>
      <c r="B948" t="s">
        <v>77</v>
      </c>
      <c r="C948" s="24" t="s">
        <v>1</v>
      </c>
      <c r="D948" t="s">
        <v>2004</v>
      </c>
      <c r="E948" t="s">
        <v>2005</v>
      </c>
      <c r="F948">
        <v>233</v>
      </c>
      <c r="G948" t="s">
        <v>47</v>
      </c>
      <c r="H948" t="s">
        <v>1887</v>
      </c>
      <c r="I948" t="s">
        <v>1902</v>
      </c>
      <c r="J948" t="s">
        <v>1903</v>
      </c>
      <c r="K948" t="s">
        <v>47</v>
      </c>
      <c r="L948" t="s">
        <v>1887</v>
      </c>
      <c r="M948" t="s">
        <v>0</v>
      </c>
      <c r="N948">
        <f t="shared" si="14"/>
        <v>1</v>
      </c>
    </row>
    <row r="949" spans="1:14" x14ac:dyDescent="0.25">
      <c r="A949" t="s">
        <v>76</v>
      </c>
      <c r="B949" t="s">
        <v>77</v>
      </c>
      <c r="C949" s="24" t="s">
        <v>1</v>
      </c>
      <c r="D949" t="s">
        <v>2006</v>
      </c>
      <c r="E949" t="s">
        <v>2007</v>
      </c>
      <c r="F949">
        <v>116</v>
      </c>
      <c r="G949" t="s">
        <v>47</v>
      </c>
      <c r="H949" t="s">
        <v>1887</v>
      </c>
      <c r="I949" t="s">
        <v>1944</v>
      </c>
      <c r="J949" t="s">
        <v>1945</v>
      </c>
      <c r="K949" t="s">
        <v>47</v>
      </c>
      <c r="L949" t="s">
        <v>1887</v>
      </c>
      <c r="M949" t="s">
        <v>0</v>
      </c>
      <c r="N949">
        <f t="shared" si="14"/>
        <v>1</v>
      </c>
    </row>
    <row r="950" spans="1:14" x14ac:dyDescent="0.25">
      <c r="A950" t="s">
        <v>76</v>
      </c>
      <c r="B950" t="s">
        <v>77</v>
      </c>
      <c r="C950" s="24" t="s">
        <v>1</v>
      </c>
      <c r="D950" t="s">
        <v>2008</v>
      </c>
      <c r="E950" t="s">
        <v>2009</v>
      </c>
      <c r="F950">
        <v>350</v>
      </c>
      <c r="G950" t="s">
        <v>47</v>
      </c>
      <c r="H950" t="s">
        <v>1887</v>
      </c>
      <c r="I950" t="s">
        <v>2010</v>
      </c>
      <c r="J950" t="s">
        <v>2011</v>
      </c>
      <c r="K950" t="s">
        <v>47</v>
      </c>
      <c r="L950" t="s">
        <v>1887</v>
      </c>
      <c r="M950" t="s">
        <v>0</v>
      </c>
      <c r="N950">
        <f t="shared" si="14"/>
        <v>1</v>
      </c>
    </row>
    <row r="951" spans="1:14" x14ac:dyDescent="0.25">
      <c r="A951" t="s">
        <v>76</v>
      </c>
      <c r="B951" t="s">
        <v>77</v>
      </c>
      <c r="C951" s="24" t="s">
        <v>1</v>
      </c>
      <c r="D951" t="s">
        <v>2012</v>
      </c>
      <c r="E951" t="s">
        <v>2013</v>
      </c>
      <c r="F951">
        <v>372</v>
      </c>
      <c r="G951" t="s">
        <v>47</v>
      </c>
      <c r="H951" t="s">
        <v>1887</v>
      </c>
      <c r="I951" t="s">
        <v>1918</v>
      </c>
      <c r="J951" t="s">
        <v>1919</v>
      </c>
      <c r="K951" t="s">
        <v>47</v>
      </c>
      <c r="L951" t="s">
        <v>1887</v>
      </c>
      <c r="M951" t="s">
        <v>0</v>
      </c>
      <c r="N951">
        <f t="shared" si="14"/>
        <v>1</v>
      </c>
    </row>
    <row r="952" spans="1:14" x14ac:dyDescent="0.25">
      <c r="A952" t="s">
        <v>76</v>
      </c>
      <c r="B952" t="s">
        <v>77</v>
      </c>
      <c r="C952" s="24" t="s">
        <v>1</v>
      </c>
      <c r="D952" t="s">
        <v>2014</v>
      </c>
      <c r="E952" t="s">
        <v>2015</v>
      </c>
      <c r="F952">
        <v>679</v>
      </c>
      <c r="G952" t="s">
        <v>47</v>
      </c>
      <c r="H952" t="s">
        <v>1887</v>
      </c>
      <c r="I952" t="s">
        <v>2010</v>
      </c>
      <c r="J952" t="s">
        <v>2011</v>
      </c>
      <c r="K952" t="s">
        <v>47</v>
      </c>
      <c r="L952" t="s">
        <v>1887</v>
      </c>
      <c r="M952" t="s">
        <v>0</v>
      </c>
      <c r="N952">
        <f t="shared" si="14"/>
        <v>1</v>
      </c>
    </row>
    <row r="953" spans="1:14" x14ac:dyDescent="0.25">
      <c r="A953" t="s">
        <v>76</v>
      </c>
      <c r="B953" t="s">
        <v>77</v>
      </c>
      <c r="C953" s="24" t="s">
        <v>1</v>
      </c>
      <c r="D953" t="s">
        <v>2016</v>
      </c>
      <c r="E953" t="s">
        <v>2017</v>
      </c>
      <c r="F953">
        <v>413</v>
      </c>
      <c r="G953" t="s">
        <v>47</v>
      </c>
      <c r="H953" t="s">
        <v>1887</v>
      </c>
      <c r="I953" t="s">
        <v>1965</v>
      </c>
      <c r="J953" t="s">
        <v>1966</v>
      </c>
      <c r="K953" t="s">
        <v>47</v>
      </c>
      <c r="L953" t="s">
        <v>1887</v>
      </c>
      <c r="M953" t="s">
        <v>0</v>
      </c>
      <c r="N953">
        <f t="shared" si="14"/>
        <v>1</v>
      </c>
    </row>
    <row r="954" spans="1:14" x14ac:dyDescent="0.25">
      <c r="A954" t="s">
        <v>76</v>
      </c>
      <c r="B954" t="s">
        <v>77</v>
      </c>
      <c r="C954" s="24" t="s">
        <v>1</v>
      </c>
      <c r="D954" t="s">
        <v>2018</v>
      </c>
      <c r="E954" t="s">
        <v>2019</v>
      </c>
      <c r="F954">
        <v>162</v>
      </c>
      <c r="G954" t="s">
        <v>47</v>
      </c>
      <c r="H954" t="s">
        <v>1887</v>
      </c>
      <c r="I954" t="s">
        <v>1944</v>
      </c>
      <c r="J954" t="s">
        <v>1945</v>
      </c>
      <c r="K954" t="s">
        <v>47</v>
      </c>
      <c r="L954" t="s">
        <v>1887</v>
      </c>
      <c r="M954" t="s">
        <v>0</v>
      </c>
      <c r="N954">
        <f t="shared" si="14"/>
        <v>1</v>
      </c>
    </row>
    <row r="955" spans="1:14" x14ac:dyDescent="0.25">
      <c r="A955" t="s">
        <v>76</v>
      </c>
      <c r="B955" t="s">
        <v>77</v>
      </c>
      <c r="C955" s="24" t="s">
        <v>3</v>
      </c>
      <c r="D955" t="s">
        <v>2020</v>
      </c>
      <c r="E955" t="s">
        <v>2021</v>
      </c>
      <c r="F955">
        <v>53</v>
      </c>
      <c r="G955" t="s">
        <v>47</v>
      </c>
      <c r="H955" t="s">
        <v>1887</v>
      </c>
      <c r="I955" t="s">
        <v>1908</v>
      </c>
      <c r="J955" t="s">
        <v>1909</v>
      </c>
      <c r="K955" t="s">
        <v>47</v>
      </c>
      <c r="L955" t="s">
        <v>1887</v>
      </c>
      <c r="M955" t="s">
        <v>0</v>
      </c>
      <c r="N955">
        <f t="shared" si="14"/>
        <v>1</v>
      </c>
    </row>
    <row r="956" spans="1:14" x14ac:dyDescent="0.25">
      <c r="A956" t="s">
        <v>76</v>
      </c>
      <c r="B956" t="s">
        <v>77</v>
      </c>
      <c r="C956" s="24" t="s">
        <v>2</v>
      </c>
      <c r="D956" t="s">
        <v>2022</v>
      </c>
      <c r="E956" t="s">
        <v>2023</v>
      </c>
      <c r="F956">
        <v>202</v>
      </c>
      <c r="G956" t="s">
        <v>47</v>
      </c>
      <c r="H956" t="s">
        <v>1887</v>
      </c>
      <c r="I956" t="s">
        <v>1894</v>
      </c>
      <c r="J956" t="s">
        <v>1895</v>
      </c>
      <c r="K956" t="s">
        <v>47</v>
      </c>
      <c r="L956" t="s">
        <v>1887</v>
      </c>
      <c r="M956" t="s">
        <v>0</v>
      </c>
      <c r="N956">
        <f t="shared" si="14"/>
        <v>1</v>
      </c>
    </row>
    <row r="957" spans="1:14" x14ac:dyDescent="0.25">
      <c r="A957" t="s">
        <v>76</v>
      </c>
      <c r="B957" t="s">
        <v>77</v>
      </c>
      <c r="C957" s="24" t="s">
        <v>3</v>
      </c>
      <c r="D957" t="s">
        <v>2024</v>
      </c>
      <c r="E957" t="s">
        <v>2025</v>
      </c>
      <c r="F957">
        <v>189</v>
      </c>
      <c r="G957" t="s">
        <v>47</v>
      </c>
      <c r="H957" t="s">
        <v>1887</v>
      </c>
      <c r="I957" t="s">
        <v>1912</v>
      </c>
      <c r="J957" t="s">
        <v>1913</v>
      </c>
      <c r="K957" t="s">
        <v>47</v>
      </c>
      <c r="L957" t="s">
        <v>1887</v>
      </c>
      <c r="M957" t="s">
        <v>0</v>
      </c>
      <c r="N957">
        <f t="shared" si="14"/>
        <v>1</v>
      </c>
    </row>
    <row r="958" spans="1:14" x14ac:dyDescent="0.25">
      <c r="A958" t="s">
        <v>76</v>
      </c>
      <c r="B958" t="s">
        <v>77</v>
      </c>
      <c r="C958" s="24" t="s">
        <v>2</v>
      </c>
      <c r="D958" t="s">
        <v>2026</v>
      </c>
      <c r="E958" t="s">
        <v>2027</v>
      </c>
      <c r="F958">
        <v>278</v>
      </c>
      <c r="G958" t="s">
        <v>47</v>
      </c>
      <c r="H958" t="s">
        <v>1887</v>
      </c>
      <c r="I958" t="s">
        <v>1894</v>
      </c>
      <c r="J958" t="s">
        <v>1895</v>
      </c>
      <c r="K958" t="s">
        <v>47</v>
      </c>
      <c r="L958" t="s">
        <v>1887</v>
      </c>
      <c r="M958" t="s">
        <v>0</v>
      </c>
      <c r="N958">
        <f t="shared" si="14"/>
        <v>1</v>
      </c>
    </row>
    <row r="959" spans="1:14" x14ac:dyDescent="0.25">
      <c r="A959" t="s">
        <v>76</v>
      </c>
      <c r="B959" t="s">
        <v>77</v>
      </c>
      <c r="C959" s="24" t="s">
        <v>1</v>
      </c>
      <c r="D959" t="s">
        <v>2028</v>
      </c>
      <c r="E959" t="s">
        <v>2029</v>
      </c>
      <c r="F959">
        <v>396</v>
      </c>
      <c r="G959" t="s">
        <v>47</v>
      </c>
      <c r="H959" t="s">
        <v>1887</v>
      </c>
      <c r="I959" t="s">
        <v>1944</v>
      </c>
      <c r="J959" t="s">
        <v>1945</v>
      </c>
      <c r="K959" t="s">
        <v>47</v>
      </c>
      <c r="L959" t="s">
        <v>1887</v>
      </c>
      <c r="M959" t="s">
        <v>0</v>
      </c>
      <c r="N959">
        <f t="shared" si="14"/>
        <v>1</v>
      </c>
    </row>
    <row r="960" spans="1:14" x14ac:dyDescent="0.25">
      <c r="A960" t="s">
        <v>76</v>
      </c>
      <c r="B960" t="s">
        <v>77</v>
      </c>
      <c r="C960" s="24" t="s">
        <v>1</v>
      </c>
      <c r="D960" t="s">
        <v>2030</v>
      </c>
      <c r="E960" t="s">
        <v>2031</v>
      </c>
      <c r="F960">
        <v>485</v>
      </c>
      <c r="G960" t="s">
        <v>47</v>
      </c>
      <c r="H960" t="s">
        <v>1887</v>
      </c>
      <c r="I960" t="s">
        <v>1965</v>
      </c>
      <c r="J960" t="s">
        <v>1966</v>
      </c>
      <c r="K960" t="s">
        <v>47</v>
      </c>
      <c r="L960" t="s">
        <v>1887</v>
      </c>
      <c r="M960" t="s">
        <v>0</v>
      </c>
      <c r="N960">
        <f t="shared" si="14"/>
        <v>1</v>
      </c>
    </row>
    <row r="961" spans="1:14" x14ac:dyDescent="0.25">
      <c r="A961" t="s">
        <v>76</v>
      </c>
      <c r="B961" t="s">
        <v>77</v>
      </c>
      <c r="C961" s="24" t="s">
        <v>3</v>
      </c>
      <c r="D961" t="s">
        <v>2032</v>
      </c>
      <c r="E961" t="s">
        <v>2033</v>
      </c>
      <c r="F961">
        <v>333</v>
      </c>
      <c r="G961" t="s">
        <v>47</v>
      </c>
      <c r="H961" t="s">
        <v>1887</v>
      </c>
      <c r="I961" t="s">
        <v>1908</v>
      </c>
      <c r="J961" t="s">
        <v>1909</v>
      </c>
      <c r="K961" t="s">
        <v>47</v>
      </c>
      <c r="L961" t="s">
        <v>1887</v>
      </c>
      <c r="M961" t="s">
        <v>0</v>
      </c>
      <c r="N961">
        <f t="shared" si="14"/>
        <v>1</v>
      </c>
    </row>
    <row r="962" spans="1:14" x14ac:dyDescent="0.25">
      <c r="A962" t="s">
        <v>76</v>
      </c>
      <c r="B962" t="s">
        <v>77</v>
      </c>
      <c r="C962" s="24" t="s">
        <v>3</v>
      </c>
      <c r="D962" t="s">
        <v>2034</v>
      </c>
      <c r="E962" t="s">
        <v>2035</v>
      </c>
      <c r="F962">
        <v>414</v>
      </c>
      <c r="G962" t="s">
        <v>47</v>
      </c>
      <c r="H962" t="s">
        <v>1887</v>
      </c>
      <c r="I962" t="s">
        <v>1934</v>
      </c>
      <c r="J962" t="s">
        <v>1935</v>
      </c>
      <c r="K962" t="s">
        <v>47</v>
      </c>
      <c r="L962" t="s">
        <v>1887</v>
      </c>
      <c r="M962" t="s">
        <v>0</v>
      </c>
      <c r="N962">
        <f t="shared" si="14"/>
        <v>1</v>
      </c>
    </row>
    <row r="963" spans="1:14" x14ac:dyDescent="0.25">
      <c r="A963" t="s">
        <v>76</v>
      </c>
      <c r="B963" t="s">
        <v>77</v>
      </c>
      <c r="C963" s="24" t="s">
        <v>3</v>
      </c>
      <c r="D963" t="s">
        <v>2036</v>
      </c>
      <c r="E963" t="s">
        <v>2037</v>
      </c>
      <c r="F963">
        <v>638.99999999999852</v>
      </c>
      <c r="G963" t="s">
        <v>47</v>
      </c>
      <c r="H963" t="s">
        <v>1887</v>
      </c>
      <c r="I963" t="s">
        <v>1986</v>
      </c>
      <c r="J963" t="s">
        <v>1987</v>
      </c>
      <c r="K963" t="s">
        <v>47</v>
      </c>
      <c r="L963" t="s">
        <v>1887</v>
      </c>
      <c r="M963" t="s">
        <v>0</v>
      </c>
      <c r="N963">
        <f t="shared" ref="N963:N1026" si="15">IF(M963&lt;&gt;"Nouvelle-Aquitaine",0,1)</f>
        <v>1</v>
      </c>
    </row>
    <row r="964" spans="1:14" x14ac:dyDescent="0.25">
      <c r="A964" t="s">
        <v>76</v>
      </c>
      <c r="B964" t="s">
        <v>77</v>
      </c>
      <c r="C964" s="24" t="s">
        <v>1</v>
      </c>
      <c r="D964" t="s">
        <v>2038</v>
      </c>
      <c r="E964" t="s">
        <v>2039</v>
      </c>
      <c r="F964">
        <v>1399</v>
      </c>
      <c r="G964" t="s">
        <v>47</v>
      </c>
      <c r="H964" t="s">
        <v>1887</v>
      </c>
      <c r="I964" t="s">
        <v>1918</v>
      </c>
      <c r="J964" t="s">
        <v>1919</v>
      </c>
      <c r="K964" t="s">
        <v>47</v>
      </c>
      <c r="L964" t="s">
        <v>1887</v>
      </c>
      <c r="M964" t="s">
        <v>0</v>
      </c>
      <c r="N964">
        <f t="shared" si="15"/>
        <v>1</v>
      </c>
    </row>
    <row r="965" spans="1:14" x14ac:dyDescent="0.25">
      <c r="A965" t="s">
        <v>76</v>
      </c>
      <c r="B965" t="s">
        <v>77</v>
      </c>
      <c r="C965" s="24" t="s">
        <v>1</v>
      </c>
      <c r="D965" t="s">
        <v>2040</v>
      </c>
      <c r="E965" t="s">
        <v>2041</v>
      </c>
      <c r="F965">
        <v>1116</v>
      </c>
      <c r="G965" t="s">
        <v>47</v>
      </c>
      <c r="H965" t="s">
        <v>1887</v>
      </c>
      <c r="I965" t="s">
        <v>1944</v>
      </c>
      <c r="J965" t="s">
        <v>1945</v>
      </c>
      <c r="K965" t="s">
        <v>47</v>
      </c>
      <c r="L965" t="s">
        <v>1887</v>
      </c>
      <c r="M965" t="s">
        <v>0</v>
      </c>
      <c r="N965">
        <f t="shared" si="15"/>
        <v>1</v>
      </c>
    </row>
    <row r="966" spans="1:14" x14ac:dyDescent="0.25">
      <c r="A966" t="s">
        <v>76</v>
      </c>
      <c r="B966" t="s">
        <v>77</v>
      </c>
      <c r="C966" s="24" t="s">
        <v>3</v>
      </c>
      <c r="D966" t="s">
        <v>2042</v>
      </c>
      <c r="E966" t="s">
        <v>2043</v>
      </c>
      <c r="F966">
        <v>2965</v>
      </c>
      <c r="G966" t="s">
        <v>47</v>
      </c>
      <c r="H966" t="s">
        <v>1887</v>
      </c>
      <c r="I966" t="s">
        <v>2000</v>
      </c>
      <c r="J966" t="s">
        <v>2001</v>
      </c>
      <c r="K966" t="s">
        <v>47</v>
      </c>
      <c r="L966" t="s">
        <v>1887</v>
      </c>
      <c r="M966" t="s">
        <v>0</v>
      </c>
      <c r="N966">
        <f t="shared" si="15"/>
        <v>1</v>
      </c>
    </row>
    <row r="967" spans="1:14" x14ac:dyDescent="0.25">
      <c r="A967" t="s">
        <v>76</v>
      </c>
      <c r="B967" t="s">
        <v>77</v>
      </c>
      <c r="C967" s="24" t="s">
        <v>2</v>
      </c>
      <c r="D967" t="s">
        <v>2044</v>
      </c>
      <c r="E967" t="s">
        <v>2045</v>
      </c>
      <c r="F967">
        <v>76</v>
      </c>
      <c r="G967" t="s">
        <v>47</v>
      </c>
      <c r="H967" t="s">
        <v>1887</v>
      </c>
      <c r="I967" t="s">
        <v>1894</v>
      </c>
      <c r="J967" t="s">
        <v>1895</v>
      </c>
      <c r="K967" t="s">
        <v>47</v>
      </c>
      <c r="L967" t="s">
        <v>1887</v>
      </c>
      <c r="M967" t="s">
        <v>0</v>
      </c>
      <c r="N967">
        <f t="shared" si="15"/>
        <v>1</v>
      </c>
    </row>
    <row r="968" spans="1:14" x14ac:dyDescent="0.25">
      <c r="A968" t="s">
        <v>76</v>
      </c>
      <c r="B968" t="s">
        <v>77</v>
      </c>
      <c r="C968" s="24" t="s">
        <v>2</v>
      </c>
      <c r="D968" t="s">
        <v>2046</v>
      </c>
      <c r="E968" t="s">
        <v>2047</v>
      </c>
      <c r="F968">
        <v>62</v>
      </c>
      <c r="G968" t="s">
        <v>47</v>
      </c>
      <c r="H968" t="s">
        <v>1887</v>
      </c>
      <c r="I968" t="s">
        <v>1894</v>
      </c>
      <c r="J968" t="s">
        <v>1895</v>
      </c>
      <c r="K968" t="s">
        <v>47</v>
      </c>
      <c r="L968" t="s">
        <v>1887</v>
      </c>
      <c r="M968" t="s">
        <v>0</v>
      </c>
      <c r="N968">
        <f t="shared" si="15"/>
        <v>1</v>
      </c>
    </row>
    <row r="969" spans="1:14" x14ac:dyDescent="0.25">
      <c r="A969" t="s">
        <v>76</v>
      </c>
      <c r="B969" t="s">
        <v>77</v>
      </c>
      <c r="C969" s="24" t="s">
        <v>1</v>
      </c>
      <c r="D969" t="s">
        <v>2048</v>
      </c>
      <c r="E969" t="s">
        <v>2049</v>
      </c>
      <c r="F969">
        <v>1696</v>
      </c>
      <c r="G969" t="s">
        <v>47</v>
      </c>
      <c r="H969" t="s">
        <v>1887</v>
      </c>
      <c r="I969" t="s">
        <v>1969</v>
      </c>
      <c r="J969" t="s">
        <v>1970</v>
      </c>
      <c r="K969" t="s">
        <v>143</v>
      </c>
      <c r="L969" t="s">
        <v>2992</v>
      </c>
      <c r="M969" t="s">
        <v>0</v>
      </c>
      <c r="N969">
        <f t="shared" si="15"/>
        <v>1</v>
      </c>
    </row>
    <row r="970" spans="1:14" x14ac:dyDescent="0.25">
      <c r="A970" t="s">
        <v>76</v>
      </c>
      <c r="B970" t="s">
        <v>77</v>
      </c>
      <c r="C970" s="24" t="s">
        <v>3</v>
      </c>
      <c r="D970" t="s">
        <v>2050</v>
      </c>
      <c r="E970" t="s">
        <v>2051</v>
      </c>
      <c r="F970">
        <v>216</v>
      </c>
      <c r="G970" t="s">
        <v>47</v>
      </c>
      <c r="H970" t="s">
        <v>1887</v>
      </c>
      <c r="I970" t="s">
        <v>1959</v>
      </c>
      <c r="J970" t="s">
        <v>1960</v>
      </c>
      <c r="K970" t="s">
        <v>1958</v>
      </c>
      <c r="L970" t="s">
        <v>5999</v>
      </c>
      <c r="M970" t="s">
        <v>4136</v>
      </c>
      <c r="N970">
        <f t="shared" si="15"/>
        <v>0</v>
      </c>
    </row>
    <row r="971" spans="1:14" x14ac:dyDescent="0.25">
      <c r="A971" t="s">
        <v>76</v>
      </c>
      <c r="B971" t="s">
        <v>77</v>
      </c>
      <c r="C971" s="24" t="s">
        <v>3</v>
      </c>
      <c r="D971" t="s">
        <v>2052</v>
      </c>
      <c r="E971" t="s">
        <v>2053</v>
      </c>
      <c r="F971">
        <v>729</v>
      </c>
      <c r="G971" t="s">
        <v>47</v>
      </c>
      <c r="H971" t="s">
        <v>1887</v>
      </c>
      <c r="I971" t="s">
        <v>2054</v>
      </c>
      <c r="J971" t="s">
        <v>2055</v>
      </c>
      <c r="K971" t="s">
        <v>47</v>
      </c>
      <c r="L971" t="s">
        <v>1887</v>
      </c>
      <c r="M971" t="s">
        <v>0</v>
      </c>
      <c r="N971">
        <f t="shared" si="15"/>
        <v>1</v>
      </c>
    </row>
    <row r="972" spans="1:14" x14ac:dyDescent="0.25">
      <c r="A972" t="s">
        <v>76</v>
      </c>
      <c r="B972" t="s">
        <v>77</v>
      </c>
      <c r="C972" s="24" t="s">
        <v>2</v>
      </c>
      <c r="D972" t="s">
        <v>2056</v>
      </c>
      <c r="E972" t="s">
        <v>2057</v>
      </c>
      <c r="F972">
        <v>146.99999999999946</v>
      </c>
      <c r="G972" t="s">
        <v>47</v>
      </c>
      <c r="H972" t="s">
        <v>1887</v>
      </c>
      <c r="I972" t="s">
        <v>1930</v>
      </c>
      <c r="J972" t="s">
        <v>1931</v>
      </c>
      <c r="K972" t="s">
        <v>43</v>
      </c>
      <c r="L972" t="s">
        <v>44</v>
      </c>
      <c r="M972" t="s">
        <v>12</v>
      </c>
      <c r="N972">
        <f t="shared" si="15"/>
        <v>0</v>
      </c>
    </row>
    <row r="973" spans="1:14" x14ac:dyDescent="0.25">
      <c r="A973" t="s">
        <v>76</v>
      </c>
      <c r="B973" t="s">
        <v>77</v>
      </c>
      <c r="C973" s="24" t="s">
        <v>1</v>
      </c>
      <c r="D973" t="s">
        <v>2058</v>
      </c>
      <c r="E973" t="s">
        <v>2059</v>
      </c>
      <c r="F973">
        <v>357</v>
      </c>
      <c r="G973" t="s">
        <v>47</v>
      </c>
      <c r="H973" t="s">
        <v>1887</v>
      </c>
      <c r="I973" t="s">
        <v>1944</v>
      </c>
      <c r="J973" t="s">
        <v>1945</v>
      </c>
      <c r="K973" t="s">
        <v>47</v>
      </c>
      <c r="L973" t="s">
        <v>1887</v>
      </c>
      <c r="M973" t="s">
        <v>0</v>
      </c>
      <c r="N973">
        <f t="shared" si="15"/>
        <v>1</v>
      </c>
    </row>
    <row r="974" spans="1:14" x14ac:dyDescent="0.25">
      <c r="A974" t="s">
        <v>76</v>
      </c>
      <c r="B974" t="s">
        <v>77</v>
      </c>
      <c r="C974" s="24" t="s">
        <v>3</v>
      </c>
      <c r="D974" t="s">
        <v>2060</v>
      </c>
      <c r="E974" t="s">
        <v>2061</v>
      </c>
      <c r="F974">
        <v>236</v>
      </c>
      <c r="G974" t="s">
        <v>47</v>
      </c>
      <c r="H974" t="s">
        <v>1887</v>
      </c>
      <c r="I974" t="s">
        <v>1908</v>
      </c>
      <c r="J974" t="s">
        <v>1909</v>
      </c>
      <c r="K974" t="s">
        <v>47</v>
      </c>
      <c r="L974" t="s">
        <v>1887</v>
      </c>
      <c r="M974" t="s">
        <v>0</v>
      </c>
      <c r="N974">
        <f t="shared" si="15"/>
        <v>1</v>
      </c>
    </row>
    <row r="975" spans="1:14" x14ac:dyDescent="0.25">
      <c r="A975" t="s">
        <v>76</v>
      </c>
      <c r="B975" t="s">
        <v>77</v>
      </c>
      <c r="C975" s="24" t="s">
        <v>3</v>
      </c>
      <c r="D975" t="s">
        <v>2062</v>
      </c>
      <c r="E975" t="s">
        <v>2063</v>
      </c>
      <c r="F975">
        <v>2602</v>
      </c>
      <c r="G975" t="s">
        <v>47</v>
      </c>
      <c r="H975" t="s">
        <v>1887</v>
      </c>
      <c r="I975" t="s">
        <v>2064</v>
      </c>
      <c r="J975" t="s">
        <v>1905</v>
      </c>
      <c r="K975" t="s">
        <v>47</v>
      </c>
      <c r="L975" t="s">
        <v>1887</v>
      </c>
      <c r="M975" t="s">
        <v>0</v>
      </c>
      <c r="N975">
        <f t="shared" si="15"/>
        <v>1</v>
      </c>
    </row>
    <row r="976" spans="1:14" x14ac:dyDescent="0.25">
      <c r="A976" t="s">
        <v>76</v>
      </c>
      <c r="B976" t="s">
        <v>77</v>
      </c>
      <c r="C976" s="24" t="s">
        <v>1</v>
      </c>
      <c r="D976" t="s">
        <v>1944</v>
      </c>
      <c r="E976" t="s">
        <v>1945</v>
      </c>
      <c r="F976">
        <v>4334</v>
      </c>
      <c r="G976" t="s">
        <v>47</v>
      </c>
      <c r="H976" t="s">
        <v>1887</v>
      </c>
      <c r="I976" t="s">
        <v>1944</v>
      </c>
      <c r="J976" t="s">
        <v>1945</v>
      </c>
      <c r="K976" t="s">
        <v>47</v>
      </c>
      <c r="L976" t="s">
        <v>1887</v>
      </c>
      <c r="M976" t="s">
        <v>0</v>
      </c>
      <c r="N976">
        <f t="shared" si="15"/>
        <v>1</v>
      </c>
    </row>
    <row r="977" spans="1:14" x14ac:dyDescent="0.25">
      <c r="A977" t="s">
        <v>76</v>
      </c>
      <c r="B977" t="s">
        <v>77</v>
      </c>
      <c r="C977" s="24" t="s">
        <v>3</v>
      </c>
      <c r="D977" t="s">
        <v>2065</v>
      </c>
      <c r="E977" t="s">
        <v>2066</v>
      </c>
      <c r="F977">
        <v>59.999999999999943</v>
      </c>
      <c r="G977" t="s">
        <v>47</v>
      </c>
      <c r="H977" t="s">
        <v>1887</v>
      </c>
      <c r="I977" t="s">
        <v>1890</v>
      </c>
      <c r="J977" t="s">
        <v>1891</v>
      </c>
      <c r="K977" t="s">
        <v>47</v>
      </c>
      <c r="L977" t="s">
        <v>1887</v>
      </c>
      <c r="M977" t="s">
        <v>0</v>
      </c>
      <c r="N977">
        <f t="shared" si="15"/>
        <v>1</v>
      </c>
    </row>
    <row r="978" spans="1:14" x14ac:dyDescent="0.25">
      <c r="A978" t="s">
        <v>76</v>
      </c>
      <c r="B978" t="s">
        <v>77</v>
      </c>
      <c r="C978" s="24" t="s">
        <v>1</v>
      </c>
      <c r="D978" t="s">
        <v>2067</v>
      </c>
      <c r="E978" t="s">
        <v>2068</v>
      </c>
      <c r="F978">
        <v>349</v>
      </c>
      <c r="G978" t="s">
        <v>47</v>
      </c>
      <c r="H978" t="s">
        <v>1887</v>
      </c>
      <c r="I978" t="s">
        <v>1918</v>
      </c>
      <c r="J978" t="s">
        <v>1919</v>
      </c>
      <c r="K978" t="s">
        <v>47</v>
      </c>
      <c r="L978" t="s">
        <v>1887</v>
      </c>
      <c r="M978" t="s">
        <v>0</v>
      </c>
      <c r="N978">
        <f t="shared" si="15"/>
        <v>1</v>
      </c>
    </row>
    <row r="979" spans="1:14" x14ac:dyDescent="0.25">
      <c r="A979" t="s">
        <v>76</v>
      </c>
      <c r="B979" t="s">
        <v>77</v>
      </c>
      <c r="C979" s="24" t="s">
        <v>3</v>
      </c>
      <c r="D979" t="s">
        <v>2069</v>
      </c>
      <c r="E979" t="s">
        <v>2070</v>
      </c>
      <c r="F979">
        <v>417</v>
      </c>
      <c r="G979" t="s">
        <v>47</v>
      </c>
      <c r="H979" t="s">
        <v>1887</v>
      </c>
      <c r="I979" t="s">
        <v>1986</v>
      </c>
      <c r="J979" t="s">
        <v>1987</v>
      </c>
      <c r="K979" t="s">
        <v>47</v>
      </c>
      <c r="L979" t="s">
        <v>1887</v>
      </c>
      <c r="M979" t="s">
        <v>0</v>
      </c>
      <c r="N979">
        <f t="shared" si="15"/>
        <v>1</v>
      </c>
    </row>
    <row r="980" spans="1:14" x14ac:dyDescent="0.25">
      <c r="A980" t="s">
        <v>76</v>
      </c>
      <c r="B980" t="s">
        <v>77</v>
      </c>
      <c r="C980" s="24" t="s">
        <v>1</v>
      </c>
      <c r="D980" t="s">
        <v>2071</v>
      </c>
      <c r="E980" t="s">
        <v>2072</v>
      </c>
      <c r="F980">
        <v>122</v>
      </c>
      <c r="G980" t="s">
        <v>47</v>
      </c>
      <c r="H980" t="s">
        <v>1887</v>
      </c>
      <c r="I980" t="s">
        <v>2073</v>
      </c>
      <c r="J980" t="s">
        <v>2074</v>
      </c>
      <c r="K980" t="s">
        <v>1958</v>
      </c>
      <c r="L980" t="s">
        <v>5999</v>
      </c>
      <c r="M980" t="s">
        <v>4136</v>
      </c>
      <c r="N980">
        <f t="shared" si="15"/>
        <v>0</v>
      </c>
    </row>
    <row r="981" spans="1:14" x14ac:dyDescent="0.25">
      <c r="A981" t="s">
        <v>76</v>
      </c>
      <c r="B981" t="s">
        <v>77</v>
      </c>
      <c r="C981" s="24" t="s">
        <v>3</v>
      </c>
      <c r="D981" t="s">
        <v>2075</v>
      </c>
      <c r="E981" t="s">
        <v>2076</v>
      </c>
      <c r="F981">
        <v>388</v>
      </c>
      <c r="G981" t="s">
        <v>47</v>
      </c>
      <c r="H981" t="s">
        <v>1887</v>
      </c>
      <c r="I981" t="s">
        <v>1904</v>
      </c>
      <c r="J981" t="s">
        <v>1905</v>
      </c>
      <c r="K981" t="s">
        <v>47</v>
      </c>
      <c r="L981" t="s">
        <v>1887</v>
      </c>
      <c r="M981" t="s">
        <v>0</v>
      </c>
      <c r="N981">
        <f t="shared" si="15"/>
        <v>1</v>
      </c>
    </row>
    <row r="982" spans="1:14" x14ac:dyDescent="0.25">
      <c r="A982" t="s">
        <v>76</v>
      </c>
      <c r="B982" t="s">
        <v>77</v>
      </c>
      <c r="C982" s="24" t="s">
        <v>3</v>
      </c>
      <c r="D982" t="s">
        <v>2077</v>
      </c>
      <c r="E982" t="s">
        <v>2078</v>
      </c>
      <c r="F982">
        <v>470</v>
      </c>
      <c r="G982" t="s">
        <v>47</v>
      </c>
      <c r="H982" t="s">
        <v>1887</v>
      </c>
      <c r="I982" t="s">
        <v>1986</v>
      </c>
      <c r="J982" t="s">
        <v>1987</v>
      </c>
      <c r="K982" t="s">
        <v>47</v>
      </c>
      <c r="L982" t="s">
        <v>1887</v>
      </c>
      <c r="M982" t="s">
        <v>0</v>
      </c>
      <c r="N982">
        <f t="shared" si="15"/>
        <v>1</v>
      </c>
    </row>
    <row r="983" spans="1:14" x14ac:dyDescent="0.25">
      <c r="A983" t="s">
        <v>76</v>
      </c>
      <c r="B983" t="s">
        <v>77</v>
      </c>
      <c r="C983" s="24" t="s">
        <v>2</v>
      </c>
      <c r="D983" t="s">
        <v>2079</v>
      </c>
      <c r="E983" t="s">
        <v>2080</v>
      </c>
      <c r="F983">
        <v>678</v>
      </c>
      <c r="G983" t="s">
        <v>47</v>
      </c>
      <c r="H983" t="s">
        <v>1887</v>
      </c>
      <c r="I983" t="s">
        <v>1894</v>
      </c>
      <c r="J983" t="s">
        <v>1895</v>
      </c>
      <c r="K983" t="s">
        <v>47</v>
      </c>
      <c r="L983" t="s">
        <v>1887</v>
      </c>
      <c r="M983" t="s">
        <v>0</v>
      </c>
      <c r="N983">
        <f t="shared" si="15"/>
        <v>1</v>
      </c>
    </row>
    <row r="984" spans="1:14" x14ac:dyDescent="0.25">
      <c r="A984" t="s">
        <v>76</v>
      </c>
      <c r="B984" t="s">
        <v>77</v>
      </c>
      <c r="C984" s="24" t="s">
        <v>1</v>
      </c>
      <c r="D984" t="s">
        <v>2081</v>
      </c>
      <c r="E984" t="s">
        <v>2082</v>
      </c>
      <c r="F984">
        <v>503.99999999999778</v>
      </c>
      <c r="G984" t="s">
        <v>47</v>
      </c>
      <c r="H984" t="s">
        <v>1887</v>
      </c>
      <c r="I984" t="s">
        <v>1944</v>
      </c>
      <c r="J984" t="s">
        <v>1945</v>
      </c>
      <c r="K984" t="s">
        <v>47</v>
      </c>
      <c r="L984" t="s">
        <v>1887</v>
      </c>
      <c r="M984" t="s">
        <v>0</v>
      </c>
      <c r="N984">
        <f t="shared" si="15"/>
        <v>1</v>
      </c>
    </row>
    <row r="985" spans="1:14" x14ac:dyDescent="0.25">
      <c r="A985" t="s">
        <v>76</v>
      </c>
      <c r="B985" t="s">
        <v>77</v>
      </c>
      <c r="C985" s="24" t="s">
        <v>1</v>
      </c>
      <c r="D985" t="s">
        <v>2083</v>
      </c>
      <c r="E985" t="s">
        <v>2084</v>
      </c>
      <c r="F985">
        <v>1021</v>
      </c>
      <c r="G985" t="s">
        <v>47</v>
      </c>
      <c r="H985" t="s">
        <v>1887</v>
      </c>
      <c r="I985" t="s">
        <v>1918</v>
      </c>
      <c r="J985" t="s">
        <v>1919</v>
      </c>
      <c r="K985" t="s">
        <v>47</v>
      </c>
      <c r="L985" t="s">
        <v>1887</v>
      </c>
      <c r="M985" t="s">
        <v>0</v>
      </c>
      <c r="N985">
        <f t="shared" si="15"/>
        <v>1</v>
      </c>
    </row>
    <row r="986" spans="1:14" x14ac:dyDescent="0.25">
      <c r="A986" t="s">
        <v>76</v>
      </c>
      <c r="B986" t="s">
        <v>77</v>
      </c>
      <c r="C986" s="24" t="s">
        <v>2</v>
      </c>
      <c r="D986" t="s">
        <v>2085</v>
      </c>
      <c r="E986" t="s">
        <v>2086</v>
      </c>
      <c r="F986">
        <v>135</v>
      </c>
      <c r="G986" t="s">
        <v>47</v>
      </c>
      <c r="H986" t="s">
        <v>1887</v>
      </c>
      <c r="I986" t="s">
        <v>1894</v>
      </c>
      <c r="J986" t="s">
        <v>1895</v>
      </c>
      <c r="K986" t="s">
        <v>47</v>
      </c>
      <c r="L986" t="s">
        <v>1887</v>
      </c>
      <c r="M986" t="s">
        <v>0</v>
      </c>
      <c r="N986">
        <f t="shared" si="15"/>
        <v>1</v>
      </c>
    </row>
    <row r="987" spans="1:14" x14ac:dyDescent="0.25">
      <c r="A987" t="s">
        <v>76</v>
      </c>
      <c r="B987" t="s">
        <v>77</v>
      </c>
      <c r="C987" s="24" t="s">
        <v>1</v>
      </c>
      <c r="D987" t="s">
        <v>2087</v>
      </c>
      <c r="E987" t="s">
        <v>2088</v>
      </c>
      <c r="F987">
        <v>318</v>
      </c>
      <c r="G987" t="s">
        <v>47</v>
      </c>
      <c r="H987" t="s">
        <v>1887</v>
      </c>
      <c r="I987" t="s">
        <v>1902</v>
      </c>
      <c r="J987" t="s">
        <v>1903</v>
      </c>
      <c r="K987" t="s">
        <v>47</v>
      </c>
      <c r="L987" t="s">
        <v>1887</v>
      </c>
      <c r="M987" t="s">
        <v>0</v>
      </c>
      <c r="N987">
        <f t="shared" si="15"/>
        <v>1</v>
      </c>
    </row>
    <row r="988" spans="1:14" x14ac:dyDescent="0.25">
      <c r="A988" t="s">
        <v>76</v>
      </c>
      <c r="B988" t="s">
        <v>77</v>
      </c>
      <c r="C988" s="24" t="s">
        <v>1</v>
      </c>
      <c r="D988" t="s">
        <v>2089</v>
      </c>
      <c r="E988" t="s">
        <v>2090</v>
      </c>
      <c r="F988">
        <v>750</v>
      </c>
      <c r="G988" t="s">
        <v>47</v>
      </c>
      <c r="H988" t="s">
        <v>1887</v>
      </c>
      <c r="I988" t="s">
        <v>1918</v>
      </c>
      <c r="J988" t="s">
        <v>1919</v>
      </c>
      <c r="K988" t="s">
        <v>47</v>
      </c>
      <c r="L988" t="s">
        <v>1887</v>
      </c>
      <c r="M988" t="s">
        <v>0</v>
      </c>
      <c r="N988">
        <f t="shared" si="15"/>
        <v>1</v>
      </c>
    </row>
    <row r="989" spans="1:14" x14ac:dyDescent="0.25">
      <c r="A989" t="s">
        <v>76</v>
      </c>
      <c r="B989" t="s">
        <v>77</v>
      </c>
      <c r="C989" s="24" t="s">
        <v>1</v>
      </c>
      <c r="D989" t="s">
        <v>2091</v>
      </c>
      <c r="E989" t="s">
        <v>2092</v>
      </c>
      <c r="F989">
        <v>313</v>
      </c>
      <c r="G989" t="s">
        <v>47</v>
      </c>
      <c r="H989" t="s">
        <v>1887</v>
      </c>
      <c r="I989" t="s">
        <v>1902</v>
      </c>
      <c r="J989" t="s">
        <v>1903</v>
      </c>
      <c r="K989" t="s">
        <v>47</v>
      </c>
      <c r="L989" t="s">
        <v>1887</v>
      </c>
      <c r="M989" t="s">
        <v>0</v>
      </c>
      <c r="N989">
        <f t="shared" si="15"/>
        <v>1</v>
      </c>
    </row>
    <row r="990" spans="1:14" x14ac:dyDescent="0.25">
      <c r="A990" t="s">
        <v>76</v>
      </c>
      <c r="B990" t="s">
        <v>77</v>
      </c>
      <c r="C990" s="24" t="s">
        <v>1</v>
      </c>
      <c r="D990" t="s">
        <v>2093</v>
      </c>
      <c r="E990" t="s">
        <v>2094</v>
      </c>
      <c r="F990">
        <v>109</v>
      </c>
      <c r="G990" t="s">
        <v>47</v>
      </c>
      <c r="H990" t="s">
        <v>1887</v>
      </c>
      <c r="I990" t="s">
        <v>1944</v>
      </c>
      <c r="J990" t="s">
        <v>1945</v>
      </c>
      <c r="K990" t="s">
        <v>47</v>
      </c>
      <c r="L990" t="s">
        <v>1887</v>
      </c>
      <c r="M990" t="s">
        <v>0</v>
      </c>
      <c r="N990">
        <f t="shared" si="15"/>
        <v>1</v>
      </c>
    </row>
    <row r="991" spans="1:14" x14ac:dyDescent="0.25">
      <c r="A991" t="s">
        <v>76</v>
      </c>
      <c r="B991" t="s">
        <v>77</v>
      </c>
      <c r="C991" s="24" t="s">
        <v>1</v>
      </c>
      <c r="D991" t="s">
        <v>2095</v>
      </c>
      <c r="E991" t="s">
        <v>2096</v>
      </c>
      <c r="F991">
        <v>45</v>
      </c>
      <c r="G991" t="s">
        <v>47</v>
      </c>
      <c r="H991" t="s">
        <v>1887</v>
      </c>
      <c r="I991" t="s">
        <v>1944</v>
      </c>
      <c r="J991" t="s">
        <v>1945</v>
      </c>
      <c r="K991" t="s">
        <v>47</v>
      </c>
      <c r="L991" t="s">
        <v>1887</v>
      </c>
      <c r="M991" t="s">
        <v>0</v>
      </c>
      <c r="N991">
        <f t="shared" si="15"/>
        <v>1</v>
      </c>
    </row>
    <row r="992" spans="1:14" x14ac:dyDescent="0.25">
      <c r="A992" t="s">
        <v>76</v>
      </c>
      <c r="B992" t="s">
        <v>77</v>
      </c>
      <c r="C992" s="24" t="s">
        <v>1</v>
      </c>
      <c r="D992" t="s">
        <v>2097</v>
      </c>
      <c r="E992" t="s">
        <v>2098</v>
      </c>
      <c r="F992">
        <v>173</v>
      </c>
      <c r="G992" t="s">
        <v>47</v>
      </c>
      <c r="H992" t="s">
        <v>1887</v>
      </c>
      <c r="I992" t="s">
        <v>1902</v>
      </c>
      <c r="J992" t="s">
        <v>1903</v>
      </c>
      <c r="K992" t="s">
        <v>47</v>
      </c>
      <c r="L992" t="s">
        <v>1887</v>
      </c>
      <c r="M992" t="s">
        <v>0</v>
      </c>
      <c r="N992">
        <f t="shared" si="15"/>
        <v>1</v>
      </c>
    </row>
    <row r="993" spans="1:14" x14ac:dyDescent="0.25">
      <c r="A993" t="s">
        <v>76</v>
      </c>
      <c r="B993" t="s">
        <v>77</v>
      </c>
      <c r="C993" s="24" t="s">
        <v>1</v>
      </c>
      <c r="D993" t="s">
        <v>2099</v>
      </c>
      <c r="E993" t="s">
        <v>2100</v>
      </c>
      <c r="F993">
        <v>97</v>
      </c>
      <c r="G993" t="s">
        <v>47</v>
      </c>
      <c r="H993" t="s">
        <v>1887</v>
      </c>
      <c r="I993" t="s">
        <v>1902</v>
      </c>
      <c r="J993" t="s">
        <v>1903</v>
      </c>
      <c r="K993" t="s">
        <v>47</v>
      </c>
      <c r="L993" t="s">
        <v>1887</v>
      </c>
      <c r="M993" t="s">
        <v>0</v>
      </c>
      <c r="N993">
        <f t="shared" si="15"/>
        <v>1</v>
      </c>
    </row>
    <row r="994" spans="1:14" x14ac:dyDescent="0.25">
      <c r="A994" t="s">
        <v>76</v>
      </c>
      <c r="B994" t="s">
        <v>77</v>
      </c>
      <c r="C994" s="24" t="s">
        <v>1</v>
      </c>
      <c r="D994" t="s">
        <v>2101</v>
      </c>
      <c r="E994" t="s">
        <v>2102</v>
      </c>
      <c r="F994">
        <v>310.99999999999909</v>
      </c>
      <c r="G994" t="s">
        <v>47</v>
      </c>
      <c r="H994" t="s">
        <v>1887</v>
      </c>
      <c r="I994" t="s">
        <v>1902</v>
      </c>
      <c r="J994" t="s">
        <v>1903</v>
      </c>
      <c r="K994" t="s">
        <v>47</v>
      </c>
      <c r="L994" t="s">
        <v>1887</v>
      </c>
      <c r="M994" t="s">
        <v>0</v>
      </c>
      <c r="N994">
        <f t="shared" si="15"/>
        <v>1</v>
      </c>
    </row>
    <row r="995" spans="1:14" x14ac:dyDescent="0.25">
      <c r="A995" t="s">
        <v>76</v>
      </c>
      <c r="B995" t="s">
        <v>77</v>
      </c>
      <c r="C995" s="24" t="s">
        <v>1</v>
      </c>
      <c r="D995" t="s">
        <v>2103</v>
      </c>
      <c r="E995" t="s">
        <v>2104</v>
      </c>
      <c r="F995">
        <v>85</v>
      </c>
      <c r="G995" t="s">
        <v>47</v>
      </c>
      <c r="H995" t="s">
        <v>1887</v>
      </c>
      <c r="I995" t="s">
        <v>1944</v>
      </c>
      <c r="J995" t="s">
        <v>1945</v>
      </c>
      <c r="K995" t="s">
        <v>47</v>
      </c>
      <c r="L995" t="s">
        <v>1887</v>
      </c>
      <c r="M995" t="s">
        <v>0</v>
      </c>
      <c r="N995">
        <f t="shared" si="15"/>
        <v>1</v>
      </c>
    </row>
    <row r="996" spans="1:14" x14ac:dyDescent="0.25">
      <c r="A996" t="s">
        <v>76</v>
      </c>
      <c r="B996" t="s">
        <v>77</v>
      </c>
      <c r="C996" s="24" t="s">
        <v>1</v>
      </c>
      <c r="D996" t="s">
        <v>2105</v>
      </c>
      <c r="E996" t="s">
        <v>2106</v>
      </c>
      <c r="F996">
        <v>915</v>
      </c>
      <c r="G996" t="s">
        <v>47</v>
      </c>
      <c r="H996" t="s">
        <v>1887</v>
      </c>
      <c r="I996" t="s">
        <v>2010</v>
      </c>
      <c r="J996" t="s">
        <v>2011</v>
      </c>
      <c r="K996" t="s">
        <v>47</v>
      </c>
      <c r="L996" t="s">
        <v>1887</v>
      </c>
      <c r="M996" t="s">
        <v>0</v>
      </c>
      <c r="N996">
        <f t="shared" si="15"/>
        <v>1</v>
      </c>
    </row>
    <row r="997" spans="1:14" x14ac:dyDescent="0.25">
      <c r="A997" t="s">
        <v>76</v>
      </c>
      <c r="B997" t="s">
        <v>77</v>
      </c>
      <c r="C997" s="24" t="s">
        <v>3</v>
      </c>
      <c r="D997" t="s">
        <v>2107</v>
      </c>
      <c r="E997" t="s">
        <v>2108</v>
      </c>
      <c r="F997">
        <v>1140</v>
      </c>
      <c r="G997" t="s">
        <v>47</v>
      </c>
      <c r="H997" t="s">
        <v>1887</v>
      </c>
      <c r="I997" t="s">
        <v>1934</v>
      </c>
      <c r="J997" t="s">
        <v>1935</v>
      </c>
      <c r="K997" t="s">
        <v>47</v>
      </c>
      <c r="L997" t="s">
        <v>1887</v>
      </c>
      <c r="M997" t="s">
        <v>0</v>
      </c>
      <c r="N997">
        <f t="shared" si="15"/>
        <v>1</v>
      </c>
    </row>
    <row r="998" spans="1:14" x14ac:dyDescent="0.25">
      <c r="A998" t="s">
        <v>76</v>
      </c>
      <c r="B998" t="s">
        <v>77</v>
      </c>
      <c r="C998" s="24" t="s">
        <v>3</v>
      </c>
      <c r="D998" t="s">
        <v>2109</v>
      </c>
      <c r="E998" t="s">
        <v>2110</v>
      </c>
      <c r="F998">
        <v>127</v>
      </c>
      <c r="G998" t="s">
        <v>47</v>
      </c>
      <c r="H998" t="s">
        <v>1887</v>
      </c>
      <c r="I998" t="s">
        <v>1890</v>
      </c>
      <c r="J998" t="s">
        <v>1891</v>
      </c>
      <c r="K998" t="s">
        <v>47</v>
      </c>
      <c r="L998" t="s">
        <v>1887</v>
      </c>
      <c r="M998" t="s">
        <v>0</v>
      </c>
      <c r="N998">
        <f t="shared" si="15"/>
        <v>1</v>
      </c>
    </row>
    <row r="999" spans="1:14" x14ac:dyDescent="0.25">
      <c r="A999" t="s">
        <v>76</v>
      </c>
      <c r="B999" t="s">
        <v>77</v>
      </c>
      <c r="C999" s="24" t="s">
        <v>1</v>
      </c>
      <c r="D999" t="s">
        <v>2111</v>
      </c>
      <c r="E999" t="s">
        <v>2112</v>
      </c>
      <c r="F999">
        <v>424</v>
      </c>
      <c r="G999" t="s">
        <v>47</v>
      </c>
      <c r="H999" t="s">
        <v>1887</v>
      </c>
      <c r="I999" t="s">
        <v>1918</v>
      </c>
      <c r="J999" t="s">
        <v>1919</v>
      </c>
      <c r="K999" t="s">
        <v>47</v>
      </c>
      <c r="L999" t="s">
        <v>1887</v>
      </c>
      <c r="M999" t="s">
        <v>0</v>
      </c>
      <c r="N999">
        <f t="shared" si="15"/>
        <v>1</v>
      </c>
    </row>
    <row r="1000" spans="1:14" x14ac:dyDescent="0.25">
      <c r="A1000" t="s">
        <v>76</v>
      </c>
      <c r="B1000" t="s">
        <v>77</v>
      </c>
      <c r="C1000" s="24" t="s">
        <v>1</v>
      </c>
      <c r="D1000" t="s">
        <v>2113</v>
      </c>
      <c r="E1000" t="s">
        <v>2114</v>
      </c>
      <c r="F1000">
        <v>118</v>
      </c>
      <c r="G1000" t="s">
        <v>47</v>
      </c>
      <c r="H1000" t="s">
        <v>1887</v>
      </c>
      <c r="I1000" t="s">
        <v>1944</v>
      </c>
      <c r="J1000" t="s">
        <v>1945</v>
      </c>
      <c r="K1000" t="s">
        <v>47</v>
      </c>
      <c r="L1000" t="s">
        <v>1887</v>
      </c>
      <c r="M1000" t="s">
        <v>0</v>
      </c>
      <c r="N1000">
        <f t="shared" si="15"/>
        <v>1</v>
      </c>
    </row>
    <row r="1001" spans="1:14" x14ac:dyDescent="0.25">
      <c r="A1001" t="s">
        <v>76</v>
      </c>
      <c r="B1001" t="s">
        <v>77</v>
      </c>
      <c r="C1001" s="24" t="s">
        <v>1</v>
      </c>
      <c r="D1001" t="s">
        <v>2115</v>
      </c>
      <c r="E1001" t="s">
        <v>2116</v>
      </c>
      <c r="F1001">
        <v>796.99999999999909</v>
      </c>
      <c r="G1001" t="s">
        <v>47</v>
      </c>
      <c r="H1001" t="s">
        <v>1887</v>
      </c>
      <c r="I1001" t="s">
        <v>1918</v>
      </c>
      <c r="J1001" t="s">
        <v>1919</v>
      </c>
      <c r="K1001" t="s">
        <v>47</v>
      </c>
      <c r="L1001" t="s">
        <v>1887</v>
      </c>
      <c r="M1001" t="s">
        <v>0</v>
      </c>
      <c r="N1001">
        <f t="shared" si="15"/>
        <v>1</v>
      </c>
    </row>
    <row r="1002" spans="1:14" x14ac:dyDescent="0.25">
      <c r="A1002" t="s">
        <v>76</v>
      </c>
      <c r="B1002" t="s">
        <v>77</v>
      </c>
      <c r="C1002" s="24" t="s">
        <v>1</v>
      </c>
      <c r="D1002" t="s">
        <v>2117</v>
      </c>
      <c r="E1002" t="s">
        <v>2118</v>
      </c>
      <c r="F1002">
        <v>215</v>
      </c>
      <c r="G1002" t="s">
        <v>47</v>
      </c>
      <c r="H1002" t="s">
        <v>1887</v>
      </c>
      <c r="I1002" t="s">
        <v>1965</v>
      </c>
      <c r="J1002" t="s">
        <v>1966</v>
      </c>
      <c r="K1002" t="s">
        <v>47</v>
      </c>
      <c r="L1002" t="s">
        <v>1887</v>
      </c>
      <c r="M1002" t="s">
        <v>0</v>
      </c>
      <c r="N1002">
        <f t="shared" si="15"/>
        <v>1</v>
      </c>
    </row>
    <row r="1003" spans="1:14" x14ac:dyDescent="0.25">
      <c r="A1003" t="s">
        <v>76</v>
      </c>
      <c r="B1003" t="s">
        <v>77</v>
      </c>
      <c r="C1003" s="24" t="s">
        <v>3</v>
      </c>
      <c r="D1003" t="s">
        <v>2119</v>
      </c>
      <c r="E1003" t="s">
        <v>2120</v>
      </c>
      <c r="F1003">
        <v>1160</v>
      </c>
      <c r="G1003" t="s">
        <v>47</v>
      </c>
      <c r="H1003" t="s">
        <v>1887</v>
      </c>
      <c r="I1003" t="s">
        <v>1986</v>
      </c>
      <c r="J1003" t="s">
        <v>1987</v>
      </c>
      <c r="K1003" t="s">
        <v>47</v>
      </c>
      <c r="L1003" t="s">
        <v>1887</v>
      </c>
      <c r="M1003" t="s">
        <v>0</v>
      </c>
      <c r="N1003">
        <f t="shared" si="15"/>
        <v>1</v>
      </c>
    </row>
    <row r="1004" spans="1:14" x14ac:dyDescent="0.25">
      <c r="A1004" t="s">
        <v>76</v>
      </c>
      <c r="B1004" t="s">
        <v>77</v>
      </c>
      <c r="C1004" s="24" t="s">
        <v>1</v>
      </c>
      <c r="D1004" t="s">
        <v>2121</v>
      </c>
      <c r="E1004" t="s">
        <v>2122</v>
      </c>
      <c r="F1004">
        <v>1341</v>
      </c>
      <c r="G1004" t="s">
        <v>47</v>
      </c>
      <c r="H1004" t="s">
        <v>1887</v>
      </c>
      <c r="I1004" t="s">
        <v>1918</v>
      </c>
      <c r="J1004" t="s">
        <v>1919</v>
      </c>
      <c r="K1004" t="s">
        <v>47</v>
      </c>
      <c r="L1004" t="s">
        <v>1887</v>
      </c>
      <c r="M1004" t="s">
        <v>0</v>
      </c>
      <c r="N1004">
        <f t="shared" si="15"/>
        <v>1</v>
      </c>
    </row>
    <row r="1005" spans="1:14" x14ac:dyDescent="0.25">
      <c r="A1005" t="s">
        <v>76</v>
      </c>
      <c r="B1005" t="s">
        <v>77</v>
      </c>
      <c r="C1005" s="24" t="s">
        <v>1</v>
      </c>
      <c r="D1005" t="s">
        <v>2123</v>
      </c>
      <c r="E1005" t="s">
        <v>2124</v>
      </c>
      <c r="F1005">
        <v>299</v>
      </c>
      <c r="G1005" t="s">
        <v>47</v>
      </c>
      <c r="H1005" t="s">
        <v>1887</v>
      </c>
      <c r="I1005" t="s">
        <v>1944</v>
      </c>
      <c r="J1005" t="s">
        <v>1945</v>
      </c>
      <c r="K1005" t="s">
        <v>47</v>
      </c>
      <c r="L1005" t="s">
        <v>1887</v>
      </c>
      <c r="M1005" t="s">
        <v>0</v>
      </c>
      <c r="N1005">
        <f t="shared" si="15"/>
        <v>1</v>
      </c>
    </row>
    <row r="1006" spans="1:14" x14ac:dyDescent="0.25">
      <c r="A1006" t="s">
        <v>76</v>
      </c>
      <c r="B1006" t="s">
        <v>77</v>
      </c>
      <c r="C1006" s="24" t="s">
        <v>2</v>
      </c>
      <c r="D1006" t="s">
        <v>2125</v>
      </c>
      <c r="E1006" t="s">
        <v>2126</v>
      </c>
      <c r="F1006">
        <v>65</v>
      </c>
      <c r="G1006" t="s">
        <v>47</v>
      </c>
      <c r="H1006" t="s">
        <v>1887</v>
      </c>
      <c r="I1006" t="s">
        <v>1894</v>
      </c>
      <c r="J1006" t="s">
        <v>1895</v>
      </c>
      <c r="K1006" t="s">
        <v>47</v>
      </c>
      <c r="L1006" t="s">
        <v>1887</v>
      </c>
      <c r="M1006" t="s">
        <v>0</v>
      </c>
      <c r="N1006">
        <f t="shared" si="15"/>
        <v>1</v>
      </c>
    </row>
    <row r="1007" spans="1:14" x14ac:dyDescent="0.25">
      <c r="A1007" t="s">
        <v>76</v>
      </c>
      <c r="B1007" t="s">
        <v>77</v>
      </c>
      <c r="C1007" s="24" t="s">
        <v>3</v>
      </c>
      <c r="D1007" t="s">
        <v>2127</v>
      </c>
      <c r="E1007" t="s">
        <v>2128</v>
      </c>
      <c r="F1007">
        <v>125</v>
      </c>
      <c r="G1007" t="s">
        <v>47</v>
      </c>
      <c r="H1007" t="s">
        <v>1887</v>
      </c>
      <c r="I1007" t="s">
        <v>1986</v>
      </c>
      <c r="J1007" t="s">
        <v>1987</v>
      </c>
      <c r="K1007" t="s">
        <v>47</v>
      </c>
      <c r="L1007" t="s">
        <v>1887</v>
      </c>
      <c r="M1007" t="s">
        <v>0</v>
      </c>
      <c r="N1007">
        <f t="shared" si="15"/>
        <v>1</v>
      </c>
    </row>
    <row r="1008" spans="1:14" x14ac:dyDescent="0.25">
      <c r="A1008" t="s">
        <v>76</v>
      </c>
      <c r="B1008" t="s">
        <v>77</v>
      </c>
      <c r="C1008" s="24" t="s">
        <v>5</v>
      </c>
      <c r="D1008" t="s">
        <v>2129</v>
      </c>
      <c r="E1008" t="s">
        <v>2130</v>
      </c>
      <c r="F1008">
        <v>542.00000000000091</v>
      </c>
      <c r="G1008" t="s">
        <v>47</v>
      </c>
      <c r="H1008" t="s">
        <v>1887</v>
      </c>
      <c r="I1008" t="s">
        <v>1898</v>
      </c>
      <c r="J1008" t="s">
        <v>1899</v>
      </c>
      <c r="K1008" t="s">
        <v>47</v>
      </c>
      <c r="L1008" t="s">
        <v>1887</v>
      </c>
      <c r="M1008" t="s">
        <v>0</v>
      </c>
      <c r="N1008">
        <f t="shared" si="15"/>
        <v>1</v>
      </c>
    </row>
    <row r="1009" spans="1:14" x14ac:dyDescent="0.25">
      <c r="A1009" t="s">
        <v>76</v>
      </c>
      <c r="B1009" t="s">
        <v>77</v>
      </c>
      <c r="C1009" s="24" t="s">
        <v>1</v>
      </c>
      <c r="D1009" t="s">
        <v>2131</v>
      </c>
      <c r="E1009" t="s">
        <v>2132</v>
      </c>
      <c r="F1009">
        <v>397</v>
      </c>
      <c r="G1009" t="s">
        <v>47</v>
      </c>
      <c r="H1009" t="s">
        <v>1887</v>
      </c>
      <c r="I1009" t="s">
        <v>1944</v>
      </c>
      <c r="J1009" t="s">
        <v>1945</v>
      </c>
      <c r="K1009" t="s">
        <v>47</v>
      </c>
      <c r="L1009" t="s">
        <v>1887</v>
      </c>
      <c r="M1009" t="s">
        <v>0</v>
      </c>
      <c r="N1009">
        <f t="shared" si="15"/>
        <v>1</v>
      </c>
    </row>
    <row r="1010" spans="1:14" x14ac:dyDescent="0.25">
      <c r="A1010" t="s">
        <v>76</v>
      </c>
      <c r="B1010" t="s">
        <v>77</v>
      </c>
      <c r="C1010" s="24" t="s">
        <v>1</v>
      </c>
      <c r="D1010" t="s">
        <v>2133</v>
      </c>
      <c r="E1010" t="s">
        <v>2134</v>
      </c>
      <c r="F1010">
        <v>1606</v>
      </c>
      <c r="G1010" t="s">
        <v>47</v>
      </c>
      <c r="H1010" t="s">
        <v>1887</v>
      </c>
      <c r="I1010" t="s">
        <v>2010</v>
      </c>
      <c r="J1010" t="s">
        <v>2011</v>
      </c>
      <c r="K1010" t="s">
        <v>47</v>
      </c>
      <c r="L1010" t="s">
        <v>1887</v>
      </c>
      <c r="M1010" t="s">
        <v>0</v>
      </c>
      <c r="N1010">
        <f t="shared" si="15"/>
        <v>1</v>
      </c>
    </row>
    <row r="1011" spans="1:14" x14ac:dyDescent="0.25">
      <c r="A1011" t="s">
        <v>76</v>
      </c>
      <c r="B1011" t="s">
        <v>77</v>
      </c>
      <c r="C1011" s="24" t="s">
        <v>2</v>
      </c>
      <c r="D1011" t="s">
        <v>2135</v>
      </c>
      <c r="E1011" t="s">
        <v>2136</v>
      </c>
      <c r="F1011">
        <v>73</v>
      </c>
      <c r="G1011" t="s">
        <v>47</v>
      </c>
      <c r="H1011" t="s">
        <v>1887</v>
      </c>
      <c r="I1011" t="s">
        <v>1894</v>
      </c>
      <c r="J1011" t="s">
        <v>1895</v>
      </c>
      <c r="K1011" t="s">
        <v>47</v>
      </c>
      <c r="L1011" t="s">
        <v>1887</v>
      </c>
      <c r="M1011" t="s">
        <v>0</v>
      </c>
      <c r="N1011">
        <f t="shared" si="15"/>
        <v>1</v>
      </c>
    </row>
    <row r="1012" spans="1:14" x14ac:dyDescent="0.25">
      <c r="A1012" t="s">
        <v>76</v>
      </c>
      <c r="B1012" t="s">
        <v>77</v>
      </c>
      <c r="C1012" s="24" t="s">
        <v>3</v>
      </c>
      <c r="D1012" t="s">
        <v>2137</v>
      </c>
      <c r="E1012" t="s">
        <v>2138</v>
      </c>
      <c r="F1012">
        <v>203</v>
      </c>
      <c r="G1012" t="s">
        <v>47</v>
      </c>
      <c r="H1012" t="s">
        <v>1887</v>
      </c>
      <c r="I1012" t="s">
        <v>1934</v>
      </c>
      <c r="J1012" t="s">
        <v>1935</v>
      </c>
      <c r="K1012" t="s">
        <v>47</v>
      </c>
      <c r="L1012" t="s">
        <v>1887</v>
      </c>
      <c r="M1012" t="s">
        <v>0</v>
      </c>
      <c r="N1012">
        <f t="shared" si="15"/>
        <v>1</v>
      </c>
    </row>
    <row r="1013" spans="1:14" x14ac:dyDescent="0.25">
      <c r="A1013" t="s">
        <v>76</v>
      </c>
      <c r="B1013" t="s">
        <v>77</v>
      </c>
      <c r="C1013" s="24" t="s">
        <v>2</v>
      </c>
      <c r="D1013" t="s">
        <v>2139</v>
      </c>
      <c r="E1013" t="s">
        <v>2140</v>
      </c>
      <c r="F1013">
        <v>157</v>
      </c>
      <c r="G1013" t="s">
        <v>47</v>
      </c>
      <c r="H1013" t="s">
        <v>1887</v>
      </c>
      <c r="I1013" t="s">
        <v>1930</v>
      </c>
      <c r="J1013" t="s">
        <v>1931</v>
      </c>
      <c r="K1013" t="s">
        <v>43</v>
      </c>
      <c r="L1013" t="s">
        <v>44</v>
      </c>
      <c r="M1013" t="s">
        <v>12</v>
      </c>
      <c r="N1013">
        <f t="shared" si="15"/>
        <v>0</v>
      </c>
    </row>
    <row r="1014" spans="1:14" x14ac:dyDescent="0.25">
      <c r="A1014" t="s">
        <v>76</v>
      </c>
      <c r="B1014" t="s">
        <v>77</v>
      </c>
      <c r="C1014" s="24" t="s">
        <v>1</v>
      </c>
      <c r="D1014" t="s">
        <v>2141</v>
      </c>
      <c r="E1014" t="s">
        <v>2142</v>
      </c>
      <c r="F1014">
        <v>104</v>
      </c>
      <c r="G1014" t="s">
        <v>47</v>
      </c>
      <c r="H1014" t="s">
        <v>1887</v>
      </c>
      <c r="I1014" t="s">
        <v>1944</v>
      </c>
      <c r="J1014" t="s">
        <v>1945</v>
      </c>
      <c r="K1014" t="s">
        <v>47</v>
      </c>
      <c r="L1014" t="s">
        <v>1887</v>
      </c>
      <c r="M1014" t="s">
        <v>0</v>
      </c>
      <c r="N1014">
        <f t="shared" si="15"/>
        <v>1</v>
      </c>
    </row>
    <row r="1015" spans="1:14" x14ac:dyDescent="0.25">
      <c r="A1015" t="s">
        <v>76</v>
      </c>
      <c r="B1015" t="s">
        <v>77</v>
      </c>
      <c r="C1015" s="24" t="s">
        <v>3</v>
      </c>
      <c r="D1015" t="s">
        <v>2143</v>
      </c>
      <c r="E1015" t="s">
        <v>2144</v>
      </c>
      <c r="F1015">
        <v>103</v>
      </c>
      <c r="G1015" t="s">
        <v>47</v>
      </c>
      <c r="H1015" t="s">
        <v>1887</v>
      </c>
      <c r="I1015" t="s">
        <v>1890</v>
      </c>
      <c r="J1015" t="s">
        <v>1891</v>
      </c>
      <c r="K1015" t="s">
        <v>47</v>
      </c>
      <c r="L1015" t="s">
        <v>1887</v>
      </c>
      <c r="M1015" t="s">
        <v>0</v>
      </c>
      <c r="N1015">
        <f t="shared" si="15"/>
        <v>1</v>
      </c>
    </row>
    <row r="1016" spans="1:14" x14ac:dyDescent="0.25">
      <c r="A1016" t="s">
        <v>76</v>
      </c>
      <c r="B1016" t="s">
        <v>77</v>
      </c>
      <c r="C1016" s="24" t="s">
        <v>2</v>
      </c>
      <c r="D1016" t="s">
        <v>2145</v>
      </c>
      <c r="E1016" t="s">
        <v>2146</v>
      </c>
      <c r="F1016">
        <v>596</v>
      </c>
      <c r="G1016" t="s">
        <v>47</v>
      </c>
      <c r="H1016" t="s">
        <v>1887</v>
      </c>
      <c r="I1016" t="s">
        <v>1894</v>
      </c>
      <c r="J1016" t="s">
        <v>1895</v>
      </c>
      <c r="K1016" t="s">
        <v>47</v>
      </c>
      <c r="L1016" t="s">
        <v>1887</v>
      </c>
      <c r="M1016" t="s">
        <v>0</v>
      </c>
      <c r="N1016">
        <f t="shared" si="15"/>
        <v>1</v>
      </c>
    </row>
    <row r="1017" spans="1:14" x14ac:dyDescent="0.25">
      <c r="A1017" t="s">
        <v>76</v>
      </c>
      <c r="B1017" t="s">
        <v>77</v>
      </c>
      <c r="C1017" s="24" t="s">
        <v>2</v>
      </c>
      <c r="D1017" t="s">
        <v>2147</v>
      </c>
      <c r="E1017" t="s">
        <v>2148</v>
      </c>
      <c r="F1017">
        <v>160</v>
      </c>
      <c r="G1017" t="s">
        <v>47</v>
      </c>
      <c r="H1017" t="s">
        <v>1887</v>
      </c>
      <c r="I1017" t="s">
        <v>1894</v>
      </c>
      <c r="J1017" t="s">
        <v>1895</v>
      </c>
      <c r="K1017" t="s">
        <v>47</v>
      </c>
      <c r="L1017" t="s">
        <v>1887</v>
      </c>
      <c r="M1017" t="s">
        <v>0</v>
      </c>
      <c r="N1017">
        <f t="shared" si="15"/>
        <v>1</v>
      </c>
    </row>
    <row r="1018" spans="1:14" x14ac:dyDescent="0.25">
      <c r="A1018" t="s">
        <v>76</v>
      </c>
      <c r="B1018" t="s">
        <v>77</v>
      </c>
      <c r="C1018" s="24" t="s">
        <v>1</v>
      </c>
      <c r="D1018" t="s">
        <v>2149</v>
      </c>
      <c r="E1018" t="s">
        <v>2150</v>
      </c>
      <c r="F1018">
        <v>321</v>
      </c>
      <c r="G1018" t="s">
        <v>47</v>
      </c>
      <c r="H1018" t="s">
        <v>1887</v>
      </c>
      <c r="I1018" t="s">
        <v>1965</v>
      </c>
      <c r="J1018" t="s">
        <v>1966</v>
      </c>
      <c r="K1018" t="s">
        <v>47</v>
      </c>
      <c r="L1018" t="s">
        <v>1887</v>
      </c>
      <c r="M1018" t="s">
        <v>0</v>
      </c>
      <c r="N1018">
        <f t="shared" si="15"/>
        <v>1</v>
      </c>
    </row>
    <row r="1019" spans="1:14" x14ac:dyDescent="0.25">
      <c r="A1019" t="s">
        <v>76</v>
      </c>
      <c r="B1019" t="s">
        <v>77</v>
      </c>
      <c r="C1019" s="24" t="s">
        <v>3</v>
      </c>
      <c r="D1019" t="s">
        <v>2151</v>
      </c>
      <c r="E1019" t="s">
        <v>2152</v>
      </c>
      <c r="F1019">
        <v>247.99999999999929</v>
      </c>
      <c r="G1019" t="s">
        <v>47</v>
      </c>
      <c r="H1019" t="s">
        <v>1887</v>
      </c>
      <c r="I1019" t="s">
        <v>2153</v>
      </c>
      <c r="J1019" t="s">
        <v>2154</v>
      </c>
      <c r="K1019" t="s">
        <v>1958</v>
      </c>
      <c r="L1019" t="s">
        <v>5999</v>
      </c>
      <c r="M1019" t="s">
        <v>4136</v>
      </c>
      <c r="N1019">
        <f t="shared" si="15"/>
        <v>0</v>
      </c>
    </row>
    <row r="1020" spans="1:14" x14ac:dyDescent="0.25">
      <c r="A1020" t="s">
        <v>76</v>
      </c>
      <c r="B1020" t="s">
        <v>77</v>
      </c>
      <c r="C1020" s="24" t="s">
        <v>1</v>
      </c>
      <c r="D1020" t="s">
        <v>2155</v>
      </c>
      <c r="E1020" t="s">
        <v>2156</v>
      </c>
      <c r="F1020">
        <v>754</v>
      </c>
      <c r="G1020" t="s">
        <v>47</v>
      </c>
      <c r="H1020" t="s">
        <v>1887</v>
      </c>
      <c r="I1020" t="s">
        <v>2010</v>
      </c>
      <c r="J1020" t="s">
        <v>2011</v>
      </c>
      <c r="K1020" t="s">
        <v>47</v>
      </c>
      <c r="L1020" t="s">
        <v>1887</v>
      </c>
      <c r="M1020" t="s">
        <v>0</v>
      </c>
      <c r="N1020">
        <f t="shared" si="15"/>
        <v>1</v>
      </c>
    </row>
    <row r="1021" spans="1:14" x14ac:dyDescent="0.25">
      <c r="A1021" t="s">
        <v>76</v>
      </c>
      <c r="B1021" t="s">
        <v>77</v>
      </c>
      <c r="C1021" s="24" t="s">
        <v>3</v>
      </c>
      <c r="D1021" t="s">
        <v>2157</v>
      </c>
      <c r="E1021" t="s">
        <v>2158</v>
      </c>
      <c r="F1021">
        <v>784</v>
      </c>
      <c r="G1021" t="s">
        <v>47</v>
      </c>
      <c r="H1021" t="s">
        <v>1887</v>
      </c>
      <c r="I1021" t="s">
        <v>1986</v>
      </c>
      <c r="J1021" t="s">
        <v>1987</v>
      </c>
      <c r="K1021" t="s">
        <v>47</v>
      </c>
      <c r="L1021" t="s">
        <v>1887</v>
      </c>
      <c r="M1021" t="s">
        <v>0</v>
      </c>
      <c r="N1021">
        <f t="shared" si="15"/>
        <v>1</v>
      </c>
    </row>
    <row r="1022" spans="1:14" x14ac:dyDescent="0.25">
      <c r="A1022" t="s">
        <v>76</v>
      </c>
      <c r="B1022" t="s">
        <v>77</v>
      </c>
      <c r="C1022" s="24" t="s">
        <v>1</v>
      </c>
      <c r="D1022" t="s">
        <v>2159</v>
      </c>
      <c r="E1022" t="s">
        <v>2160</v>
      </c>
      <c r="F1022">
        <v>128</v>
      </c>
      <c r="G1022" t="s">
        <v>47</v>
      </c>
      <c r="H1022" t="s">
        <v>1887</v>
      </c>
      <c r="I1022" t="s">
        <v>1965</v>
      </c>
      <c r="J1022" t="s">
        <v>1966</v>
      </c>
      <c r="K1022" t="s">
        <v>47</v>
      </c>
      <c r="L1022" t="s">
        <v>1887</v>
      </c>
      <c r="M1022" t="s">
        <v>0</v>
      </c>
      <c r="N1022">
        <f t="shared" si="15"/>
        <v>1</v>
      </c>
    </row>
    <row r="1023" spans="1:14" x14ac:dyDescent="0.25">
      <c r="A1023" t="s">
        <v>76</v>
      </c>
      <c r="B1023" t="s">
        <v>77</v>
      </c>
      <c r="C1023" s="24" t="s">
        <v>3</v>
      </c>
      <c r="D1023" t="s">
        <v>2161</v>
      </c>
      <c r="E1023" t="s">
        <v>2162</v>
      </c>
      <c r="F1023">
        <v>222.9999999999992</v>
      </c>
      <c r="G1023" t="s">
        <v>47</v>
      </c>
      <c r="H1023" t="s">
        <v>1887</v>
      </c>
      <c r="I1023" t="s">
        <v>1934</v>
      </c>
      <c r="J1023" t="s">
        <v>1935</v>
      </c>
      <c r="K1023" t="s">
        <v>47</v>
      </c>
      <c r="L1023" t="s">
        <v>1887</v>
      </c>
      <c r="M1023" t="s">
        <v>0</v>
      </c>
      <c r="N1023">
        <f t="shared" si="15"/>
        <v>1</v>
      </c>
    </row>
    <row r="1024" spans="1:14" x14ac:dyDescent="0.25">
      <c r="A1024" t="s">
        <v>76</v>
      </c>
      <c r="B1024" t="s">
        <v>77</v>
      </c>
      <c r="C1024" s="24" t="s">
        <v>1</v>
      </c>
      <c r="D1024" t="s">
        <v>1922</v>
      </c>
      <c r="E1024" t="s">
        <v>1923</v>
      </c>
      <c r="F1024">
        <v>2235</v>
      </c>
      <c r="G1024" t="s">
        <v>47</v>
      </c>
      <c r="H1024" t="s">
        <v>1887</v>
      </c>
      <c r="I1024" t="s">
        <v>1922</v>
      </c>
      <c r="J1024" t="s">
        <v>1923</v>
      </c>
      <c r="K1024" t="s">
        <v>47</v>
      </c>
      <c r="L1024" t="s">
        <v>1887</v>
      </c>
      <c r="M1024" t="s">
        <v>0</v>
      </c>
      <c r="N1024">
        <f t="shared" si="15"/>
        <v>1</v>
      </c>
    </row>
    <row r="1025" spans="1:14" x14ac:dyDescent="0.25">
      <c r="A1025" t="s">
        <v>76</v>
      </c>
      <c r="B1025" t="s">
        <v>77</v>
      </c>
      <c r="C1025" s="24" t="s">
        <v>3</v>
      </c>
      <c r="D1025" t="s">
        <v>2163</v>
      </c>
      <c r="E1025" t="s">
        <v>2164</v>
      </c>
      <c r="F1025">
        <v>201</v>
      </c>
      <c r="G1025" t="s">
        <v>47</v>
      </c>
      <c r="H1025" t="s">
        <v>1887</v>
      </c>
      <c r="I1025" t="s">
        <v>1890</v>
      </c>
      <c r="J1025" t="s">
        <v>1891</v>
      </c>
      <c r="K1025" t="s">
        <v>47</v>
      </c>
      <c r="L1025" t="s">
        <v>1887</v>
      </c>
      <c r="M1025" t="s">
        <v>0</v>
      </c>
      <c r="N1025">
        <f t="shared" si="15"/>
        <v>1</v>
      </c>
    </row>
    <row r="1026" spans="1:14" x14ac:dyDescent="0.25">
      <c r="A1026" t="s">
        <v>76</v>
      </c>
      <c r="B1026" t="s">
        <v>77</v>
      </c>
      <c r="C1026" s="24" t="s">
        <v>3</v>
      </c>
      <c r="D1026" t="s">
        <v>2165</v>
      </c>
      <c r="E1026" t="s">
        <v>2055</v>
      </c>
      <c r="F1026">
        <v>7522.0000000000118</v>
      </c>
      <c r="G1026" t="s">
        <v>47</v>
      </c>
      <c r="H1026" t="s">
        <v>1887</v>
      </c>
      <c r="I1026" t="s">
        <v>2054</v>
      </c>
      <c r="J1026" t="s">
        <v>2055</v>
      </c>
      <c r="K1026" t="s">
        <v>47</v>
      </c>
      <c r="L1026" t="s">
        <v>1887</v>
      </c>
      <c r="M1026" t="s">
        <v>0</v>
      </c>
      <c r="N1026">
        <f t="shared" si="15"/>
        <v>1</v>
      </c>
    </row>
    <row r="1027" spans="1:14" x14ac:dyDescent="0.25">
      <c r="A1027" t="s">
        <v>76</v>
      </c>
      <c r="B1027" t="s">
        <v>77</v>
      </c>
      <c r="C1027" s="24" t="s">
        <v>1</v>
      </c>
      <c r="D1027" t="s">
        <v>2166</v>
      </c>
      <c r="E1027" t="s">
        <v>2167</v>
      </c>
      <c r="F1027">
        <v>1368</v>
      </c>
      <c r="G1027" t="s">
        <v>47</v>
      </c>
      <c r="H1027" t="s">
        <v>1887</v>
      </c>
      <c r="I1027" t="s">
        <v>2010</v>
      </c>
      <c r="J1027" t="s">
        <v>2011</v>
      </c>
      <c r="K1027" t="s">
        <v>47</v>
      </c>
      <c r="L1027" t="s">
        <v>1887</v>
      </c>
      <c r="M1027" t="s">
        <v>0</v>
      </c>
      <c r="N1027">
        <f t="shared" ref="N1027:N1090" si="16">IF(M1027&lt;&gt;"Nouvelle-Aquitaine",0,1)</f>
        <v>1</v>
      </c>
    </row>
    <row r="1028" spans="1:14" x14ac:dyDescent="0.25">
      <c r="A1028" t="s">
        <v>76</v>
      </c>
      <c r="B1028" t="s">
        <v>77</v>
      </c>
      <c r="C1028" s="24" t="s">
        <v>1</v>
      </c>
      <c r="D1028" t="s">
        <v>2168</v>
      </c>
      <c r="E1028" t="s">
        <v>2169</v>
      </c>
      <c r="F1028">
        <v>855</v>
      </c>
      <c r="G1028" t="s">
        <v>47</v>
      </c>
      <c r="H1028" t="s">
        <v>1887</v>
      </c>
      <c r="I1028" t="s">
        <v>1944</v>
      </c>
      <c r="J1028" t="s">
        <v>1945</v>
      </c>
      <c r="K1028" t="s">
        <v>47</v>
      </c>
      <c r="L1028" t="s">
        <v>1887</v>
      </c>
      <c r="M1028" t="s">
        <v>0</v>
      </c>
      <c r="N1028">
        <f t="shared" si="16"/>
        <v>1</v>
      </c>
    </row>
    <row r="1029" spans="1:14" x14ac:dyDescent="0.25">
      <c r="A1029" t="s">
        <v>76</v>
      </c>
      <c r="B1029" t="s">
        <v>77</v>
      </c>
      <c r="C1029" s="24" t="s">
        <v>1</v>
      </c>
      <c r="D1029" t="s">
        <v>2170</v>
      </c>
      <c r="E1029" t="s">
        <v>2171</v>
      </c>
      <c r="F1029">
        <v>180</v>
      </c>
      <c r="G1029" t="s">
        <v>47</v>
      </c>
      <c r="H1029" t="s">
        <v>1887</v>
      </c>
      <c r="I1029" t="s">
        <v>1965</v>
      </c>
      <c r="J1029" t="s">
        <v>1966</v>
      </c>
      <c r="K1029" t="s">
        <v>47</v>
      </c>
      <c r="L1029" t="s">
        <v>1887</v>
      </c>
      <c r="M1029" t="s">
        <v>0</v>
      </c>
      <c r="N1029">
        <f t="shared" si="16"/>
        <v>1</v>
      </c>
    </row>
    <row r="1030" spans="1:14" x14ac:dyDescent="0.25">
      <c r="A1030" t="s">
        <v>76</v>
      </c>
      <c r="B1030" t="s">
        <v>77</v>
      </c>
      <c r="C1030" s="24" t="s">
        <v>1</v>
      </c>
      <c r="D1030" t="s">
        <v>2172</v>
      </c>
      <c r="E1030" t="s">
        <v>2173</v>
      </c>
      <c r="F1030">
        <v>164.00000000000071</v>
      </c>
      <c r="G1030" t="s">
        <v>47</v>
      </c>
      <c r="H1030" t="s">
        <v>1887</v>
      </c>
      <c r="I1030" t="s">
        <v>1918</v>
      </c>
      <c r="J1030" t="s">
        <v>1919</v>
      </c>
      <c r="K1030" t="s">
        <v>47</v>
      </c>
      <c r="L1030" t="s">
        <v>1887</v>
      </c>
      <c r="M1030" t="s">
        <v>0</v>
      </c>
      <c r="N1030">
        <f t="shared" si="16"/>
        <v>1</v>
      </c>
    </row>
    <row r="1031" spans="1:14" x14ac:dyDescent="0.25">
      <c r="A1031" t="s">
        <v>76</v>
      </c>
      <c r="B1031" t="s">
        <v>77</v>
      </c>
      <c r="C1031" s="24" t="s">
        <v>1</v>
      </c>
      <c r="D1031" t="s">
        <v>2174</v>
      </c>
      <c r="E1031" t="s">
        <v>2175</v>
      </c>
      <c r="F1031">
        <v>283.99999999999898</v>
      </c>
      <c r="G1031" t="s">
        <v>47</v>
      </c>
      <c r="H1031" t="s">
        <v>1887</v>
      </c>
      <c r="I1031" t="s">
        <v>48</v>
      </c>
      <c r="J1031" t="s">
        <v>49</v>
      </c>
      <c r="K1031" t="s">
        <v>47</v>
      </c>
      <c r="L1031" t="s">
        <v>1887</v>
      </c>
      <c r="M1031" t="s">
        <v>0</v>
      </c>
      <c r="N1031">
        <f t="shared" si="16"/>
        <v>1</v>
      </c>
    </row>
    <row r="1032" spans="1:14" x14ac:dyDescent="0.25">
      <c r="A1032" t="s">
        <v>76</v>
      </c>
      <c r="B1032" t="s">
        <v>77</v>
      </c>
      <c r="C1032" s="24" t="s">
        <v>3</v>
      </c>
      <c r="D1032" t="s">
        <v>2176</v>
      </c>
      <c r="E1032" t="s">
        <v>2177</v>
      </c>
      <c r="F1032">
        <v>678</v>
      </c>
      <c r="G1032" t="s">
        <v>47</v>
      </c>
      <c r="H1032" t="s">
        <v>1887</v>
      </c>
      <c r="I1032" t="s">
        <v>1986</v>
      </c>
      <c r="J1032" t="s">
        <v>1987</v>
      </c>
      <c r="K1032" t="s">
        <v>47</v>
      </c>
      <c r="L1032" t="s">
        <v>1887</v>
      </c>
      <c r="M1032" t="s">
        <v>0</v>
      </c>
      <c r="N1032">
        <f t="shared" si="16"/>
        <v>1</v>
      </c>
    </row>
    <row r="1033" spans="1:14" x14ac:dyDescent="0.25">
      <c r="A1033" t="s">
        <v>76</v>
      </c>
      <c r="B1033" t="s">
        <v>77</v>
      </c>
      <c r="C1033" s="24" t="s">
        <v>3</v>
      </c>
      <c r="D1033" t="s">
        <v>2178</v>
      </c>
      <c r="E1033" t="s">
        <v>2179</v>
      </c>
      <c r="F1033">
        <v>423</v>
      </c>
      <c r="G1033" t="s">
        <v>47</v>
      </c>
      <c r="H1033" t="s">
        <v>1887</v>
      </c>
      <c r="I1033" t="s">
        <v>1908</v>
      </c>
      <c r="J1033" t="s">
        <v>1909</v>
      </c>
      <c r="K1033" t="s">
        <v>47</v>
      </c>
      <c r="L1033" t="s">
        <v>1887</v>
      </c>
      <c r="M1033" t="s">
        <v>0</v>
      </c>
      <c r="N1033">
        <f t="shared" si="16"/>
        <v>1</v>
      </c>
    </row>
    <row r="1034" spans="1:14" x14ac:dyDescent="0.25">
      <c r="A1034" t="s">
        <v>76</v>
      </c>
      <c r="B1034" t="s">
        <v>77</v>
      </c>
      <c r="C1034" s="24" t="s">
        <v>3</v>
      </c>
      <c r="D1034" t="s">
        <v>2180</v>
      </c>
      <c r="E1034" t="s">
        <v>2181</v>
      </c>
      <c r="F1034">
        <v>511</v>
      </c>
      <c r="G1034" t="s">
        <v>47</v>
      </c>
      <c r="H1034" t="s">
        <v>1887</v>
      </c>
      <c r="I1034" t="s">
        <v>1986</v>
      </c>
      <c r="J1034" t="s">
        <v>1987</v>
      </c>
      <c r="K1034" t="s">
        <v>47</v>
      </c>
      <c r="L1034" t="s">
        <v>1887</v>
      </c>
      <c r="M1034" t="s">
        <v>0</v>
      </c>
      <c r="N1034">
        <f t="shared" si="16"/>
        <v>1</v>
      </c>
    </row>
    <row r="1035" spans="1:14" x14ac:dyDescent="0.25">
      <c r="A1035" t="s">
        <v>76</v>
      </c>
      <c r="B1035" t="s">
        <v>77</v>
      </c>
      <c r="C1035" s="24" t="s">
        <v>1</v>
      </c>
      <c r="D1035" t="s">
        <v>2182</v>
      </c>
      <c r="E1035" t="s">
        <v>2183</v>
      </c>
      <c r="F1035">
        <v>102</v>
      </c>
      <c r="G1035" t="s">
        <v>47</v>
      </c>
      <c r="H1035" t="s">
        <v>1887</v>
      </c>
      <c r="I1035" t="s">
        <v>1902</v>
      </c>
      <c r="J1035" t="s">
        <v>1903</v>
      </c>
      <c r="K1035" t="s">
        <v>47</v>
      </c>
      <c r="L1035" t="s">
        <v>1887</v>
      </c>
      <c r="M1035" t="s">
        <v>0</v>
      </c>
      <c r="N1035">
        <f t="shared" si="16"/>
        <v>1</v>
      </c>
    </row>
    <row r="1036" spans="1:14" x14ac:dyDescent="0.25">
      <c r="A1036" t="s">
        <v>76</v>
      </c>
      <c r="B1036" t="s">
        <v>77</v>
      </c>
      <c r="C1036" s="24" t="s">
        <v>1</v>
      </c>
      <c r="D1036" t="s">
        <v>2184</v>
      </c>
      <c r="E1036" t="s">
        <v>2185</v>
      </c>
      <c r="F1036">
        <v>256.0000000000008</v>
      </c>
      <c r="G1036" t="s">
        <v>47</v>
      </c>
      <c r="H1036" t="s">
        <v>1887</v>
      </c>
      <c r="I1036" t="s">
        <v>1902</v>
      </c>
      <c r="J1036" t="s">
        <v>1903</v>
      </c>
      <c r="K1036" t="s">
        <v>47</v>
      </c>
      <c r="L1036" t="s">
        <v>1887</v>
      </c>
      <c r="M1036" t="s">
        <v>0</v>
      </c>
      <c r="N1036">
        <f t="shared" si="16"/>
        <v>1</v>
      </c>
    </row>
    <row r="1037" spans="1:14" x14ac:dyDescent="0.25">
      <c r="A1037" t="s">
        <v>76</v>
      </c>
      <c r="B1037" t="s">
        <v>77</v>
      </c>
      <c r="C1037" s="24" t="s">
        <v>2</v>
      </c>
      <c r="D1037" t="s">
        <v>2186</v>
      </c>
      <c r="E1037" t="s">
        <v>2187</v>
      </c>
      <c r="F1037">
        <v>777</v>
      </c>
      <c r="G1037" t="s">
        <v>47</v>
      </c>
      <c r="H1037" t="s">
        <v>1887</v>
      </c>
      <c r="I1037" t="s">
        <v>1894</v>
      </c>
      <c r="J1037" t="s">
        <v>1895</v>
      </c>
      <c r="K1037" t="s">
        <v>47</v>
      </c>
      <c r="L1037" t="s">
        <v>1887</v>
      </c>
      <c r="M1037" t="s">
        <v>0</v>
      </c>
      <c r="N1037">
        <f t="shared" si="16"/>
        <v>1</v>
      </c>
    </row>
    <row r="1038" spans="1:14" x14ac:dyDescent="0.25">
      <c r="A1038" t="s">
        <v>76</v>
      </c>
      <c r="B1038" t="s">
        <v>77</v>
      </c>
      <c r="C1038" s="24" t="s">
        <v>2</v>
      </c>
      <c r="D1038" t="s">
        <v>2188</v>
      </c>
      <c r="E1038" t="s">
        <v>2189</v>
      </c>
      <c r="F1038">
        <v>363.00000000000153</v>
      </c>
      <c r="G1038" t="s">
        <v>47</v>
      </c>
      <c r="H1038" t="s">
        <v>1887</v>
      </c>
      <c r="I1038" t="s">
        <v>1894</v>
      </c>
      <c r="J1038" t="s">
        <v>1895</v>
      </c>
      <c r="K1038" t="s">
        <v>47</v>
      </c>
      <c r="L1038" t="s">
        <v>1887</v>
      </c>
      <c r="M1038" t="s">
        <v>0</v>
      </c>
      <c r="N1038">
        <f t="shared" si="16"/>
        <v>1</v>
      </c>
    </row>
    <row r="1039" spans="1:14" x14ac:dyDescent="0.25">
      <c r="A1039" t="s">
        <v>76</v>
      </c>
      <c r="B1039" t="s">
        <v>77</v>
      </c>
      <c r="C1039" s="24" t="s">
        <v>3</v>
      </c>
      <c r="D1039" t="s">
        <v>1908</v>
      </c>
      <c r="E1039" t="s">
        <v>1909</v>
      </c>
      <c r="F1039">
        <v>2434</v>
      </c>
      <c r="G1039" t="s">
        <v>47</v>
      </c>
      <c r="H1039" t="s">
        <v>1887</v>
      </c>
      <c r="I1039" t="s">
        <v>1908</v>
      </c>
      <c r="J1039" t="s">
        <v>1909</v>
      </c>
      <c r="K1039" t="s">
        <v>47</v>
      </c>
      <c r="L1039" t="s">
        <v>1887</v>
      </c>
      <c r="M1039" t="s">
        <v>0</v>
      </c>
      <c r="N1039">
        <f t="shared" si="16"/>
        <v>1</v>
      </c>
    </row>
    <row r="1040" spans="1:14" x14ac:dyDescent="0.25">
      <c r="A1040" t="s">
        <v>76</v>
      </c>
      <c r="B1040" t="s">
        <v>77</v>
      </c>
      <c r="C1040" s="24" t="s">
        <v>1</v>
      </c>
      <c r="D1040" t="s">
        <v>2190</v>
      </c>
      <c r="E1040" t="s">
        <v>2191</v>
      </c>
      <c r="F1040">
        <v>59</v>
      </c>
      <c r="G1040" t="s">
        <v>47</v>
      </c>
      <c r="H1040" t="s">
        <v>1887</v>
      </c>
      <c r="I1040" t="s">
        <v>1944</v>
      </c>
      <c r="J1040" t="s">
        <v>1945</v>
      </c>
      <c r="K1040" t="s">
        <v>47</v>
      </c>
      <c r="L1040" t="s">
        <v>1887</v>
      </c>
      <c r="M1040" t="s">
        <v>0</v>
      </c>
      <c r="N1040">
        <f t="shared" si="16"/>
        <v>1</v>
      </c>
    </row>
    <row r="1041" spans="1:14" x14ac:dyDescent="0.25">
      <c r="A1041" t="s">
        <v>76</v>
      </c>
      <c r="B1041" t="s">
        <v>77</v>
      </c>
      <c r="C1041" s="24" t="s">
        <v>1</v>
      </c>
      <c r="D1041" t="s">
        <v>1965</v>
      </c>
      <c r="E1041" t="s">
        <v>1966</v>
      </c>
      <c r="F1041">
        <v>1280</v>
      </c>
      <c r="G1041" t="s">
        <v>47</v>
      </c>
      <c r="H1041" t="s">
        <v>1887</v>
      </c>
      <c r="I1041" t="s">
        <v>1965</v>
      </c>
      <c r="J1041" t="s">
        <v>1966</v>
      </c>
      <c r="K1041" t="s">
        <v>47</v>
      </c>
      <c r="L1041" t="s">
        <v>1887</v>
      </c>
      <c r="M1041" t="s">
        <v>0</v>
      </c>
      <c r="N1041">
        <f t="shared" si="16"/>
        <v>1</v>
      </c>
    </row>
    <row r="1042" spans="1:14" x14ac:dyDescent="0.25">
      <c r="A1042" t="s">
        <v>76</v>
      </c>
      <c r="B1042" t="s">
        <v>77</v>
      </c>
      <c r="C1042" s="24" t="s">
        <v>2</v>
      </c>
      <c r="D1042" t="s">
        <v>2192</v>
      </c>
      <c r="E1042" t="s">
        <v>2193</v>
      </c>
      <c r="F1042">
        <v>84.000000000000085</v>
      </c>
      <c r="G1042" t="s">
        <v>47</v>
      </c>
      <c r="H1042" t="s">
        <v>1887</v>
      </c>
      <c r="I1042" t="s">
        <v>1894</v>
      </c>
      <c r="J1042" t="s">
        <v>1895</v>
      </c>
      <c r="K1042" t="s">
        <v>47</v>
      </c>
      <c r="L1042" t="s">
        <v>1887</v>
      </c>
      <c r="M1042" t="s">
        <v>0</v>
      </c>
      <c r="N1042">
        <f t="shared" si="16"/>
        <v>1</v>
      </c>
    </row>
    <row r="1043" spans="1:14" x14ac:dyDescent="0.25">
      <c r="A1043" t="s">
        <v>76</v>
      </c>
      <c r="B1043" t="s">
        <v>77</v>
      </c>
      <c r="C1043" s="24" t="s">
        <v>1</v>
      </c>
      <c r="D1043" t="s">
        <v>2194</v>
      </c>
      <c r="E1043" t="s">
        <v>2195</v>
      </c>
      <c r="F1043">
        <v>653</v>
      </c>
      <c r="G1043" t="s">
        <v>47</v>
      </c>
      <c r="H1043" t="s">
        <v>1887</v>
      </c>
      <c r="I1043" t="s">
        <v>1902</v>
      </c>
      <c r="J1043" t="s">
        <v>1903</v>
      </c>
      <c r="K1043" t="s">
        <v>47</v>
      </c>
      <c r="L1043" t="s">
        <v>1887</v>
      </c>
      <c r="M1043" t="s">
        <v>0</v>
      </c>
      <c r="N1043">
        <f t="shared" si="16"/>
        <v>1</v>
      </c>
    </row>
    <row r="1044" spans="1:14" x14ac:dyDescent="0.25">
      <c r="A1044" t="s">
        <v>76</v>
      </c>
      <c r="B1044" t="s">
        <v>77</v>
      </c>
      <c r="C1044" s="24" t="s">
        <v>2</v>
      </c>
      <c r="D1044" t="s">
        <v>2196</v>
      </c>
      <c r="E1044" t="s">
        <v>2197</v>
      </c>
      <c r="F1044">
        <v>319</v>
      </c>
      <c r="G1044" t="s">
        <v>47</v>
      </c>
      <c r="H1044" t="s">
        <v>1887</v>
      </c>
      <c r="I1044" t="s">
        <v>1894</v>
      </c>
      <c r="J1044" t="s">
        <v>1895</v>
      </c>
      <c r="K1044" t="s">
        <v>47</v>
      </c>
      <c r="L1044" t="s">
        <v>1887</v>
      </c>
      <c r="M1044" t="s">
        <v>0</v>
      </c>
      <c r="N1044">
        <f t="shared" si="16"/>
        <v>1</v>
      </c>
    </row>
    <row r="1045" spans="1:14" x14ac:dyDescent="0.25">
      <c r="A1045" t="s">
        <v>76</v>
      </c>
      <c r="B1045" t="s">
        <v>77</v>
      </c>
      <c r="C1045" s="24" t="s">
        <v>1</v>
      </c>
      <c r="D1045" t="s">
        <v>2198</v>
      </c>
      <c r="E1045" t="s">
        <v>2199</v>
      </c>
      <c r="F1045">
        <v>127</v>
      </c>
      <c r="G1045" t="s">
        <v>47</v>
      </c>
      <c r="H1045" t="s">
        <v>1887</v>
      </c>
      <c r="I1045" t="s">
        <v>48</v>
      </c>
      <c r="J1045" t="s">
        <v>49</v>
      </c>
      <c r="K1045" t="s">
        <v>47</v>
      </c>
      <c r="L1045" t="s">
        <v>1887</v>
      </c>
      <c r="M1045" t="s">
        <v>0</v>
      </c>
      <c r="N1045">
        <f t="shared" si="16"/>
        <v>1</v>
      </c>
    </row>
    <row r="1046" spans="1:14" x14ac:dyDescent="0.25">
      <c r="A1046" t="s">
        <v>76</v>
      </c>
      <c r="B1046" t="s">
        <v>77</v>
      </c>
      <c r="C1046" s="24" t="s">
        <v>1</v>
      </c>
      <c r="D1046" t="s">
        <v>2200</v>
      </c>
      <c r="E1046" t="s">
        <v>2201</v>
      </c>
      <c r="F1046">
        <v>541</v>
      </c>
      <c r="G1046" t="s">
        <v>47</v>
      </c>
      <c r="H1046" t="s">
        <v>1887</v>
      </c>
      <c r="I1046" t="s">
        <v>1944</v>
      </c>
      <c r="J1046" t="s">
        <v>1945</v>
      </c>
      <c r="K1046" t="s">
        <v>47</v>
      </c>
      <c r="L1046" t="s">
        <v>1887</v>
      </c>
      <c r="M1046" t="s">
        <v>0</v>
      </c>
      <c r="N1046">
        <f t="shared" si="16"/>
        <v>1</v>
      </c>
    </row>
    <row r="1047" spans="1:14" x14ac:dyDescent="0.25">
      <c r="A1047" t="s">
        <v>76</v>
      </c>
      <c r="B1047" t="s">
        <v>77</v>
      </c>
      <c r="C1047" s="24" t="s">
        <v>1</v>
      </c>
      <c r="D1047" t="s">
        <v>2202</v>
      </c>
      <c r="E1047" t="s">
        <v>2203</v>
      </c>
      <c r="F1047">
        <v>235</v>
      </c>
      <c r="G1047" t="s">
        <v>47</v>
      </c>
      <c r="H1047" t="s">
        <v>1887</v>
      </c>
      <c r="I1047" t="s">
        <v>1922</v>
      </c>
      <c r="J1047" t="s">
        <v>1923</v>
      </c>
      <c r="K1047" t="s">
        <v>47</v>
      </c>
      <c r="L1047" t="s">
        <v>1887</v>
      </c>
      <c r="M1047" t="s">
        <v>0</v>
      </c>
      <c r="N1047">
        <f t="shared" si="16"/>
        <v>1</v>
      </c>
    </row>
    <row r="1048" spans="1:14" x14ac:dyDescent="0.25">
      <c r="A1048" t="s">
        <v>76</v>
      </c>
      <c r="B1048" t="s">
        <v>77</v>
      </c>
      <c r="C1048" s="24" t="s">
        <v>1</v>
      </c>
      <c r="D1048" t="s">
        <v>2204</v>
      </c>
      <c r="E1048" t="s">
        <v>2205</v>
      </c>
      <c r="F1048">
        <v>489.00000000000102</v>
      </c>
      <c r="G1048" t="s">
        <v>47</v>
      </c>
      <c r="H1048" t="s">
        <v>1887</v>
      </c>
      <c r="I1048" t="s">
        <v>1944</v>
      </c>
      <c r="J1048" t="s">
        <v>1945</v>
      </c>
      <c r="K1048" t="s">
        <v>47</v>
      </c>
      <c r="L1048" t="s">
        <v>1887</v>
      </c>
      <c r="M1048" t="s">
        <v>0</v>
      </c>
      <c r="N1048">
        <f t="shared" si="16"/>
        <v>1</v>
      </c>
    </row>
    <row r="1049" spans="1:14" x14ac:dyDescent="0.25">
      <c r="A1049" t="s">
        <v>76</v>
      </c>
      <c r="B1049" t="s">
        <v>77</v>
      </c>
      <c r="C1049" s="24" t="s">
        <v>1</v>
      </c>
      <c r="D1049" t="s">
        <v>2206</v>
      </c>
      <c r="E1049" t="s">
        <v>2207</v>
      </c>
      <c r="F1049">
        <v>2356</v>
      </c>
      <c r="G1049" t="s">
        <v>47</v>
      </c>
      <c r="H1049" t="s">
        <v>1887</v>
      </c>
      <c r="I1049" t="s">
        <v>1918</v>
      </c>
      <c r="J1049" t="s">
        <v>1919</v>
      </c>
      <c r="K1049" t="s">
        <v>47</v>
      </c>
      <c r="L1049" t="s">
        <v>1887</v>
      </c>
      <c r="M1049" t="s">
        <v>0</v>
      </c>
      <c r="N1049">
        <f t="shared" si="16"/>
        <v>1</v>
      </c>
    </row>
    <row r="1050" spans="1:14" x14ac:dyDescent="0.25">
      <c r="A1050" t="s">
        <v>76</v>
      </c>
      <c r="B1050" t="s">
        <v>77</v>
      </c>
      <c r="C1050" s="24" t="s">
        <v>1</v>
      </c>
      <c r="D1050" t="s">
        <v>2208</v>
      </c>
      <c r="E1050" t="s">
        <v>2209</v>
      </c>
      <c r="F1050">
        <v>660.00000000000068</v>
      </c>
      <c r="G1050" t="s">
        <v>47</v>
      </c>
      <c r="H1050" t="s">
        <v>1887</v>
      </c>
      <c r="I1050" t="s">
        <v>2010</v>
      </c>
      <c r="J1050" t="s">
        <v>2011</v>
      </c>
      <c r="K1050" t="s">
        <v>47</v>
      </c>
      <c r="L1050" t="s">
        <v>1887</v>
      </c>
      <c r="M1050" t="s">
        <v>0</v>
      </c>
      <c r="N1050">
        <f t="shared" si="16"/>
        <v>1</v>
      </c>
    </row>
    <row r="1051" spans="1:14" x14ac:dyDescent="0.25">
      <c r="A1051" t="s">
        <v>76</v>
      </c>
      <c r="B1051" t="s">
        <v>77</v>
      </c>
      <c r="C1051" s="24" t="s">
        <v>3</v>
      </c>
      <c r="D1051" t="s">
        <v>2210</v>
      </c>
      <c r="E1051" t="s">
        <v>2211</v>
      </c>
      <c r="F1051">
        <v>1760</v>
      </c>
      <c r="G1051" t="s">
        <v>47</v>
      </c>
      <c r="H1051" t="s">
        <v>1887</v>
      </c>
      <c r="I1051" t="s">
        <v>2210</v>
      </c>
      <c r="J1051" t="s">
        <v>2211</v>
      </c>
      <c r="K1051" t="s">
        <v>47</v>
      </c>
      <c r="L1051" t="s">
        <v>1887</v>
      </c>
      <c r="M1051" t="s">
        <v>0</v>
      </c>
      <c r="N1051">
        <f t="shared" si="16"/>
        <v>1</v>
      </c>
    </row>
    <row r="1052" spans="1:14" x14ac:dyDescent="0.25">
      <c r="A1052" t="s">
        <v>76</v>
      </c>
      <c r="B1052" t="s">
        <v>77</v>
      </c>
      <c r="C1052" s="24" t="s">
        <v>1</v>
      </c>
      <c r="D1052" t="s">
        <v>2212</v>
      </c>
      <c r="E1052" t="s">
        <v>2213</v>
      </c>
      <c r="F1052">
        <v>201.99999999999932</v>
      </c>
      <c r="G1052" t="s">
        <v>47</v>
      </c>
      <c r="H1052" t="s">
        <v>1887</v>
      </c>
      <c r="I1052" t="s">
        <v>1902</v>
      </c>
      <c r="J1052" t="s">
        <v>1903</v>
      </c>
      <c r="K1052" t="s">
        <v>47</v>
      </c>
      <c r="L1052" t="s">
        <v>1887</v>
      </c>
      <c r="M1052" t="s">
        <v>0</v>
      </c>
      <c r="N1052">
        <f t="shared" si="16"/>
        <v>1</v>
      </c>
    </row>
    <row r="1053" spans="1:14" x14ac:dyDescent="0.25">
      <c r="A1053" t="s">
        <v>76</v>
      </c>
      <c r="B1053" t="s">
        <v>77</v>
      </c>
      <c r="C1053" s="24" t="s">
        <v>1</v>
      </c>
      <c r="D1053" t="s">
        <v>2214</v>
      </c>
      <c r="E1053" t="s">
        <v>2215</v>
      </c>
      <c r="F1053">
        <v>376</v>
      </c>
      <c r="G1053" t="s">
        <v>47</v>
      </c>
      <c r="H1053" t="s">
        <v>1887</v>
      </c>
      <c r="I1053" t="s">
        <v>1965</v>
      </c>
      <c r="J1053" t="s">
        <v>1966</v>
      </c>
      <c r="K1053" t="s">
        <v>47</v>
      </c>
      <c r="L1053" t="s">
        <v>1887</v>
      </c>
      <c r="M1053" t="s">
        <v>0</v>
      </c>
      <c r="N1053">
        <f t="shared" si="16"/>
        <v>1</v>
      </c>
    </row>
    <row r="1054" spans="1:14" x14ac:dyDescent="0.25">
      <c r="A1054" t="s">
        <v>76</v>
      </c>
      <c r="B1054" t="s">
        <v>77</v>
      </c>
      <c r="C1054" s="24" t="s">
        <v>1</v>
      </c>
      <c r="D1054" t="s">
        <v>2216</v>
      </c>
      <c r="E1054" t="s">
        <v>2217</v>
      </c>
      <c r="F1054">
        <v>886</v>
      </c>
      <c r="G1054" t="s">
        <v>47</v>
      </c>
      <c r="H1054" t="s">
        <v>1887</v>
      </c>
      <c r="I1054" t="s">
        <v>2010</v>
      </c>
      <c r="J1054" t="s">
        <v>2011</v>
      </c>
      <c r="K1054" t="s">
        <v>47</v>
      </c>
      <c r="L1054" t="s">
        <v>1887</v>
      </c>
      <c r="M1054" t="s">
        <v>0</v>
      </c>
      <c r="N1054">
        <f t="shared" si="16"/>
        <v>1</v>
      </c>
    </row>
    <row r="1055" spans="1:14" x14ac:dyDescent="0.25">
      <c r="A1055" t="s">
        <v>76</v>
      </c>
      <c r="B1055" t="s">
        <v>77</v>
      </c>
      <c r="C1055" s="24" t="s">
        <v>3</v>
      </c>
      <c r="D1055" t="s">
        <v>2218</v>
      </c>
      <c r="E1055" t="s">
        <v>2219</v>
      </c>
      <c r="F1055">
        <v>473.99999999999881</v>
      </c>
      <c r="G1055" t="s">
        <v>47</v>
      </c>
      <c r="H1055" t="s">
        <v>1887</v>
      </c>
      <c r="I1055" t="s">
        <v>1912</v>
      </c>
      <c r="J1055" t="s">
        <v>1913</v>
      </c>
      <c r="K1055" t="s">
        <v>47</v>
      </c>
      <c r="L1055" t="s">
        <v>1887</v>
      </c>
      <c r="M1055" t="s">
        <v>0</v>
      </c>
      <c r="N1055">
        <f t="shared" si="16"/>
        <v>1</v>
      </c>
    </row>
    <row r="1056" spans="1:14" x14ac:dyDescent="0.25">
      <c r="A1056" t="s">
        <v>76</v>
      </c>
      <c r="B1056" t="s">
        <v>77</v>
      </c>
      <c r="C1056" s="24" t="s">
        <v>3</v>
      </c>
      <c r="D1056" t="s">
        <v>1934</v>
      </c>
      <c r="E1056" t="s">
        <v>1935</v>
      </c>
      <c r="F1056">
        <v>3534</v>
      </c>
      <c r="G1056" t="s">
        <v>47</v>
      </c>
      <c r="H1056" t="s">
        <v>1887</v>
      </c>
      <c r="I1056" t="s">
        <v>1934</v>
      </c>
      <c r="J1056" t="s">
        <v>1935</v>
      </c>
      <c r="K1056" t="s">
        <v>47</v>
      </c>
      <c r="L1056" t="s">
        <v>1887</v>
      </c>
      <c r="M1056" t="s">
        <v>0</v>
      </c>
      <c r="N1056">
        <f t="shared" si="16"/>
        <v>1</v>
      </c>
    </row>
    <row r="1057" spans="1:14" x14ac:dyDescent="0.25">
      <c r="A1057" t="s">
        <v>76</v>
      </c>
      <c r="B1057" t="s">
        <v>77</v>
      </c>
      <c r="C1057" s="24" t="s">
        <v>3</v>
      </c>
      <c r="D1057" t="s">
        <v>2220</v>
      </c>
      <c r="E1057" t="s">
        <v>2221</v>
      </c>
      <c r="F1057">
        <v>306</v>
      </c>
      <c r="G1057" t="s">
        <v>47</v>
      </c>
      <c r="H1057" t="s">
        <v>1887</v>
      </c>
      <c r="I1057" t="s">
        <v>1934</v>
      </c>
      <c r="J1057" t="s">
        <v>1935</v>
      </c>
      <c r="K1057" t="s">
        <v>47</v>
      </c>
      <c r="L1057" t="s">
        <v>1887</v>
      </c>
      <c r="M1057" t="s">
        <v>0</v>
      </c>
      <c r="N1057">
        <f t="shared" si="16"/>
        <v>1</v>
      </c>
    </row>
    <row r="1058" spans="1:14" x14ac:dyDescent="0.25">
      <c r="A1058" t="s">
        <v>76</v>
      </c>
      <c r="B1058" t="s">
        <v>77</v>
      </c>
      <c r="C1058" s="24" t="s">
        <v>1</v>
      </c>
      <c r="D1058" t="s">
        <v>2222</v>
      </c>
      <c r="E1058" t="s">
        <v>2223</v>
      </c>
      <c r="F1058">
        <v>278</v>
      </c>
      <c r="G1058" t="s">
        <v>47</v>
      </c>
      <c r="H1058" t="s">
        <v>1887</v>
      </c>
      <c r="I1058" t="s">
        <v>1918</v>
      </c>
      <c r="J1058" t="s">
        <v>1919</v>
      </c>
      <c r="K1058" t="s">
        <v>47</v>
      </c>
      <c r="L1058" t="s">
        <v>1887</v>
      </c>
      <c r="M1058" t="s">
        <v>0</v>
      </c>
      <c r="N1058">
        <f t="shared" si="16"/>
        <v>1</v>
      </c>
    </row>
    <row r="1059" spans="1:14" x14ac:dyDescent="0.25">
      <c r="A1059" t="s">
        <v>76</v>
      </c>
      <c r="B1059" t="s">
        <v>77</v>
      </c>
      <c r="C1059" s="24" t="s">
        <v>5</v>
      </c>
      <c r="D1059" t="s">
        <v>2224</v>
      </c>
      <c r="E1059" t="s">
        <v>2225</v>
      </c>
      <c r="F1059">
        <v>128</v>
      </c>
      <c r="G1059" t="s">
        <v>47</v>
      </c>
      <c r="H1059" t="s">
        <v>1887</v>
      </c>
      <c r="I1059" t="s">
        <v>1898</v>
      </c>
      <c r="J1059" t="s">
        <v>1899</v>
      </c>
      <c r="K1059" t="s">
        <v>47</v>
      </c>
      <c r="L1059" t="s">
        <v>1887</v>
      </c>
      <c r="M1059" t="s">
        <v>0</v>
      </c>
      <c r="N1059">
        <f t="shared" si="16"/>
        <v>1</v>
      </c>
    </row>
    <row r="1060" spans="1:14" x14ac:dyDescent="0.25">
      <c r="A1060" t="s">
        <v>76</v>
      </c>
      <c r="B1060" t="s">
        <v>77</v>
      </c>
      <c r="C1060" s="24" t="s">
        <v>3</v>
      </c>
      <c r="D1060" t="s">
        <v>2226</v>
      </c>
      <c r="E1060" t="s">
        <v>2227</v>
      </c>
      <c r="F1060">
        <v>234</v>
      </c>
      <c r="G1060" t="s">
        <v>47</v>
      </c>
      <c r="H1060" t="s">
        <v>1887</v>
      </c>
      <c r="I1060" t="s">
        <v>2210</v>
      </c>
      <c r="J1060" t="s">
        <v>2211</v>
      </c>
      <c r="K1060" t="s">
        <v>47</v>
      </c>
      <c r="L1060" t="s">
        <v>1887</v>
      </c>
      <c r="M1060" t="s">
        <v>0</v>
      </c>
      <c r="N1060">
        <f t="shared" si="16"/>
        <v>1</v>
      </c>
    </row>
    <row r="1061" spans="1:14" x14ac:dyDescent="0.25">
      <c r="A1061" t="s">
        <v>76</v>
      </c>
      <c r="B1061" t="s">
        <v>77</v>
      </c>
      <c r="C1061" s="24" t="s">
        <v>1</v>
      </c>
      <c r="D1061" t="s">
        <v>2228</v>
      </c>
      <c r="E1061" t="s">
        <v>2229</v>
      </c>
      <c r="F1061">
        <v>167</v>
      </c>
      <c r="G1061" t="s">
        <v>47</v>
      </c>
      <c r="H1061" t="s">
        <v>1887</v>
      </c>
      <c r="I1061" t="s">
        <v>1918</v>
      </c>
      <c r="J1061" t="s">
        <v>1919</v>
      </c>
      <c r="K1061" t="s">
        <v>47</v>
      </c>
      <c r="L1061" t="s">
        <v>1887</v>
      </c>
      <c r="M1061" t="s">
        <v>0</v>
      </c>
      <c r="N1061">
        <f t="shared" si="16"/>
        <v>1</v>
      </c>
    </row>
    <row r="1062" spans="1:14" x14ac:dyDescent="0.25">
      <c r="A1062" t="s">
        <v>76</v>
      </c>
      <c r="B1062" t="s">
        <v>77</v>
      </c>
      <c r="C1062" s="24" t="s">
        <v>1</v>
      </c>
      <c r="D1062" t="s">
        <v>2230</v>
      </c>
      <c r="E1062" t="s">
        <v>2231</v>
      </c>
      <c r="F1062">
        <v>99</v>
      </c>
      <c r="G1062" t="s">
        <v>47</v>
      </c>
      <c r="H1062" t="s">
        <v>1887</v>
      </c>
      <c r="I1062" t="s">
        <v>1944</v>
      </c>
      <c r="J1062" t="s">
        <v>1945</v>
      </c>
      <c r="K1062" t="s">
        <v>47</v>
      </c>
      <c r="L1062" t="s">
        <v>1887</v>
      </c>
      <c r="M1062" t="s">
        <v>0</v>
      </c>
      <c r="N1062">
        <f t="shared" si="16"/>
        <v>1</v>
      </c>
    </row>
    <row r="1063" spans="1:14" x14ac:dyDescent="0.25">
      <c r="A1063" t="s">
        <v>76</v>
      </c>
      <c r="B1063" t="s">
        <v>77</v>
      </c>
      <c r="C1063" s="24" t="s">
        <v>3</v>
      </c>
      <c r="D1063" t="s">
        <v>2232</v>
      </c>
      <c r="E1063" t="s">
        <v>2233</v>
      </c>
      <c r="F1063">
        <v>178.99999999999949</v>
      </c>
      <c r="G1063" t="s">
        <v>47</v>
      </c>
      <c r="H1063" t="s">
        <v>1887</v>
      </c>
      <c r="I1063" t="s">
        <v>1908</v>
      </c>
      <c r="J1063" t="s">
        <v>1909</v>
      </c>
      <c r="K1063" t="s">
        <v>47</v>
      </c>
      <c r="L1063" t="s">
        <v>1887</v>
      </c>
      <c r="M1063" t="s">
        <v>0</v>
      </c>
      <c r="N1063">
        <f t="shared" si="16"/>
        <v>1</v>
      </c>
    </row>
    <row r="1064" spans="1:14" x14ac:dyDescent="0.25">
      <c r="A1064" t="s">
        <v>76</v>
      </c>
      <c r="B1064" t="s">
        <v>77</v>
      </c>
      <c r="C1064" s="24" t="s">
        <v>3</v>
      </c>
      <c r="D1064" t="s">
        <v>2234</v>
      </c>
      <c r="E1064" t="s">
        <v>2235</v>
      </c>
      <c r="F1064">
        <v>477.99999999999858</v>
      </c>
      <c r="G1064" t="s">
        <v>47</v>
      </c>
      <c r="H1064" t="s">
        <v>1887</v>
      </c>
      <c r="I1064" t="s">
        <v>1934</v>
      </c>
      <c r="J1064" t="s">
        <v>1935</v>
      </c>
      <c r="K1064" t="s">
        <v>47</v>
      </c>
      <c r="L1064" t="s">
        <v>1887</v>
      </c>
      <c r="M1064" t="s">
        <v>0</v>
      </c>
      <c r="N1064">
        <f t="shared" si="16"/>
        <v>1</v>
      </c>
    </row>
    <row r="1065" spans="1:14" x14ac:dyDescent="0.25">
      <c r="A1065" t="s">
        <v>76</v>
      </c>
      <c r="B1065" t="s">
        <v>77</v>
      </c>
      <c r="C1065" s="24" t="s">
        <v>3</v>
      </c>
      <c r="D1065" t="s">
        <v>2236</v>
      </c>
      <c r="E1065" t="s">
        <v>2237</v>
      </c>
      <c r="F1065">
        <v>1071</v>
      </c>
      <c r="G1065" t="s">
        <v>47</v>
      </c>
      <c r="H1065" t="s">
        <v>1887</v>
      </c>
      <c r="I1065" t="s">
        <v>1986</v>
      </c>
      <c r="J1065" t="s">
        <v>1987</v>
      </c>
      <c r="K1065" t="s">
        <v>47</v>
      </c>
      <c r="L1065" t="s">
        <v>1887</v>
      </c>
      <c r="M1065" t="s">
        <v>0</v>
      </c>
      <c r="N1065">
        <f t="shared" si="16"/>
        <v>1</v>
      </c>
    </row>
    <row r="1066" spans="1:14" x14ac:dyDescent="0.25">
      <c r="A1066" t="s">
        <v>76</v>
      </c>
      <c r="B1066" t="s">
        <v>77</v>
      </c>
      <c r="C1066" s="24" t="s">
        <v>1</v>
      </c>
      <c r="D1066" t="s">
        <v>2238</v>
      </c>
      <c r="E1066" t="s">
        <v>2239</v>
      </c>
      <c r="F1066">
        <v>274</v>
      </c>
      <c r="G1066" t="s">
        <v>47</v>
      </c>
      <c r="H1066" t="s">
        <v>1887</v>
      </c>
      <c r="I1066" t="s">
        <v>1965</v>
      </c>
      <c r="J1066" t="s">
        <v>1966</v>
      </c>
      <c r="K1066" t="s">
        <v>47</v>
      </c>
      <c r="L1066" t="s">
        <v>1887</v>
      </c>
      <c r="M1066" t="s">
        <v>0</v>
      </c>
      <c r="N1066">
        <f t="shared" si="16"/>
        <v>1</v>
      </c>
    </row>
    <row r="1067" spans="1:14" x14ac:dyDescent="0.25">
      <c r="A1067" t="s">
        <v>76</v>
      </c>
      <c r="B1067" t="s">
        <v>77</v>
      </c>
      <c r="C1067" s="24" t="s">
        <v>2</v>
      </c>
      <c r="D1067" t="s">
        <v>2240</v>
      </c>
      <c r="E1067" t="s">
        <v>2241</v>
      </c>
      <c r="F1067">
        <v>803.00000000000125</v>
      </c>
      <c r="G1067" t="s">
        <v>47</v>
      </c>
      <c r="H1067" t="s">
        <v>1887</v>
      </c>
      <c r="I1067" t="s">
        <v>1894</v>
      </c>
      <c r="J1067" t="s">
        <v>1895</v>
      </c>
      <c r="K1067" t="s">
        <v>47</v>
      </c>
      <c r="L1067" t="s">
        <v>1887</v>
      </c>
      <c r="M1067" t="s">
        <v>0</v>
      </c>
      <c r="N1067">
        <f t="shared" si="16"/>
        <v>1</v>
      </c>
    </row>
    <row r="1068" spans="1:14" x14ac:dyDescent="0.25">
      <c r="A1068" t="s">
        <v>76</v>
      </c>
      <c r="B1068" t="s">
        <v>77</v>
      </c>
      <c r="C1068" s="24" t="s">
        <v>3</v>
      </c>
      <c r="D1068" t="s">
        <v>2242</v>
      </c>
      <c r="E1068" t="s">
        <v>2243</v>
      </c>
      <c r="F1068">
        <v>135</v>
      </c>
      <c r="G1068" t="s">
        <v>47</v>
      </c>
      <c r="H1068" t="s">
        <v>1887</v>
      </c>
      <c r="I1068" t="s">
        <v>1890</v>
      </c>
      <c r="J1068" t="s">
        <v>1891</v>
      </c>
      <c r="K1068" t="s">
        <v>47</v>
      </c>
      <c r="L1068" t="s">
        <v>1887</v>
      </c>
      <c r="M1068" t="s">
        <v>0</v>
      </c>
      <c r="N1068">
        <f t="shared" si="16"/>
        <v>1</v>
      </c>
    </row>
    <row r="1069" spans="1:14" x14ac:dyDescent="0.25">
      <c r="A1069" t="s">
        <v>76</v>
      </c>
      <c r="B1069" t="s">
        <v>77</v>
      </c>
      <c r="C1069" s="24" t="s">
        <v>3</v>
      </c>
      <c r="D1069" t="s">
        <v>2244</v>
      </c>
      <c r="E1069" t="s">
        <v>2245</v>
      </c>
      <c r="F1069">
        <v>87</v>
      </c>
      <c r="G1069" t="s">
        <v>47</v>
      </c>
      <c r="H1069" t="s">
        <v>1887</v>
      </c>
      <c r="I1069" t="s">
        <v>1986</v>
      </c>
      <c r="J1069" t="s">
        <v>1987</v>
      </c>
      <c r="K1069" t="s">
        <v>47</v>
      </c>
      <c r="L1069" t="s">
        <v>1887</v>
      </c>
      <c r="M1069" t="s">
        <v>0</v>
      </c>
      <c r="N1069">
        <f t="shared" si="16"/>
        <v>1</v>
      </c>
    </row>
    <row r="1070" spans="1:14" x14ac:dyDescent="0.25">
      <c r="A1070" t="s">
        <v>76</v>
      </c>
      <c r="B1070" t="s">
        <v>77</v>
      </c>
      <c r="C1070" s="24" t="s">
        <v>2</v>
      </c>
      <c r="D1070" t="s">
        <v>2246</v>
      </c>
      <c r="E1070" t="s">
        <v>2247</v>
      </c>
      <c r="F1070">
        <v>34</v>
      </c>
      <c r="G1070" t="s">
        <v>47</v>
      </c>
      <c r="H1070" t="s">
        <v>1887</v>
      </c>
      <c r="I1070" t="s">
        <v>1894</v>
      </c>
      <c r="J1070" t="s">
        <v>1895</v>
      </c>
      <c r="K1070" t="s">
        <v>47</v>
      </c>
      <c r="L1070" t="s">
        <v>1887</v>
      </c>
      <c r="M1070" t="s">
        <v>0</v>
      </c>
      <c r="N1070">
        <f t="shared" si="16"/>
        <v>1</v>
      </c>
    </row>
    <row r="1071" spans="1:14" x14ac:dyDescent="0.25">
      <c r="A1071" t="s">
        <v>76</v>
      </c>
      <c r="B1071" t="s">
        <v>77</v>
      </c>
      <c r="C1071" s="24" t="s">
        <v>1</v>
      </c>
      <c r="D1071" t="s">
        <v>2248</v>
      </c>
      <c r="E1071" t="s">
        <v>2249</v>
      </c>
      <c r="F1071">
        <v>105</v>
      </c>
      <c r="G1071" t="s">
        <v>47</v>
      </c>
      <c r="H1071" t="s">
        <v>1887</v>
      </c>
      <c r="I1071" t="s">
        <v>1944</v>
      </c>
      <c r="J1071" t="s">
        <v>1945</v>
      </c>
      <c r="K1071" t="s">
        <v>47</v>
      </c>
      <c r="L1071" t="s">
        <v>1887</v>
      </c>
      <c r="M1071" t="s">
        <v>0</v>
      </c>
      <c r="N1071">
        <f t="shared" si="16"/>
        <v>1</v>
      </c>
    </row>
    <row r="1072" spans="1:14" x14ac:dyDescent="0.25">
      <c r="A1072" t="s">
        <v>76</v>
      </c>
      <c r="B1072" t="s">
        <v>77</v>
      </c>
      <c r="C1072" s="24" t="s">
        <v>3</v>
      </c>
      <c r="D1072" t="s">
        <v>2250</v>
      </c>
      <c r="E1072" t="s">
        <v>2251</v>
      </c>
      <c r="F1072">
        <v>277.00000000000091</v>
      </c>
      <c r="G1072" t="s">
        <v>47</v>
      </c>
      <c r="H1072" t="s">
        <v>1887</v>
      </c>
      <c r="I1072" t="s">
        <v>1912</v>
      </c>
      <c r="J1072" t="s">
        <v>1913</v>
      </c>
      <c r="K1072" t="s">
        <v>47</v>
      </c>
      <c r="L1072" t="s">
        <v>1887</v>
      </c>
      <c r="M1072" t="s">
        <v>0</v>
      </c>
      <c r="N1072">
        <f t="shared" si="16"/>
        <v>1</v>
      </c>
    </row>
    <row r="1073" spans="1:14" x14ac:dyDescent="0.25">
      <c r="A1073" t="s">
        <v>76</v>
      </c>
      <c r="B1073" t="s">
        <v>77</v>
      </c>
      <c r="C1073" s="24" t="s">
        <v>3</v>
      </c>
      <c r="D1073" t="s">
        <v>2252</v>
      </c>
      <c r="E1073" t="s">
        <v>2253</v>
      </c>
      <c r="F1073">
        <v>220.00000000000065</v>
      </c>
      <c r="G1073" t="s">
        <v>47</v>
      </c>
      <c r="H1073" t="s">
        <v>1887</v>
      </c>
      <c r="I1073" t="s">
        <v>1959</v>
      </c>
      <c r="J1073" t="s">
        <v>1960</v>
      </c>
      <c r="K1073" t="s">
        <v>1958</v>
      </c>
      <c r="L1073" t="s">
        <v>5999</v>
      </c>
      <c r="M1073" t="s">
        <v>4136</v>
      </c>
      <c r="N1073">
        <f t="shared" si="16"/>
        <v>0</v>
      </c>
    </row>
    <row r="1074" spans="1:14" x14ac:dyDescent="0.25">
      <c r="A1074" t="s">
        <v>76</v>
      </c>
      <c r="B1074" t="s">
        <v>77</v>
      </c>
      <c r="C1074" s="24" t="s">
        <v>3</v>
      </c>
      <c r="D1074" t="s">
        <v>2254</v>
      </c>
      <c r="E1074" t="s">
        <v>2255</v>
      </c>
      <c r="F1074">
        <v>195</v>
      </c>
      <c r="G1074" t="s">
        <v>47</v>
      </c>
      <c r="H1074" t="s">
        <v>1887</v>
      </c>
      <c r="I1074" t="s">
        <v>1912</v>
      </c>
      <c r="J1074" t="s">
        <v>1913</v>
      </c>
      <c r="K1074" t="s">
        <v>47</v>
      </c>
      <c r="L1074" t="s">
        <v>1887</v>
      </c>
      <c r="M1074" t="s">
        <v>0</v>
      </c>
      <c r="N1074">
        <f t="shared" si="16"/>
        <v>1</v>
      </c>
    </row>
    <row r="1075" spans="1:14" x14ac:dyDescent="0.25">
      <c r="A1075" t="s">
        <v>76</v>
      </c>
      <c r="B1075" t="s">
        <v>77</v>
      </c>
      <c r="C1075" s="24" t="s">
        <v>3</v>
      </c>
      <c r="D1075" t="s">
        <v>2256</v>
      </c>
      <c r="E1075" t="s">
        <v>2257</v>
      </c>
      <c r="F1075">
        <v>114</v>
      </c>
      <c r="G1075" t="s">
        <v>47</v>
      </c>
      <c r="H1075" t="s">
        <v>1887</v>
      </c>
      <c r="I1075" t="s">
        <v>1986</v>
      </c>
      <c r="J1075" t="s">
        <v>1987</v>
      </c>
      <c r="K1075" t="s">
        <v>47</v>
      </c>
      <c r="L1075" t="s">
        <v>1887</v>
      </c>
      <c r="M1075" t="s">
        <v>0</v>
      </c>
      <c r="N1075">
        <f t="shared" si="16"/>
        <v>1</v>
      </c>
    </row>
    <row r="1076" spans="1:14" x14ac:dyDescent="0.25">
      <c r="A1076" t="s">
        <v>76</v>
      </c>
      <c r="B1076" t="s">
        <v>77</v>
      </c>
      <c r="C1076" s="24" t="s">
        <v>2</v>
      </c>
      <c r="D1076" t="s">
        <v>2258</v>
      </c>
      <c r="E1076" t="s">
        <v>2259</v>
      </c>
      <c r="F1076">
        <v>317</v>
      </c>
      <c r="G1076" t="s">
        <v>47</v>
      </c>
      <c r="H1076" t="s">
        <v>1887</v>
      </c>
      <c r="I1076" t="s">
        <v>1930</v>
      </c>
      <c r="J1076" t="s">
        <v>1931</v>
      </c>
      <c r="K1076" t="s">
        <v>43</v>
      </c>
      <c r="L1076" t="s">
        <v>44</v>
      </c>
      <c r="M1076" t="s">
        <v>12</v>
      </c>
      <c r="N1076">
        <f t="shared" si="16"/>
        <v>0</v>
      </c>
    </row>
    <row r="1077" spans="1:14" x14ac:dyDescent="0.25">
      <c r="A1077" t="s">
        <v>76</v>
      </c>
      <c r="B1077" t="s">
        <v>77</v>
      </c>
      <c r="C1077" s="24" t="s">
        <v>1</v>
      </c>
      <c r="D1077" t="s">
        <v>2260</v>
      </c>
      <c r="E1077" t="s">
        <v>2261</v>
      </c>
      <c r="F1077">
        <v>152</v>
      </c>
      <c r="G1077" t="s">
        <v>47</v>
      </c>
      <c r="H1077" t="s">
        <v>1887</v>
      </c>
      <c r="I1077" t="s">
        <v>1902</v>
      </c>
      <c r="J1077" t="s">
        <v>1903</v>
      </c>
      <c r="K1077" t="s">
        <v>47</v>
      </c>
      <c r="L1077" t="s">
        <v>1887</v>
      </c>
      <c r="M1077" t="s">
        <v>0</v>
      </c>
      <c r="N1077">
        <f t="shared" si="16"/>
        <v>1</v>
      </c>
    </row>
    <row r="1078" spans="1:14" x14ac:dyDescent="0.25">
      <c r="A1078" t="s">
        <v>76</v>
      </c>
      <c r="B1078" t="s">
        <v>77</v>
      </c>
      <c r="C1078" s="24" t="s">
        <v>1</v>
      </c>
      <c r="D1078" t="s">
        <v>2262</v>
      </c>
      <c r="E1078" t="s">
        <v>2263</v>
      </c>
      <c r="F1078">
        <v>95</v>
      </c>
      <c r="G1078" t="s">
        <v>47</v>
      </c>
      <c r="H1078" t="s">
        <v>1887</v>
      </c>
      <c r="I1078" t="s">
        <v>48</v>
      </c>
      <c r="J1078" t="s">
        <v>49</v>
      </c>
      <c r="K1078" t="s">
        <v>47</v>
      </c>
      <c r="L1078" t="s">
        <v>1887</v>
      </c>
      <c r="M1078" t="s">
        <v>0</v>
      </c>
      <c r="N1078">
        <f t="shared" si="16"/>
        <v>1</v>
      </c>
    </row>
    <row r="1079" spans="1:14" x14ac:dyDescent="0.25">
      <c r="A1079" t="s">
        <v>76</v>
      </c>
      <c r="B1079" t="s">
        <v>77</v>
      </c>
      <c r="C1079" s="24" t="s">
        <v>1</v>
      </c>
      <c r="D1079" t="s">
        <v>2264</v>
      </c>
      <c r="E1079" t="s">
        <v>2265</v>
      </c>
      <c r="F1079">
        <v>1053</v>
      </c>
      <c r="G1079" t="s">
        <v>47</v>
      </c>
      <c r="H1079" t="s">
        <v>1887</v>
      </c>
      <c r="I1079" t="s">
        <v>1944</v>
      </c>
      <c r="J1079" t="s">
        <v>1945</v>
      </c>
      <c r="K1079" t="s">
        <v>47</v>
      </c>
      <c r="L1079" t="s">
        <v>1887</v>
      </c>
      <c r="M1079" t="s">
        <v>0</v>
      </c>
      <c r="N1079">
        <f t="shared" si="16"/>
        <v>1</v>
      </c>
    </row>
    <row r="1080" spans="1:14" x14ac:dyDescent="0.25">
      <c r="A1080" t="s">
        <v>76</v>
      </c>
      <c r="B1080" t="s">
        <v>77</v>
      </c>
      <c r="C1080" s="24" t="s">
        <v>3</v>
      </c>
      <c r="D1080" t="s">
        <v>2266</v>
      </c>
      <c r="E1080" t="s">
        <v>2267</v>
      </c>
      <c r="F1080">
        <v>190</v>
      </c>
      <c r="G1080" t="s">
        <v>47</v>
      </c>
      <c r="H1080" t="s">
        <v>1887</v>
      </c>
      <c r="I1080" t="s">
        <v>1934</v>
      </c>
      <c r="J1080" t="s">
        <v>1935</v>
      </c>
      <c r="K1080" t="s">
        <v>47</v>
      </c>
      <c r="L1080" t="s">
        <v>1887</v>
      </c>
      <c r="M1080" t="s">
        <v>0</v>
      </c>
      <c r="N1080">
        <f t="shared" si="16"/>
        <v>1</v>
      </c>
    </row>
    <row r="1081" spans="1:14" x14ac:dyDescent="0.25">
      <c r="A1081" t="s">
        <v>76</v>
      </c>
      <c r="B1081" t="s">
        <v>77</v>
      </c>
      <c r="C1081" s="24" t="s">
        <v>3</v>
      </c>
      <c r="D1081" t="s">
        <v>2268</v>
      </c>
      <c r="E1081" t="s">
        <v>2269</v>
      </c>
      <c r="F1081">
        <v>857</v>
      </c>
      <c r="G1081" t="s">
        <v>47</v>
      </c>
      <c r="H1081" t="s">
        <v>1887</v>
      </c>
      <c r="I1081" t="s">
        <v>2064</v>
      </c>
      <c r="J1081" t="s">
        <v>1905</v>
      </c>
      <c r="K1081" t="s">
        <v>47</v>
      </c>
      <c r="L1081" t="s">
        <v>1887</v>
      </c>
      <c r="M1081" t="s">
        <v>0</v>
      </c>
      <c r="N1081">
        <f t="shared" si="16"/>
        <v>1</v>
      </c>
    </row>
    <row r="1082" spans="1:14" x14ac:dyDescent="0.25">
      <c r="A1082" t="s">
        <v>76</v>
      </c>
      <c r="B1082" t="s">
        <v>77</v>
      </c>
      <c r="C1082" s="24" t="s">
        <v>1</v>
      </c>
      <c r="D1082" t="s">
        <v>2270</v>
      </c>
      <c r="E1082" t="s">
        <v>2271</v>
      </c>
      <c r="F1082">
        <v>207.00000000000065</v>
      </c>
      <c r="G1082" t="s">
        <v>47</v>
      </c>
      <c r="H1082" t="s">
        <v>1887</v>
      </c>
      <c r="I1082" t="s">
        <v>1965</v>
      </c>
      <c r="J1082" t="s">
        <v>1966</v>
      </c>
      <c r="K1082" t="s">
        <v>47</v>
      </c>
      <c r="L1082" t="s">
        <v>1887</v>
      </c>
      <c r="M1082" t="s">
        <v>0</v>
      </c>
      <c r="N1082">
        <f t="shared" si="16"/>
        <v>1</v>
      </c>
    </row>
    <row r="1083" spans="1:14" x14ac:dyDescent="0.25">
      <c r="A1083" t="s">
        <v>76</v>
      </c>
      <c r="B1083" t="s">
        <v>77</v>
      </c>
      <c r="C1083" s="24" t="s">
        <v>3</v>
      </c>
      <c r="D1083" t="s">
        <v>2272</v>
      </c>
      <c r="E1083" t="s">
        <v>2273</v>
      </c>
      <c r="F1083">
        <v>691</v>
      </c>
      <c r="G1083" t="s">
        <v>47</v>
      </c>
      <c r="H1083" t="s">
        <v>1887</v>
      </c>
      <c r="I1083" t="s">
        <v>1908</v>
      </c>
      <c r="J1083" t="s">
        <v>1909</v>
      </c>
      <c r="K1083" t="s">
        <v>47</v>
      </c>
      <c r="L1083" t="s">
        <v>1887</v>
      </c>
      <c r="M1083" t="s">
        <v>0</v>
      </c>
      <c r="N1083">
        <f t="shared" si="16"/>
        <v>1</v>
      </c>
    </row>
    <row r="1084" spans="1:14" x14ac:dyDescent="0.25">
      <c r="A1084" t="s">
        <v>76</v>
      </c>
      <c r="B1084" t="s">
        <v>77</v>
      </c>
      <c r="C1084" s="24" t="s">
        <v>1</v>
      </c>
      <c r="D1084" t="s">
        <v>2274</v>
      </c>
      <c r="E1084" t="s">
        <v>1563</v>
      </c>
      <c r="F1084">
        <v>440.00000000000188</v>
      </c>
      <c r="G1084" t="s">
        <v>47</v>
      </c>
      <c r="H1084" t="s">
        <v>1887</v>
      </c>
      <c r="I1084" t="s">
        <v>1944</v>
      </c>
      <c r="J1084" t="s">
        <v>1945</v>
      </c>
      <c r="K1084" t="s">
        <v>47</v>
      </c>
      <c r="L1084" t="s">
        <v>1887</v>
      </c>
      <c r="M1084" t="s">
        <v>0</v>
      </c>
      <c r="N1084">
        <f t="shared" si="16"/>
        <v>1</v>
      </c>
    </row>
    <row r="1085" spans="1:14" x14ac:dyDescent="0.25">
      <c r="A1085" t="s">
        <v>76</v>
      </c>
      <c r="B1085" t="s">
        <v>77</v>
      </c>
      <c r="C1085" s="24" t="s">
        <v>3</v>
      </c>
      <c r="D1085" t="s">
        <v>2275</v>
      </c>
      <c r="E1085" t="s">
        <v>2276</v>
      </c>
      <c r="F1085">
        <v>835</v>
      </c>
      <c r="G1085" t="s">
        <v>47</v>
      </c>
      <c r="H1085" t="s">
        <v>1887</v>
      </c>
      <c r="I1085" t="s">
        <v>1934</v>
      </c>
      <c r="J1085" t="s">
        <v>1935</v>
      </c>
      <c r="K1085" t="s">
        <v>47</v>
      </c>
      <c r="L1085" t="s">
        <v>1887</v>
      </c>
      <c r="M1085" t="s">
        <v>0</v>
      </c>
      <c r="N1085">
        <f t="shared" si="16"/>
        <v>1</v>
      </c>
    </row>
    <row r="1086" spans="1:14" x14ac:dyDescent="0.25">
      <c r="A1086" t="s">
        <v>76</v>
      </c>
      <c r="B1086" t="s">
        <v>77</v>
      </c>
      <c r="C1086" s="24" t="s">
        <v>1</v>
      </c>
      <c r="D1086" t="s">
        <v>2277</v>
      </c>
      <c r="E1086" t="s">
        <v>2278</v>
      </c>
      <c r="F1086">
        <v>125</v>
      </c>
      <c r="G1086" t="s">
        <v>47</v>
      </c>
      <c r="H1086" t="s">
        <v>1887</v>
      </c>
      <c r="I1086" t="s">
        <v>1902</v>
      </c>
      <c r="J1086" t="s">
        <v>1903</v>
      </c>
      <c r="K1086" t="s">
        <v>47</v>
      </c>
      <c r="L1086" t="s">
        <v>1887</v>
      </c>
      <c r="M1086" t="s">
        <v>0</v>
      </c>
      <c r="N1086">
        <f t="shared" si="16"/>
        <v>1</v>
      </c>
    </row>
    <row r="1087" spans="1:14" x14ac:dyDescent="0.25">
      <c r="A1087" t="s">
        <v>76</v>
      </c>
      <c r="B1087" t="s">
        <v>77</v>
      </c>
      <c r="C1087" s="24" t="s">
        <v>1</v>
      </c>
      <c r="D1087" t="s">
        <v>2279</v>
      </c>
      <c r="E1087" t="s">
        <v>2280</v>
      </c>
      <c r="F1087">
        <v>139</v>
      </c>
      <c r="G1087" t="s">
        <v>47</v>
      </c>
      <c r="H1087" t="s">
        <v>1887</v>
      </c>
      <c r="I1087" t="s">
        <v>1965</v>
      </c>
      <c r="J1087" t="s">
        <v>1966</v>
      </c>
      <c r="K1087" t="s">
        <v>47</v>
      </c>
      <c r="L1087" t="s">
        <v>1887</v>
      </c>
      <c r="M1087" t="s">
        <v>0</v>
      </c>
      <c r="N1087">
        <f t="shared" si="16"/>
        <v>1</v>
      </c>
    </row>
    <row r="1088" spans="1:14" x14ac:dyDescent="0.25">
      <c r="A1088" t="s">
        <v>76</v>
      </c>
      <c r="B1088" t="s">
        <v>77</v>
      </c>
      <c r="C1088" s="24" t="s">
        <v>1</v>
      </c>
      <c r="D1088" t="s">
        <v>2281</v>
      </c>
      <c r="E1088" t="s">
        <v>2282</v>
      </c>
      <c r="F1088">
        <v>214</v>
      </c>
      <c r="G1088" t="s">
        <v>47</v>
      </c>
      <c r="H1088" t="s">
        <v>1887</v>
      </c>
      <c r="I1088" t="s">
        <v>1918</v>
      </c>
      <c r="J1088" t="s">
        <v>1919</v>
      </c>
      <c r="K1088" t="s">
        <v>47</v>
      </c>
      <c r="L1088" t="s">
        <v>1887</v>
      </c>
      <c r="M1088" t="s">
        <v>0</v>
      </c>
      <c r="N1088">
        <f t="shared" si="16"/>
        <v>1</v>
      </c>
    </row>
    <row r="1089" spans="1:14" x14ac:dyDescent="0.25">
      <c r="A1089" t="s">
        <v>76</v>
      </c>
      <c r="B1089" t="s">
        <v>77</v>
      </c>
      <c r="C1089" s="24" t="s">
        <v>1</v>
      </c>
      <c r="D1089" t="s">
        <v>2283</v>
      </c>
      <c r="E1089" t="s">
        <v>2284</v>
      </c>
      <c r="F1089">
        <v>207</v>
      </c>
      <c r="G1089" t="s">
        <v>47</v>
      </c>
      <c r="H1089" t="s">
        <v>1887</v>
      </c>
      <c r="I1089" t="s">
        <v>1902</v>
      </c>
      <c r="J1089" t="s">
        <v>1903</v>
      </c>
      <c r="K1089" t="s">
        <v>47</v>
      </c>
      <c r="L1089" t="s">
        <v>1887</v>
      </c>
      <c r="M1089" t="s">
        <v>0</v>
      </c>
      <c r="N1089">
        <f t="shared" si="16"/>
        <v>1</v>
      </c>
    </row>
    <row r="1090" spans="1:14" x14ac:dyDescent="0.25">
      <c r="A1090" t="s">
        <v>76</v>
      </c>
      <c r="B1090" t="s">
        <v>77</v>
      </c>
      <c r="C1090" s="24" t="s">
        <v>3</v>
      </c>
      <c r="D1090" t="s">
        <v>2285</v>
      </c>
      <c r="E1090" t="s">
        <v>2286</v>
      </c>
      <c r="F1090">
        <v>377</v>
      </c>
      <c r="G1090" t="s">
        <v>47</v>
      </c>
      <c r="H1090" t="s">
        <v>1887</v>
      </c>
      <c r="I1090" t="s">
        <v>1934</v>
      </c>
      <c r="J1090" t="s">
        <v>1935</v>
      </c>
      <c r="K1090" t="s">
        <v>47</v>
      </c>
      <c r="L1090" t="s">
        <v>1887</v>
      </c>
      <c r="M1090" t="s">
        <v>0</v>
      </c>
      <c r="N1090">
        <f t="shared" si="16"/>
        <v>1</v>
      </c>
    </row>
    <row r="1091" spans="1:14" x14ac:dyDescent="0.25">
      <c r="A1091" t="s">
        <v>76</v>
      </c>
      <c r="B1091" t="s">
        <v>77</v>
      </c>
      <c r="C1091" s="24" t="s">
        <v>3</v>
      </c>
      <c r="D1091" t="s">
        <v>2287</v>
      </c>
      <c r="E1091" t="s">
        <v>2288</v>
      </c>
      <c r="F1091">
        <v>370</v>
      </c>
      <c r="G1091" t="s">
        <v>47</v>
      </c>
      <c r="H1091" t="s">
        <v>1887</v>
      </c>
      <c r="I1091" t="s">
        <v>2064</v>
      </c>
      <c r="J1091" t="s">
        <v>1905</v>
      </c>
      <c r="K1091" t="s">
        <v>47</v>
      </c>
      <c r="L1091" t="s">
        <v>1887</v>
      </c>
      <c r="M1091" t="s">
        <v>0</v>
      </c>
      <c r="N1091">
        <f t="shared" ref="N1091:N1154" si="17">IF(M1091&lt;&gt;"Nouvelle-Aquitaine",0,1)</f>
        <v>1</v>
      </c>
    </row>
    <row r="1092" spans="1:14" x14ac:dyDescent="0.25">
      <c r="A1092" t="s">
        <v>76</v>
      </c>
      <c r="B1092" t="s">
        <v>77</v>
      </c>
      <c r="C1092" s="24" t="s">
        <v>1</v>
      </c>
      <c r="D1092" t="s">
        <v>2289</v>
      </c>
      <c r="E1092" t="s">
        <v>2290</v>
      </c>
      <c r="F1092">
        <v>49</v>
      </c>
      <c r="G1092" t="s">
        <v>47</v>
      </c>
      <c r="H1092" t="s">
        <v>1887</v>
      </c>
      <c r="I1092" t="s">
        <v>1902</v>
      </c>
      <c r="J1092" t="s">
        <v>1903</v>
      </c>
      <c r="K1092" t="s">
        <v>47</v>
      </c>
      <c r="L1092" t="s">
        <v>1887</v>
      </c>
      <c r="M1092" t="s">
        <v>0</v>
      </c>
      <c r="N1092">
        <f t="shared" si="17"/>
        <v>1</v>
      </c>
    </row>
    <row r="1093" spans="1:14" x14ac:dyDescent="0.25">
      <c r="A1093" t="s">
        <v>76</v>
      </c>
      <c r="B1093" t="s">
        <v>77</v>
      </c>
      <c r="C1093" s="24" t="s">
        <v>2</v>
      </c>
      <c r="D1093" t="s">
        <v>2291</v>
      </c>
      <c r="E1093" t="s">
        <v>2292</v>
      </c>
      <c r="F1093">
        <v>199</v>
      </c>
      <c r="G1093" t="s">
        <v>47</v>
      </c>
      <c r="H1093" t="s">
        <v>1887</v>
      </c>
      <c r="I1093" t="s">
        <v>1894</v>
      </c>
      <c r="J1093" t="s">
        <v>1895</v>
      </c>
      <c r="K1093" t="s">
        <v>47</v>
      </c>
      <c r="L1093" t="s">
        <v>1887</v>
      </c>
      <c r="M1093" t="s">
        <v>0</v>
      </c>
      <c r="N1093">
        <f t="shared" si="17"/>
        <v>1</v>
      </c>
    </row>
    <row r="1094" spans="1:14" x14ac:dyDescent="0.25">
      <c r="A1094" t="s">
        <v>76</v>
      </c>
      <c r="B1094" t="s">
        <v>77</v>
      </c>
      <c r="C1094" s="24" t="s">
        <v>1</v>
      </c>
      <c r="D1094" t="s">
        <v>2293</v>
      </c>
      <c r="E1094" t="s">
        <v>2294</v>
      </c>
      <c r="F1094">
        <v>657.99999999999693</v>
      </c>
      <c r="G1094" t="s">
        <v>47</v>
      </c>
      <c r="H1094" t="s">
        <v>1887</v>
      </c>
      <c r="I1094" t="s">
        <v>2010</v>
      </c>
      <c r="J1094" t="s">
        <v>2011</v>
      </c>
      <c r="K1094" t="s">
        <v>47</v>
      </c>
      <c r="L1094" t="s">
        <v>1887</v>
      </c>
      <c r="M1094" t="s">
        <v>0</v>
      </c>
      <c r="N1094">
        <f t="shared" si="17"/>
        <v>1</v>
      </c>
    </row>
    <row r="1095" spans="1:14" x14ac:dyDescent="0.25">
      <c r="A1095" t="s">
        <v>76</v>
      </c>
      <c r="B1095" t="s">
        <v>77</v>
      </c>
      <c r="C1095" s="24" t="s">
        <v>1</v>
      </c>
      <c r="D1095" t="s">
        <v>2295</v>
      </c>
      <c r="E1095" t="s">
        <v>2296</v>
      </c>
      <c r="F1095">
        <v>490</v>
      </c>
      <c r="G1095" t="s">
        <v>47</v>
      </c>
      <c r="H1095" t="s">
        <v>1887</v>
      </c>
      <c r="I1095" t="s">
        <v>1902</v>
      </c>
      <c r="J1095" t="s">
        <v>1903</v>
      </c>
      <c r="K1095" t="s">
        <v>47</v>
      </c>
      <c r="L1095" t="s">
        <v>1887</v>
      </c>
      <c r="M1095" t="s">
        <v>0</v>
      </c>
      <c r="N1095">
        <f t="shared" si="17"/>
        <v>1</v>
      </c>
    </row>
    <row r="1096" spans="1:14" x14ac:dyDescent="0.25">
      <c r="A1096" t="s">
        <v>76</v>
      </c>
      <c r="B1096" t="s">
        <v>77</v>
      </c>
      <c r="C1096" s="24" t="s">
        <v>1</v>
      </c>
      <c r="D1096" t="s">
        <v>2297</v>
      </c>
      <c r="E1096" t="s">
        <v>2298</v>
      </c>
      <c r="F1096">
        <v>175</v>
      </c>
      <c r="G1096" t="s">
        <v>47</v>
      </c>
      <c r="H1096" t="s">
        <v>1887</v>
      </c>
      <c r="I1096" t="s">
        <v>1902</v>
      </c>
      <c r="J1096" t="s">
        <v>1903</v>
      </c>
      <c r="K1096" t="s">
        <v>47</v>
      </c>
      <c r="L1096" t="s">
        <v>1887</v>
      </c>
      <c r="M1096" t="s">
        <v>0</v>
      </c>
      <c r="N1096">
        <f t="shared" si="17"/>
        <v>1</v>
      </c>
    </row>
    <row r="1097" spans="1:14" x14ac:dyDescent="0.25">
      <c r="A1097" t="s">
        <v>76</v>
      </c>
      <c r="B1097" t="s">
        <v>77</v>
      </c>
      <c r="C1097" s="24" t="s">
        <v>1</v>
      </c>
      <c r="D1097" t="s">
        <v>2299</v>
      </c>
      <c r="E1097" t="s">
        <v>2300</v>
      </c>
      <c r="F1097">
        <v>1333</v>
      </c>
      <c r="G1097" t="s">
        <v>47</v>
      </c>
      <c r="H1097" t="s">
        <v>1887</v>
      </c>
      <c r="I1097" t="s">
        <v>1918</v>
      </c>
      <c r="J1097" t="s">
        <v>1919</v>
      </c>
      <c r="K1097" t="s">
        <v>47</v>
      </c>
      <c r="L1097" t="s">
        <v>1887</v>
      </c>
      <c r="M1097" t="s">
        <v>0</v>
      </c>
      <c r="N1097">
        <f t="shared" si="17"/>
        <v>1</v>
      </c>
    </row>
    <row r="1098" spans="1:14" x14ac:dyDescent="0.25">
      <c r="A1098" t="s">
        <v>76</v>
      </c>
      <c r="B1098" t="s">
        <v>77</v>
      </c>
      <c r="C1098" s="24" t="s">
        <v>3</v>
      </c>
      <c r="D1098" t="s">
        <v>2301</v>
      </c>
      <c r="E1098" t="s">
        <v>2302</v>
      </c>
      <c r="F1098">
        <v>383.00000000000182</v>
      </c>
      <c r="G1098" t="s">
        <v>47</v>
      </c>
      <c r="H1098" t="s">
        <v>1887</v>
      </c>
      <c r="I1098" t="s">
        <v>1934</v>
      </c>
      <c r="J1098" t="s">
        <v>1935</v>
      </c>
      <c r="K1098" t="s">
        <v>47</v>
      </c>
      <c r="L1098" t="s">
        <v>1887</v>
      </c>
      <c r="M1098" t="s">
        <v>0</v>
      </c>
      <c r="N1098">
        <f t="shared" si="17"/>
        <v>1</v>
      </c>
    </row>
    <row r="1099" spans="1:14" x14ac:dyDescent="0.25">
      <c r="A1099" t="s">
        <v>76</v>
      </c>
      <c r="B1099" t="s">
        <v>77</v>
      </c>
      <c r="C1099" s="24" t="s">
        <v>3</v>
      </c>
      <c r="D1099" t="s">
        <v>2303</v>
      </c>
      <c r="E1099" t="s">
        <v>2304</v>
      </c>
      <c r="F1099">
        <v>487</v>
      </c>
      <c r="G1099" t="s">
        <v>47</v>
      </c>
      <c r="H1099" t="s">
        <v>1887</v>
      </c>
      <c r="I1099" t="s">
        <v>1934</v>
      </c>
      <c r="J1099" t="s">
        <v>1935</v>
      </c>
      <c r="K1099" t="s">
        <v>47</v>
      </c>
      <c r="L1099" t="s">
        <v>1887</v>
      </c>
      <c r="M1099" t="s">
        <v>0</v>
      </c>
      <c r="N1099">
        <f t="shared" si="17"/>
        <v>1</v>
      </c>
    </row>
    <row r="1100" spans="1:14" x14ac:dyDescent="0.25">
      <c r="A1100" t="s">
        <v>76</v>
      </c>
      <c r="B1100" t="s">
        <v>77</v>
      </c>
      <c r="C1100" s="24" t="s">
        <v>1</v>
      </c>
      <c r="D1100" t="s">
        <v>2305</v>
      </c>
      <c r="E1100" t="s">
        <v>2306</v>
      </c>
      <c r="F1100">
        <v>114</v>
      </c>
      <c r="G1100" t="s">
        <v>47</v>
      </c>
      <c r="H1100" t="s">
        <v>1887</v>
      </c>
      <c r="I1100" t="s">
        <v>1922</v>
      </c>
      <c r="J1100" t="s">
        <v>1923</v>
      </c>
      <c r="K1100" t="s">
        <v>47</v>
      </c>
      <c r="L1100" t="s">
        <v>1887</v>
      </c>
      <c r="M1100" t="s">
        <v>0</v>
      </c>
      <c r="N1100">
        <f t="shared" si="17"/>
        <v>1</v>
      </c>
    </row>
    <row r="1101" spans="1:14" x14ac:dyDescent="0.25">
      <c r="A1101" t="s">
        <v>76</v>
      </c>
      <c r="B1101" t="s">
        <v>77</v>
      </c>
      <c r="C1101" s="24" t="s">
        <v>2</v>
      </c>
      <c r="D1101" t="s">
        <v>2307</v>
      </c>
      <c r="E1101" t="s">
        <v>2308</v>
      </c>
      <c r="F1101">
        <v>223</v>
      </c>
      <c r="G1101" t="s">
        <v>47</v>
      </c>
      <c r="H1101" t="s">
        <v>1887</v>
      </c>
      <c r="I1101" t="s">
        <v>1894</v>
      </c>
      <c r="J1101" t="s">
        <v>1895</v>
      </c>
      <c r="K1101" t="s">
        <v>47</v>
      </c>
      <c r="L1101" t="s">
        <v>1887</v>
      </c>
      <c r="M1101" t="s">
        <v>0</v>
      </c>
      <c r="N1101">
        <f t="shared" si="17"/>
        <v>1</v>
      </c>
    </row>
    <row r="1102" spans="1:14" x14ac:dyDescent="0.25">
      <c r="A1102" t="s">
        <v>76</v>
      </c>
      <c r="B1102" t="s">
        <v>77</v>
      </c>
      <c r="C1102" s="24" t="s">
        <v>2</v>
      </c>
      <c r="D1102" t="s">
        <v>2309</v>
      </c>
      <c r="E1102" t="s">
        <v>2310</v>
      </c>
      <c r="F1102">
        <v>93.999999999999716</v>
      </c>
      <c r="G1102" t="s">
        <v>47</v>
      </c>
      <c r="H1102" t="s">
        <v>1887</v>
      </c>
      <c r="I1102" t="s">
        <v>1894</v>
      </c>
      <c r="J1102" t="s">
        <v>1895</v>
      </c>
      <c r="K1102" t="s">
        <v>47</v>
      </c>
      <c r="L1102" t="s">
        <v>1887</v>
      </c>
      <c r="M1102" t="s">
        <v>0</v>
      </c>
      <c r="N1102">
        <f t="shared" si="17"/>
        <v>1</v>
      </c>
    </row>
    <row r="1103" spans="1:14" x14ac:dyDescent="0.25">
      <c r="A1103" t="s">
        <v>76</v>
      </c>
      <c r="B1103" t="s">
        <v>77</v>
      </c>
      <c r="C1103" s="24" t="s">
        <v>2</v>
      </c>
      <c r="D1103" t="s">
        <v>2311</v>
      </c>
      <c r="E1103" t="s">
        <v>2312</v>
      </c>
      <c r="F1103">
        <v>575</v>
      </c>
      <c r="G1103" t="s">
        <v>47</v>
      </c>
      <c r="H1103" t="s">
        <v>1887</v>
      </c>
      <c r="I1103" t="s">
        <v>1894</v>
      </c>
      <c r="J1103" t="s">
        <v>1895</v>
      </c>
      <c r="K1103" t="s">
        <v>47</v>
      </c>
      <c r="L1103" t="s">
        <v>1887</v>
      </c>
      <c r="M1103" t="s">
        <v>0</v>
      </c>
      <c r="N1103">
        <f t="shared" si="17"/>
        <v>1</v>
      </c>
    </row>
    <row r="1104" spans="1:14" x14ac:dyDescent="0.25">
      <c r="A1104" t="s">
        <v>76</v>
      </c>
      <c r="B1104" t="s">
        <v>77</v>
      </c>
      <c r="C1104" s="24" t="s">
        <v>3</v>
      </c>
      <c r="D1104" t="s">
        <v>2313</v>
      </c>
      <c r="E1104" t="s">
        <v>2314</v>
      </c>
      <c r="F1104">
        <v>1828</v>
      </c>
      <c r="G1104" t="s">
        <v>47</v>
      </c>
      <c r="H1104" t="s">
        <v>1887</v>
      </c>
      <c r="I1104" t="s">
        <v>2064</v>
      </c>
      <c r="J1104" t="s">
        <v>1905</v>
      </c>
      <c r="K1104" t="s">
        <v>47</v>
      </c>
      <c r="L1104" t="s">
        <v>1887</v>
      </c>
      <c r="M1104" t="s">
        <v>0</v>
      </c>
      <c r="N1104">
        <f t="shared" si="17"/>
        <v>1</v>
      </c>
    </row>
    <row r="1105" spans="1:14" x14ac:dyDescent="0.25">
      <c r="A1105" t="s">
        <v>76</v>
      </c>
      <c r="B1105" t="s">
        <v>77</v>
      </c>
      <c r="C1105" s="24" t="s">
        <v>1</v>
      </c>
      <c r="D1105" t="s">
        <v>2315</v>
      </c>
      <c r="E1105" t="s">
        <v>2316</v>
      </c>
      <c r="F1105">
        <v>1796.0000000000064</v>
      </c>
      <c r="G1105" t="s">
        <v>47</v>
      </c>
      <c r="H1105" t="s">
        <v>1887</v>
      </c>
      <c r="I1105" t="s">
        <v>1918</v>
      </c>
      <c r="J1105" t="s">
        <v>1919</v>
      </c>
      <c r="K1105" t="s">
        <v>47</v>
      </c>
      <c r="L1105" t="s">
        <v>1887</v>
      </c>
      <c r="M1105" t="s">
        <v>0</v>
      </c>
      <c r="N1105">
        <f t="shared" si="17"/>
        <v>1</v>
      </c>
    </row>
    <row r="1106" spans="1:14" x14ac:dyDescent="0.25">
      <c r="A1106" t="s">
        <v>76</v>
      </c>
      <c r="B1106" t="s">
        <v>77</v>
      </c>
      <c r="C1106" s="24" t="s">
        <v>2</v>
      </c>
      <c r="D1106" t="s">
        <v>2317</v>
      </c>
      <c r="E1106" t="s">
        <v>2318</v>
      </c>
      <c r="F1106">
        <v>294.99999999999886</v>
      </c>
      <c r="G1106" t="s">
        <v>47</v>
      </c>
      <c r="H1106" t="s">
        <v>1887</v>
      </c>
      <c r="I1106" t="s">
        <v>1894</v>
      </c>
      <c r="J1106" t="s">
        <v>1895</v>
      </c>
      <c r="K1106" t="s">
        <v>47</v>
      </c>
      <c r="L1106" t="s">
        <v>1887</v>
      </c>
      <c r="M1106" t="s">
        <v>0</v>
      </c>
      <c r="N1106">
        <f t="shared" si="17"/>
        <v>1</v>
      </c>
    </row>
    <row r="1107" spans="1:14" x14ac:dyDescent="0.25">
      <c r="A1107" t="s">
        <v>76</v>
      </c>
      <c r="B1107" t="s">
        <v>77</v>
      </c>
      <c r="C1107" s="24" t="s">
        <v>1</v>
      </c>
      <c r="D1107" t="s">
        <v>2319</v>
      </c>
      <c r="E1107" t="s">
        <v>2320</v>
      </c>
      <c r="F1107">
        <v>97.999999999999559</v>
      </c>
      <c r="G1107" t="s">
        <v>47</v>
      </c>
      <c r="H1107" t="s">
        <v>1887</v>
      </c>
      <c r="I1107" t="s">
        <v>1902</v>
      </c>
      <c r="J1107" t="s">
        <v>1903</v>
      </c>
      <c r="K1107" t="s">
        <v>47</v>
      </c>
      <c r="L1107" t="s">
        <v>1887</v>
      </c>
      <c r="M1107" t="s">
        <v>0</v>
      </c>
      <c r="N1107">
        <f t="shared" si="17"/>
        <v>1</v>
      </c>
    </row>
    <row r="1108" spans="1:14" x14ac:dyDescent="0.25">
      <c r="A1108" t="s">
        <v>76</v>
      </c>
      <c r="B1108" t="s">
        <v>77</v>
      </c>
      <c r="C1108" s="24" t="s">
        <v>2</v>
      </c>
      <c r="D1108" t="s">
        <v>2321</v>
      </c>
      <c r="E1108" t="s">
        <v>2322</v>
      </c>
      <c r="F1108">
        <v>87.999999999999943</v>
      </c>
      <c r="G1108" t="s">
        <v>47</v>
      </c>
      <c r="H1108" t="s">
        <v>1887</v>
      </c>
      <c r="I1108" t="s">
        <v>1894</v>
      </c>
      <c r="J1108" t="s">
        <v>1895</v>
      </c>
      <c r="K1108" t="s">
        <v>47</v>
      </c>
      <c r="L1108" t="s">
        <v>1887</v>
      </c>
      <c r="M1108" t="s">
        <v>0</v>
      </c>
      <c r="N1108">
        <f t="shared" si="17"/>
        <v>1</v>
      </c>
    </row>
    <row r="1109" spans="1:14" x14ac:dyDescent="0.25">
      <c r="A1109" t="s">
        <v>76</v>
      </c>
      <c r="B1109" t="s">
        <v>77</v>
      </c>
      <c r="C1109" s="24" t="s">
        <v>1</v>
      </c>
      <c r="D1109" t="s">
        <v>2323</v>
      </c>
      <c r="E1109" t="s">
        <v>2324</v>
      </c>
      <c r="F1109">
        <v>1043</v>
      </c>
      <c r="G1109" t="s">
        <v>47</v>
      </c>
      <c r="H1109" t="s">
        <v>1887</v>
      </c>
      <c r="I1109" t="s">
        <v>1918</v>
      </c>
      <c r="J1109" t="s">
        <v>1919</v>
      </c>
      <c r="K1109" t="s">
        <v>47</v>
      </c>
      <c r="L1109" t="s">
        <v>1887</v>
      </c>
      <c r="M1109" t="s">
        <v>0</v>
      </c>
      <c r="N1109">
        <f t="shared" si="17"/>
        <v>1</v>
      </c>
    </row>
    <row r="1110" spans="1:14" x14ac:dyDescent="0.25">
      <c r="A1110" t="s">
        <v>76</v>
      </c>
      <c r="B1110" t="s">
        <v>77</v>
      </c>
      <c r="C1110" s="24" t="s">
        <v>1</v>
      </c>
      <c r="D1110" t="s">
        <v>2325</v>
      </c>
      <c r="E1110" t="s">
        <v>2326</v>
      </c>
      <c r="F1110">
        <v>207</v>
      </c>
      <c r="G1110" t="s">
        <v>47</v>
      </c>
      <c r="H1110" t="s">
        <v>1887</v>
      </c>
      <c r="I1110" t="s">
        <v>1944</v>
      </c>
      <c r="J1110" t="s">
        <v>1945</v>
      </c>
      <c r="K1110" t="s">
        <v>47</v>
      </c>
      <c r="L1110" t="s">
        <v>1887</v>
      </c>
      <c r="M1110" t="s">
        <v>0</v>
      </c>
      <c r="N1110">
        <f t="shared" si="17"/>
        <v>1</v>
      </c>
    </row>
    <row r="1111" spans="1:14" x14ac:dyDescent="0.25">
      <c r="A1111" t="s">
        <v>76</v>
      </c>
      <c r="B1111" t="s">
        <v>77</v>
      </c>
      <c r="C1111" s="24" t="s">
        <v>3</v>
      </c>
      <c r="D1111" t="s">
        <v>2327</v>
      </c>
      <c r="E1111" t="s">
        <v>2328</v>
      </c>
      <c r="F1111">
        <v>152</v>
      </c>
      <c r="G1111" t="s">
        <v>47</v>
      </c>
      <c r="H1111" t="s">
        <v>1887</v>
      </c>
      <c r="I1111" t="s">
        <v>1890</v>
      </c>
      <c r="J1111" t="s">
        <v>1891</v>
      </c>
      <c r="K1111" t="s">
        <v>47</v>
      </c>
      <c r="L1111" t="s">
        <v>1887</v>
      </c>
      <c r="M1111" t="s">
        <v>0</v>
      </c>
      <c r="N1111">
        <f t="shared" si="17"/>
        <v>1</v>
      </c>
    </row>
    <row r="1112" spans="1:14" x14ac:dyDescent="0.25">
      <c r="A1112" t="s">
        <v>76</v>
      </c>
      <c r="B1112" t="s">
        <v>77</v>
      </c>
      <c r="C1112" s="24" t="s">
        <v>1</v>
      </c>
      <c r="D1112" t="s">
        <v>2329</v>
      </c>
      <c r="E1112" t="s">
        <v>2330</v>
      </c>
      <c r="F1112">
        <v>75</v>
      </c>
      <c r="G1112" t="s">
        <v>47</v>
      </c>
      <c r="H1112" t="s">
        <v>1887</v>
      </c>
      <c r="I1112" t="s">
        <v>1944</v>
      </c>
      <c r="J1112" t="s">
        <v>1945</v>
      </c>
      <c r="K1112" t="s">
        <v>47</v>
      </c>
      <c r="L1112" t="s">
        <v>1887</v>
      </c>
      <c r="M1112" t="s">
        <v>0</v>
      </c>
      <c r="N1112">
        <f t="shared" si="17"/>
        <v>1</v>
      </c>
    </row>
    <row r="1113" spans="1:14" x14ac:dyDescent="0.25">
      <c r="A1113" t="s">
        <v>76</v>
      </c>
      <c r="B1113" t="s">
        <v>77</v>
      </c>
      <c r="C1113" s="24" t="s">
        <v>3</v>
      </c>
      <c r="D1113" t="s">
        <v>2331</v>
      </c>
      <c r="E1113" t="s">
        <v>2332</v>
      </c>
      <c r="F1113">
        <v>956</v>
      </c>
      <c r="G1113" t="s">
        <v>47</v>
      </c>
      <c r="H1113" t="s">
        <v>1887</v>
      </c>
      <c r="I1113" t="s">
        <v>2333</v>
      </c>
      <c r="J1113" t="s">
        <v>2207</v>
      </c>
      <c r="K1113" t="s">
        <v>47</v>
      </c>
      <c r="L1113" t="s">
        <v>1887</v>
      </c>
      <c r="M1113" t="s">
        <v>0</v>
      </c>
      <c r="N1113">
        <f t="shared" si="17"/>
        <v>1</v>
      </c>
    </row>
    <row r="1114" spans="1:14" x14ac:dyDescent="0.25">
      <c r="A1114" t="s">
        <v>76</v>
      </c>
      <c r="B1114" t="s">
        <v>77</v>
      </c>
      <c r="C1114" s="24" t="s">
        <v>1</v>
      </c>
      <c r="D1114" t="s">
        <v>2334</v>
      </c>
      <c r="E1114" t="s">
        <v>2335</v>
      </c>
      <c r="F1114">
        <v>90</v>
      </c>
      <c r="G1114" t="s">
        <v>47</v>
      </c>
      <c r="H1114" t="s">
        <v>1887</v>
      </c>
      <c r="I1114" t="s">
        <v>1902</v>
      </c>
      <c r="J1114" t="s">
        <v>1903</v>
      </c>
      <c r="K1114" t="s">
        <v>47</v>
      </c>
      <c r="L1114" t="s">
        <v>1887</v>
      </c>
      <c r="M1114" t="s">
        <v>0</v>
      </c>
      <c r="N1114">
        <f t="shared" si="17"/>
        <v>1</v>
      </c>
    </row>
    <row r="1115" spans="1:14" x14ac:dyDescent="0.25">
      <c r="A1115" t="s">
        <v>76</v>
      </c>
      <c r="B1115" t="s">
        <v>77</v>
      </c>
      <c r="C1115" s="24" t="s">
        <v>3</v>
      </c>
      <c r="D1115" t="s">
        <v>2336</v>
      </c>
      <c r="E1115" t="s">
        <v>2337</v>
      </c>
      <c r="F1115">
        <v>667.00000000000114</v>
      </c>
      <c r="G1115" t="s">
        <v>47</v>
      </c>
      <c r="H1115" t="s">
        <v>1887</v>
      </c>
      <c r="I1115" t="s">
        <v>1986</v>
      </c>
      <c r="J1115" t="s">
        <v>1987</v>
      </c>
      <c r="K1115" t="s">
        <v>47</v>
      </c>
      <c r="L1115" t="s">
        <v>1887</v>
      </c>
      <c r="M1115" t="s">
        <v>0</v>
      </c>
      <c r="N1115">
        <f t="shared" si="17"/>
        <v>1</v>
      </c>
    </row>
    <row r="1116" spans="1:14" x14ac:dyDescent="0.25">
      <c r="A1116" t="s">
        <v>76</v>
      </c>
      <c r="B1116" t="s">
        <v>77</v>
      </c>
      <c r="C1116" s="24" t="s">
        <v>2</v>
      </c>
      <c r="D1116" t="s">
        <v>2338</v>
      </c>
      <c r="E1116" t="s">
        <v>2339</v>
      </c>
      <c r="F1116">
        <v>485.99999999999892</v>
      </c>
      <c r="G1116" t="s">
        <v>47</v>
      </c>
      <c r="H1116" t="s">
        <v>1887</v>
      </c>
      <c r="I1116" t="s">
        <v>1930</v>
      </c>
      <c r="J1116" t="s">
        <v>1931</v>
      </c>
      <c r="K1116" t="s">
        <v>43</v>
      </c>
      <c r="L1116" t="s">
        <v>44</v>
      </c>
      <c r="M1116" t="s">
        <v>12</v>
      </c>
      <c r="N1116">
        <f t="shared" si="17"/>
        <v>0</v>
      </c>
    </row>
    <row r="1117" spans="1:14" x14ac:dyDescent="0.25">
      <c r="A1117" t="s">
        <v>76</v>
      </c>
      <c r="B1117" t="s">
        <v>77</v>
      </c>
      <c r="C1117" s="24" t="s">
        <v>1</v>
      </c>
      <c r="D1117" t="s">
        <v>2340</v>
      </c>
      <c r="E1117" t="s">
        <v>2341</v>
      </c>
      <c r="F1117">
        <v>130.00000000000051</v>
      </c>
      <c r="G1117" t="s">
        <v>47</v>
      </c>
      <c r="H1117" t="s">
        <v>1887</v>
      </c>
      <c r="I1117" t="s">
        <v>1902</v>
      </c>
      <c r="J1117" t="s">
        <v>1903</v>
      </c>
      <c r="K1117" t="s">
        <v>47</v>
      </c>
      <c r="L1117" t="s">
        <v>1887</v>
      </c>
      <c r="M1117" t="s">
        <v>0</v>
      </c>
      <c r="N1117">
        <f t="shared" si="17"/>
        <v>1</v>
      </c>
    </row>
    <row r="1118" spans="1:14" x14ac:dyDescent="0.25">
      <c r="A1118" t="s">
        <v>76</v>
      </c>
      <c r="B1118" t="s">
        <v>77</v>
      </c>
      <c r="C1118" s="24" t="s">
        <v>1</v>
      </c>
      <c r="D1118" t="s">
        <v>2342</v>
      </c>
      <c r="E1118" t="s">
        <v>2343</v>
      </c>
      <c r="F1118">
        <v>262</v>
      </c>
      <c r="G1118" t="s">
        <v>47</v>
      </c>
      <c r="H1118" t="s">
        <v>1887</v>
      </c>
      <c r="I1118" t="s">
        <v>1922</v>
      </c>
      <c r="J1118" t="s">
        <v>1923</v>
      </c>
      <c r="K1118" t="s">
        <v>47</v>
      </c>
      <c r="L1118" t="s">
        <v>1887</v>
      </c>
      <c r="M1118" t="s">
        <v>0</v>
      </c>
      <c r="N1118">
        <f t="shared" si="17"/>
        <v>1</v>
      </c>
    </row>
    <row r="1119" spans="1:14" x14ac:dyDescent="0.25">
      <c r="A1119" t="s">
        <v>76</v>
      </c>
      <c r="B1119" t="s">
        <v>77</v>
      </c>
      <c r="C1119" s="24" t="s">
        <v>1</v>
      </c>
      <c r="D1119" t="s">
        <v>2344</v>
      </c>
      <c r="E1119" t="s">
        <v>2345</v>
      </c>
      <c r="F1119">
        <v>181</v>
      </c>
      <c r="G1119" t="s">
        <v>47</v>
      </c>
      <c r="H1119" t="s">
        <v>1887</v>
      </c>
      <c r="I1119" t="s">
        <v>1965</v>
      </c>
      <c r="J1119" t="s">
        <v>1966</v>
      </c>
      <c r="K1119" t="s">
        <v>47</v>
      </c>
      <c r="L1119" t="s">
        <v>1887</v>
      </c>
      <c r="M1119" t="s">
        <v>0</v>
      </c>
      <c r="N1119">
        <f t="shared" si="17"/>
        <v>1</v>
      </c>
    </row>
    <row r="1120" spans="1:14" x14ac:dyDescent="0.25">
      <c r="A1120" t="s">
        <v>76</v>
      </c>
      <c r="B1120" t="s">
        <v>77</v>
      </c>
      <c r="C1120" s="24" t="s">
        <v>1</v>
      </c>
      <c r="D1120" t="s">
        <v>2346</v>
      </c>
      <c r="E1120" t="s">
        <v>2347</v>
      </c>
      <c r="F1120">
        <v>420.9999999999992</v>
      </c>
      <c r="G1120" t="s">
        <v>47</v>
      </c>
      <c r="H1120" t="s">
        <v>1887</v>
      </c>
      <c r="I1120" t="s">
        <v>48</v>
      </c>
      <c r="J1120" t="s">
        <v>49</v>
      </c>
      <c r="K1120" t="s">
        <v>47</v>
      </c>
      <c r="L1120" t="s">
        <v>1887</v>
      </c>
      <c r="M1120" t="s">
        <v>0</v>
      </c>
      <c r="N1120">
        <f t="shared" si="17"/>
        <v>1</v>
      </c>
    </row>
    <row r="1121" spans="1:14" x14ac:dyDescent="0.25">
      <c r="A1121" t="s">
        <v>76</v>
      </c>
      <c r="B1121" t="s">
        <v>77</v>
      </c>
      <c r="C1121" s="24" t="s">
        <v>2</v>
      </c>
      <c r="D1121" t="s">
        <v>2348</v>
      </c>
      <c r="E1121" t="s">
        <v>2349</v>
      </c>
      <c r="F1121">
        <v>63</v>
      </c>
      <c r="G1121" t="s">
        <v>47</v>
      </c>
      <c r="H1121" t="s">
        <v>1887</v>
      </c>
      <c r="I1121" t="s">
        <v>1894</v>
      </c>
      <c r="J1121" t="s">
        <v>1895</v>
      </c>
      <c r="K1121" t="s">
        <v>47</v>
      </c>
      <c r="L1121" t="s">
        <v>1887</v>
      </c>
      <c r="M1121" t="s">
        <v>0</v>
      </c>
      <c r="N1121">
        <f t="shared" si="17"/>
        <v>1</v>
      </c>
    </row>
    <row r="1122" spans="1:14" x14ac:dyDescent="0.25">
      <c r="A1122" t="s">
        <v>76</v>
      </c>
      <c r="B1122" t="s">
        <v>77</v>
      </c>
      <c r="C1122" s="24" t="s">
        <v>1</v>
      </c>
      <c r="D1122" t="s">
        <v>2350</v>
      </c>
      <c r="E1122" t="s">
        <v>2351</v>
      </c>
      <c r="F1122">
        <v>469</v>
      </c>
      <c r="G1122" t="s">
        <v>47</v>
      </c>
      <c r="H1122" t="s">
        <v>1887</v>
      </c>
      <c r="I1122" t="s">
        <v>1918</v>
      </c>
      <c r="J1122" t="s">
        <v>1919</v>
      </c>
      <c r="K1122" t="s">
        <v>47</v>
      </c>
      <c r="L1122" t="s">
        <v>1887</v>
      </c>
      <c r="M1122" t="s">
        <v>0</v>
      </c>
      <c r="N1122">
        <f t="shared" si="17"/>
        <v>1</v>
      </c>
    </row>
    <row r="1123" spans="1:14" x14ac:dyDescent="0.25">
      <c r="A1123" t="s">
        <v>76</v>
      </c>
      <c r="B1123" t="s">
        <v>77</v>
      </c>
      <c r="C1123" s="24" t="s">
        <v>1</v>
      </c>
      <c r="D1123" t="s">
        <v>2352</v>
      </c>
      <c r="E1123" t="s">
        <v>2353</v>
      </c>
      <c r="F1123">
        <v>72</v>
      </c>
      <c r="G1123" t="s">
        <v>47</v>
      </c>
      <c r="H1123" t="s">
        <v>1887</v>
      </c>
      <c r="I1123" t="s">
        <v>1902</v>
      </c>
      <c r="J1123" t="s">
        <v>1903</v>
      </c>
      <c r="K1123" t="s">
        <v>47</v>
      </c>
      <c r="L1123" t="s">
        <v>1887</v>
      </c>
      <c r="M1123" t="s">
        <v>0</v>
      </c>
      <c r="N1123">
        <f t="shared" si="17"/>
        <v>1</v>
      </c>
    </row>
    <row r="1124" spans="1:14" x14ac:dyDescent="0.25">
      <c r="A1124" t="s">
        <v>76</v>
      </c>
      <c r="B1124" t="s">
        <v>77</v>
      </c>
      <c r="C1124" s="24" t="s">
        <v>1</v>
      </c>
      <c r="D1124" t="s">
        <v>2354</v>
      </c>
      <c r="E1124" t="s">
        <v>2355</v>
      </c>
      <c r="F1124">
        <v>348</v>
      </c>
      <c r="G1124" t="s">
        <v>47</v>
      </c>
      <c r="H1124" t="s">
        <v>1887</v>
      </c>
      <c r="I1124" t="s">
        <v>1902</v>
      </c>
      <c r="J1124" t="s">
        <v>1903</v>
      </c>
      <c r="K1124" t="s">
        <v>47</v>
      </c>
      <c r="L1124" t="s">
        <v>1887</v>
      </c>
      <c r="M1124" t="s">
        <v>0</v>
      </c>
      <c r="N1124">
        <f t="shared" si="17"/>
        <v>1</v>
      </c>
    </row>
    <row r="1125" spans="1:14" x14ac:dyDescent="0.25">
      <c r="A1125" t="s">
        <v>76</v>
      </c>
      <c r="B1125" t="s">
        <v>77</v>
      </c>
      <c r="C1125" s="24" t="s">
        <v>1</v>
      </c>
      <c r="D1125" t="s">
        <v>2356</v>
      </c>
      <c r="E1125" t="s">
        <v>2357</v>
      </c>
      <c r="F1125">
        <v>300.00000000000136</v>
      </c>
      <c r="G1125" t="s">
        <v>47</v>
      </c>
      <c r="H1125" t="s">
        <v>1887</v>
      </c>
      <c r="I1125" t="s">
        <v>1922</v>
      </c>
      <c r="J1125" t="s">
        <v>1923</v>
      </c>
      <c r="K1125" t="s">
        <v>47</v>
      </c>
      <c r="L1125" t="s">
        <v>1887</v>
      </c>
      <c r="M1125" t="s">
        <v>0</v>
      </c>
      <c r="N1125">
        <f t="shared" si="17"/>
        <v>1</v>
      </c>
    </row>
    <row r="1126" spans="1:14" x14ac:dyDescent="0.25">
      <c r="A1126" t="s">
        <v>76</v>
      </c>
      <c r="B1126" t="s">
        <v>77</v>
      </c>
      <c r="C1126" s="24" t="s">
        <v>1</v>
      </c>
      <c r="D1126" t="s">
        <v>2358</v>
      </c>
      <c r="E1126" t="s">
        <v>2359</v>
      </c>
      <c r="F1126">
        <v>196</v>
      </c>
      <c r="G1126" t="s">
        <v>47</v>
      </c>
      <c r="H1126" t="s">
        <v>1887</v>
      </c>
      <c r="I1126" t="s">
        <v>1944</v>
      </c>
      <c r="J1126" t="s">
        <v>1945</v>
      </c>
      <c r="K1126" t="s">
        <v>47</v>
      </c>
      <c r="L1126" t="s">
        <v>1887</v>
      </c>
      <c r="M1126" t="s">
        <v>0</v>
      </c>
      <c r="N1126">
        <f t="shared" si="17"/>
        <v>1</v>
      </c>
    </row>
    <row r="1127" spans="1:14" x14ac:dyDescent="0.25">
      <c r="A1127" t="s">
        <v>76</v>
      </c>
      <c r="B1127" t="s">
        <v>77</v>
      </c>
      <c r="C1127" s="24" t="s">
        <v>2</v>
      </c>
      <c r="D1127" t="s">
        <v>2360</v>
      </c>
      <c r="E1127" t="s">
        <v>2361</v>
      </c>
      <c r="F1127">
        <v>130</v>
      </c>
      <c r="G1127" t="s">
        <v>47</v>
      </c>
      <c r="H1127" t="s">
        <v>1887</v>
      </c>
      <c r="I1127" t="s">
        <v>1894</v>
      </c>
      <c r="J1127" t="s">
        <v>1895</v>
      </c>
      <c r="K1127" t="s">
        <v>47</v>
      </c>
      <c r="L1127" t="s">
        <v>1887</v>
      </c>
      <c r="M1127" t="s">
        <v>0</v>
      </c>
      <c r="N1127">
        <f t="shared" si="17"/>
        <v>1</v>
      </c>
    </row>
    <row r="1128" spans="1:14" x14ac:dyDescent="0.25">
      <c r="A1128" t="s">
        <v>76</v>
      </c>
      <c r="B1128" t="s">
        <v>77</v>
      </c>
      <c r="C1128" s="24" t="s">
        <v>1</v>
      </c>
      <c r="D1128" t="s">
        <v>2362</v>
      </c>
      <c r="E1128" t="s">
        <v>2363</v>
      </c>
      <c r="F1128">
        <v>1234</v>
      </c>
      <c r="G1128" t="s">
        <v>47</v>
      </c>
      <c r="H1128" t="s">
        <v>1887</v>
      </c>
      <c r="I1128" t="s">
        <v>1918</v>
      </c>
      <c r="J1128" t="s">
        <v>1919</v>
      </c>
      <c r="K1128" t="s">
        <v>47</v>
      </c>
      <c r="L1128" t="s">
        <v>1887</v>
      </c>
      <c r="M1128" t="s">
        <v>0</v>
      </c>
      <c r="N1128">
        <f t="shared" si="17"/>
        <v>1</v>
      </c>
    </row>
    <row r="1129" spans="1:14" x14ac:dyDescent="0.25">
      <c r="A1129" t="s">
        <v>76</v>
      </c>
      <c r="B1129" t="s">
        <v>77</v>
      </c>
      <c r="C1129" s="24" t="s">
        <v>1</v>
      </c>
      <c r="D1129" t="s">
        <v>2364</v>
      </c>
      <c r="E1129" t="s">
        <v>2365</v>
      </c>
      <c r="F1129">
        <v>71.999999999999744</v>
      </c>
      <c r="G1129" t="s">
        <v>47</v>
      </c>
      <c r="H1129" t="s">
        <v>1887</v>
      </c>
      <c r="I1129" t="s">
        <v>1944</v>
      </c>
      <c r="J1129" t="s">
        <v>1945</v>
      </c>
      <c r="K1129" t="s">
        <v>47</v>
      </c>
      <c r="L1129" t="s">
        <v>1887</v>
      </c>
      <c r="M1129" t="s">
        <v>0</v>
      </c>
      <c r="N1129">
        <f t="shared" si="17"/>
        <v>1</v>
      </c>
    </row>
    <row r="1130" spans="1:14" x14ac:dyDescent="0.25">
      <c r="A1130" t="s">
        <v>76</v>
      </c>
      <c r="B1130" t="s">
        <v>77</v>
      </c>
      <c r="C1130" s="24" t="s">
        <v>1</v>
      </c>
      <c r="D1130" t="s">
        <v>2366</v>
      </c>
      <c r="E1130" t="s">
        <v>2011</v>
      </c>
      <c r="F1130">
        <v>4763</v>
      </c>
      <c r="G1130" t="s">
        <v>47</v>
      </c>
      <c r="H1130" t="s">
        <v>1887</v>
      </c>
      <c r="I1130" t="s">
        <v>2010</v>
      </c>
      <c r="J1130" t="s">
        <v>2011</v>
      </c>
      <c r="K1130" t="s">
        <v>47</v>
      </c>
      <c r="L1130" t="s">
        <v>1887</v>
      </c>
      <c r="M1130" t="s">
        <v>0</v>
      </c>
      <c r="N1130">
        <f t="shared" si="17"/>
        <v>1</v>
      </c>
    </row>
    <row r="1131" spans="1:14" x14ac:dyDescent="0.25">
      <c r="A1131" t="s">
        <v>76</v>
      </c>
      <c r="B1131" t="s">
        <v>77</v>
      </c>
      <c r="C1131" s="24" t="s">
        <v>1</v>
      </c>
      <c r="D1131" t="s">
        <v>2367</v>
      </c>
      <c r="E1131" t="s">
        <v>2368</v>
      </c>
      <c r="F1131">
        <v>384</v>
      </c>
      <c r="G1131" t="s">
        <v>47</v>
      </c>
      <c r="H1131" t="s">
        <v>1887</v>
      </c>
      <c r="I1131" t="s">
        <v>1922</v>
      </c>
      <c r="J1131" t="s">
        <v>1923</v>
      </c>
      <c r="K1131" t="s">
        <v>47</v>
      </c>
      <c r="L1131" t="s">
        <v>1887</v>
      </c>
      <c r="M1131" t="s">
        <v>0</v>
      </c>
      <c r="N1131">
        <f t="shared" si="17"/>
        <v>1</v>
      </c>
    </row>
    <row r="1132" spans="1:14" x14ac:dyDescent="0.25">
      <c r="A1132" t="s">
        <v>76</v>
      </c>
      <c r="B1132" t="s">
        <v>77</v>
      </c>
      <c r="C1132" s="24" t="s">
        <v>1</v>
      </c>
      <c r="D1132" t="s">
        <v>2369</v>
      </c>
      <c r="E1132" t="s">
        <v>2370</v>
      </c>
      <c r="F1132">
        <v>175</v>
      </c>
      <c r="G1132" t="s">
        <v>47</v>
      </c>
      <c r="H1132" t="s">
        <v>1887</v>
      </c>
      <c r="I1132" t="s">
        <v>1944</v>
      </c>
      <c r="J1132" t="s">
        <v>1945</v>
      </c>
      <c r="K1132" t="s">
        <v>47</v>
      </c>
      <c r="L1132" t="s">
        <v>1887</v>
      </c>
      <c r="M1132" t="s">
        <v>0</v>
      </c>
      <c r="N1132">
        <f t="shared" si="17"/>
        <v>1</v>
      </c>
    </row>
    <row r="1133" spans="1:14" x14ac:dyDescent="0.25">
      <c r="A1133" t="s">
        <v>76</v>
      </c>
      <c r="B1133" t="s">
        <v>77</v>
      </c>
      <c r="C1133" s="24" t="s">
        <v>2</v>
      </c>
      <c r="D1133" t="s">
        <v>2371</v>
      </c>
      <c r="E1133" t="s">
        <v>2372</v>
      </c>
      <c r="F1133">
        <v>80</v>
      </c>
      <c r="G1133" t="s">
        <v>47</v>
      </c>
      <c r="H1133" t="s">
        <v>1887</v>
      </c>
      <c r="I1133" t="s">
        <v>1894</v>
      </c>
      <c r="J1133" t="s">
        <v>1895</v>
      </c>
      <c r="K1133" t="s">
        <v>47</v>
      </c>
      <c r="L1133" t="s">
        <v>1887</v>
      </c>
      <c r="M1133" t="s">
        <v>0</v>
      </c>
      <c r="N1133">
        <f t="shared" si="17"/>
        <v>1</v>
      </c>
    </row>
    <row r="1134" spans="1:14" x14ac:dyDescent="0.25">
      <c r="A1134" t="s">
        <v>76</v>
      </c>
      <c r="B1134" t="s">
        <v>77</v>
      </c>
      <c r="C1134" s="24" t="s">
        <v>2</v>
      </c>
      <c r="D1134" t="s">
        <v>2373</v>
      </c>
      <c r="E1134" t="s">
        <v>2374</v>
      </c>
      <c r="F1134">
        <v>288</v>
      </c>
      <c r="G1134" t="s">
        <v>47</v>
      </c>
      <c r="H1134" t="s">
        <v>1887</v>
      </c>
      <c r="I1134" t="s">
        <v>1894</v>
      </c>
      <c r="J1134" t="s">
        <v>1895</v>
      </c>
      <c r="K1134" t="s">
        <v>47</v>
      </c>
      <c r="L1134" t="s">
        <v>1887</v>
      </c>
      <c r="M1134" t="s">
        <v>0</v>
      </c>
      <c r="N1134">
        <f t="shared" si="17"/>
        <v>1</v>
      </c>
    </row>
    <row r="1135" spans="1:14" x14ac:dyDescent="0.25">
      <c r="A1135" t="s">
        <v>76</v>
      </c>
      <c r="B1135" t="s">
        <v>77</v>
      </c>
      <c r="C1135" s="24" t="s">
        <v>3</v>
      </c>
      <c r="D1135" t="s">
        <v>2375</v>
      </c>
      <c r="E1135" t="s">
        <v>2376</v>
      </c>
      <c r="F1135">
        <v>478</v>
      </c>
      <c r="G1135" t="s">
        <v>47</v>
      </c>
      <c r="H1135" t="s">
        <v>1887</v>
      </c>
      <c r="I1135" t="s">
        <v>2064</v>
      </c>
      <c r="J1135" t="s">
        <v>1905</v>
      </c>
      <c r="K1135" t="s">
        <v>47</v>
      </c>
      <c r="L1135" t="s">
        <v>1887</v>
      </c>
      <c r="M1135" t="s">
        <v>0</v>
      </c>
      <c r="N1135">
        <f t="shared" si="17"/>
        <v>1</v>
      </c>
    </row>
    <row r="1136" spans="1:14" x14ac:dyDescent="0.25">
      <c r="A1136" t="s">
        <v>76</v>
      </c>
      <c r="B1136" t="s">
        <v>77</v>
      </c>
      <c r="C1136" s="24" t="s">
        <v>1</v>
      </c>
      <c r="D1136" t="s">
        <v>2377</v>
      </c>
      <c r="E1136" t="s">
        <v>2378</v>
      </c>
      <c r="F1136">
        <v>214</v>
      </c>
      <c r="G1136" t="s">
        <v>47</v>
      </c>
      <c r="H1136" t="s">
        <v>1887</v>
      </c>
      <c r="I1136" t="s">
        <v>1918</v>
      </c>
      <c r="J1136" t="s">
        <v>1919</v>
      </c>
      <c r="K1136" t="s">
        <v>47</v>
      </c>
      <c r="L1136" t="s">
        <v>1887</v>
      </c>
      <c r="M1136" t="s">
        <v>0</v>
      </c>
      <c r="N1136">
        <f t="shared" si="17"/>
        <v>1</v>
      </c>
    </row>
    <row r="1137" spans="1:14" x14ac:dyDescent="0.25">
      <c r="A1137" t="s">
        <v>76</v>
      </c>
      <c r="B1137" t="s">
        <v>77</v>
      </c>
      <c r="C1137" s="24" t="s">
        <v>1</v>
      </c>
      <c r="D1137" t="s">
        <v>2379</v>
      </c>
      <c r="E1137" t="s">
        <v>2380</v>
      </c>
      <c r="F1137">
        <v>480</v>
      </c>
      <c r="G1137" t="s">
        <v>47</v>
      </c>
      <c r="H1137" t="s">
        <v>1887</v>
      </c>
      <c r="I1137" t="s">
        <v>1918</v>
      </c>
      <c r="J1137" t="s">
        <v>1919</v>
      </c>
      <c r="K1137" t="s">
        <v>47</v>
      </c>
      <c r="L1137" t="s">
        <v>1887</v>
      </c>
      <c r="M1137" t="s">
        <v>0</v>
      </c>
      <c r="N1137">
        <f t="shared" si="17"/>
        <v>1</v>
      </c>
    </row>
    <row r="1138" spans="1:14" x14ac:dyDescent="0.25">
      <c r="A1138" t="s">
        <v>76</v>
      </c>
      <c r="B1138" t="s">
        <v>77</v>
      </c>
      <c r="C1138" s="24" t="s">
        <v>2</v>
      </c>
      <c r="D1138" t="s">
        <v>2381</v>
      </c>
      <c r="E1138" t="s">
        <v>2382</v>
      </c>
      <c r="F1138">
        <v>1092</v>
      </c>
      <c r="G1138" t="s">
        <v>47</v>
      </c>
      <c r="H1138" t="s">
        <v>1887</v>
      </c>
      <c r="I1138" t="s">
        <v>1930</v>
      </c>
      <c r="J1138" t="s">
        <v>1931</v>
      </c>
      <c r="K1138" t="s">
        <v>43</v>
      </c>
      <c r="L1138" t="s">
        <v>44</v>
      </c>
      <c r="M1138" t="s">
        <v>12</v>
      </c>
      <c r="N1138">
        <f t="shared" si="17"/>
        <v>0</v>
      </c>
    </row>
    <row r="1139" spans="1:14" x14ac:dyDescent="0.25">
      <c r="A1139" t="s">
        <v>76</v>
      </c>
      <c r="B1139" t="s">
        <v>77</v>
      </c>
      <c r="C1139" s="24" t="s">
        <v>2</v>
      </c>
      <c r="D1139" t="s">
        <v>2383</v>
      </c>
      <c r="E1139" t="s">
        <v>2384</v>
      </c>
      <c r="F1139">
        <v>219</v>
      </c>
      <c r="G1139" t="s">
        <v>47</v>
      </c>
      <c r="H1139" t="s">
        <v>1887</v>
      </c>
      <c r="I1139" t="s">
        <v>1894</v>
      </c>
      <c r="J1139" t="s">
        <v>1895</v>
      </c>
      <c r="K1139" t="s">
        <v>47</v>
      </c>
      <c r="L1139" t="s">
        <v>1887</v>
      </c>
      <c r="M1139" t="s">
        <v>0</v>
      </c>
      <c r="N1139">
        <f t="shared" si="17"/>
        <v>1</v>
      </c>
    </row>
    <row r="1140" spans="1:14" x14ac:dyDescent="0.25">
      <c r="A1140" t="s">
        <v>76</v>
      </c>
      <c r="B1140" t="s">
        <v>77</v>
      </c>
      <c r="C1140" s="24" t="s">
        <v>3</v>
      </c>
      <c r="D1140" t="s">
        <v>2385</v>
      </c>
      <c r="E1140" t="s">
        <v>2386</v>
      </c>
      <c r="F1140">
        <v>332</v>
      </c>
      <c r="G1140" t="s">
        <v>47</v>
      </c>
      <c r="H1140" t="s">
        <v>1887</v>
      </c>
      <c r="I1140" t="s">
        <v>1934</v>
      </c>
      <c r="J1140" t="s">
        <v>1935</v>
      </c>
      <c r="K1140" t="s">
        <v>47</v>
      </c>
      <c r="L1140" t="s">
        <v>1887</v>
      </c>
      <c r="M1140" t="s">
        <v>0</v>
      </c>
      <c r="N1140">
        <f t="shared" si="17"/>
        <v>1</v>
      </c>
    </row>
    <row r="1141" spans="1:14" x14ac:dyDescent="0.25">
      <c r="A1141" t="s">
        <v>76</v>
      </c>
      <c r="B1141" t="s">
        <v>77</v>
      </c>
      <c r="C1141" s="24" t="s">
        <v>1</v>
      </c>
      <c r="D1141" t="s">
        <v>2387</v>
      </c>
      <c r="E1141" t="s">
        <v>2388</v>
      </c>
      <c r="F1141">
        <v>320.00000000000102</v>
      </c>
      <c r="G1141" t="s">
        <v>47</v>
      </c>
      <c r="H1141" t="s">
        <v>1887</v>
      </c>
      <c r="I1141" t="s">
        <v>1918</v>
      </c>
      <c r="J1141" t="s">
        <v>1919</v>
      </c>
      <c r="K1141" t="s">
        <v>47</v>
      </c>
      <c r="L1141" t="s">
        <v>1887</v>
      </c>
      <c r="M1141" t="s">
        <v>0</v>
      </c>
      <c r="N1141">
        <f t="shared" si="17"/>
        <v>1</v>
      </c>
    </row>
    <row r="1142" spans="1:14" x14ac:dyDescent="0.25">
      <c r="A1142" t="s">
        <v>76</v>
      </c>
      <c r="B1142" t="s">
        <v>77</v>
      </c>
      <c r="C1142" s="24" t="s">
        <v>2</v>
      </c>
      <c r="D1142" t="s">
        <v>2389</v>
      </c>
      <c r="E1142" t="s">
        <v>2390</v>
      </c>
      <c r="F1142">
        <v>280</v>
      </c>
      <c r="G1142" t="s">
        <v>47</v>
      </c>
      <c r="H1142" t="s">
        <v>1887</v>
      </c>
      <c r="I1142" t="s">
        <v>1894</v>
      </c>
      <c r="J1142" t="s">
        <v>1895</v>
      </c>
      <c r="K1142" t="s">
        <v>47</v>
      </c>
      <c r="L1142" t="s">
        <v>1887</v>
      </c>
      <c r="M1142" t="s">
        <v>0</v>
      </c>
      <c r="N1142">
        <f t="shared" si="17"/>
        <v>1</v>
      </c>
    </row>
    <row r="1143" spans="1:14" x14ac:dyDescent="0.25">
      <c r="A1143" t="s">
        <v>76</v>
      </c>
      <c r="B1143" t="s">
        <v>77</v>
      </c>
      <c r="C1143" s="24" t="s">
        <v>3</v>
      </c>
      <c r="D1143" t="s">
        <v>2391</v>
      </c>
      <c r="E1143" t="s">
        <v>2392</v>
      </c>
      <c r="F1143">
        <v>438</v>
      </c>
      <c r="G1143" t="s">
        <v>47</v>
      </c>
      <c r="H1143" t="s">
        <v>1887</v>
      </c>
      <c r="I1143" t="s">
        <v>1934</v>
      </c>
      <c r="J1143" t="s">
        <v>1935</v>
      </c>
      <c r="K1143" t="s">
        <v>47</v>
      </c>
      <c r="L1143" t="s">
        <v>1887</v>
      </c>
      <c r="M1143" t="s">
        <v>0</v>
      </c>
      <c r="N1143">
        <f t="shared" si="17"/>
        <v>1</v>
      </c>
    </row>
    <row r="1144" spans="1:14" x14ac:dyDescent="0.25">
      <c r="A1144" t="s">
        <v>76</v>
      </c>
      <c r="B1144" t="s">
        <v>77</v>
      </c>
      <c r="C1144" s="24" t="s">
        <v>1</v>
      </c>
      <c r="D1144" t="s">
        <v>2393</v>
      </c>
      <c r="E1144" t="s">
        <v>2394</v>
      </c>
      <c r="F1144">
        <v>878</v>
      </c>
      <c r="G1144" t="s">
        <v>47</v>
      </c>
      <c r="H1144" t="s">
        <v>1887</v>
      </c>
      <c r="I1144" t="s">
        <v>1922</v>
      </c>
      <c r="J1144" t="s">
        <v>1923</v>
      </c>
      <c r="K1144" t="s">
        <v>47</v>
      </c>
      <c r="L1144" t="s">
        <v>1887</v>
      </c>
      <c r="M1144" t="s">
        <v>0</v>
      </c>
      <c r="N1144">
        <f t="shared" si="17"/>
        <v>1</v>
      </c>
    </row>
    <row r="1145" spans="1:14" x14ac:dyDescent="0.25">
      <c r="A1145" t="s">
        <v>76</v>
      </c>
      <c r="B1145" t="s">
        <v>77</v>
      </c>
      <c r="C1145" s="24" t="s">
        <v>2</v>
      </c>
      <c r="D1145" t="s">
        <v>2395</v>
      </c>
      <c r="E1145" t="s">
        <v>2396</v>
      </c>
      <c r="F1145">
        <v>77.999999999999886</v>
      </c>
      <c r="G1145" t="s">
        <v>47</v>
      </c>
      <c r="H1145" t="s">
        <v>1887</v>
      </c>
      <c r="I1145" t="s">
        <v>1894</v>
      </c>
      <c r="J1145" t="s">
        <v>1895</v>
      </c>
      <c r="K1145" t="s">
        <v>47</v>
      </c>
      <c r="L1145" t="s">
        <v>1887</v>
      </c>
      <c r="M1145" t="s">
        <v>0</v>
      </c>
      <c r="N1145">
        <f t="shared" si="17"/>
        <v>1</v>
      </c>
    </row>
    <row r="1146" spans="1:14" x14ac:dyDescent="0.25">
      <c r="A1146" t="s">
        <v>76</v>
      </c>
      <c r="B1146" t="s">
        <v>77</v>
      </c>
      <c r="C1146" s="24" t="s">
        <v>1</v>
      </c>
      <c r="D1146" t="s">
        <v>2397</v>
      </c>
      <c r="E1146" t="s">
        <v>2398</v>
      </c>
      <c r="F1146">
        <v>142</v>
      </c>
      <c r="G1146" t="s">
        <v>47</v>
      </c>
      <c r="H1146" t="s">
        <v>1887</v>
      </c>
      <c r="I1146" t="s">
        <v>1902</v>
      </c>
      <c r="J1146" t="s">
        <v>1903</v>
      </c>
      <c r="K1146" t="s">
        <v>47</v>
      </c>
      <c r="L1146" t="s">
        <v>1887</v>
      </c>
      <c r="M1146" t="s">
        <v>0</v>
      </c>
      <c r="N1146">
        <f t="shared" si="17"/>
        <v>1</v>
      </c>
    </row>
    <row r="1147" spans="1:14" x14ac:dyDescent="0.25">
      <c r="A1147" t="s">
        <v>76</v>
      </c>
      <c r="B1147" t="s">
        <v>77</v>
      </c>
      <c r="C1147" s="24" t="s">
        <v>3</v>
      </c>
      <c r="D1147" t="s">
        <v>2399</v>
      </c>
      <c r="E1147" t="s">
        <v>2400</v>
      </c>
      <c r="F1147">
        <v>1755</v>
      </c>
      <c r="G1147" t="s">
        <v>47</v>
      </c>
      <c r="H1147" t="s">
        <v>1887</v>
      </c>
      <c r="I1147" t="s">
        <v>1904</v>
      </c>
      <c r="J1147" t="s">
        <v>1905</v>
      </c>
      <c r="K1147" t="s">
        <v>47</v>
      </c>
      <c r="L1147" t="s">
        <v>1887</v>
      </c>
      <c r="M1147" t="s">
        <v>0</v>
      </c>
      <c r="N1147">
        <f t="shared" si="17"/>
        <v>1</v>
      </c>
    </row>
    <row r="1148" spans="1:14" x14ac:dyDescent="0.25">
      <c r="A1148" t="s">
        <v>76</v>
      </c>
      <c r="B1148" t="s">
        <v>77</v>
      </c>
      <c r="C1148" s="24" t="s">
        <v>2</v>
      </c>
      <c r="D1148" t="s">
        <v>2401</v>
      </c>
      <c r="E1148" t="s">
        <v>2402</v>
      </c>
      <c r="F1148">
        <v>186</v>
      </c>
      <c r="G1148" t="s">
        <v>47</v>
      </c>
      <c r="H1148" t="s">
        <v>1887</v>
      </c>
      <c r="I1148" t="s">
        <v>1894</v>
      </c>
      <c r="J1148" t="s">
        <v>1895</v>
      </c>
      <c r="K1148" t="s">
        <v>47</v>
      </c>
      <c r="L1148" t="s">
        <v>1887</v>
      </c>
      <c r="M1148" t="s">
        <v>0</v>
      </c>
      <c r="N1148">
        <f t="shared" si="17"/>
        <v>1</v>
      </c>
    </row>
    <row r="1149" spans="1:14" x14ac:dyDescent="0.25">
      <c r="A1149" t="s">
        <v>76</v>
      </c>
      <c r="B1149" t="s">
        <v>77</v>
      </c>
      <c r="C1149" s="24" t="s">
        <v>3</v>
      </c>
      <c r="D1149" t="s">
        <v>2403</v>
      </c>
      <c r="E1149" t="s">
        <v>2404</v>
      </c>
      <c r="F1149">
        <v>662</v>
      </c>
      <c r="G1149" t="s">
        <v>47</v>
      </c>
      <c r="H1149" t="s">
        <v>1887</v>
      </c>
      <c r="I1149" t="s">
        <v>1986</v>
      </c>
      <c r="J1149" t="s">
        <v>1987</v>
      </c>
      <c r="K1149" t="s">
        <v>47</v>
      </c>
      <c r="L1149" t="s">
        <v>1887</v>
      </c>
      <c r="M1149" t="s">
        <v>0</v>
      </c>
      <c r="N1149">
        <f t="shared" si="17"/>
        <v>1</v>
      </c>
    </row>
    <row r="1150" spans="1:14" x14ac:dyDescent="0.25">
      <c r="A1150" t="s">
        <v>76</v>
      </c>
      <c r="B1150" t="s">
        <v>77</v>
      </c>
      <c r="C1150" s="24" t="s">
        <v>1</v>
      </c>
      <c r="D1150" t="s">
        <v>2405</v>
      </c>
      <c r="E1150" t="s">
        <v>2406</v>
      </c>
      <c r="F1150">
        <v>369</v>
      </c>
      <c r="G1150" t="s">
        <v>47</v>
      </c>
      <c r="H1150" t="s">
        <v>1887</v>
      </c>
      <c r="I1150" t="s">
        <v>1944</v>
      </c>
      <c r="J1150" t="s">
        <v>1945</v>
      </c>
      <c r="K1150" t="s">
        <v>47</v>
      </c>
      <c r="L1150" t="s">
        <v>1887</v>
      </c>
      <c r="M1150" t="s">
        <v>0</v>
      </c>
      <c r="N1150">
        <f t="shared" si="17"/>
        <v>1</v>
      </c>
    </row>
    <row r="1151" spans="1:14" x14ac:dyDescent="0.25">
      <c r="A1151" t="s">
        <v>76</v>
      </c>
      <c r="B1151" t="s">
        <v>77</v>
      </c>
      <c r="C1151" s="24" t="s">
        <v>3</v>
      </c>
      <c r="D1151" t="s">
        <v>2407</v>
      </c>
      <c r="E1151" t="s">
        <v>2408</v>
      </c>
      <c r="F1151">
        <v>659</v>
      </c>
      <c r="G1151" t="s">
        <v>47</v>
      </c>
      <c r="H1151" t="s">
        <v>1887</v>
      </c>
      <c r="I1151" t="s">
        <v>1986</v>
      </c>
      <c r="J1151" t="s">
        <v>1987</v>
      </c>
      <c r="K1151" t="s">
        <v>47</v>
      </c>
      <c r="L1151" t="s">
        <v>1887</v>
      </c>
      <c r="M1151" t="s">
        <v>0</v>
      </c>
      <c r="N1151">
        <f t="shared" si="17"/>
        <v>1</v>
      </c>
    </row>
    <row r="1152" spans="1:14" x14ac:dyDescent="0.25">
      <c r="A1152" t="s">
        <v>76</v>
      </c>
      <c r="B1152" t="s">
        <v>77</v>
      </c>
      <c r="C1152" s="24" t="s">
        <v>1</v>
      </c>
      <c r="D1152" t="s">
        <v>2409</v>
      </c>
      <c r="E1152" t="s">
        <v>2410</v>
      </c>
      <c r="F1152">
        <v>265</v>
      </c>
      <c r="G1152" t="s">
        <v>47</v>
      </c>
      <c r="H1152" t="s">
        <v>1887</v>
      </c>
      <c r="I1152" t="s">
        <v>1944</v>
      </c>
      <c r="J1152" t="s">
        <v>1945</v>
      </c>
      <c r="K1152" t="s">
        <v>47</v>
      </c>
      <c r="L1152" t="s">
        <v>1887</v>
      </c>
      <c r="M1152" t="s">
        <v>0</v>
      </c>
      <c r="N1152">
        <f t="shared" si="17"/>
        <v>1</v>
      </c>
    </row>
    <row r="1153" spans="1:14" x14ac:dyDescent="0.25">
      <c r="A1153" t="s">
        <v>76</v>
      </c>
      <c r="B1153" t="s">
        <v>77</v>
      </c>
      <c r="C1153" s="24" t="s">
        <v>1</v>
      </c>
      <c r="D1153" t="s">
        <v>2411</v>
      </c>
      <c r="E1153" t="s">
        <v>2412</v>
      </c>
      <c r="F1153">
        <v>424</v>
      </c>
      <c r="G1153" t="s">
        <v>47</v>
      </c>
      <c r="H1153" t="s">
        <v>1887</v>
      </c>
      <c r="I1153" t="s">
        <v>48</v>
      </c>
      <c r="J1153" t="s">
        <v>49</v>
      </c>
      <c r="K1153" t="s">
        <v>47</v>
      </c>
      <c r="L1153" t="s">
        <v>1887</v>
      </c>
      <c r="M1153" t="s">
        <v>0</v>
      </c>
      <c r="N1153">
        <f t="shared" si="17"/>
        <v>1</v>
      </c>
    </row>
    <row r="1154" spans="1:14" x14ac:dyDescent="0.25">
      <c r="A1154" t="s">
        <v>76</v>
      </c>
      <c r="B1154" t="s">
        <v>77</v>
      </c>
      <c r="C1154" s="24" t="s">
        <v>3</v>
      </c>
      <c r="D1154" t="s">
        <v>2413</v>
      </c>
      <c r="E1154" t="s">
        <v>814</v>
      </c>
      <c r="F1154">
        <v>226</v>
      </c>
      <c r="G1154" t="s">
        <v>47</v>
      </c>
      <c r="H1154" t="s">
        <v>1887</v>
      </c>
      <c r="I1154" t="s">
        <v>1934</v>
      </c>
      <c r="J1154" t="s">
        <v>1935</v>
      </c>
      <c r="K1154" t="s">
        <v>47</v>
      </c>
      <c r="L1154" t="s">
        <v>1887</v>
      </c>
      <c r="M1154" t="s">
        <v>0</v>
      </c>
      <c r="N1154">
        <f t="shared" si="17"/>
        <v>1</v>
      </c>
    </row>
    <row r="1155" spans="1:14" x14ac:dyDescent="0.25">
      <c r="A1155" t="s">
        <v>76</v>
      </c>
      <c r="B1155" t="s">
        <v>77</v>
      </c>
      <c r="C1155" s="24" t="s">
        <v>1</v>
      </c>
      <c r="D1155" t="s">
        <v>2414</v>
      </c>
      <c r="E1155" t="s">
        <v>2415</v>
      </c>
      <c r="F1155">
        <v>226</v>
      </c>
      <c r="G1155" t="s">
        <v>47</v>
      </c>
      <c r="H1155" t="s">
        <v>1887</v>
      </c>
      <c r="I1155" t="s">
        <v>1922</v>
      </c>
      <c r="J1155" t="s">
        <v>1923</v>
      </c>
      <c r="K1155" t="s">
        <v>47</v>
      </c>
      <c r="L1155" t="s">
        <v>1887</v>
      </c>
      <c r="M1155" t="s">
        <v>0</v>
      </c>
      <c r="N1155">
        <f t="shared" ref="N1155:N1218" si="18">IF(M1155&lt;&gt;"Nouvelle-Aquitaine",0,1)</f>
        <v>1</v>
      </c>
    </row>
    <row r="1156" spans="1:14" x14ac:dyDescent="0.25">
      <c r="A1156" t="s">
        <v>76</v>
      </c>
      <c r="B1156" t="s">
        <v>77</v>
      </c>
      <c r="C1156" s="24" t="s">
        <v>3</v>
      </c>
      <c r="D1156" t="s">
        <v>2416</v>
      </c>
      <c r="E1156" t="s">
        <v>2417</v>
      </c>
      <c r="F1156">
        <v>1699</v>
      </c>
      <c r="G1156" t="s">
        <v>47</v>
      </c>
      <c r="H1156" t="s">
        <v>1887</v>
      </c>
      <c r="I1156" t="s">
        <v>1986</v>
      </c>
      <c r="J1156" t="s">
        <v>1987</v>
      </c>
      <c r="K1156" t="s">
        <v>47</v>
      </c>
      <c r="L1156" t="s">
        <v>1887</v>
      </c>
      <c r="M1156" t="s">
        <v>0</v>
      </c>
      <c r="N1156">
        <f t="shared" si="18"/>
        <v>1</v>
      </c>
    </row>
    <row r="1157" spans="1:14" x14ac:dyDescent="0.25">
      <c r="A1157" t="s">
        <v>76</v>
      </c>
      <c r="B1157" t="s">
        <v>77</v>
      </c>
      <c r="C1157" s="24" t="s">
        <v>3</v>
      </c>
      <c r="D1157" t="s">
        <v>2418</v>
      </c>
      <c r="E1157" t="s">
        <v>2419</v>
      </c>
      <c r="F1157">
        <v>368</v>
      </c>
      <c r="G1157" t="s">
        <v>47</v>
      </c>
      <c r="H1157" t="s">
        <v>1887</v>
      </c>
      <c r="I1157" t="s">
        <v>2210</v>
      </c>
      <c r="J1157" t="s">
        <v>2211</v>
      </c>
      <c r="K1157" t="s">
        <v>47</v>
      </c>
      <c r="L1157" t="s">
        <v>1887</v>
      </c>
      <c r="M1157" t="s">
        <v>0</v>
      </c>
      <c r="N1157">
        <f t="shared" si="18"/>
        <v>1</v>
      </c>
    </row>
    <row r="1158" spans="1:14" x14ac:dyDescent="0.25">
      <c r="A1158" t="s">
        <v>76</v>
      </c>
      <c r="B1158" t="s">
        <v>77</v>
      </c>
      <c r="C1158" s="24" t="s">
        <v>5</v>
      </c>
      <c r="D1158" t="s">
        <v>2420</v>
      </c>
      <c r="E1158" t="s">
        <v>2421</v>
      </c>
      <c r="F1158">
        <v>276</v>
      </c>
      <c r="G1158" t="s">
        <v>47</v>
      </c>
      <c r="H1158" t="s">
        <v>1887</v>
      </c>
      <c r="I1158" t="s">
        <v>1898</v>
      </c>
      <c r="J1158" t="s">
        <v>1899</v>
      </c>
      <c r="K1158" t="s">
        <v>47</v>
      </c>
      <c r="L1158" t="s">
        <v>1887</v>
      </c>
      <c r="M1158" t="s">
        <v>0</v>
      </c>
      <c r="N1158">
        <f t="shared" si="18"/>
        <v>1</v>
      </c>
    </row>
    <row r="1159" spans="1:14" x14ac:dyDescent="0.25">
      <c r="A1159" t="s">
        <v>76</v>
      </c>
      <c r="B1159" t="s">
        <v>77</v>
      </c>
      <c r="C1159" s="24" t="s">
        <v>1</v>
      </c>
      <c r="D1159" t="s">
        <v>2422</v>
      </c>
      <c r="E1159" t="s">
        <v>2423</v>
      </c>
      <c r="F1159">
        <v>666</v>
      </c>
      <c r="G1159" t="s">
        <v>47</v>
      </c>
      <c r="H1159" t="s">
        <v>1887</v>
      </c>
      <c r="I1159" t="s">
        <v>1902</v>
      </c>
      <c r="J1159" t="s">
        <v>1903</v>
      </c>
      <c r="K1159" t="s">
        <v>47</v>
      </c>
      <c r="L1159" t="s">
        <v>1887</v>
      </c>
      <c r="M1159" t="s">
        <v>0</v>
      </c>
      <c r="N1159">
        <f t="shared" si="18"/>
        <v>1</v>
      </c>
    </row>
    <row r="1160" spans="1:14" x14ac:dyDescent="0.25">
      <c r="A1160" t="s">
        <v>76</v>
      </c>
      <c r="B1160" t="s">
        <v>77</v>
      </c>
      <c r="C1160" s="24" t="s">
        <v>1</v>
      </c>
      <c r="D1160" t="s">
        <v>2424</v>
      </c>
      <c r="E1160" t="s">
        <v>2425</v>
      </c>
      <c r="F1160">
        <v>231</v>
      </c>
      <c r="G1160" t="s">
        <v>47</v>
      </c>
      <c r="H1160" t="s">
        <v>1887</v>
      </c>
      <c r="I1160" t="s">
        <v>1902</v>
      </c>
      <c r="J1160" t="s">
        <v>1903</v>
      </c>
      <c r="K1160" t="s">
        <v>47</v>
      </c>
      <c r="L1160" t="s">
        <v>1887</v>
      </c>
      <c r="M1160" t="s">
        <v>0</v>
      </c>
      <c r="N1160">
        <f t="shared" si="18"/>
        <v>1</v>
      </c>
    </row>
    <row r="1161" spans="1:14" x14ac:dyDescent="0.25">
      <c r="A1161" t="s">
        <v>76</v>
      </c>
      <c r="B1161" t="s">
        <v>77</v>
      </c>
      <c r="C1161" s="24" t="s">
        <v>3</v>
      </c>
      <c r="D1161" t="s">
        <v>2426</v>
      </c>
      <c r="E1161" t="s">
        <v>2427</v>
      </c>
      <c r="F1161">
        <v>247.99999999999929</v>
      </c>
      <c r="G1161" t="s">
        <v>47</v>
      </c>
      <c r="H1161" t="s">
        <v>1887</v>
      </c>
      <c r="I1161" t="s">
        <v>1912</v>
      </c>
      <c r="J1161" t="s">
        <v>1913</v>
      </c>
      <c r="K1161" t="s">
        <v>47</v>
      </c>
      <c r="L1161" t="s">
        <v>1887</v>
      </c>
      <c r="M1161" t="s">
        <v>0</v>
      </c>
      <c r="N1161">
        <f t="shared" si="18"/>
        <v>1</v>
      </c>
    </row>
    <row r="1162" spans="1:14" x14ac:dyDescent="0.25">
      <c r="A1162" t="s">
        <v>76</v>
      </c>
      <c r="B1162" t="s">
        <v>77</v>
      </c>
      <c r="C1162" s="24" t="s">
        <v>2</v>
      </c>
      <c r="D1162" t="s">
        <v>2428</v>
      </c>
      <c r="E1162" t="s">
        <v>2429</v>
      </c>
      <c r="F1162">
        <v>848.00000000000193</v>
      </c>
      <c r="G1162" t="s">
        <v>47</v>
      </c>
      <c r="H1162" t="s">
        <v>1887</v>
      </c>
      <c r="I1162" t="s">
        <v>1894</v>
      </c>
      <c r="J1162" t="s">
        <v>1895</v>
      </c>
      <c r="K1162" t="s">
        <v>47</v>
      </c>
      <c r="L1162" t="s">
        <v>1887</v>
      </c>
      <c r="M1162" t="s">
        <v>0</v>
      </c>
      <c r="N1162">
        <f t="shared" si="18"/>
        <v>1</v>
      </c>
    </row>
    <row r="1163" spans="1:14" x14ac:dyDescent="0.25">
      <c r="A1163" t="s">
        <v>76</v>
      </c>
      <c r="B1163" t="s">
        <v>77</v>
      </c>
      <c r="C1163" s="24" t="s">
        <v>3</v>
      </c>
      <c r="D1163" t="s">
        <v>2430</v>
      </c>
      <c r="E1163" t="s">
        <v>2431</v>
      </c>
      <c r="F1163">
        <v>168</v>
      </c>
      <c r="G1163" t="s">
        <v>47</v>
      </c>
      <c r="H1163" t="s">
        <v>1887</v>
      </c>
      <c r="I1163" t="s">
        <v>1890</v>
      </c>
      <c r="J1163" t="s">
        <v>1891</v>
      </c>
      <c r="K1163" t="s">
        <v>47</v>
      </c>
      <c r="L1163" t="s">
        <v>1887</v>
      </c>
      <c r="M1163" t="s">
        <v>0</v>
      </c>
      <c r="N1163">
        <f t="shared" si="18"/>
        <v>1</v>
      </c>
    </row>
    <row r="1164" spans="1:14" x14ac:dyDescent="0.25">
      <c r="A1164" t="s">
        <v>76</v>
      </c>
      <c r="B1164" t="s">
        <v>77</v>
      </c>
      <c r="C1164" s="24" t="s">
        <v>1</v>
      </c>
      <c r="D1164" t="s">
        <v>2432</v>
      </c>
      <c r="E1164" t="s">
        <v>2433</v>
      </c>
      <c r="F1164">
        <v>311</v>
      </c>
      <c r="G1164" t="s">
        <v>47</v>
      </c>
      <c r="H1164" t="s">
        <v>1887</v>
      </c>
      <c r="I1164" t="s">
        <v>1944</v>
      </c>
      <c r="J1164" t="s">
        <v>1945</v>
      </c>
      <c r="K1164" t="s">
        <v>47</v>
      </c>
      <c r="L1164" t="s">
        <v>1887</v>
      </c>
      <c r="M1164" t="s">
        <v>0</v>
      </c>
      <c r="N1164">
        <f t="shared" si="18"/>
        <v>1</v>
      </c>
    </row>
    <row r="1165" spans="1:14" x14ac:dyDescent="0.25">
      <c r="A1165" t="s">
        <v>76</v>
      </c>
      <c r="B1165" t="s">
        <v>77</v>
      </c>
      <c r="C1165" s="24" t="s">
        <v>2</v>
      </c>
      <c r="D1165" t="s">
        <v>2434</v>
      </c>
      <c r="E1165" t="s">
        <v>2435</v>
      </c>
      <c r="F1165">
        <v>499</v>
      </c>
      <c r="G1165" t="s">
        <v>47</v>
      </c>
      <c r="H1165" t="s">
        <v>1887</v>
      </c>
      <c r="I1165" t="s">
        <v>1930</v>
      </c>
      <c r="J1165" t="s">
        <v>1931</v>
      </c>
      <c r="K1165" t="s">
        <v>43</v>
      </c>
      <c r="L1165" t="s">
        <v>44</v>
      </c>
      <c r="M1165" t="s">
        <v>12</v>
      </c>
      <c r="N1165">
        <f t="shared" si="18"/>
        <v>0</v>
      </c>
    </row>
    <row r="1166" spans="1:14" x14ac:dyDescent="0.25">
      <c r="A1166" t="s">
        <v>76</v>
      </c>
      <c r="B1166" t="s">
        <v>77</v>
      </c>
      <c r="C1166" s="24" t="s">
        <v>1</v>
      </c>
      <c r="D1166" t="s">
        <v>2436</v>
      </c>
      <c r="E1166" t="s">
        <v>2437</v>
      </c>
      <c r="F1166">
        <v>312</v>
      </c>
      <c r="G1166" t="s">
        <v>47</v>
      </c>
      <c r="H1166" t="s">
        <v>1887</v>
      </c>
      <c r="I1166" t="s">
        <v>2438</v>
      </c>
      <c r="J1166" t="s">
        <v>2439</v>
      </c>
      <c r="K1166" t="s">
        <v>250</v>
      </c>
      <c r="L1166" t="s">
        <v>9038</v>
      </c>
      <c r="M1166" t="s">
        <v>0</v>
      </c>
      <c r="N1166">
        <f t="shared" si="18"/>
        <v>1</v>
      </c>
    </row>
    <row r="1167" spans="1:14" x14ac:dyDescent="0.25">
      <c r="A1167" t="s">
        <v>76</v>
      </c>
      <c r="B1167" t="s">
        <v>77</v>
      </c>
      <c r="C1167" s="24" t="s">
        <v>2</v>
      </c>
      <c r="D1167" t="s">
        <v>2440</v>
      </c>
      <c r="E1167" t="s">
        <v>2441</v>
      </c>
      <c r="F1167">
        <v>105</v>
      </c>
      <c r="G1167" t="s">
        <v>47</v>
      </c>
      <c r="H1167" t="s">
        <v>1887</v>
      </c>
      <c r="I1167" t="s">
        <v>1894</v>
      </c>
      <c r="J1167" t="s">
        <v>1895</v>
      </c>
      <c r="K1167" t="s">
        <v>47</v>
      </c>
      <c r="L1167" t="s">
        <v>1887</v>
      </c>
      <c r="M1167" t="s">
        <v>0</v>
      </c>
      <c r="N1167">
        <f t="shared" si="18"/>
        <v>1</v>
      </c>
    </row>
    <row r="1168" spans="1:14" x14ac:dyDescent="0.25">
      <c r="A1168" t="s">
        <v>76</v>
      </c>
      <c r="B1168" t="s">
        <v>77</v>
      </c>
      <c r="C1168" s="24" t="s">
        <v>3</v>
      </c>
      <c r="D1168" t="s">
        <v>2442</v>
      </c>
      <c r="E1168" t="s">
        <v>2443</v>
      </c>
      <c r="F1168">
        <v>34</v>
      </c>
      <c r="G1168" t="s">
        <v>47</v>
      </c>
      <c r="H1168" t="s">
        <v>1887</v>
      </c>
      <c r="I1168" t="s">
        <v>1890</v>
      </c>
      <c r="J1168" t="s">
        <v>1891</v>
      </c>
      <c r="K1168" t="s">
        <v>47</v>
      </c>
      <c r="L1168" t="s">
        <v>1887</v>
      </c>
      <c r="M1168" t="s">
        <v>0</v>
      </c>
      <c r="N1168">
        <f t="shared" si="18"/>
        <v>1</v>
      </c>
    </row>
    <row r="1169" spans="1:14" x14ac:dyDescent="0.25">
      <c r="A1169" t="s">
        <v>76</v>
      </c>
      <c r="B1169" t="s">
        <v>77</v>
      </c>
      <c r="C1169" s="24" t="s">
        <v>3</v>
      </c>
      <c r="D1169" t="s">
        <v>1890</v>
      </c>
      <c r="E1169" t="s">
        <v>1891</v>
      </c>
      <c r="F1169">
        <v>1377</v>
      </c>
      <c r="G1169" t="s">
        <v>47</v>
      </c>
      <c r="H1169" t="s">
        <v>1887</v>
      </c>
      <c r="I1169" t="s">
        <v>1890</v>
      </c>
      <c r="J1169" t="s">
        <v>1891</v>
      </c>
      <c r="K1169" t="s">
        <v>47</v>
      </c>
      <c r="L1169" t="s">
        <v>1887</v>
      </c>
      <c r="M1169" t="s">
        <v>0</v>
      </c>
      <c r="N1169">
        <f t="shared" si="18"/>
        <v>1</v>
      </c>
    </row>
    <row r="1170" spans="1:14" x14ac:dyDescent="0.25">
      <c r="A1170" t="s">
        <v>76</v>
      </c>
      <c r="B1170" t="s">
        <v>77</v>
      </c>
      <c r="C1170" s="24" t="s">
        <v>1</v>
      </c>
      <c r="D1170" t="s">
        <v>2444</v>
      </c>
      <c r="E1170" t="s">
        <v>2445</v>
      </c>
      <c r="F1170">
        <v>553</v>
      </c>
      <c r="G1170" t="s">
        <v>47</v>
      </c>
      <c r="H1170" t="s">
        <v>1887</v>
      </c>
      <c r="I1170" t="s">
        <v>1922</v>
      </c>
      <c r="J1170" t="s">
        <v>1923</v>
      </c>
      <c r="K1170" t="s">
        <v>47</v>
      </c>
      <c r="L1170" t="s">
        <v>1887</v>
      </c>
      <c r="M1170" t="s">
        <v>0</v>
      </c>
      <c r="N1170">
        <f t="shared" si="18"/>
        <v>1</v>
      </c>
    </row>
    <row r="1171" spans="1:14" x14ac:dyDescent="0.25">
      <c r="A1171" t="s">
        <v>76</v>
      </c>
      <c r="B1171" t="s">
        <v>77</v>
      </c>
      <c r="C1171" s="24" t="s">
        <v>3</v>
      </c>
      <c r="D1171" t="s">
        <v>2446</v>
      </c>
      <c r="E1171" t="s">
        <v>2447</v>
      </c>
      <c r="F1171">
        <v>250</v>
      </c>
      <c r="G1171" t="s">
        <v>47</v>
      </c>
      <c r="H1171" t="s">
        <v>1887</v>
      </c>
      <c r="I1171" t="s">
        <v>1912</v>
      </c>
      <c r="J1171" t="s">
        <v>1913</v>
      </c>
      <c r="K1171" t="s">
        <v>47</v>
      </c>
      <c r="L1171" t="s">
        <v>1887</v>
      </c>
      <c r="M1171" t="s">
        <v>0</v>
      </c>
      <c r="N1171">
        <f t="shared" si="18"/>
        <v>1</v>
      </c>
    </row>
    <row r="1172" spans="1:14" x14ac:dyDescent="0.25">
      <c r="A1172" t="s">
        <v>76</v>
      </c>
      <c r="B1172" t="s">
        <v>77</v>
      </c>
      <c r="C1172" s="24" t="s">
        <v>1</v>
      </c>
      <c r="D1172" t="s">
        <v>1918</v>
      </c>
      <c r="E1172" t="s">
        <v>1919</v>
      </c>
      <c r="F1172">
        <v>14323</v>
      </c>
      <c r="G1172" t="s">
        <v>47</v>
      </c>
      <c r="H1172" t="s">
        <v>1887</v>
      </c>
      <c r="I1172" t="s">
        <v>1918</v>
      </c>
      <c r="J1172" t="s">
        <v>1919</v>
      </c>
      <c r="K1172" t="s">
        <v>47</v>
      </c>
      <c r="L1172" t="s">
        <v>1887</v>
      </c>
      <c r="M1172" t="s">
        <v>0</v>
      </c>
      <c r="N1172">
        <f t="shared" si="18"/>
        <v>1</v>
      </c>
    </row>
    <row r="1173" spans="1:14" x14ac:dyDescent="0.25">
      <c r="A1173" t="s">
        <v>76</v>
      </c>
      <c r="B1173" t="s">
        <v>77</v>
      </c>
      <c r="C1173" s="24" t="s">
        <v>1</v>
      </c>
      <c r="D1173" t="s">
        <v>2448</v>
      </c>
      <c r="E1173" t="s">
        <v>2449</v>
      </c>
      <c r="F1173">
        <v>807</v>
      </c>
      <c r="G1173" t="s">
        <v>47</v>
      </c>
      <c r="H1173" t="s">
        <v>1887</v>
      </c>
      <c r="I1173" t="s">
        <v>1965</v>
      </c>
      <c r="J1173" t="s">
        <v>1966</v>
      </c>
      <c r="K1173" t="s">
        <v>47</v>
      </c>
      <c r="L1173" t="s">
        <v>1887</v>
      </c>
      <c r="M1173" t="s">
        <v>0</v>
      </c>
      <c r="N1173">
        <f t="shared" si="18"/>
        <v>1</v>
      </c>
    </row>
    <row r="1174" spans="1:14" x14ac:dyDescent="0.25">
      <c r="A1174" t="s">
        <v>76</v>
      </c>
      <c r="B1174" t="s">
        <v>77</v>
      </c>
      <c r="C1174" s="24" t="s">
        <v>3</v>
      </c>
      <c r="D1174" t="s">
        <v>2450</v>
      </c>
      <c r="E1174" t="s">
        <v>2451</v>
      </c>
      <c r="F1174">
        <v>4005.9999999999936</v>
      </c>
      <c r="G1174" t="s">
        <v>47</v>
      </c>
      <c r="H1174" t="s">
        <v>1887</v>
      </c>
      <c r="I1174" t="s">
        <v>2054</v>
      </c>
      <c r="J1174" t="s">
        <v>2055</v>
      </c>
      <c r="K1174" t="s">
        <v>47</v>
      </c>
      <c r="L1174" t="s">
        <v>1887</v>
      </c>
      <c r="M1174" t="s">
        <v>0</v>
      </c>
      <c r="N1174">
        <f t="shared" si="18"/>
        <v>1</v>
      </c>
    </row>
    <row r="1175" spans="1:14" x14ac:dyDescent="0.25">
      <c r="A1175" t="s">
        <v>76</v>
      </c>
      <c r="B1175" t="s">
        <v>77</v>
      </c>
      <c r="C1175" s="24" t="s">
        <v>2</v>
      </c>
      <c r="D1175" t="s">
        <v>1894</v>
      </c>
      <c r="E1175" t="s">
        <v>1895</v>
      </c>
      <c r="F1175">
        <v>9702</v>
      </c>
      <c r="G1175" t="s">
        <v>47</v>
      </c>
      <c r="H1175" t="s">
        <v>1887</v>
      </c>
      <c r="I1175" t="s">
        <v>1894</v>
      </c>
      <c r="J1175" t="s">
        <v>1895</v>
      </c>
      <c r="K1175" t="s">
        <v>47</v>
      </c>
      <c r="L1175" t="s">
        <v>1887</v>
      </c>
      <c r="M1175" t="s">
        <v>0</v>
      </c>
      <c r="N1175">
        <f t="shared" si="18"/>
        <v>1</v>
      </c>
    </row>
    <row r="1176" spans="1:14" x14ac:dyDescent="0.25">
      <c r="A1176" t="s">
        <v>76</v>
      </c>
      <c r="B1176" t="s">
        <v>77</v>
      </c>
      <c r="C1176" s="24" t="s">
        <v>3</v>
      </c>
      <c r="D1176" t="s">
        <v>1986</v>
      </c>
      <c r="E1176" t="s">
        <v>1987</v>
      </c>
      <c r="F1176">
        <v>2934</v>
      </c>
      <c r="G1176" t="s">
        <v>47</v>
      </c>
      <c r="H1176" t="s">
        <v>1887</v>
      </c>
      <c r="I1176" t="s">
        <v>1986</v>
      </c>
      <c r="J1176" t="s">
        <v>1987</v>
      </c>
      <c r="K1176" t="s">
        <v>47</v>
      </c>
      <c r="L1176" t="s">
        <v>1887</v>
      </c>
      <c r="M1176" t="s">
        <v>0</v>
      </c>
      <c r="N1176">
        <f t="shared" si="18"/>
        <v>1</v>
      </c>
    </row>
    <row r="1177" spans="1:14" x14ac:dyDescent="0.25">
      <c r="A1177" t="s">
        <v>76</v>
      </c>
      <c r="B1177" t="s">
        <v>77</v>
      </c>
      <c r="C1177" s="24" t="s">
        <v>2</v>
      </c>
      <c r="D1177" t="s">
        <v>2452</v>
      </c>
      <c r="E1177" t="s">
        <v>2453</v>
      </c>
      <c r="F1177">
        <v>142</v>
      </c>
      <c r="G1177" t="s">
        <v>47</v>
      </c>
      <c r="H1177" t="s">
        <v>1887</v>
      </c>
      <c r="I1177" t="s">
        <v>1894</v>
      </c>
      <c r="J1177" t="s">
        <v>1895</v>
      </c>
      <c r="K1177" t="s">
        <v>47</v>
      </c>
      <c r="L1177" t="s">
        <v>1887</v>
      </c>
      <c r="M1177" t="s">
        <v>0</v>
      </c>
      <c r="N1177">
        <f t="shared" si="18"/>
        <v>1</v>
      </c>
    </row>
    <row r="1178" spans="1:14" x14ac:dyDescent="0.25">
      <c r="A1178" t="s">
        <v>76</v>
      </c>
      <c r="B1178" t="s">
        <v>77</v>
      </c>
      <c r="C1178" s="24" t="s">
        <v>3</v>
      </c>
      <c r="D1178" t="s">
        <v>2454</v>
      </c>
      <c r="E1178" t="s">
        <v>2455</v>
      </c>
      <c r="F1178">
        <v>2316</v>
      </c>
      <c r="G1178" t="s">
        <v>47</v>
      </c>
      <c r="H1178" t="s">
        <v>1887</v>
      </c>
      <c r="I1178" t="s">
        <v>2054</v>
      </c>
      <c r="J1178" t="s">
        <v>2055</v>
      </c>
      <c r="K1178" t="s">
        <v>47</v>
      </c>
      <c r="L1178" t="s">
        <v>1887</v>
      </c>
      <c r="M1178" t="s">
        <v>0</v>
      </c>
      <c r="N1178">
        <f t="shared" si="18"/>
        <v>1</v>
      </c>
    </row>
    <row r="1179" spans="1:14" x14ac:dyDescent="0.25">
      <c r="A1179" t="s">
        <v>76</v>
      </c>
      <c r="B1179" t="s">
        <v>77</v>
      </c>
      <c r="C1179" s="24" t="s">
        <v>3</v>
      </c>
      <c r="D1179" t="s">
        <v>2456</v>
      </c>
      <c r="E1179" t="s">
        <v>2457</v>
      </c>
      <c r="F1179">
        <v>358</v>
      </c>
      <c r="G1179" t="s">
        <v>47</v>
      </c>
      <c r="H1179" t="s">
        <v>1887</v>
      </c>
      <c r="I1179" t="s">
        <v>1934</v>
      </c>
      <c r="J1179" t="s">
        <v>1935</v>
      </c>
      <c r="K1179" t="s">
        <v>47</v>
      </c>
      <c r="L1179" t="s">
        <v>1887</v>
      </c>
      <c r="M1179" t="s">
        <v>0</v>
      </c>
      <c r="N1179">
        <f t="shared" si="18"/>
        <v>1</v>
      </c>
    </row>
    <row r="1180" spans="1:14" x14ac:dyDescent="0.25">
      <c r="A1180" t="s">
        <v>76</v>
      </c>
      <c r="B1180" t="s">
        <v>77</v>
      </c>
      <c r="C1180" s="24" t="s">
        <v>3</v>
      </c>
      <c r="D1180" t="s">
        <v>2458</v>
      </c>
      <c r="E1180" t="s">
        <v>2459</v>
      </c>
      <c r="F1180">
        <v>167</v>
      </c>
      <c r="G1180" t="s">
        <v>47</v>
      </c>
      <c r="H1180" t="s">
        <v>1887</v>
      </c>
      <c r="I1180" t="s">
        <v>1959</v>
      </c>
      <c r="J1180" t="s">
        <v>1960</v>
      </c>
      <c r="K1180" t="s">
        <v>1958</v>
      </c>
      <c r="L1180" t="s">
        <v>5999</v>
      </c>
      <c r="M1180" t="s">
        <v>4136</v>
      </c>
      <c r="N1180">
        <f t="shared" si="18"/>
        <v>0</v>
      </c>
    </row>
    <row r="1181" spans="1:14" x14ac:dyDescent="0.25">
      <c r="A1181" t="s">
        <v>76</v>
      </c>
      <c r="B1181" t="s">
        <v>77</v>
      </c>
      <c r="C1181" s="24" t="s">
        <v>3</v>
      </c>
      <c r="D1181" t="s">
        <v>2460</v>
      </c>
      <c r="E1181" t="s">
        <v>2461</v>
      </c>
      <c r="F1181">
        <v>68.000000000000114</v>
      </c>
      <c r="G1181" t="s">
        <v>47</v>
      </c>
      <c r="H1181" t="s">
        <v>1887</v>
      </c>
      <c r="I1181" t="s">
        <v>1890</v>
      </c>
      <c r="J1181" t="s">
        <v>1891</v>
      </c>
      <c r="K1181" t="s">
        <v>47</v>
      </c>
      <c r="L1181" t="s">
        <v>1887</v>
      </c>
      <c r="M1181" t="s">
        <v>0</v>
      </c>
      <c r="N1181">
        <f t="shared" si="18"/>
        <v>1</v>
      </c>
    </row>
    <row r="1182" spans="1:14" x14ac:dyDescent="0.25">
      <c r="A1182" t="s">
        <v>76</v>
      </c>
      <c r="B1182" t="s">
        <v>77</v>
      </c>
      <c r="C1182" s="24" t="s">
        <v>3</v>
      </c>
      <c r="D1182" t="s">
        <v>2462</v>
      </c>
      <c r="E1182" t="s">
        <v>2463</v>
      </c>
      <c r="F1182">
        <v>514</v>
      </c>
      <c r="G1182" t="s">
        <v>47</v>
      </c>
      <c r="H1182" t="s">
        <v>1887</v>
      </c>
      <c r="I1182" t="s">
        <v>2054</v>
      </c>
      <c r="J1182" t="s">
        <v>2055</v>
      </c>
      <c r="K1182" t="s">
        <v>47</v>
      </c>
      <c r="L1182" t="s">
        <v>1887</v>
      </c>
      <c r="M1182" t="s">
        <v>0</v>
      </c>
      <c r="N1182">
        <f t="shared" si="18"/>
        <v>1</v>
      </c>
    </row>
    <row r="1183" spans="1:14" x14ac:dyDescent="0.25">
      <c r="A1183" t="s">
        <v>76</v>
      </c>
      <c r="B1183" t="s">
        <v>77</v>
      </c>
      <c r="C1183" s="24" t="s">
        <v>2</v>
      </c>
      <c r="D1183" t="s">
        <v>2464</v>
      </c>
      <c r="E1183" t="s">
        <v>73</v>
      </c>
      <c r="F1183">
        <v>70.999999999999702</v>
      </c>
      <c r="G1183" t="s">
        <v>47</v>
      </c>
      <c r="H1183" t="s">
        <v>1887</v>
      </c>
      <c r="I1183" t="s">
        <v>1894</v>
      </c>
      <c r="J1183" t="s">
        <v>1895</v>
      </c>
      <c r="K1183" t="s">
        <v>47</v>
      </c>
      <c r="L1183" t="s">
        <v>1887</v>
      </c>
      <c r="M1183" t="s">
        <v>0</v>
      </c>
      <c r="N1183">
        <f t="shared" si="18"/>
        <v>1</v>
      </c>
    </row>
    <row r="1184" spans="1:14" x14ac:dyDescent="0.25">
      <c r="A1184" t="s">
        <v>76</v>
      </c>
      <c r="B1184" t="s">
        <v>77</v>
      </c>
      <c r="C1184" s="24" t="s">
        <v>3</v>
      </c>
      <c r="D1184" t="s">
        <v>2465</v>
      </c>
      <c r="E1184" t="s">
        <v>2466</v>
      </c>
      <c r="F1184">
        <v>111</v>
      </c>
      <c r="G1184" t="s">
        <v>47</v>
      </c>
      <c r="H1184" t="s">
        <v>1887</v>
      </c>
      <c r="I1184" t="s">
        <v>1890</v>
      </c>
      <c r="J1184" t="s">
        <v>1891</v>
      </c>
      <c r="K1184" t="s">
        <v>47</v>
      </c>
      <c r="L1184" t="s">
        <v>1887</v>
      </c>
      <c r="M1184" t="s">
        <v>0</v>
      </c>
      <c r="N1184">
        <f t="shared" si="18"/>
        <v>1</v>
      </c>
    </row>
    <row r="1185" spans="1:14" x14ac:dyDescent="0.25">
      <c r="A1185" t="s">
        <v>76</v>
      </c>
      <c r="B1185" t="s">
        <v>77</v>
      </c>
      <c r="C1185" s="24" t="s">
        <v>3</v>
      </c>
      <c r="D1185" t="s">
        <v>2467</v>
      </c>
      <c r="E1185" t="s">
        <v>2468</v>
      </c>
      <c r="F1185">
        <v>1233</v>
      </c>
      <c r="G1185" t="s">
        <v>47</v>
      </c>
      <c r="H1185" t="s">
        <v>1887</v>
      </c>
      <c r="I1185" t="s">
        <v>1986</v>
      </c>
      <c r="J1185" t="s">
        <v>1987</v>
      </c>
      <c r="K1185" t="s">
        <v>47</v>
      </c>
      <c r="L1185" t="s">
        <v>1887</v>
      </c>
      <c r="M1185" t="s">
        <v>0</v>
      </c>
      <c r="N1185">
        <f t="shared" si="18"/>
        <v>1</v>
      </c>
    </row>
    <row r="1186" spans="1:14" x14ac:dyDescent="0.25">
      <c r="A1186" t="s">
        <v>76</v>
      </c>
      <c r="B1186" t="s">
        <v>77</v>
      </c>
      <c r="C1186" s="24" t="s">
        <v>3</v>
      </c>
      <c r="D1186" t="s">
        <v>2469</v>
      </c>
      <c r="E1186" t="s">
        <v>2470</v>
      </c>
      <c r="F1186">
        <v>569.0000000000025</v>
      </c>
      <c r="G1186" t="s">
        <v>47</v>
      </c>
      <c r="H1186" t="s">
        <v>1887</v>
      </c>
      <c r="I1186" t="s">
        <v>1934</v>
      </c>
      <c r="J1186" t="s">
        <v>1935</v>
      </c>
      <c r="K1186" t="s">
        <v>47</v>
      </c>
      <c r="L1186" t="s">
        <v>1887</v>
      </c>
      <c r="M1186" t="s">
        <v>0</v>
      </c>
      <c r="N1186">
        <f t="shared" si="18"/>
        <v>1</v>
      </c>
    </row>
    <row r="1187" spans="1:14" x14ac:dyDescent="0.25">
      <c r="A1187" t="s">
        <v>76</v>
      </c>
      <c r="B1187" t="s">
        <v>77</v>
      </c>
      <c r="C1187" s="24" t="s">
        <v>1</v>
      </c>
      <c r="D1187" t="s">
        <v>2471</v>
      </c>
      <c r="E1187" t="s">
        <v>2472</v>
      </c>
      <c r="F1187">
        <v>255</v>
      </c>
      <c r="G1187" t="s">
        <v>47</v>
      </c>
      <c r="H1187" t="s">
        <v>1887</v>
      </c>
      <c r="I1187" t="s">
        <v>1944</v>
      </c>
      <c r="J1187" t="s">
        <v>1945</v>
      </c>
      <c r="K1187" t="s">
        <v>47</v>
      </c>
      <c r="L1187" t="s">
        <v>1887</v>
      </c>
      <c r="M1187" t="s">
        <v>0</v>
      </c>
      <c r="N1187">
        <f t="shared" si="18"/>
        <v>1</v>
      </c>
    </row>
    <row r="1188" spans="1:14" x14ac:dyDescent="0.25">
      <c r="A1188" t="s">
        <v>76</v>
      </c>
      <c r="B1188" t="s">
        <v>77</v>
      </c>
      <c r="C1188" s="24" t="s">
        <v>3</v>
      </c>
      <c r="D1188" t="s">
        <v>2473</v>
      </c>
      <c r="E1188" t="s">
        <v>2474</v>
      </c>
      <c r="F1188">
        <v>1266</v>
      </c>
      <c r="G1188" t="s">
        <v>47</v>
      </c>
      <c r="H1188" t="s">
        <v>1887</v>
      </c>
      <c r="I1188" t="s">
        <v>1934</v>
      </c>
      <c r="J1188" t="s">
        <v>1935</v>
      </c>
      <c r="K1188" t="s">
        <v>47</v>
      </c>
      <c r="L1188" t="s">
        <v>1887</v>
      </c>
      <c r="M1188" t="s">
        <v>0</v>
      </c>
      <c r="N1188">
        <f t="shared" si="18"/>
        <v>1</v>
      </c>
    </row>
    <row r="1189" spans="1:14" x14ac:dyDescent="0.25">
      <c r="A1189" t="s">
        <v>76</v>
      </c>
      <c r="B1189" t="s">
        <v>77</v>
      </c>
      <c r="C1189" s="24" t="s">
        <v>3</v>
      </c>
      <c r="D1189" t="s">
        <v>2475</v>
      </c>
      <c r="E1189" t="s">
        <v>2476</v>
      </c>
      <c r="F1189">
        <v>733.99999999999704</v>
      </c>
      <c r="G1189" t="s">
        <v>47</v>
      </c>
      <c r="H1189" t="s">
        <v>1887</v>
      </c>
      <c r="I1189" t="s">
        <v>1934</v>
      </c>
      <c r="J1189" t="s">
        <v>1935</v>
      </c>
      <c r="K1189" t="s">
        <v>47</v>
      </c>
      <c r="L1189" t="s">
        <v>1887</v>
      </c>
      <c r="M1189" t="s">
        <v>0</v>
      </c>
      <c r="N1189">
        <f t="shared" si="18"/>
        <v>1</v>
      </c>
    </row>
    <row r="1190" spans="1:14" x14ac:dyDescent="0.25">
      <c r="A1190" t="s">
        <v>76</v>
      </c>
      <c r="B1190" t="s">
        <v>77</v>
      </c>
      <c r="C1190" s="24" t="s">
        <v>2</v>
      </c>
      <c r="D1190" t="s">
        <v>2478</v>
      </c>
      <c r="E1190" t="s">
        <v>2479</v>
      </c>
      <c r="F1190">
        <v>1497</v>
      </c>
      <c r="G1190" t="s">
        <v>17</v>
      </c>
      <c r="H1190" t="s">
        <v>2477</v>
      </c>
      <c r="I1190" t="s">
        <v>2480</v>
      </c>
      <c r="J1190" t="s">
        <v>2481</v>
      </c>
      <c r="K1190" t="s">
        <v>17</v>
      </c>
      <c r="L1190" t="s">
        <v>2477</v>
      </c>
      <c r="M1190" t="s">
        <v>0</v>
      </c>
      <c r="N1190">
        <f t="shared" si="18"/>
        <v>1</v>
      </c>
    </row>
    <row r="1191" spans="1:14" x14ac:dyDescent="0.25">
      <c r="A1191" t="s">
        <v>76</v>
      </c>
      <c r="B1191" t="s">
        <v>77</v>
      </c>
      <c r="C1191" s="24" t="s">
        <v>2</v>
      </c>
      <c r="D1191" t="s">
        <v>2482</v>
      </c>
      <c r="E1191" t="s">
        <v>2483</v>
      </c>
      <c r="F1191">
        <v>1109</v>
      </c>
      <c r="G1191" t="s">
        <v>17</v>
      </c>
      <c r="H1191" t="s">
        <v>2477</v>
      </c>
      <c r="I1191" t="s">
        <v>2480</v>
      </c>
      <c r="J1191" t="s">
        <v>2481</v>
      </c>
      <c r="K1191" t="s">
        <v>17</v>
      </c>
      <c r="L1191" t="s">
        <v>2477</v>
      </c>
      <c r="M1191" t="s">
        <v>0</v>
      </c>
      <c r="N1191">
        <f t="shared" si="18"/>
        <v>1</v>
      </c>
    </row>
    <row r="1192" spans="1:14" x14ac:dyDescent="0.25">
      <c r="A1192" t="s">
        <v>76</v>
      </c>
      <c r="B1192" t="s">
        <v>77</v>
      </c>
      <c r="C1192" s="24" t="s">
        <v>1</v>
      </c>
      <c r="D1192" t="s">
        <v>2484</v>
      </c>
      <c r="E1192" t="s">
        <v>1907</v>
      </c>
      <c r="F1192">
        <v>147</v>
      </c>
      <c r="G1192" t="s">
        <v>17</v>
      </c>
      <c r="H1192" t="s">
        <v>2477</v>
      </c>
      <c r="I1192" t="s">
        <v>2485</v>
      </c>
      <c r="J1192" t="s">
        <v>2486</v>
      </c>
      <c r="K1192" t="s">
        <v>17</v>
      </c>
      <c r="L1192" t="s">
        <v>2477</v>
      </c>
      <c r="M1192" t="s">
        <v>0</v>
      </c>
      <c r="N1192">
        <f t="shared" si="18"/>
        <v>1</v>
      </c>
    </row>
    <row r="1193" spans="1:14" x14ac:dyDescent="0.25">
      <c r="A1193" t="s">
        <v>76</v>
      </c>
      <c r="B1193" t="s">
        <v>77</v>
      </c>
      <c r="C1193" s="24" t="s">
        <v>2</v>
      </c>
      <c r="D1193" t="s">
        <v>2487</v>
      </c>
      <c r="E1193" t="s">
        <v>2488</v>
      </c>
      <c r="F1193">
        <v>560</v>
      </c>
      <c r="G1193" t="s">
        <v>17</v>
      </c>
      <c r="H1193" t="s">
        <v>2477</v>
      </c>
      <c r="I1193" t="s">
        <v>2480</v>
      </c>
      <c r="J1193" t="s">
        <v>2481</v>
      </c>
      <c r="K1193" t="s">
        <v>17</v>
      </c>
      <c r="L1193" t="s">
        <v>2477</v>
      </c>
      <c r="M1193" t="s">
        <v>0</v>
      </c>
      <c r="N1193">
        <f t="shared" si="18"/>
        <v>1</v>
      </c>
    </row>
    <row r="1194" spans="1:14" x14ac:dyDescent="0.25">
      <c r="A1194" t="s">
        <v>76</v>
      </c>
      <c r="B1194" t="s">
        <v>77</v>
      </c>
      <c r="C1194" s="24" t="s">
        <v>1</v>
      </c>
      <c r="D1194" t="s">
        <v>2489</v>
      </c>
      <c r="E1194" t="s">
        <v>2490</v>
      </c>
      <c r="F1194">
        <v>186</v>
      </c>
      <c r="G1194" t="s">
        <v>17</v>
      </c>
      <c r="H1194" t="s">
        <v>2477</v>
      </c>
      <c r="I1194" t="s">
        <v>2491</v>
      </c>
      <c r="J1194" t="s">
        <v>2492</v>
      </c>
      <c r="K1194" t="s">
        <v>17</v>
      </c>
      <c r="L1194" t="s">
        <v>2477</v>
      </c>
      <c r="M1194" t="s">
        <v>0</v>
      </c>
      <c r="N1194">
        <f t="shared" si="18"/>
        <v>1</v>
      </c>
    </row>
    <row r="1195" spans="1:14" x14ac:dyDescent="0.25">
      <c r="A1195" t="s">
        <v>76</v>
      </c>
      <c r="B1195" t="s">
        <v>77</v>
      </c>
      <c r="C1195" s="24" t="s">
        <v>1</v>
      </c>
      <c r="D1195" t="s">
        <v>2493</v>
      </c>
      <c r="E1195" t="s">
        <v>2494</v>
      </c>
      <c r="F1195">
        <v>232</v>
      </c>
      <c r="G1195" t="s">
        <v>17</v>
      </c>
      <c r="H1195" t="s">
        <v>2477</v>
      </c>
      <c r="I1195" t="s">
        <v>2495</v>
      </c>
      <c r="J1195" t="s">
        <v>2496</v>
      </c>
      <c r="K1195" t="s">
        <v>17</v>
      </c>
      <c r="L1195" t="s">
        <v>2477</v>
      </c>
      <c r="M1195" t="s">
        <v>0</v>
      </c>
      <c r="N1195">
        <f t="shared" si="18"/>
        <v>1</v>
      </c>
    </row>
    <row r="1196" spans="1:14" x14ac:dyDescent="0.25">
      <c r="A1196" t="s">
        <v>76</v>
      </c>
      <c r="B1196" t="s">
        <v>77</v>
      </c>
      <c r="C1196" s="24" t="s">
        <v>1</v>
      </c>
      <c r="D1196" t="s">
        <v>2497</v>
      </c>
      <c r="E1196" t="s">
        <v>136</v>
      </c>
      <c r="F1196">
        <v>260</v>
      </c>
      <c r="G1196" t="s">
        <v>17</v>
      </c>
      <c r="H1196" t="s">
        <v>2477</v>
      </c>
      <c r="I1196" t="s">
        <v>2485</v>
      </c>
      <c r="J1196" t="s">
        <v>2486</v>
      </c>
      <c r="K1196" t="s">
        <v>17</v>
      </c>
      <c r="L1196" t="s">
        <v>2477</v>
      </c>
      <c r="M1196" t="s">
        <v>0</v>
      </c>
      <c r="N1196">
        <f t="shared" si="18"/>
        <v>1</v>
      </c>
    </row>
    <row r="1197" spans="1:14" x14ac:dyDescent="0.25">
      <c r="A1197" t="s">
        <v>76</v>
      </c>
      <c r="B1197" t="s">
        <v>77</v>
      </c>
      <c r="C1197" s="24" t="s">
        <v>1</v>
      </c>
      <c r="D1197" t="s">
        <v>2485</v>
      </c>
      <c r="E1197" t="s">
        <v>2486</v>
      </c>
      <c r="F1197">
        <v>3679</v>
      </c>
      <c r="G1197" t="s">
        <v>17</v>
      </c>
      <c r="H1197" t="s">
        <v>2477</v>
      </c>
      <c r="I1197" t="s">
        <v>2485</v>
      </c>
      <c r="J1197" t="s">
        <v>2486</v>
      </c>
      <c r="K1197" t="s">
        <v>17</v>
      </c>
      <c r="L1197" t="s">
        <v>2477</v>
      </c>
      <c r="M1197" t="s">
        <v>0</v>
      </c>
      <c r="N1197">
        <f t="shared" si="18"/>
        <v>1</v>
      </c>
    </row>
    <row r="1198" spans="1:14" x14ac:dyDescent="0.25">
      <c r="A1198" t="s">
        <v>76</v>
      </c>
      <c r="B1198" t="s">
        <v>77</v>
      </c>
      <c r="C1198" s="24" t="s">
        <v>1</v>
      </c>
      <c r="D1198" t="s">
        <v>2498</v>
      </c>
      <c r="E1198" t="s">
        <v>2499</v>
      </c>
      <c r="F1198">
        <v>105</v>
      </c>
      <c r="G1198" t="s">
        <v>17</v>
      </c>
      <c r="H1198" t="s">
        <v>2477</v>
      </c>
      <c r="I1198" t="s">
        <v>32</v>
      </c>
      <c r="J1198" t="s">
        <v>33</v>
      </c>
      <c r="K1198" t="s">
        <v>17</v>
      </c>
      <c r="L1198" t="s">
        <v>2477</v>
      </c>
      <c r="M1198" t="s">
        <v>0</v>
      </c>
      <c r="N1198">
        <f t="shared" si="18"/>
        <v>1</v>
      </c>
    </row>
    <row r="1199" spans="1:14" x14ac:dyDescent="0.25">
      <c r="A1199" t="s">
        <v>76</v>
      </c>
      <c r="B1199" t="s">
        <v>77</v>
      </c>
      <c r="C1199" s="24" t="s">
        <v>2</v>
      </c>
      <c r="D1199" t="s">
        <v>2500</v>
      </c>
      <c r="E1199" t="s">
        <v>2501</v>
      </c>
      <c r="F1199">
        <v>126</v>
      </c>
      <c r="G1199" t="s">
        <v>17</v>
      </c>
      <c r="H1199" t="s">
        <v>2477</v>
      </c>
      <c r="I1199" t="s">
        <v>2480</v>
      </c>
      <c r="J1199" t="s">
        <v>2481</v>
      </c>
      <c r="K1199" t="s">
        <v>17</v>
      </c>
      <c r="L1199" t="s">
        <v>2477</v>
      </c>
      <c r="M1199" t="s">
        <v>0</v>
      </c>
      <c r="N1199">
        <f t="shared" si="18"/>
        <v>1</v>
      </c>
    </row>
    <row r="1200" spans="1:14" x14ac:dyDescent="0.25">
      <c r="A1200" t="s">
        <v>76</v>
      </c>
      <c r="B1200" t="s">
        <v>77</v>
      </c>
      <c r="C1200" s="24" t="s">
        <v>1</v>
      </c>
      <c r="D1200" t="s">
        <v>2502</v>
      </c>
      <c r="E1200" t="s">
        <v>2503</v>
      </c>
      <c r="F1200">
        <v>158</v>
      </c>
      <c r="G1200" t="s">
        <v>17</v>
      </c>
      <c r="H1200" t="s">
        <v>2477</v>
      </c>
      <c r="I1200" t="s">
        <v>2504</v>
      </c>
      <c r="J1200" t="s">
        <v>2505</v>
      </c>
      <c r="K1200" t="s">
        <v>17</v>
      </c>
      <c r="L1200" t="s">
        <v>2477</v>
      </c>
      <c r="M1200" t="s">
        <v>0</v>
      </c>
      <c r="N1200">
        <f t="shared" si="18"/>
        <v>1</v>
      </c>
    </row>
    <row r="1201" spans="1:14" x14ac:dyDescent="0.25">
      <c r="A1201" t="s">
        <v>76</v>
      </c>
      <c r="B1201" t="s">
        <v>77</v>
      </c>
      <c r="C1201" s="24" t="s">
        <v>2</v>
      </c>
      <c r="D1201" t="s">
        <v>2506</v>
      </c>
      <c r="E1201" t="s">
        <v>2507</v>
      </c>
      <c r="F1201">
        <v>114</v>
      </c>
      <c r="G1201" t="s">
        <v>17</v>
      </c>
      <c r="H1201" t="s">
        <v>2477</v>
      </c>
      <c r="I1201" t="s">
        <v>2508</v>
      </c>
      <c r="J1201" t="s">
        <v>2509</v>
      </c>
      <c r="K1201" t="s">
        <v>250</v>
      </c>
      <c r="L1201" t="s">
        <v>9038</v>
      </c>
      <c r="M1201" t="s">
        <v>0</v>
      </c>
      <c r="N1201">
        <f t="shared" si="18"/>
        <v>1</v>
      </c>
    </row>
    <row r="1202" spans="1:14" x14ac:dyDescent="0.25">
      <c r="A1202" t="s">
        <v>76</v>
      </c>
      <c r="B1202" t="s">
        <v>77</v>
      </c>
      <c r="C1202" s="24" t="s">
        <v>1</v>
      </c>
      <c r="D1202" t="s">
        <v>2491</v>
      </c>
      <c r="E1202" t="s">
        <v>2492</v>
      </c>
      <c r="F1202">
        <v>1296</v>
      </c>
      <c r="G1202" t="s">
        <v>17</v>
      </c>
      <c r="H1202" t="s">
        <v>2477</v>
      </c>
      <c r="I1202" t="s">
        <v>2491</v>
      </c>
      <c r="J1202" t="s">
        <v>2492</v>
      </c>
      <c r="K1202" t="s">
        <v>17</v>
      </c>
      <c r="L1202" t="s">
        <v>2477</v>
      </c>
      <c r="M1202" t="s">
        <v>0</v>
      </c>
      <c r="N1202">
        <f t="shared" si="18"/>
        <v>1</v>
      </c>
    </row>
    <row r="1203" spans="1:14" x14ac:dyDescent="0.25">
      <c r="A1203" t="s">
        <v>76</v>
      </c>
      <c r="B1203" t="s">
        <v>77</v>
      </c>
      <c r="C1203" s="24" t="s">
        <v>1</v>
      </c>
      <c r="D1203" t="s">
        <v>2510</v>
      </c>
      <c r="E1203" t="s">
        <v>2511</v>
      </c>
      <c r="F1203">
        <v>111</v>
      </c>
      <c r="G1203" t="s">
        <v>17</v>
      </c>
      <c r="H1203" t="s">
        <v>2477</v>
      </c>
      <c r="I1203" t="s">
        <v>2504</v>
      </c>
      <c r="J1203" t="s">
        <v>2505</v>
      </c>
      <c r="K1203" t="s">
        <v>17</v>
      </c>
      <c r="L1203" t="s">
        <v>2477</v>
      </c>
      <c r="M1203" t="s">
        <v>0</v>
      </c>
      <c r="N1203">
        <f t="shared" si="18"/>
        <v>1</v>
      </c>
    </row>
    <row r="1204" spans="1:14" x14ac:dyDescent="0.25">
      <c r="A1204" t="s">
        <v>76</v>
      </c>
      <c r="B1204" t="s">
        <v>77</v>
      </c>
      <c r="C1204" s="24" t="s">
        <v>1</v>
      </c>
      <c r="D1204" t="s">
        <v>2512</v>
      </c>
      <c r="E1204" t="s">
        <v>2513</v>
      </c>
      <c r="F1204">
        <v>867.99999999999898</v>
      </c>
      <c r="G1204" t="s">
        <v>17</v>
      </c>
      <c r="H1204" t="s">
        <v>2477</v>
      </c>
      <c r="I1204" t="s">
        <v>2495</v>
      </c>
      <c r="J1204" t="s">
        <v>2496</v>
      </c>
      <c r="K1204" t="s">
        <v>17</v>
      </c>
      <c r="L1204" t="s">
        <v>2477</v>
      </c>
      <c r="M1204" t="s">
        <v>0</v>
      </c>
      <c r="N1204">
        <f t="shared" si="18"/>
        <v>1</v>
      </c>
    </row>
    <row r="1205" spans="1:14" x14ac:dyDescent="0.25">
      <c r="A1205" t="s">
        <v>76</v>
      </c>
      <c r="B1205" t="s">
        <v>77</v>
      </c>
      <c r="C1205" s="24" t="s">
        <v>1</v>
      </c>
      <c r="D1205" t="s">
        <v>2514</v>
      </c>
      <c r="E1205" t="s">
        <v>2515</v>
      </c>
      <c r="F1205">
        <v>178</v>
      </c>
      <c r="G1205" t="s">
        <v>17</v>
      </c>
      <c r="H1205" t="s">
        <v>2477</v>
      </c>
      <c r="I1205" t="s">
        <v>2485</v>
      </c>
      <c r="J1205" t="s">
        <v>2486</v>
      </c>
      <c r="K1205" t="s">
        <v>17</v>
      </c>
      <c r="L1205" t="s">
        <v>2477</v>
      </c>
      <c r="M1205" t="s">
        <v>0</v>
      </c>
      <c r="N1205">
        <f t="shared" si="18"/>
        <v>1</v>
      </c>
    </row>
    <row r="1206" spans="1:14" x14ac:dyDescent="0.25">
      <c r="A1206" t="s">
        <v>76</v>
      </c>
      <c r="B1206" t="s">
        <v>77</v>
      </c>
      <c r="C1206" s="24" t="s">
        <v>1</v>
      </c>
      <c r="D1206" t="s">
        <v>2516</v>
      </c>
      <c r="E1206" t="s">
        <v>2517</v>
      </c>
      <c r="F1206">
        <v>170</v>
      </c>
      <c r="G1206" t="s">
        <v>17</v>
      </c>
      <c r="H1206" t="s">
        <v>2477</v>
      </c>
      <c r="I1206" t="s">
        <v>2491</v>
      </c>
      <c r="J1206" t="s">
        <v>2492</v>
      </c>
      <c r="K1206" t="s">
        <v>17</v>
      </c>
      <c r="L1206" t="s">
        <v>2477</v>
      </c>
      <c r="M1206" t="s">
        <v>0</v>
      </c>
      <c r="N1206">
        <f t="shared" si="18"/>
        <v>1</v>
      </c>
    </row>
    <row r="1207" spans="1:14" x14ac:dyDescent="0.25">
      <c r="A1207" t="s">
        <v>76</v>
      </c>
      <c r="B1207" t="s">
        <v>77</v>
      </c>
      <c r="C1207" s="24" t="s">
        <v>1</v>
      </c>
      <c r="D1207" t="s">
        <v>2518</v>
      </c>
      <c r="E1207" t="s">
        <v>2519</v>
      </c>
      <c r="F1207">
        <v>282</v>
      </c>
      <c r="G1207" t="s">
        <v>17</v>
      </c>
      <c r="H1207" t="s">
        <v>2477</v>
      </c>
      <c r="I1207" t="s">
        <v>2495</v>
      </c>
      <c r="J1207" t="s">
        <v>2496</v>
      </c>
      <c r="K1207" t="s">
        <v>17</v>
      </c>
      <c r="L1207" t="s">
        <v>2477</v>
      </c>
      <c r="M1207" t="s">
        <v>0</v>
      </c>
      <c r="N1207">
        <f t="shared" si="18"/>
        <v>1</v>
      </c>
    </row>
    <row r="1208" spans="1:14" x14ac:dyDescent="0.25">
      <c r="A1208" t="s">
        <v>76</v>
      </c>
      <c r="B1208" t="s">
        <v>77</v>
      </c>
      <c r="C1208" s="24" t="s">
        <v>1</v>
      </c>
      <c r="D1208" t="s">
        <v>2520</v>
      </c>
      <c r="E1208" t="s">
        <v>2521</v>
      </c>
      <c r="F1208">
        <v>32</v>
      </c>
      <c r="G1208" t="s">
        <v>17</v>
      </c>
      <c r="H1208" t="s">
        <v>2477</v>
      </c>
      <c r="I1208" t="s">
        <v>2485</v>
      </c>
      <c r="J1208" t="s">
        <v>2486</v>
      </c>
      <c r="K1208" t="s">
        <v>17</v>
      </c>
      <c r="L1208" t="s">
        <v>2477</v>
      </c>
      <c r="M1208" t="s">
        <v>0</v>
      </c>
      <c r="N1208">
        <f t="shared" si="18"/>
        <v>1</v>
      </c>
    </row>
    <row r="1209" spans="1:14" x14ac:dyDescent="0.25">
      <c r="A1209" t="s">
        <v>76</v>
      </c>
      <c r="B1209" t="s">
        <v>77</v>
      </c>
      <c r="C1209" s="24" t="s">
        <v>1</v>
      </c>
      <c r="D1209" t="s">
        <v>2522</v>
      </c>
      <c r="E1209" t="s">
        <v>2523</v>
      </c>
      <c r="F1209">
        <v>394</v>
      </c>
      <c r="G1209" t="s">
        <v>17</v>
      </c>
      <c r="H1209" t="s">
        <v>2477</v>
      </c>
      <c r="I1209" t="s">
        <v>2485</v>
      </c>
      <c r="J1209" t="s">
        <v>2486</v>
      </c>
      <c r="K1209" t="s">
        <v>17</v>
      </c>
      <c r="L1209" t="s">
        <v>2477</v>
      </c>
      <c r="M1209" t="s">
        <v>0</v>
      </c>
      <c r="N1209">
        <f t="shared" si="18"/>
        <v>1</v>
      </c>
    </row>
    <row r="1210" spans="1:14" x14ac:dyDescent="0.25">
      <c r="A1210" t="s">
        <v>76</v>
      </c>
      <c r="B1210" t="s">
        <v>77</v>
      </c>
      <c r="C1210" s="24" t="s">
        <v>1</v>
      </c>
      <c r="D1210" t="s">
        <v>2524</v>
      </c>
      <c r="E1210" t="s">
        <v>2525</v>
      </c>
      <c r="F1210">
        <v>844.00000000000148</v>
      </c>
      <c r="G1210" t="s">
        <v>17</v>
      </c>
      <c r="H1210" t="s">
        <v>2477</v>
      </c>
      <c r="I1210" t="s">
        <v>2495</v>
      </c>
      <c r="J1210" t="s">
        <v>2496</v>
      </c>
      <c r="K1210" t="s">
        <v>17</v>
      </c>
      <c r="L1210" t="s">
        <v>2477</v>
      </c>
      <c r="M1210" t="s">
        <v>0</v>
      </c>
      <c r="N1210">
        <f t="shared" si="18"/>
        <v>1</v>
      </c>
    </row>
    <row r="1211" spans="1:14" x14ac:dyDescent="0.25">
      <c r="A1211" t="s">
        <v>76</v>
      </c>
      <c r="B1211" t="s">
        <v>77</v>
      </c>
      <c r="C1211" s="24" t="s">
        <v>1</v>
      </c>
      <c r="D1211" t="s">
        <v>2526</v>
      </c>
      <c r="E1211" t="s">
        <v>2527</v>
      </c>
      <c r="F1211">
        <v>346</v>
      </c>
      <c r="G1211" t="s">
        <v>17</v>
      </c>
      <c r="H1211" t="s">
        <v>2477</v>
      </c>
      <c r="I1211" t="s">
        <v>32</v>
      </c>
      <c r="J1211" t="s">
        <v>33</v>
      </c>
      <c r="K1211" t="s">
        <v>17</v>
      </c>
      <c r="L1211" t="s">
        <v>2477</v>
      </c>
      <c r="M1211" t="s">
        <v>0</v>
      </c>
      <c r="N1211">
        <f t="shared" si="18"/>
        <v>1</v>
      </c>
    </row>
    <row r="1212" spans="1:14" x14ac:dyDescent="0.25">
      <c r="A1212" t="s">
        <v>76</v>
      </c>
      <c r="B1212" t="s">
        <v>77</v>
      </c>
      <c r="C1212" s="24" t="s">
        <v>2</v>
      </c>
      <c r="D1212" t="s">
        <v>2528</v>
      </c>
      <c r="E1212" t="s">
        <v>2529</v>
      </c>
      <c r="F1212">
        <v>105</v>
      </c>
      <c r="G1212" t="s">
        <v>17</v>
      </c>
      <c r="H1212" t="s">
        <v>2477</v>
      </c>
      <c r="I1212" t="s">
        <v>2480</v>
      </c>
      <c r="J1212" t="s">
        <v>2481</v>
      </c>
      <c r="K1212" t="s">
        <v>17</v>
      </c>
      <c r="L1212" t="s">
        <v>2477</v>
      </c>
      <c r="M1212" t="s">
        <v>0</v>
      </c>
      <c r="N1212">
        <f t="shared" si="18"/>
        <v>1</v>
      </c>
    </row>
    <row r="1213" spans="1:14" x14ac:dyDescent="0.25">
      <c r="A1213" t="s">
        <v>76</v>
      </c>
      <c r="B1213" t="s">
        <v>77</v>
      </c>
      <c r="C1213" s="24" t="s">
        <v>1</v>
      </c>
      <c r="D1213" t="s">
        <v>2530</v>
      </c>
      <c r="E1213" t="s">
        <v>2531</v>
      </c>
      <c r="F1213">
        <v>530</v>
      </c>
      <c r="G1213" t="s">
        <v>17</v>
      </c>
      <c r="H1213" t="s">
        <v>2477</v>
      </c>
      <c r="I1213" t="s">
        <v>2485</v>
      </c>
      <c r="J1213" t="s">
        <v>2486</v>
      </c>
      <c r="K1213" t="s">
        <v>17</v>
      </c>
      <c r="L1213" t="s">
        <v>2477</v>
      </c>
      <c r="M1213" t="s">
        <v>0</v>
      </c>
      <c r="N1213">
        <f t="shared" si="18"/>
        <v>1</v>
      </c>
    </row>
    <row r="1214" spans="1:14" x14ac:dyDescent="0.25">
      <c r="A1214" t="s">
        <v>76</v>
      </c>
      <c r="B1214" t="s">
        <v>77</v>
      </c>
      <c r="C1214" s="24" t="s">
        <v>2</v>
      </c>
      <c r="D1214" t="s">
        <v>2532</v>
      </c>
      <c r="E1214" t="s">
        <v>2533</v>
      </c>
      <c r="F1214">
        <v>1305</v>
      </c>
      <c r="G1214" t="s">
        <v>17</v>
      </c>
      <c r="H1214" t="s">
        <v>2477</v>
      </c>
      <c r="I1214" t="s">
        <v>2480</v>
      </c>
      <c r="J1214" t="s">
        <v>2481</v>
      </c>
      <c r="K1214" t="s">
        <v>17</v>
      </c>
      <c r="L1214" t="s">
        <v>2477</v>
      </c>
      <c r="M1214" t="s">
        <v>0</v>
      </c>
      <c r="N1214">
        <f t="shared" si="18"/>
        <v>1</v>
      </c>
    </row>
    <row r="1215" spans="1:14" x14ac:dyDescent="0.25">
      <c r="A1215" t="s">
        <v>76</v>
      </c>
      <c r="B1215" t="s">
        <v>77</v>
      </c>
      <c r="C1215" s="24" t="s">
        <v>1</v>
      </c>
      <c r="D1215" t="s">
        <v>2534</v>
      </c>
      <c r="E1215" t="s">
        <v>2535</v>
      </c>
      <c r="F1215">
        <v>356</v>
      </c>
      <c r="G1215" t="s">
        <v>17</v>
      </c>
      <c r="H1215" t="s">
        <v>2477</v>
      </c>
      <c r="I1215" t="s">
        <v>32</v>
      </c>
      <c r="J1215" t="s">
        <v>33</v>
      </c>
      <c r="K1215" t="s">
        <v>17</v>
      </c>
      <c r="L1215" t="s">
        <v>2477</v>
      </c>
      <c r="M1215" t="s">
        <v>0</v>
      </c>
      <c r="N1215">
        <f t="shared" si="18"/>
        <v>1</v>
      </c>
    </row>
    <row r="1216" spans="1:14" x14ac:dyDescent="0.25">
      <c r="A1216" t="s">
        <v>76</v>
      </c>
      <c r="B1216" t="s">
        <v>77</v>
      </c>
      <c r="C1216" s="24" t="s">
        <v>1</v>
      </c>
      <c r="D1216" t="s">
        <v>2536</v>
      </c>
      <c r="E1216" t="s">
        <v>2537</v>
      </c>
      <c r="F1216">
        <v>253</v>
      </c>
      <c r="G1216" t="s">
        <v>17</v>
      </c>
      <c r="H1216" t="s">
        <v>2477</v>
      </c>
      <c r="I1216" t="s">
        <v>2504</v>
      </c>
      <c r="J1216" t="s">
        <v>2505</v>
      </c>
      <c r="K1216" t="s">
        <v>17</v>
      </c>
      <c r="L1216" t="s">
        <v>2477</v>
      </c>
      <c r="M1216" t="s">
        <v>0</v>
      </c>
      <c r="N1216">
        <f t="shared" si="18"/>
        <v>1</v>
      </c>
    </row>
    <row r="1217" spans="1:14" x14ac:dyDescent="0.25">
      <c r="A1217" t="s">
        <v>76</v>
      </c>
      <c r="B1217" t="s">
        <v>77</v>
      </c>
      <c r="C1217" s="24" t="s">
        <v>1</v>
      </c>
      <c r="D1217" t="s">
        <v>2538</v>
      </c>
      <c r="E1217" t="s">
        <v>2539</v>
      </c>
      <c r="F1217">
        <v>126</v>
      </c>
      <c r="G1217" t="s">
        <v>17</v>
      </c>
      <c r="H1217" t="s">
        <v>2477</v>
      </c>
      <c r="I1217" t="s">
        <v>2485</v>
      </c>
      <c r="J1217" t="s">
        <v>2486</v>
      </c>
      <c r="K1217" t="s">
        <v>17</v>
      </c>
      <c r="L1217" t="s">
        <v>2477</v>
      </c>
      <c r="M1217" t="s">
        <v>0</v>
      </c>
      <c r="N1217">
        <f t="shared" si="18"/>
        <v>1</v>
      </c>
    </row>
    <row r="1218" spans="1:14" x14ac:dyDescent="0.25">
      <c r="A1218" t="s">
        <v>76</v>
      </c>
      <c r="B1218" t="s">
        <v>77</v>
      </c>
      <c r="C1218" s="24" t="s">
        <v>2</v>
      </c>
      <c r="D1218" t="s">
        <v>2540</v>
      </c>
      <c r="E1218" t="s">
        <v>2541</v>
      </c>
      <c r="F1218">
        <v>220</v>
      </c>
      <c r="G1218" t="s">
        <v>17</v>
      </c>
      <c r="H1218" t="s">
        <v>2477</v>
      </c>
      <c r="I1218" t="s">
        <v>2480</v>
      </c>
      <c r="J1218" t="s">
        <v>2481</v>
      </c>
      <c r="K1218" t="s">
        <v>17</v>
      </c>
      <c r="L1218" t="s">
        <v>2477</v>
      </c>
      <c r="M1218" t="s">
        <v>0</v>
      </c>
      <c r="N1218">
        <f t="shared" si="18"/>
        <v>1</v>
      </c>
    </row>
    <row r="1219" spans="1:14" x14ac:dyDescent="0.25">
      <c r="A1219" t="s">
        <v>76</v>
      </c>
      <c r="B1219" t="s">
        <v>77</v>
      </c>
      <c r="C1219" s="24" t="s">
        <v>1</v>
      </c>
      <c r="D1219" t="s">
        <v>2504</v>
      </c>
      <c r="E1219" t="s">
        <v>2505</v>
      </c>
      <c r="F1219">
        <v>2732</v>
      </c>
      <c r="G1219" t="s">
        <v>17</v>
      </c>
      <c r="H1219" t="s">
        <v>2477</v>
      </c>
      <c r="I1219" t="s">
        <v>2504</v>
      </c>
      <c r="J1219" t="s">
        <v>2505</v>
      </c>
      <c r="K1219" t="s">
        <v>17</v>
      </c>
      <c r="L1219" t="s">
        <v>2477</v>
      </c>
      <c r="M1219" t="s">
        <v>0</v>
      </c>
      <c r="N1219">
        <f t="shared" ref="N1219:N1282" si="19">IF(M1219&lt;&gt;"Nouvelle-Aquitaine",0,1)</f>
        <v>1</v>
      </c>
    </row>
    <row r="1220" spans="1:14" x14ac:dyDescent="0.25">
      <c r="A1220" t="s">
        <v>76</v>
      </c>
      <c r="B1220" t="s">
        <v>77</v>
      </c>
      <c r="C1220" s="24" t="s">
        <v>1</v>
      </c>
      <c r="D1220" t="s">
        <v>32</v>
      </c>
      <c r="E1220" t="s">
        <v>33</v>
      </c>
      <c r="F1220">
        <v>1287</v>
      </c>
      <c r="G1220" t="s">
        <v>17</v>
      </c>
      <c r="H1220" t="s">
        <v>2477</v>
      </c>
      <c r="I1220" t="s">
        <v>32</v>
      </c>
      <c r="J1220" t="s">
        <v>33</v>
      </c>
      <c r="K1220" t="s">
        <v>17</v>
      </c>
      <c r="L1220" t="s">
        <v>2477</v>
      </c>
      <c r="M1220" t="s">
        <v>0</v>
      </c>
      <c r="N1220">
        <f t="shared" si="19"/>
        <v>1</v>
      </c>
    </row>
    <row r="1221" spans="1:14" x14ac:dyDescent="0.25">
      <c r="A1221" t="s">
        <v>76</v>
      </c>
      <c r="B1221" t="s">
        <v>77</v>
      </c>
      <c r="C1221" s="24" t="s">
        <v>1</v>
      </c>
      <c r="D1221" t="s">
        <v>2542</v>
      </c>
      <c r="E1221" t="s">
        <v>2543</v>
      </c>
      <c r="F1221">
        <v>767</v>
      </c>
      <c r="G1221" t="s">
        <v>17</v>
      </c>
      <c r="H1221" t="s">
        <v>2477</v>
      </c>
      <c r="I1221" t="s">
        <v>32</v>
      </c>
      <c r="J1221" t="s">
        <v>33</v>
      </c>
      <c r="K1221" t="s">
        <v>17</v>
      </c>
      <c r="L1221" t="s">
        <v>2477</v>
      </c>
      <c r="M1221" t="s">
        <v>0</v>
      </c>
      <c r="N1221">
        <f t="shared" si="19"/>
        <v>1</v>
      </c>
    </row>
    <row r="1222" spans="1:14" x14ac:dyDescent="0.25">
      <c r="A1222" t="s">
        <v>76</v>
      </c>
      <c r="B1222" t="s">
        <v>77</v>
      </c>
      <c r="C1222" s="24" t="s">
        <v>2</v>
      </c>
      <c r="D1222" t="s">
        <v>2544</v>
      </c>
      <c r="E1222" t="s">
        <v>2545</v>
      </c>
      <c r="F1222">
        <v>430</v>
      </c>
      <c r="G1222" t="s">
        <v>17</v>
      </c>
      <c r="H1222" t="s">
        <v>2477</v>
      </c>
      <c r="I1222" t="s">
        <v>2480</v>
      </c>
      <c r="J1222" t="s">
        <v>2481</v>
      </c>
      <c r="K1222" t="s">
        <v>17</v>
      </c>
      <c r="L1222" t="s">
        <v>2477</v>
      </c>
      <c r="M1222" t="s">
        <v>0</v>
      </c>
      <c r="N1222">
        <f t="shared" si="19"/>
        <v>1</v>
      </c>
    </row>
    <row r="1223" spans="1:14" x14ac:dyDescent="0.25">
      <c r="A1223" t="s">
        <v>76</v>
      </c>
      <c r="B1223" t="s">
        <v>77</v>
      </c>
      <c r="C1223" s="24" t="s">
        <v>1</v>
      </c>
      <c r="D1223" t="s">
        <v>2546</v>
      </c>
      <c r="E1223" t="s">
        <v>2547</v>
      </c>
      <c r="F1223">
        <v>24</v>
      </c>
      <c r="G1223" t="s">
        <v>17</v>
      </c>
      <c r="H1223" t="s">
        <v>2477</v>
      </c>
      <c r="I1223" t="s">
        <v>2491</v>
      </c>
      <c r="J1223" t="s">
        <v>2492</v>
      </c>
      <c r="K1223" t="s">
        <v>17</v>
      </c>
      <c r="L1223" t="s">
        <v>2477</v>
      </c>
      <c r="M1223" t="s">
        <v>0</v>
      </c>
      <c r="N1223">
        <f t="shared" si="19"/>
        <v>1</v>
      </c>
    </row>
    <row r="1224" spans="1:14" x14ac:dyDescent="0.25">
      <c r="A1224" t="s">
        <v>76</v>
      </c>
      <c r="B1224" t="s">
        <v>77</v>
      </c>
      <c r="C1224" s="23" t="s">
        <v>1</v>
      </c>
      <c r="D1224" t="s">
        <v>2548</v>
      </c>
      <c r="E1224" t="s">
        <v>2549</v>
      </c>
      <c r="F1224">
        <v>768</v>
      </c>
      <c r="G1224" t="s">
        <v>17</v>
      </c>
      <c r="H1224" t="s">
        <v>2477</v>
      </c>
      <c r="I1224" t="s">
        <v>18</v>
      </c>
      <c r="J1224" t="s">
        <v>19</v>
      </c>
      <c r="K1224" t="s">
        <v>17</v>
      </c>
      <c r="L1224" t="s">
        <v>2477</v>
      </c>
      <c r="M1224" t="s">
        <v>0</v>
      </c>
      <c r="N1224">
        <f t="shared" si="19"/>
        <v>1</v>
      </c>
    </row>
    <row r="1225" spans="1:14" x14ac:dyDescent="0.25">
      <c r="A1225" t="s">
        <v>76</v>
      </c>
      <c r="B1225" t="s">
        <v>77</v>
      </c>
      <c r="C1225" s="24" t="s">
        <v>2</v>
      </c>
      <c r="D1225" t="s">
        <v>2550</v>
      </c>
      <c r="E1225" t="s">
        <v>2551</v>
      </c>
      <c r="F1225">
        <v>1015</v>
      </c>
      <c r="G1225" t="s">
        <v>17</v>
      </c>
      <c r="H1225" t="s">
        <v>2477</v>
      </c>
      <c r="I1225" t="s">
        <v>2480</v>
      </c>
      <c r="J1225" t="s">
        <v>2481</v>
      </c>
      <c r="K1225" t="s">
        <v>17</v>
      </c>
      <c r="L1225" t="s">
        <v>2477</v>
      </c>
      <c r="M1225" t="s">
        <v>0</v>
      </c>
      <c r="N1225">
        <f t="shared" si="19"/>
        <v>1</v>
      </c>
    </row>
    <row r="1226" spans="1:14" x14ac:dyDescent="0.25">
      <c r="A1226" t="s">
        <v>76</v>
      </c>
      <c r="B1226" t="s">
        <v>77</v>
      </c>
      <c r="C1226" s="24" t="s">
        <v>1</v>
      </c>
      <c r="D1226" t="s">
        <v>2552</v>
      </c>
      <c r="E1226" t="s">
        <v>2553</v>
      </c>
      <c r="F1226">
        <v>101</v>
      </c>
      <c r="G1226" t="s">
        <v>17</v>
      </c>
      <c r="H1226" t="s">
        <v>2477</v>
      </c>
      <c r="I1226" t="s">
        <v>2491</v>
      </c>
      <c r="J1226" t="s">
        <v>2492</v>
      </c>
      <c r="K1226" t="s">
        <v>17</v>
      </c>
      <c r="L1226" t="s">
        <v>2477</v>
      </c>
      <c r="M1226" t="s">
        <v>0</v>
      </c>
      <c r="N1226">
        <f t="shared" si="19"/>
        <v>1</v>
      </c>
    </row>
    <row r="1227" spans="1:14" x14ac:dyDescent="0.25">
      <c r="A1227" t="s">
        <v>76</v>
      </c>
      <c r="B1227" t="s">
        <v>77</v>
      </c>
      <c r="C1227" s="24" t="s">
        <v>1</v>
      </c>
      <c r="D1227" t="s">
        <v>2554</v>
      </c>
      <c r="E1227" t="s">
        <v>2555</v>
      </c>
      <c r="F1227">
        <v>248</v>
      </c>
      <c r="G1227" t="s">
        <v>17</v>
      </c>
      <c r="H1227" t="s">
        <v>2477</v>
      </c>
      <c r="I1227" t="s">
        <v>32</v>
      </c>
      <c r="J1227" t="s">
        <v>33</v>
      </c>
      <c r="K1227" t="s">
        <v>17</v>
      </c>
      <c r="L1227" t="s">
        <v>2477</v>
      </c>
      <c r="M1227" t="s">
        <v>0</v>
      </c>
      <c r="N1227">
        <f t="shared" si="19"/>
        <v>1</v>
      </c>
    </row>
    <row r="1228" spans="1:14" x14ac:dyDescent="0.25">
      <c r="A1228" t="s">
        <v>76</v>
      </c>
      <c r="B1228" t="s">
        <v>77</v>
      </c>
      <c r="C1228" s="24" t="s">
        <v>3</v>
      </c>
      <c r="D1228" t="s">
        <v>2556</v>
      </c>
      <c r="E1228" t="s">
        <v>2557</v>
      </c>
      <c r="F1228">
        <v>567.00000000000057</v>
      </c>
      <c r="G1228" t="s">
        <v>17</v>
      </c>
      <c r="H1228" t="s">
        <v>2477</v>
      </c>
      <c r="I1228" t="s">
        <v>2558</v>
      </c>
      <c r="J1228" t="s">
        <v>2559</v>
      </c>
      <c r="K1228" t="s">
        <v>17</v>
      </c>
      <c r="L1228" t="s">
        <v>2477</v>
      </c>
      <c r="M1228" t="s">
        <v>0</v>
      </c>
      <c r="N1228">
        <f t="shared" si="19"/>
        <v>1</v>
      </c>
    </row>
    <row r="1229" spans="1:14" x14ac:dyDescent="0.25">
      <c r="A1229" t="s">
        <v>76</v>
      </c>
      <c r="B1229" t="s">
        <v>77</v>
      </c>
      <c r="C1229" s="24" t="s">
        <v>1</v>
      </c>
      <c r="D1229" t="s">
        <v>2560</v>
      </c>
      <c r="E1229" t="s">
        <v>2561</v>
      </c>
      <c r="F1229">
        <v>139</v>
      </c>
      <c r="G1229" t="s">
        <v>17</v>
      </c>
      <c r="H1229" t="s">
        <v>2477</v>
      </c>
      <c r="I1229" t="s">
        <v>32</v>
      </c>
      <c r="J1229" t="s">
        <v>33</v>
      </c>
      <c r="K1229" t="s">
        <v>17</v>
      </c>
      <c r="L1229" t="s">
        <v>2477</v>
      </c>
      <c r="M1229" t="s">
        <v>0</v>
      </c>
      <c r="N1229">
        <f t="shared" si="19"/>
        <v>1</v>
      </c>
    </row>
    <row r="1230" spans="1:14" x14ac:dyDescent="0.25">
      <c r="A1230" t="s">
        <v>76</v>
      </c>
      <c r="B1230" t="s">
        <v>77</v>
      </c>
      <c r="C1230" s="24" t="s">
        <v>1</v>
      </c>
      <c r="D1230" t="s">
        <v>2562</v>
      </c>
      <c r="E1230" t="s">
        <v>2563</v>
      </c>
      <c r="F1230">
        <v>268</v>
      </c>
      <c r="G1230" t="s">
        <v>17</v>
      </c>
      <c r="H1230" t="s">
        <v>2477</v>
      </c>
      <c r="I1230" t="s">
        <v>2564</v>
      </c>
      <c r="J1230" t="s">
        <v>2565</v>
      </c>
      <c r="K1230" t="s">
        <v>1881</v>
      </c>
      <c r="L1230" t="s">
        <v>1882</v>
      </c>
      <c r="M1230" t="s">
        <v>1880</v>
      </c>
      <c r="N1230">
        <f t="shared" si="19"/>
        <v>0</v>
      </c>
    </row>
    <row r="1231" spans="1:14" x14ac:dyDescent="0.25">
      <c r="A1231" t="s">
        <v>76</v>
      </c>
      <c r="B1231" t="s">
        <v>77</v>
      </c>
      <c r="C1231" s="24" t="s">
        <v>1</v>
      </c>
      <c r="D1231" t="s">
        <v>2566</v>
      </c>
      <c r="E1231" t="s">
        <v>2567</v>
      </c>
      <c r="F1231">
        <v>128</v>
      </c>
      <c r="G1231" t="s">
        <v>17</v>
      </c>
      <c r="H1231" t="s">
        <v>2477</v>
      </c>
      <c r="I1231" t="s">
        <v>2504</v>
      </c>
      <c r="J1231" t="s">
        <v>2505</v>
      </c>
      <c r="K1231" t="s">
        <v>17</v>
      </c>
      <c r="L1231" t="s">
        <v>2477</v>
      </c>
      <c r="M1231" t="s">
        <v>0</v>
      </c>
      <c r="N1231">
        <f t="shared" si="19"/>
        <v>1</v>
      </c>
    </row>
    <row r="1232" spans="1:14" x14ac:dyDescent="0.25">
      <c r="A1232" t="s">
        <v>76</v>
      </c>
      <c r="B1232" t="s">
        <v>77</v>
      </c>
      <c r="C1232" s="24" t="s">
        <v>1</v>
      </c>
      <c r="D1232" t="s">
        <v>2568</v>
      </c>
      <c r="E1232" t="s">
        <v>2569</v>
      </c>
      <c r="F1232">
        <v>99</v>
      </c>
      <c r="G1232" t="s">
        <v>17</v>
      </c>
      <c r="H1232" t="s">
        <v>2477</v>
      </c>
      <c r="I1232" t="s">
        <v>2485</v>
      </c>
      <c r="J1232" t="s">
        <v>2486</v>
      </c>
      <c r="K1232" t="s">
        <v>17</v>
      </c>
      <c r="L1232" t="s">
        <v>2477</v>
      </c>
      <c r="M1232" t="s">
        <v>0</v>
      </c>
      <c r="N1232">
        <f t="shared" si="19"/>
        <v>1</v>
      </c>
    </row>
    <row r="1233" spans="1:14" x14ac:dyDescent="0.25">
      <c r="A1233" t="s">
        <v>76</v>
      </c>
      <c r="B1233" t="s">
        <v>77</v>
      </c>
      <c r="C1233" s="24" t="s">
        <v>3</v>
      </c>
      <c r="D1233" t="s">
        <v>2570</v>
      </c>
      <c r="E1233" t="s">
        <v>2571</v>
      </c>
      <c r="F1233">
        <v>85.999999999999801</v>
      </c>
      <c r="G1233" t="s">
        <v>17</v>
      </c>
      <c r="H1233" t="s">
        <v>2477</v>
      </c>
      <c r="I1233" t="s">
        <v>2573</v>
      </c>
      <c r="J1233" t="s">
        <v>2574</v>
      </c>
      <c r="K1233" t="s">
        <v>2572</v>
      </c>
      <c r="L1233" t="s">
        <v>5272</v>
      </c>
      <c r="M1233" t="s">
        <v>1880</v>
      </c>
      <c r="N1233">
        <f t="shared" si="19"/>
        <v>0</v>
      </c>
    </row>
    <row r="1234" spans="1:14" x14ac:dyDescent="0.25">
      <c r="A1234" t="s">
        <v>76</v>
      </c>
      <c r="B1234" t="s">
        <v>77</v>
      </c>
      <c r="C1234" s="23" t="s">
        <v>1</v>
      </c>
      <c r="D1234" t="s">
        <v>2575</v>
      </c>
      <c r="E1234" t="s">
        <v>2576</v>
      </c>
      <c r="F1234">
        <v>937</v>
      </c>
      <c r="G1234" t="s">
        <v>17</v>
      </c>
      <c r="H1234" t="s">
        <v>2477</v>
      </c>
      <c r="I1234" t="s">
        <v>18</v>
      </c>
      <c r="J1234" t="s">
        <v>19</v>
      </c>
      <c r="K1234" t="s">
        <v>17</v>
      </c>
      <c r="L1234" t="s">
        <v>2477</v>
      </c>
      <c r="M1234" t="s">
        <v>0</v>
      </c>
      <c r="N1234">
        <f t="shared" si="19"/>
        <v>1</v>
      </c>
    </row>
    <row r="1235" spans="1:14" x14ac:dyDescent="0.25">
      <c r="A1235" t="s">
        <v>76</v>
      </c>
      <c r="B1235" t="s">
        <v>77</v>
      </c>
      <c r="C1235" s="23" t="s">
        <v>1</v>
      </c>
      <c r="D1235" t="s">
        <v>2577</v>
      </c>
      <c r="E1235" t="s">
        <v>2578</v>
      </c>
      <c r="F1235">
        <v>85.999999999999744</v>
      </c>
      <c r="G1235" t="s">
        <v>17</v>
      </c>
      <c r="H1235" t="s">
        <v>2477</v>
      </c>
      <c r="I1235" t="s">
        <v>18</v>
      </c>
      <c r="J1235" t="s">
        <v>19</v>
      </c>
      <c r="K1235" t="s">
        <v>17</v>
      </c>
      <c r="L1235" t="s">
        <v>2477</v>
      </c>
      <c r="M1235" t="s">
        <v>0</v>
      </c>
      <c r="N1235">
        <f t="shared" si="19"/>
        <v>1</v>
      </c>
    </row>
    <row r="1236" spans="1:14" x14ac:dyDescent="0.25">
      <c r="A1236" t="s">
        <v>76</v>
      </c>
      <c r="B1236" t="s">
        <v>77</v>
      </c>
      <c r="C1236" s="24" t="s">
        <v>1</v>
      </c>
      <c r="D1236" t="s">
        <v>2579</v>
      </c>
      <c r="E1236" t="s">
        <v>2580</v>
      </c>
      <c r="F1236">
        <v>243</v>
      </c>
      <c r="G1236" t="s">
        <v>17</v>
      </c>
      <c r="H1236" t="s">
        <v>2477</v>
      </c>
      <c r="I1236" t="s">
        <v>2495</v>
      </c>
      <c r="J1236" t="s">
        <v>2496</v>
      </c>
      <c r="K1236" t="s">
        <v>17</v>
      </c>
      <c r="L1236" t="s">
        <v>2477</v>
      </c>
      <c r="M1236" t="s">
        <v>0</v>
      </c>
      <c r="N1236">
        <f t="shared" si="19"/>
        <v>1</v>
      </c>
    </row>
    <row r="1237" spans="1:14" x14ac:dyDescent="0.25">
      <c r="A1237" t="s">
        <v>76</v>
      </c>
      <c r="B1237" t="s">
        <v>77</v>
      </c>
      <c r="C1237" s="24" t="s">
        <v>1</v>
      </c>
      <c r="D1237" t="s">
        <v>2581</v>
      </c>
      <c r="E1237" t="s">
        <v>2582</v>
      </c>
      <c r="F1237">
        <v>455</v>
      </c>
      <c r="G1237" t="s">
        <v>17</v>
      </c>
      <c r="H1237" t="s">
        <v>2477</v>
      </c>
      <c r="I1237" t="s">
        <v>2485</v>
      </c>
      <c r="J1237" t="s">
        <v>2486</v>
      </c>
      <c r="K1237" t="s">
        <v>17</v>
      </c>
      <c r="L1237" t="s">
        <v>2477</v>
      </c>
      <c r="M1237" t="s">
        <v>0</v>
      </c>
      <c r="N1237">
        <f t="shared" si="19"/>
        <v>1</v>
      </c>
    </row>
    <row r="1238" spans="1:14" x14ac:dyDescent="0.25">
      <c r="A1238" t="s">
        <v>76</v>
      </c>
      <c r="B1238" t="s">
        <v>77</v>
      </c>
      <c r="C1238" s="24" t="s">
        <v>2</v>
      </c>
      <c r="D1238" t="s">
        <v>2583</v>
      </c>
      <c r="E1238" t="s">
        <v>2584</v>
      </c>
      <c r="F1238">
        <v>226</v>
      </c>
      <c r="G1238" t="s">
        <v>17</v>
      </c>
      <c r="H1238" t="s">
        <v>2477</v>
      </c>
      <c r="I1238" t="s">
        <v>2480</v>
      </c>
      <c r="J1238" t="s">
        <v>2481</v>
      </c>
      <c r="K1238" t="s">
        <v>17</v>
      </c>
      <c r="L1238" t="s">
        <v>2477</v>
      </c>
      <c r="M1238" t="s">
        <v>0</v>
      </c>
      <c r="N1238">
        <f t="shared" si="19"/>
        <v>1</v>
      </c>
    </row>
    <row r="1239" spans="1:14" x14ac:dyDescent="0.25">
      <c r="A1239" t="s">
        <v>76</v>
      </c>
      <c r="B1239" t="s">
        <v>77</v>
      </c>
      <c r="C1239" s="24" t="s">
        <v>3</v>
      </c>
      <c r="D1239" t="s">
        <v>2585</v>
      </c>
      <c r="E1239" t="s">
        <v>2586</v>
      </c>
      <c r="F1239">
        <v>138</v>
      </c>
      <c r="G1239" t="s">
        <v>17</v>
      </c>
      <c r="H1239" t="s">
        <v>2477</v>
      </c>
      <c r="I1239" t="s">
        <v>2558</v>
      </c>
      <c r="J1239" t="s">
        <v>2559</v>
      </c>
      <c r="K1239" t="s">
        <v>17</v>
      </c>
      <c r="L1239" t="s">
        <v>2477</v>
      </c>
      <c r="M1239" t="s">
        <v>0</v>
      </c>
      <c r="N1239">
        <f t="shared" si="19"/>
        <v>1</v>
      </c>
    </row>
    <row r="1240" spans="1:14" x14ac:dyDescent="0.25">
      <c r="A1240" t="s">
        <v>76</v>
      </c>
      <c r="B1240" t="s">
        <v>77</v>
      </c>
      <c r="C1240" s="24" t="s">
        <v>1</v>
      </c>
      <c r="D1240" t="s">
        <v>2587</v>
      </c>
      <c r="E1240" t="s">
        <v>2588</v>
      </c>
      <c r="F1240">
        <v>93</v>
      </c>
      <c r="G1240" t="s">
        <v>17</v>
      </c>
      <c r="H1240" t="s">
        <v>2477</v>
      </c>
      <c r="I1240" t="s">
        <v>2504</v>
      </c>
      <c r="J1240" t="s">
        <v>2505</v>
      </c>
      <c r="K1240" t="s">
        <v>17</v>
      </c>
      <c r="L1240" t="s">
        <v>2477</v>
      </c>
      <c r="M1240" t="s">
        <v>0</v>
      </c>
      <c r="N1240">
        <f t="shared" si="19"/>
        <v>1</v>
      </c>
    </row>
    <row r="1241" spans="1:14" x14ac:dyDescent="0.25">
      <c r="A1241" t="s">
        <v>76</v>
      </c>
      <c r="B1241" t="s">
        <v>77</v>
      </c>
      <c r="C1241" s="24" t="s">
        <v>2</v>
      </c>
      <c r="D1241" t="s">
        <v>2589</v>
      </c>
      <c r="E1241" t="s">
        <v>2590</v>
      </c>
      <c r="F1241">
        <v>398</v>
      </c>
      <c r="G1241" t="s">
        <v>17</v>
      </c>
      <c r="H1241" t="s">
        <v>2477</v>
      </c>
      <c r="I1241" t="s">
        <v>2480</v>
      </c>
      <c r="J1241" t="s">
        <v>2481</v>
      </c>
      <c r="K1241" t="s">
        <v>17</v>
      </c>
      <c r="L1241" t="s">
        <v>2477</v>
      </c>
      <c r="M1241" t="s">
        <v>0</v>
      </c>
      <c r="N1241">
        <f t="shared" si="19"/>
        <v>1</v>
      </c>
    </row>
    <row r="1242" spans="1:14" x14ac:dyDescent="0.25">
      <c r="A1242" t="s">
        <v>76</v>
      </c>
      <c r="B1242" t="s">
        <v>77</v>
      </c>
      <c r="C1242" s="24" t="s">
        <v>1</v>
      </c>
      <c r="D1242" t="s">
        <v>2591</v>
      </c>
      <c r="E1242" t="s">
        <v>2592</v>
      </c>
      <c r="F1242">
        <v>202</v>
      </c>
      <c r="G1242" t="s">
        <v>17</v>
      </c>
      <c r="H1242" t="s">
        <v>2477</v>
      </c>
      <c r="I1242" t="s">
        <v>2491</v>
      </c>
      <c r="J1242" t="s">
        <v>2492</v>
      </c>
      <c r="K1242" t="s">
        <v>17</v>
      </c>
      <c r="L1242" t="s">
        <v>2477</v>
      </c>
      <c r="M1242" t="s">
        <v>0</v>
      </c>
      <c r="N1242">
        <f t="shared" si="19"/>
        <v>1</v>
      </c>
    </row>
    <row r="1243" spans="1:14" x14ac:dyDescent="0.25">
      <c r="A1243" t="s">
        <v>76</v>
      </c>
      <c r="B1243" t="s">
        <v>77</v>
      </c>
      <c r="C1243" s="24" t="s">
        <v>1</v>
      </c>
      <c r="D1243" t="s">
        <v>2593</v>
      </c>
      <c r="E1243" t="s">
        <v>1152</v>
      </c>
      <c r="F1243">
        <v>213</v>
      </c>
      <c r="G1243" t="s">
        <v>17</v>
      </c>
      <c r="H1243" t="s">
        <v>2477</v>
      </c>
      <c r="I1243" t="s">
        <v>2491</v>
      </c>
      <c r="J1243" t="s">
        <v>2492</v>
      </c>
      <c r="K1243" t="s">
        <v>17</v>
      </c>
      <c r="L1243" t="s">
        <v>2477</v>
      </c>
      <c r="M1243" t="s">
        <v>0</v>
      </c>
      <c r="N1243">
        <f t="shared" si="19"/>
        <v>1</v>
      </c>
    </row>
    <row r="1244" spans="1:14" x14ac:dyDescent="0.25">
      <c r="A1244" t="s">
        <v>76</v>
      </c>
      <c r="B1244" t="s">
        <v>77</v>
      </c>
      <c r="C1244" s="24" t="s">
        <v>1</v>
      </c>
      <c r="D1244" t="s">
        <v>2594</v>
      </c>
      <c r="E1244" t="s">
        <v>2595</v>
      </c>
      <c r="F1244">
        <v>30</v>
      </c>
      <c r="G1244" t="s">
        <v>17</v>
      </c>
      <c r="H1244" t="s">
        <v>2477</v>
      </c>
      <c r="I1244" t="s">
        <v>2491</v>
      </c>
      <c r="J1244" t="s">
        <v>2492</v>
      </c>
      <c r="K1244" t="s">
        <v>17</v>
      </c>
      <c r="L1244" t="s">
        <v>2477</v>
      </c>
      <c r="M1244" t="s">
        <v>0</v>
      </c>
      <c r="N1244">
        <f t="shared" si="19"/>
        <v>1</v>
      </c>
    </row>
    <row r="1245" spans="1:14" x14ac:dyDescent="0.25">
      <c r="A1245" t="s">
        <v>76</v>
      </c>
      <c r="B1245" t="s">
        <v>77</v>
      </c>
      <c r="C1245" s="24" t="s">
        <v>1</v>
      </c>
      <c r="D1245" t="s">
        <v>2596</v>
      </c>
      <c r="E1245" t="s">
        <v>2597</v>
      </c>
      <c r="F1245">
        <v>341</v>
      </c>
      <c r="G1245" t="s">
        <v>17</v>
      </c>
      <c r="H1245" t="s">
        <v>2477</v>
      </c>
      <c r="I1245" t="s">
        <v>2504</v>
      </c>
      <c r="J1245" t="s">
        <v>2505</v>
      </c>
      <c r="K1245" t="s">
        <v>17</v>
      </c>
      <c r="L1245" t="s">
        <v>2477</v>
      </c>
      <c r="M1245" t="s">
        <v>0</v>
      </c>
      <c r="N1245">
        <f t="shared" si="19"/>
        <v>1</v>
      </c>
    </row>
    <row r="1246" spans="1:14" x14ac:dyDescent="0.25">
      <c r="A1246" t="s">
        <v>76</v>
      </c>
      <c r="B1246" t="s">
        <v>77</v>
      </c>
      <c r="C1246" s="24" t="s">
        <v>2</v>
      </c>
      <c r="D1246" t="s">
        <v>2598</v>
      </c>
      <c r="E1246" t="s">
        <v>2599</v>
      </c>
      <c r="F1246">
        <v>589.00000000000239</v>
      </c>
      <c r="G1246" t="s">
        <v>17</v>
      </c>
      <c r="H1246" t="s">
        <v>2477</v>
      </c>
      <c r="I1246" t="s">
        <v>2480</v>
      </c>
      <c r="J1246" t="s">
        <v>2481</v>
      </c>
      <c r="K1246" t="s">
        <v>17</v>
      </c>
      <c r="L1246" t="s">
        <v>2477</v>
      </c>
      <c r="M1246" t="s">
        <v>0</v>
      </c>
      <c r="N1246">
        <f t="shared" si="19"/>
        <v>1</v>
      </c>
    </row>
    <row r="1247" spans="1:14" x14ac:dyDescent="0.25">
      <c r="A1247" t="s">
        <v>76</v>
      </c>
      <c r="B1247" t="s">
        <v>77</v>
      </c>
      <c r="C1247" s="24" t="s">
        <v>1</v>
      </c>
      <c r="D1247" t="s">
        <v>2600</v>
      </c>
      <c r="E1247" t="s">
        <v>2601</v>
      </c>
      <c r="F1247">
        <v>110</v>
      </c>
      <c r="G1247" t="s">
        <v>17</v>
      </c>
      <c r="H1247" t="s">
        <v>2477</v>
      </c>
      <c r="I1247" t="s">
        <v>2485</v>
      </c>
      <c r="J1247" t="s">
        <v>2486</v>
      </c>
      <c r="K1247" t="s">
        <v>17</v>
      </c>
      <c r="L1247" t="s">
        <v>2477</v>
      </c>
      <c r="M1247" t="s">
        <v>0</v>
      </c>
      <c r="N1247">
        <f t="shared" si="19"/>
        <v>1</v>
      </c>
    </row>
    <row r="1248" spans="1:14" x14ac:dyDescent="0.25">
      <c r="A1248" t="s">
        <v>76</v>
      </c>
      <c r="B1248" t="s">
        <v>77</v>
      </c>
      <c r="C1248" s="24" t="s">
        <v>1</v>
      </c>
      <c r="D1248" t="s">
        <v>2602</v>
      </c>
      <c r="E1248" t="s">
        <v>2603</v>
      </c>
      <c r="F1248">
        <v>117</v>
      </c>
      <c r="G1248" t="s">
        <v>17</v>
      </c>
      <c r="H1248" t="s">
        <v>2477</v>
      </c>
      <c r="I1248" t="s">
        <v>2485</v>
      </c>
      <c r="J1248" t="s">
        <v>2486</v>
      </c>
      <c r="K1248" t="s">
        <v>17</v>
      </c>
      <c r="L1248" t="s">
        <v>2477</v>
      </c>
      <c r="M1248" t="s">
        <v>0</v>
      </c>
      <c r="N1248">
        <f t="shared" si="19"/>
        <v>1</v>
      </c>
    </row>
    <row r="1249" spans="1:14" x14ac:dyDescent="0.25">
      <c r="A1249" t="s">
        <v>76</v>
      </c>
      <c r="B1249" t="s">
        <v>77</v>
      </c>
      <c r="C1249" s="24" t="s">
        <v>1</v>
      </c>
      <c r="D1249" t="s">
        <v>2604</v>
      </c>
      <c r="E1249" t="s">
        <v>2605</v>
      </c>
      <c r="F1249">
        <v>128</v>
      </c>
      <c r="G1249" t="s">
        <v>17</v>
      </c>
      <c r="H1249" t="s">
        <v>2477</v>
      </c>
      <c r="I1249" t="s">
        <v>2504</v>
      </c>
      <c r="J1249" t="s">
        <v>2505</v>
      </c>
      <c r="K1249" t="s">
        <v>17</v>
      </c>
      <c r="L1249" t="s">
        <v>2477</v>
      </c>
      <c r="M1249" t="s">
        <v>0</v>
      </c>
      <c r="N1249">
        <f t="shared" si="19"/>
        <v>1</v>
      </c>
    </row>
    <row r="1250" spans="1:14" x14ac:dyDescent="0.25">
      <c r="A1250" t="s">
        <v>76</v>
      </c>
      <c r="B1250" t="s">
        <v>77</v>
      </c>
      <c r="C1250" s="24" t="s">
        <v>1</v>
      </c>
      <c r="D1250" t="s">
        <v>2606</v>
      </c>
      <c r="E1250" t="s">
        <v>2607</v>
      </c>
      <c r="F1250">
        <v>765.99999999999613</v>
      </c>
      <c r="G1250" t="s">
        <v>17</v>
      </c>
      <c r="H1250" t="s">
        <v>2477</v>
      </c>
      <c r="I1250" t="s">
        <v>2485</v>
      </c>
      <c r="J1250" t="s">
        <v>2486</v>
      </c>
      <c r="K1250" t="s">
        <v>17</v>
      </c>
      <c r="L1250" t="s">
        <v>2477</v>
      </c>
      <c r="M1250" t="s">
        <v>0</v>
      </c>
      <c r="N1250">
        <f t="shared" si="19"/>
        <v>1</v>
      </c>
    </row>
    <row r="1251" spans="1:14" x14ac:dyDescent="0.25">
      <c r="A1251" t="s">
        <v>76</v>
      </c>
      <c r="B1251" t="s">
        <v>77</v>
      </c>
      <c r="C1251" s="24" t="s">
        <v>3</v>
      </c>
      <c r="D1251" t="s">
        <v>2608</v>
      </c>
      <c r="E1251" t="s">
        <v>2609</v>
      </c>
      <c r="F1251">
        <v>570</v>
      </c>
      <c r="G1251" t="s">
        <v>17</v>
      </c>
      <c r="H1251" t="s">
        <v>2477</v>
      </c>
      <c r="I1251" t="s">
        <v>2573</v>
      </c>
      <c r="J1251" t="s">
        <v>2574</v>
      </c>
      <c r="K1251" t="s">
        <v>2572</v>
      </c>
      <c r="L1251" t="s">
        <v>5272</v>
      </c>
      <c r="M1251" t="s">
        <v>1880</v>
      </c>
      <c r="N1251">
        <f t="shared" si="19"/>
        <v>0</v>
      </c>
    </row>
    <row r="1252" spans="1:14" x14ac:dyDescent="0.25">
      <c r="A1252" t="s">
        <v>76</v>
      </c>
      <c r="B1252" t="s">
        <v>77</v>
      </c>
      <c r="C1252" s="24" t="s">
        <v>1</v>
      </c>
      <c r="D1252" t="s">
        <v>2610</v>
      </c>
      <c r="E1252" t="s">
        <v>2611</v>
      </c>
      <c r="F1252">
        <v>152</v>
      </c>
      <c r="G1252" t="s">
        <v>17</v>
      </c>
      <c r="H1252" t="s">
        <v>2477</v>
      </c>
      <c r="I1252" t="s">
        <v>2485</v>
      </c>
      <c r="J1252" t="s">
        <v>2486</v>
      </c>
      <c r="K1252" t="s">
        <v>17</v>
      </c>
      <c r="L1252" t="s">
        <v>2477</v>
      </c>
      <c r="M1252" t="s">
        <v>0</v>
      </c>
      <c r="N1252">
        <f t="shared" si="19"/>
        <v>1</v>
      </c>
    </row>
    <row r="1253" spans="1:14" x14ac:dyDescent="0.25">
      <c r="A1253" t="s">
        <v>76</v>
      </c>
      <c r="B1253" t="s">
        <v>77</v>
      </c>
      <c r="C1253" s="24" t="s">
        <v>1</v>
      </c>
      <c r="D1253" t="s">
        <v>2612</v>
      </c>
      <c r="E1253" t="s">
        <v>2613</v>
      </c>
      <c r="F1253">
        <v>688</v>
      </c>
      <c r="G1253" t="s">
        <v>17</v>
      </c>
      <c r="H1253" t="s">
        <v>2477</v>
      </c>
      <c r="I1253" t="s">
        <v>32</v>
      </c>
      <c r="J1253" t="s">
        <v>33</v>
      </c>
      <c r="K1253" t="s">
        <v>17</v>
      </c>
      <c r="L1253" t="s">
        <v>2477</v>
      </c>
      <c r="M1253" t="s">
        <v>0</v>
      </c>
      <c r="N1253">
        <f t="shared" si="19"/>
        <v>1</v>
      </c>
    </row>
    <row r="1254" spans="1:14" x14ac:dyDescent="0.25">
      <c r="A1254" t="s">
        <v>76</v>
      </c>
      <c r="B1254" t="s">
        <v>77</v>
      </c>
      <c r="C1254" s="24" t="s">
        <v>3</v>
      </c>
      <c r="D1254" t="s">
        <v>2614</v>
      </c>
      <c r="E1254" t="s">
        <v>2615</v>
      </c>
      <c r="F1254">
        <v>277.99999999999949</v>
      </c>
      <c r="G1254" t="s">
        <v>17</v>
      </c>
      <c r="H1254" t="s">
        <v>2477</v>
      </c>
      <c r="I1254" t="s">
        <v>2558</v>
      </c>
      <c r="J1254" t="s">
        <v>2559</v>
      </c>
      <c r="K1254" t="s">
        <v>17</v>
      </c>
      <c r="L1254" t="s">
        <v>2477</v>
      </c>
      <c r="M1254" t="s">
        <v>0</v>
      </c>
      <c r="N1254">
        <f t="shared" si="19"/>
        <v>1</v>
      </c>
    </row>
    <row r="1255" spans="1:14" x14ac:dyDescent="0.25">
      <c r="A1255" t="s">
        <v>76</v>
      </c>
      <c r="B1255" t="s">
        <v>77</v>
      </c>
      <c r="C1255" s="24" t="s">
        <v>1</v>
      </c>
      <c r="D1255" t="s">
        <v>2616</v>
      </c>
      <c r="E1255" t="s">
        <v>2617</v>
      </c>
      <c r="F1255">
        <v>214</v>
      </c>
      <c r="G1255" t="s">
        <v>17</v>
      </c>
      <c r="H1255" t="s">
        <v>2477</v>
      </c>
      <c r="I1255" t="s">
        <v>2491</v>
      </c>
      <c r="J1255" t="s">
        <v>2492</v>
      </c>
      <c r="K1255" t="s">
        <v>17</v>
      </c>
      <c r="L1255" t="s">
        <v>2477</v>
      </c>
      <c r="M1255" t="s">
        <v>0</v>
      </c>
      <c r="N1255">
        <f t="shared" si="19"/>
        <v>1</v>
      </c>
    </row>
    <row r="1256" spans="1:14" x14ac:dyDescent="0.25">
      <c r="A1256" t="s">
        <v>76</v>
      </c>
      <c r="B1256" t="s">
        <v>77</v>
      </c>
      <c r="C1256" s="24" t="s">
        <v>2</v>
      </c>
      <c r="D1256" t="s">
        <v>2618</v>
      </c>
      <c r="E1256" t="s">
        <v>2619</v>
      </c>
      <c r="F1256">
        <v>699</v>
      </c>
      <c r="G1256" t="s">
        <v>17</v>
      </c>
      <c r="H1256" t="s">
        <v>2477</v>
      </c>
      <c r="I1256" t="s">
        <v>1894</v>
      </c>
      <c r="J1256" t="s">
        <v>1895</v>
      </c>
      <c r="K1256" t="s">
        <v>47</v>
      </c>
      <c r="L1256" t="s">
        <v>1887</v>
      </c>
      <c r="M1256" t="s">
        <v>0</v>
      </c>
      <c r="N1256">
        <f t="shared" si="19"/>
        <v>1</v>
      </c>
    </row>
    <row r="1257" spans="1:14" x14ac:dyDescent="0.25">
      <c r="A1257" t="s">
        <v>76</v>
      </c>
      <c r="B1257" t="s">
        <v>77</v>
      </c>
      <c r="C1257" s="24" t="s">
        <v>2</v>
      </c>
      <c r="D1257" t="s">
        <v>2620</v>
      </c>
      <c r="E1257" t="s">
        <v>2621</v>
      </c>
      <c r="F1257">
        <v>556.99999999999795</v>
      </c>
      <c r="G1257" t="s">
        <v>17</v>
      </c>
      <c r="H1257" t="s">
        <v>2477</v>
      </c>
      <c r="I1257" t="s">
        <v>2480</v>
      </c>
      <c r="J1257" t="s">
        <v>2481</v>
      </c>
      <c r="K1257" t="s">
        <v>17</v>
      </c>
      <c r="L1257" t="s">
        <v>2477</v>
      </c>
      <c r="M1257" t="s">
        <v>0</v>
      </c>
      <c r="N1257">
        <f t="shared" si="19"/>
        <v>1</v>
      </c>
    </row>
    <row r="1258" spans="1:14" x14ac:dyDescent="0.25">
      <c r="A1258" t="s">
        <v>76</v>
      </c>
      <c r="B1258" t="s">
        <v>77</v>
      </c>
      <c r="C1258" s="24" t="s">
        <v>1</v>
      </c>
      <c r="D1258" t="s">
        <v>2622</v>
      </c>
      <c r="E1258" t="s">
        <v>2623</v>
      </c>
      <c r="F1258">
        <v>378</v>
      </c>
      <c r="G1258" t="s">
        <v>17</v>
      </c>
      <c r="H1258" t="s">
        <v>2477</v>
      </c>
      <c r="I1258" t="s">
        <v>2491</v>
      </c>
      <c r="J1258" t="s">
        <v>2492</v>
      </c>
      <c r="K1258" t="s">
        <v>17</v>
      </c>
      <c r="L1258" t="s">
        <v>2477</v>
      </c>
      <c r="M1258" t="s">
        <v>0</v>
      </c>
      <c r="N1258">
        <f t="shared" si="19"/>
        <v>1</v>
      </c>
    </row>
    <row r="1259" spans="1:14" x14ac:dyDescent="0.25">
      <c r="A1259" t="s">
        <v>76</v>
      </c>
      <c r="B1259" t="s">
        <v>77</v>
      </c>
      <c r="C1259" s="24" t="s">
        <v>3</v>
      </c>
      <c r="D1259" t="s">
        <v>2624</v>
      </c>
      <c r="E1259" t="s">
        <v>2625</v>
      </c>
      <c r="F1259">
        <v>464</v>
      </c>
      <c r="G1259" t="s">
        <v>17</v>
      </c>
      <c r="H1259" t="s">
        <v>2477</v>
      </c>
      <c r="I1259" t="s">
        <v>2558</v>
      </c>
      <c r="J1259" t="s">
        <v>2559</v>
      </c>
      <c r="K1259" t="s">
        <v>17</v>
      </c>
      <c r="L1259" t="s">
        <v>2477</v>
      </c>
      <c r="M1259" t="s">
        <v>0</v>
      </c>
      <c r="N1259">
        <f t="shared" si="19"/>
        <v>1</v>
      </c>
    </row>
    <row r="1260" spans="1:14" x14ac:dyDescent="0.25">
      <c r="A1260" t="s">
        <v>76</v>
      </c>
      <c r="B1260" t="s">
        <v>77</v>
      </c>
      <c r="C1260" s="24" t="s">
        <v>1</v>
      </c>
      <c r="D1260" t="s">
        <v>2626</v>
      </c>
      <c r="E1260" t="s">
        <v>2627</v>
      </c>
      <c r="F1260">
        <v>211.99999999999903</v>
      </c>
      <c r="G1260" t="s">
        <v>17</v>
      </c>
      <c r="H1260" t="s">
        <v>2477</v>
      </c>
      <c r="I1260" t="s">
        <v>2485</v>
      </c>
      <c r="J1260" t="s">
        <v>2486</v>
      </c>
      <c r="K1260" t="s">
        <v>17</v>
      </c>
      <c r="L1260" t="s">
        <v>2477</v>
      </c>
      <c r="M1260" t="s">
        <v>0</v>
      </c>
      <c r="N1260">
        <f t="shared" si="19"/>
        <v>1</v>
      </c>
    </row>
    <row r="1261" spans="1:14" x14ac:dyDescent="0.25">
      <c r="A1261" t="s">
        <v>76</v>
      </c>
      <c r="B1261" t="s">
        <v>77</v>
      </c>
      <c r="C1261" s="24" t="s">
        <v>2</v>
      </c>
      <c r="D1261" t="s">
        <v>2628</v>
      </c>
      <c r="E1261" t="s">
        <v>2629</v>
      </c>
      <c r="F1261">
        <v>223</v>
      </c>
      <c r="G1261" t="s">
        <v>17</v>
      </c>
      <c r="H1261" t="s">
        <v>2477</v>
      </c>
      <c r="I1261" t="s">
        <v>2480</v>
      </c>
      <c r="J1261" t="s">
        <v>2481</v>
      </c>
      <c r="K1261" t="s">
        <v>17</v>
      </c>
      <c r="L1261" t="s">
        <v>2477</v>
      </c>
      <c r="M1261" t="s">
        <v>0</v>
      </c>
      <c r="N1261">
        <f t="shared" si="19"/>
        <v>1</v>
      </c>
    </row>
    <row r="1262" spans="1:14" x14ac:dyDescent="0.25">
      <c r="A1262" t="s">
        <v>76</v>
      </c>
      <c r="B1262" t="s">
        <v>77</v>
      </c>
      <c r="C1262" s="24" t="s">
        <v>1</v>
      </c>
      <c r="D1262" t="s">
        <v>2630</v>
      </c>
      <c r="E1262" t="s">
        <v>2631</v>
      </c>
      <c r="F1262">
        <v>389</v>
      </c>
      <c r="G1262" t="s">
        <v>17</v>
      </c>
      <c r="H1262" t="s">
        <v>2477</v>
      </c>
      <c r="I1262" t="s">
        <v>2491</v>
      </c>
      <c r="J1262" t="s">
        <v>2492</v>
      </c>
      <c r="K1262" t="s">
        <v>17</v>
      </c>
      <c r="L1262" t="s">
        <v>2477</v>
      </c>
      <c r="M1262" t="s">
        <v>0</v>
      </c>
      <c r="N1262">
        <f t="shared" si="19"/>
        <v>1</v>
      </c>
    </row>
    <row r="1263" spans="1:14" x14ac:dyDescent="0.25">
      <c r="A1263" t="s">
        <v>76</v>
      </c>
      <c r="B1263" t="s">
        <v>77</v>
      </c>
      <c r="C1263" s="24" t="s">
        <v>1</v>
      </c>
      <c r="D1263" t="s">
        <v>2632</v>
      </c>
      <c r="E1263" t="s">
        <v>2633</v>
      </c>
      <c r="F1263">
        <v>187</v>
      </c>
      <c r="G1263" t="s">
        <v>17</v>
      </c>
      <c r="H1263" t="s">
        <v>2477</v>
      </c>
      <c r="I1263" t="s">
        <v>2485</v>
      </c>
      <c r="J1263" t="s">
        <v>2486</v>
      </c>
      <c r="K1263" t="s">
        <v>17</v>
      </c>
      <c r="L1263" t="s">
        <v>2477</v>
      </c>
      <c r="M1263" t="s">
        <v>0</v>
      </c>
      <c r="N1263">
        <f t="shared" si="19"/>
        <v>1</v>
      </c>
    </row>
    <row r="1264" spans="1:14" x14ac:dyDescent="0.25">
      <c r="A1264" t="s">
        <v>76</v>
      </c>
      <c r="B1264" t="s">
        <v>77</v>
      </c>
      <c r="C1264" s="24" t="s">
        <v>3</v>
      </c>
      <c r="D1264" t="s">
        <v>2558</v>
      </c>
      <c r="E1264" t="s">
        <v>2559</v>
      </c>
      <c r="F1264">
        <v>1144</v>
      </c>
      <c r="G1264" t="s">
        <v>17</v>
      </c>
      <c r="H1264" t="s">
        <v>2477</v>
      </c>
      <c r="I1264" t="s">
        <v>2558</v>
      </c>
      <c r="J1264" t="s">
        <v>2559</v>
      </c>
      <c r="K1264" t="s">
        <v>17</v>
      </c>
      <c r="L1264" t="s">
        <v>2477</v>
      </c>
      <c r="M1264" t="s">
        <v>0</v>
      </c>
      <c r="N1264">
        <f t="shared" si="19"/>
        <v>1</v>
      </c>
    </row>
    <row r="1265" spans="1:14" x14ac:dyDescent="0.25">
      <c r="A1265" t="s">
        <v>76</v>
      </c>
      <c r="B1265" t="s">
        <v>77</v>
      </c>
      <c r="C1265" s="23" t="s">
        <v>1</v>
      </c>
      <c r="D1265" t="s">
        <v>18</v>
      </c>
      <c r="E1265" t="s">
        <v>19</v>
      </c>
      <c r="F1265">
        <v>1404</v>
      </c>
      <c r="G1265" t="s">
        <v>17</v>
      </c>
      <c r="H1265" t="s">
        <v>2477</v>
      </c>
      <c r="I1265" t="s">
        <v>18</v>
      </c>
      <c r="J1265" t="s">
        <v>19</v>
      </c>
      <c r="K1265" t="s">
        <v>17</v>
      </c>
      <c r="L1265" t="s">
        <v>2477</v>
      </c>
      <c r="M1265" t="s">
        <v>0</v>
      </c>
      <c r="N1265">
        <f t="shared" si="19"/>
        <v>1</v>
      </c>
    </row>
    <row r="1266" spans="1:14" x14ac:dyDescent="0.25">
      <c r="A1266" t="s">
        <v>76</v>
      </c>
      <c r="B1266" t="s">
        <v>77</v>
      </c>
      <c r="C1266" s="24" t="s">
        <v>1</v>
      </c>
      <c r="D1266" t="s">
        <v>2634</v>
      </c>
      <c r="E1266" t="s">
        <v>2635</v>
      </c>
      <c r="F1266">
        <v>346</v>
      </c>
      <c r="G1266" t="s">
        <v>17</v>
      </c>
      <c r="H1266" t="s">
        <v>2477</v>
      </c>
      <c r="I1266" t="s">
        <v>2438</v>
      </c>
      <c r="J1266" t="s">
        <v>2439</v>
      </c>
      <c r="K1266" t="s">
        <v>250</v>
      </c>
      <c r="L1266" t="s">
        <v>9038</v>
      </c>
      <c r="M1266" t="s">
        <v>0</v>
      </c>
      <c r="N1266">
        <f t="shared" si="19"/>
        <v>1</v>
      </c>
    </row>
    <row r="1267" spans="1:14" x14ac:dyDescent="0.25">
      <c r="A1267" t="s">
        <v>76</v>
      </c>
      <c r="B1267" t="s">
        <v>77</v>
      </c>
      <c r="C1267" s="24" t="s">
        <v>1</v>
      </c>
      <c r="D1267" t="s">
        <v>2636</v>
      </c>
      <c r="E1267" t="s">
        <v>2637</v>
      </c>
      <c r="F1267">
        <v>174</v>
      </c>
      <c r="G1267" t="s">
        <v>17</v>
      </c>
      <c r="H1267" t="s">
        <v>2477</v>
      </c>
      <c r="I1267" t="s">
        <v>2504</v>
      </c>
      <c r="J1267" t="s">
        <v>2505</v>
      </c>
      <c r="K1267" t="s">
        <v>17</v>
      </c>
      <c r="L1267" t="s">
        <v>2477</v>
      </c>
      <c r="M1267" t="s">
        <v>0</v>
      </c>
      <c r="N1267">
        <f t="shared" si="19"/>
        <v>1</v>
      </c>
    </row>
    <row r="1268" spans="1:14" x14ac:dyDescent="0.25">
      <c r="A1268" t="s">
        <v>76</v>
      </c>
      <c r="B1268" t="s">
        <v>77</v>
      </c>
      <c r="C1268" s="24" t="s">
        <v>1</v>
      </c>
      <c r="D1268" t="s">
        <v>2638</v>
      </c>
      <c r="E1268" t="s">
        <v>2639</v>
      </c>
      <c r="F1268">
        <v>1718</v>
      </c>
      <c r="G1268" t="s">
        <v>17</v>
      </c>
      <c r="H1268" t="s">
        <v>2477</v>
      </c>
      <c r="I1268" t="s">
        <v>2485</v>
      </c>
      <c r="J1268" t="s">
        <v>2486</v>
      </c>
      <c r="K1268" t="s">
        <v>17</v>
      </c>
      <c r="L1268" t="s">
        <v>2477</v>
      </c>
      <c r="M1268" t="s">
        <v>0</v>
      </c>
      <c r="N1268">
        <f t="shared" si="19"/>
        <v>1</v>
      </c>
    </row>
    <row r="1269" spans="1:14" x14ac:dyDescent="0.25">
      <c r="A1269" t="s">
        <v>76</v>
      </c>
      <c r="B1269" t="s">
        <v>77</v>
      </c>
      <c r="C1269" s="24" t="s">
        <v>1</v>
      </c>
      <c r="D1269" t="s">
        <v>2640</v>
      </c>
      <c r="E1269" t="s">
        <v>2641</v>
      </c>
      <c r="F1269">
        <v>90</v>
      </c>
      <c r="G1269" t="s">
        <v>17</v>
      </c>
      <c r="H1269" t="s">
        <v>2477</v>
      </c>
      <c r="I1269" t="s">
        <v>2485</v>
      </c>
      <c r="J1269" t="s">
        <v>2486</v>
      </c>
      <c r="K1269" t="s">
        <v>17</v>
      </c>
      <c r="L1269" t="s">
        <v>2477</v>
      </c>
      <c r="M1269" t="s">
        <v>0</v>
      </c>
      <c r="N1269">
        <f t="shared" si="19"/>
        <v>1</v>
      </c>
    </row>
    <row r="1270" spans="1:14" x14ac:dyDescent="0.25">
      <c r="A1270" t="s">
        <v>76</v>
      </c>
      <c r="B1270" t="s">
        <v>77</v>
      </c>
      <c r="C1270" s="24" t="s">
        <v>1</v>
      </c>
      <c r="D1270" t="s">
        <v>2642</v>
      </c>
      <c r="E1270" t="s">
        <v>2643</v>
      </c>
      <c r="F1270">
        <v>334.99999999999864</v>
      </c>
      <c r="G1270" t="s">
        <v>17</v>
      </c>
      <c r="H1270" t="s">
        <v>2477</v>
      </c>
      <c r="I1270" t="s">
        <v>2485</v>
      </c>
      <c r="J1270" t="s">
        <v>2486</v>
      </c>
      <c r="K1270" t="s">
        <v>17</v>
      </c>
      <c r="L1270" t="s">
        <v>2477</v>
      </c>
      <c r="M1270" t="s">
        <v>0</v>
      </c>
      <c r="N1270">
        <f t="shared" si="19"/>
        <v>1</v>
      </c>
    </row>
    <row r="1271" spans="1:14" x14ac:dyDescent="0.25">
      <c r="A1271" t="s">
        <v>76</v>
      </c>
      <c r="B1271" t="s">
        <v>77</v>
      </c>
      <c r="C1271" s="24" t="s">
        <v>3</v>
      </c>
      <c r="D1271" t="s">
        <v>2644</v>
      </c>
      <c r="E1271" t="s">
        <v>2645</v>
      </c>
      <c r="F1271">
        <v>282</v>
      </c>
      <c r="G1271" t="s">
        <v>17</v>
      </c>
      <c r="H1271" t="s">
        <v>2477</v>
      </c>
      <c r="I1271" t="s">
        <v>2558</v>
      </c>
      <c r="J1271" t="s">
        <v>2559</v>
      </c>
      <c r="K1271" t="s">
        <v>17</v>
      </c>
      <c r="L1271" t="s">
        <v>2477</v>
      </c>
      <c r="M1271" t="s">
        <v>0</v>
      </c>
      <c r="N1271">
        <f t="shared" si="19"/>
        <v>1</v>
      </c>
    </row>
    <row r="1272" spans="1:14" x14ac:dyDescent="0.25">
      <c r="A1272" t="s">
        <v>76</v>
      </c>
      <c r="B1272" t="s">
        <v>77</v>
      </c>
      <c r="C1272" s="23" t="s">
        <v>1</v>
      </c>
      <c r="D1272" t="s">
        <v>2646</v>
      </c>
      <c r="E1272" t="s">
        <v>2647</v>
      </c>
      <c r="F1272">
        <v>260.00000000000102</v>
      </c>
      <c r="G1272" t="s">
        <v>17</v>
      </c>
      <c r="H1272" t="s">
        <v>2477</v>
      </c>
      <c r="I1272" t="s">
        <v>18</v>
      </c>
      <c r="J1272" t="s">
        <v>19</v>
      </c>
      <c r="K1272" t="s">
        <v>17</v>
      </c>
      <c r="L1272" t="s">
        <v>2477</v>
      </c>
      <c r="M1272" t="s">
        <v>0</v>
      </c>
      <c r="N1272">
        <f t="shared" si="19"/>
        <v>1</v>
      </c>
    </row>
    <row r="1273" spans="1:14" x14ac:dyDescent="0.25">
      <c r="A1273" t="s">
        <v>76</v>
      </c>
      <c r="B1273" t="s">
        <v>77</v>
      </c>
      <c r="C1273" s="24" t="s">
        <v>3</v>
      </c>
      <c r="D1273" t="s">
        <v>2648</v>
      </c>
      <c r="E1273" t="s">
        <v>2649</v>
      </c>
      <c r="F1273">
        <v>140</v>
      </c>
      <c r="G1273" t="s">
        <v>17</v>
      </c>
      <c r="H1273" t="s">
        <v>2477</v>
      </c>
      <c r="I1273" t="s">
        <v>2573</v>
      </c>
      <c r="J1273" t="s">
        <v>2574</v>
      </c>
      <c r="K1273" t="s">
        <v>2572</v>
      </c>
      <c r="L1273" t="s">
        <v>5272</v>
      </c>
      <c r="M1273" t="s">
        <v>1880</v>
      </c>
      <c r="N1273">
        <f t="shared" si="19"/>
        <v>0</v>
      </c>
    </row>
    <row r="1274" spans="1:14" x14ac:dyDescent="0.25">
      <c r="A1274" t="s">
        <v>76</v>
      </c>
      <c r="B1274" t="s">
        <v>77</v>
      </c>
      <c r="C1274" s="24" t="s">
        <v>1</v>
      </c>
      <c r="D1274" t="s">
        <v>2650</v>
      </c>
      <c r="E1274" t="s">
        <v>2651</v>
      </c>
      <c r="F1274">
        <v>247</v>
      </c>
      <c r="G1274" t="s">
        <v>17</v>
      </c>
      <c r="H1274" t="s">
        <v>2477</v>
      </c>
      <c r="I1274" t="s">
        <v>2485</v>
      </c>
      <c r="J1274" t="s">
        <v>2486</v>
      </c>
      <c r="K1274" t="s">
        <v>17</v>
      </c>
      <c r="L1274" t="s">
        <v>2477</v>
      </c>
      <c r="M1274" t="s">
        <v>0</v>
      </c>
      <c r="N1274">
        <f t="shared" si="19"/>
        <v>1</v>
      </c>
    </row>
    <row r="1275" spans="1:14" x14ac:dyDescent="0.25">
      <c r="A1275" t="s">
        <v>76</v>
      </c>
      <c r="B1275" t="s">
        <v>77</v>
      </c>
      <c r="C1275" s="24" t="s">
        <v>3</v>
      </c>
      <c r="D1275" t="s">
        <v>2652</v>
      </c>
      <c r="E1275" t="s">
        <v>2653</v>
      </c>
      <c r="F1275">
        <v>553</v>
      </c>
      <c r="G1275" t="s">
        <v>17</v>
      </c>
      <c r="H1275" t="s">
        <v>2477</v>
      </c>
      <c r="I1275" t="s">
        <v>2558</v>
      </c>
      <c r="J1275" t="s">
        <v>2559</v>
      </c>
      <c r="K1275" t="s">
        <v>17</v>
      </c>
      <c r="L1275" t="s">
        <v>2477</v>
      </c>
      <c r="M1275" t="s">
        <v>0</v>
      </c>
      <c r="N1275">
        <f t="shared" si="19"/>
        <v>1</v>
      </c>
    </row>
    <row r="1276" spans="1:14" x14ac:dyDescent="0.25">
      <c r="A1276" t="s">
        <v>76</v>
      </c>
      <c r="B1276" t="s">
        <v>77</v>
      </c>
      <c r="C1276" s="24" t="s">
        <v>2</v>
      </c>
      <c r="D1276" t="s">
        <v>2654</v>
      </c>
      <c r="E1276" t="s">
        <v>2655</v>
      </c>
      <c r="F1276">
        <v>120</v>
      </c>
      <c r="G1276" t="s">
        <v>17</v>
      </c>
      <c r="H1276" t="s">
        <v>2477</v>
      </c>
      <c r="I1276" t="s">
        <v>2480</v>
      </c>
      <c r="J1276" t="s">
        <v>2481</v>
      </c>
      <c r="K1276" t="s">
        <v>17</v>
      </c>
      <c r="L1276" t="s">
        <v>2477</v>
      </c>
      <c r="M1276" t="s">
        <v>0</v>
      </c>
      <c r="N1276">
        <f t="shared" si="19"/>
        <v>1</v>
      </c>
    </row>
    <row r="1277" spans="1:14" x14ac:dyDescent="0.25">
      <c r="A1277" t="s">
        <v>76</v>
      </c>
      <c r="B1277" t="s">
        <v>77</v>
      </c>
      <c r="C1277" s="24" t="s">
        <v>2</v>
      </c>
      <c r="D1277" t="s">
        <v>2656</v>
      </c>
      <c r="E1277" t="s">
        <v>417</v>
      </c>
      <c r="F1277">
        <v>757</v>
      </c>
      <c r="G1277" t="s">
        <v>17</v>
      </c>
      <c r="H1277" t="s">
        <v>2477</v>
      </c>
      <c r="I1277" t="s">
        <v>2480</v>
      </c>
      <c r="J1277" t="s">
        <v>2481</v>
      </c>
      <c r="K1277" t="s">
        <v>17</v>
      </c>
      <c r="L1277" t="s">
        <v>2477</v>
      </c>
      <c r="M1277" t="s">
        <v>0</v>
      </c>
      <c r="N1277">
        <f t="shared" si="19"/>
        <v>1</v>
      </c>
    </row>
    <row r="1278" spans="1:14" x14ac:dyDescent="0.25">
      <c r="A1278" t="s">
        <v>76</v>
      </c>
      <c r="B1278" t="s">
        <v>77</v>
      </c>
      <c r="C1278" s="24" t="s">
        <v>1</v>
      </c>
      <c r="D1278" t="s">
        <v>2657</v>
      </c>
      <c r="E1278" t="s">
        <v>2658</v>
      </c>
      <c r="F1278">
        <v>407</v>
      </c>
      <c r="G1278" t="s">
        <v>17</v>
      </c>
      <c r="H1278" t="s">
        <v>2477</v>
      </c>
      <c r="I1278" t="s">
        <v>2485</v>
      </c>
      <c r="J1278" t="s">
        <v>2486</v>
      </c>
      <c r="K1278" t="s">
        <v>17</v>
      </c>
      <c r="L1278" t="s">
        <v>2477</v>
      </c>
      <c r="M1278" t="s">
        <v>0</v>
      </c>
      <c r="N1278">
        <f t="shared" si="19"/>
        <v>1</v>
      </c>
    </row>
    <row r="1279" spans="1:14" x14ac:dyDescent="0.25">
      <c r="A1279" t="s">
        <v>76</v>
      </c>
      <c r="B1279" t="s">
        <v>77</v>
      </c>
      <c r="C1279" s="24" t="s">
        <v>1</v>
      </c>
      <c r="D1279" t="s">
        <v>2659</v>
      </c>
      <c r="E1279" t="s">
        <v>2660</v>
      </c>
      <c r="F1279">
        <v>178</v>
      </c>
      <c r="G1279" t="s">
        <v>17</v>
      </c>
      <c r="H1279" t="s">
        <v>2477</v>
      </c>
      <c r="I1279" t="s">
        <v>2485</v>
      </c>
      <c r="J1279" t="s">
        <v>2486</v>
      </c>
      <c r="K1279" t="s">
        <v>17</v>
      </c>
      <c r="L1279" t="s">
        <v>2477</v>
      </c>
      <c r="M1279" t="s">
        <v>0</v>
      </c>
      <c r="N1279">
        <f t="shared" si="19"/>
        <v>1</v>
      </c>
    </row>
    <row r="1280" spans="1:14" x14ac:dyDescent="0.25">
      <c r="A1280" t="s">
        <v>76</v>
      </c>
      <c r="B1280" t="s">
        <v>77</v>
      </c>
      <c r="C1280" s="24" t="s">
        <v>2</v>
      </c>
      <c r="D1280" t="s">
        <v>2661</v>
      </c>
      <c r="E1280" t="s">
        <v>2662</v>
      </c>
      <c r="F1280">
        <v>636.00000000000148</v>
      </c>
      <c r="G1280" t="s">
        <v>17</v>
      </c>
      <c r="H1280" t="s">
        <v>2477</v>
      </c>
      <c r="I1280" t="s">
        <v>2480</v>
      </c>
      <c r="J1280" t="s">
        <v>2481</v>
      </c>
      <c r="K1280" t="s">
        <v>17</v>
      </c>
      <c r="L1280" t="s">
        <v>2477</v>
      </c>
      <c r="M1280" t="s">
        <v>0</v>
      </c>
      <c r="N1280">
        <f t="shared" si="19"/>
        <v>1</v>
      </c>
    </row>
    <row r="1281" spans="1:14" x14ac:dyDescent="0.25">
      <c r="A1281" t="s">
        <v>76</v>
      </c>
      <c r="B1281" t="s">
        <v>77</v>
      </c>
      <c r="C1281" s="24" t="s">
        <v>1</v>
      </c>
      <c r="D1281" t="s">
        <v>2663</v>
      </c>
      <c r="E1281" t="s">
        <v>2664</v>
      </c>
      <c r="F1281">
        <v>1559</v>
      </c>
      <c r="G1281" t="s">
        <v>17</v>
      </c>
      <c r="H1281" t="s">
        <v>2477</v>
      </c>
      <c r="I1281" t="s">
        <v>2485</v>
      </c>
      <c r="J1281" t="s">
        <v>2486</v>
      </c>
      <c r="K1281" t="s">
        <v>17</v>
      </c>
      <c r="L1281" t="s">
        <v>2477</v>
      </c>
      <c r="M1281" t="s">
        <v>0</v>
      </c>
      <c r="N1281">
        <f t="shared" si="19"/>
        <v>1</v>
      </c>
    </row>
    <row r="1282" spans="1:14" x14ac:dyDescent="0.25">
      <c r="A1282" t="s">
        <v>76</v>
      </c>
      <c r="B1282" t="s">
        <v>77</v>
      </c>
      <c r="C1282" s="24" t="s">
        <v>1</v>
      </c>
      <c r="D1282" t="s">
        <v>2665</v>
      </c>
      <c r="E1282" t="s">
        <v>2666</v>
      </c>
      <c r="F1282">
        <v>1228</v>
      </c>
      <c r="G1282" t="s">
        <v>17</v>
      </c>
      <c r="H1282" t="s">
        <v>2477</v>
      </c>
      <c r="I1282" t="s">
        <v>2495</v>
      </c>
      <c r="J1282" t="s">
        <v>2496</v>
      </c>
      <c r="K1282" t="s">
        <v>17</v>
      </c>
      <c r="L1282" t="s">
        <v>2477</v>
      </c>
      <c r="M1282" t="s">
        <v>0</v>
      </c>
      <c r="N1282">
        <f t="shared" si="19"/>
        <v>1</v>
      </c>
    </row>
    <row r="1283" spans="1:14" x14ac:dyDescent="0.25">
      <c r="A1283" t="s">
        <v>76</v>
      </c>
      <c r="B1283" t="s">
        <v>77</v>
      </c>
      <c r="C1283" s="24" t="s">
        <v>2</v>
      </c>
      <c r="D1283" t="s">
        <v>2480</v>
      </c>
      <c r="E1283" t="s">
        <v>2481</v>
      </c>
      <c r="F1283">
        <v>13143</v>
      </c>
      <c r="G1283" t="s">
        <v>17</v>
      </c>
      <c r="H1283" t="s">
        <v>2477</v>
      </c>
      <c r="I1283" t="s">
        <v>2480</v>
      </c>
      <c r="J1283" t="s">
        <v>2481</v>
      </c>
      <c r="K1283" t="s">
        <v>17</v>
      </c>
      <c r="L1283" t="s">
        <v>2477</v>
      </c>
      <c r="M1283" t="s">
        <v>0</v>
      </c>
      <c r="N1283">
        <f t="shared" ref="N1283:N1346" si="20">IF(M1283&lt;&gt;"Nouvelle-Aquitaine",0,1)</f>
        <v>1</v>
      </c>
    </row>
    <row r="1284" spans="1:14" x14ac:dyDescent="0.25">
      <c r="A1284" t="s">
        <v>76</v>
      </c>
      <c r="B1284" t="s">
        <v>77</v>
      </c>
      <c r="C1284" s="24" t="s">
        <v>1</v>
      </c>
      <c r="D1284" t="s">
        <v>2667</v>
      </c>
      <c r="E1284" t="s">
        <v>2668</v>
      </c>
      <c r="F1284">
        <v>306.00000000000051</v>
      </c>
      <c r="G1284" t="s">
        <v>17</v>
      </c>
      <c r="H1284" t="s">
        <v>2477</v>
      </c>
      <c r="I1284" t="s">
        <v>2485</v>
      </c>
      <c r="J1284" t="s">
        <v>2486</v>
      </c>
      <c r="K1284" t="s">
        <v>17</v>
      </c>
      <c r="L1284" t="s">
        <v>2477</v>
      </c>
      <c r="M1284" t="s">
        <v>0</v>
      </c>
      <c r="N1284">
        <f t="shared" si="20"/>
        <v>1</v>
      </c>
    </row>
    <row r="1285" spans="1:14" x14ac:dyDescent="0.25">
      <c r="A1285" t="s">
        <v>76</v>
      </c>
      <c r="B1285" t="s">
        <v>77</v>
      </c>
      <c r="C1285" s="24" t="s">
        <v>1</v>
      </c>
      <c r="D1285" t="s">
        <v>2669</v>
      </c>
      <c r="E1285" t="s">
        <v>2670</v>
      </c>
      <c r="F1285">
        <v>87</v>
      </c>
      <c r="G1285" t="s">
        <v>17</v>
      </c>
      <c r="H1285" t="s">
        <v>2477</v>
      </c>
      <c r="I1285" t="s">
        <v>32</v>
      </c>
      <c r="J1285" t="s">
        <v>33</v>
      </c>
      <c r="K1285" t="s">
        <v>17</v>
      </c>
      <c r="L1285" t="s">
        <v>2477</v>
      </c>
      <c r="M1285" t="s">
        <v>0</v>
      </c>
      <c r="N1285">
        <f t="shared" si="20"/>
        <v>1</v>
      </c>
    </row>
    <row r="1286" spans="1:14" x14ac:dyDescent="0.25">
      <c r="A1286" t="s">
        <v>76</v>
      </c>
      <c r="B1286" t="s">
        <v>77</v>
      </c>
      <c r="C1286" s="24" t="s">
        <v>1</v>
      </c>
      <c r="D1286" t="s">
        <v>2671</v>
      </c>
      <c r="E1286" t="s">
        <v>2672</v>
      </c>
      <c r="F1286">
        <v>343</v>
      </c>
      <c r="G1286" t="s">
        <v>17</v>
      </c>
      <c r="H1286" t="s">
        <v>2477</v>
      </c>
      <c r="I1286" t="s">
        <v>2504</v>
      </c>
      <c r="J1286" t="s">
        <v>2505</v>
      </c>
      <c r="K1286" t="s">
        <v>17</v>
      </c>
      <c r="L1286" t="s">
        <v>2477</v>
      </c>
      <c r="M1286" t="s">
        <v>0</v>
      </c>
      <c r="N1286">
        <f t="shared" si="20"/>
        <v>1</v>
      </c>
    </row>
    <row r="1287" spans="1:14" x14ac:dyDescent="0.25">
      <c r="A1287" t="s">
        <v>76</v>
      </c>
      <c r="B1287" t="s">
        <v>77</v>
      </c>
      <c r="C1287" s="24" t="s">
        <v>2</v>
      </c>
      <c r="D1287" t="s">
        <v>2673</v>
      </c>
      <c r="E1287" t="s">
        <v>2674</v>
      </c>
      <c r="F1287">
        <v>505.00000000000114</v>
      </c>
      <c r="G1287" t="s">
        <v>17</v>
      </c>
      <c r="H1287" t="s">
        <v>2477</v>
      </c>
      <c r="I1287" t="s">
        <v>2480</v>
      </c>
      <c r="J1287" t="s">
        <v>2481</v>
      </c>
      <c r="K1287" t="s">
        <v>17</v>
      </c>
      <c r="L1287" t="s">
        <v>2477</v>
      </c>
      <c r="M1287" t="s">
        <v>0</v>
      </c>
      <c r="N1287">
        <f t="shared" si="20"/>
        <v>1</v>
      </c>
    </row>
    <row r="1288" spans="1:14" x14ac:dyDescent="0.25">
      <c r="A1288" t="s">
        <v>76</v>
      </c>
      <c r="B1288" t="s">
        <v>77</v>
      </c>
      <c r="C1288" s="24" t="s">
        <v>2</v>
      </c>
      <c r="D1288" t="s">
        <v>2675</v>
      </c>
      <c r="E1288" t="s">
        <v>2676</v>
      </c>
      <c r="F1288">
        <v>429</v>
      </c>
      <c r="G1288" t="s">
        <v>17</v>
      </c>
      <c r="H1288" t="s">
        <v>2477</v>
      </c>
      <c r="I1288" t="s">
        <v>2480</v>
      </c>
      <c r="J1288" t="s">
        <v>2481</v>
      </c>
      <c r="K1288" t="s">
        <v>17</v>
      </c>
      <c r="L1288" t="s">
        <v>2477</v>
      </c>
      <c r="M1288" t="s">
        <v>0</v>
      </c>
      <c r="N1288">
        <f t="shared" si="20"/>
        <v>1</v>
      </c>
    </row>
    <row r="1289" spans="1:14" x14ac:dyDescent="0.25">
      <c r="A1289" t="s">
        <v>76</v>
      </c>
      <c r="B1289" t="s">
        <v>77</v>
      </c>
      <c r="C1289" s="24" t="s">
        <v>2</v>
      </c>
      <c r="D1289" t="s">
        <v>2677</v>
      </c>
      <c r="E1289" t="s">
        <v>2678</v>
      </c>
      <c r="F1289">
        <v>359</v>
      </c>
      <c r="G1289" t="s">
        <v>17</v>
      </c>
      <c r="H1289" t="s">
        <v>2477</v>
      </c>
      <c r="I1289" t="s">
        <v>2480</v>
      </c>
      <c r="J1289" t="s">
        <v>2481</v>
      </c>
      <c r="K1289" t="s">
        <v>17</v>
      </c>
      <c r="L1289" t="s">
        <v>2477</v>
      </c>
      <c r="M1289" t="s">
        <v>0</v>
      </c>
      <c r="N1289">
        <f t="shared" si="20"/>
        <v>1</v>
      </c>
    </row>
    <row r="1290" spans="1:14" x14ac:dyDescent="0.25">
      <c r="A1290" t="s">
        <v>76</v>
      </c>
      <c r="B1290" t="s">
        <v>77</v>
      </c>
      <c r="C1290" s="24" t="s">
        <v>3</v>
      </c>
      <c r="D1290" t="s">
        <v>2679</v>
      </c>
      <c r="E1290" t="s">
        <v>2680</v>
      </c>
      <c r="F1290">
        <v>367.99999999999937</v>
      </c>
      <c r="G1290" t="s">
        <v>17</v>
      </c>
      <c r="H1290" t="s">
        <v>2477</v>
      </c>
      <c r="I1290" t="s">
        <v>2558</v>
      </c>
      <c r="J1290" t="s">
        <v>2559</v>
      </c>
      <c r="K1290" t="s">
        <v>17</v>
      </c>
      <c r="L1290" t="s">
        <v>2477</v>
      </c>
      <c r="M1290" t="s">
        <v>0</v>
      </c>
      <c r="N1290">
        <f t="shared" si="20"/>
        <v>1</v>
      </c>
    </row>
    <row r="1291" spans="1:14" x14ac:dyDescent="0.25">
      <c r="A1291" t="s">
        <v>76</v>
      </c>
      <c r="B1291" t="s">
        <v>77</v>
      </c>
      <c r="C1291" s="24" t="s">
        <v>1</v>
      </c>
      <c r="D1291" t="s">
        <v>2681</v>
      </c>
      <c r="E1291" t="s">
        <v>2682</v>
      </c>
      <c r="F1291">
        <v>248</v>
      </c>
      <c r="G1291" t="s">
        <v>17</v>
      </c>
      <c r="H1291" t="s">
        <v>2477</v>
      </c>
      <c r="I1291" t="s">
        <v>32</v>
      </c>
      <c r="J1291" t="s">
        <v>33</v>
      </c>
      <c r="K1291" t="s">
        <v>17</v>
      </c>
      <c r="L1291" t="s">
        <v>2477</v>
      </c>
      <c r="M1291" t="s">
        <v>0</v>
      </c>
      <c r="N1291">
        <f t="shared" si="20"/>
        <v>1</v>
      </c>
    </row>
    <row r="1292" spans="1:14" x14ac:dyDescent="0.25">
      <c r="A1292" t="s">
        <v>76</v>
      </c>
      <c r="B1292" t="s">
        <v>77</v>
      </c>
      <c r="C1292" s="24" t="s">
        <v>1</v>
      </c>
      <c r="D1292" t="s">
        <v>2683</v>
      </c>
      <c r="E1292" t="s">
        <v>2684</v>
      </c>
      <c r="F1292">
        <v>702.99999999999818</v>
      </c>
      <c r="G1292" t="s">
        <v>17</v>
      </c>
      <c r="H1292" t="s">
        <v>2477</v>
      </c>
      <c r="I1292" t="s">
        <v>2485</v>
      </c>
      <c r="J1292" t="s">
        <v>2486</v>
      </c>
      <c r="K1292" t="s">
        <v>17</v>
      </c>
      <c r="L1292" t="s">
        <v>2477</v>
      </c>
      <c r="M1292" t="s">
        <v>0</v>
      </c>
      <c r="N1292">
        <f t="shared" si="20"/>
        <v>1</v>
      </c>
    </row>
    <row r="1293" spans="1:14" x14ac:dyDescent="0.25">
      <c r="A1293" t="s">
        <v>76</v>
      </c>
      <c r="B1293" t="s">
        <v>77</v>
      </c>
      <c r="C1293" s="23" t="s">
        <v>1</v>
      </c>
      <c r="D1293" t="s">
        <v>2685</v>
      </c>
      <c r="E1293" t="s">
        <v>2686</v>
      </c>
      <c r="F1293">
        <v>377.0000000000008</v>
      </c>
      <c r="G1293" t="s">
        <v>17</v>
      </c>
      <c r="H1293" t="s">
        <v>2477</v>
      </c>
      <c r="I1293" t="s">
        <v>18</v>
      </c>
      <c r="J1293" t="s">
        <v>19</v>
      </c>
      <c r="K1293" t="s">
        <v>17</v>
      </c>
      <c r="L1293" t="s">
        <v>2477</v>
      </c>
      <c r="M1293" t="s">
        <v>0</v>
      </c>
      <c r="N1293">
        <f t="shared" si="20"/>
        <v>1</v>
      </c>
    </row>
    <row r="1294" spans="1:14" x14ac:dyDescent="0.25">
      <c r="A1294" t="s">
        <v>76</v>
      </c>
      <c r="B1294" t="s">
        <v>77</v>
      </c>
      <c r="C1294" s="24" t="s">
        <v>2</v>
      </c>
      <c r="D1294" t="s">
        <v>2687</v>
      </c>
      <c r="E1294" t="s">
        <v>2688</v>
      </c>
      <c r="F1294">
        <v>157</v>
      </c>
      <c r="G1294" t="s">
        <v>17</v>
      </c>
      <c r="H1294" t="s">
        <v>2477</v>
      </c>
      <c r="I1294" t="s">
        <v>2480</v>
      </c>
      <c r="J1294" t="s">
        <v>2481</v>
      </c>
      <c r="K1294" t="s">
        <v>17</v>
      </c>
      <c r="L1294" t="s">
        <v>2477</v>
      </c>
      <c r="M1294" t="s">
        <v>0</v>
      </c>
      <c r="N1294">
        <f t="shared" si="20"/>
        <v>1</v>
      </c>
    </row>
    <row r="1295" spans="1:14" x14ac:dyDescent="0.25">
      <c r="A1295" t="s">
        <v>76</v>
      </c>
      <c r="B1295" t="s">
        <v>77</v>
      </c>
      <c r="C1295" s="24" t="s">
        <v>1</v>
      </c>
      <c r="D1295" t="s">
        <v>2689</v>
      </c>
      <c r="E1295" t="s">
        <v>2690</v>
      </c>
      <c r="F1295">
        <v>157</v>
      </c>
      <c r="G1295" t="s">
        <v>17</v>
      </c>
      <c r="H1295" t="s">
        <v>2477</v>
      </c>
      <c r="I1295" t="s">
        <v>32</v>
      </c>
      <c r="J1295" t="s">
        <v>33</v>
      </c>
      <c r="K1295" t="s">
        <v>17</v>
      </c>
      <c r="L1295" t="s">
        <v>2477</v>
      </c>
      <c r="M1295" t="s">
        <v>0</v>
      </c>
      <c r="N1295">
        <f t="shared" si="20"/>
        <v>1</v>
      </c>
    </row>
    <row r="1296" spans="1:14" x14ac:dyDescent="0.25">
      <c r="A1296" t="s">
        <v>76</v>
      </c>
      <c r="B1296" t="s">
        <v>77</v>
      </c>
      <c r="C1296" s="24" t="s">
        <v>2</v>
      </c>
      <c r="D1296" t="s">
        <v>2691</v>
      </c>
      <c r="E1296" t="s">
        <v>2692</v>
      </c>
      <c r="F1296">
        <v>167</v>
      </c>
      <c r="G1296" t="s">
        <v>17</v>
      </c>
      <c r="H1296" t="s">
        <v>2477</v>
      </c>
      <c r="I1296" t="s">
        <v>2480</v>
      </c>
      <c r="J1296" t="s">
        <v>2481</v>
      </c>
      <c r="K1296" t="s">
        <v>17</v>
      </c>
      <c r="L1296" t="s">
        <v>2477</v>
      </c>
      <c r="M1296" t="s">
        <v>0</v>
      </c>
      <c r="N1296">
        <f t="shared" si="20"/>
        <v>1</v>
      </c>
    </row>
    <row r="1297" spans="1:14" x14ac:dyDescent="0.25">
      <c r="A1297" t="s">
        <v>76</v>
      </c>
      <c r="B1297" t="s">
        <v>77</v>
      </c>
      <c r="C1297" s="24" t="s">
        <v>1</v>
      </c>
      <c r="D1297" t="s">
        <v>2693</v>
      </c>
      <c r="E1297" t="s">
        <v>2694</v>
      </c>
      <c r="F1297">
        <v>53</v>
      </c>
      <c r="G1297" t="s">
        <v>17</v>
      </c>
      <c r="H1297" t="s">
        <v>2477</v>
      </c>
      <c r="I1297" t="s">
        <v>2491</v>
      </c>
      <c r="J1297" t="s">
        <v>2492</v>
      </c>
      <c r="K1297" t="s">
        <v>17</v>
      </c>
      <c r="L1297" t="s">
        <v>2477</v>
      </c>
      <c r="M1297" t="s">
        <v>0</v>
      </c>
      <c r="N1297">
        <f t="shared" si="20"/>
        <v>1</v>
      </c>
    </row>
    <row r="1298" spans="1:14" x14ac:dyDescent="0.25">
      <c r="A1298" t="s">
        <v>76</v>
      </c>
      <c r="B1298" t="s">
        <v>77</v>
      </c>
      <c r="C1298" s="24" t="s">
        <v>1</v>
      </c>
      <c r="D1298" t="s">
        <v>2695</v>
      </c>
      <c r="E1298" t="s">
        <v>2696</v>
      </c>
      <c r="F1298">
        <v>287.99999999999869</v>
      </c>
      <c r="G1298" t="s">
        <v>17</v>
      </c>
      <c r="H1298" t="s">
        <v>2477</v>
      </c>
      <c r="I1298" t="s">
        <v>2495</v>
      </c>
      <c r="J1298" t="s">
        <v>2496</v>
      </c>
      <c r="K1298" t="s">
        <v>17</v>
      </c>
      <c r="L1298" t="s">
        <v>2477</v>
      </c>
      <c r="M1298" t="s">
        <v>0</v>
      </c>
      <c r="N1298">
        <f t="shared" si="20"/>
        <v>1</v>
      </c>
    </row>
    <row r="1299" spans="1:14" x14ac:dyDescent="0.25">
      <c r="A1299" t="s">
        <v>76</v>
      </c>
      <c r="B1299" t="s">
        <v>77</v>
      </c>
      <c r="C1299" s="24" t="s">
        <v>3</v>
      </c>
      <c r="D1299" t="s">
        <v>2697</v>
      </c>
      <c r="E1299" t="s">
        <v>2698</v>
      </c>
      <c r="F1299">
        <v>783.99999999999693</v>
      </c>
      <c r="G1299" t="s">
        <v>17</v>
      </c>
      <c r="H1299" t="s">
        <v>2477</v>
      </c>
      <c r="I1299" t="s">
        <v>2573</v>
      </c>
      <c r="J1299" t="s">
        <v>2574</v>
      </c>
      <c r="K1299" t="s">
        <v>2572</v>
      </c>
      <c r="L1299" t="s">
        <v>5272</v>
      </c>
      <c r="M1299" t="s">
        <v>1880</v>
      </c>
      <c r="N1299">
        <f t="shared" si="20"/>
        <v>0</v>
      </c>
    </row>
    <row r="1300" spans="1:14" x14ac:dyDescent="0.25">
      <c r="A1300" t="s">
        <v>76</v>
      </c>
      <c r="B1300" t="s">
        <v>77</v>
      </c>
      <c r="C1300" s="24" t="s">
        <v>1</v>
      </c>
      <c r="D1300" t="s">
        <v>2699</v>
      </c>
      <c r="E1300" t="s">
        <v>2700</v>
      </c>
      <c r="F1300">
        <v>327</v>
      </c>
      <c r="G1300" t="s">
        <v>17</v>
      </c>
      <c r="H1300" t="s">
        <v>2477</v>
      </c>
      <c r="I1300" t="s">
        <v>2491</v>
      </c>
      <c r="J1300" t="s">
        <v>2492</v>
      </c>
      <c r="K1300" t="s">
        <v>17</v>
      </c>
      <c r="L1300" t="s">
        <v>2477</v>
      </c>
      <c r="M1300" t="s">
        <v>0</v>
      </c>
      <c r="N1300">
        <f t="shared" si="20"/>
        <v>1</v>
      </c>
    </row>
    <row r="1301" spans="1:14" x14ac:dyDescent="0.25">
      <c r="A1301" t="s">
        <v>76</v>
      </c>
      <c r="B1301" t="s">
        <v>77</v>
      </c>
      <c r="C1301" s="23" t="s">
        <v>1</v>
      </c>
      <c r="D1301" t="s">
        <v>2701</v>
      </c>
      <c r="E1301" t="s">
        <v>2702</v>
      </c>
      <c r="F1301">
        <v>454</v>
      </c>
      <c r="G1301" t="s">
        <v>17</v>
      </c>
      <c r="H1301" t="s">
        <v>2477</v>
      </c>
      <c r="I1301" t="s">
        <v>18</v>
      </c>
      <c r="J1301" t="s">
        <v>19</v>
      </c>
      <c r="K1301" t="s">
        <v>17</v>
      </c>
      <c r="L1301" t="s">
        <v>2477</v>
      </c>
      <c r="M1301" t="s">
        <v>0</v>
      </c>
      <c r="N1301">
        <f t="shared" si="20"/>
        <v>1</v>
      </c>
    </row>
    <row r="1302" spans="1:14" x14ac:dyDescent="0.25">
      <c r="A1302" t="s">
        <v>76</v>
      </c>
      <c r="B1302" t="s">
        <v>77</v>
      </c>
      <c r="C1302" s="24" t="s">
        <v>1</v>
      </c>
      <c r="D1302" t="s">
        <v>2703</v>
      </c>
      <c r="E1302" t="s">
        <v>2704</v>
      </c>
      <c r="F1302">
        <v>221</v>
      </c>
      <c r="G1302" t="s">
        <v>17</v>
      </c>
      <c r="H1302" t="s">
        <v>2477</v>
      </c>
      <c r="I1302" t="s">
        <v>2485</v>
      </c>
      <c r="J1302" t="s">
        <v>2486</v>
      </c>
      <c r="K1302" t="s">
        <v>17</v>
      </c>
      <c r="L1302" t="s">
        <v>2477</v>
      </c>
      <c r="M1302" t="s">
        <v>0</v>
      </c>
      <c r="N1302">
        <f t="shared" si="20"/>
        <v>1</v>
      </c>
    </row>
    <row r="1303" spans="1:14" x14ac:dyDescent="0.25">
      <c r="A1303" t="s">
        <v>76</v>
      </c>
      <c r="B1303" t="s">
        <v>77</v>
      </c>
      <c r="C1303" s="24" t="s">
        <v>1</v>
      </c>
      <c r="D1303" t="s">
        <v>2705</v>
      </c>
      <c r="E1303" t="s">
        <v>2706</v>
      </c>
      <c r="F1303">
        <v>590.00000000000227</v>
      </c>
      <c r="G1303" t="s">
        <v>17</v>
      </c>
      <c r="H1303" t="s">
        <v>2477</v>
      </c>
      <c r="I1303" t="s">
        <v>2491</v>
      </c>
      <c r="J1303" t="s">
        <v>2492</v>
      </c>
      <c r="K1303" t="s">
        <v>17</v>
      </c>
      <c r="L1303" t="s">
        <v>2477</v>
      </c>
      <c r="M1303" t="s">
        <v>0</v>
      </c>
      <c r="N1303">
        <f t="shared" si="20"/>
        <v>1</v>
      </c>
    </row>
    <row r="1304" spans="1:14" x14ac:dyDescent="0.25">
      <c r="A1304" t="s">
        <v>76</v>
      </c>
      <c r="B1304" t="s">
        <v>77</v>
      </c>
      <c r="C1304" s="24" t="s">
        <v>3</v>
      </c>
      <c r="D1304" t="s">
        <v>2707</v>
      </c>
      <c r="E1304" t="s">
        <v>2708</v>
      </c>
      <c r="F1304">
        <v>299</v>
      </c>
      <c r="G1304" t="s">
        <v>17</v>
      </c>
      <c r="H1304" t="s">
        <v>2477</v>
      </c>
      <c r="I1304" t="s">
        <v>2558</v>
      </c>
      <c r="J1304" t="s">
        <v>2559</v>
      </c>
      <c r="K1304" t="s">
        <v>17</v>
      </c>
      <c r="L1304" t="s">
        <v>2477</v>
      </c>
      <c r="M1304" t="s">
        <v>0</v>
      </c>
      <c r="N1304">
        <f t="shared" si="20"/>
        <v>1</v>
      </c>
    </row>
    <row r="1305" spans="1:14" x14ac:dyDescent="0.25">
      <c r="A1305" t="s">
        <v>76</v>
      </c>
      <c r="B1305" t="s">
        <v>77</v>
      </c>
      <c r="C1305" s="24" t="s">
        <v>2</v>
      </c>
      <c r="D1305" t="s">
        <v>2709</v>
      </c>
      <c r="E1305" t="s">
        <v>2710</v>
      </c>
      <c r="F1305">
        <v>204</v>
      </c>
      <c r="G1305" t="s">
        <v>17</v>
      </c>
      <c r="H1305" t="s">
        <v>2477</v>
      </c>
      <c r="I1305" t="s">
        <v>2480</v>
      </c>
      <c r="J1305" t="s">
        <v>2481</v>
      </c>
      <c r="K1305" t="s">
        <v>17</v>
      </c>
      <c r="L1305" t="s">
        <v>2477</v>
      </c>
      <c r="M1305" t="s">
        <v>0</v>
      </c>
      <c r="N1305">
        <f t="shared" si="20"/>
        <v>1</v>
      </c>
    </row>
    <row r="1306" spans="1:14" x14ac:dyDescent="0.25">
      <c r="A1306" t="s">
        <v>76</v>
      </c>
      <c r="B1306" t="s">
        <v>77</v>
      </c>
      <c r="C1306" s="24" t="s">
        <v>2</v>
      </c>
      <c r="D1306" t="s">
        <v>2711</v>
      </c>
      <c r="E1306" t="s">
        <v>2712</v>
      </c>
      <c r="F1306">
        <v>42</v>
      </c>
      <c r="G1306" t="s">
        <v>17</v>
      </c>
      <c r="H1306" t="s">
        <v>2477</v>
      </c>
      <c r="I1306" t="s">
        <v>1894</v>
      </c>
      <c r="J1306" t="s">
        <v>1895</v>
      </c>
      <c r="K1306" t="s">
        <v>47</v>
      </c>
      <c r="L1306" t="s">
        <v>1887</v>
      </c>
      <c r="M1306" t="s">
        <v>0</v>
      </c>
      <c r="N1306">
        <f t="shared" si="20"/>
        <v>1</v>
      </c>
    </row>
    <row r="1307" spans="1:14" x14ac:dyDescent="0.25">
      <c r="A1307" t="s">
        <v>76</v>
      </c>
      <c r="B1307" t="s">
        <v>77</v>
      </c>
      <c r="C1307" s="24" t="s">
        <v>1</v>
      </c>
      <c r="D1307" t="s">
        <v>2713</v>
      </c>
      <c r="E1307" t="s">
        <v>2714</v>
      </c>
      <c r="F1307">
        <v>229.99999999999912</v>
      </c>
      <c r="G1307" t="s">
        <v>17</v>
      </c>
      <c r="H1307" t="s">
        <v>2477</v>
      </c>
      <c r="I1307" t="s">
        <v>32</v>
      </c>
      <c r="J1307" t="s">
        <v>33</v>
      </c>
      <c r="K1307" t="s">
        <v>17</v>
      </c>
      <c r="L1307" t="s">
        <v>2477</v>
      </c>
      <c r="M1307" t="s">
        <v>0</v>
      </c>
      <c r="N1307">
        <f t="shared" si="20"/>
        <v>1</v>
      </c>
    </row>
    <row r="1308" spans="1:14" x14ac:dyDescent="0.25">
      <c r="A1308" t="s">
        <v>76</v>
      </c>
      <c r="B1308" t="s">
        <v>77</v>
      </c>
      <c r="C1308" s="24" t="s">
        <v>2</v>
      </c>
      <c r="D1308" t="s">
        <v>2715</v>
      </c>
      <c r="E1308" t="s">
        <v>2716</v>
      </c>
      <c r="F1308">
        <v>42</v>
      </c>
      <c r="G1308" t="s">
        <v>17</v>
      </c>
      <c r="H1308" t="s">
        <v>2477</v>
      </c>
      <c r="I1308" t="s">
        <v>2480</v>
      </c>
      <c r="J1308" t="s">
        <v>2481</v>
      </c>
      <c r="K1308" t="s">
        <v>17</v>
      </c>
      <c r="L1308" t="s">
        <v>2477</v>
      </c>
      <c r="M1308" t="s">
        <v>0</v>
      </c>
      <c r="N1308">
        <f t="shared" si="20"/>
        <v>1</v>
      </c>
    </row>
    <row r="1309" spans="1:14" x14ac:dyDescent="0.25">
      <c r="A1309" t="s">
        <v>76</v>
      </c>
      <c r="B1309" t="s">
        <v>77</v>
      </c>
      <c r="C1309" s="24" t="s">
        <v>1</v>
      </c>
      <c r="D1309" t="s">
        <v>2717</v>
      </c>
      <c r="E1309" t="s">
        <v>2718</v>
      </c>
      <c r="F1309">
        <v>97</v>
      </c>
      <c r="G1309" t="s">
        <v>17</v>
      </c>
      <c r="H1309" t="s">
        <v>2477</v>
      </c>
      <c r="I1309" t="s">
        <v>2504</v>
      </c>
      <c r="J1309" t="s">
        <v>2505</v>
      </c>
      <c r="K1309" t="s">
        <v>17</v>
      </c>
      <c r="L1309" t="s">
        <v>2477</v>
      </c>
      <c r="M1309" t="s">
        <v>0</v>
      </c>
      <c r="N1309">
        <f t="shared" si="20"/>
        <v>1</v>
      </c>
    </row>
    <row r="1310" spans="1:14" x14ac:dyDescent="0.25">
      <c r="A1310" t="s">
        <v>76</v>
      </c>
      <c r="B1310" t="s">
        <v>77</v>
      </c>
      <c r="C1310" s="24" t="s">
        <v>1</v>
      </c>
      <c r="D1310" t="s">
        <v>2719</v>
      </c>
      <c r="E1310" t="s">
        <v>2720</v>
      </c>
      <c r="F1310">
        <v>197</v>
      </c>
      <c r="G1310" t="s">
        <v>17</v>
      </c>
      <c r="H1310" t="s">
        <v>2477</v>
      </c>
      <c r="I1310" t="s">
        <v>2491</v>
      </c>
      <c r="J1310" t="s">
        <v>2492</v>
      </c>
      <c r="K1310" t="s">
        <v>17</v>
      </c>
      <c r="L1310" t="s">
        <v>2477</v>
      </c>
      <c r="M1310" t="s">
        <v>0</v>
      </c>
      <c r="N1310">
        <f t="shared" si="20"/>
        <v>1</v>
      </c>
    </row>
    <row r="1311" spans="1:14" x14ac:dyDescent="0.25">
      <c r="A1311" t="s">
        <v>76</v>
      </c>
      <c r="B1311" t="s">
        <v>77</v>
      </c>
      <c r="C1311" s="24" t="s">
        <v>1</v>
      </c>
      <c r="D1311" t="s">
        <v>2721</v>
      </c>
      <c r="E1311" t="s">
        <v>538</v>
      </c>
      <c r="F1311">
        <v>677</v>
      </c>
      <c r="G1311" t="s">
        <v>17</v>
      </c>
      <c r="H1311" t="s">
        <v>2477</v>
      </c>
      <c r="I1311" t="s">
        <v>2495</v>
      </c>
      <c r="J1311" t="s">
        <v>2496</v>
      </c>
      <c r="K1311" t="s">
        <v>17</v>
      </c>
      <c r="L1311" t="s">
        <v>2477</v>
      </c>
      <c r="M1311" t="s">
        <v>0</v>
      </c>
      <c r="N1311">
        <f t="shared" si="20"/>
        <v>1</v>
      </c>
    </row>
    <row r="1312" spans="1:14" x14ac:dyDescent="0.25">
      <c r="A1312" t="s">
        <v>76</v>
      </c>
      <c r="B1312" t="s">
        <v>77</v>
      </c>
      <c r="C1312" s="24" t="s">
        <v>2</v>
      </c>
      <c r="D1312" t="s">
        <v>2722</v>
      </c>
      <c r="E1312" t="s">
        <v>2723</v>
      </c>
      <c r="F1312">
        <v>108</v>
      </c>
      <c r="G1312" t="s">
        <v>17</v>
      </c>
      <c r="H1312" t="s">
        <v>2477</v>
      </c>
      <c r="I1312" t="s">
        <v>1894</v>
      </c>
      <c r="J1312" t="s">
        <v>1895</v>
      </c>
      <c r="K1312" t="s">
        <v>47</v>
      </c>
      <c r="L1312" t="s">
        <v>1887</v>
      </c>
      <c r="M1312" t="s">
        <v>0</v>
      </c>
      <c r="N1312">
        <f t="shared" si="20"/>
        <v>1</v>
      </c>
    </row>
    <row r="1313" spans="1:14" x14ac:dyDescent="0.25">
      <c r="A1313" t="s">
        <v>76</v>
      </c>
      <c r="B1313" t="s">
        <v>77</v>
      </c>
      <c r="C1313" s="24" t="s">
        <v>1</v>
      </c>
      <c r="D1313" t="s">
        <v>2724</v>
      </c>
      <c r="E1313" t="s">
        <v>2725</v>
      </c>
      <c r="F1313">
        <v>349</v>
      </c>
      <c r="G1313" t="s">
        <v>17</v>
      </c>
      <c r="H1313" t="s">
        <v>2477</v>
      </c>
      <c r="I1313" t="s">
        <v>2504</v>
      </c>
      <c r="J1313" t="s">
        <v>2505</v>
      </c>
      <c r="K1313" t="s">
        <v>17</v>
      </c>
      <c r="L1313" t="s">
        <v>2477</v>
      </c>
      <c r="M1313" t="s">
        <v>0</v>
      </c>
      <c r="N1313">
        <f t="shared" si="20"/>
        <v>1</v>
      </c>
    </row>
    <row r="1314" spans="1:14" x14ac:dyDescent="0.25">
      <c r="A1314" t="s">
        <v>76</v>
      </c>
      <c r="B1314" t="s">
        <v>77</v>
      </c>
      <c r="C1314" s="24" t="s">
        <v>1</v>
      </c>
      <c r="D1314" t="s">
        <v>2726</v>
      </c>
      <c r="E1314" t="s">
        <v>2727</v>
      </c>
      <c r="F1314">
        <v>222.9999999999992</v>
      </c>
      <c r="G1314" t="s">
        <v>17</v>
      </c>
      <c r="H1314" t="s">
        <v>2477</v>
      </c>
      <c r="I1314" t="s">
        <v>2485</v>
      </c>
      <c r="J1314" t="s">
        <v>2486</v>
      </c>
      <c r="K1314" t="s">
        <v>17</v>
      </c>
      <c r="L1314" t="s">
        <v>2477</v>
      </c>
      <c r="M1314" t="s">
        <v>0</v>
      </c>
      <c r="N1314">
        <f t="shared" si="20"/>
        <v>1</v>
      </c>
    </row>
    <row r="1315" spans="1:14" x14ac:dyDescent="0.25">
      <c r="A1315" t="s">
        <v>76</v>
      </c>
      <c r="B1315" t="s">
        <v>77</v>
      </c>
      <c r="C1315" s="24" t="s">
        <v>2</v>
      </c>
      <c r="D1315" t="s">
        <v>2728</v>
      </c>
      <c r="E1315" t="s">
        <v>2729</v>
      </c>
      <c r="F1315">
        <v>139</v>
      </c>
      <c r="G1315" t="s">
        <v>17</v>
      </c>
      <c r="H1315" t="s">
        <v>2477</v>
      </c>
      <c r="I1315" t="s">
        <v>2480</v>
      </c>
      <c r="J1315" t="s">
        <v>2481</v>
      </c>
      <c r="K1315" t="s">
        <v>17</v>
      </c>
      <c r="L1315" t="s">
        <v>2477</v>
      </c>
      <c r="M1315" t="s">
        <v>0</v>
      </c>
      <c r="N1315">
        <f t="shared" si="20"/>
        <v>1</v>
      </c>
    </row>
    <row r="1316" spans="1:14" x14ac:dyDescent="0.25">
      <c r="A1316" t="s">
        <v>76</v>
      </c>
      <c r="B1316" t="s">
        <v>77</v>
      </c>
      <c r="C1316" s="24" t="s">
        <v>1</v>
      </c>
      <c r="D1316" t="s">
        <v>2730</v>
      </c>
      <c r="E1316" t="s">
        <v>2731</v>
      </c>
      <c r="F1316">
        <v>70.999999999999702</v>
      </c>
      <c r="G1316" t="s">
        <v>17</v>
      </c>
      <c r="H1316" t="s">
        <v>2477</v>
      </c>
      <c r="I1316" t="s">
        <v>2491</v>
      </c>
      <c r="J1316" t="s">
        <v>2492</v>
      </c>
      <c r="K1316" t="s">
        <v>17</v>
      </c>
      <c r="L1316" t="s">
        <v>2477</v>
      </c>
      <c r="M1316" t="s">
        <v>0</v>
      </c>
      <c r="N1316">
        <f t="shared" si="20"/>
        <v>1</v>
      </c>
    </row>
    <row r="1317" spans="1:14" x14ac:dyDescent="0.25">
      <c r="A1317" t="s">
        <v>76</v>
      </c>
      <c r="B1317" t="s">
        <v>77</v>
      </c>
      <c r="C1317" s="24" t="s">
        <v>3</v>
      </c>
      <c r="D1317" t="s">
        <v>2732</v>
      </c>
      <c r="E1317" t="s">
        <v>2733</v>
      </c>
      <c r="F1317">
        <v>564.00000000000205</v>
      </c>
      <c r="G1317" t="s">
        <v>17</v>
      </c>
      <c r="H1317" t="s">
        <v>2477</v>
      </c>
      <c r="I1317" t="s">
        <v>2573</v>
      </c>
      <c r="J1317" t="s">
        <v>2574</v>
      </c>
      <c r="K1317" t="s">
        <v>2572</v>
      </c>
      <c r="L1317" t="s">
        <v>5272</v>
      </c>
      <c r="M1317" t="s">
        <v>1880</v>
      </c>
      <c r="N1317">
        <f t="shared" si="20"/>
        <v>0</v>
      </c>
    </row>
    <row r="1318" spans="1:14" x14ac:dyDescent="0.25">
      <c r="A1318" t="s">
        <v>76</v>
      </c>
      <c r="B1318" t="s">
        <v>77</v>
      </c>
      <c r="C1318" s="24" t="s">
        <v>1</v>
      </c>
      <c r="D1318" t="s">
        <v>2734</v>
      </c>
      <c r="E1318" t="s">
        <v>2735</v>
      </c>
      <c r="F1318">
        <v>733</v>
      </c>
      <c r="G1318" t="s">
        <v>17</v>
      </c>
      <c r="H1318" t="s">
        <v>2477</v>
      </c>
      <c r="I1318" t="s">
        <v>2491</v>
      </c>
      <c r="J1318" t="s">
        <v>2492</v>
      </c>
      <c r="K1318" t="s">
        <v>17</v>
      </c>
      <c r="L1318" t="s">
        <v>2477</v>
      </c>
      <c r="M1318" t="s">
        <v>0</v>
      </c>
      <c r="N1318">
        <f t="shared" si="20"/>
        <v>1</v>
      </c>
    </row>
    <row r="1319" spans="1:14" x14ac:dyDescent="0.25">
      <c r="A1319" t="s">
        <v>76</v>
      </c>
      <c r="B1319" t="s">
        <v>77</v>
      </c>
      <c r="C1319" s="24" t="s">
        <v>2</v>
      </c>
      <c r="D1319" t="s">
        <v>2736</v>
      </c>
      <c r="E1319" t="s">
        <v>2737</v>
      </c>
      <c r="F1319">
        <v>385</v>
      </c>
      <c r="G1319" t="s">
        <v>17</v>
      </c>
      <c r="H1319" t="s">
        <v>2477</v>
      </c>
      <c r="I1319" t="s">
        <v>2480</v>
      </c>
      <c r="J1319" t="s">
        <v>2481</v>
      </c>
      <c r="K1319" t="s">
        <v>17</v>
      </c>
      <c r="L1319" t="s">
        <v>2477</v>
      </c>
      <c r="M1319" t="s">
        <v>0</v>
      </c>
      <c r="N1319">
        <f t="shared" si="20"/>
        <v>1</v>
      </c>
    </row>
    <row r="1320" spans="1:14" x14ac:dyDescent="0.25">
      <c r="A1320" t="s">
        <v>76</v>
      </c>
      <c r="B1320" t="s">
        <v>77</v>
      </c>
      <c r="C1320" s="24" t="s">
        <v>1</v>
      </c>
      <c r="D1320" t="s">
        <v>2738</v>
      </c>
      <c r="E1320" t="s">
        <v>2739</v>
      </c>
      <c r="F1320">
        <v>353</v>
      </c>
      <c r="G1320" t="s">
        <v>17</v>
      </c>
      <c r="H1320" t="s">
        <v>2477</v>
      </c>
      <c r="I1320" t="s">
        <v>2504</v>
      </c>
      <c r="J1320" t="s">
        <v>2505</v>
      </c>
      <c r="K1320" t="s">
        <v>17</v>
      </c>
      <c r="L1320" t="s">
        <v>2477</v>
      </c>
      <c r="M1320" t="s">
        <v>0</v>
      </c>
      <c r="N1320">
        <f t="shared" si="20"/>
        <v>1</v>
      </c>
    </row>
    <row r="1321" spans="1:14" x14ac:dyDescent="0.25">
      <c r="A1321" t="s">
        <v>76</v>
      </c>
      <c r="B1321" t="s">
        <v>77</v>
      </c>
      <c r="C1321" s="24" t="s">
        <v>1</v>
      </c>
      <c r="D1321" t="s">
        <v>2740</v>
      </c>
      <c r="E1321" t="s">
        <v>2741</v>
      </c>
      <c r="F1321">
        <v>207</v>
      </c>
      <c r="G1321" t="s">
        <v>17</v>
      </c>
      <c r="H1321" t="s">
        <v>2477</v>
      </c>
      <c r="I1321" t="s">
        <v>2504</v>
      </c>
      <c r="J1321" t="s">
        <v>2505</v>
      </c>
      <c r="K1321" t="s">
        <v>17</v>
      </c>
      <c r="L1321" t="s">
        <v>2477</v>
      </c>
      <c r="M1321" t="s">
        <v>0</v>
      </c>
      <c r="N1321">
        <f t="shared" si="20"/>
        <v>1</v>
      </c>
    </row>
    <row r="1322" spans="1:14" x14ac:dyDescent="0.25">
      <c r="A1322" t="s">
        <v>76</v>
      </c>
      <c r="B1322" t="s">
        <v>77</v>
      </c>
      <c r="C1322" s="24" t="s">
        <v>2</v>
      </c>
      <c r="D1322" t="s">
        <v>2742</v>
      </c>
      <c r="E1322" t="s">
        <v>2743</v>
      </c>
      <c r="F1322">
        <v>297</v>
      </c>
      <c r="G1322" t="s">
        <v>17</v>
      </c>
      <c r="H1322" t="s">
        <v>2477</v>
      </c>
      <c r="I1322" t="s">
        <v>2480</v>
      </c>
      <c r="J1322" t="s">
        <v>2481</v>
      </c>
      <c r="K1322" t="s">
        <v>17</v>
      </c>
      <c r="L1322" t="s">
        <v>2477</v>
      </c>
      <c r="M1322" t="s">
        <v>0</v>
      </c>
      <c r="N1322">
        <f t="shared" si="20"/>
        <v>1</v>
      </c>
    </row>
    <row r="1323" spans="1:14" x14ac:dyDescent="0.25">
      <c r="A1323" t="s">
        <v>76</v>
      </c>
      <c r="B1323" t="s">
        <v>77</v>
      </c>
      <c r="C1323" s="24" t="s">
        <v>1</v>
      </c>
      <c r="D1323" t="s">
        <v>2744</v>
      </c>
      <c r="E1323" t="s">
        <v>2745</v>
      </c>
      <c r="F1323">
        <v>490</v>
      </c>
      <c r="G1323" t="s">
        <v>17</v>
      </c>
      <c r="H1323" t="s">
        <v>2477</v>
      </c>
      <c r="I1323" t="s">
        <v>2495</v>
      </c>
      <c r="J1323" t="s">
        <v>2496</v>
      </c>
      <c r="K1323" t="s">
        <v>17</v>
      </c>
      <c r="L1323" t="s">
        <v>2477</v>
      </c>
      <c r="M1323" t="s">
        <v>0</v>
      </c>
      <c r="N1323">
        <f t="shared" si="20"/>
        <v>1</v>
      </c>
    </row>
    <row r="1324" spans="1:14" x14ac:dyDescent="0.25">
      <c r="A1324" t="s">
        <v>76</v>
      </c>
      <c r="B1324" t="s">
        <v>77</v>
      </c>
      <c r="C1324" s="24" t="s">
        <v>1</v>
      </c>
      <c r="D1324" t="s">
        <v>2746</v>
      </c>
      <c r="E1324" t="s">
        <v>2747</v>
      </c>
      <c r="F1324">
        <v>162</v>
      </c>
      <c r="G1324" t="s">
        <v>17</v>
      </c>
      <c r="H1324" t="s">
        <v>2477</v>
      </c>
      <c r="I1324" t="s">
        <v>2485</v>
      </c>
      <c r="J1324" t="s">
        <v>2486</v>
      </c>
      <c r="K1324" t="s">
        <v>17</v>
      </c>
      <c r="L1324" t="s">
        <v>2477</v>
      </c>
      <c r="M1324" t="s">
        <v>0</v>
      </c>
      <c r="N1324">
        <f t="shared" si="20"/>
        <v>1</v>
      </c>
    </row>
    <row r="1325" spans="1:14" x14ac:dyDescent="0.25">
      <c r="A1325" t="s">
        <v>76</v>
      </c>
      <c r="B1325" t="s">
        <v>77</v>
      </c>
      <c r="C1325" s="24" t="s">
        <v>2</v>
      </c>
      <c r="D1325" t="s">
        <v>2748</v>
      </c>
      <c r="E1325" t="s">
        <v>2749</v>
      </c>
      <c r="F1325">
        <v>531</v>
      </c>
      <c r="G1325" t="s">
        <v>17</v>
      </c>
      <c r="H1325" t="s">
        <v>2477</v>
      </c>
      <c r="I1325" t="s">
        <v>2480</v>
      </c>
      <c r="J1325" t="s">
        <v>2481</v>
      </c>
      <c r="K1325" t="s">
        <v>17</v>
      </c>
      <c r="L1325" t="s">
        <v>2477</v>
      </c>
      <c r="M1325" t="s">
        <v>0</v>
      </c>
      <c r="N1325">
        <f t="shared" si="20"/>
        <v>1</v>
      </c>
    </row>
    <row r="1326" spans="1:14" x14ac:dyDescent="0.25">
      <c r="A1326" t="s">
        <v>76</v>
      </c>
      <c r="B1326" t="s">
        <v>77</v>
      </c>
      <c r="C1326" s="24" t="s">
        <v>1</v>
      </c>
      <c r="D1326" t="s">
        <v>2750</v>
      </c>
      <c r="E1326" t="s">
        <v>2751</v>
      </c>
      <c r="F1326">
        <v>434</v>
      </c>
      <c r="G1326" t="s">
        <v>17</v>
      </c>
      <c r="H1326" t="s">
        <v>2477</v>
      </c>
      <c r="I1326" t="s">
        <v>2485</v>
      </c>
      <c r="J1326" t="s">
        <v>2486</v>
      </c>
      <c r="K1326" t="s">
        <v>17</v>
      </c>
      <c r="L1326" t="s">
        <v>2477</v>
      </c>
      <c r="M1326" t="s">
        <v>0</v>
      </c>
      <c r="N1326">
        <f t="shared" si="20"/>
        <v>1</v>
      </c>
    </row>
    <row r="1327" spans="1:14" x14ac:dyDescent="0.25">
      <c r="A1327" t="s">
        <v>76</v>
      </c>
      <c r="B1327" t="s">
        <v>77</v>
      </c>
      <c r="C1327" s="24" t="s">
        <v>3</v>
      </c>
      <c r="D1327" t="s">
        <v>2752</v>
      </c>
      <c r="E1327" t="s">
        <v>2753</v>
      </c>
      <c r="F1327">
        <v>680.00000000000171</v>
      </c>
      <c r="G1327" t="s">
        <v>17</v>
      </c>
      <c r="H1327" t="s">
        <v>2477</v>
      </c>
      <c r="I1327" t="s">
        <v>2558</v>
      </c>
      <c r="J1327" t="s">
        <v>2559</v>
      </c>
      <c r="K1327" t="s">
        <v>17</v>
      </c>
      <c r="L1327" t="s">
        <v>2477</v>
      </c>
      <c r="M1327" t="s">
        <v>0</v>
      </c>
      <c r="N1327">
        <f t="shared" si="20"/>
        <v>1</v>
      </c>
    </row>
    <row r="1328" spans="1:14" x14ac:dyDescent="0.25">
      <c r="A1328" t="s">
        <v>76</v>
      </c>
      <c r="B1328" t="s">
        <v>77</v>
      </c>
      <c r="C1328" s="24" t="s">
        <v>1</v>
      </c>
      <c r="D1328" t="s">
        <v>2754</v>
      </c>
      <c r="E1328" t="s">
        <v>2755</v>
      </c>
      <c r="F1328">
        <v>297</v>
      </c>
      <c r="G1328" t="s">
        <v>17</v>
      </c>
      <c r="H1328" t="s">
        <v>2477</v>
      </c>
      <c r="I1328" t="s">
        <v>2485</v>
      </c>
      <c r="J1328" t="s">
        <v>2486</v>
      </c>
      <c r="K1328" t="s">
        <v>17</v>
      </c>
      <c r="L1328" t="s">
        <v>2477</v>
      </c>
      <c r="M1328" t="s">
        <v>0</v>
      </c>
      <c r="N1328">
        <f t="shared" si="20"/>
        <v>1</v>
      </c>
    </row>
    <row r="1329" spans="1:14" x14ac:dyDescent="0.25">
      <c r="A1329" t="s">
        <v>76</v>
      </c>
      <c r="B1329" t="s">
        <v>77</v>
      </c>
      <c r="C1329" s="24" t="s">
        <v>1</v>
      </c>
      <c r="D1329" t="s">
        <v>2756</v>
      </c>
      <c r="E1329" t="s">
        <v>2757</v>
      </c>
      <c r="F1329">
        <v>527.00000000000068</v>
      </c>
      <c r="G1329" t="s">
        <v>17</v>
      </c>
      <c r="H1329" t="s">
        <v>2477</v>
      </c>
      <c r="I1329" t="s">
        <v>2495</v>
      </c>
      <c r="J1329" t="s">
        <v>2496</v>
      </c>
      <c r="K1329" t="s">
        <v>17</v>
      </c>
      <c r="L1329" t="s">
        <v>2477</v>
      </c>
      <c r="M1329" t="s">
        <v>0</v>
      </c>
      <c r="N1329">
        <f t="shared" si="20"/>
        <v>1</v>
      </c>
    </row>
    <row r="1330" spans="1:14" x14ac:dyDescent="0.25">
      <c r="A1330" t="s">
        <v>76</v>
      </c>
      <c r="B1330" t="s">
        <v>77</v>
      </c>
      <c r="C1330" s="24" t="s">
        <v>1</v>
      </c>
      <c r="D1330" t="s">
        <v>2758</v>
      </c>
      <c r="E1330" t="s">
        <v>2759</v>
      </c>
      <c r="F1330">
        <v>253</v>
      </c>
      <c r="G1330" t="s">
        <v>17</v>
      </c>
      <c r="H1330" t="s">
        <v>2477</v>
      </c>
      <c r="I1330" t="s">
        <v>2485</v>
      </c>
      <c r="J1330" t="s">
        <v>2486</v>
      </c>
      <c r="K1330" t="s">
        <v>17</v>
      </c>
      <c r="L1330" t="s">
        <v>2477</v>
      </c>
      <c r="M1330" t="s">
        <v>0</v>
      </c>
      <c r="N1330">
        <f t="shared" si="20"/>
        <v>1</v>
      </c>
    </row>
    <row r="1331" spans="1:14" x14ac:dyDescent="0.25">
      <c r="A1331" t="s">
        <v>76</v>
      </c>
      <c r="B1331" t="s">
        <v>77</v>
      </c>
      <c r="C1331" s="24" t="s">
        <v>3</v>
      </c>
      <c r="D1331" t="s">
        <v>2760</v>
      </c>
      <c r="E1331" t="s">
        <v>2761</v>
      </c>
      <c r="F1331">
        <v>318.99999999999915</v>
      </c>
      <c r="G1331" t="s">
        <v>17</v>
      </c>
      <c r="H1331" t="s">
        <v>2477</v>
      </c>
      <c r="I1331" t="s">
        <v>2762</v>
      </c>
      <c r="J1331" t="s">
        <v>19</v>
      </c>
      <c r="K1331" t="s">
        <v>17</v>
      </c>
      <c r="L1331" t="s">
        <v>2477</v>
      </c>
      <c r="M1331" t="s">
        <v>0</v>
      </c>
      <c r="N1331">
        <f t="shared" si="20"/>
        <v>1</v>
      </c>
    </row>
    <row r="1332" spans="1:14" x14ac:dyDescent="0.25">
      <c r="A1332" t="s">
        <v>76</v>
      </c>
      <c r="B1332" t="s">
        <v>77</v>
      </c>
      <c r="C1332" s="24" t="s">
        <v>1</v>
      </c>
      <c r="D1332" t="s">
        <v>2763</v>
      </c>
      <c r="E1332" t="s">
        <v>2764</v>
      </c>
      <c r="F1332">
        <v>248</v>
      </c>
      <c r="G1332" t="s">
        <v>17</v>
      </c>
      <c r="H1332" t="s">
        <v>2477</v>
      </c>
      <c r="I1332" t="s">
        <v>32</v>
      </c>
      <c r="J1332" t="s">
        <v>33</v>
      </c>
      <c r="K1332" t="s">
        <v>17</v>
      </c>
      <c r="L1332" t="s">
        <v>2477</v>
      </c>
      <c r="M1332" t="s">
        <v>0</v>
      </c>
      <c r="N1332">
        <f t="shared" si="20"/>
        <v>1</v>
      </c>
    </row>
    <row r="1333" spans="1:14" x14ac:dyDescent="0.25">
      <c r="A1333" t="s">
        <v>76</v>
      </c>
      <c r="B1333" t="s">
        <v>77</v>
      </c>
      <c r="C1333" s="24" t="s">
        <v>3</v>
      </c>
      <c r="D1333" t="s">
        <v>2765</v>
      </c>
      <c r="E1333" t="s">
        <v>2766</v>
      </c>
      <c r="F1333">
        <v>103</v>
      </c>
      <c r="G1333" t="s">
        <v>17</v>
      </c>
      <c r="H1333" t="s">
        <v>2477</v>
      </c>
      <c r="I1333" t="s">
        <v>2573</v>
      </c>
      <c r="J1333" t="s">
        <v>2574</v>
      </c>
      <c r="K1333" t="s">
        <v>2572</v>
      </c>
      <c r="L1333" t="s">
        <v>5272</v>
      </c>
      <c r="M1333" t="s">
        <v>1880</v>
      </c>
      <c r="N1333">
        <f t="shared" si="20"/>
        <v>0</v>
      </c>
    </row>
    <row r="1334" spans="1:14" x14ac:dyDescent="0.25">
      <c r="A1334" t="s">
        <v>76</v>
      </c>
      <c r="B1334" t="s">
        <v>77</v>
      </c>
      <c r="C1334" s="24" t="s">
        <v>3</v>
      </c>
      <c r="D1334" t="s">
        <v>2767</v>
      </c>
      <c r="E1334" t="s">
        <v>2768</v>
      </c>
      <c r="F1334">
        <v>234</v>
      </c>
      <c r="G1334" t="s">
        <v>17</v>
      </c>
      <c r="H1334" t="s">
        <v>2477</v>
      </c>
      <c r="I1334" t="s">
        <v>2573</v>
      </c>
      <c r="J1334" t="s">
        <v>2574</v>
      </c>
      <c r="K1334">
        <v>36</v>
      </c>
      <c r="L1334" t="s">
        <v>5272</v>
      </c>
      <c r="M1334" t="s">
        <v>1880</v>
      </c>
      <c r="N1334">
        <f t="shared" si="20"/>
        <v>0</v>
      </c>
    </row>
    <row r="1335" spans="1:14" x14ac:dyDescent="0.25">
      <c r="A1335" t="s">
        <v>76</v>
      </c>
      <c r="B1335" t="s">
        <v>77</v>
      </c>
      <c r="C1335" s="24" t="s">
        <v>2</v>
      </c>
      <c r="D1335" t="s">
        <v>2769</v>
      </c>
      <c r="E1335" t="s">
        <v>2770</v>
      </c>
      <c r="F1335">
        <v>608.99999999999739</v>
      </c>
      <c r="G1335" t="s">
        <v>17</v>
      </c>
      <c r="H1335" t="s">
        <v>2477</v>
      </c>
      <c r="I1335" t="s">
        <v>2480</v>
      </c>
      <c r="J1335" t="s">
        <v>2481</v>
      </c>
      <c r="K1335" t="s">
        <v>17</v>
      </c>
      <c r="L1335" t="s">
        <v>2477</v>
      </c>
      <c r="M1335" t="s">
        <v>0</v>
      </c>
      <c r="N1335">
        <f t="shared" si="20"/>
        <v>1</v>
      </c>
    </row>
    <row r="1336" spans="1:14" x14ac:dyDescent="0.25">
      <c r="A1336" t="s">
        <v>76</v>
      </c>
      <c r="B1336" t="s">
        <v>77</v>
      </c>
      <c r="C1336" s="24" t="s">
        <v>2</v>
      </c>
      <c r="D1336" t="s">
        <v>2771</v>
      </c>
      <c r="E1336" t="s">
        <v>2772</v>
      </c>
      <c r="F1336">
        <v>138</v>
      </c>
      <c r="G1336" t="s">
        <v>17</v>
      </c>
      <c r="H1336" t="s">
        <v>2477</v>
      </c>
      <c r="I1336" t="s">
        <v>2480</v>
      </c>
      <c r="J1336" t="s">
        <v>2481</v>
      </c>
      <c r="K1336" t="s">
        <v>17</v>
      </c>
      <c r="L1336" t="s">
        <v>2477</v>
      </c>
      <c r="M1336" t="s">
        <v>0</v>
      </c>
      <c r="N1336">
        <f t="shared" si="20"/>
        <v>1</v>
      </c>
    </row>
    <row r="1337" spans="1:14" x14ac:dyDescent="0.25">
      <c r="A1337" t="s">
        <v>76</v>
      </c>
      <c r="B1337" t="s">
        <v>77</v>
      </c>
      <c r="C1337" s="24" t="s">
        <v>1</v>
      </c>
      <c r="D1337" t="s">
        <v>2773</v>
      </c>
      <c r="E1337" t="s">
        <v>2774</v>
      </c>
      <c r="F1337">
        <v>443.00000000000171</v>
      </c>
      <c r="G1337" t="s">
        <v>17</v>
      </c>
      <c r="H1337" t="s">
        <v>2477</v>
      </c>
      <c r="I1337" t="s">
        <v>2485</v>
      </c>
      <c r="J1337" t="s">
        <v>2486</v>
      </c>
      <c r="K1337" t="s">
        <v>17</v>
      </c>
      <c r="L1337" t="s">
        <v>2477</v>
      </c>
      <c r="M1337" t="s">
        <v>0</v>
      </c>
      <c r="N1337">
        <f t="shared" si="20"/>
        <v>1</v>
      </c>
    </row>
    <row r="1338" spans="1:14" x14ac:dyDescent="0.25">
      <c r="A1338" t="s">
        <v>76</v>
      </c>
      <c r="B1338" t="s">
        <v>77</v>
      </c>
      <c r="C1338" s="24" t="s">
        <v>1</v>
      </c>
      <c r="D1338" t="s">
        <v>2775</v>
      </c>
      <c r="E1338" t="s">
        <v>2245</v>
      </c>
      <c r="F1338">
        <v>70</v>
      </c>
      <c r="G1338" t="s">
        <v>17</v>
      </c>
      <c r="H1338" t="s">
        <v>2477</v>
      </c>
      <c r="I1338" t="s">
        <v>2485</v>
      </c>
      <c r="J1338" t="s">
        <v>2486</v>
      </c>
      <c r="K1338" t="s">
        <v>17</v>
      </c>
      <c r="L1338" t="s">
        <v>2477</v>
      </c>
      <c r="M1338" t="s">
        <v>0</v>
      </c>
      <c r="N1338">
        <f t="shared" si="20"/>
        <v>1</v>
      </c>
    </row>
    <row r="1339" spans="1:14" x14ac:dyDescent="0.25">
      <c r="A1339" t="s">
        <v>76</v>
      </c>
      <c r="B1339" t="s">
        <v>77</v>
      </c>
      <c r="C1339" s="24" t="s">
        <v>2</v>
      </c>
      <c r="D1339" t="s">
        <v>2776</v>
      </c>
      <c r="E1339" t="s">
        <v>2777</v>
      </c>
      <c r="F1339">
        <v>761</v>
      </c>
      <c r="G1339" t="s">
        <v>17</v>
      </c>
      <c r="H1339" t="s">
        <v>2477</v>
      </c>
      <c r="I1339" t="s">
        <v>2480</v>
      </c>
      <c r="J1339" t="s">
        <v>2481</v>
      </c>
      <c r="K1339" t="s">
        <v>17</v>
      </c>
      <c r="L1339" t="s">
        <v>2477</v>
      </c>
      <c r="M1339" t="s">
        <v>0</v>
      </c>
      <c r="N1339">
        <f t="shared" si="20"/>
        <v>1</v>
      </c>
    </row>
    <row r="1340" spans="1:14" x14ac:dyDescent="0.25">
      <c r="A1340" t="s">
        <v>76</v>
      </c>
      <c r="B1340" t="s">
        <v>77</v>
      </c>
      <c r="C1340" s="24" t="s">
        <v>1</v>
      </c>
      <c r="D1340" t="s">
        <v>2778</v>
      </c>
      <c r="E1340" t="s">
        <v>2779</v>
      </c>
      <c r="F1340">
        <v>364</v>
      </c>
      <c r="G1340" t="s">
        <v>17</v>
      </c>
      <c r="H1340" t="s">
        <v>2477</v>
      </c>
      <c r="I1340" t="s">
        <v>2504</v>
      </c>
      <c r="J1340" t="s">
        <v>2505</v>
      </c>
      <c r="K1340" t="s">
        <v>17</v>
      </c>
      <c r="L1340" t="s">
        <v>2477</v>
      </c>
      <c r="M1340" t="s">
        <v>0</v>
      </c>
      <c r="N1340">
        <f t="shared" si="20"/>
        <v>1</v>
      </c>
    </row>
    <row r="1341" spans="1:14" x14ac:dyDescent="0.25">
      <c r="A1341" t="s">
        <v>76</v>
      </c>
      <c r="B1341" t="s">
        <v>77</v>
      </c>
      <c r="C1341" s="24" t="s">
        <v>1</v>
      </c>
      <c r="D1341" t="s">
        <v>2780</v>
      </c>
      <c r="E1341" t="s">
        <v>2781</v>
      </c>
      <c r="F1341">
        <v>70</v>
      </c>
      <c r="G1341" t="s">
        <v>17</v>
      </c>
      <c r="H1341" t="s">
        <v>2477</v>
      </c>
      <c r="I1341" t="s">
        <v>2485</v>
      </c>
      <c r="J1341" t="s">
        <v>2486</v>
      </c>
      <c r="K1341" t="s">
        <v>17</v>
      </c>
      <c r="L1341" t="s">
        <v>2477</v>
      </c>
      <c r="M1341" t="s">
        <v>0</v>
      </c>
      <c r="N1341">
        <f t="shared" si="20"/>
        <v>1</v>
      </c>
    </row>
    <row r="1342" spans="1:14" x14ac:dyDescent="0.25">
      <c r="A1342" t="s">
        <v>76</v>
      </c>
      <c r="B1342" t="s">
        <v>77</v>
      </c>
      <c r="C1342" s="24" t="s">
        <v>1</v>
      </c>
      <c r="D1342" t="s">
        <v>2782</v>
      </c>
      <c r="E1342" t="s">
        <v>2783</v>
      </c>
      <c r="F1342">
        <v>84</v>
      </c>
      <c r="G1342" t="s">
        <v>17</v>
      </c>
      <c r="H1342" t="s">
        <v>2477</v>
      </c>
      <c r="I1342" t="s">
        <v>2504</v>
      </c>
      <c r="J1342" t="s">
        <v>2505</v>
      </c>
      <c r="K1342" t="s">
        <v>17</v>
      </c>
      <c r="L1342" t="s">
        <v>2477</v>
      </c>
      <c r="M1342" t="s">
        <v>0</v>
      </c>
      <c r="N1342">
        <f t="shared" si="20"/>
        <v>1</v>
      </c>
    </row>
    <row r="1343" spans="1:14" x14ac:dyDescent="0.25">
      <c r="A1343" t="s">
        <v>76</v>
      </c>
      <c r="B1343" t="s">
        <v>77</v>
      </c>
      <c r="C1343" s="24" t="s">
        <v>1</v>
      </c>
      <c r="D1343" t="s">
        <v>2784</v>
      </c>
      <c r="E1343" t="s">
        <v>2785</v>
      </c>
      <c r="F1343">
        <v>138</v>
      </c>
      <c r="G1343" t="s">
        <v>17</v>
      </c>
      <c r="H1343" t="s">
        <v>2477</v>
      </c>
      <c r="I1343" t="s">
        <v>2485</v>
      </c>
      <c r="J1343" t="s">
        <v>2486</v>
      </c>
      <c r="K1343" t="s">
        <v>17</v>
      </c>
      <c r="L1343" t="s">
        <v>2477</v>
      </c>
      <c r="M1343" t="s">
        <v>0</v>
      </c>
      <c r="N1343">
        <f t="shared" si="20"/>
        <v>1</v>
      </c>
    </row>
    <row r="1344" spans="1:14" x14ac:dyDescent="0.25">
      <c r="A1344" t="s">
        <v>76</v>
      </c>
      <c r="B1344" t="s">
        <v>77</v>
      </c>
      <c r="C1344" s="24" t="s">
        <v>1</v>
      </c>
      <c r="D1344" t="s">
        <v>2786</v>
      </c>
      <c r="E1344" t="s">
        <v>2787</v>
      </c>
      <c r="F1344">
        <v>174</v>
      </c>
      <c r="G1344" t="s">
        <v>17</v>
      </c>
      <c r="H1344" t="s">
        <v>2477</v>
      </c>
      <c r="I1344" t="s">
        <v>2485</v>
      </c>
      <c r="J1344" t="s">
        <v>2486</v>
      </c>
      <c r="K1344" t="s">
        <v>17</v>
      </c>
      <c r="L1344" t="s">
        <v>2477</v>
      </c>
      <c r="M1344" t="s">
        <v>0</v>
      </c>
      <c r="N1344">
        <f t="shared" si="20"/>
        <v>1</v>
      </c>
    </row>
    <row r="1345" spans="1:14" x14ac:dyDescent="0.25">
      <c r="A1345" t="s">
        <v>76</v>
      </c>
      <c r="B1345" t="s">
        <v>77</v>
      </c>
      <c r="C1345" s="23" t="s">
        <v>1</v>
      </c>
      <c r="D1345" t="s">
        <v>2788</v>
      </c>
      <c r="E1345" t="s">
        <v>2789</v>
      </c>
      <c r="F1345">
        <v>294.00000000000057</v>
      </c>
      <c r="G1345" t="s">
        <v>17</v>
      </c>
      <c r="H1345" t="s">
        <v>2477</v>
      </c>
      <c r="I1345" t="s">
        <v>18</v>
      </c>
      <c r="J1345" t="s">
        <v>19</v>
      </c>
      <c r="K1345" t="s">
        <v>17</v>
      </c>
      <c r="L1345" t="s">
        <v>2477</v>
      </c>
      <c r="M1345" t="s">
        <v>0</v>
      </c>
      <c r="N1345">
        <f t="shared" si="20"/>
        <v>1</v>
      </c>
    </row>
    <row r="1346" spans="1:14" x14ac:dyDescent="0.25">
      <c r="A1346" t="s">
        <v>76</v>
      </c>
      <c r="B1346" t="s">
        <v>77</v>
      </c>
      <c r="C1346" s="24" t="s">
        <v>2</v>
      </c>
      <c r="D1346" t="s">
        <v>2790</v>
      </c>
      <c r="E1346" t="s">
        <v>2791</v>
      </c>
      <c r="F1346">
        <v>74</v>
      </c>
      <c r="G1346" t="s">
        <v>17</v>
      </c>
      <c r="H1346" t="s">
        <v>2477</v>
      </c>
      <c r="I1346" t="s">
        <v>2480</v>
      </c>
      <c r="J1346" t="s">
        <v>2481</v>
      </c>
      <c r="K1346" t="s">
        <v>17</v>
      </c>
      <c r="L1346" t="s">
        <v>2477</v>
      </c>
      <c r="M1346" t="s">
        <v>0</v>
      </c>
      <c r="N1346">
        <f t="shared" si="20"/>
        <v>1</v>
      </c>
    </row>
    <row r="1347" spans="1:14" x14ac:dyDescent="0.25">
      <c r="A1347" t="s">
        <v>76</v>
      </c>
      <c r="B1347" t="s">
        <v>77</v>
      </c>
      <c r="C1347" s="24" t="s">
        <v>2</v>
      </c>
      <c r="D1347" t="s">
        <v>2792</v>
      </c>
      <c r="E1347" t="s">
        <v>2793</v>
      </c>
      <c r="F1347">
        <v>370.9999999999992</v>
      </c>
      <c r="G1347" t="s">
        <v>17</v>
      </c>
      <c r="H1347" t="s">
        <v>2477</v>
      </c>
      <c r="I1347" t="s">
        <v>2480</v>
      </c>
      <c r="J1347" t="s">
        <v>2481</v>
      </c>
      <c r="K1347" t="s">
        <v>17</v>
      </c>
      <c r="L1347" t="s">
        <v>2477</v>
      </c>
      <c r="M1347" t="s">
        <v>0</v>
      </c>
      <c r="N1347">
        <f t="shared" ref="N1347:N1410" si="21">IF(M1347&lt;&gt;"Nouvelle-Aquitaine",0,1)</f>
        <v>1</v>
      </c>
    </row>
    <row r="1348" spans="1:14" x14ac:dyDescent="0.25">
      <c r="A1348" t="s">
        <v>76</v>
      </c>
      <c r="B1348" t="s">
        <v>77</v>
      </c>
      <c r="C1348" s="24" t="s">
        <v>1</v>
      </c>
      <c r="D1348" t="s">
        <v>2794</v>
      </c>
      <c r="E1348" t="s">
        <v>2795</v>
      </c>
      <c r="F1348">
        <v>515.00000000000057</v>
      </c>
      <c r="G1348" t="s">
        <v>17</v>
      </c>
      <c r="H1348" t="s">
        <v>2477</v>
      </c>
      <c r="I1348" t="s">
        <v>2491</v>
      </c>
      <c r="J1348" t="s">
        <v>2492</v>
      </c>
      <c r="K1348" t="s">
        <v>17</v>
      </c>
      <c r="L1348" t="s">
        <v>2477</v>
      </c>
      <c r="M1348" t="s">
        <v>0</v>
      </c>
      <c r="N1348">
        <f t="shared" si="21"/>
        <v>1</v>
      </c>
    </row>
    <row r="1349" spans="1:14" x14ac:dyDescent="0.25">
      <c r="A1349" t="s">
        <v>76</v>
      </c>
      <c r="B1349" t="s">
        <v>77</v>
      </c>
      <c r="C1349" s="24" t="s">
        <v>1</v>
      </c>
      <c r="D1349" t="s">
        <v>2796</v>
      </c>
      <c r="E1349" t="s">
        <v>2797</v>
      </c>
      <c r="F1349">
        <v>609</v>
      </c>
      <c r="G1349" t="s">
        <v>17</v>
      </c>
      <c r="H1349" t="s">
        <v>2477</v>
      </c>
      <c r="I1349" t="s">
        <v>2504</v>
      </c>
      <c r="J1349" t="s">
        <v>2505</v>
      </c>
      <c r="K1349" t="s">
        <v>17</v>
      </c>
      <c r="L1349" t="s">
        <v>2477</v>
      </c>
      <c r="M1349" t="s">
        <v>0</v>
      </c>
      <c r="N1349">
        <f t="shared" si="21"/>
        <v>1</v>
      </c>
    </row>
    <row r="1350" spans="1:14" x14ac:dyDescent="0.25">
      <c r="A1350" t="s">
        <v>76</v>
      </c>
      <c r="B1350" t="s">
        <v>77</v>
      </c>
      <c r="C1350" s="24" t="s">
        <v>3</v>
      </c>
      <c r="D1350" t="s">
        <v>2798</v>
      </c>
      <c r="E1350" t="s">
        <v>2799</v>
      </c>
      <c r="F1350">
        <v>197.9999999999994</v>
      </c>
      <c r="G1350" t="s">
        <v>17</v>
      </c>
      <c r="H1350" t="s">
        <v>2477</v>
      </c>
      <c r="I1350" t="s">
        <v>2558</v>
      </c>
      <c r="J1350" t="s">
        <v>2559</v>
      </c>
      <c r="K1350" t="s">
        <v>17</v>
      </c>
      <c r="L1350" t="s">
        <v>2477</v>
      </c>
      <c r="M1350" t="s">
        <v>0</v>
      </c>
      <c r="N1350">
        <f t="shared" si="21"/>
        <v>1</v>
      </c>
    </row>
    <row r="1351" spans="1:14" x14ac:dyDescent="0.25">
      <c r="A1351" t="s">
        <v>76</v>
      </c>
      <c r="B1351" t="s">
        <v>77</v>
      </c>
      <c r="C1351" s="23" t="s">
        <v>1</v>
      </c>
      <c r="D1351" t="s">
        <v>2800</v>
      </c>
      <c r="E1351" t="s">
        <v>2801</v>
      </c>
      <c r="F1351">
        <v>403</v>
      </c>
      <c r="G1351" t="s">
        <v>17</v>
      </c>
      <c r="H1351" t="s">
        <v>2477</v>
      </c>
      <c r="I1351" t="s">
        <v>18</v>
      </c>
      <c r="J1351" t="s">
        <v>19</v>
      </c>
      <c r="K1351" t="s">
        <v>17</v>
      </c>
      <c r="L1351" t="s">
        <v>2477</v>
      </c>
      <c r="M1351" t="s">
        <v>0</v>
      </c>
      <c r="N1351">
        <f t="shared" si="21"/>
        <v>1</v>
      </c>
    </row>
    <row r="1352" spans="1:14" x14ac:dyDescent="0.25">
      <c r="A1352" t="s">
        <v>76</v>
      </c>
      <c r="B1352" t="s">
        <v>77</v>
      </c>
      <c r="C1352" s="24" t="s">
        <v>2</v>
      </c>
      <c r="D1352" t="s">
        <v>2802</v>
      </c>
      <c r="E1352" t="s">
        <v>2803</v>
      </c>
      <c r="F1352">
        <v>775</v>
      </c>
      <c r="G1352" t="s">
        <v>17</v>
      </c>
      <c r="H1352" t="s">
        <v>2477</v>
      </c>
      <c r="I1352" t="s">
        <v>2480</v>
      </c>
      <c r="J1352" t="s">
        <v>2481</v>
      </c>
      <c r="K1352" t="s">
        <v>17</v>
      </c>
      <c r="L1352" t="s">
        <v>2477</v>
      </c>
      <c r="M1352" t="s">
        <v>0</v>
      </c>
      <c r="N1352">
        <f t="shared" si="21"/>
        <v>1</v>
      </c>
    </row>
    <row r="1353" spans="1:14" x14ac:dyDescent="0.25">
      <c r="A1353" t="s">
        <v>76</v>
      </c>
      <c r="B1353" t="s">
        <v>77</v>
      </c>
      <c r="C1353" s="24" t="s">
        <v>2</v>
      </c>
      <c r="D1353" t="s">
        <v>2804</v>
      </c>
      <c r="E1353" t="s">
        <v>2805</v>
      </c>
      <c r="F1353">
        <v>634</v>
      </c>
      <c r="G1353" t="s">
        <v>17</v>
      </c>
      <c r="H1353" t="s">
        <v>2477</v>
      </c>
      <c r="I1353" t="s">
        <v>2480</v>
      </c>
      <c r="J1353" t="s">
        <v>2481</v>
      </c>
      <c r="K1353" t="s">
        <v>17</v>
      </c>
      <c r="L1353" t="s">
        <v>2477</v>
      </c>
      <c r="M1353" t="s">
        <v>0</v>
      </c>
      <c r="N1353">
        <f t="shared" si="21"/>
        <v>1</v>
      </c>
    </row>
    <row r="1354" spans="1:14" x14ac:dyDescent="0.25">
      <c r="A1354" t="s">
        <v>76</v>
      </c>
      <c r="B1354" t="s">
        <v>77</v>
      </c>
      <c r="C1354" s="24" t="s">
        <v>2</v>
      </c>
      <c r="D1354" t="s">
        <v>2806</v>
      </c>
      <c r="E1354" t="s">
        <v>2807</v>
      </c>
      <c r="F1354">
        <v>219</v>
      </c>
      <c r="G1354" t="s">
        <v>17</v>
      </c>
      <c r="H1354" t="s">
        <v>2477</v>
      </c>
      <c r="I1354" t="s">
        <v>2480</v>
      </c>
      <c r="J1354" t="s">
        <v>2481</v>
      </c>
      <c r="K1354" t="s">
        <v>17</v>
      </c>
      <c r="L1354" t="s">
        <v>2477</v>
      </c>
      <c r="M1354" t="s">
        <v>0</v>
      </c>
      <c r="N1354">
        <f t="shared" si="21"/>
        <v>1</v>
      </c>
    </row>
    <row r="1355" spans="1:14" x14ac:dyDescent="0.25">
      <c r="A1355" t="s">
        <v>76</v>
      </c>
      <c r="B1355" t="s">
        <v>77</v>
      </c>
      <c r="C1355" s="24" t="s">
        <v>1</v>
      </c>
      <c r="D1355" t="s">
        <v>2808</v>
      </c>
      <c r="E1355" t="s">
        <v>2809</v>
      </c>
      <c r="F1355">
        <v>123</v>
      </c>
      <c r="G1355" t="s">
        <v>17</v>
      </c>
      <c r="H1355" t="s">
        <v>2477</v>
      </c>
      <c r="I1355" t="s">
        <v>2491</v>
      </c>
      <c r="J1355" t="s">
        <v>2492</v>
      </c>
      <c r="K1355" t="s">
        <v>17</v>
      </c>
      <c r="L1355" t="s">
        <v>2477</v>
      </c>
      <c r="M1355" t="s">
        <v>0</v>
      </c>
      <c r="N1355">
        <f t="shared" si="21"/>
        <v>1</v>
      </c>
    </row>
    <row r="1356" spans="1:14" x14ac:dyDescent="0.25">
      <c r="A1356" t="s">
        <v>76</v>
      </c>
      <c r="B1356" t="s">
        <v>77</v>
      </c>
      <c r="C1356" s="24" t="s">
        <v>1</v>
      </c>
      <c r="D1356" t="s">
        <v>2810</v>
      </c>
      <c r="E1356" t="s">
        <v>2811</v>
      </c>
      <c r="F1356">
        <v>123</v>
      </c>
      <c r="G1356" t="s">
        <v>17</v>
      </c>
      <c r="H1356" t="s">
        <v>2477</v>
      </c>
      <c r="I1356" t="s">
        <v>2491</v>
      </c>
      <c r="J1356" t="s">
        <v>2492</v>
      </c>
      <c r="K1356" t="s">
        <v>17</v>
      </c>
      <c r="L1356" t="s">
        <v>2477</v>
      </c>
      <c r="M1356" t="s">
        <v>0</v>
      </c>
      <c r="N1356">
        <f t="shared" si="21"/>
        <v>1</v>
      </c>
    </row>
    <row r="1357" spans="1:14" x14ac:dyDescent="0.25">
      <c r="A1357" t="s">
        <v>76</v>
      </c>
      <c r="B1357" t="s">
        <v>77</v>
      </c>
      <c r="C1357" s="24" t="s">
        <v>1</v>
      </c>
      <c r="D1357" t="s">
        <v>2812</v>
      </c>
      <c r="E1357" t="s">
        <v>2813</v>
      </c>
      <c r="F1357">
        <v>126</v>
      </c>
      <c r="G1357" t="s">
        <v>17</v>
      </c>
      <c r="H1357" t="s">
        <v>2477</v>
      </c>
      <c r="I1357" t="s">
        <v>2504</v>
      </c>
      <c r="J1357" t="s">
        <v>2505</v>
      </c>
      <c r="K1357" t="s">
        <v>17</v>
      </c>
      <c r="L1357" t="s">
        <v>2477</v>
      </c>
      <c r="M1357" t="s">
        <v>0</v>
      </c>
      <c r="N1357">
        <f t="shared" si="21"/>
        <v>1</v>
      </c>
    </row>
    <row r="1358" spans="1:14" x14ac:dyDescent="0.25">
      <c r="A1358" t="s">
        <v>76</v>
      </c>
      <c r="B1358" t="s">
        <v>77</v>
      </c>
      <c r="C1358" s="24" t="s">
        <v>1</v>
      </c>
      <c r="D1358" t="s">
        <v>2814</v>
      </c>
      <c r="E1358" t="s">
        <v>2815</v>
      </c>
      <c r="F1358">
        <v>618</v>
      </c>
      <c r="G1358" t="s">
        <v>17</v>
      </c>
      <c r="H1358" t="s">
        <v>2477</v>
      </c>
      <c r="I1358" t="s">
        <v>32</v>
      </c>
      <c r="J1358" t="s">
        <v>33</v>
      </c>
      <c r="K1358" t="s">
        <v>17</v>
      </c>
      <c r="L1358" t="s">
        <v>2477</v>
      </c>
      <c r="M1358" t="s">
        <v>0</v>
      </c>
      <c r="N1358">
        <f t="shared" si="21"/>
        <v>1</v>
      </c>
    </row>
    <row r="1359" spans="1:14" x14ac:dyDescent="0.25">
      <c r="A1359" t="s">
        <v>76</v>
      </c>
      <c r="B1359" t="s">
        <v>77</v>
      </c>
      <c r="C1359" s="24" t="s">
        <v>2</v>
      </c>
      <c r="D1359" t="s">
        <v>2816</v>
      </c>
      <c r="E1359" t="s">
        <v>2817</v>
      </c>
      <c r="F1359">
        <v>132</v>
      </c>
      <c r="G1359" t="s">
        <v>17</v>
      </c>
      <c r="H1359" t="s">
        <v>2477</v>
      </c>
      <c r="I1359" t="s">
        <v>2480</v>
      </c>
      <c r="J1359" t="s">
        <v>2481</v>
      </c>
      <c r="K1359" t="s">
        <v>17</v>
      </c>
      <c r="L1359" t="s">
        <v>2477</v>
      </c>
      <c r="M1359" t="s">
        <v>0</v>
      </c>
      <c r="N1359">
        <f t="shared" si="21"/>
        <v>1</v>
      </c>
    </row>
    <row r="1360" spans="1:14" x14ac:dyDescent="0.25">
      <c r="A1360" t="s">
        <v>76</v>
      </c>
      <c r="B1360" t="s">
        <v>77</v>
      </c>
      <c r="C1360" s="24" t="s">
        <v>1</v>
      </c>
      <c r="D1360" t="s">
        <v>2495</v>
      </c>
      <c r="E1360" t="s">
        <v>2496</v>
      </c>
      <c r="F1360">
        <v>5366.0000000000055</v>
      </c>
      <c r="G1360" t="s">
        <v>17</v>
      </c>
      <c r="H1360" t="s">
        <v>2477</v>
      </c>
      <c r="I1360" t="s">
        <v>2495</v>
      </c>
      <c r="J1360" t="s">
        <v>2496</v>
      </c>
      <c r="K1360" t="s">
        <v>17</v>
      </c>
      <c r="L1360" t="s">
        <v>2477</v>
      </c>
      <c r="M1360" t="s">
        <v>0</v>
      </c>
      <c r="N1360">
        <f t="shared" si="21"/>
        <v>1</v>
      </c>
    </row>
    <row r="1361" spans="1:14" x14ac:dyDescent="0.25">
      <c r="A1361" t="s">
        <v>76</v>
      </c>
      <c r="B1361" t="s">
        <v>77</v>
      </c>
      <c r="C1361" s="24" t="s">
        <v>1</v>
      </c>
      <c r="D1361" t="s">
        <v>2818</v>
      </c>
      <c r="E1361" t="s">
        <v>2819</v>
      </c>
      <c r="F1361">
        <v>1112</v>
      </c>
      <c r="G1361" t="s">
        <v>17</v>
      </c>
      <c r="H1361" t="s">
        <v>2477</v>
      </c>
      <c r="I1361" t="s">
        <v>2495</v>
      </c>
      <c r="J1361" t="s">
        <v>2496</v>
      </c>
      <c r="K1361" t="s">
        <v>17</v>
      </c>
      <c r="L1361" t="s">
        <v>2477</v>
      </c>
      <c r="M1361" t="s">
        <v>0</v>
      </c>
      <c r="N1361">
        <f t="shared" si="21"/>
        <v>1</v>
      </c>
    </row>
    <row r="1362" spans="1:14" x14ac:dyDescent="0.25">
      <c r="A1362" t="s">
        <v>76</v>
      </c>
      <c r="B1362" t="s">
        <v>77</v>
      </c>
      <c r="C1362" s="24" t="s">
        <v>1</v>
      </c>
      <c r="D1362" t="s">
        <v>2820</v>
      </c>
      <c r="E1362" t="s">
        <v>2821</v>
      </c>
      <c r="F1362">
        <v>207</v>
      </c>
      <c r="G1362" t="s">
        <v>17</v>
      </c>
      <c r="H1362" t="s">
        <v>2477</v>
      </c>
      <c r="I1362" t="s">
        <v>2485</v>
      </c>
      <c r="J1362" t="s">
        <v>2486</v>
      </c>
      <c r="K1362" t="s">
        <v>17</v>
      </c>
      <c r="L1362" t="s">
        <v>2477</v>
      </c>
      <c r="M1362" t="s">
        <v>0</v>
      </c>
      <c r="N1362">
        <f t="shared" si="21"/>
        <v>1</v>
      </c>
    </row>
    <row r="1363" spans="1:14" x14ac:dyDescent="0.25">
      <c r="A1363" t="s">
        <v>76</v>
      </c>
      <c r="B1363" t="s">
        <v>77</v>
      </c>
      <c r="C1363" s="24" t="s">
        <v>1</v>
      </c>
      <c r="D1363" t="s">
        <v>2822</v>
      </c>
      <c r="E1363" t="s">
        <v>2823</v>
      </c>
      <c r="F1363">
        <v>295.99999999999943</v>
      </c>
      <c r="G1363" t="s">
        <v>17</v>
      </c>
      <c r="H1363" t="s">
        <v>2477</v>
      </c>
      <c r="I1363" t="s">
        <v>2485</v>
      </c>
      <c r="J1363" t="s">
        <v>2486</v>
      </c>
      <c r="K1363" t="s">
        <v>17</v>
      </c>
      <c r="L1363" t="s">
        <v>2477</v>
      </c>
      <c r="M1363" t="s">
        <v>0</v>
      </c>
      <c r="N1363">
        <f t="shared" si="21"/>
        <v>1</v>
      </c>
    </row>
    <row r="1364" spans="1:14" x14ac:dyDescent="0.25">
      <c r="A1364" t="s">
        <v>76</v>
      </c>
      <c r="B1364" t="s">
        <v>77</v>
      </c>
      <c r="C1364" s="24" t="s">
        <v>1</v>
      </c>
      <c r="D1364" t="s">
        <v>2824</v>
      </c>
      <c r="E1364" t="s">
        <v>2825</v>
      </c>
      <c r="F1364">
        <v>508</v>
      </c>
      <c r="G1364" t="s">
        <v>17</v>
      </c>
      <c r="H1364" t="s">
        <v>2477</v>
      </c>
      <c r="I1364" t="s">
        <v>2485</v>
      </c>
      <c r="J1364" t="s">
        <v>2486</v>
      </c>
      <c r="K1364" t="s">
        <v>17</v>
      </c>
      <c r="L1364" t="s">
        <v>2477</v>
      </c>
      <c r="M1364" t="s">
        <v>0</v>
      </c>
      <c r="N1364">
        <f t="shared" si="21"/>
        <v>1</v>
      </c>
    </row>
    <row r="1365" spans="1:14" x14ac:dyDescent="0.25">
      <c r="A1365" t="s">
        <v>76</v>
      </c>
      <c r="B1365" t="s">
        <v>77</v>
      </c>
      <c r="C1365" s="24" t="s">
        <v>1</v>
      </c>
      <c r="D1365" t="s">
        <v>2826</v>
      </c>
      <c r="E1365" t="s">
        <v>2827</v>
      </c>
      <c r="F1365">
        <v>171</v>
      </c>
      <c r="G1365" t="s">
        <v>17</v>
      </c>
      <c r="H1365" t="s">
        <v>2477</v>
      </c>
      <c r="I1365" t="s">
        <v>2504</v>
      </c>
      <c r="J1365" t="s">
        <v>2505</v>
      </c>
      <c r="K1365" t="s">
        <v>17</v>
      </c>
      <c r="L1365" t="s">
        <v>2477</v>
      </c>
      <c r="M1365" t="s">
        <v>0</v>
      </c>
      <c r="N1365">
        <f t="shared" si="21"/>
        <v>1</v>
      </c>
    </row>
    <row r="1366" spans="1:14" x14ac:dyDescent="0.25">
      <c r="A1366" t="s">
        <v>76</v>
      </c>
      <c r="B1366" t="s">
        <v>77</v>
      </c>
      <c r="C1366" s="24" t="s">
        <v>1</v>
      </c>
      <c r="D1366" t="s">
        <v>2828</v>
      </c>
      <c r="E1366" t="s">
        <v>2829</v>
      </c>
      <c r="F1366">
        <v>184</v>
      </c>
      <c r="G1366" t="s">
        <v>17</v>
      </c>
      <c r="H1366" t="s">
        <v>2477</v>
      </c>
      <c r="I1366" t="s">
        <v>2485</v>
      </c>
      <c r="J1366" t="s">
        <v>2486</v>
      </c>
      <c r="K1366" t="s">
        <v>17</v>
      </c>
      <c r="L1366" t="s">
        <v>2477</v>
      </c>
      <c r="M1366" t="s">
        <v>0</v>
      </c>
      <c r="N1366">
        <f t="shared" si="21"/>
        <v>1</v>
      </c>
    </row>
    <row r="1367" spans="1:14" x14ac:dyDescent="0.25">
      <c r="A1367" t="s">
        <v>76</v>
      </c>
      <c r="B1367" t="s">
        <v>77</v>
      </c>
      <c r="C1367" s="24" t="s">
        <v>1</v>
      </c>
      <c r="D1367" t="s">
        <v>2830</v>
      </c>
      <c r="E1367" t="s">
        <v>2831</v>
      </c>
      <c r="F1367">
        <v>76.000000000000213</v>
      </c>
      <c r="G1367" t="s">
        <v>17</v>
      </c>
      <c r="H1367" t="s">
        <v>2477</v>
      </c>
      <c r="I1367" t="s">
        <v>2485</v>
      </c>
      <c r="J1367" t="s">
        <v>2486</v>
      </c>
      <c r="K1367" t="s">
        <v>17</v>
      </c>
      <c r="L1367" t="s">
        <v>2477</v>
      </c>
      <c r="M1367" t="s">
        <v>0</v>
      </c>
      <c r="N1367">
        <f t="shared" si="21"/>
        <v>1</v>
      </c>
    </row>
    <row r="1368" spans="1:14" x14ac:dyDescent="0.25">
      <c r="A1368" t="s">
        <v>76</v>
      </c>
      <c r="B1368" t="s">
        <v>77</v>
      </c>
      <c r="C1368" s="24" t="s">
        <v>1</v>
      </c>
      <c r="D1368" t="s">
        <v>2832</v>
      </c>
      <c r="E1368" t="s">
        <v>2833</v>
      </c>
      <c r="F1368">
        <v>108</v>
      </c>
      <c r="G1368" t="s">
        <v>17</v>
      </c>
      <c r="H1368" t="s">
        <v>2477</v>
      </c>
      <c r="I1368" t="s">
        <v>2491</v>
      </c>
      <c r="J1368" t="s">
        <v>2492</v>
      </c>
      <c r="K1368" t="s">
        <v>17</v>
      </c>
      <c r="L1368" t="s">
        <v>2477</v>
      </c>
      <c r="M1368" t="s">
        <v>0</v>
      </c>
      <c r="N1368">
        <f t="shared" si="21"/>
        <v>1</v>
      </c>
    </row>
    <row r="1369" spans="1:14" x14ac:dyDescent="0.25">
      <c r="A1369" t="s">
        <v>76</v>
      </c>
      <c r="B1369" t="s">
        <v>77</v>
      </c>
      <c r="C1369" s="24" t="s">
        <v>1</v>
      </c>
      <c r="D1369" t="s">
        <v>2834</v>
      </c>
      <c r="E1369" t="s">
        <v>2835</v>
      </c>
      <c r="F1369">
        <v>332.99999999999852</v>
      </c>
      <c r="G1369" t="s">
        <v>17</v>
      </c>
      <c r="H1369" t="s">
        <v>2477</v>
      </c>
      <c r="I1369" t="s">
        <v>2485</v>
      </c>
      <c r="J1369" t="s">
        <v>2486</v>
      </c>
      <c r="K1369" t="s">
        <v>17</v>
      </c>
      <c r="L1369" t="s">
        <v>2477</v>
      </c>
      <c r="M1369" t="s">
        <v>0</v>
      </c>
      <c r="N1369">
        <f t="shared" si="21"/>
        <v>1</v>
      </c>
    </row>
    <row r="1370" spans="1:14" x14ac:dyDescent="0.25">
      <c r="A1370" t="s">
        <v>76</v>
      </c>
      <c r="B1370" t="s">
        <v>77</v>
      </c>
      <c r="C1370" s="24" t="s">
        <v>2</v>
      </c>
      <c r="D1370" t="s">
        <v>2836</v>
      </c>
      <c r="E1370" t="s">
        <v>706</v>
      </c>
      <c r="F1370">
        <v>134</v>
      </c>
      <c r="G1370" t="s">
        <v>17</v>
      </c>
      <c r="H1370" t="s">
        <v>2477</v>
      </c>
      <c r="I1370" t="s">
        <v>2480</v>
      </c>
      <c r="J1370" t="s">
        <v>2481</v>
      </c>
      <c r="K1370" t="s">
        <v>17</v>
      </c>
      <c r="L1370" t="s">
        <v>2477</v>
      </c>
      <c r="M1370" t="s">
        <v>0</v>
      </c>
      <c r="N1370">
        <f t="shared" si="21"/>
        <v>1</v>
      </c>
    </row>
    <row r="1371" spans="1:14" x14ac:dyDescent="0.25">
      <c r="A1371" t="s">
        <v>76</v>
      </c>
      <c r="B1371" t="s">
        <v>77</v>
      </c>
      <c r="C1371" s="24" t="s">
        <v>1</v>
      </c>
      <c r="D1371" t="s">
        <v>2837</v>
      </c>
      <c r="E1371" t="s">
        <v>2838</v>
      </c>
      <c r="F1371">
        <v>212</v>
      </c>
      <c r="G1371" t="s">
        <v>17</v>
      </c>
      <c r="H1371" t="s">
        <v>2477</v>
      </c>
      <c r="I1371" t="s">
        <v>2485</v>
      </c>
      <c r="J1371" t="s">
        <v>2486</v>
      </c>
      <c r="K1371" t="s">
        <v>17</v>
      </c>
      <c r="L1371" t="s">
        <v>2477</v>
      </c>
      <c r="M1371" t="s">
        <v>0</v>
      </c>
      <c r="N1371">
        <f t="shared" si="21"/>
        <v>1</v>
      </c>
    </row>
    <row r="1372" spans="1:14" x14ac:dyDescent="0.25">
      <c r="A1372" t="s">
        <v>76</v>
      </c>
      <c r="B1372" t="s">
        <v>77</v>
      </c>
      <c r="C1372" s="24" t="s">
        <v>2</v>
      </c>
      <c r="D1372" t="s">
        <v>2839</v>
      </c>
      <c r="E1372" t="s">
        <v>2840</v>
      </c>
      <c r="F1372">
        <v>179</v>
      </c>
      <c r="G1372" t="s">
        <v>17</v>
      </c>
      <c r="H1372" t="s">
        <v>2477</v>
      </c>
      <c r="I1372" t="s">
        <v>2480</v>
      </c>
      <c r="J1372" t="s">
        <v>2481</v>
      </c>
      <c r="K1372" t="s">
        <v>17</v>
      </c>
      <c r="L1372" t="s">
        <v>2477</v>
      </c>
      <c r="M1372" t="s">
        <v>0</v>
      </c>
      <c r="N1372">
        <f t="shared" si="21"/>
        <v>1</v>
      </c>
    </row>
    <row r="1373" spans="1:14" x14ac:dyDescent="0.25">
      <c r="A1373" t="s">
        <v>76</v>
      </c>
      <c r="B1373" t="s">
        <v>77</v>
      </c>
      <c r="C1373" s="24" t="s">
        <v>1</v>
      </c>
      <c r="D1373" t="s">
        <v>2841</v>
      </c>
      <c r="E1373" t="s">
        <v>2842</v>
      </c>
      <c r="F1373">
        <v>814.9999999999992</v>
      </c>
      <c r="G1373" t="s">
        <v>17</v>
      </c>
      <c r="H1373" t="s">
        <v>2477</v>
      </c>
      <c r="I1373" t="s">
        <v>2504</v>
      </c>
      <c r="J1373" t="s">
        <v>2505</v>
      </c>
      <c r="K1373" t="s">
        <v>17</v>
      </c>
      <c r="L1373" t="s">
        <v>2477</v>
      </c>
      <c r="M1373" t="s">
        <v>0</v>
      </c>
      <c r="N1373">
        <f t="shared" si="21"/>
        <v>1</v>
      </c>
    </row>
    <row r="1374" spans="1:14" x14ac:dyDescent="0.25">
      <c r="A1374" t="s">
        <v>76</v>
      </c>
      <c r="B1374" t="s">
        <v>77</v>
      </c>
      <c r="C1374" s="24" t="s">
        <v>1</v>
      </c>
      <c r="D1374" t="s">
        <v>2843</v>
      </c>
      <c r="E1374" t="s">
        <v>2844</v>
      </c>
      <c r="F1374">
        <v>169</v>
      </c>
      <c r="G1374" t="s">
        <v>17</v>
      </c>
      <c r="H1374" t="s">
        <v>2477</v>
      </c>
      <c r="I1374" t="s">
        <v>2485</v>
      </c>
      <c r="J1374" t="s">
        <v>2486</v>
      </c>
      <c r="K1374" t="s">
        <v>17</v>
      </c>
      <c r="L1374" t="s">
        <v>2477</v>
      </c>
      <c r="M1374" t="s">
        <v>0</v>
      </c>
      <c r="N1374">
        <f t="shared" si="21"/>
        <v>1</v>
      </c>
    </row>
    <row r="1375" spans="1:14" x14ac:dyDescent="0.25">
      <c r="A1375" t="s">
        <v>76</v>
      </c>
      <c r="B1375" t="s">
        <v>77</v>
      </c>
      <c r="C1375" s="24" t="s">
        <v>2</v>
      </c>
      <c r="D1375" t="s">
        <v>2845</v>
      </c>
      <c r="E1375" t="s">
        <v>2846</v>
      </c>
      <c r="F1375">
        <v>211</v>
      </c>
      <c r="G1375" t="s">
        <v>17</v>
      </c>
      <c r="H1375" t="s">
        <v>2477</v>
      </c>
      <c r="I1375" t="s">
        <v>2480</v>
      </c>
      <c r="J1375" t="s">
        <v>2481</v>
      </c>
      <c r="K1375" t="s">
        <v>17</v>
      </c>
      <c r="L1375" t="s">
        <v>2477</v>
      </c>
      <c r="M1375" t="s">
        <v>0</v>
      </c>
      <c r="N1375">
        <f t="shared" si="21"/>
        <v>1</v>
      </c>
    </row>
    <row r="1376" spans="1:14" x14ac:dyDescent="0.25">
      <c r="A1376" t="s">
        <v>76</v>
      </c>
      <c r="B1376" t="s">
        <v>77</v>
      </c>
      <c r="C1376" s="24" t="s">
        <v>1</v>
      </c>
      <c r="D1376" t="s">
        <v>2847</v>
      </c>
      <c r="E1376" t="s">
        <v>2848</v>
      </c>
      <c r="F1376">
        <v>793</v>
      </c>
      <c r="G1376" t="s">
        <v>17</v>
      </c>
      <c r="H1376" t="s">
        <v>2477</v>
      </c>
      <c r="I1376" t="s">
        <v>2495</v>
      </c>
      <c r="J1376" t="s">
        <v>2496</v>
      </c>
      <c r="K1376" t="s">
        <v>17</v>
      </c>
      <c r="L1376" t="s">
        <v>2477</v>
      </c>
      <c r="M1376" t="s">
        <v>0</v>
      </c>
      <c r="N1376">
        <f t="shared" si="21"/>
        <v>1</v>
      </c>
    </row>
    <row r="1377" spans="1:14" x14ac:dyDescent="0.25">
      <c r="A1377" t="s">
        <v>76</v>
      </c>
      <c r="B1377" t="s">
        <v>77</v>
      </c>
      <c r="C1377" s="24" t="s">
        <v>2</v>
      </c>
      <c r="D1377" t="s">
        <v>2849</v>
      </c>
      <c r="E1377" t="s">
        <v>2850</v>
      </c>
      <c r="F1377">
        <v>2444</v>
      </c>
      <c r="G1377" t="s">
        <v>17</v>
      </c>
      <c r="H1377" t="s">
        <v>2477</v>
      </c>
      <c r="I1377" t="s">
        <v>2480</v>
      </c>
      <c r="J1377" t="s">
        <v>2481</v>
      </c>
      <c r="K1377" t="s">
        <v>17</v>
      </c>
      <c r="L1377" t="s">
        <v>2477</v>
      </c>
      <c r="M1377" t="s">
        <v>0</v>
      </c>
      <c r="N1377">
        <f t="shared" si="21"/>
        <v>1</v>
      </c>
    </row>
    <row r="1378" spans="1:14" x14ac:dyDescent="0.25">
      <c r="A1378" t="s">
        <v>76</v>
      </c>
      <c r="B1378" t="s">
        <v>77</v>
      </c>
      <c r="C1378" s="24" t="s">
        <v>1</v>
      </c>
      <c r="D1378" t="s">
        <v>2851</v>
      </c>
      <c r="E1378" t="s">
        <v>2852</v>
      </c>
      <c r="F1378">
        <v>134</v>
      </c>
      <c r="G1378" t="s">
        <v>17</v>
      </c>
      <c r="H1378" t="s">
        <v>2477</v>
      </c>
      <c r="I1378" t="s">
        <v>2485</v>
      </c>
      <c r="J1378" t="s">
        <v>2486</v>
      </c>
      <c r="K1378" t="s">
        <v>17</v>
      </c>
      <c r="L1378" t="s">
        <v>2477</v>
      </c>
      <c r="M1378" t="s">
        <v>0</v>
      </c>
      <c r="N1378">
        <f t="shared" si="21"/>
        <v>1</v>
      </c>
    </row>
    <row r="1379" spans="1:14" x14ac:dyDescent="0.25">
      <c r="A1379" t="s">
        <v>76</v>
      </c>
      <c r="B1379" t="s">
        <v>77</v>
      </c>
      <c r="C1379" s="24" t="s">
        <v>2</v>
      </c>
      <c r="D1379" t="s">
        <v>2853</v>
      </c>
      <c r="E1379" t="s">
        <v>2854</v>
      </c>
      <c r="F1379">
        <v>1014</v>
      </c>
      <c r="G1379" t="s">
        <v>17</v>
      </c>
      <c r="H1379" t="s">
        <v>2477</v>
      </c>
      <c r="I1379" t="s">
        <v>2480</v>
      </c>
      <c r="J1379" t="s">
        <v>2481</v>
      </c>
      <c r="K1379" t="s">
        <v>17</v>
      </c>
      <c r="L1379" t="s">
        <v>2477</v>
      </c>
      <c r="M1379" t="s">
        <v>0</v>
      </c>
      <c r="N1379">
        <f t="shared" si="21"/>
        <v>1</v>
      </c>
    </row>
    <row r="1380" spans="1:14" x14ac:dyDescent="0.25">
      <c r="A1380" t="s">
        <v>76</v>
      </c>
      <c r="B1380" t="s">
        <v>77</v>
      </c>
      <c r="C1380" s="24" t="s">
        <v>1</v>
      </c>
      <c r="D1380" t="s">
        <v>2855</v>
      </c>
      <c r="E1380" t="s">
        <v>2856</v>
      </c>
      <c r="F1380">
        <v>251</v>
      </c>
      <c r="G1380" t="s">
        <v>17</v>
      </c>
      <c r="H1380" t="s">
        <v>2477</v>
      </c>
      <c r="I1380" t="s">
        <v>2485</v>
      </c>
      <c r="J1380" t="s">
        <v>2486</v>
      </c>
      <c r="K1380" t="s">
        <v>17</v>
      </c>
      <c r="L1380" t="s">
        <v>2477</v>
      </c>
      <c r="M1380" t="s">
        <v>0</v>
      </c>
      <c r="N1380">
        <f t="shared" si="21"/>
        <v>1</v>
      </c>
    </row>
    <row r="1381" spans="1:14" x14ac:dyDescent="0.25">
      <c r="A1381" t="s">
        <v>76</v>
      </c>
      <c r="B1381" t="s">
        <v>77</v>
      </c>
      <c r="C1381" s="24" t="s">
        <v>1</v>
      </c>
      <c r="D1381" t="s">
        <v>2857</v>
      </c>
      <c r="E1381" t="s">
        <v>2858</v>
      </c>
      <c r="F1381">
        <v>361</v>
      </c>
      <c r="G1381" t="s">
        <v>17</v>
      </c>
      <c r="H1381" t="s">
        <v>2477</v>
      </c>
      <c r="I1381" t="s">
        <v>2485</v>
      </c>
      <c r="J1381" t="s">
        <v>2486</v>
      </c>
      <c r="K1381" t="s">
        <v>17</v>
      </c>
      <c r="L1381" t="s">
        <v>2477</v>
      </c>
      <c r="M1381" t="s">
        <v>0</v>
      </c>
      <c r="N1381">
        <f t="shared" si="21"/>
        <v>1</v>
      </c>
    </row>
    <row r="1382" spans="1:14" x14ac:dyDescent="0.25">
      <c r="A1382" t="s">
        <v>76</v>
      </c>
      <c r="B1382" t="s">
        <v>77</v>
      </c>
      <c r="C1382" s="24" t="s">
        <v>1</v>
      </c>
      <c r="D1382" t="s">
        <v>2859</v>
      </c>
      <c r="E1382" t="s">
        <v>2860</v>
      </c>
      <c r="F1382">
        <v>143.99999999999946</v>
      </c>
      <c r="G1382" t="s">
        <v>17</v>
      </c>
      <c r="H1382" t="s">
        <v>2477</v>
      </c>
      <c r="I1382" t="s">
        <v>2485</v>
      </c>
      <c r="J1382" t="s">
        <v>2486</v>
      </c>
      <c r="K1382" t="s">
        <v>17</v>
      </c>
      <c r="L1382" t="s">
        <v>2477</v>
      </c>
      <c r="M1382" t="s">
        <v>0</v>
      </c>
      <c r="N1382">
        <f t="shared" si="21"/>
        <v>1</v>
      </c>
    </row>
    <row r="1383" spans="1:14" x14ac:dyDescent="0.25">
      <c r="A1383" t="s">
        <v>76</v>
      </c>
      <c r="B1383" t="s">
        <v>77</v>
      </c>
      <c r="C1383" s="24" t="s">
        <v>1</v>
      </c>
      <c r="D1383" t="s">
        <v>2861</v>
      </c>
      <c r="E1383" t="s">
        <v>2862</v>
      </c>
      <c r="F1383">
        <v>451</v>
      </c>
      <c r="G1383" t="s">
        <v>17</v>
      </c>
      <c r="H1383" t="s">
        <v>2477</v>
      </c>
      <c r="I1383" t="s">
        <v>2495</v>
      </c>
      <c r="J1383" t="s">
        <v>2496</v>
      </c>
      <c r="K1383" t="s">
        <v>17</v>
      </c>
      <c r="L1383" t="s">
        <v>2477</v>
      </c>
      <c r="M1383" t="s">
        <v>0</v>
      </c>
      <c r="N1383">
        <f t="shared" si="21"/>
        <v>1</v>
      </c>
    </row>
    <row r="1384" spans="1:14" x14ac:dyDescent="0.25">
      <c r="A1384" t="s">
        <v>76</v>
      </c>
      <c r="B1384" t="s">
        <v>77</v>
      </c>
      <c r="C1384" s="24" t="s">
        <v>1</v>
      </c>
      <c r="D1384" t="s">
        <v>2863</v>
      </c>
      <c r="E1384" t="s">
        <v>2864</v>
      </c>
      <c r="F1384">
        <v>181.99999999999929</v>
      </c>
      <c r="G1384" t="s">
        <v>17</v>
      </c>
      <c r="H1384" t="s">
        <v>2477</v>
      </c>
      <c r="I1384" t="s">
        <v>2495</v>
      </c>
      <c r="J1384" t="s">
        <v>2496</v>
      </c>
      <c r="K1384" t="s">
        <v>17</v>
      </c>
      <c r="L1384" t="s">
        <v>2477</v>
      </c>
      <c r="M1384" t="s">
        <v>0</v>
      </c>
      <c r="N1384">
        <f t="shared" si="21"/>
        <v>1</v>
      </c>
    </row>
    <row r="1385" spans="1:14" x14ac:dyDescent="0.25">
      <c r="A1385" t="s">
        <v>76</v>
      </c>
      <c r="B1385" t="s">
        <v>77</v>
      </c>
      <c r="C1385" s="24" t="s">
        <v>2</v>
      </c>
      <c r="D1385" t="s">
        <v>2865</v>
      </c>
      <c r="E1385" t="s">
        <v>2866</v>
      </c>
      <c r="F1385">
        <v>210</v>
      </c>
      <c r="G1385" t="s">
        <v>17</v>
      </c>
      <c r="H1385" t="s">
        <v>2477</v>
      </c>
      <c r="I1385" t="s">
        <v>2480</v>
      </c>
      <c r="J1385" t="s">
        <v>2481</v>
      </c>
      <c r="K1385" t="s">
        <v>17</v>
      </c>
      <c r="L1385" t="s">
        <v>2477</v>
      </c>
      <c r="M1385" t="s">
        <v>0</v>
      </c>
      <c r="N1385">
        <f t="shared" si="21"/>
        <v>1</v>
      </c>
    </row>
    <row r="1386" spans="1:14" x14ac:dyDescent="0.25">
      <c r="A1386" t="s">
        <v>76</v>
      </c>
      <c r="B1386" t="s">
        <v>77</v>
      </c>
      <c r="C1386" s="24" t="s">
        <v>1</v>
      </c>
      <c r="D1386" t="s">
        <v>2867</v>
      </c>
      <c r="E1386" t="s">
        <v>2868</v>
      </c>
      <c r="F1386">
        <v>242</v>
      </c>
      <c r="G1386" t="s">
        <v>17</v>
      </c>
      <c r="H1386" t="s">
        <v>2477</v>
      </c>
      <c r="I1386" t="s">
        <v>2504</v>
      </c>
      <c r="J1386" t="s">
        <v>2505</v>
      </c>
      <c r="K1386" t="s">
        <v>17</v>
      </c>
      <c r="L1386" t="s">
        <v>2477</v>
      </c>
      <c r="M1386" t="s">
        <v>0</v>
      </c>
      <c r="N1386">
        <f t="shared" si="21"/>
        <v>1</v>
      </c>
    </row>
    <row r="1387" spans="1:14" x14ac:dyDescent="0.25">
      <c r="A1387" t="s">
        <v>76</v>
      </c>
      <c r="B1387" t="s">
        <v>77</v>
      </c>
      <c r="C1387" s="23" t="s">
        <v>1</v>
      </c>
      <c r="D1387" t="s">
        <v>2869</v>
      </c>
      <c r="E1387" t="s">
        <v>2870</v>
      </c>
      <c r="F1387">
        <v>236</v>
      </c>
      <c r="G1387" t="s">
        <v>17</v>
      </c>
      <c r="H1387" t="s">
        <v>2477</v>
      </c>
      <c r="I1387" t="s">
        <v>18</v>
      </c>
      <c r="J1387" t="s">
        <v>19</v>
      </c>
      <c r="K1387" t="s">
        <v>17</v>
      </c>
      <c r="L1387" t="s">
        <v>2477</v>
      </c>
      <c r="M1387" t="s">
        <v>0</v>
      </c>
      <c r="N1387">
        <f t="shared" si="21"/>
        <v>1</v>
      </c>
    </row>
    <row r="1388" spans="1:14" x14ac:dyDescent="0.25">
      <c r="A1388" t="s">
        <v>76</v>
      </c>
      <c r="B1388" t="s">
        <v>77</v>
      </c>
      <c r="C1388" s="24" t="s">
        <v>1</v>
      </c>
      <c r="D1388" t="s">
        <v>2871</v>
      </c>
      <c r="E1388" t="s">
        <v>2872</v>
      </c>
      <c r="F1388">
        <v>155</v>
      </c>
      <c r="G1388" t="s">
        <v>17</v>
      </c>
      <c r="H1388" t="s">
        <v>2477</v>
      </c>
      <c r="I1388" t="s">
        <v>2485</v>
      </c>
      <c r="J1388" t="s">
        <v>2486</v>
      </c>
      <c r="K1388" t="s">
        <v>17</v>
      </c>
      <c r="L1388" t="s">
        <v>2477</v>
      </c>
      <c r="M1388" t="s">
        <v>0</v>
      </c>
      <c r="N1388">
        <f t="shared" si="21"/>
        <v>1</v>
      </c>
    </row>
    <row r="1389" spans="1:14" x14ac:dyDescent="0.25">
      <c r="A1389" t="s">
        <v>76</v>
      </c>
      <c r="B1389" t="s">
        <v>77</v>
      </c>
      <c r="C1389" s="24" t="s">
        <v>1</v>
      </c>
      <c r="D1389" t="s">
        <v>2873</v>
      </c>
      <c r="E1389" t="s">
        <v>2874</v>
      </c>
      <c r="F1389">
        <v>136</v>
      </c>
      <c r="G1389" t="s">
        <v>17</v>
      </c>
      <c r="H1389" t="s">
        <v>2477</v>
      </c>
      <c r="I1389" t="s">
        <v>2504</v>
      </c>
      <c r="J1389" t="s">
        <v>2505</v>
      </c>
      <c r="K1389" t="s">
        <v>17</v>
      </c>
      <c r="L1389" t="s">
        <v>2477</v>
      </c>
      <c r="M1389" t="s">
        <v>0</v>
      </c>
      <c r="N1389">
        <f t="shared" si="21"/>
        <v>1</v>
      </c>
    </row>
    <row r="1390" spans="1:14" x14ac:dyDescent="0.25">
      <c r="A1390" t="s">
        <v>76</v>
      </c>
      <c r="B1390" t="s">
        <v>77</v>
      </c>
      <c r="C1390" s="24" t="s">
        <v>2</v>
      </c>
      <c r="D1390" t="s">
        <v>2875</v>
      </c>
      <c r="E1390" t="s">
        <v>2876</v>
      </c>
      <c r="F1390">
        <v>673.9999999999975</v>
      </c>
      <c r="G1390" t="s">
        <v>17</v>
      </c>
      <c r="H1390" t="s">
        <v>2477</v>
      </c>
      <c r="I1390" t="s">
        <v>2480</v>
      </c>
      <c r="J1390" t="s">
        <v>2481</v>
      </c>
      <c r="K1390" t="s">
        <v>17</v>
      </c>
      <c r="L1390" t="s">
        <v>2477</v>
      </c>
      <c r="M1390" t="s">
        <v>0</v>
      </c>
      <c r="N1390">
        <f t="shared" si="21"/>
        <v>1</v>
      </c>
    </row>
    <row r="1391" spans="1:14" x14ac:dyDescent="0.25">
      <c r="A1391" t="s">
        <v>76</v>
      </c>
      <c r="B1391" t="s">
        <v>77</v>
      </c>
      <c r="C1391" s="24" t="s">
        <v>3</v>
      </c>
      <c r="D1391" t="s">
        <v>2877</v>
      </c>
      <c r="E1391" t="s">
        <v>2878</v>
      </c>
      <c r="F1391">
        <v>210.99999999999909</v>
      </c>
      <c r="G1391" t="s">
        <v>17</v>
      </c>
      <c r="H1391" t="s">
        <v>2477</v>
      </c>
      <c r="I1391" t="s">
        <v>2558</v>
      </c>
      <c r="J1391" t="s">
        <v>2559</v>
      </c>
      <c r="K1391" t="s">
        <v>17</v>
      </c>
      <c r="L1391" t="s">
        <v>2477</v>
      </c>
      <c r="M1391" t="s">
        <v>0</v>
      </c>
      <c r="N1391">
        <f t="shared" si="21"/>
        <v>1</v>
      </c>
    </row>
    <row r="1392" spans="1:14" x14ac:dyDescent="0.25">
      <c r="A1392" t="s">
        <v>76</v>
      </c>
      <c r="B1392" t="s">
        <v>77</v>
      </c>
      <c r="C1392" s="24" t="s">
        <v>2</v>
      </c>
      <c r="D1392" t="s">
        <v>2879</v>
      </c>
      <c r="E1392" t="s">
        <v>2880</v>
      </c>
      <c r="F1392">
        <v>436</v>
      </c>
      <c r="G1392" t="s">
        <v>17</v>
      </c>
      <c r="H1392" t="s">
        <v>2477</v>
      </c>
      <c r="I1392" t="s">
        <v>2480</v>
      </c>
      <c r="J1392" t="s">
        <v>2481</v>
      </c>
      <c r="K1392" t="s">
        <v>17</v>
      </c>
      <c r="L1392" t="s">
        <v>2477</v>
      </c>
      <c r="M1392" t="s">
        <v>0</v>
      </c>
      <c r="N1392">
        <f t="shared" si="21"/>
        <v>1</v>
      </c>
    </row>
    <row r="1393" spans="1:14" x14ac:dyDescent="0.25">
      <c r="A1393" t="s">
        <v>76</v>
      </c>
      <c r="B1393" t="s">
        <v>77</v>
      </c>
      <c r="C1393" s="24" t="s">
        <v>1</v>
      </c>
      <c r="D1393" t="s">
        <v>2881</v>
      </c>
      <c r="E1393" t="s">
        <v>1649</v>
      </c>
      <c r="F1393">
        <v>181</v>
      </c>
      <c r="G1393" t="s">
        <v>17</v>
      </c>
      <c r="H1393" t="s">
        <v>2477</v>
      </c>
      <c r="I1393" t="s">
        <v>2485</v>
      </c>
      <c r="J1393" t="s">
        <v>2486</v>
      </c>
      <c r="K1393" t="s">
        <v>17</v>
      </c>
      <c r="L1393" t="s">
        <v>2477</v>
      </c>
      <c r="M1393" t="s">
        <v>0</v>
      </c>
      <c r="N1393">
        <f t="shared" si="21"/>
        <v>1</v>
      </c>
    </row>
    <row r="1394" spans="1:14" x14ac:dyDescent="0.25">
      <c r="A1394" t="s">
        <v>76</v>
      </c>
      <c r="B1394" t="s">
        <v>77</v>
      </c>
      <c r="C1394" s="24" t="s">
        <v>1</v>
      </c>
      <c r="D1394" t="s">
        <v>2882</v>
      </c>
      <c r="E1394" t="s">
        <v>2883</v>
      </c>
      <c r="F1394">
        <v>227</v>
      </c>
      <c r="G1394" t="s">
        <v>17</v>
      </c>
      <c r="H1394" t="s">
        <v>2477</v>
      </c>
      <c r="I1394" t="s">
        <v>2485</v>
      </c>
      <c r="J1394" t="s">
        <v>2486</v>
      </c>
      <c r="K1394" t="s">
        <v>17</v>
      </c>
      <c r="L1394" t="s">
        <v>2477</v>
      </c>
      <c r="M1394" t="s">
        <v>0</v>
      </c>
      <c r="N1394">
        <f t="shared" si="21"/>
        <v>1</v>
      </c>
    </row>
    <row r="1395" spans="1:14" x14ac:dyDescent="0.25">
      <c r="A1395" t="s">
        <v>76</v>
      </c>
      <c r="B1395" t="s">
        <v>77</v>
      </c>
      <c r="C1395" s="24" t="s">
        <v>1</v>
      </c>
      <c r="D1395" t="s">
        <v>2884</v>
      </c>
      <c r="E1395" t="s">
        <v>2885</v>
      </c>
      <c r="F1395">
        <v>383</v>
      </c>
      <c r="G1395" t="s">
        <v>17</v>
      </c>
      <c r="H1395" t="s">
        <v>2477</v>
      </c>
      <c r="I1395" t="s">
        <v>2485</v>
      </c>
      <c r="J1395" t="s">
        <v>2486</v>
      </c>
      <c r="K1395" t="s">
        <v>17</v>
      </c>
      <c r="L1395" t="s">
        <v>2477</v>
      </c>
      <c r="M1395" t="s">
        <v>0</v>
      </c>
      <c r="N1395">
        <f t="shared" si="21"/>
        <v>1</v>
      </c>
    </row>
    <row r="1396" spans="1:14" x14ac:dyDescent="0.25">
      <c r="A1396" t="s">
        <v>76</v>
      </c>
      <c r="B1396" t="s">
        <v>77</v>
      </c>
      <c r="C1396" s="24" t="s">
        <v>1</v>
      </c>
      <c r="D1396" t="s">
        <v>2886</v>
      </c>
      <c r="E1396" t="s">
        <v>2887</v>
      </c>
      <c r="F1396">
        <v>139</v>
      </c>
      <c r="G1396" t="s">
        <v>17</v>
      </c>
      <c r="H1396" t="s">
        <v>2477</v>
      </c>
      <c r="I1396" t="s">
        <v>2485</v>
      </c>
      <c r="J1396" t="s">
        <v>2486</v>
      </c>
      <c r="K1396" t="s">
        <v>17</v>
      </c>
      <c r="L1396" t="s">
        <v>2477</v>
      </c>
      <c r="M1396" t="s">
        <v>0</v>
      </c>
      <c r="N1396">
        <f t="shared" si="21"/>
        <v>1</v>
      </c>
    </row>
    <row r="1397" spans="1:14" x14ac:dyDescent="0.25">
      <c r="A1397" t="s">
        <v>76</v>
      </c>
      <c r="B1397" t="s">
        <v>77</v>
      </c>
      <c r="C1397" s="24" t="s">
        <v>1</v>
      </c>
      <c r="D1397" t="s">
        <v>2888</v>
      </c>
      <c r="E1397" t="s">
        <v>2889</v>
      </c>
      <c r="F1397">
        <v>196.00000000000057</v>
      </c>
      <c r="G1397" t="s">
        <v>17</v>
      </c>
      <c r="H1397" t="s">
        <v>2477</v>
      </c>
      <c r="I1397" t="s">
        <v>32</v>
      </c>
      <c r="J1397" t="s">
        <v>33</v>
      </c>
      <c r="K1397" t="s">
        <v>17</v>
      </c>
      <c r="L1397" t="s">
        <v>2477</v>
      </c>
      <c r="M1397" t="s">
        <v>0</v>
      </c>
      <c r="N1397">
        <f t="shared" si="21"/>
        <v>1</v>
      </c>
    </row>
    <row r="1398" spans="1:14" x14ac:dyDescent="0.25">
      <c r="A1398" t="s">
        <v>76</v>
      </c>
      <c r="B1398" t="s">
        <v>77</v>
      </c>
      <c r="C1398" s="24" t="s">
        <v>1</v>
      </c>
      <c r="D1398" t="s">
        <v>2890</v>
      </c>
      <c r="E1398" t="s">
        <v>2891</v>
      </c>
      <c r="F1398">
        <v>220</v>
      </c>
      <c r="G1398" t="s">
        <v>17</v>
      </c>
      <c r="H1398" t="s">
        <v>2477</v>
      </c>
      <c r="I1398" t="s">
        <v>2485</v>
      </c>
      <c r="J1398" t="s">
        <v>2486</v>
      </c>
      <c r="K1398" t="s">
        <v>17</v>
      </c>
      <c r="L1398" t="s">
        <v>2477</v>
      </c>
      <c r="M1398" t="s">
        <v>0</v>
      </c>
      <c r="N1398">
        <f t="shared" si="21"/>
        <v>1</v>
      </c>
    </row>
    <row r="1399" spans="1:14" x14ac:dyDescent="0.25">
      <c r="A1399" t="s">
        <v>76</v>
      </c>
      <c r="B1399" t="s">
        <v>77</v>
      </c>
      <c r="C1399" s="24" t="s">
        <v>2</v>
      </c>
      <c r="D1399" t="s">
        <v>2892</v>
      </c>
      <c r="E1399" t="s">
        <v>2893</v>
      </c>
      <c r="F1399">
        <v>134</v>
      </c>
      <c r="G1399" t="s">
        <v>17</v>
      </c>
      <c r="H1399" t="s">
        <v>2477</v>
      </c>
      <c r="I1399" t="s">
        <v>1894</v>
      </c>
      <c r="J1399" t="s">
        <v>1895</v>
      </c>
      <c r="K1399" t="s">
        <v>47</v>
      </c>
      <c r="L1399" t="s">
        <v>1887</v>
      </c>
      <c r="M1399" t="s">
        <v>0</v>
      </c>
      <c r="N1399">
        <f t="shared" si="21"/>
        <v>1</v>
      </c>
    </row>
    <row r="1400" spans="1:14" x14ac:dyDescent="0.25">
      <c r="A1400" t="s">
        <v>76</v>
      </c>
      <c r="B1400" t="s">
        <v>77</v>
      </c>
      <c r="C1400" s="24" t="s">
        <v>1</v>
      </c>
      <c r="D1400" t="s">
        <v>2894</v>
      </c>
      <c r="E1400" t="s">
        <v>2895</v>
      </c>
      <c r="F1400">
        <v>151</v>
      </c>
      <c r="G1400" t="s">
        <v>17</v>
      </c>
      <c r="H1400" t="s">
        <v>2477</v>
      </c>
      <c r="I1400" t="s">
        <v>2504</v>
      </c>
      <c r="J1400" t="s">
        <v>2505</v>
      </c>
      <c r="K1400" t="s">
        <v>17</v>
      </c>
      <c r="L1400" t="s">
        <v>2477</v>
      </c>
      <c r="M1400" t="s">
        <v>0</v>
      </c>
      <c r="N1400">
        <f t="shared" si="21"/>
        <v>1</v>
      </c>
    </row>
    <row r="1401" spans="1:14" x14ac:dyDescent="0.25">
      <c r="A1401" t="s">
        <v>76</v>
      </c>
      <c r="B1401" t="s">
        <v>77</v>
      </c>
      <c r="C1401" s="24" t="s">
        <v>2</v>
      </c>
      <c r="D1401" t="s">
        <v>2896</v>
      </c>
      <c r="E1401" t="s">
        <v>2897</v>
      </c>
      <c r="F1401">
        <v>306</v>
      </c>
      <c r="G1401" t="s">
        <v>17</v>
      </c>
      <c r="H1401" t="s">
        <v>2477</v>
      </c>
      <c r="I1401" t="s">
        <v>2508</v>
      </c>
      <c r="J1401" t="s">
        <v>2509</v>
      </c>
      <c r="K1401" t="s">
        <v>250</v>
      </c>
      <c r="L1401" t="s">
        <v>9038</v>
      </c>
      <c r="M1401" t="s">
        <v>0</v>
      </c>
      <c r="N1401">
        <f t="shared" si="21"/>
        <v>1</v>
      </c>
    </row>
    <row r="1402" spans="1:14" x14ac:dyDescent="0.25">
      <c r="A1402" t="s">
        <v>76</v>
      </c>
      <c r="B1402" t="s">
        <v>77</v>
      </c>
      <c r="C1402" s="24" t="s">
        <v>1</v>
      </c>
      <c r="D1402" t="s">
        <v>2898</v>
      </c>
      <c r="E1402" t="s">
        <v>2899</v>
      </c>
      <c r="F1402">
        <v>105</v>
      </c>
      <c r="G1402" t="s">
        <v>17</v>
      </c>
      <c r="H1402" t="s">
        <v>2477</v>
      </c>
      <c r="I1402" t="s">
        <v>2485</v>
      </c>
      <c r="J1402" t="s">
        <v>2486</v>
      </c>
      <c r="K1402" t="s">
        <v>17</v>
      </c>
      <c r="L1402" t="s">
        <v>2477</v>
      </c>
      <c r="M1402" t="s">
        <v>0</v>
      </c>
      <c r="N1402">
        <f t="shared" si="21"/>
        <v>1</v>
      </c>
    </row>
    <row r="1403" spans="1:14" x14ac:dyDescent="0.25">
      <c r="A1403" t="s">
        <v>76</v>
      </c>
      <c r="B1403" t="s">
        <v>77</v>
      </c>
      <c r="C1403" s="24" t="s">
        <v>1</v>
      </c>
      <c r="D1403" t="s">
        <v>2900</v>
      </c>
      <c r="E1403" t="s">
        <v>2901</v>
      </c>
      <c r="F1403">
        <v>1259</v>
      </c>
      <c r="G1403" t="s">
        <v>17</v>
      </c>
      <c r="H1403" t="s">
        <v>2477</v>
      </c>
      <c r="I1403" t="s">
        <v>2495</v>
      </c>
      <c r="J1403" t="s">
        <v>2496</v>
      </c>
      <c r="K1403" t="s">
        <v>17</v>
      </c>
      <c r="L1403" t="s">
        <v>2477</v>
      </c>
      <c r="M1403" t="s">
        <v>0</v>
      </c>
      <c r="N1403">
        <f t="shared" si="21"/>
        <v>1</v>
      </c>
    </row>
    <row r="1404" spans="1:14" x14ac:dyDescent="0.25">
      <c r="A1404" t="s">
        <v>76</v>
      </c>
      <c r="B1404" t="s">
        <v>77</v>
      </c>
      <c r="C1404" s="24" t="s">
        <v>1</v>
      </c>
      <c r="D1404" t="s">
        <v>2902</v>
      </c>
      <c r="E1404" t="s">
        <v>2903</v>
      </c>
      <c r="F1404">
        <v>580</v>
      </c>
      <c r="G1404" t="s">
        <v>17</v>
      </c>
      <c r="H1404" t="s">
        <v>2477</v>
      </c>
      <c r="I1404" t="s">
        <v>2485</v>
      </c>
      <c r="J1404" t="s">
        <v>2486</v>
      </c>
      <c r="K1404" t="s">
        <v>17</v>
      </c>
      <c r="L1404" t="s">
        <v>2477</v>
      </c>
      <c r="M1404" t="s">
        <v>0</v>
      </c>
      <c r="N1404">
        <f t="shared" si="21"/>
        <v>1</v>
      </c>
    </row>
    <row r="1405" spans="1:14" x14ac:dyDescent="0.25">
      <c r="A1405" t="s">
        <v>76</v>
      </c>
      <c r="B1405" t="s">
        <v>77</v>
      </c>
      <c r="C1405" s="24" t="s">
        <v>2</v>
      </c>
      <c r="D1405" t="s">
        <v>2904</v>
      </c>
      <c r="E1405" t="s">
        <v>2905</v>
      </c>
      <c r="F1405">
        <v>190</v>
      </c>
      <c r="G1405" t="s">
        <v>17</v>
      </c>
      <c r="H1405" t="s">
        <v>2477</v>
      </c>
      <c r="I1405" t="s">
        <v>1894</v>
      </c>
      <c r="J1405" t="s">
        <v>1895</v>
      </c>
      <c r="K1405" t="s">
        <v>47</v>
      </c>
      <c r="L1405" t="s">
        <v>1887</v>
      </c>
      <c r="M1405" t="s">
        <v>0</v>
      </c>
      <c r="N1405">
        <f t="shared" si="21"/>
        <v>1</v>
      </c>
    </row>
    <row r="1406" spans="1:14" x14ac:dyDescent="0.25">
      <c r="A1406" t="s">
        <v>76</v>
      </c>
      <c r="B1406" t="s">
        <v>77</v>
      </c>
      <c r="C1406" s="24" t="s">
        <v>1</v>
      </c>
      <c r="D1406" t="s">
        <v>2906</v>
      </c>
      <c r="E1406" t="s">
        <v>2907</v>
      </c>
      <c r="F1406">
        <v>173</v>
      </c>
      <c r="G1406" t="s">
        <v>17</v>
      </c>
      <c r="H1406" t="s">
        <v>2477</v>
      </c>
      <c r="I1406" t="s">
        <v>2485</v>
      </c>
      <c r="J1406" t="s">
        <v>2486</v>
      </c>
      <c r="K1406" t="s">
        <v>17</v>
      </c>
      <c r="L1406" t="s">
        <v>2477</v>
      </c>
      <c r="M1406" t="s">
        <v>0</v>
      </c>
      <c r="N1406">
        <f t="shared" si="21"/>
        <v>1</v>
      </c>
    </row>
    <row r="1407" spans="1:14" x14ac:dyDescent="0.25">
      <c r="A1407" t="s">
        <v>76</v>
      </c>
      <c r="B1407" t="s">
        <v>77</v>
      </c>
      <c r="C1407" s="24" t="s">
        <v>1</v>
      </c>
      <c r="D1407" t="s">
        <v>2908</v>
      </c>
      <c r="E1407" t="s">
        <v>2909</v>
      </c>
      <c r="F1407">
        <v>227</v>
      </c>
      <c r="G1407" t="s">
        <v>17</v>
      </c>
      <c r="H1407" t="s">
        <v>2477</v>
      </c>
      <c r="I1407" t="s">
        <v>2504</v>
      </c>
      <c r="J1407" t="s">
        <v>2505</v>
      </c>
      <c r="K1407" t="s">
        <v>17</v>
      </c>
      <c r="L1407" t="s">
        <v>2477</v>
      </c>
      <c r="M1407" t="s">
        <v>0</v>
      </c>
      <c r="N1407">
        <f t="shared" si="21"/>
        <v>1</v>
      </c>
    </row>
    <row r="1408" spans="1:14" x14ac:dyDescent="0.25">
      <c r="A1408" t="s">
        <v>76</v>
      </c>
      <c r="B1408" t="s">
        <v>77</v>
      </c>
      <c r="C1408" s="24" t="s">
        <v>2</v>
      </c>
      <c r="D1408" t="s">
        <v>2910</v>
      </c>
      <c r="E1408" t="s">
        <v>2911</v>
      </c>
      <c r="F1408">
        <v>77.999999999999673</v>
      </c>
      <c r="G1408" t="s">
        <v>17</v>
      </c>
      <c r="H1408" t="s">
        <v>2477</v>
      </c>
      <c r="I1408" t="s">
        <v>1894</v>
      </c>
      <c r="J1408" t="s">
        <v>1895</v>
      </c>
      <c r="K1408" t="s">
        <v>47</v>
      </c>
      <c r="L1408" t="s">
        <v>1887</v>
      </c>
      <c r="M1408" t="s">
        <v>0</v>
      </c>
      <c r="N1408">
        <f t="shared" si="21"/>
        <v>1</v>
      </c>
    </row>
    <row r="1409" spans="1:14" x14ac:dyDescent="0.25">
      <c r="A1409" t="s">
        <v>76</v>
      </c>
      <c r="B1409" t="s">
        <v>77</v>
      </c>
      <c r="C1409" s="24" t="s">
        <v>1</v>
      </c>
      <c r="D1409" t="s">
        <v>2912</v>
      </c>
      <c r="E1409" t="s">
        <v>2913</v>
      </c>
      <c r="F1409">
        <v>111</v>
      </c>
      <c r="G1409" t="s">
        <v>17</v>
      </c>
      <c r="H1409" t="s">
        <v>2477</v>
      </c>
      <c r="I1409" t="s">
        <v>2491</v>
      </c>
      <c r="J1409" t="s">
        <v>2492</v>
      </c>
      <c r="K1409" t="s">
        <v>17</v>
      </c>
      <c r="L1409" t="s">
        <v>2477</v>
      </c>
      <c r="M1409" t="s">
        <v>0</v>
      </c>
      <c r="N1409">
        <f t="shared" si="21"/>
        <v>1</v>
      </c>
    </row>
    <row r="1410" spans="1:14" x14ac:dyDescent="0.25">
      <c r="A1410" t="s">
        <v>76</v>
      </c>
      <c r="B1410" t="s">
        <v>77</v>
      </c>
      <c r="C1410" s="24" t="s">
        <v>1</v>
      </c>
      <c r="D1410" t="s">
        <v>2914</v>
      </c>
      <c r="E1410" t="s">
        <v>2915</v>
      </c>
      <c r="F1410">
        <v>166.00000000000065</v>
      </c>
      <c r="G1410" t="s">
        <v>17</v>
      </c>
      <c r="H1410" t="s">
        <v>2477</v>
      </c>
      <c r="I1410" t="s">
        <v>2485</v>
      </c>
      <c r="J1410" t="s">
        <v>2486</v>
      </c>
      <c r="K1410" t="s">
        <v>17</v>
      </c>
      <c r="L1410" t="s">
        <v>2477</v>
      </c>
      <c r="M1410" t="s">
        <v>0</v>
      </c>
      <c r="N1410">
        <f t="shared" si="21"/>
        <v>1</v>
      </c>
    </row>
    <row r="1411" spans="1:14" x14ac:dyDescent="0.25">
      <c r="A1411" t="s">
        <v>76</v>
      </c>
      <c r="B1411" t="s">
        <v>77</v>
      </c>
      <c r="C1411" s="24" t="s">
        <v>1</v>
      </c>
      <c r="D1411" t="s">
        <v>2916</v>
      </c>
      <c r="E1411" t="s">
        <v>2917</v>
      </c>
      <c r="F1411">
        <v>212</v>
      </c>
      <c r="G1411" t="s">
        <v>17</v>
      </c>
      <c r="H1411" t="s">
        <v>2477</v>
      </c>
      <c r="I1411" t="s">
        <v>2504</v>
      </c>
      <c r="J1411" t="s">
        <v>2505</v>
      </c>
      <c r="K1411" t="s">
        <v>17</v>
      </c>
      <c r="L1411" t="s">
        <v>2477</v>
      </c>
      <c r="M1411" t="s">
        <v>0</v>
      </c>
      <c r="N1411">
        <f t="shared" ref="N1411:N1474" si="22">IF(M1411&lt;&gt;"Nouvelle-Aquitaine",0,1)</f>
        <v>1</v>
      </c>
    </row>
    <row r="1412" spans="1:14" x14ac:dyDescent="0.25">
      <c r="A1412" t="s">
        <v>76</v>
      </c>
      <c r="B1412" t="s">
        <v>77</v>
      </c>
      <c r="C1412" s="24" t="s">
        <v>1</v>
      </c>
      <c r="D1412" t="s">
        <v>2918</v>
      </c>
      <c r="E1412" t="s">
        <v>2372</v>
      </c>
      <c r="F1412">
        <v>182</v>
      </c>
      <c r="G1412" t="s">
        <v>17</v>
      </c>
      <c r="H1412" t="s">
        <v>2477</v>
      </c>
      <c r="I1412" t="s">
        <v>2485</v>
      </c>
      <c r="J1412" t="s">
        <v>2486</v>
      </c>
      <c r="K1412" t="s">
        <v>17</v>
      </c>
      <c r="L1412" t="s">
        <v>2477</v>
      </c>
      <c r="M1412" t="s">
        <v>0</v>
      </c>
      <c r="N1412">
        <f t="shared" si="22"/>
        <v>1</v>
      </c>
    </row>
    <row r="1413" spans="1:14" x14ac:dyDescent="0.25">
      <c r="A1413" t="s">
        <v>76</v>
      </c>
      <c r="B1413" t="s">
        <v>77</v>
      </c>
      <c r="C1413" s="24" t="s">
        <v>1</v>
      </c>
      <c r="D1413" t="s">
        <v>2919</v>
      </c>
      <c r="E1413" t="s">
        <v>2920</v>
      </c>
      <c r="F1413">
        <v>296</v>
      </c>
      <c r="G1413" t="s">
        <v>17</v>
      </c>
      <c r="H1413" t="s">
        <v>2477</v>
      </c>
      <c r="I1413" t="s">
        <v>2485</v>
      </c>
      <c r="J1413" t="s">
        <v>2486</v>
      </c>
      <c r="K1413" t="s">
        <v>17</v>
      </c>
      <c r="L1413" t="s">
        <v>2477</v>
      </c>
      <c r="M1413" t="s">
        <v>0</v>
      </c>
      <c r="N1413">
        <f t="shared" si="22"/>
        <v>1</v>
      </c>
    </row>
    <row r="1414" spans="1:14" x14ac:dyDescent="0.25">
      <c r="A1414" t="s">
        <v>76</v>
      </c>
      <c r="B1414" t="s">
        <v>77</v>
      </c>
      <c r="C1414" s="24" t="s">
        <v>1</v>
      </c>
      <c r="D1414" t="s">
        <v>2921</v>
      </c>
      <c r="E1414" t="s">
        <v>2922</v>
      </c>
      <c r="F1414">
        <v>184</v>
      </c>
      <c r="G1414" t="s">
        <v>17</v>
      </c>
      <c r="H1414" t="s">
        <v>2477</v>
      </c>
      <c r="I1414" t="s">
        <v>2504</v>
      </c>
      <c r="J1414" t="s">
        <v>2505</v>
      </c>
      <c r="K1414" t="s">
        <v>17</v>
      </c>
      <c r="L1414" t="s">
        <v>2477</v>
      </c>
      <c r="M1414" t="s">
        <v>0</v>
      </c>
      <c r="N1414">
        <f t="shared" si="22"/>
        <v>1</v>
      </c>
    </row>
    <row r="1415" spans="1:14" x14ac:dyDescent="0.25">
      <c r="A1415" t="s">
        <v>76</v>
      </c>
      <c r="B1415" t="s">
        <v>77</v>
      </c>
      <c r="C1415" s="24" t="s">
        <v>1</v>
      </c>
      <c r="D1415" t="s">
        <v>2923</v>
      </c>
      <c r="E1415" t="s">
        <v>2924</v>
      </c>
      <c r="F1415">
        <v>768</v>
      </c>
      <c r="G1415" t="s">
        <v>17</v>
      </c>
      <c r="H1415" t="s">
        <v>2477</v>
      </c>
      <c r="I1415" t="s">
        <v>2495</v>
      </c>
      <c r="J1415" t="s">
        <v>2496</v>
      </c>
      <c r="K1415" t="s">
        <v>17</v>
      </c>
      <c r="L1415" t="s">
        <v>2477</v>
      </c>
      <c r="M1415" t="s">
        <v>0</v>
      </c>
      <c r="N1415">
        <f t="shared" si="22"/>
        <v>1</v>
      </c>
    </row>
    <row r="1416" spans="1:14" x14ac:dyDescent="0.25">
      <c r="A1416" t="s">
        <v>76</v>
      </c>
      <c r="B1416" t="s">
        <v>77</v>
      </c>
      <c r="C1416" s="24" t="s">
        <v>1</v>
      </c>
      <c r="D1416" t="s">
        <v>2925</v>
      </c>
      <c r="E1416" t="s">
        <v>2926</v>
      </c>
      <c r="F1416">
        <v>222</v>
      </c>
      <c r="G1416" t="s">
        <v>17</v>
      </c>
      <c r="H1416" t="s">
        <v>2477</v>
      </c>
      <c r="I1416" t="s">
        <v>2504</v>
      </c>
      <c r="J1416" t="s">
        <v>2505</v>
      </c>
      <c r="K1416" t="s">
        <v>17</v>
      </c>
      <c r="L1416" t="s">
        <v>2477</v>
      </c>
      <c r="M1416" t="s">
        <v>0</v>
      </c>
      <c r="N1416">
        <f t="shared" si="22"/>
        <v>1</v>
      </c>
    </row>
    <row r="1417" spans="1:14" x14ac:dyDescent="0.25">
      <c r="A1417" t="s">
        <v>76</v>
      </c>
      <c r="B1417" t="s">
        <v>77</v>
      </c>
      <c r="C1417" s="24" t="s">
        <v>1</v>
      </c>
      <c r="D1417" t="s">
        <v>2927</v>
      </c>
      <c r="E1417" t="s">
        <v>2928</v>
      </c>
      <c r="F1417">
        <v>143</v>
      </c>
      <c r="G1417" t="s">
        <v>17</v>
      </c>
      <c r="H1417" t="s">
        <v>2477</v>
      </c>
      <c r="I1417" t="s">
        <v>32</v>
      </c>
      <c r="J1417" t="s">
        <v>33</v>
      </c>
      <c r="K1417" t="s">
        <v>17</v>
      </c>
      <c r="L1417" t="s">
        <v>2477</v>
      </c>
      <c r="M1417" t="s">
        <v>0</v>
      </c>
      <c r="N1417">
        <f t="shared" si="22"/>
        <v>1</v>
      </c>
    </row>
    <row r="1418" spans="1:14" x14ac:dyDescent="0.25">
      <c r="A1418" t="s">
        <v>76</v>
      </c>
      <c r="B1418" t="s">
        <v>77</v>
      </c>
      <c r="C1418" s="23" t="s">
        <v>1</v>
      </c>
      <c r="D1418" t="s">
        <v>2929</v>
      </c>
      <c r="E1418" t="s">
        <v>2930</v>
      </c>
      <c r="F1418">
        <v>160</v>
      </c>
      <c r="G1418" t="s">
        <v>17</v>
      </c>
      <c r="H1418" t="s">
        <v>2477</v>
      </c>
      <c r="I1418" t="s">
        <v>18</v>
      </c>
      <c r="J1418" t="s">
        <v>19</v>
      </c>
      <c r="K1418" t="s">
        <v>17</v>
      </c>
      <c r="L1418" t="s">
        <v>2477</v>
      </c>
      <c r="M1418" t="s">
        <v>0</v>
      </c>
      <c r="N1418">
        <f t="shared" si="22"/>
        <v>1</v>
      </c>
    </row>
    <row r="1419" spans="1:14" x14ac:dyDescent="0.25">
      <c r="A1419" t="s">
        <v>76</v>
      </c>
      <c r="B1419" t="s">
        <v>77</v>
      </c>
      <c r="C1419" s="24" t="s">
        <v>1</v>
      </c>
      <c r="D1419" t="s">
        <v>2931</v>
      </c>
      <c r="E1419" t="s">
        <v>2932</v>
      </c>
      <c r="F1419">
        <v>812.00000000000239</v>
      </c>
      <c r="G1419" t="s">
        <v>17</v>
      </c>
      <c r="H1419" t="s">
        <v>2477</v>
      </c>
      <c r="I1419" t="s">
        <v>2495</v>
      </c>
      <c r="J1419" t="s">
        <v>2496</v>
      </c>
      <c r="K1419" t="s">
        <v>17</v>
      </c>
      <c r="L1419" t="s">
        <v>2477</v>
      </c>
      <c r="M1419" t="s">
        <v>0</v>
      </c>
      <c r="N1419">
        <f t="shared" si="22"/>
        <v>1</v>
      </c>
    </row>
    <row r="1420" spans="1:14" x14ac:dyDescent="0.25">
      <c r="A1420" t="s">
        <v>76</v>
      </c>
      <c r="B1420" t="s">
        <v>77</v>
      </c>
      <c r="C1420" s="24" t="s">
        <v>1</v>
      </c>
      <c r="D1420" t="s">
        <v>2933</v>
      </c>
      <c r="E1420" t="s">
        <v>2934</v>
      </c>
      <c r="F1420">
        <v>250</v>
      </c>
      <c r="G1420" t="s">
        <v>17</v>
      </c>
      <c r="H1420" t="s">
        <v>2477</v>
      </c>
      <c r="I1420" t="s">
        <v>2495</v>
      </c>
      <c r="J1420" t="s">
        <v>2496</v>
      </c>
      <c r="K1420" t="s">
        <v>17</v>
      </c>
      <c r="L1420" t="s">
        <v>2477</v>
      </c>
      <c r="M1420" t="s">
        <v>0</v>
      </c>
      <c r="N1420">
        <f t="shared" si="22"/>
        <v>1</v>
      </c>
    </row>
    <row r="1421" spans="1:14" x14ac:dyDescent="0.25">
      <c r="A1421" t="s">
        <v>76</v>
      </c>
      <c r="B1421" t="s">
        <v>77</v>
      </c>
      <c r="C1421" s="24" t="s">
        <v>1</v>
      </c>
      <c r="D1421" t="s">
        <v>2935</v>
      </c>
      <c r="E1421" t="s">
        <v>2936</v>
      </c>
      <c r="F1421">
        <v>49</v>
      </c>
      <c r="G1421" t="s">
        <v>17</v>
      </c>
      <c r="H1421" t="s">
        <v>2477</v>
      </c>
      <c r="I1421" t="s">
        <v>2504</v>
      </c>
      <c r="J1421" t="s">
        <v>2505</v>
      </c>
      <c r="K1421" t="s">
        <v>17</v>
      </c>
      <c r="L1421" t="s">
        <v>2477</v>
      </c>
      <c r="M1421" t="s">
        <v>0</v>
      </c>
      <c r="N1421">
        <f t="shared" si="22"/>
        <v>1</v>
      </c>
    </row>
    <row r="1422" spans="1:14" x14ac:dyDescent="0.25">
      <c r="A1422" t="s">
        <v>76</v>
      </c>
      <c r="B1422" t="s">
        <v>77</v>
      </c>
      <c r="C1422" s="24" t="s">
        <v>1</v>
      </c>
      <c r="D1422" t="s">
        <v>2937</v>
      </c>
      <c r="E1422" t="s">
        <v>2938</v>
      </c>
      <c r="F1422">
        <v>369</v>
      </c>
      <c r="G1422" t="s">
        <v>17</v>
      </c>
      <c r="H1422" t="s">
        <v>2477</v>
      </c>
      <c r="I1422" t="s">
        <v>2485</v>
      </c>
      <c r="J1422" t="s">
        <v>2486</v>
      </c>
      <c r="K1422" t="s">
        <v>17</v>
      </c>
      <c r="L1422" t="s">
        <v>2477</v>
      </c>
      <c r="M1422" t="s">
        <v>0</v>
      </c>
      <c r="N1422">
        <f t="shared" si="22"/>
        <v>1</v>
      </c>
    </row>
    <row r="1423" spans="1:14" x14ac:dyDescent="0.25">
      <c r="A1423" t="s">
        <v>76</v>
      </c>
      <c r="B1423" t="s">
        <v>77</v>
      </c>
      <c r="C1423" s="24" t="s">
        <v>1</v>
      </c>
      <c r="D1423" t="s">
        <v>2939</v>
      </c>
      <c r="E1423" t="s">
        <v>2940</v>
      </c>
      <c r="F1423">
        <v>676.9999999999967</v>
      </c>
      <c r="G1423" t="s">
        <v>17</v>
      </c>
      <c r="H1423" t="s">
        <v>2477</v>
      </c>
      <c r="I1423" t="s">
        <v>2495</v>
      </c>
      <c r="J1423" t="s">
        <v>2496</v>
      </c>
      <c r="K1423" t="s">
        <v>17</v>
      </c>
      <c r="L1423" t="s">
        <v>2477</v>
      </c>
      <c r="M1423" t="s">
        <v>0</v>
      </c>
      <c r="N1423">
        <f t="shared" si="22"/>
        <v>1</v>
      </c>
    </row>
    <row r="1424" spans="1:14" x14ac:dyDescent="0.25">
      <c r="A1424" t="s">
        <v>76</v>
      </c>
      <c r="B1424" t="s">
        <v>77</v>
      </c>
      <c r="C1424" s="24" t="s">
        <v>1</v>
      </c>
      <c r="D1424" t="s">
        <v>2941</v>
      </c>
      <c r="E1424" t="s">
        <v>2942</v>
      </c>
      <c r="F1424">
        <v>460</v>
      </c>
      <c r="G1424" t="s">
        <v>17</v>
      </c>
      <c r="H1424" t="s">
        <v>2477</v>
      </c>
      <c r="I1424" t="s">
        <v>32</v>
      </c>
      <c r="J1424" t="s">
        <v>33</v>
      </c>
      <c r="K1424" t="s">
        <v>17</v>
      </c>
      <c r="L1424" t="s">
        <v>2477</v>
      </c>
      <c r="M1424" t="s">
        <v>0</v>
      </c>
      <c r="N1424">
        <f t="shared" si="22"/>
        <v>1</v>
      </c>
    </row>
    <row r="1425" spans="1:14" x14ac:dyDescent="0.25">
      <c r="A1425" t="s">
        <v>76</v>
      </c>
      <c r="B1425" t="s">
        <v>77</v>
      </c>
      <c r="C1425" s="24" t="s">
        <v>1</v>
      </c>
      <c r="D1425" t="s">
        <v>2943</v>
      </c>
      <c r="E1425" t="s">
        <v>2944</v>
      </c>
      <c r="F1425">
        <v>194</v>
      </c>
      <c r="G1425" t="s">
        <v>17</v>
      </c>
      <c r="H1425" t="s">
        <v>2477</v>
      </c>
      <c r="I1425" t="s">
        <v>2485</v>
      </c>
      <c r="J1425" t="s">
        <v>2486</v>
      </c>
      <c r="K1425" t="s">
        <v>17</v>
      </c>
      <c r="L1425" t="s">
        <v>2477</v>
      </c>
      <c r="M1425" t="s">
        <v>0</v>
      </c>
      <c r="N1425">
        <f t="shared" si="22"/>
        <v>1</v>
      </c>
    </row>
    <row r="1426" spans="1:14" x14ac:dyDescent="0.25">
      <c r="A1426" t="s">
        <v>76</v>
      </c>
      <c r="B1426" t="s">
        <v>77</v>
      </c>
      <c r="C1426" s="24" t="s">
        <v>2</v>
      </c>
      <c r="D1426" t="s">
        <v>2945</v>
      </c>
      <c r="E1426" t="s">
        <v>2946</v>
      </c>
      <c r="F1426">
        <v>177</v>
      </c>
      <c r="G1426" t="s">
        <v>17</v>
      </c>
      <c r="H1426" t="s">
        <v>2477</v>
      </c>
      <c r="I1426" t="s">
        <v>2480</v>
      </c>
      <c r="J1426" t="s">
        <v>2481</v>
      </c>
      <c r="K1426" t="s">
        <v>17</v>
      </c>
      <c r="L1426" t="s">
        <v>2477</v>
      </c>
      <c r="M1426" t="s">
        <v>0</v>
      </c>
      <c r="N1426">
        <f t="shared" si="22"/>
        <v>1</v>
      </c>
    </row>
    <row r="1427" spans="1:14" x14ac:dyDescent="0.25">
      <c r="A1427" t="s">
        <v>76</v>
      </c>
      <c r="B1427" t="s">
        <v>77</v>
      </c>
      <c r="C1427" s="24" t="s">
        <v>1</v>
      </c>
      <c r="D1427" t="s">
        <v>2947</v>
      </c>
      <c r="E1427" t="s">
        <v>2948</v>
      </c>
      <c r="F1427">
        <v>158</v>
      </c>
      <c r="G1427" t="s">
        <v>17</v>
      </c>
      <c r="H1427" t="s">
        <v>2477</v>
      </c>
      <c r="I1427" t="s">
        <v>32</v>
      </c>
      <c r="J1427" t="s">
        <v>33</v>
      </c>
      <c r="K1427" t="s">
        <v>17</v>
      </c>
      <c r="L1427" t="s">
        <v>2477</v>
      </c>
      <c r="M1427" t="s">
        <v>0</v>
      </c>
      <c r="N1427">
        <f t="shared" si="22"/>
        <v>1</v>
      </c>
    </row>
    <row r="1428" spans="1:14" x14ac:dyDescent="0.25">
      <c r="A1428" t="s">
        <v>76</v>
      </c>
      <c r="B1428" t="s">
        <v>77</v>
      </c>
      <c r="C1428" s="24" t="s">
        <v>3</v>
      </c>
      <c r="D1428" t="s">
        <v>2949</v>
      </c>
      <c r="E1428" t="s">
        <v>2950</v>
      </c>
      <c r="F1428">
        <v>649.99999999999784</v>
      </c>
      <c r="G1428" t="s">
        <v>17</v>
      </c>
      <c r="H1428" t="s">
        <v>2477</v>
      </c>
      <c r="I1428" t="s">
        <v>2558</v>
      </c>
      <c r="J1428" t="s">
        <v>2559</v>
      </c>
      <c r="K1428" t="s">
        <v>17</v>
      </c>
      <c r="L1428" t="s">
        <v>2477</v>
      </c>
      <c r="M1428" t="s">
        <v>0</v>
      </c>
      <c r="N1428">
        <f t="shared" si="22"/>
        <v>1</v>
      </c>
    </row>
    <row r="1429" spans="1:14" x14ac:dyDescent="0.25">
      <c r="A1429" t="s">
        <v>76</v>
      </c>
      <c r="B1429" t="s">
        <v>77</v>
      </c>
      <c r="C1429" s="24" t="s">
        <v>2</v>
      </c>
      <c r="D1429" t="s">
        <v>2951</v>
      </c>
      <c r="E1429" t="s">
        <v>2952</v>
      </c>
      <c r="F1429">
        <v>1973</v>
      </c>
      <c r="G1429" t="s">
        <v>17</v>
      </c>
      <c r="H1429" t="s">
        <v>2477</v>
      </c>
      <c r="I1429" t="s">
        <v>2480</v>
      </c>
      <c r="J1429" t="s">
        <v>2481</v>
      </c>
      <c r="K1429" t="s">
        <v>17</v>
      </c>
      <c r="L1429" t="s">
        <v>2477</v>
      </c>
      <c r="M1429" t="s">
        <v>0</v>
      </c>
      <c r="N1429">
        <f t="shared" si="22"/>
        <v>1</v>
      </c>
    </row>
    <row r="1430" spans="1:14" x14ac:dyDescent="0.25">
      <c r="A1430" t="s">
        <v>76</v>
      </c>
      <c r="B1430" t="s">
        <v>77</v>
      </c>
      <c r="C1430" s="24" t="s">
        <v>1</v>
      </c>
      <c r="D1430" t="s">
        <v>2953</v>
      </c>
      <c r="E1430" t="s">
        <v>2954</v>
      </c>
      <c r="F1430">
        <v>376.99999999999858</v>
      </c>
      <c r="G1430" t="s">
        <v>17</v>
      </c>
      <c r="H1430" t="s">
        <v>2477</v>
      </c>
      <c r="I1430" t="s">
        <v>2485</v>
      </c>
      <c r="J1430" t="s">
        <v>2486</v>
      </c>
      <c r="K1430" t="s">
        <v>17</v>
      </c>
      <c r="L1430" t="s">
        <v>2477</v>
      </c>
      <c r="M1430" t="s">
        <v>0</v>
      </c>
      <c r="N1430">
        <f t="shared" si="22"/>
        <v>1</v>
      </c>
    </row>
    <row r="1431" spans="1:14" x14ac:dyDescent="0.25">
      <c r="A1431" t="s">
        <v>76</v>
      </c>
      <c r="B1431" t="s">
        <v>77</v>
      </c>
      <c r="C1431" s="24" t="s">
        <v>2</v>
      </c>
      <c r="D1431" t="s">
        <v>2955</v>
      </c>
      <c r="E1431" t="s">
        <v>2956</v>
      </c>
      <c r="F1431">
        <v>1807</v>
      </c>
      <c r="G1431" t="s">
        <v>17</v>
      </c>
      <c r="H1431" t="s">
        <v>2477</v>
      </c>
      <c r="I1431" t="s">
        <v>2480</v>
      </c>
      <c r="J1431" t="s">
        <v>2481</v>
      </c>
      <c r="K1431" t="s">
        <v>17</v>
      </c>
      <c r="L1431" t="s">
        <v>2477</v>
      </c>
      <c r="M1431" t="s">
        <v>0</v>
      </c>
      <c r="N1431">
        <f t="shared" si="22"/>
        <v>1</v>
      </c>
    </row>
    <row r="1432" spans="1:14" x14ac:dyDescent="0.25">
      <c r="A1432" t="s">
        <v>76</v>
      </c>
      <c r="B1432" t="s">
        <v>77</v>
      </c>
      <c r="C1432" s="24" t="s">
        <v>2</v>
      </c>
      <c r="D1432" t="s">
        <v>2957</v>
      </c>
      <c r="E1432" t="s">
        <v>2958</v>
      </c>
      <c r="F1432">
        <v>369</v>
      </c>
      <c r="G1432" t="s">
        <v>17</v>
      </c>
      <c r="H1432" t="s">
        <v>2477</v>
      </c>
      <c r="I1432" t="s">
        <v>2480</v>
      </c>
      <c r="J1432" t="s">
        <v>2481</v>
      </c>
      <c r="K1432" t="s">
        <v>17</v>
      </c>
      <c r="L1432" t="s">
        <v>2477</v>
      </c>
      <c r="M1432" t="s">
        <v>0</v>
      </c>
      <c r="N1432">
        <f t="shared" si="22"/>
        <v>1</v>
      </c>
    </row>
    <row r="1433" spans="1:14" x14ac:dyDescent="0.25">
      <c r="A1433" t="s">
        <v>76</v>
      </c>
      <c r="B1433" t="s">
        <v>77</v>
      </c>
      <c r="C1433" s="24" t="s">
        <v>1</v>
      </c>
      <c r="D1433" t="s">
        <v>2959</v>
      </c>
      <c r="E1433" t="s">
        <v>2960</v>
      </c>
      <c r="F1433">
        <v>212</v>
      </c>
      <c r="G1433" t="s">
        <v>17</v>
      </c>
      <c r="H1433" t="s">
        <v>2477</v>
      </c>
      <c r="I1433" t="s">
        <v>2485</v>
      </c>
      <c r="J1433" t="s">
        <v>2486</v>
      </c>
      <c r="K1433" t="s">
        <v>17</v>
      </c>
      <c r="L1433" t="s">
        <v>2477</v>
      </c>
      <c r="M1433" t="s">
        <v>0</v>
      </c>
      <c r="N1433">
        <f t="shared" si="22"/>
        <v>1</v>
      </c>
    </row>
    <row r="1434" spans="1:14" x14ac:dyDescent="0.25">
      <c r="A1434" t="s">
        <v>76</v>
      </c>
      <c r="B1434" t="s">
        <v>77</v>
      </c>
      <c r="C1434" s="24" t="s">
        <v>2</v>
      </c>
      <c r="D1434" t="s">
        <v>2961</v>
      </c>
      <c r="E1434" t="s">
        <v>2962</v>
      </c>
      <c r="F1434">
        <v>289.99999999999869</v>
      </c>
      <c r="G1434" t="s">
        <v>17</v>
      </c>
      <c r="H1434" t="s">
        <v>2477</v>
      </c>
      <c r="I1434" t="s">
        <v>2480</v>
      </c>
      <c r="J1434" t="s">
        <v>2481</v>
      </c>
      <c r="K1434" t="s">
        <v>17</v>
      </c>
      <c r="L1434" t="s">
        <v>2477</v>
      </c>
      <c r="M1434" t="s">
        <v>0</v>
      </c>
      <c r="N1434">
        <f t="shared" si="22"/>
        <v>1</v>
      </c>
    </row>
    <row r="1435" spans="1:14" x14ac:dyDescent="0.25">
      <c r="A1435" t="s">
        <v>76</v>
      </c>
      <c r="B1435" t="s">
        <v>77</v>
      </c>
      <c r="C1435" s="23" t="s">
        <v>1</v>
      </c>
      <c r="D1435" t="s">
        <v>2963</v>
      </c>
      <c r="E1435" t="s">
        <v>2964</v>
      </c>
      <c r="F1435">
        <v>144.00000000000065</v>
      </c>
      <c r="G1435" t="s">
        <v>17</v>
      </c>
      <c r="H1435" t="s">
        <v>2477</v>
      </c>
      <c r="I1435" t="s">
        <v>18</v>
      </c>
      <c r="J1435" t="s">
        <v>19</v>
      </c>
      <c r="K1435" t="s">
        <v>17</v>
      </c>
      <c r="L1435" t="s">
        <v>2477</v>
      </c>
      <c r="M1435" t="s">
        <v>0</v>
      </c>
      <c r="N1435">
        <f t="shared" si="22"/>
        <v>1</v>
      </c>
    </row>
    <row r="1436" spans="1:14" x14ac:dyDescent="0.25">
      <c r="A1436" t="s">
        <v>76</v>
      </c>
      <c r="B1436" t="s">
        <v>77</v>
      </c>
      <c r="C1436" s="24" t="s">
        <v>1</v>
      </c>
      <c r="D1436" t="s">
        <v>2965</v>
      </c>
      <c r="E1436" t="s">
        <v>2966</v>
      </c>
      <c r="F1436">
        <v>159</v>
      </c>
      <c r="G1436" t="s">
        <v>17</v>
      </c>
      <c r="H1436" t="s">
        <v>2477</v>
      </c>
      <c r="I1436" t="s">
        <v>2564</v>
      </c>
      <c r="J1436" t="s">
        <v>2565</v>
      </c>
      <c r="K1436" t="s">
        <v>1881</v>
      </c>
      <c r="L1436" t="s">
        <v>1882</v>
      </c>
      <c r="M1436" t="s">
        <v>1880</v>
      </c>
      <c r="N1436">
        <f t="shared" si="22"/>
        <v>0</v>
      </c>
    </row>
    <row r="1437" spans="1:14" x14ac:dyDescent="0.25">
      <c r="A1437" t="s">
        <v>76</v>
      </c>
      <c r="B1437" t="s">
        <v>77</v>
      </c>
      <c r="C1437" s="24" t="s">
        <v>1</v>
      </c>
      <c r="D1437" t="s">
        <v>2967</v>
      </c>
      <c r="E1437" t="s">
        <v>2968</v>
      </c>
      <c r="F1437">
        <v>178</v>
      </c>
      <c r="G1437" t="s">
        <v>17</v>
      </c>
      <c r="H1437" t="s">
        <v>2477</v>
      </c>
      <c r="I1437" t="s">
        <v>2504</v>
      </c>
      <c r="J1437" t="s">
        <v>2505</v>
      </c>
      <c r="K1437" t="s">
        <v>17</v>
      </c>
      <c r="L1437" t="s">
        <v>2477</v>
      </c>
      <c r="M1437" t="s">
        <v>0</v>
      </c>
      <c r="N1437">
        <f t="shared" si="22"/>
        <v>1</v>
      </c>
    </row>
    <row r="1438" spans="1:14" x14ac:dyDescent="0.25">
      <c r="A1438" t="s">
        <v>76</v>
      </c>
      <c r="B1438" t="s">
        <v>77</v>
      </c>
      <c r="C1438" s="24" t="s">
        <v>1</v>
      </c>
      <c r="D1438" t="s">
        <v>2969</v>
      </c>
      <c r="E1438" t="s">
        <v>2970</v>
      </c>
      <c r="F1438">
        <v>281</v>
      </c>
      <c r="G1438" t="s">
        <v>17</v>
      </c>
      <c r="H1438" t="s">
        <v>2477</v>
      </c>
      <c r="I1438" t="s">
        <v>32</v>
      </c>
      <c r="J1438" t="s">
        <v>33</v>
      </c>
      <c r="K1438" t="s">
        <v>17</v>
      </c>
      <c r="L1438" t="s">
        <v>2477</v>
      </c>
      <c r="M1438" t="s">
        <v>0</v>
      </c>
      <c r="N1438">
        <f t="shared" si="22"/>
        <v>1</v>
      </c>
    </row>
    <row r="1439" spans="1:14" x14ac:dyDescent="0.25">
      <c r="A1439" t="s">
        <v>76</v>
      </c>
      <c r="B1439" t="s">
        <v>77</v>
      </c>
      <c r="C1439" s="24" t="s">
        <v>1</v>
      </c>
      <c r="D1439" t="s">
        <v>2971</v>
      </c>
      <c r="E1439" t="s">
        <v>2972</v>
      </c>
      <c r="F1439">
        <v>121</v>
      </c>
      <c r="G1439" t="s">
        <v>17</v>
      </c>
      <c r="H1439" t="s">
        <v>2477</v>
      </c>
      <c r="I1439" t="s">
        <v>32</v>
      </c>
      <c r="J1439" t="s">
        <v>33</v>
      </c>
      <c r="K1439" t="s">
        <v>17</v>
      </c>
      <c r="L1439" t="s">
        <v>2477</v>
      </c>
      <c r="M1439" t="s">
        <v>0</v>
      </c>
      <c r="N1439">
        <f t="shared" si="22"/>
        <v>1</v>
      </c>
    </row>
    <row r="1440" spans="1:14" x14ac:dyDescent="0.25">
      <c r="A1440" t="s">
        <v>76</v>
      </c>
      <c r="B1440" t="s">
        <v>77</v>
      </c>
      <c r="C1440" s="24" t="s">
        <v>1</v>
      </c>
      <c r="D1440" t="s">
        <v>2973</v>
      </c>
      <c r="E1440" t="s">
        <v>2974</v>
      </c>
      <c r="F1440">
        <v>770</v>
      </c>
      <c r="G1440" t="s">
        <v>17</v>
      </c>
      <c r="H1440" t="s">
        <v>2477</v>
      </c>
      <c r="I1440" t="s">
        <v>2485</v>
      </c>
      <c r="J1440" t="s">
        <v>2486</v>
      </c>
      <c r="K1440" t="s">
        <v>17</v>
      </c>
      <c r="L1440" t="s">
        <v>2477</v>
      </c>
      <c r="M1440" t="s">
        <v>0</v>
      </c>
      <c r="N1440">
        <f t="shared" si="22"/>
        <v>1</v>
      </c>
    </row>
    <row r="1441" spans="1:14" x14ac:dyDescent="0.25">
      <c r="A1441" t="s">
        <v>76</v>
      </c>
      <c r="B1441" t="s">
        <v>77</v>
      </c>
      <c r="C1441" s="24" t="s">
        <v>1</v>
      </c>
      <c r="D1441" t="s">
        <v>2975</v>
      </c>
      <c r="E1441" t="s">
        <v>2976</v>
      </c>
      <c r="F1441">
        <v>312</v>
      </c>
      <c r="G1441" t="s">
        <v>17</v>
      </c>
      <c r="H1441" t="s">
        <v>2477</v>
      </c>
      <c r="I1441" t="s">
        <v>2495</v>
      </c>
      <c r="J1441" t="s">
        <v>2496</v>
      </c>
      <c r="K1441" t="s">
        <v>17</v>
      </c>
      <c r="L1441" t="s">
        <v>2477</v>
      </c>
      <c r="M1441" t="s">
        <v>0</v>
      </c>
      <c r="N1441">
        <f t="shared" si="22"/>
        <v>1</v>
      </c>
    </row>
    <row r="1442" spans="1:14" x14ac:dyDescent="0.25">
      <c r="A1442" t="s">
        <v>76</v>
      </c>
      <c r="B1442" t="s">
        <v>77</v>
      </c>
      <c r="C1442" s="24" t="s">
        <v>1</v>
      </c>
      <c r="D1442" t="s">
        <v>2977</v>
      </c>
      <c r="E1442" t="s">
        <v>2978</v>
      </c>
      <c r="F1442">
        <v>109</v>
      </c>
      <c r="G1442" t="s">
        <v>17</v>
      </c>
      <c r="H1442" t="s">
        <v>2477</v>
      </c>
      <c r="I1442" t="s">
        <v>32</v>
      </c>
      <c r="J1442" t="s">
        <v>33</v>
      </c>
      <c r="K1442" t="s">
        <v>17</v>
      </c>
      <c r="L1442" t="s">
        <v>2477</v>
      </c>
      <c r="M1442" t="s">
        <v>0</v>
      </c>
      <c r="N1442">
        <f t="shared" si="22"/>
        <v>1</v>
      </c>
    </row>
    <row r="1443" spans="1:14" x14ac:dyDescent="0.25">
      <c r="A1443" t="s">
        <v>76</v>
      </c>
      <c r="B1443" t="s">
        <v>77</v>
      </c>
      <c r="C1443" s="24" t="s">
        <v>1</v>
      </c>
      <c r="D1443" t="s">
        <v>2979</v>
      </c>
      <c r="E1443" t="s">
        <v>2980</v>
      </c>
      <c r="F1443">
        <v>162</v>
      </c>
      <c r="G1443" t="s">
        <v>17</v>
      </c>
      <c r="H1443" t="s">
        <v>2477</v>
      </c>
      <c r="I1443" t="s">
        <v>2504</v>
      </c>
      <c r="J1443" t="s">
        <v>2505</v>
      </c>
      <c r="K1443" t="s">
        <v>17</v>
      </c>
      <c r="L1443" t="s">
        <v>2477</v>
      </c>
      <c r="M1443" t="s">
        <v>0</v>
      </c>
      <c r="N1443">
        <f t="shared" si="22"/>
        <v>1</v>
      </c>
    </row>
    <row r="1444" spans="1:14" x14ac:dyDescent="0.25">
      <c r="A1444" t="s">
        <v>76</v>
      </c>
      <c r="B1444" t="s">
        <v>77</v>
      </c>
      <c r="C1444" s="24" t="s">
        <v>3</v>
      </c>
      <c r="D1444" t="s">
        <v>2981</v>
      </c>
      <c r="E1444" t="s">
        <v>2982</v>
      </c>
      <c r="F1444">
        <v>303.00000000000131</v>
      </c>
      <c r="G1444" t="s">
        <v>17</v>
      </c>
      <c r="H1444" t="s">
        <v>2477</v>
      </c>
      <c r="I1444" t="s">
        <v>2762</v>
      </c>
      <c r="J1444" t="s">
        <v>19</v>
      </c>
      <c r="K1444" t="s">
        <v>17</v>
      </c>
      <c r="L1444" t="s">
        <v>2477</v>
      </c>
      <c r="M1444" t="s">
        <v>0</v>
      </c>
      <c r="N1444">
        <f t="shared" si="22"/>
        <v>1</v>
      </c>
    </row>
    <row r="1445" spans="1:14" x14ac:dyDescent="0.25">
      <c r="A1445" t="s">
        <v>76</v>
      </c>
      <c r="B1445" t="s">
        <v>77</v>
      </c>
      <c r="C1445" s="24" t="s">
        <v>2</v>
      </c>
      <c r="D1445" t="s">
        <v>2983</v>
      </c>
      <c r="E1445" t="s">
        <v>2984</v>
      </c>
      <c r="F1445">
        <v>171</v>
      </c>
      <c r="G1445" t="s">
        <v>17</v>
      </c>
      <c r="H1445" t="s">
        <v>2477</v>
      </c>
      <c r="I1445" t="s">
        <v>2480</v>
      </c>
      <c r="J1445" t="s">
        <v>2481</v>
      </c>
      <c r="K1445" t="s">
        <v>17</v>
      </c>
      <c r="L1445" t="s">
        <v>2477</v>
      </c>
      <c r="M1445" t="s">
        <v>0</v>
      </c>
      <c r="N1445">
        <f t="shared" si="22"/>
        <v>1</v>
      </c>
    </row>
    <row r="1446" spans="1:14" x14ac:dyDescent="0.25">
      <c r="A1446" t="s">
        <v>76</v>
      </c>
      <c r="B1446" t="s">
        <v>77</v>
      </c>
      <c r="C1446" s="24" t="s">
        <v>3</v>
      </c>
      <c r="D1446" t="s">
        <v>2985</v>
      </c>
      <c r="E1446" t="s">
        <v>2986</v>
      </c>
      <c r="F1446">
        <v>359</v>
      </c>
      <c r="G1446" t="s">
        <v>17</v>
      </c>
      <c r="H1446" t="s">
        <v>2477</v>
      </c>
      <c r="I1446" t="s">
        <v>2558</v>
      </c>
      <c r="J1446" t="s">
        <v>2559</v>
      </c>
      <c r="K1446" t="s">
        <v>17</v>
      </c>
      <c r="L1446" t="s">
        <v>2477</v>
      </c>
      <c r="M1446" t="s">
        <v>0</v>
      </c>
      <c r="N1446">
        <f t="shared" si="22"/>
        <v>1</v>
      </c>
    </row>
    <row r="1447" spans="1:14" x14ac:dyDescent="0.25">
      <c r="A1447" t="s">
        <v>76</v>
      </c>
      <c r="B1447" t="s">
        <v>77</v>
      </c>
      <c r="C1447" s="24" t="s">
        <v>1</v>
      </c>
      <c r="D1447" t="s">
        <v>2987</v>
      </c>
      <c r="E1447" t="s">
        <v>1851</v>
      </c>
      <c r="F1447">
        <v>47</v>
      </c>
      <c r="G1447" t="s">
        <v>17</v>
      </c>
      <c r="H1447" t="s">
        <v>2477</v>
      </c>
      <c r="I1447" t="s">
        <v>2438</v>
      </c>
      <c r="J1447" t="s">
        <v>2439</v>
      </c>
      <c r="K1447" t="s">
        <v>250</v>
      </c>
      <c r="L1447" t="s">
        <v>9038</v>
      </c>
      <c r="M1447" t="s">
        <v>0</v>
      </c>
      <c r="N1447">
        <f t="shared" si="22"/>
        <v>1</v>
      </c>
    </row>
    <row r="1448" spans="1:14" x14ac:dyDescent="0.25">
      <c r="A1448" t="s">
        <v>76</v>
      </c>
      <c r="B1448" t="s">
        <v>77</v>
      </c>
      <c r="C1448" s="24" t="s">
        <v>1</v>
      </c>
      <c r="D1448" t="s">
        <v>2988</v>
      </c>
      <c r="E1448" t="s">
        <v>2989</v>
      </c>
      <c r="F1448">
        <v>79.999999999999716</v>
      </c>
      <c r="G1448" t="s">
        <v>17</v>
      </c>
      <c r="H1448" t="s">
        <v>2477</v>
      </c>
      <c r="I1448" t="s">
        <v>2491</v>
      </c>
      <c r="J1448" t="s">
        <v>2492</v>
      </c>
      <c r="K1448" t="s">
        <v>17</v>
      </c>
      <c r="L1448" t="s">
        <v>2477</v>
      </c>
      <c r="M1448" t="s">
        <v>0</v>
      </c>
      <c r="N1448">
        <f t="shared" si="22"/>
        <v>1</v>
      </c>
    </row>
    <row r="1449" spans="1:14" x14ac:dyDescent="0.25">
      <c r="A1449" t="s">
        <v>76</v>
      </c>
      <c r="B1449" t="s">
        <v>77</v>
      </c>
      <c r="C1449" s="24" t="s">
        <v>1</v>
      </c>
      <c r="D1449" t="s">
        <v>2990</v>
      </c>
      <c r="E1449" t="s">
        <v>2991</v>
      </c>
      <c r="F1449">
        <v>169</v>
      </c>
      <c r="G1449" t="s">
        <v>17</v>
      </c>
      <c r="H1449" t="s">
        <v>2477</v>
      </c>
      <c r="I1449" t="s">
        <v>2485</v>
      </c>
      <c r="J1449" t="s">
        <v>2486</v>
      </c>
      <c r="K1449" t="s">
        <v>17</v>
      </c>
      <c r="L1449" t="s">
        <v>2477</v>
      </c>
      <c r="M1449" t="s">
        <v>0</v>
      </c>
      <c r="N1449">
        <f t="shared" si="22"/>
        <v>1</v>
      </c>
    </row>
    <row r="1450" spans="1:14" x14ac:dyDescent="0.25">
      <c r="A1450" t="s">
        <v>76</v>
      </c>
      <c r="B1450" t="s">
        <v>77</v>
      </c>
      <c r="C1450" s="24" t="s">
        <v>1</v>
      </c>
      <c r="D1450" t="s">
        <v>2993</v>
      </c>
      <c r="E1450" t="s">
        <v>2994</v>
      </c>
      <c r="F1450">
        <v>654.0000000000025</v>
      </c>
      <c r="G1450" t="s">
        <v>143</v>
      </c>
      <c r="H1450" t="s">
        <v>2992</v>
      </c>
      <c r="I1450" t="s">
        <v>2995</v>
      </c>
      <c r="J1450" t="s">
        <v>2996</v>
      </c>
      <c r="K1450" t="s">
        <v>143</v>
      </c>
      <c r="L1450" t="s">
        <v>2992</v>
      </c>
      <c r="M1450" t="s">
        <v>0</v>
      </c>
      <c r="N1450">
        <f t="shared" si="22"/>
        <v>1</v>
      </c>
    </row>
    <row r="1451" spans="1:14" x14ac:dyDescent="0.25">
      <c r="A1451" t="s">
        <v>76</v>
      </c>
      <c r="B1451" t="s">
        <v>77</v>
      </c>
      <c r="C1451" s="23" t="s">
        <v>1</v>
      </c>
      <c r="D1451" t="s">
        <v>2997</v>
      </c>
      <c r="E1451" t="s">
        <v>2998</v>
      </c>
      <c r="F1451">
        <v>1718</v>
      </c>
      <c r="G1451" t="s">
        <v>143</v>
      </c>
      <c r="H1451" t="s">
        <v>2992</v>
      </c>
      <c r="I1451" t="s">
        <v>2999</v>
      </c>
      <c r="J1451" t="s">
        <v>3000</v>
      </c>
      <c r="K1451" t="s">
        <v>143</v>
      </c>
      <c r="L1451" t="s">
        <v>2992</v>
      </c>
      <c r="M1451" t="s">
        <v>0</v>
      </c>
      <c r="N1451">
        <f t="shared" si="22"/>
        <v>1</v>
      </c>
    </row>
    <row r="1452" spans="1:14" x14ac:dyDescent="0.25">
      <c r="A1452" t="s">
        <v>76</v>
      </c>
      <c r="B1452" t="s">
        <v>77</v>
      </c>
      <c r="C1452" s="24" t="s">
        <v>1</v>
      </c>
      <c r="D1452" t="s">
        <v>3001</v>
      </c>
      <c r="E1452" t="s">
        <v>3002</v>
      </c>
      <c r="F1452">
        <v>345.00000000000125</v>
      </c>
      <c r="G1452" t="s">
        <v>143</v>
      </c>
      <c r="H1452" t="s">
        <v>2992</v>
      </c>
      <c r="I1452" t="s">
        <v>3003</v>
      </c>
      <c r="J1452" t="s">
        <v>3004</v>
      </c>
      <c r="K1452" t="s">
        <v>143</v>
      </c>
      <c r="L1452" t="s">
        <v>2992</v>
      </c>
      <c r="M1452" t="s">
        <v>0</v>
      </c>
      <c r="N1452">
        <f t="shared" si="22"/>
        <v>1</v>
      </c>
    </row>
    <row r="1453" spans="1:14" x14ac:dyDescent="0.25">
      <c r="A1453" t="s">
        <v>76</v>
      </c>
      <c r="B1453" t="s">
        <v>77</v>
      </c>
      <c r="C1453" s="24" t="s">
        <v>3</v>
      </c>
      <c r="D1453" t="s">
        <v>3005</v>
      </c>
      <c r="E1453" t="s">
        <v>3006</v>
      </c>
      <c r="F1453">
        <v>374.99999999999829</v>
      </c>
      <c r="G1453" t="s">
        <v>143</v>
      </c>
      <c r="H1453" t="s">
        <v>2992</v>
      </c>
      <c r="I1453" t="s">
        <v>3007</v>
      </c>
      <c r="J1453" t="s">
        <v>3008</v>
      </c>
      <c r="K1453" t="s">
        <v>143</v>
      </c>
      <c r="L1453" t="s">
        <v>2992</v>
      </c>
      <c r="M1453" t="s">
        <v>0</v>
      </c>
      <c r="N1453">
        <f t="shared" si="22"/>
        <v>1</v>
      </c>
    </row>
    <row r="1454" spans="1:14" x14ac:dyDescent="0.25">
      <c r="A1454" t="s">
        <v>76</v>
      </c>
      <c r="B1454" t="s">
        <v>77</v>
      </c>
      <c r="C1454" s="24" t="s">
        <v>3</v>
      </c>
      <c r="D1454" t="s">
        <v>3009</v>
      </c>
      <c r="E1454" t="s">
        <v>3010</v>
      </c>
      <c r="F1454">
        <v>201</v>
      </c>
      <c r="G1454" t="s">
        <v>143</v>
      </c>
      <c r="H1454" t="s">
        <v>2992</v>
      </c>
      <c r="I1454" t="s">
        <v>3011</v>
      </c>
      <c r="J1454" t="s">
        <v>2302</v>
      </c>
      <c r="K1454" t="s">
        <v>143</v>
      </c>
      <c r="L1454" t="s">
        <v>2992</v>
      </c>
      <c r="M1454" t="s">
        <v>0</v>
      </c>
      <c r="N1454">
        <f t="shared" si="22"/>
        <v>1</v>
      </c>
    </row>
    <row r="1455" spans="1:14" x14ac:dyDescent="0.25">
      <c r="A1455" t="s">
        <v>76</v>
      </c>
      <c r="B1455" t="s">
        <v>77</v>
      </c>
      <c r="C1455" s="24" t="s">
        <v>2</v>
      </c>
      <c r="D1455" t="s">
        <v>3012</v>
      </c>
      <c r="E1455" t="s">
        <v>3013</v>
      </c>
      <c r="F1455">
        <v>576.00000000000136</v>
      </c>
      <c r="G1455" t="s">
        <v>143</v>
      </c>
      <c r="H1455" t="s">
        <v>2992</v>
      </c>
      <c r="I1455" t="s">
        <v>144</v>
      </c>
      <c r="J1455" t="s">
        <v>145</v>
      </c>
      <c r="K1455" t="s">
        <v>143</v>
      </c>
      <c r="L1455" t="s">
        <v>2992</v>
      </c>
      <c r="M1455" t="s">
        <v>0</v>
      </c>
      <c r="N1455">
        <f t="shared" si="22"/>
        <v>1</v>
      </c>
    </row>
    <row r="1456" spans="1:14" x14ac:dyDescent="0.25">
      <c r="A1456" t="s">
        <v>76</v>
      </c>
      <c r="B1456" t="s">
        <v>77</v>
      </c>
      <c r="C1456" s="24" t="s">
        <v>1</v>
      </c>
      <c r="D1456" t="s">
        <v>3014</v>
      </c>
      <c r="E1456" t="s">
        <v>3015</v>
      </c>
      <c r="F1456">
        <v>636.99999999999829</v>
      </c>
      <c r="G1456" t="s">
        <v>143</v>
      </c>
      <c r="H1456" t="s">
        <v>2992</v>
      </c>
      <c r="I1456" t="s">
        <v>3016</v>
      </c>
      <c r="J1456" t="s">
        <v>3017</v>
      </c>
      <c r="K1456" t="s">
        <v>250</v>
      </c>
      <c r="L1456" t="s">
        <v>9038</v>
      </c>
      <c r="M1456" t="s">
        <v>0</v>
      </c>
      <c r="N1456">
        <f t="shared" si="22"/>
        <v>1</v>
      </c>
    </row>
    <row r="1457" spans="1:14" x14ac:dyDescent="0.25">
      <c r="A1457" t="s">
        <v>76</v>
      </c>
      <c r="B1457" t="s">
        <v>77</v>
      </c>
      <c r="C1457" s="24" t="s">
        <v>3</v>
      </c>
      <c r="D1457" t="s">
        <v>3018</v>
      </c>
      <c r="E1457" t="s">
        <v>3019</v>
      </c>
      <c r="F1457">
        <v>287.00000000000057</v>
      </c>
      <c r="G1457" t="s">
        <v>143</v>
      </c>
      <c r="H1457" t="s">
        <v>2992</v>
      </c>
      <c r="I1457" t="s">
        <v>3020</v>
      </c>
      <c r="J1457" t="s">
        <v>3021</v>
      </c>
      <c r="K1457" t="s">
        <v>143</v>
      </c>
      <c r="L1457" t="s">
        <v>2992</v>
      </c>
      <c r="M1457" t="s">
        <v>0</v>
      </c>
      <c r="N1457">
        <f t="shared" si="22"/>
        <v>1</v>
      </c>
    </row>
    <row r="1458" spans="1:14" x14ac:dyDescent="0.25">
      <c r="A1458" t="s">
        <v>76</v>
      </c>
      <c r="B1458" t="s">
        <v>77</v>
      </c>
      <c r="C1458" s="24" t="s">
        <v>1</v>
      </c>
      <c r="D1458" t="s">
        <v>3022</v>
      </c>
      <c r="E1458" t="s">
        <v>3023</v>
      </c>
      <c r="F1458">
        <v>1493</v>
      </c>
      <c r="G1458" t="s">
        <v>143</v>
      </c>
      <c r="H1458" t="s">
        <v>2992</v>
      </c>
      <c r="I1458" t="s">
        <v>3024</v>
      </c>
      <c r="J1458" t="s">
        <v>3025</v>
      </c>
      <c r="K1458" t="s">
        <v>143</v>
      </c>
      <c r="L1458" t="s">
        <v>2992</v>
      </c>
      <c r="M1458" t="s">
        <v>0</v>
      </c>
      <c r="N1458">
        <f t="shared" si="22"/>
        <v>1</v>
      </c>
    </row>
    <row r="1459" spans="1:14" x14ac:dyDescent="0.25">
      <c r="A1459" t="s">
        <v>76</v>
      </c>
      <c r="B1459" t="s">
        <v>77</v>
      </c>
      <c r="C1459" s="24" t="s">
        <v>3</v>
      </c>
      <c r="D1459" t="s">
        <v>3026</v>
      </c>
      <c r="E1459" t="s">
        <v>3027</v>
      </c>
      <c r="F1459">
        <v>1213</v>
      </c>
      <c r="G1459" t="s">
        <v>143</v>
      </c>
      <c r="H1459" t="s">
        <v>2992</v>
      </c>
      <c r="I1459" t="s">
        <v>3028</v>
      </c>
      <c r="J1459" t="s">
        <v>3029</v>
      </c>
      <c r="K1459" t="s">
        <v>143</v>
      </c>
      <c r="L1459" t="s">
        <v>2992</v>
      </c>
      <c r="M1459" t="s">
        <v>0</v>
      </c>
      <c r="N1459">
        <f t="shared" si="22"/>
        <v>1</v>
      </c>
    </row>
    <row r="1460" spans="1:14" x14ac:dyDescent="0.25">
      <c r="A1460" t="s">
        <v>76</v>
      </c>
      <c r="B1460" t="s">
        <v>77</v>
      </c>
      <c r="C1460" s="24" t="s">
        <v>3</v>
      </c>
      <c r="D1460" t="s">
        <v>3030</v>
      </c>
      <c r="E1460" t="s">
        <v>3031</v>
      </c>
      <c r="F1460">
        <v>338.00000000000165</v>
      </c>
      <c r="G1460" t="s">
        <v>143</v>
      </c>
      <c r="H1460" t="s">
        <v>2992</v>
      </c>
      <c r="I1460" t="s">
        <v>3032</v>
      </c>
      <c r="J1460" t="s">
        <v>3033</v>
      </c>
      <c r="K1460" t="s">
        <v>143</v>
      </c>
      <c r="L1460" t="s">
        <v>2992</v>
      </c>
      <c r="M1460" t="s">
        <v>0</v>
      </c>
      <c r="N1460">
        <f t="shared" si="22"/>
        <v>1</v>
      </c>
    </row>
    <row r="1461" spans="1:14" x14ac:dyDescent="0.25">
      <c r="A1461" t="s">
        <v>76</v>
      </c>
      <c r="B1461" t="s">
        <v>77</v>
      </c>
      <c r="C1461" s="24" t="s">
        <v>3</v>
      </c>
      <c r="D1461" t="s">
        <v>3034</v>
      </c>
      <c r="E1461" t="s">
        <v>3035</v>
      </c>
      <c r="F1461">
        <v>1901</v>
      </c>
      <c r="G1461" t="s">
        <v>143</v>
      </c>
      <c r="H1461" t="s">
        <v>2992</v>
      </c>
      <c r="I1461" t="s">
        <v>3036</v>
      </c>
      <c r="J1461" t="s">
        <v>3037</v>
      </c>
      <c r="K1461" t="s">
        <v>143</v>
      </c>
      <c r="L1461" t="s">
        <v>2992</v>
      </c>
      <c r="M1461" t="s">
        <v>0</v>
      </c>
      <c r="N1461">
        <f t="shared" si="22"/>
        <v>1</v>
      </c>
    </row>
    <row r="1462" spans="1:14" x14ac:dyDescent="0.25">
      <c r="A1462" t="s">
        <v>76</v>
      </c>
      <c r="B1462" t="s">
        <v>77</v>
      </c>
      <c r="C1462" s="24" t="s">
        <v>1</v>
      </c>
      <c r="D1462" t="s">
        <v>3038</v>
      </c>
      <c r="E1462" t="s">
        <v>3039</v>
      </c>
      <c r="F1462">
        <v>634.00000000000057</v>
      </c>
      <c r="G1462" t="s">
        <v>143</v>
      </c>
      <c r="H1462" t="s">
        <v>2992</v>
      </c>
      <c r="I1462" t="s">
        <v>3003</v>
      </c>
      <c r="J1462" t="s">
        <v>3004</v>
      </c>
      <c r="K1462" t="s">
        <v>143</v>
      </c>
      <c r="L1462" t="s">
        <v>2992</v>
      </c>
      <c r="M1462" t="s">
        <v>0</v>
      </c>
      <c r="N1462">
        <f t="shared" si="22"/>
        <v>1</v>
      </c>
    </row>
    <row r="1463" spans="1:14" x14ac:dyDescent="0.25">
      <c r="A1463" t="s">
        <v>76</v>
      </c>
      <c r="B1463" t="s">
        <v>77</v>
      </c>
      <c r="C1463" s="24" t="s">
        <v>3</v>
      </c>
      <c r="D1463" t="s">
        <v>3040</v>
      </c>
      <c r="E1463" t="s">
        <v>3041</v>
      </c>
      <c r="F1463">
        <v>288</v>
      </c>
      <c r="G1463" t="s">
        <v>143</v>
      </c>
      <c r="H1463" t="s">
        <v>2992</v>
      </c>
      <c r="I1463" t="s">
        <v>3007</v>
      </c>
      <c r="J1463" t="s">
        <v>3008</v>
      </c>
      <c r="K1463" t="s">
        <v>143</v>
      </c>
      <c r="L1463" t="s">
        <v>2992</v>
      </c>
      <c r="M1463" t="s">
        <v>0</v>
      </c>
      <c r="N1463">
        <f t="shared" si="22"/>
        <v>1</v>
      </c>
    </row>
    <row r="1464" spans="1:14" x14ac:dyDescent="0.25">
      <c r="A1464" t="s">
        <v>76</v>
      </c>
      <c r="B1464" t="s">
        <v>77</v>
      </c>
      <c r="C1464" s="24" t="s">
        <v>1</v>
      </c>
      <c r="D1464" t="s">
        <v>3042</v>
      </c>
      <c r="E1464" t="s">
        <v>3043</v>
      </c>
      <c r="F1464">
        <v>830</v>
      </c>
      <c r="G1464" t="s">
        <v>143</v>
      </c>
      <c r="H1464" t="s">
        <v>2992</v>
      </c>
      <c r="I1464" t="s">
        <v>2995</v>
      </c>
      <c r="J1464" t="s">
        <v>2996</v>
      </c>
      <c r="K1464" t="s">
        <v>143</v>
      </c>
      <c r="L1464" t="s">
        <v>2992</v>
      </c>
      <c r="M1464" t="s">
        <v>0</v>
      </c>
      <c r="N1464">
        <f t="shared" si="22"/>
        <v>1</v>
      </c>
    </row>
    <row r="1465" spans="1:14" x14ac:dyDescent="0.25">
      <c r="A1465" t="s">
        <v>76</v>
      </c>
      <c r="B1465" t="s">
        <v>77</v>
      </c>
      <c r="C1465" s="24" t="s">
        <v>1</v>
      </c>
      <c r="D1465" t="s">
        <v>3044</v>
      </c>
      <c r="E1465" t="s">
        <v>3045</v>
      </c>
      <c r="F1465">
        <v>400</v>
      </c>
      <c r="G1465" t="s">
        <v>143</v>
      </c>
      <c r="H1465" t="s">
        <v>2992</v>
      </c>
      <c r="I1465" t="s">
        <v>3003</v>
      </c>
      <c r="J1465" t="s">
        <v>3004</v>
      </c>
      <c r="K1465" t="s">
        <v>143</v>
      </c>
      <c r="L1465" t="s">
        <v>2992</v>
      </c>
      <c r="M1465" t="s">
        <v>0</v>
      </c>
      <c r="N1465">
        <f t="shared" si="22"/>
        <v>1</v>
      </c>
    </row>
    <row r="1466" spans="1:14" x14ac:dyDescent="0.25">
      <c r="A1466" t="s">
        <v>76</v>
      </c>
      <c r="B1466" t="s">
        <v>77</v>
      </c>
      <c r="C1466" s="24" t="s">
        <v>1</v>
      </c>
      <c r="D1466" t="s">
        <v>3046</v>
      </c>
      <c r="E1466" t="s">
        <v>3047</v>
      </c>
      <c r="F1466">
        <v>437</v>
      </c>
      <c r="G1466" t="s">
        <v>143</v>
      </c>
      <c r="H1466" t="s">
        <v>2992</v>
      </c>
      <c r="I1466" t="s">
        <v>1969</v>
      </c>
      <c r="J1466" t="s">
        <v>1970</v>
      </c>
      <c r="K1466" t="s">
        <v>143</v>
      </c>
      <c r="L1466" t="s">
        <v>2992</v>
      </c>
      <c r="M1466" t="s">
        <v>0</v>
      </c>
      <c r="N1466">
        <f t="shared" si="22"/>
        <v>1</v>
      </c>
    </row>
    <row r="1467" spans="1:14" x14ac:dyDescent="0.25">
      <c r="A1467" t="s">
        <v>76</v>
      </c>
      <c r="B1467" t="s">
        <v>77</v>
      </c>
      <c r="C1467" s="24" t="s">
        <v>1</v>
      </c>
      <c r="D1467" t="s">
        <v>3048</v>
      </c>
      <c r="E1467" t="s">
        <v>3049</v>
      </c>
      <c r="F1467">
        <v>923</v>
      </c>
      <c r="G1467" t="s">
        <v>143</v>
      </c>
      <c r="H1467" t="s">
        <v>2992</v>
      </c>
      <c r="I1467" t="s">
        <v>1969</v>
      </c>
      <c r="J1467" t="s">
        <v>1970</v>
      </c>
      <c r="K1467" t="s">
        <v>143</v>
      </c>
      <c r="L1467" t="s">
        <v>2992</v>
      </c>
      <c r="M1467" t="s">
        <v>0</v>
      </c>
      <c r="N1467">
        <f t="shared" si="22"/>
        <v>1</v>
      </c>
    </row>
    <row r="1468" spans="1:14" x14ac:dyDescent="0.25">
      <c r="A1468" t="s">
        <v>76</v>
      </c>
      <c r="B1468" t="s">
        <v>77</v>
      </c>
      <c r="C1468" s="24" t="s">
        <v>1</v>
      </c>
      <c r="D1468" t="s">
        <v>3050</v>
      </c>
      <c r="E1468" t="s">
        <v>3051</v>
      </c>
      <c r="F1468">
        <v>445</v>
      </c>
      <c r="G1468" t="s">
        <v>143</v>
      </c>
      <c r="H1468" t="s">
        <v>2992</v>
      </c>
      <c r="I1468" t="s">
        <v>1969</v>
      </c>
      <c r="J1468" t="s">
        <v>1970</v>
      </c>
      <c r="K1468" t="s">
        <v>143</v>
      </c>
      <c r="L1468" t="s">
        <v>2992</v>
      </c>
      <c r="M1468" t="s">
        <v>0</v>
      </c>
      <c r="N1468">
        <f t="shared" si="22"/>
        <v>1</v>
      </c>
    </row>
    <row r="1469" spans="1:14" x14ac:dyDescent="0.25">
      <c r="A1469" t="s">
        <v>76</v>
      </c>
      <c r="B1469" t="s">
        <v>77</v>
      </c>
      <c r="C1469" s="24" t="s">
        <v>3</v>
      </c>
      <c r="D1469" t="s">
        <v>3052</v>
      </c>
      <c r="E1469" t="s">
        <v>3053</v>
      </c>
      <c r="F1469">
        <v>220</v>
      </c>
      <c r="G1469" t="s">
        <v>143</v>
      </c>
      <c r="H1469" t="s">
        <v>2992</v>
      </c>
      <c r="I1469" t="s">
        <v>3054</v>
      </c>
      <c r="J1469" t="s">
        <v>3055</v>
      </c>
      <c r="K1469" t="s">
        <v>143</v>
      </c>
      <c r="L1469" t="s">
        <v>2992</v>
      </c>
      <c r="M1469" t="s">
        <v>0</v>
      </c>
      <c r="N1469">
        <f t="shared" si="22"/>
        <v>1</v>
      </c>
    </row>
    <row r="1470" spans="1:14" x14ac:dyDescent="0.25">
      <c r="A1470" t="s">
        <v>76</v>
      </c>
      <c r="B1470" t="s">
        <v>77</v>
      </c>
      <c r="C1470" s="24" t="s">
        <v>3</v>
      </c>
      <c r="D1470" t="s">
        <v>3056</v>
      </c>
      <c r="E1470" t="s">
        <v>3057</v>
      </c>
      <c r="F1470">
        <v>354</v>
      </c>
      <c r="G1470" t="s">
        <v>143</v>
      </c>
      <c r="H1470" t="s">
        <v>2992</v>
      </c>
      <c r="I1470" t="s">
        <v>3054</v>
      </c>
      <c r="J1470" t="s">
        <v>3055</v>
      </c>
      <c r="K1470" t="s">
        <v>143</v>
      </c>
      <c r="L1470" t="s">
        <v>2992</v>
      </c>
      <c r="M1470" t="s">
        <v>0</v>
      </c>
      <c r="N1470">
        <f t="shared" si="22"/>
        <v>1</v>
      </c>
    </row>
    <row r="1471" spans="1:14" x14ac:dyDescent="0.25">
      <c r="A1471" t="s">
        <v>76</v>
      </c>
      <c r="B1471" t="s">
        <v>77</v>
      </c>
      <c r="C1471" s="24" t="s">
        <v>2</v>
      </c>
      <c r="D1471" t="s">
        <v>3058</v>
      </c>
      <c r="E1471" t="s">
        <v>3059</v>
      </c>
      <c r="F1471">
        <v>41</v>
      </c>
      <c r="G1471" t="s">
        <v>143</v>
      </c>
      <c r="H1471" t="s">
        <v>2992</v>
      </c>
      <c r="I1471" t="s">
        <v>3061</v>
      </c>
      <c r="J1471" t="s">
        <v>3062</v>
      </c>
      <c r="K1471" t="s">
        <v>3060</v>
      </c>
      <c r="L1471" t="s">
        <v>6017</v>
      </c>
      <c r="M1471" t="s">
        <v>0</v>
      </c>
      <c r="N1471">
        <f t="shared" si="22"/>
        <v>1</v>
      </c>
    </row>
    <row r="1472" spans="1:14" x14ac:dyDescent="0.25">
      <c r="A1472" t="s">
        <v>76</v>
      </c>
      <c r="B1472" t="s">
        <v>77</v>
      </c>
      <c r="C1472" s="24" t="s">
        <v>1</v>
      </c>
      <c r="D1472" t="s">
        <v>3063</v>
      </c>
      <c r="E1472" t="s">
        <v>3064</v>
      </c>
      <c r="F1472">
        <v>230.00000000000051</v>
      </c>
      <c r="G1472" t="s">
        <v>143</v>
      </c>
      <c r="H1472" t="s">
        <v>2992</v>
      </c>
      <c r="I1472" t="s">
        <v>3003</v>
      </c>
      <c r="J1472" t="s">
        <v>3004</v>
      </c>
      <c r="K1472" t="s">
        <v>143</v>
      </c>
      <c r="L1472" t="s">
        <v>2992</v>
      </c>
      <c r="M1472" t="s">
        <v>0</v>
      </c>
      <c r="N1472">
        <f t="shared" si="22"/>
        <v>1</v>
      </c>
    </row>
    <row r="1473" spans="1:14" x14ac:dyDescent="0.25">
      <c r="A1473" t="s">
        <v>76</v>
      </c>
      <c r="B1473" t="s">
        <v>77</v>
      </c>
      <c r="C1473" s="24" t="s">
        <v>3</v>
      </c>
      <c r="D1473" t="s">
        <v>3065</v>
      </c>
      <c r="E1473" t="s">
        <v>3066</v>
      </c>
      <c r="F1473">
        <v>1786</v>
      </c>
      <c r="G1473" t="s">
        <v>143</v>
      </c>
      <c r="H1473" t="s">
        <v>2992</v>
      </c>
      <c r="I1473" t="s">
        <v>3036</v>
      </c>
      <c r="J1473" t="s">
        <v>3037</v>
      </c>
      <c r="K1473" t="s">
        <v>143</v>
      </c>
      <c r="L1473" t="s">
        <v>2992</v>
      </c>
      <c r="M1473" t="s">
        <v>0</v>
      </c>
      <c r="N1473">
        <f t="shared" si="22"/>
        <v>1</v>
      </c>
    </row>
    <row r="1474" spans="1:14" x14ac:dyDescent="0.25">
      <c r="A1474" t="s">
        <v>76</v>
      </c>
      <c r="B1474" t="s">
        <v>77</v>
      </c>
      <c r="C1474" s="24" t="s">
        <v>3</v>
      </c>
      <c r="D1474" t="s">
        <v>3067</v>
      </c>
      <c r="E1474" t="s">
        <v>3068</v>
      </c>
      <c r="F1474">
        <v>349</v>
      </c>
      <c r="G1474" t="s">
        <v>143</v>
      </c>
      <c r="H1474" t="s">
        <v>2992</v>
      </c>
      <c r="I1474" t="s">
        <v>3054</v>
      </c>
      <c r="J1474" t="s">
        <v>3055</v>
      </c>
      <c r="K1474" t="s">
        <v>143</v>
      </c>
      <c r="L1474" t="s">
        <v>2992</v>
      </c>
      <c r="M1474" t="s">
        <v>0</v>
      </c>
      <c r="N1474">
        <f t="shared" si="22"/>
        <v>1</v>
      </c>
    </row>
    <row r="1475" spans="1:14" x14ac:dyDescent="0.25">
      <c r="A1475" t="s">
        <v>76</v>
      </c>
      <c r="B1475" t="s">
        <v>77</v>
      </c>
      <c r="C1475" s="24" t="s">
        <v>3</v>
      </c>
      <c r="D1475" t="s">
        <v>3069</v>
      </c>
      <c r="E1475" t="s">
        <v>3070</v>
      </c>
      <c r="F1475">
        <v>1090</v>
      </c>
      <c r="G1475" t="s">
        <v>143</v>
      </c>
      <c r="H1475" t="s">
        <v>2992</v>
      </c>
      <c r="I1475" t="s">
        <v>3054</v>
      </c>
      <c r="J1475" t="s">
        <v>3055</v>
      </c>
      <c r="K1475" t="s">
        <v>143</v>
      </c>
      <c r="L1475" t="s">
        <v>2992</v>
      </c>
      <c r="M1475" t="s">
        <v>0</v>
      </c>
      <c r="N1475">
        <f t="shared" ref="N1475:N1538" si="23">IF(M1475&lt;&gt;"Nouvelle-Aquitaine",0,1)</f>
        <v>1</v>
      </c>
    </row>
    <row r="1476" spans="1:14" x14ac:dyDescent="0.25">
      <c r="A1476" t="s">
        <v>76</v>
      </c>
      <c r="B1476" t="s">
        <v>77</v>
      </c>
      <c r="C1476" s="24" t="s">
        <v>1</v>
      </c>
      <c r="D1476" t="s">
        <v>3071</v>
      </c>
      <c r="E1476" t="s">
        <v>3072</v>
      </c>
      <c r="F1476">
        <v>493</v>
      </c>
      <c r="G1476" t="s">
        <v>143</v>
      </c>
      <c r="H1476" t="s">
        <v>2992</v>
      </c>
      <c r="I1476" t="s">
        <v>3073</v>
      </c>
      <c r="J1476" t="s">
        <v>3074</v>
      </c>
      <c r="K1476" t="s">
        <v>143</v>
      </c>
      <c r="L1476" t="s">
        <v>2992</v>
      </c>
      <c r="M1476" t="s">
        <v>0</v>
      </c>
      <c r="N1476">
        <f t="shared" si="23"/>
        <v>1</v>
      </c>
    </row>
    <row r="1477" spans="1:14" x14ac:dyDescent="0.25">
      <c r="A1477" t="s">
        <v>76</v>
      </c>
      <c r="B1477" t="s">
        <v>77</v>
      </c>
      <c r="C1477" s="24" t="s">
        <v>1</v>
      </c>
      <c r="D1477" t="s">
        <v>3075</v>
      </c>
      <c r="E1477" t="s">
        <v>3076</v>
      </c>
      <c r="F1477">
        <v>716</v>
      </c>
      <c r="G1477" t="s">
        <v>143</v>
      </c>
      <c r="H1477" t="s">
        <v>2992</v>
      </c>
      <c r="I1477" t="s">
        <v>1969</v>
      </c>
      <c r="J1477" t="s">
        <v>1970</v>
      </c>
      <c r="K1477" t="s">
        <v>143</v>
      </c>
      <c r="L1477" t="s">
        <v>2992</v>
      </c>
      <c r="M1477" t="s">
        <v>0</v>
      </c>
      <c r="N1477">
        <f t="shared" si="23"/>
        <v>1</v>
      </c>
    </row>
    <row r="1478" spans="1:14" x14ac:dyDescent="0.25">
      <c r="A1478" t="s">
        <v>76</v>
      </c>
      <c r="B1478" t="s">
        <v>77</v>
      </c>
      <c r="C1478" s="24" t="s">
        <v>3</v>
      </c>
      <c r="D1478" t="s">
        <v>3077</v>
      </c>
      <c r="E1478" t="s">
        <v>3078</v>
      </c>
      <c r="F1478">
        <v>279.00000000000097</v>
      </c>
      <c r="G1478" t="s">
        <v>143</v>
      </c>
      <c r="H1478" t="s">
        <v>2992</v>
      </c>
      <c r="I1478" t="s">
        <v>3079</v>
      </c>
      <c r="J1478" t="s">
        <v>3080</v>
      </c>
      <c r="K1478" t="s">
        <v>143</v>
      </c>
      <c r="L1478" t="s">
        <v>2992</v>
      </c>
      <c r="M1478" t="s">
        <v>0</v>
      </c>
      <c r="N1478">
        <f t="shared" si="23"/>
        <v>1</v>
      </c>
    </row>
    <row r="1479" spans="1:14" x14ac:dyDescent="0.25">
      <c r="A1479" t="s">
        <v>76</v>
      </c>
      <c r="B1479" t="s">
        <v>77</v>
      </c>
      <c r="C1479" s="24" t="s">
        <v>1</v>
      </c>
      <c r="D1479" t="s">
        <v>3081</v>
      </c>
      <c r="E1479" t="s">
        <v>3082</v>
      </c>
      <c r="F1479">
        <v>342</v>
      </c>
      <c r="G1479" t="s">
        <v>143</v>
      </c>
      <c r="H1479" t="s">
        <v>2992</v>
      </c>
      <c r="I1479" t="s">
        <v>3073</v>
      </c>
      <c r="J1479" t="s">
        <v>3074</v>
      </c>
      <c r="K1479" t="s">
        <v>143</v>
      </c>
      <c r="L1479" t="s">
        <v>2992</v>
      </c>
      <c r="M1479" t="s">
        <v>0</v>
      </c>
      <c r="N1479">
        <f t="shared" si="23"/>
        <v>1</v>
      </c>
    </row>
    <row r="1480" spans="1:14" x14ac:dyDescent="0.25">
      <c r="A1480" t="s">
        <v>76</v>
      </c>
      <c r="B1480" t="s">
        <v>77</v>
      </c>
      <c r="C1480" s="24" t="s">
        <v>1</v>
      </c>
      <c r="D1480" t="s">
        <v>3083</v>
      </c>
      <c r="E1480" t="s">
        <v>3084</v>
      </c>
      <c r="F1480">
        <v>178.99999999999929</v>
      </c>
      <c r="G1480" t="s">
        <v>143</v>
      </c>
      <c r="H1480" t="s">
        <v>2992</v>
      </c>
      <c r="I1480" t="s">
        <v>2995</v>
      </c>
      <c r="J1480" t="s">
        <v>2996</v>
      </c>
      <c r="K1480" t="s">
        <v>143</v>
      </c>
      <c r="L1480" t="s">
        <v>2992</v>
      </c>
      <c r="M1480" t="s">
        <v>0</v>
      </c>
      <c r="N1480">
        <f t="shared" si="23"/>
        <v>1</v>
      </c>
    </row>
    <row r="1481" spans="1:14" x14ac:dyDescent="0.25">
      <c r="A1481" t="s">
        <v>76</v>
      </c>
      <c r="B1481" t="s">
        <v>77</v>
      </c>
      <c r="C1481" s="24" t="s">
        <v>1</v>
      </c>
      <c r="D1481" t="s">
        <v>3085</v>
      </c>
      <c r="E1481" t="s">
        <v>3086</v>
      </c>
      <c r="F1481">
        <v>274</v>
      </c>
      <c r="G1481" t="s">
        <v>143</v>
      </c>
      <c r="H1481" t="s">
        <v>2992</v>
      </c>
      <c r="I1481" t="s">
        <v>3073</v>
      </c>
      <c r="J1481" t="s">
        <v>3074</v>
      </c>
      <c r="K1481" t="s">
        <v>143</v>
      </c>
      <c r="L1481" t="s">
        <v>2992</v>
      </c>
      <c r="M1481" t="s">
        <v>0</v>
      </c>
      <c r="N1481">
        <f t="shared" si="23"/>
        <v>1</v>
      </c>
    </row>
    <row r="1482" spans="1:14" x14ac:dyDescent="0.25">
      <c r="A1482" t="s">
        <v>76</v>
      </c>
      <c r="B1482" t="s">
        <v>77</v>
      </c>
      <c r="C1482" s="24" t="s">
        <v>3</v>
      </c>
      <c r="D1482" t="s">
        <v>3087</v>
      </c>
      <c r="E1482" t="s">
        <v>3088</v>
      </c>
      <c r="F1482">
        <v>1383</v>
      </c>
      <c r="G1482" t="s">
        <v>143</v>
      </c>
      <c r="H1482" t="s">
        <v>2992</v>
      </c>
      <c r="I1482" t="s">
        <v>3087</v>
      </c>
      <c r="J1482" t="s">
        <v>3088</v>
      </c>
      <c r="K1482" t="s">
        <v>143</v>
      </c>
      <c r="L1482" t="s">
        <v>2992</v>
      </c>
      <c r="M1482" t="s">
        <v>0</v>
      </c>
      <c r="N1482">
        <f t="shared" si="23"/>
        <v>1</v>
      </c>
    </row>
    <row r="1483" spans="1:14" x14ac:dyDescent="0.25">
      <c r="A1483" t="s">
        <v>76</v>
      </c>
      <c r="B1483" t="s">
        <v>77</v>
      </c>
      <c r="C1483" s="24" t="s">
        <v>3</v>
      </c>
      <c r="D1483" t="s">
        <v>3089</v>
      </c>
      <c r="E1483" t="s">
        <v>3090</v>
      </c>
      <c r="F1483">
        <v>173</v>
      </c>
      <c r="G1483" t="s">
        <v>143</v>
      </c>
      <c r="H1483" t="s">
        <v>2992</v>
      </c>
      <c r="I1483" t="s">
        <v>3011</v>
      </c>
      <c r="J1483" t="s">
        <v>2302</v>
      </c>
      <c r="K1483" t="s">
        <v>143</v>
      </c>
      <c r="L1483" t="s">
        <v>2992</v>
      </c>
      <c r="M1483" t="s">
        <v>0</v>
      </c>
      <c r="N1483">
        <f t="shared" si="23"/>
        <v>1</v>
      </c>
    </row>
    <row r="1484" spans="1:14" x14ac:dyDescent="0.25">
      <c r="A1484" t="s">
        <v>76</v>
      </c>
      <c r="B1484" t="s">
        <v>77</v>
      </c>
      <c r="C1484" s="24" t="s">
        <v>2</v>
      </c>
      <c r="D1484" t="s">
        <v>3091</v>
      </c>
      <c r="E1484" t="s">
        <v>3092</v>
      </c>
      <c r="F1484">
        <v>28063</v>
      </c>
      <c r="G1484" t="s">
        <v>143</v>
      </c>
      <c r="H1484" t="s">
        <v>2992</v>
      </c>
      <c r="I1484" t="s">
        <v>3093</v>
      </c>
      <c r="J1484" t="s">
        <v>3092</v>
      </c>
      <c r="K1484" t="s">
        <v>143</v>
      </c>
      <c r="L1484" t="s">
        <v>2992</v>
      </c>
      <c r="M1484" t="s">
        <v>0</v>
      </c>
      <c r="N1484">
        <f t="shared" si="23"/>
        <v>1</v>
      </c>
    </row>
    <row r="1485" spans="1:14" x14ac:dyDescent="0.25">
      <c r="A1485" t="s">
        <v>76</v>
      </c>
      <c r="B1485" t="s">
        <v>77</v>
      </c>
      <c r="C1485" s="24" t="s">
        <v>2</v>
      </c>
      <c r="D1485" t="s">
        <v>3094</v>
      </c>
      <c r="E1485" t="s">
        <v>3095</v>
      </c>
      <c r="F1485">
        <v>455</v>
      </c>
      <c r="G1485" t="s">
        <v>143</v>
      </c>
      <c r="H1485" t="s">
        <v>2992</v>
      </c>
      <c r="I1485" t="s">
        <v>144</v>
      </c>
      <c r="J1485" t="s">
        <v>145</v>
      </c>
      <c r="K1485" t="s">
        <v>143</v>
      </c>
      <c r="L1485" t="s">
        <v>2992</v>
      </c>
      <c r="M1485" t="s">
        <v>0</v>
      </c>
      <c r="N1485">
        <f t="shared" si="23"/>
        <v>1</v>
      </c>
    </row>
    <row r="1486" spans="1:14" x14ac:dyDescent="0.25">
      <c r="A1486" t="s">
        <v>76</v>
      </c>
      <c r="B1486" t="s">
        <v>77</v>
      </c>
      <c r="C1486" s="24" t="s">
        <v>1</v>
      </c>
      <c r="D1486" t="s">
        <v>3096</v>
      </c>
      <c r="E1486" t="s">
        <v>3097</v>
      </c>
      <c r="F1486">
        <v>156</v>
      </c>
      <c r="G1486" t="s">
        <v>143</v>
      </c>
      <c r="H1486" t="s">
        <v>2992</v>
      </c>
      <c r="I1486" t="s">
        <v>3098</v>
      </c>
      <c r="J1486" t="s">
        <v>3099</v>
      </c>
      <c r="K1486" t="s">
        <v>1958</v>
      </c>
      <c r="L1486" t="s">
        <v>5999</v>
      </c>
      <c r="M1486" t="s">
        <v>4136</v>
      </c>
      <c r="N1486">
        <f t="shared" si="23"/>
        <v>0</v>
      </c>
    </row>
    <row r="1487" spans="1:14" x14ac:dyDescent="0.25">
      <c r="A1487" t="s">
        <v>76</v>
      </c>
      <c r="B1487" t="s">
        <v>77</v>
      </c>
      <c r="C1487" s="24" t="s">
        <v>3</v>
      </c>
      <c r="D1487" t="s">
        <v>3100</v>
      </c>
      <c r="E1487" t="s">
        <v>3101</v>
      </c>
      <c r="F1487">
        <v>553.99999999999761</v>
      </c>
      <c r="G1487" t="s">
        <v>143</v>
      </c>
      <c r="H1487" t="s">
        <v>2992</v>
      </c>
      <c r="I1487" t="s">
        <v>3032</v>
      </c>
      <c r="J1487" t="s">
        <v>3033</v>
      </c>
      <c r="K1487" t="s">
        <v>143</v>
      </c>
      <c r="L1487" t="s">
        <v>2992</v>
      </c>
      <c r="M1487" t="s">
        <v>0</v>
      </c>
      <c r="N1487">
        <f t="shared" si="23"/>
        <v>1</v>
      </c>
    </row>
    <row r="1488" spans="1:14" x14ac:dyDescent="0.25">
      <c r="A1488" t="s">
        <v>76</v>
      </c>
      <c r="B1488" t="s">
        <v>77</v>
      </c>
      <c r="C1488" s="24" t="s">
        <v>3</v>
      </c>
      <c r="D1488" t="s">
        <v>3102</v>
      </c>
      <c r="E1488" t="s">
        <v>3103</v>
      </c>
      <c r="F1488">
        <v>145</v>
      </c>
      <c r="G1488" t="s">
        <v>143</v>
      </c>
      <c r="H1488" t="s">
        <v>2992</v>
      </c>
      <c r="I1488" t="s">
        <v>3011</v>
      </c>
      <c r="J1488" t="s">
        <v>2302</v>
      </c>
      <c r="K1488" t="s">
        <v>143</v>
      </c>
      <c r="L1488" t="s">
        <v>2992</v>
      </c>
      <c r="M1488" t="s">
        <v>0</v>
      </c>
      <c r="N1488">
        <f t="shared" si="23"/>
        <v>1</v>
      </c>
    </row>
    <row r="1489" spans="1:14" x14ac:dyDescent="0.25">
      <c r="A1489" t="s">
        <v>76</v>
      </c>
      <c r="B1489" t="s">
        <v>77</v>
      </c>
      <c r="C1489" s="23" t="s">
        <v>1</v>
      </c>
      <c r="D1489" t="s">
        <v>3104</v>
      </c>
      <c r="E1489" t="s">
        <v>3105</v>
      </c>
      <c r="F1489">
        <v>626</v>
      </c>
      <c r="G1489" t="s">
        <v>143</v>
      </c>
      <c r="H1489" t="s">
        <v>2992</v>
      </c>
      <c r="I1489" t="s">
        <v>2999</v>
      </c>
      <c r="J1489" t="s">
        <v>3000</v>
      </c>
      <c r="K1489" t="s">
        <v>143</v>
      </c>
      <c r="L1489" t="s">
        <v>2992</v>
      </c>
      <c r="M1489" t="s">
        <v>0</v>
      </c>
      <c r="N1489">
        <f t="shared" si="23"/>
        <v>1</v>
      </c>
    </row>
    <row r="1490" spans="1:14" x14ac:dyDescent="0.25">
      <c r="A1490" t="s">
        <v>76</v>
      </c>
      <c r="B1490" t="s">
        <v>77</v>
      </c>
      <c r="C1490" s="24" t="s">
        <v>3</v>
      </c>
      <c r="D1490" t="s">
        <v>3106</v>
      </c>
      <c r="E1490" t="s">
        <v>1052</v>
      </c>
      <c r="F1490">
        <v>188</v>
      </c>
      <c r="G1490" t="s">
        <v>143</v>
      </c>
      <c r="H1490" t="s">
        <v>2992</v>
      </c>
      <c r="I1490" t="s">
        <v>3107</v>
      </c>
      <c r="J1490" t="s">
        <v>3108</v>
      </c>
      <c r="K1490" t="s">
        <v>3060</v>
      </c>
      <c r="L1490" t="s">
        <v>6017</v>
      </c>
      <c r="M1490" t="s">
        <v>0</v>
      </c>
      <c r="N1490">
        <f t="shared" si="23"/>
        <v>1</v>
      </c>
    </row>
    <row r="1491" spans="1:14" x14ac:dyDescent="0.25">
      <c r="A1491" t="s">
        <v>76</v>
      </c>
      <c r="B1491" t="s">
        <v>77</v>
      </c>
      <c r="C1491" s="24" t="s">
        <v>3</v>
      </c>
      <c r="D1491" t="s">
        <v>3109</v>
      </c>
      <c r="E1491" t="s">
        <v>3110</v>
      </c>
      <c r="F1491">
        <v>457</v>
      </c>
      <c r="G1491" t="s">
        <v>143</v>
      </c>
      <c r="H1491" t="s">
        <v>2992</v>
      </c>
      <c r="I1491" t="s">
        <v>3111</v>
      </c>
      <c r="J1491" t="s">
        <v>3112</v>
      </c>
      <c r="K1491" t="s">
        <v>143</v>
      </c>
      <c r="L1491" t="s">
        <v>2992</v>
      </c>
      <c r="M1491" t="s">
        <v>0</v>
      </c>
      <c r="N1491">
        <f t="shared" si="23"/>
        <v>1</v>
      </c>
    </row>
    <row r="1492" spans="1:14" x14ac:dyDescent="0.25">
      <c r="A1492" t="s">
        <v>76</v>
      </c>
      <c r="B1492" t="s">
        <v>77</v>
      </c>
      <c r="C1492" s="24" t="s">
        <v>2</v>
      </c>
      <c r="D1492" t="s">
        <v>3113</v>
      </c>
      <c r="E1492" t="s">
        <v>3114</v>
      </c>
      <c r="F1492">
        <v>249</v>
      </c>
      <c r="G1492" t="s">
        <v>143</v>
      </c>
      <c r="H1492" t="s">
        <v>2992</v>
      </c>
      <c r="I1492" t="s">
        <v>3061</v>
      </c>
      <c r="J1492" t="s">
        <v>3062</v>
      </c>
      <c r="K1492" t="s">
        <v>3060</v>
      </c>
      <c r="L1492" t="s">
        <v>6017</v>
      </c>
      <c r="M1492" t="s">
        <v>0</v>
      </c>
      <c r="N1492">
        <f t="shared" si="23"/>
        <v>1</v>
      </c>
    </row>
    <row r="1493" spans="1:14" x14ac:dyDescent="0.25">
      <c r="A1493" t="s">
        <v>76</v>
      </c>
      <c r="B1493" t="s">
        <v>77</v>
      </c>
      <c r="C1493" s="24" t="s">
        <v>3</v>
      </c>
      <c r="D1493" t="s">
        <v>3115</v>
      </c>
      <c r="E1493" t="s">
        <v>3116</v>
      </c>
      <c r="F1493">
        <v>115</v>
      </c>
      <c r="G1493" t="s">
        <v>143</v>
      </c>
      <c r="H1493" t="s">
        <v>2992</v>
      </c>
      <c r="I1493" t="s">
        <v>3020</v>
      </c>
      <c r="J1493" t="s">
        <v>3021</v>
      </c>
      <c r="K1493" t="s">
        <v>143</v>
      </c>
      <c r="L1493" t="s">
        <v>2992</v>
      </c>
      <c r="M1493" t="s">
        <v>0</v>
      </c>
      <c r="N1493">
        <f t="shared" si="23"/>
        <v>1</v>
      </c>
    </row>
    <row r="1494" spans="1:14" x14ac:dyDescent="0.25">
      <c r="A1494" t="s">
        <v>76</v>
      </c>
      <c r="B1494" t="s">
        <v>77</v>
      </c>
      <c r="C1494" s="24" t="s">
        <v>3</v>
      </c>
      <c r="D1494" t="s">
        <v>3117</v>
      </c>
      <c r="E1494" t="s">
        <v>3118</v>
      </c>
      <c r="F1494">
        <v>227</v>
      </c>
      <c r="G1494" t="s">
        <v>143</v>
      </c>
      <c r="H1494" t="s">
        <v>2992</v>
      </c>
      <c r="I1494" t="s">
        <v>3119</v>
      </c>
      <c r="J1494" t="s">
        <v>3120</v>
      </c>
      <c r="K1494" t="s">
        <v>143</v>
      </c>
      <c r="L1494" t="s">
        <v>2992</v>
      </c>
      <c r="M1494" t="s">
        <v>0</v>
      </c>
      <c r="N1494">
        <f t="shared" si="23"/>
        <v>1</v>
      </c>
    </row>
    <row r="1495" spans="1:14" x14ac:dyDescent="0.25">
      <c r="A1495" t="s">
        <v>76</v>
      </c>
      <c r="B1495" t="s">
        <v>77</v>
      </c>
      <c r="C1495" s="24" t="s">
        <v>1</v>
      </c>
      <c r="D1495" t="s">
        <v>3121</v>
      </c>
      <c r="E1495" t="s">
        <v>3122</v>
      </c>
      <c r="F1495">
        <v>296</v>
      </c>
      <c r="G1495" t="s">
        <v>143</v>
      </c>
      <c r="H1495" t="s">
        <v>2992</v>
      </c>
      <c r="I1495" t="s">
        <v>3123</v>
      </c>
      <c r="J1495" t="s">
        <v>3124</v>
      </c>
      <c r="K1495" t="s">
        <v>1033</v>
      </c>
      <c r="L1495" t="s">
        <v>4177</v>
      </c>
      <c r="M1495" t="s">
        <v>0</v>
      </c>
      <c r="N1495">
        <f t="shared" si="23"/>
        <v>1</v>
      </c>
    </row>
    <row r="1496" spans="1:14" x14ac:dyDescent="0.25">
      <c r="A1496" t="s">
        <v>76</v>
      </c>
      <c r="B1496" t="s">
        <v>77</v>
      </c>
      <c r="C1496" s="24" t="s">
        <v>1</v>
      </c>
      <c r="D1496" t="s">
        <v>3125</v>
      </c>
      <c r="E1496" t="s">
        <v>3126</v>
      </c>
      <c r="F1496">
        <v>354.99999999999949</v>
      </c>
      <c r="G1496" t="s">
        <v>143</v>
      </c>
      <c r="H1496" t="s">
        <v>2992</v>
      </c>
      <c r="I1496" t="s">
        <v>2073</v>
      </c>
      <c r="J1496" t="s">
        <v>2074</v>
      </c>
      <c r="K1496" t="s">
        <v>1958</v>
      </c>
      <c r="L1496" t="s">
        <v>5999</v>
      </c>
      <c r="M1496" t="s">
        <v>4136</v>
      </c>
      <c r="N1496">
        <f t="shared" si="23"/>
        <v>0</v>
      </c>
    </row>
    <row r="1497" spans="1:14" x14ac:dyDescent="0.25">
      <c r="A1497" t="s">
        <v>76</v>
      </c>
      <c r="B1497" t="s">
        <v>77</v>
      </c>
      <c r="C1497" s="24" t="s">
        <v>1</v>
      </c>
      <c r="D1497" t="s">
        <v>3127</v>
      </c>
      <c r="E1497" t="s">
        <v>3128</v>
      </c>
      <c r="F1497">
        <v>198</v>
      </c>
      <c r="G1497" t="s">
        <v>143</v>
      </c>
      <c r="H1497" t="s">
        <v>2992</v>
      </c>
      <c r="I1497" t="s">
        <v>3073</v>
      </c>
      <c r="J1497" t="s">
        <v>3074</v>
      </c>
      <c r="K1497" t="s">
        <v>143</v>
      </c>
      <c r="L1497" t="s">
        <v>2992</v>
      </c>
      <c r="M1497" t="s">
        <v>0</v>
      </c>
      <c r="N1497">
        <f t="shared" si="23"/>
        <v>1</v>
      </c>
    </row>
    <row r="1498" spans="1:14" x14ac:dyDescent="0.25">
      <c r="A1498" t="s">
        <v>76</v>
      </c>
      <c r="B1498" t="s">
        <v>77</v>
      </c>
      <c r="C1498" s="24" t="s">
        <v>3</v>
      </c>
      <c r="D1498" t="s">
        <v>3129</v>
      </c>
      <c r="E1498" t="s">
        <v>3130</v>
      </c>
      <c r="F1498">
        <v>129</v>
      </c>
      <c r="G1498" t="s">
        <v>143</v>
      </c>
      <c r="H1498" t="s">
        <v>2992</v>
      </c>
      <c r="I1498" t="s">
        <v>3087</v>
      </c>
      <c r="J1498" t="s">
        <v>3088</v>
      </c>
      <c r="K1498" t="s">
        <v>143</v>
      </c>
      <c r="L1498" t="s">
        <v>2992</v>
      </c>
      <c r="M1498" t="s">
        <v>0</v>
      </c>
      <c r="N1498">
        <f t="shared" si="23"/>
        <v>1</v>
      </c>
    </row>
    <row r="1499" spans="1:14" x14ac:dyDescent="0.25">
      <c r="A1499" t="s">
        <v>76</v>
      </c>
      <c r="B1499" t="s">
        <v>77</v>
      </c>
      <c r="C1499" s="24" t="s">
        <v>3</v>
      </c>
      <c r="D1499" t="s">
        <v>3131</v>
      </c>
      <c r="E1499" t="s">
        <v>3132</v>
      </c>
      <c r="F1499">
        <v>6851</v>
      </c>
      <c r="G1499" t="s">
        <v>143</v>
      </c>
      <c r="H1499" t="s">
        <v>2992</v>
      </c>
      <c r="I1499" t="s">
        <v>3036</v>
      </c>
      <c r="J1499" t="s">
        <v>3037</v>
      </c>
      <c r="K1499" t="s">
        <v>143</v>
      </c>
      <c r="L1499" t="s">
        <v>2992</v>
      </c>
      <c r="M1499" t="s">
        <v>0</v>
      </c>
      <c r="N1499">
        <f t="shared" si="23"/>
        <v>1</v>
      </c>
    </row>
    <row r="1500" spans="1:14" x14ac:dyDescent="0.25">
      <c r="A1500" t="s">
        <v>76</v>
      </c>
      <c r="B1500" t="s">
        <v>77</v>
      </c>
      <c r="C1500" s="24" t="s">
        <v>3</v>
      </c>
      <c r="D1500" t="s">
        <v>3133</v>
      </c>
      <c r="E1500" t="s">
        <v>3134</v>
      </c>
      <c r="F1500">
        <v>562.0000000000025</v>
      </c>
      <c r="G1500" t="s">
        <v>143</v>
      </c>
      <c r="H1500" t="s">
        <v>2992</v>
      </c>
      <c r="I1500" t="s">
        <v>3135</v>
      </c>
      <c r="J1500" t="s">
        <v>3136</v>
      </c>
      <c r="K1500" t="s">
        <v>143</v>
      </c>
      <c r="L1500" t="s">
        <v>2992</v>
      </c>
      <c r="M1500" t="s">
        <v>0</v>
      </c>
      <c r="N1500">
        <f t="shared" si="23"/>
        <v>1</v>
      </c>
    </row>
    <row r="1501" spans="1:14" x14ac:dyDescent="0.25">
      <c r="A1501" t="s">
        <v>76</v>
      </c>
      <c r="B1501" t="s">
        <v>77</v>
      </c>
      <c r="C1501" s="23" t="s">
        <v>1</v>
      </c>
      <c r="D1501" t="s">
        <v>3137</v>
      </c>
      <c r="E1501" t="s">
        <v>3138</v>
      </c>
      <c r="F1501">
        <v>752.99999999999784</v>
      </c>
      <c r="G1501" t="s">
        <v>143</v>
      </c>
      <c r="H1501" t="s">
        <v>2992</v>
      </c>
      <c r="I1501" t="s">
        <v>2999</v>
      </c>
      <c r="J1501" t="s">
        <v>3000</v>
      </c>
      <c r="K1501" t="s">
        <v>143</v>
      </c>
      <c r="L1501" t="s">
        <v>2992</v>
      </c>
      <c r="M1501" t="s">
        <v>0</v>
      </c>
      <c r="N1501">
        <f t="shared" si="23"/>
        <v>1</v>
      </c>
    </row>
    <row r="1502" spans="1:14" x14ac:dyDescent="0.25">
      <c r="A1502" t="s">
        <v>76</v>
      </c>
      <c r="B1502" t="s">
        <v>77</v>
      </c>
      <c r="C1502" s="24" t="s">
        <v>1</v>
      </c>
      <c r="D1502" t="s">
        <v>3139</v>
      </c>
      <c r="E1502" t="s">
        <v>3140</v>
      </c>
      <c r="F1502">
        <v>239</v>
      </c>
      <c r="G1502" t="s">
        <v>143</v>
      </c>
      <c r="H1502" t="s">
        <v>2992</v>
      </c>
      <c r="I1502" t="s">
        <v>2995</v>
      </c>
      <c r="J1502" t="s">
        <v>2996</v>
      </c>
      <c r="K1502" t="s">
        <v>143</v>
      </c>
      <c r="L1502" t="s">
        <v>2992</v>
      </c>
      <c r="M1502" t="s">
        <v>0</v>
      </c>
      <c r="N1502">
        <f t="shared" si="23"/>
        <v>1</v>
      </c>
    </row>
    <row r="1503" spans="1:14" x14ac:dyDescent="0.25">
      <c r="A1503" t="s">
        <v>76</v>
      </c>
      <c r="B1503" t="s">
        <v>77</v>
      </c>
      <c r="C1503" s="24" t="s">
        <v>2</v>
      </c>
      <c r="D1503" t="s">
        <v>3141</v>
      </c>
      <c r="E1503" t="s">
        <v>3142</v>
      </c>
      <c r="F1503">
        <v>61</v>
      </c>
      <c r="G1503" t="s">
        <v>143</v>
      </c>
      <c r="H1503" t="s">
        <v>2992</v>
      </c>
      <c r="I1503" t="s">
        <v>144</v>
      </c>
      <c r="J1503" t="s">
        <v>145</v>
      </c>
      <c r="K1503" t="s">
        <v>143</v>
      </c>
      <c r="L1503" t="s">
        <v>2992</v>
      </c>
      <c r="M1503" t="s">
        <v>0</v>
      </c>
      <c r="N1503">
        <f t="shared" si="23"/>
        <v>1</v>
      </c>
    </row>
    <row r="1504" spans="1:14" x14ac:dyDescent="0.25">
      <c r="A1504" t="s">
        <v>76</v>
      </c>
      <c r="B1504" t="s">
        <v>77</v>
      </c>
      <c r="C1504" s="24" t="s">
        <v>2</v>
      </c>
      <c r="D1504" t="s">
        <v>3143</v>
      </c>
      <c r="E1504" t="s">
        <v>3144</v>
      </c>
      <c r="F1504">
        <v>239</v>
      </c>
      <c r="G1504" t="s">
        <v>143</v>
      </c>
      <c r="H1504" t="s">
        <v>2992</v>
      </c>
      <c r="I1504" t="s">
        <v>144</v>
      </c>
      <c r="J1504" t="s">
        <v>145</v>
      </c>
      <c r="K1504" t="s">
        <v>143</v>
      </c>
      <c r="L1504" t="s">
        <v>2992</v>
      </c>
      <c r="M1504" t="s">
        <v>0</v>
      </c>
      <c r="N1504">
        <f t="shared" si="23"/>
        <v>1</v>
      </c>
    </row>
    <row r="1505" spans="1:14" x14ac:dyDescent="0.25">
      <c r="A1505" t="s">
        <v>76</v>
      </c>
      <c r="B1505" t="s">
        <v>77</v>
      </c>
      <c r="C1505" s="24" t="s">
        <v>1</v>
      </c>
      <c r="D1505" t="s">
        <v>3145</v>
      </c>
      <c r="E1505" t="s">
        <v>3146</v>
      </c>
      <c r="F1505">
        <v>338.00000000000114</v>
      </c>
      <c r="G1505" t="s">
        <v>143</v>
      </c>
      <c r="H1505" t="s">
        <v>2992</v>
      </c>
      <c r="I1505" t="s">
        <v>3073</v>
      </c>
      <c r="J1505" t="s">
        <v>3074</v>
      </c>
      <c r="K1505" t="s">
        <v>143</v>
      </c>
      <c r="L1505" t="s">
        <v>2992</v>
      </c>
      <c r="M1505" t="s">
        <v>0</v>
      </c>
      <c r="N1505">
        <f t="shared" si="23"/>
        <v>1</v>
      </c>
    </row>
    <row r="1506" spans="1:14" x14ac:dyDescent="0.25">
      <c r="A1506" t="s">
        <v>76</v>
      </c>
      <c r="B1506" t="s">
        <v>77</v>
      </c>
      <c r="C1506" s="24" t="s">
        <v>3</v>
      </c>
      <c r="D1506" t="s">
        <v>3147</v>
      </c>
      <c r="E1506" t="s">
        <v>3148</v>
      </c>
      <c r="F1506">
        <v>65</v>
      </c>
      <c r="G1506" t="s">
        <v>143</v>
      </c>
      <c r="H1506" t="s">
        <v>2992</v>
      </c>
      <c r="I1506" t="s">
        <v>3054</v>
      </c>
      <c r="J1506" t="s">
        <v>3055</v>
      </c>
      <c r="K1506" t="s">
        <v>143</v>
      </c>
      <c r="L1506" t="s">
        <v>2992</v>
      </c>
      <c r="M1506" t="s">
        <v>0</v>
      </c>
      <c r="N1506">
        <f t="shared" si="23"/>
        <v>1</v>
      </c>
    </row>
    <row r="1507" spans="1:14" x14ac:dyDescent="0.25">
      <c r="A1507" t="s">
        <v>76</v>
      </c>
      <c r="B1507" t="s">
        <v>77</v>
      </c>
      <c r="C1507" s="24" t="s">
        <v>1</v>
      </c>
      <c r="D1507" t="s">
        <v>3149</v>
      </c>
      <c r="E1507" t="s">
        <v>3150</v>
      </c>
      <c r="F1507">
        <v>131</v>
      </c>
      <c r="G1507" t="s">
        <v>143</v>
      </c>
      <c r="H1507" t="s">
        <v>2992</v>
      </c>
      <c r="I1507" t="s">
        <v>3151</v>
      </c>
      <c r="J1507" t="s">
        <v>2211</v>
      </c>
      <c r="K1507" t="s">
        <v>143</v>
      </c>
      <c r="L1507" t="s">
        <v>2992</v>
      </c>
      <c r="M1507" t="s">
        <v>0</v>
      </c>
      <c r="N1507">
        <f t="shared" si="23"/>
        <v>1</v>
      </c>
    </row>
    <row r="1508" spans="1:14" x14ac:dyDescent="0.25">
      <c r="A1508" t="s">
        <v>76</v>
      </c>
      <c r="B1508" t="s">
        <v>77</v>
      </c>
      <c r="C1508" s="24" t="s">
        <v>2</v>
      </c>
      <c r="D1508" t="s">
        <v>3152</v>
      </c>
      <c r="E1508" t="s">
        <v>3153</v>
      </c>
      <c r="F1508">
        <v>176</v>
      </c>
      <c r="G1508" t="s">
        <v>143</v>
      </c>
      <c r="H1508" t="s">
        <v>2992</v>
      </c>
      <c r="I1508" t="s">
        <v>144</v>
      </c>
      <c r="J1508" t="s">
        <v>145</v>
      </c>
      <c r="K1508" t="s">
        <v>143</v>
      </c>
      <c r="L1508" t="s">
        <v>2992</v>
      </c>
      <c r="M1508" t="s">
        <v>0</v>
      </c>
      <c r="N1508">
        <f t="shared" si="23"/>
        <v>1</v>
      </c>
    </row>
    <row r="1509" spans="1:14" x14ac:dyDescent="0.25">
      <c r="A1509" t="s">
        <v>76</v>
      </c>
      <c r="B1509" t="s">
        <v>77</v>
      </c>
      <c r="C1509" s="24" t="s">
        <v>3</v>
      </c>
      <c r="D1509" t="s">
        <v>3154</v>
      </c>
      <c r="E1509" t="s">
        <v>3155</v>
      </c>
      <c r="F1509">
        <v>149</v>
      </c>
      <c r="G1509" t="s">
        <v>143</v>
      </c>
      <c r="H1509" t="s">
        <v>2992</v>
      </c>
      <c r="I1509" t="s">
        <v>3156</v>
      </c>
      <c r="J1509" t="s">
        <v>3157</v>
      </c>
      <c r="K1509" t="s">
        <v>1958</v>
      </c>
      <c r="L1509" t="s">
        <v>5999</v>
      </c>
      <c r="M1509" t="s">
        <v>4136</v>
      </c>
      <c r="N1509">
        <f t="shared" si="23"/>
        <v>0</v>
      </c>
    </row>
    <row r="1510" spans="1:14" x14ac:dyDescent="0.25">
      <c r="A1510" t="s">
        <v>76</v>
      </c>
      <c r="B1510" t="s">
        <v>77</v>
      </c>
      <c r="C1510" s="23" t="s">
        <v>1</v>
      </c>
      <c r="D1510" t="s">
        <v>2999</v>
      </c>
      <c r="E1510" t="s">
        <v>3000</v>
      </c>
      <c r="F1510">
        <v>2198</v>
      </c>
      <c r="G1510" t="s">
        <v>143</v>
      </c>
      <c r="H1510" t="s">
        <v>2992</v>
      </c>
      <c r="I1510" t="s">
        <v>2999</v>
      </c>
      <c r="J1510" t="s">
        <v>3000</v>
      </c>
      <c r="K1510" t="s">
        <v>143</v>
      </c>
      <c r="L1510" t="s">
        <v>2992</v>
      </c>
      <c r="M1510" t="s">
        <v>0</v>
      </c>
      <c r="N1510">
        <f t="shared" si="23"/>
        <v>1</v>
      </c>
    </row>
    <row r="1511" spans="1:14" x14ac:dyDescent="0.25">
      <c r="A1511" t="s">
        <v>76</v>
      </c>
      <c r="B1511" t="s">
        <v>77</v>
      </c>
      <c r="C1511" s="24" t="s">
        <v>3</v>
      </c>
      <c r="D1511" t="s">
        <v>3158</v>
      </c>
      <c r="E1511" t="s">
        <v>3159</v>
      </c>
      <c r="F1511">
        <v>263.00000000000119</v>
      </c>
      <c r="G1511" t="s">
        <v>143</v>
      </c>
      <c r="H1511" t="s">
        <v>2992</v>
      </c>
      <c r="I1511" t="s">
        <v>3079</v>
      </c>
      <c r="J1511" t="s">
        <v>3080</v>
      </c>
      <c r="K1511" t="s">
        <v>143</v>
      </c>
      <c r="L1511" t="s">
        <v>2992</v>
      </c>
      <c r="M1511" t="s">
        <v>0</v>
      </c>
      <c r="N1511">
        <f t="shared" si="23"/>
        <v>1</v>
      </c>
    </row>
    <row r="1512" spans="1:14" x14ac:dyDescent="0.25">
      <c r="A1512" t="s">
        <v>76</v>
      </c>
      <c r="B1512" t="s">
        <v>77</v>
      </c>
      <c r="C1512" s="24" t="s">
        <v>3</v>
      </c>
      <c r="D1512" t="s">
        <v>3160</v>
      </c>
      <c r="E1512" t="s">
        <v>3161</v>
      </c>
      <c r="F1512">
        <v>221</v>
      </c>
      <c r="G1512" t="s">
        <v>143</v>
      </c>
      <c r="H1512" t="s">
        <v>2992</v>
      </c>
      <c r="I1512" t="s">
        <v>3119</v>
      </c>
      <c r="J1512" t="s">
        <v>3120</v>
      </c>
      <c r="K1512" t="s">
        <v>143</v>
      </c>
      <c r="L1512" t="s">
        <v>2992</v>
      </c>
      <c r="M1512" t="s">
        <v>0</v>
      </c>
      <c r="N1512">
        <f t="shared" si="23"/>
        <v>1</v>
      </c>
    </row>
    <row r="1513" spans="1:14" x14ac:dyDescent="0.25">
      <c r="A1513" t="s">
        <v>76</v>
      </c>
      <c r="B1513" t="s">
        <v>77</v>
      </c>
      <c r="C1513" s="24" t="s">
        <v>3</v>
      </c>
      <c r="D1513" t="s">
        <v>3007</v>
      </c>
      <c r="E1513" t="s">
        <v>3008</v>
      </c>
      <c r="F1513">
        <v>2701.9999999999927</v>
      </c>
      <c r="G1513" t="s">
        <v>143</v>
      </c>
      <c r="H1513" t="s">
        <v>2992</v>
      </c>
      <c r="I1513" t="s">
        <v>3007</v>
      </c>
      <c r="J1513" t="s">
        <v>3008</v>
      </c>
      <c r="K1513" t="s">
        <v>143</v>
      </c>
      <c r="L1513" t="s">
        <v>2992</v>
      </c>
      <c r="M1513" t="s">
        <v>0</v>
      </c>
      <c r="N1513">
        <f t="shared" si="23"/>
        <v>1</v>
      </c>
    </row>
    <row r="1514" spans="1:14" x14ac:dyDescent="0.25">
      <c r="A1514" t="s">
        <v>76</v>
      </c>
      <c r="B1514" t="s">
        <v>77</v>
      </c>
      <c r="C1514" s="24" t="s">
        <v>3</v>
      </c>
      <c r="D1514" t="s">
        <v>3162</v>
      </c>
      <c r="E1514" t="s">
        <v>3163</v>
      </c>
      <c r="F1514">
        <v>2073</v>
      </c>
      <c r="G1514" t="s">
        <v>143</v>
      </c>
      <c r="H1514" t="s">
        <v>2992</v>
      </c>
      <c r="I1514" t="s">
        <v>3007</v>
      </c>
      <c r="J1514" t="s">
        <v>3008</v>
      </c>
      <c r="K1514" t="s">
        <v>143</v>
      </c>
      <c r="L1514" t="s">
        <v>2992</v>
      </c>
      <c r="M1514" t="s">
        <v>0</v>
      </c>
      <c r="N1514">
        <f t="shared" si="23"/>
        <v>1</v>
      </c>
    </row>
    <row r="1515" spans="1:14" x14ac:dyDescent="0.25">
      <c r="A1515" t="s">
        <v>76</v>
      </c>
      <c r="B1515" t="s">
        <v>77</v>
      </c>
      <c r="C1515" s="24" t="s">
        <v>2</v>
      </c>
      <c r="D1515" t="s">
        <v>3164</v>
      </c>
      <c r="E1515" t="s">
        <v>3165</v>
      </c>
      <c r="F1515">
        <v>375.00000000000136</v>
      </c>
      <c r="G1515" t="s">
        <v>143</v>
      </c>
      <c r="H1515" t="s">
        <v>2992</v>
      </c>
      <c r="I1515" t="s">
        <v>144</v>
      </c>
      <c r="J1515" t="s">
        <v>145</v>
      </c>
      <c r="K1515" t="s">
        <v>143</v>
      </c>
      <c r="L1515" t="s">
        <v>2992</v>
      </c>
      <c r="M1515" t="s">
        <v>0</v>
      </c>
      <c r="N1515">
        <f t="shared" si="23"/>
        <v>1</v>
      </c>
    </row>
    <row r="1516" spans="1:14" x14ac:dyDescent="0.25">
      <c r="A1516" t="s">
        <v>76</v>
      </c>
      <c r="B1516" t="s">
        <v>77</v>
      </c>
      <c r="C1516" s="24" t="s">
        <v>1</v>
      </c>
      <c r="D1516" t="s">
        <v>3166</v>
      </c>
      <c r="E1516" t="s">
        <v>3167</v>
      </c>
      <c r="F1516">
        <v>527.99999999999875</v>
      </c>
      <c r="G1516" t="s">
        <v>143</v>
      </c>
      <c r="H1516" t="s">
        <v>2992</v>
      </c>
      <c r="I1516" t="s">
        <v>2995</v>
      </c>
      <c r="J1516" t="s">
        <v>2996</v>
      </c>
      <c r="K1516" t="s">
        <v>143</v>
      </c>
      <c r="L1516" t="s">
        <v>2992</v>
      </c>
      <c r="M1516" t="s">
        <v>0</v>
      </c>
      <c r="N1516">
        <f t="shared" si="23"/>
        <v>1</v>
      </c>
    </row>
    <row r="1517" spans="1:14" x14ac:dyDescent="0.25">
      <c r="A1517" t="s">
        <v>76</v>
      </c>
      <c r="B1517" t="s">
        <v>77</v>
      </c>
      <c r="C1517" s="24" t="s">
        <v>1</v>
      </c>
      <c r="D1517" t="s">
        <v>3168</v>
      </c>
      <c r="E1517" t="s">
        <v>3169</v>
      </c>
      <c r="F1517">
        <v>423</v>
      </c>
      <c r="G1517" t="s">
        <v>143</v>
      </c>
      <c r="H1517" t="s">
        <v>2992</v>
      </c>
      <c r="I1517" t="s">
        <v>2995</v>
      </c>
      <c r="J1517" t="s">
        <v>2996</v>
      </c>
      <c r="K1517" t="s">
        <v>143</v>
      </c>
      <c r="L1517" t="s">
        <v>2992</v>
      </c>
      <c r="M1517" t="s">
        <v>0</v>
      </c>
      <c r="N1517">
        <f t="shared" si="23"/>
        <v>1</v>
      </c>
    </row>
    <row r="1518" spans="1:14" x14ac:dyDescent="0.25">
      <c r="A1518" t="s">
        <v>76</v>
      </c>
      <c r="B1518" t="s">
        <v>77</v>
      </c>
      <c r="C1518" s="24" t="s">
        <v>3</v>
      </c>
      <c r="D1518" t="s">
        <v>3170</v>
      </c>
      <c r="E1518" t="s">
        <v>3171</v>
      </c>
      <c r="F1518">
        <v>387</v>
      </c>
      <c r="G1518" t="s">
        <v>143</v>
      </c>
      <c r="H1518" t="s">
        <v>2992</v>
      </c>
      <c r="I1518" t="s">
        <v>3054</v>
      </c>
      <c r="J1518" t="s">
        <v>3055</v>
      </c>
      <c r="K1518" t="s">
        <v>143</v>
      </c>
      <c r="L1518" t="s">
        <v>2992</v>
      </c>
      <c r="M1518" t="s">
        <v>0</v>
      </c>
      <c r="N1518">
        <f t="shared" si="23"/>
        <v>1</v>
      </c>
    </row>
    <row r="1519" spans="1:14" x14ac:dyDescent="0.25">
      <c r="A1519" t="s">
        <v>76</v>
      </c>
      <c r="B1519" t="s">
        <v>77</v>
      </c>
      <c r="C1519" s="24" t="s">
        <v>3</v>
      </c>
      <c r="D1519" t="s">
        <v>3172</v>
      </c>
      <c r="E1519" t="s">
        <v>3173</v>
      </c>
      <c r="F1519">
        <v>485</v>
      </c>
      <c r="G1519" t="s">
        <v>143</v>
      </c>
      <c r="H1519" t="s">
        <v>2992</v>
      </c>
      <c r="I1519" t="s">
        <v>3032</v>
      </c>
      <c r="J1519" t="s">
        <v>3033</v>
      </c>
      <c r="K1519" t="s">
        <v>143</v>
      </c>
      <c r="L1519" t="s">
        <v>2992</v>
      </c>
      <c r="M1519" t="s">
        <v>0</v>
      </c>
      <c r="N1519">
        <f t="shared" si="23"/>
        <v>1</v>
      </c>
    </row>
    <row r="1520" spans="1:14" x14ac:dyDescent="0.25">
      <c r="A1520" t="s">
        <v>76</v>
      </c>
      <c r="B1520" t="s">
        <v>77</v>
      </c>
      <c r="C1520" s="24" t="s">
        <v>3</v>
      </c>
      <c r="D1520" t="s">
        <v>3174</v>
      </c>
      <c r="E1520" t="s">
        <v>3175</v>
      </c>
      <c r="F1520">
        <v>289</v>
      </c>
      <c r="G1520" t="s">
        <v>143</v>
      </c>
      <c r="H1520" t="s">
        <v>2992</v>
      </c>
      <c r="I1520" t="s">
        <v>3156</v>
      </c>
      <c r="J1520" t="s">
        <v>3157</v>
      </c>
      <c r="K1520" t="s">
        <v>1958</v>
      </c>
      <c r="L1520" t="s">
        <v>5999</v>
      </c>
      <c r="M1520" t="s">
        <v>4136</v>
      </c>
      <c r="N1520">
        <f t="shared" si="23"/>
        <v>0</v>
      </c>
    </row>
    <row r="1521" spans="1:14" x14ac:dyDescent="0.25">
      <c r="A1521" t="s">
        <v>76</v>
      </c>
      <c r="B1521" t="s">
        <v>77</v>
      </c>
      <c r="C1521" s="24" t="s">
        <v>3</v>
      </c>
      <c r="D1521" t="s">
        <v>3176</v>
      </c>
      <c r="E1521" t="s">
        <v>3177</v>
      </c>
      <c r="F1521">
        <v>395.00000000000153</v>
      </c>
      <c r="G1521" t="s">
        <v>143</v>
      </c>
      <c r="H1521" t="s">
        <v>2992</v>
      </c>
      <c r="I1521" t="s">
        <v>3007</v>
      </c>
      <c r="J1521" t="s">
        <v>3008</v>
      </c>
      <c r="K1521" t="s">
        <v>143</v>
      </c>
      <c r="L1521" t="s">
        <v>2992</v>
      </c>
      <c r="M1521" t="s">
        <v>0</v>
      </c>
      <c r="N1521">
        <f t="shared" si="23"/>
        <v>1</v>
      </c>
    </row>
    <row r="1522" spans="1:14" x14ac:dyDescent="0.25">
      <c r="A1522" t="s">
        <v>76</v>
      </c>
      <c r="B1522" t="s">
        <v>77</v>
      </c>
      <c r="C1522" s="24" t="s">
        <v>3</v>
      </c>
      <c r="D1522" t="s">
        <v>3178</v>
      </c>
      <c r="E1522" t="s">
        <v>3179</v>
      </c>
      <c r="F1522">
        <v>391</v>
      </c>
      <c r="G1522" t="s">
        <v>143</v>
      </c>
      <c r="H1522" t="s">
        <v>2992</v>
      </c>
      <c r="I1522" t="s">
        <v>3180</v>
      </c>
      <c r="J1522" t="s">
        <v>3181</v>
      </c>
      <c r="K1522" t="s">
        <v>143</v>
      </c>
      <c r="L1522" t="s">
        <v>2992</v>
      </c>
      <c r="M1522" t="s">
        <v>0</v>
      </c>
      <c r="N1522">
        <f t="shared" si="23"/>
        <v>1</v>
      </c>
    </row>
    <row r="1523" spans="1:14" x14ac:dyDescent="0.25">
      <c r="A1523" t="s">
        <v>76</v>
      </c>
      <c r="B1523" t="s">
        <v>77</v>
      </c>
      <c r="C1523" s="23" t="s">
        <v>1</v>
      </c>
      <c r="D1523" t="s">
        <v>3182</v>
      </c>
      <c r="E1523" t="s">
        <v>3183</v>
      </c>
      <c r="F1523">
        <v>194.00000000000065</v>
      </c>
      <c r="G1523" t="s">
        <v>143</v>
      </c>
      <c r="H1523" t="s">
        <v>2992</v>
      </c>
      <c r="I1523" t="s">
        <v>2999</v>
      </c>
      <c r="J1523" t="s">
        <v>3000</v>
      </c>
      <c r="K1523" t="s">
        <v>143</v>
      </c>
      <c r="L1523" t="s">
        <v>2992</v>
      </c>
      <c r="M1523" t="s">
        <v>0</v>
      </c>
      <c r="N1523">
        <f t="shared" si="23"/>
        <v>1</v>
      </c>
    </row>
    <row r="1524" spans="1:14" x14ac:dyDescent="0.25">
      <c r="A1524" t="s">
        <v>76</v>
      </c>
      <c r="B1524" t="s">
        <v>77</v>
      </c>
      <c r="C1524" s="24" t="s">
        <v>3</v>
      </c>
      <c r="D1524" t="s">
        <v>3184</v>
      </c>
      <c r="E1524" t="s">
        <v>3185</v>
      </c>
      <c r="F1524">
        <v>499.99999999999847</v>
      </c>
      <c r="G1524" t="s">
        <v>143</v>
      </c>
      <c r="H1524" t="s">
        <v>2992</v>
      </c>
      <c r="I1524" t="s">
        <v>3107</v>
      </c>
      <c r="J1524" t="s">
        <v>3108</v>
      </c>
      <c r="K1524" t="s">
        <v>3060</v>
      </c>
      <c r="L1524" t="s">
        <v>6017</v>
      </c>
      <c r="M1524" t="s">
        <v>0</v>
      </c>
      <c r="N1524">
        <f t="shared" si="23"/>
        <v>1</v>
      </c>
    </row>
    <row r="1525" spans="1:14" x14ac:dyDescent="0.25">
      <c r="A1525" t="s">
        <v>76</v>
      </c>
      <c r="B1525" t="s">
        <v>77</v>
      </c>
      <c r="C1525" s="24" t="s">
        <v>3</v>
      </c>
      <c r="D1525" t="s">
        <v>3186</v>
      </c>
      <c r="E1525" t="s">
        <v>3187</v>
      </c>
      <c r="F1525">
        <v>627</v>
      </c>
      <c r="G1525" t="s">
        <v>143</v>
      </c>
      <c r="H1525" t="s">
        <v>2992</v>
      </c>
      <c r="I1525" t="s">
        <v>3032</v>
      </c>
      <c r="J1525" t="s">
        <v>3033</v>
      </c>
      <c r="K1525" t="s">
        <v>143</v>
      </c>
      <c r="L1525" t="s">
        <v>2992</v>
      </c>
      <c r="M1525" t="s">
        <v>0</v>
      </c>
      <c r="N1525">
        <f t="shared" si="23"/>
        <v>1</v>
      </c>
    </row>
    <row r="1526" spans="1:14" x14ac:dyDescent="0.25">
      <c r="A1526" t="s">
        <v>76</v>
      </c>
      <c r="B1526" t="s">
        <v>77</v>
      </c>
      <c r="C1526" s="24" t="s">
        <v>3</v>
      </c>
      <c r="D1526" t="s">
        <v>3188</v>
      </c>
      <c r="E1526" t="s">
        <v>3189</v>
      </c>
      <c r="F1526">
        <v>1559</v>
      </c>
      <c r="G1526" t="s">
        <v>143</v>
      </c>
      <c r="H1526" t="s">
        <v>2992</v>
      </c>
      <c r="I1526" t="s">
        <v>3032</v>
      </c>
      <c r="J1526" t="s">
        <v>3033</v>
      </c>
      <c r="K1526" t="s">
        <v>143</v>
      </c>
      <c r="L1526" t="s">
        <v>2992</v>
      </c>
      <c r="M1526" t="s">
        <v>0</v>
      </c>
      <c r="N1526">
        <f t="shared" si="23"/>
        <v>1</v>
      </c>
    </row>
    <row r="1527" spans="1:14" x14ac:dyDescent="0.25">
      <c r="A1527" t="s">
        <v>76</v>
      </c>
      <c r="B1527" t="s">
        <v>77</v>
      </c>
      <c r="C1527" s="24" t="s">
        <v>1</v>
      </c>
      <c r="D1527" t="s">
        <v>3190</v>
      </c>
      <c r="E1527" t="s">
        <v>3191</v>
      </c>
      <c r="F1527">
        <v>195</v>
      </c>
      <c r="G1527" t="s">
        <v>143</v>
      </c>
      <c r="H1527" t="s">
        <v>2992</v>
      </c>
      <c r="I1527" t="s">
        <v>3192</v>
      </c>
      <c r="J1527" t="s">
        <v>3193</v>
      </c>
      <c r="K1527" t="s">
        <v>143</v>
      </c>
      <c r="L1527" t="s">
        <v>2992</v>
      </c>
      <c r="M1527" t="s">
        <v>0</v>
      </c>
      <c r="N1527">
        <f t="shared" si="23"/>
        <v>1</v>
      </c>
    </row>
    <row r="1528" spans="1:14" x14ac:dyDescent="0.25">
      <c r="A1528" t="s">
        <v>76</v>
      </c>
      <c r="B1528" t="s">
        <v>77</v>
      </c>
      <c r="C1528" s="24" t="s">
        <v>3</v>
      </c>
      <c r="D1528" t="s">
        <v>3194</v>
      </c>
      <c r="E1528" t="s">
        <v>3195</v>
      </c>
      <c r="F1528">
        <v>106</v>
      </c>
      <c r="G1528" t="s">
        <v>143</v>
      </c>
      <c r="H1528" t="s">
        <v>2992</v>
      </c>
      <c r="I1528" t="s">
        <v>3087</v>
      </c>
      <c r="J1528" t="s">
        <v>3088</v>
      </c>
      <c r="K1528" t="s">
        <v>143</v>
      </c>
      <c r="L1528" t="s">
        <v>2992</v>
      </c>
      <c r="M1528" t="s">
        <v>0</v>
      </c>
      <c r="N1528">
        <f t="shared" si="23"/>
        <v>1</v>
      </c>
    </row>
    <row r="1529" spans="1:14" x14ac:dyDescent="0.25">
      <c r="A1529" t="s">
        <v>76</v>
      </c>
      <c r="B1529" t="s">
        <v>77</v>
      </c>
      <c r="C1529" s="24" t="s">
        <v>1</v>
      </c>
      <c r="D1529" t="s">
        <v>3196</v>
      </c>
      <c r="E1529" t="s">
        <v>3197</v>
      </c>
      <c r="F1529">
        <v>155.00000000000054</v>
      </c>
      <c r="G1529" t="s">
        <v>143</v>
      </c>
      <c r="H1529" t="s">
        <v>2992</v>
      </c>
      <c r="I1529" t="s">
        <v>1969</v>
      </c>
      <c r="J1529" t="s">
        <v>1970</v>
      </c>
      <c r="K1529" t="s">
        <v>143</v>
      </c>
      <c r="L1529" t="s">
        <v>2992</v>
      </c>
      <c r="M1529" t="s">
        <v>0</v>
      </c>
      <c r="N1529">
        <f t="shared" si="23"/>
        <v>1</v>
      </c>
    </row>
    <row r="1530" spans="1:14" x14ac:dyDescent="0.25">
      <c r="A1530" t="s">
        <v>76</v>
      </c>
      <c r="B1530" t="s">
        <v>77</v>
      </c>
      <c r="C1530" s="24" t="s">
        <v>3</v>
      </c>
      <c r="D1530" t="s">
        <v>3198</v>
      </c>
      <c r="E1530" t="s">
        <v>3199</v>
      </c>
      <c r="F1530">
        <v>475.00000000000102</v>
      </c>
      <c r="G1530" t="s">
        <v>143</v>
      </c>
      <c r="H1530" t="s">
        <v>2992</v>
      </c>
      <c r="I1530" t="s">
        <v>3032</v>
      </c>
      <c r="J1530" t="s">
        <v>3033</v>
      </c>
      <c r="K1530" t="s">
        <v>143</v>
      </c>
      <c r="L1530" t="s">
        <v>2992</v>
      </c>
      <c r="M1530" t="s">
        <v>0</v>
      </c>
      <c r="N1530">
        <f t="shared" si="23"/>
        <v>1</v>
      </c>
    </row>
    <row r="1531" spans="1:14" x14ac:dyDescent="0.25">
      <c r="A1531" t="s">
        <v>76</v>
      </c>
      <c r="B1531" t="s">
        <v>77</v>
      </c>
      <c r="C1531" s="24" t="s">
        <v>3</v>
      </c>
      <c r="D1531" t="s">
        <v>3200</v>
      </c>
      <c r="E1531" t="s">
        <v>3201</v>
      </c>
      <c r="F1531">
        <v>638.99999999999829</v>
      </c>
      <c r="G1531" t="s">
        <v>143</v>
      </c>
      <c r="H1531" t="s">
        <v>2992</v>
      </c>
      <c r="I1531" t="s">
        <v>3011</v>
      </c>
      <c r="J1531" t="s">
        <v>2302</v>
      </c>
      <c r="K1531" t="s">
        <v>143</v>
      </c>
      <c r="L1531" t="s">
        <v>2992</v>
      </c>
      <c r="M1531" t="s">
        <v>0</v>
      </c>
      <c r="N1531">
        <f t="shared" si="23"/>
        <v>1</v>
      </c>
    </row>
    <row r="1532" spans="1:14" x14ac:dyDescent="0.25">
      <c r="A1532" t="s">
        <v>76</v>
      </c>
      <c r="B1532" t="s">
        <v>77</v>
      </c>
      <c r="C1532" s="24" t="s">
        <v>3</v>
      </c>
      <c r="D1532" t="s">
        <v>3202</v>
      </c>
      <c r="E1532" t="s">
        <v>3203</v>
      </c>
      <c r="F1532">
        <v>343</v>
      </c>
      <c r="G1532" t="s">
        <v>143</v>
      </c>
      <c r="H1532" t="s">
        <v>2992</v>
      </c>
      <c r="I1532" t="s">
        <v>3054</v>
      </c>
      <c r="J1532" t="s">
        <v>3055</v>
      </c>
      <c r="K1532" t="s">
        <v>143</v>
      </c>
      <c r="L1532" t="s">
        <v>2992</v>
      </c>
      <c r="M1532" t="s">
        <v>0</v>
      </c>
      <c r="N1532">
        <f t="shared" si="23"/>
        <v>1</v>
      </c>
    </row>
    <row r="1533" spans="1:14" x14ac:dyDescent="0.25">
      <c r="A1533" t="s">
        <v>76</v>
      </c>
      <c r="B1533" t="s">
        <v>77</v>
      </c>
      <c r="C1533" s="24" t="s">
        <v>1</v>
      </c>
      <c r="D1533" t="s">
        <v>3204</v>
      </c>
      <c r="E1533" t="s">
        <v>3205</v>
      </c>
      <c r="F1533">
        <v>470.00000000000148</v>
      </c>
      <c r="G1533" t="s">
        <v>143</v>
      </c>
      <c r="H1533" t="s">
        <v>2992</v>
      </c>
      <c r="I1533" t="s">
        <v>2073</v>
      </c>
      <c r="J1533" t="s">
        <v>2074</v>
      </c>
      <c r="K1533" t="s">
        <v>1958</v>
      </c>
      <c r="L1533" t="s">
        <v>5999</v>
      </c>
      <c r="M1533" t="s">
        <v>4136</v>
      </c>
      <c r="N1533">
        <f t="shared" si="23"/>
        <v>0</v>
      </c>
    </row>
    <row r="1534" spans="1:14" x14ac:dyDescent="0.25">
      <c r="A1534" t="s">
        <v>76</v>
      </c>
      <c r="B1534" t="s">
        <v>77</v>
      </c>
      <c r="C1534" s="24" t="s">
        <v>2</v>
      </c>
      <c r="D1534" t="s">
        <v>3206</v>
      </c>
      <c r="E1534" t="s">
        <v>1127</v>
      </c>
      <c r="F1534">
        <v>564</v>
      </c>
      <c r="G1534" t="s">
        <v>143</v>
      </c>
      <c r="H1534" t="s">
        <v>2992</v>
      </c>
      <c r="I1534" t="s">
        <v>144</v>
      </c>
      <c r="J1534" t="s">
        <v>145</v>
      </c>
      <c r="K1534" t="s">
        <v>143</v>
      </c>
      <c r="L1534" t="s">
        <v>2992</v>
      </c>
      <c r="M1534" t="s">
        <v>0</v>
      </c>
      <c r="N1534">
        <f t="shared" si="23"/>
        <v>1</v>
      </c>
    </row>
    <row r="1535" spans="1:14" x14ac:dyDescent="0.25">
      <c r="A1535" t="s">
        <v>76</v>
      </c>
      <c r="B1535" t="s">
        <v>77</v>
      </c>
      <c r="C1535" s="24" t="s">
        <v>3</v>
      </c>
      <c r="D1535" t="s">
        <v>3207</v>
      </c>
      <c r="E1535" t="s">
        <v>3208</v>
      </c>
      <c r="F1535">
        <v>1193</v>
      </c>
      <c r="G1535" t="s">
        <v>143</v>
      </c>
      <c r="H1535" t="s">
        <v>2992</v>
      </c>
      <c r="I1535" t="s">
        <v>3032</v>
      </c>
      <c r="J1535" t="s">
        <v>3033</v>
      </c>
      <c r="K1535" t="s">
        <v>143</v>
      </c>
      <c r="L1535" t="s">
        <v>2992</v>
      </c>
      <c r="M1535" t="s">
        <v>0</v>
      </c>
      <c r="N1535">
        <f t="shared" si="23"/>
        <v>1</v>
      </c>
    </row>
    <row r="1536" spans="1:14" x14ac:dyDescent="0.25">
      <c r="A1536" t="s">
        <v>76</v>
      </c>
      <c r="B1536" t="s">
        <v>77</v>
      </c>
      <c r="C1536" s="24" t="s">
        <v>3</v>
      </c>
      <c r="D1536" t="s">
        <v>3209</v>
      </c>
      <c r="E1536" t="s">
        <v>3210</v>
      </c>
      <c r="F1536">
        <v>590.99999999999886</v>
      </c>
      <c r="G1536" t="s">
        <v>143</v>
      </c>
      <c r="H1536" t="s">
        <v>2992</v>
      </c>
      <c r="I1536" t="s">
        <v>3007</v>
      </c>
      <c r="J1536" t="s">
        <v>3008</v>
      </c>
      <c r="K1536" t="s">
        <v>143</v>
      </c>
      <c r="L1536" t="s">
        <v>2992</v>
      </c>
      <c r="M1536" t="s">
        <v>0</v>
      </c>
      <c r="N1536">
        <f t="shared" si="23"/>
        <v>1</v>
      </c>
    </row>
    <row r="1537" spans="1:14" x14ac:dyDescent="0.25">
      <c r="A1537" t="s">
        <v>76</v>
      </c>
      <c r="B1537" t="s">
        <v>77</v>
      </c>
      <c r="C1537" s="24" t="s">
        <v>2</v>
      </c>
      <c r="D1537" t="s">
        <v>3211</v>
      </c>
      <c r="E1537" t="s">
        <v>3212</v>
      </c>
      <c r="F1537">
        <v>202.99999999999901</v>
      </c>
      <c r="G1537" t="s">
        <v>143</v>
      </c>
      <c r="H1537" t="s">
        <v>2992</v>
      </c>
      <c r="I1537" t="s">
        <v>144</v>
      </c>
      <c r="J1537" t="s">
        <v>145</v>
      </c>
      <c r="K1537" t="s">
        <v>143</v>
      </c>
      <c r="L1537" t="s">
        <v>2992</v>
      </c>
      <c r="M1537" t="s">
        <v>0</v>
      </c>
      <c r="N1537">
        <f t="shared" si="23"/>
        <v>1</v>
      </c>
    </row>
    <row r="1538" spans="1:14" x14ac:dyDescent="0.25">
      <c r="A1538" t="s">
        <v>76</v>
      </c>
      <c r="B1538" t="s">
        <v>77</v>
      </c>
      <c r="C1538" s="24" t="s">
        <v>3</v>
      </c>
      <c r="D1538" t="s">
        <v>3213</v>
      </c>
      <c r="E1538" t="s">
        <v>3214</v>
      </c>
      <c r="F1538">
        <v>416</v>
      </c>
      <c r="G1538" t="s">
        <v>143</v>
      </c>
      <c r="H1538" t="s">
        <v>2992</v>
      </c>
      <c r="I1538" t="s">
        <v>3180</v>
      </c>
      <c r="J1538" t="s">
        <v>3181</v>
      </c>
      <c r="K1538" t="s">
        <v>143</v>
      </c>
      <c r="L1538" t="s">
        <v>2992</v>
      </c>
      <c r="M1538" t="s">
        <v>0</v>
      </c>
      <c r="N1538">
        <f t="shared" si="23"/>
        <v>1</v>
      </c>
    </row>
    <row r="1539" spans="1:14" x14ac:dyDescent="0.25">
      <c r="A1539" t="s">
        <v>76</v>
      </c>
      <c r="B1539" t="s">
        <v>77</v>
      </c>
      <c r="C1539" s="24" t="s">
        <v>1</v>
      </c>
      <c r="D1539" t="s">
        <v>3215</v>
      </c>
      <c r="E1539" t="s">
        <v>166</v>
      </c>
      <c r="F1539">
        <v>393</v>
      </c>
      <c r="G1539" t="s">
        <v>143</v>
      </c>
      <c r="H1539" t="s">
        <v>2992</v>
      </c>
      <c r="I1539" t="s">
        <v>3216</v>
      </c>
      <c r="J1539" t="s">
        <v>3217</v>
      </c>
      <c r="K1539" t="s">
        <v>143</v>
      </c>
      <c r="L1539" t="s">
        <v>2992</v>
      </c>
      <c r="M1539" t="s">
        <v>0</v>
      </c>
      <c r="N1539">
        <f t="shared" ref="N1539:N1602" si="24">IF(M1539&lt;&gt;"Nouvelle-Aquitaine",0,1)</f>
        <v>1</v>
      </c>
    </row>
    <row r="1540" spans="1:14" x14ac:dyDescent="0.25">
      <c r="A1540" t="s">
        <v>76</v>
      </c>
      <c r="B1540" t="s">
        <v>77</v>
      </c>
      <c r="C1540" s="23" t="s">
        <v>1</v>
      </c>
      <c r="D1540" t="s">
        <v>3218</v>
      </c>
      <c r="E1540" t="s">
        <v>3219</v>
      </c>
      <c r="F1540">
        <v>711</v>
      </c>
      <c r="G1540" t="s">
        <v>143</v>
      </c>
      <c r="H1540" t="s">
        <v>2992</v>
      </c>
      <c r="I1540" t="s">
        <v>2999</v>
      </c>
      <c r="J1540" t="s">
        <v>3000</v>
      </c>
      <c r="K1540" t="s">
        <v>143</v>
      </c>
      <c r="L1540" t="s">
        <v>2992</v>
      </c>
      <c r="M1540" t="s">
        <v>0</v>
      </c>
      <c r="N1540">
        <f t="shared" si="24"/>
        <v>1</v>
      </c>
    </row>
    <row r="1541" spans="1:14" x14ac:dyDescent="0.25">
      <c r="A1541" t="s">
        <v>76</v>
      </c>
      <c r="B1541" t="s">
        <v>77</v>
      </c>
      <c r="C1541" s="24" t="s">
        <v>2</v>
      </c>
      <c r="D1541" t="s">
        <v>3220</v>
      </c>
      <c r="E1541" t="s">
        <v>3221</v>
      </c>
      <c r="F1541">
        <v>405</v>
      </c>
      <c r="G1541" t="s">
        <v>143</v>
      </c>
      <c r="H1541" t="s">
        <v>2992</v>
      </c>
      <c r="I1541" t="s">
        <v>144</v>
      </c>
      <c r="J1541" t="s">
        <v>145</v>
      </c>
      <c r="K1541" t="s">
        <v>143</v>
      </c>
      <c r="L1541" t="s">
        <v>2992</v>
      </c>
      <c r="M1541" t="s">
        <v>0</v>
      </c>
      <c r="N1541">
        <f t="shared" si="24"/>
        <v>1</v>
      </c>
    </row>
    <row r="1542" spans="1:14" x14ac:dyDescent="0.25">
      <c r="A1542" t="s">
        <v>76</v>
      </c>
      <c r="B1542" t="s">
        <v>77</v>
      </c>
      <c r="C1542" s="24" t="s">
        <v>3</v>
      </c>
      <c r="D1542" t="s">
        <v>3222</v>
      </c>
      <c r="E1542" t="s">
        <v>3223</v>
      </c>
      <c r="F1542">
        <v>2790</v>
      </c>
      <c r="G1542" t="s">
        <v>143</v>
      </c>
      <c r="H1542" t="s">
        <v>2992</v>
      </c>
      <c r="I1542" t="s">
        <v>3028</v>
      </c>
      <c r="J1542" t="s">
        <v>3029</v>
      </c>
      <c r="K1542" t="s">
        <v>143</v>
      </c>
      <c r="L1542" t="s">
        <v>2992</v>
      </c>
      <c r="M1542" t="s">
        <v>0</v>
      </c>
      <c r="N1542">
        <f t="shared" si="24"/>
        <v>1</v>
      </c>
    </row>
    <row r="1543" spans="1:14" x14ac:dyDescent="0.25">
      <c r="A1543" t="s">
        <v>76</v>
      </c>
      <c r="B1543" t="s">
        <v>77</v>
      </c>
      <c r="C1543" s="24" t="s">
        <v>1</v>
      </c>
      <c r="D1543" t="s">
        <v>3224</v>
      </c>
      <c r="E1543" t="s">
        <v>3225</v>
      </c>
      <c r="F1543">
        <v>148</v>
      </c>
      <c r="G1543" t="s">
        <v>143</v>
      </c>
      <c r="H1543" t="s">
        <v>2992</v>
      </c>
      <c r="I1543" t="s">
        <v>2995</v>
      </c>
      <c r="J1543" t="s">
        <v>2996</v>
      </c>
      <c r="K1543" t="s">
        <v>143</v>
      </c>
      <c r="L1543" t="s">
        <v>2992</v>
      </c>
      <c r="M1543" t="s">
        <v>0</v>
      </c>
      <c r="N1543">
        <f t="shared" si="24"/>
        <v>1</v>
      </c>
    </row>
    <row r="1544" spans="1:14" x14ac:dyDescent="0.25">
      <c r="A1544" t="s">
        <v>76</v>
      </c>
      <c r="B1544" t="s">
        <v>77</v>
      </c>
      <c r="C1544" s="24" t="s">
        <v>1</v>
      </c>
      <c r="D1544" t="s">
        <v>3226</v>
      </c>
      <c r="E1544" t="s">
        <v>3227</v>
      </c>
      <c r="F1544">
        <v>497</v>
      </c>
      <c r="G1544" t="s">
        <v>143</v>
      </c>
      <c r="H1544" t="s">
        <v>2992</v>
      </c>
      <c r="I1544" t="s">
        <v>2995</v>
      </c>
      <c r="J1544" t="s">
        <v>2996</v>
      </c>
      <c r="K1544" t="s">
        <v>143</v>
      </c>
      <c r="L1544" t="s">
        <v>2992</v>
      </c>
      <c r="M1544" t="s">
        <v>0</v>
      </c>
      <c r="N1544">
        <f t="shared" si="24"/>
        <v>1</v>
      </c>
    </row>
    <row r="1545" spans="1:14" x14ac:dyDescent="0.25">
      <c r="A1545" t="s">
        <v>76</v>
      </c>
      <c r="B1545" t="s">
        <v>77</v>
      </c>
      <c r="C1545" s="24" t="s">
        <v>1</v>
      </c>
      <c r="D1545" t="s">
        <v>3228</v>
      </c>
      <c r="E1545" t="s">
        <v>3229</v>
      </c>
      <c r="F1545">
        <v>310.00000000000108</v>
      </c>
      <c r="G1545" t="s">
        <v>143</v>
      </c>
      <c r="H1545" t="s">
        <v>2992</v>
      </c>
      <c r="I1545" t="s">
        <v>2995</v>
      </c>
      <c r="J1545" t="s">
        <v>2996</v>
      </c>
      <c r="K1545" t="s">
        <v>143</v>
      </c>
      <c r="L1545" t="s">
        <v>2992</v>
      </c>
      <c r="M1545" t="s">
        <v>0</v>
      </c>
      <c r="N1545">
        <f t="shared" si="24"/>
        <v>1</v>
      </c>
    </row>
    <row r="1546" spans="1:14" x14ac:dyDescent="0.25">
      <c r="A1546" t="s">
        <v>76</v>
      </c>
      <c r="B1546" t="s">
        <v>77</v>
      </c>
      <c r="C1546" s="24" t="s">
        <v>3</v>
      </c>
      <c r="D1546" t="s">
        <v>3230</v>
      </c>
      <c r="E1546" t="s">
        <v>3231</v>
      </c>
      <c r="F1546">
        <v>4293</v>
      </c>
      <c r="G1546" t="s">
        <v>143</v>
      </c>
      <c r="H1546" t="s">
        <v>2992</v>
      </c>
      <c r="I1546" t="s">
        <v>3232</v>
      </c>
      <c r="J1546" t="s">
        <v>3233</v>
      </c>
      <c r="K1546" t="s">
        <v>143</v>
      </c>
      <c r="L1546" t="s">
        <v>2992</v>
      </c>
      <c r="M1546" t="s">
        <v>0</v>
      </c>
      <c r="N1546">
        <f t="shared" si="24"/>
        <v>1</v>
      </c>
    </row>
    <row r="1547" spans="1:14" x14ac:dyDescent="0.25">
      <c r="A1547" t="s">
        <v>76</v>
      </c>
      <c r="B1547" t="s">
        <v>77</v>
      </c>
      <c r="C1547" s="24" t="s">
        <v>3</v>
      </c>
      <c r="D1547" t="s">
        <v>3234</v>
      </c>
      <c r="E1547" t="s">
        <v>3235</v>
      </c>
      <c r="F1547">
        <v>608</v>
      </c>
      <c r="G1547" t="s">
        <v>143</v>
      </c>
      <c r="H1547" t="s">
        <v>2992</v>
      </c>
      <c r="I1547" t="s">
        <v>3111</v>
      </c>
      <c r="J1547" t="s">
        <v>3112</v>
      </c>
      <c r="K1547" t="s">
        <v>143</v>
      </c>
      <c r="L1547" t="s">
        <v>2992</v>
      </c>
      <c r="M1547" t="s">
        <v>0</v>
      </c>
      <c r="N1547">
        <f t="shared" si="24"/>
        <v>1</v>
      </c>
    </row>
    <row r="1548" spans="1:14" x14ac:dyDescent="0.25">
      <c r="A1548" t="s">
        <v>76</v>
      </c>
      <c r="B1548" t="s">
        <v>77</v>
      </c>
      <c r="C1548" s="24" t="s">
        <v>1</v>
      </c>
      <c r="D1548" t="s">
        <v>3236</v>
      </c>
      <c r="E1548" t="s">
        <v>3237</v>
      </c>
      <c r="F1548">
        <v>589</v>
      </c>
      <c r="G1548" t="s">
        <v>143</v>
      </c>
      <c r="H1548" t="s">
        <v>2992</v>
      </c>
      <c r="I1548" t="s">
        <v>3151</v>
      </c>
      <c r="J1548" t="s">
        <v>2211</v>
      </c>
      <c r="K1548" t="s">
        <v>143</v>
      </c>
      <c r="L1548" t="s">
        <v>2992</v>
      </c>
      <c r="M1548" t="s">
        <v>0</v>
      </c>
      <c r="N1548">
        <f t="shared" si="24"/>
        <v>1</v>
      </c>
    </row>
    <row r="1549" spans="1:14" x14ac:dyDescent="0.25">
      <c r="A1549" t="s">
        <v>76</v>
      </c>
      <c r="B1549" t="s">
        <v>77</v>
      </c>
      <c r="C1549" s="24" t="s">
        <v>2</v>
      </c>
      <c r="D1549" t="s">
        <v>3238</v>
      </c>
      <c r="E1549" t="s">
        <v>3239</v>
      </c>
      <c r="F1549">
        <v>139</v>
      </c>
      <c r="G1549" t="s">
        <v>143</v>
      </c>
      <c r="H1549" t="s">
        <v>2992</v>
      </c>
      <c r="I1549" t="s">
        <v>144</v>
      </c>
      <c r="J1549" t="s">
        <v>145</v>
      </c>
      <c r="K1549" t="s">
        <v>143</v>
      </c>
      <c r="L1549" t="s">
        <v>2992</v>
      </c>
      <c r="M1549" t="s">
        <v>0</v>
      </c>
      <c r="N1549">
        <f t="shared" si="24"/>
        <v>1</v>
      </c>
    </row>
    <row r="1550" spans="1:14" x14ac:dyDescent="0.25">
      <c r="A1550" t="s">
        <v>76</v>
      </c>
      <c r="B1550" t="s">
        <v>77</v>
      </c>
      <c r="C1550" s="24" t="s">
        <v>1</v>
      </c>
      <c r="D1550" t="s">
        <v>3240</v>
      </c>
      <c r="E1550" t="s">
        <v>3241</v>
      </c>
      <c r="F1550">
        <v>516</v>
      </c>
      <c r="G1550" t="s">
        <v>143</v>
      </c>
      <c r="H1550" t="s">
        <v>2992</v>
      </c>
      <c r="I1550" t="s">
        <v>3003</v>
      </c>
      <c r="J1550" t="s">
        <v>3004</v>
      </c>
      <c r="K1550" t="s">
        <v>143</v>
      </c>
      <c r="L1550" t="s">
        <v>2992</v>
      </c>
      <c r="M1550" t="s">
        <v>0</v>
      </c>
      <c r="N1550">
        <f t="shared" si="24"/>
        <v>1</v>
      </c>
    </row>
    <row r="1551" spans="1:14" x14ac:dyDescent="0.25">
      <c r="A1551" t="s">
        <v>76</v>
      </c>
      <c r="B1551" t="s">
        <v>77</v>
      </c>
      <c r="C1551" s="23" t="s">
        <v>1</v>
      </c>
      <c r="D1551" t="s">
        <v>3242</v>
      </c>
      <c r="E1551" t="s">
        <v>3243</v>
      </c>
      <c r="F1551">
        <v>411</v>
      </c>
      <c r="G1551" t="s">
        <v>143</v>
      </c>
      <c r="H1551" t="s">
        <v>2992</v>
      </c>
      <c r="I1551" t="s">
        <v>2999</v>
      </c>
      <c r="J1551" t="s">
        <v>3000</v>
      </c>
      <c r="K1551" t="s">
        <v>143</v>
      </c>
      <c r="L1551" t="s">
        <v>2992</v>
      </c>
      <c r="M1551" t="s">
        <v>0</v>
      </c>
      <c r="N1551">
        <f t="shared" si="24"/>
        <v>1</v>
      </c>
    </row>
    <row r="1552" spans="1:14" x14ac:dyDescent="0.25">
      <c r="A1552" t="s">
        <v>76</v>
      </c>
      <c r="B1552" t="s">
        <v>77</v>
      </c>
      <c r="C1552" s="24" t="s">
        <v>3</v>
      </c>
      <c r="D1552" t="s">
        <v>3244</v>
      </c>
      <c r="E1552" t="s">
        <v>3245</v>
      </c>
      <c r="F1552">
        <v>1077</v>
      </c>
      <c r="G1552" t="s">
        <v>143</v>
      </c>
      <c r="H1552" t="s">
        <v>2992</v>
      </c>
      <c r="I1552" t="s">
        <v>3246</v>
      </c>
      <c r="J1552" t="s">
        <v>3025</v>
      </c>
      <c r="K1552" t="s">
        <v>143</v>
      </c>
      <c r="L1552" t="s">
        <v>2992</v>
      </c>
      <c r="M1552" t="s">
        <v>0</v>
      </c>
      <c r="N1552">
        <f t="shared" si="24"/>
        <v>1</v>
      </c>
    </row>
    <row r="1553" spans="1:14" x14ac:dyDescent="0.25">
      <c r="A1553" t="s">
        <v>76</v>
      </c>
      <c r="B1553" t="s">
        <v>77</v>
      </c>
      <c r="C1553" s="24" t="s">
        <v>2</v>
      </c>
      <c r="D1553" t="s">
        <v>3247</v>
      </c>
      <c r="E1553" t="s">
        <v>3248</v>
      </c>
      <c r="F1553">
        <v>113</v>
      </c>
      <c r="G1553" t="s">
        <v>143</v>
      </c>
      <c r="H1553" t="s">
        <v>2992</v>
      </c>
      <c r="I1553" t="s">
        <v>144</v>
      </c>
      <c r="J1553" t="s">
        <v>145</v>
      </c>
      <c r="K1553" t="s">
        <v>143</v>
      </c>
      <c r="L1553" t="s">
        <v>2992</v>
      </c>
      <c r="M1553" t="s">
        <v>0</v>
      </c>
      <c r="N1553">
        <f t="shared" si="24"/>
        <v>1</v>
      </c>
    </row>
    <row r="1554" spans="1:14" x14ac:dyDescent="0.25">
      <c r="A1554" t="s">
        <v>76</v>
      </c>
      <c r="B1554" t="s">
        <v>77</v>
      </c>
      <c r="C1554" s="24" t="s">
        <v>2</v>
      </c>
      <c r="D1554" t="s">
        <v>3249</v>
      </c>
      <c r="E1554" t="s">
        <v>3250</v>
      </c>
      <c r="F1554">
        <v>70</v>
      </c>
      <c r="G1554" t="s">
        <v>143</v>
      </c>
      <c r="H1554" t="s">
        <v>2992</v>
      </c>
      <c r="I1554" t="s">
        <v>144</v>
      </c>
      <c r="J1554" t="s">
        <v>145</v>
      </c>
      <c r="K1554" t="s">
        <v>143</v>
      </c>
      <c r="L1554" t="s">
        <v>2992</v>
      </c>
      <c r="M1554" t="s">
        <v>0</v>
      </c>
      <c r="N1554">
        <f t="shared" si="24"/>
        <v>1</v>
      </c>
    </row>
    <row r="1555" spans="1:14" x14ac:dyDescent="0.25">
      <c r="A1555" t="s">
        <v>76</v>
      </c>
      <c r="B1555" t="s">
        <v>77</v>
      </c>
      <c r="C1555" s="24" t="s">
        <v>1</v>
      </c>
      <c r="D1555" t="s">
        <v>3251</v>
      </c>
      <c r="E1555" t="s">
        <v>3252</v>
      </c>
      <c r="F1555">
        <v>71.999999999999744</v>
      </c>
      <c r="G1555" t="s">
        <v>143</v>
      </c>
      <c r="H1555" t="s">
        <v>2992</v>
      </c>
      <c r="I1555" t="s">
        <v>2995</v>
      </c>
      <c r="J1555" t="s">
        <v>2996</v>
      </c>
      <c r="K1555" t="s">
        <v>143</v>
      </c>
      <c r="L1555" t="s">
        <v>2992</v>
      </c>
      <c r="M1555" t="s">
        <v>0</v>
      </c>
      <c r="N1555">
        <f t="shared" si="24"/>
        <v>1</v>
      </c>
    </row>
    <row r="1556" spans="1:14" x14ac:dyDescent="0.25">
      <c r="A1556" t="s">
        <v>76</v>
      </c>
      <c r="B1556" t="s">
        <v>77</v>
      </c>
      <c r="C1556" s="24" t="s">
        <v>1</v>
      </c>
      <c r="D1556" t="s">
        <v>3253</v>
      </c>
      <c r="E1556" t="s">
        <v>3254</v>
      </c>
      <c r="F1556">
        <v>93.999999999999716</v>
      </c>
      <c r="G1556" t="s">
        <v>143</v>
      </c>
      <c r="H1556" t="s">
        <v>2992</v>
      </c>
      <c r="I1556" t="s">
        <v>1969</v>
      </c>
      <c r="J1556" t="s">
        <v>1970</v>
      </c>
      <c r="K1556" t="s">
        <v>143</v>
      </c>
      <c r="L1556" t="s">
        <v>2992</v>
      </c>
      <c r="M1556" t="s">
        <v>0</v>
      </c>
      <c r="N1556">
        <f t="shared" si="24"/>
        <v>1</v>
      </c>
    </row>
    <row r="1557" spans="1:14" x14ac:dyDescent="0.25">
      <c r="A1557" t="s">
        <v>76</v>
      </c>
      <c r="B1557" t="s">
        <v>77</v>
      </c>
      <c r="C1557" s="24" t="s">
        <v>2</v>
      </c>
      <c r="D1557" t="s">
        <v>3255</v>
      </c>
      <c r="E1557" t="s">
        <v>3256</v>
      </c>
      <c r="F1557">
        <v>71</v>
      </c>
      <c r="G1557" t="s">
        <v>143</v>
      </c>
      <c r="H1557" t="s">
        <v>2992</v>
      </c>
      <c r="I1557" t="s">
        <v>144</v>
      </c>
      <c r="J1557" t="s">
        <v>145</v>
      </c>
      <c r="K1557" t="s">
        <v>143</v>
      </c>
      <c r="L1557" t="s">
        <v>2992</v>
      </c>
      <c r="M1557" t="s">
        <v>0</v>
      </c>
      <c r="N1557">
        <f t="shared" si="24"/>
        <v>1</v>
      </c>
    </row>
    <row r="1558" spans="1:14" x14ac:dyDescent="0.25">
      <c r="A1558" t="s">
        <v>76</v>
      </c>
      <c r="B1558" t="s">
        <v>77</v>
      </c>
      <c r="C1558" s="24" t="s">
        <v>3</v>
      </c>
      <c r="D1558" t="s">
        <v>3257</v>
      </c>
      <c r="E1558" t="s">
        <v>3258</v>
      </c>
      <c r="F1558">
        <v>2116</v>
      </c>
      <c r="G1558" t="s">
        <v>143</v>
      </c>
      <c r="H1558" t="s">
        <v>2992</v>
      </c>
      <c r="I1558" t="s">
        <v>3028</v>
      </c>
      <c r="J1558" t="s">
        <v>3029</v>
      </c>
      <c r="K1558" t="s">
        <v>143</v>
      </c>
      <c r="L1558" t="s">
        <v>2992</v>
      </c>
      <c r="M1558" t="s">
        <v>0</v>
      </c>
      <c r="N1558">
        <f t="shared" si="24"/>
        <v>1</v>
      </c>
    </row>
    <row r="1559" spans="1:14" x14ac:dyDescent="0.25">
      <c r="A1559" t="s">
        <v>76</v>
      </c>
      <c r="B1559" t="s">
        <v>77</v>
      </c>
      <c r="C1559" s="24" t="s">
        <v>1</v>
      </c>
      <c r="D1559" t="s">
        <v>3259</v>
      </c>
      <c r="E1559" t="s">
        <v>3260</v>
      </c>
      <c r="F1559">
        <v>190</v>
      </c>
      <c r="G1559" t="s">
        <v>143</v>
      </c>
      <c r="H1559" t="s">
        <v>2992</v>
      </c>
      <c r="I1559" t="s">
        <v>1969</v>
      </c>
      <c r="J1559" t="s">
        <v>1970</v>
      </c>
      <c r="K1559" t="s">
        <v>143</v>
      </c>
      <c r="L1559" t="s">
        <v>2992</v>
      </c>
      <c r="M1559" t="s">
        <v>0</v>
      </c>
      <c r="N1559">
        <f t="shared" si="24"/>
        <v>1</v>
      </c>
    </row>
    <row r="1560" spans="1:14" x14ac:dyDescent="0.25">
      <c r="A1560" t="s">
        <v>76</v>
      </c>
      <c r="B1560" t="s">
        <v>77</v>
      </c>
      <c r="C1560" s="24" t="s">
        <v>1</v>
      </c>
      <c r="D1560" t="s">
        <v>3261</v>
      </c>
      <c r="E1560" t="s">
        <v>3262</v>
      </c>
      <c r="F1560">
        <v>367</v>
      </c>
      <c r="G1560" t="s">
        <v>143</v>
      </c>
      <c r="H1560" t="s">
        <v>2992</v>
      </c>
      <c r="I1560" t="s">
        <v>1969</v>
      </c>
      <c r="J1560" t="s">
        <v>1970</v>
      </c>
      <c r="K1560" t="s">
        <v>143</v>
      </c>
      <c r="L1560" t="s">
        <v>2992</v>
      </c>
      <c r="M1560" t="s">
        <v>0</v>
      </c>
      <c r="N1560">
        <f t="shared" si="24"/>
        <v>1</v>
      </c>
    </row>
    <row r="1561" spans="1:14" x14ac:dyDescent="0.25">
      <c r="A1561" t="s">
        <v>76</v>
      </c>
      <c r="B1561" t="s">
        <v>77</v>
      </c>
      <c r="C1561" s="24" t="s">
        <v>1</v>
      </c>
      <c r="D1561" t="s">
        <v>3263</v>
      </c>
      <c r="E1561" t="s">
        <v>3264</v>
      </c>
      <c r="F1561">
        <v>329</v>
      </c>
      <c r="G1561" t="s">
        <v>143</v>
      </c>
      <c r="H1561" t="s">
        <v>2992</v>
      </c>
      <c r="I1561" t="s">
        <v>165</v>
      </c>
      <c r="J1561" t="s">
        <v>166</v>
      </c>
      <c r="K1561" t="s">
        <v>78</v>
      </c>
      <c r="L1561" t="s">
        <v>79</v>
      </c>
      <c r="M1561" t="s">
        <v>0</v>
      </c>
      <c r="N1561">
        <f t="shared" si="24"/>
        <v>1</v>
      </c>
    </row>
    <row r="1562" spans="1:14" x14ac:dyDescent="0.25">
      <c r="A1562" t="s">
        <v>76</v>
      </c>
      <c r="B1562" t="s">
        <v>77</v>
      </c>
      <c r="C1562" s="24" t="s">
        <v>2</v>
      </c>
      <c r="D1562" t="s">
        <v>3265</v>
      </c>
      <c r="E1562" t="s">
        <v>3266</v>
      </c>
      <c r="F1562">
        <v>282</v>
      </c>
      <c r="G1562" t="s">
        <v>143</v>
      </c>
      <c r="H1562" t="s">
        <v>2992</v>
      </c>
      <c r="I1562" t="s">
        <v>144</v>
      </c>
      <c r="J1562" t="s">
        <v>145</v>
      </c>
      <c r="K1562" t="s">
        <v>143</v>
      </c>
      <c r="L1562" t="s">
        <v>2992</v>
      </c>
      <c r="M1562" t="s">
        <v>0</v>
      </c>
      <c r="N1562">
        <f t="shared" si="24"/>
        <v>1</v>
      </c>
    </row>
    <row r="1563" spans="1:14" x14ac:dyDescent="0.25">
      <c r="A1563" t="s">
        <v>76</v>
      </c>
      <c r="B1563" t="s">
        <v>77</v>
      </c>
      <c r="C1563" s="24" t="s">
        <v>3</v>
      </c>
      <c r="D1563" t="s">
        <v>3267</v>
      </c>
      <c r="E1563" t="s">
        <v>3268</v>
      </c>
      <c r="F1563">
        <v>631.99999999999852</v>
      </c>
      <c r="G1563" t="s">
        <v>143</v>
      </c>
      <c r="H1563" t="s">
        <v>2992</v>
      </c>
      <c r="I1563" t="s">
        <v>3020</v>
      </c>
      <c r="J1563" t="s">
        <v>3021</v>
      </c>
      <c r="K1563" t="s">
        <v>143</v>
      </c>
      <c r="L1563" t="s">
        <v>2992</v>
      </c>
      <c r="M1563" t="s">
        <v>0</v>
      </c>
      <c r="N1563">
        <f t="shared" si="24"/>
        <v>1</v>
      </c>
    </row>
    <row r="1564" spans="1:14" x14ac:dyDescent="0.25">
      <c r="A1564" t="s">
        <v>76</v>
      </c>
      <c r="B1564" t="s">
        <v>77</v>
      </c>
      <c r="C1564" s="24" t="s">
        <v>3</v>
      </c>
      <c r="D1564" t="s">
        <v>3269</v>
      </c>
      <c r="E1564" t="s">
        <v>3270</v>
      </c>
      <c r="F1564">
        <v>73.000000000000213</v>
      </c>
      <c r="G1564" t="s">
        <v>143</v>
      </c>
      <c r="H1564" t="s">
        <v>2992</v>
      </c>
      <c r="I1564" t="s">
        <v>3020</v>
      </c>
      <c r="J1564" t="s">
        <v>3021</v>
      </c>
      <c r="K1564" t="s">
        <v>143</v>
      </c>
      <c r="L1564" t="s">
        <v>2992</v>
      </c>
      <c r="M1564" t="s">
        <v>0</v>
      </c>
      <c r="N1564">
        <f t="shared" si="24"/>
        <v>1</v>
      </c>
    </row>
    <row r="1565" spans="1:14" x14ac:dyDescent="0.25">
      <c r="A1565" t="s">
        <v>76</v>
      </c>
      <c r="B1565" t="s">
        <v>77</v>
      </c>
      <c r="C1565" s="24" t="s">
        <v>3</v>
      </c>
      <c r="D1565" t="s">
        <v>3271</v>
      </c>
      <c r="E1565" t="s">
        <v>3272</v>
      </c>
      <c r="F1565">
        <v>93</v>
      </c>
      <c r="G1565" t="s">
        <v>143</v>
      </c>
      <c r="H1565" t="s">
        <v>2992</v>
      </c>
      <c r="I1565" t="s">
        <v>3011</v>
      </c>
      <c r="J1565" t="s">
        <v>2302</v>
      </c>
      <c r="K1565" t="s">
        <v>143</v>
      </c>
      <c r="L1565" t="s">
        <v>2992</v>
      </c>
      <c r="M1565" t="s">
        <v>0</v>
      </c>
      <c r="N1565">
        <f t="shared" si="24"/>
        <v>1</v>
      </c>
    </row>
    <row r="1566" spans="1:14" x14ac:dyDescent="0.25">
      <c r="A1566" t="s">
        <v>76</v>
      </c>
      <c r="B1566" t="s">
        <v>77</v>
      </c>
      <c r="C1566" s="24" t="s">
        <v>3</v>
      </c>
      <c r="D1566" t="s">
        <v>3273</v>
      </c>
      <c r="E1566" t="s">
        <v>3274</v>
      </c>
      <c r="F1566">
        <v>112</v>
      </c>
      <c r="G1566" t="s">
        <v>143</v>
      </c>
      <c r="H1566" t="s">
        <v>2992</v>
      </c>
      <c r="I1566" t="s">
        <v>3079</v>
      </c>
      <c r="J1566" t="s">
        <v>3080</v>
      </c>
      <c r="K1566" t="s">
        <v>143</v>
      </c>
      <c r="L1566" t="s">
        <v>2992</v>
      </c>
      <c r="M1566" t="s">
        <v>0</v>
      </c>
      <c r="N1566">
        <f t="shared" si="24"/>
        <v>1</v>
      </c>
    </row>
    <row r="1567" spans="1:14" x14ac:dyDescent="0.25">
      <c r="A1567" t="s">
        <v>76</v>
      </c>
      <c r="B1567" t="s">
        <v>77</v>
      </c>
      <c r="C1567" s="24" t="s">
        <v>3</v>
      </c>
      <c r="D1567" t="s">
        <v>3275</v>
      </c>
      <c r="E1567" t="s">
        <v>3276</v>
      </c>
      <c r="F1567">
        <v>244</v>
      </c>
      <c r="G1567" t="s">
        <v>143</v>
      </c>
      <c r="H1567" t="s">
        <v>2992</v>
      </c>
      <c r="I1567" t="s">
        <v>3020</v>
      </c>
      <c r="J1567" t="s">
        <v>3021</v>
      </c>
      <c r="K1567" t="s">
        <v>143</v>
      </c>
      <c r="L1567" t="s">
        <v>2992</v>
      </c>
      <c r="M1567" t="s">
        <v>0</v>
      </c>
      <c r="N1567">
        <f t="shared" si="24"/>
        <v>1</v>
      </c>
    </row>
    <row r="1568" spans="1:14" x14ac:dyDescent="0.25">
      <c r="A1568" t="s">
        <v>76</v>
      </c>
      <c r="B1568" t="s">
        <v>77</v>
      </c>
      <c r="C1568" s="24" t="s">
        <v>3</v>
      </c>
      <c r="D1568" t="s">
        <v>3277</v>
      </c>
      <c r="E1568" t="s">
        <v>3278</v>
      </c>
      <c r="F1568">
        <v>238</v>
      </c>
      <c r="G1568" t="s">
        <v>143</v>
      </c>
      <c r="H1568" t="s">
        <v>2992</v>
      </c>
      <c r="I1568" t="s">
        <v>3135</v>
      </c>
      <c r="J1568" t="s">
        <v>3136</v>
      </c>
      <c r="K1568" t="s">
        <v>143</v>
      </c>
      <c r="L1568" t="s">
        <v>2992</v>
      </c>
      <c r="M1568" t="s">
        <v>0</v>
      </c>
      <c r="N1568">
        <f t="shared" si="24"/>
        <v>1</v>
      </c>
    </row>
    <row r="1569" spans="1:14" x14ac:dyDescent="0.25">
      <c r="A1569" t="s">
        <v>76</v>
      </c>
      <c r="B1569" t="s">
        <v>77</v>
      </c>
      <c r="C1569" s="24" t="s">
        <v>1</v>
      </c>
      <c r="D1569" t="s">
        <v>3279</v>
      </c>
      <c r="E1569" t="s">
        <v>3280</v>
      </c>
      <c r="F1569">
        <v>225</v>
      </c>
      <c r="G1569" t="s">
        <v>143</v>
      </c>
      <c r="H1569" t="s">
        <v>2992</v>
      </c>
      <c r="I1569" t="s">
        <v>1969</v>
      </c>
      <c r="J1569" t="s">
        <v>1970</v>
      </c>
      <c r="K1569" t="s">
        <v>143</v>
      </c>
      <c r="L1569" t="s">
        <v>2992</v>
      </c>
      <c r="M1569" t="s">
        <v>0</v>
      </c>
      <c r="N1569">
        <f t="shared" si="24"/>
        <v>1</v>
      </c>
    </row>
    <row r="1570" spans="1:14" x14ac:dyDescent="0.25">
      <c r="A1570" t="s">
        <v>76</v>
      </c>
      <c r="B1570" t="s">
        <v>77</v>
      </c>
      <c r="C1570" s="24" t="s">
        <v>2</v>
      </c>
      <c r="D1570" t="s">
        <v>3281</v>
      </c>
      <c r="E1570" t="s">
        <v>3282</v>
      </c>
      <c r="F1570">
        <v>164</v>
      </c>
      <c r="G1570" t="s">
        <v>143</v>
      </c>
      <c r="H1570" t="s">
        <v>2992</v>
      </c>
      <c r="I1570" t="s">
        <v>144</v>
      </c>
      <c r="J1570" t="s">
        <v>145</v>
      </c>
      <c r="K1570" t="s">
        <v>143</v>
      </c>
      <c r="L1570" t="s">
        <v>2992</v>
      </c>
      <c r="M1570" t="s">
        <v>0</v>
      </c>
      <c r="N1570">
        <f t="shared" si="24"/>
        <v>1</v>
      </c>
    </row>
    <row r="1571" spans="1:14" x14ac:dyDescent="0.25">
      <c r="A1571" t="s">
        <v>76</v>
      </c>
      <c r="B1571" t="s">
        <v>77</v>
      </c>
      <c r="C1571" s="23" t="s">
        <v>1</v>
      </c>
      <c r="D1571" t="s">
        <v>3283</v>
      </c>
      <c r="E1571" t="s">
        <v>3284</v>
      </c>
      <c r="F1571">
        <v>461</v>
      </c>
      <c r="G1571" t="s">
        <v>143</v>
      </c>
      <c r="H1571" t="s">
        <v>2992</v>
      </c>
      <c r="I1571" t="s">
        <v>2999</v>
      </c>
      <c r="J1571" t="s">
        <v>3000</v>
      </c>
      <c r="K1571" t="s">
        <v>143</v>
      </c>
      <c r="L1571" t="s">
        <v>2992</v>
      </c>
      <c r="M1571" t="s">
        <v>0</v>
      </c>
      <c r="N1571">
        <f t="shared" si="24"/>
        <v>1</v>
      </c>
    </row>
    <row r="1572" spans="1:14" x14ac:dyDescent="0.25">
      <c r="A1572" t="s">
        <v>76</v>
      </c>
      <c r="B1572" t="s">
        <v>77</v>
      </c>
      <c r="C1572" s="24" t="s">
        <v>1</v>
      </c>
      <c r="D1572" t="s">
        <v>3285</v>
      </c>
      <c r="E1572" t="s">
        <v>3286</v>
      </c>
      <c r="F1572">
        <v>913.00000000000125</v>
      </c>
      <c r="G1572" t="s">
        <v>143</v>
      </c>
      <c r="H1572" t="s">
        <v>2992</v>
      </c>
      <c r="I1572" t="s">
        <v>1969</v>
      </c>
      <c r="J1572" t="s">
        <v>1970</v>
      </c>
      <c r="K1572" t="s">
        <v>143</v>
      </c>
      <c r="L1572" t="s">
        <v>2992</v>
      </c>
      <c r="M1572" t="s">
        <v>0</v>
      </c>
      <c r="N1572">
        <f t="shared" si="24"/>
        <v>1</v>
      </c>
    </row>
    <row r="1573" spans="1:14" x14ac:dyDescent="0.25">
      <c r="A1573" t="s">
        <v>76</v>
      </c>
      <c r="B1573" t="s">
        <v>77</v>
      </c>
      <c r="C1573" s="24" t="s">
        <v>1</v>
      </c>
      <c r="D1573" t="s">
        <v>3287</v>
      </c>
      <c r="E1573" t="s">
        <v>3288</v>
      </c>
      <c r="F1573">
        <v>78</v>
      </c>
      <c r="G1573" t="s">
        <v>143</v>
      </c>
      <c r="H1573" t="s">
        <v>2992</v>
      </c>
      <c r="I1573" t="s">
        <v>2995</v>
      </c>
      <c r="J1573" t="s">
        <v>2996</v>
      </c>
      <c r="K1573" t="s">
        <v>143</v>
      </c>
      <c r="L1573" t="s">
        <v>2992</v>
      </c>
      <c r="M1573" t="s">
        <v>0</v>
      </c>
      <c r="N1573">
        <f t="shared" si="24"/>
        <v>1</v>
      </c>
    </row>
    <row r="1574" spans="1:14" x14ac:dyDescent="0.25">
      <c r="A1574" t="s">
        <v>76</v>
      </c>
      <c r="B1574" t="s">
        <v>77</v>
      </c>
      <c r="C1574" s="24" t="s">
        <v>3</v>
      </c>
      <c r="D1574" t="s">
        <v>3289</v>
      </c>
      <c r="E1574" t="s">
        <v>3290</v>
      </c>
      <c r="F1574">
        <v>238</v>
      </c>
      <c r="G1574" t="s">
        <v>143</v>
      </c>
      <c r="H1574" t="s">
        <v>2992</v>
      </c>
      <c r="I1574" t="s">
        <v>3135</v>
      </c>
      <c r="J1574" t="s">
        <v>3136</v>
      </c>
      <c r="K1574" t="s">
        <v>143</v>
      </c>
      <c r="L1574" t="s">
        <v>2992</v>
      </c>
      <c r="M1574" t="s">
        <v>0</v>
      </c>
      <c r="N1574">
        <f t="shared" si="24"/>
        <v>1</v>
      </c>
    </row>
    <row r="1575" spans="1:14" x14ac:dyDescent="0.25">
      <c r="A1575" t="s">
        <v>76</v>
      </c>
      <c r="B1575" t="s">
        <v>77</v>
      </c>
      <c r="C1575" s="24" t="s">
        <v>3</v>
      </c>
      <c r="D1575" t="s">
        <v>3291</v>
      </c>
      <c r="E1575" t="s">
        <v>3292</v>
      </c>
      <c r="F1575">
        <v>1344</v>
      </c>
      <c r="G1575" t="s">
        <v>143</v>
      </c>
      <c r="H1575" t="s">
        <v>2992</v>
      </c>
      <c r="I1575" t="s">
        <v>3293</v>
      </c>
      <c r="J1575" t="s">
        <v>3294</v>
      </c>
      <c r="K1575" t="s">
        <v>250</v>
      </c>
      <c r="L1575" t="s">
        <v>9038</v>
      </c>
      <c r="M1575" t="s">
        <v>0</v>
      </c>
      <c r="N1575">
        <f t="shared" si="24"/>
        <v>1</v>
      </c>
    </row>
    <row r="1576" spans="1:14" x14ac:dyDescent="0.25">
      <c r="A1576" t="s">
        <v>76</v>
      </c>
      <c r="B1576" t="s">
        <v>77</v>
      </c>
      <c r="C1576" s="24" t="s">
        <v>1</v>
      </c>
      <c r="D1576" t="s">
        <v>3295</v>
      </c>
      <c r="E1576" t="s">
        <v>3296</v>
      </c>
      <c r="F1576">
        <v>795</v>
      </c>
      <c r="G1576" t="s">
        <v>143</v>
      </c>
      <c r="H1576" t="s">
        <v>2992</v>
      </c>
      <c r="I1576" t="s">
        <v>3216</v>
      </c>
      <c r="J1576" t="s">
        <v>3217</v>
      </c>
      <c r="K1576" t="s">
        <v>143</v>
      </c>
      <c r="L1576" t="s">
        <v>2992</v>
      </c>
      <c r="M1576" t="s">
        <v>0</v>
      </c>
      <c r="N1576">
        <f t="shared" si="24"/>
        <v>1</v>
      </c>
    </row>
    <row r="1577" spans="1:14" x14ac:dyDescent="0.25">
      <c r="A1577" t="s">
        <v>76</v>
      </c>
      <c r="B1577" t="s">
        <v>77</v>
      </c>
      <c r="C1577" s="24" t="s">
        <v>3</v>
      </c>
      <c r="D1577" t="s">
        <v>3297</v>
      </c>
      <c r="E1577" t="s">
        <v>3298</v>
      </c>
      <c r="F1577">
        <v>670</v>
      </c>
      <c r="G1577" t="s">
        <v>143</v>
      </c>
      <c r="H1577" t="s">
        <v>2992</v>
      </c>
      <c r="I1577" t="s">
        <v>3028</v>
      </c>
      <c r="J1577" t="s">
        <v>3029</v>
      </c>
      <c r="K1577" t="s">
        <v>143</v>
      </c>
      <c r="L1577" t="s">
        <v>2992</v>
      </c>
      <c r="M1577" t="s">
        <v>0</v>
      </c>
      <c r="N1577">
        <f t="shared" si="24"/>
        <v>1</v>
      </c>
    </row>
    <row r="1578" spans="1:14" x14ac:dyDescent="0.25">
      <c r="A1578" t="s">
        <v>76</v>
      </c>
      <c r="B1578" t="s">
        <v>77</v>
      </c>
      <c r="C1578" s="24" t="s">
        <v>3</v>
      </c>
      <c r="D1578" t="s">
        <v>3299</v>
      </c>
      <c r="E1578" t="s">
        <v>3300</v>
      </c>
      <c r="F1578">
        <v>149</v>
      </c>
      <c r="G1578" t="s">
        <v>143</v>
      </c>
      <c r="H1578" t="s">
        <v>2992</v>
      </c>
      <c r="I1578" t="s">
        <v>1934</v>
      </c>
      <c r="J1578" t="s">
        <v>1935</v>
      </c>
      <c r="K1578" t="s">
        <v>47</v>
      </c>
      <c r="L1578" t="s">
        <v>1887</v>
      </c>
      <c r="M1578" t="s">
        <v>0</v>
      </c>
      <c r="N1578">
        <f t="shared" si="24"/>
        <v>1</v>
      </c>
    </row>
    <row r="1579" spans="1:14" x14ac:dyDescent="0.25">
      <c r="A1579" t="s">
        <v>76</v>
      </c>
      <c r="B1579" t="s">
        <v>77</v>
      </c>
      <c r="C1579" s="24" t="s">
        <v>3</v>
      </c>
      <c r="D1579" t="s">
        <v>3301</v>
      </c>
      <c r="E1579" t="s">
        <v>3302</v>
      </c>
      <c r="F1579">
        <v>745</v>
      </c>
      <c r="G1579" t="s">
        <v>143</v>
      </c>
      <c r="H1579" t="s">
        <v>2992</v>
      </c>
      <c r="I1579" t="s">
        <v>3020</v>
      </c>
      <c r="J1579" t="s">
        <v>3021</v>
      </c>
      <c r="K1579" t="s">
        <v>143</v>
      </c>
      <c r="L1579" t="s">
        <v>2992</v>
      </c>
      <c r="M1579" t="s">
        <v>0</v>
      </c>
      <c r="N1579">
        <f t="shared" si="24"/>
        <v>1</v>
      </c>
    </row>
    <row r="1580" spans="1:14" x14ac:dyDescent="0.25">
      <c r="A1580" t="s">
        <v>76</v>
      </c>
      <c r="B1580" t="s">
        <v>77</v>
      </c>
      <c r="C1580" s="24" t="s">
        <v>3</v>
      </c>
      <c r="D1580" t="s">
        <v>3303</v>
      </c>
      <c r="E1580" t="s">
        <v>3233</v>
      </c>
      <c r="F1580">
        <v>8108</v>
      </c>
      <c r="G1580" t="s">
        <v>143</v>
      </c>
      <c r="H1580" t="s">
        <v>2992</v>
      </c>
      <c r="I1580" t="s">
        <v>3232</v>
      </c>
      <c r="J1580" t="s">
        <v>3233</v>
      </c>
      <c r="K1580" t="s">
        <v>143</v>
      </c>
      <c r="L1580" t="s">
        <v>2992</v>
      </c>
      <c r="M1580" t="s">
        <v>0</v>
      </c>
      <c r="N1580">
        <f t="shared" si="24"/>
        <v>1</v>
      </c>
    </row>
    <row r="1581" spans="1:14" x14ac:dyDescent="0.25">
      <c r="A1581" t="s">
        <v>76</v>
      </c>
      <c r="B1581" t="s">
        <v>77</v>
      </c>
      <c r="C1581" s="24" t="s">
        <v>1</v>
      </c>
      <c r="D1581" t="s">
        <v>3304</v>
      </c>
      <c r="E1581" t="s">
        <v>3305</v>
      </c>
      <c r="F1581">
        <v>2033</v>
      </c>
      <c r="G1581" t="s">
        <v>143</v>
      </c>
      <c r="H1581" t="s">
        <v>2992</v>
      </c>
      <c r="I1581" t="s">
        <v>3024</v>
      </c>
      <c r="J1581" t="s">
        <v>3025</v>
      </c>
      <c r="K1581" t="s">
        <v>143</v>
      </c>
      <c r="L1581" t="s">
        <v>2992</v>
      </c>
      <c r="M1581" t="s">
        <v>0</v>
      </c>
      <c r="N1581">
        <f t="shared" si="24"/>
        <v>1</v>
      </c>
    </row>
    <row r="1582" spans="1:14" x14ac:dyDescent="0.25">
      <c r="A1582" t="s">
        <v>76</v>
      </c>
      <c r="B1582" t="s">
        <v>77</v>
      </c>
      <c r="C1582" s="24" t="s">
        <v>3</v>
      </c>
      <c r="D1582" t="s">
        <v>3306</v>
      </c>
      <c r="E1582" t="s">
        <v>3307</v>
      </c>
      <c r="F1582">
        <v>1562</v>
      </c>
      <c r="G1582" t="s">
        <v>143</v>
      </c>
      <c r="H1582" t="s">
        <v>2992</v>
      </c>
      <c r="I1582" t="s">
        <v>3308</v>
      </c>
      <c r="J1582" t="s">
        <v>3309</v>
      </c>
      <c r="K1582" t="s">
        <v>143</v>
      </c>
      <c r="L1582" t="s">
        <v>2992</v>
      </c>
      <c r="M1582" t="s">
        <v>0</v>
      </c>
      <c r="N1582">
        <f t="shared" si="24"/>
        <v>1</v>
      </c>
    </row>
    <row r="1583" spans="1:14" x14ac:dyDescent="0.25">
      <c r="A1583" t="s">
        <v>76</v>
      </c>
      <c r="B1583" t="s">
        <v>77</v>
      </c>
      <c r="C1583" s="24" t="s">
        <v>2</v>
      </c>
      <c r="D1583" t="s">
        <v>3310</v>
      </c>
      <c r="E1583" t="s">
        <v>3311</v>
      </c>
      <c r="F1583">
        <v>192</v>
      </c>
      <c r="G1583" t="s">
        <v>143</v>
      </c>
      <c r="H1583" t="s">
        <v>2992</v>
      </c>
      <c r="I1583" t="s">
        <v>144</v>
      </c>
      <c r="J1583" t="s">
        <v>145</v>
      </c>
      <c r="K1583" t="s">
        <v>143</v>
      </c>
      <c r="L1583" t="s">
        <v>2992</v>
      </c>
      <c r="M1583" t="s">
        <v>0</v>
      </c>
      <c r="N1583">
        <f t="shared" si="24"/>
        <v>1</v>
      </c>
    </row>
    <row r="1584" spans="1:14" x14ac:dyDescent="0.25">
      <c r="A1584" t="s">
        <v>76</v>
      </c>
      <c r="B1584" t="s">
        <v>77</v>
      </c>
      <c r="C1584" s="24" t="s">
        <v>3</v>
      </c>
      <c r="D1584" t="s">
        <v>3312</v>
      </c>
      <c r="E1584" t="s">
        <v>3313</v>
      </c>
      <c r="F1584">
        <v>972</v>
      </c>
      <c r="G1584" t="s">
        <v>143</v>
      </c>
      <c r="H1584" t="s">
        <v>2992</v>
      </c>
      <c r="I1584" t="s">
        <v>3087</v>
      </c>
      <c r="J1584" t="s">
        <v>3088</v>
      </c>
      <c r="K1584" t="s">
        <v>143</v>
      </c>
      <c r="L1584" t="s">
        <v>2992</v>
      </c>
      <c r="M1584" t="s">
        <v>0</v>
      </c>
      <c r="N1584">
        <f t="shared" si="24"/>
        <v>1</v>
      </c>
    </row>
    <row r="1585" spans="1:14" x14ac:dyDescent="0.25">
      <c r="A1585" t="s">
        <v>76</v>
      </c>
      <c r="B1585" t="s">
        <v>77</v>
      </c>
      <c r="C1585" s="24" t="s">
        <v>3</v>
      </c>
      <c r="D1585" t="s">
        <v>3314</v>
      </c>
      <c r="E1585" t="s">
        <v>3315</v>
      </c>
      <c r="F1585">
        <v>738</v>
      </c>
      <c r="G1585" t="s">
        <v>143</v>
      </c>
      <c r="H1585" t="s">
        <v>2992</v>
      </c>
      <c r="I1585" t="s">
        <v>3054</v>
      </c>
      <c r="J1585" t="s">
        <v>3055</v>
      </c>
      <c r="K1585" t="s">
        <v>143</v>
      </c>
      <c r="L1585" t="s">
        <v>2992</v>
      </c>
      <c r="M1585" t="s">
        <v>0</v>
      </c>
      <c r="N1585">
        <f t="shared" si="24"/>
        <v>1</v>
      </c>
    </row>
    <row r="1586" spans="1:14" x14ac:dyDescent="0.25">
      <c r="A1586" t="s">
        <v>76</v>
      </c>
      <c r="B1586" t="s">
        <v>77</v>
      </c>
      <c r="C1586" s="24" t="s">
        <v>2</v>
      </c>
      <c r="D1586" t="s">
        <v>3316</v>
      </c>
      <c r="E1586" t="s">
        <v>3317</v>
      </c>
      <c r="F1586">
        <v>86</v>
      </c>
      <c r="G1586" t="s">
        <v>143</v>
      </c>
      <c r="H1586" t="s">
        <v>2992</v>
      </c>
      <c r="I1586" t="s">
        <v>144</v>
      </c>
      <c r="J1586" t="s">
        <v>145</v>
      </c>
      <c r="K1586" t="s">
        <v>143</v>
      </c>
      <c r="L1586" t="s">
        <v>2992</v>
      </c>
      <c r="M1586" t="s">
        <v>0</v>
      </c>
      <c r="N1586">
        <f t="shared" si="24"/>
        <v>1</v>
      </c>
    </row>
    <row r="1587" spans="1:14" x14ac:dyDescent="0.25">
      <c r="A1587" t="s">
        <v>76</v>
      </c>
      <c r="B1587" t="s">
        <v>77</v>
      </c>
      <c r="C1587" s="24" t="s">
        <v>3</v>
      </c>
      <c r="D1587" t="s">
        <v>3318</v>
      </c>
      <c r="E1587" t="s">
        <v>3319</v>
      </c>
      <c r="F1587">
        <v>1780</v>
      </c>
      <c r="G1587" t="s">
        <v>143</v>
      </c>
      <c r="H1587" t="s">
        <v>2992</v>
      </c>
      <c r="I1587" t="s">
        <v>3308</v>
      </c>
      <c r="J1587" t="s">
        <v>3309</v>
      </c>
      <c r="K1587" t="s">
        <v>143</v>
      </c>
      <c r="L1587" t="s">
        <v>2992</v>
      </c>
      <c r="M1587" t="s">
        <v>0</v>
      </c>
      <c r="N1587">
        <f t="shared" si="24"/>
        <v>1</v>
      </c>
    </row>
    <row r="1588" spans="1:14" x14ac:dyDescent="0.25">
      <c r="A1588" t="s">
        <v>76</v>
      </c>
      <c r="B1588" t="s">
        <v>77</v>
      </c>
      <c r="C1588" s="24" t="s">
        <v>3</v>
      </c>
      <c r="D1588" t="s">
        <v>3320</v>
      </c>
      <c r="E1588" t="s">
        <v>3321</v>
      </c>
      <c r="F1588">
        <v>251</v>
      </c>
      <c r="G1588" t="s">
        <v>143</v>
      </c>
      <c r="H1588" t="s">
        <v>2992</v>
      </c>
      <c r="I1588" t="s">
        <v>3079</v>
      </c>
      <c r="J1588" t="s">
        <v>3080</v>
      </c>
      <c r="K1588" t="s">
        <v>143</v>
      </c>
      <c r="L1588" t="s">
        <v>2992</v>
      </c>
      <c r="M1588" t="s">
        <v>0</v>
      </c>
      <c r="N1588">
        <f t="shared" si="24"/>
        <v>1</v>
      </c>
    </row>
    <row r="1589" spans="1:14" x14ac:dyDescent="0.25">
      <c r="A1589" t="s">
        <v>76</v>
      </c>
      <c r="B1589" t="s">
        <v>77</v>
      </c>
      <c r="C1589" s="24" t="s">
        <v>3</v>
      </c>
      <c r="D1589" t="s">
        <v>3322</v>
      </c>
      <c r="E1589" t="s">
        <v>3323</v>
      </c>
      <c r="F1589">
        <v>723</v>
      </c>
      <c r="G1589" t="s">
        <v>143</v>
      </c>
      <c r="H1589" t="s">
        <v>2992</v>
      </c>
      <c r="I1589" t="s">
        <v>3119</v>
      </c>
      <c r="J1589" t="s">
        <v>3120</v>
      </c>
      <c r="K1589" t="s">
        <v>143</v>
      </c>
      <c r="L1589" t="s">
        <v>2992</v>
      </c>
      <c r="M1589" t="s">
        <v>0</v>
      </c>
      <c r="N1589">
        <f t="shared" si="24"/>
        <v>1</v>
      </c>
    </row>
    <row r="1590" spans="1:14" x14ac:dyDescent="0.25">
      <c r="A1590" t="s">
        <v>76</v>
      </c>
      <c r="B1590" t="s">
        <v>77</v>
      </c>
      <c r="C1590" s="24" t="s">
        <v>3</v>
      </c>
      <c r="D1590" t="s">
        <v>3324</v>
      </c>
      <c r="E1590" t="s">
        <v>3325</v>
      </c>
      <c r="F1590">
        <v>297</v>
      </c>
      <c r="G1590" t="s">
        <v>143</v>
      </c>
      <c r="H1590" t="s">
        <v>2992</v>
      </c>
      <c r="I1590" t="s">
        <v>3135</v>
      </c>
      <c r="J1590" t="s">
        <v>3136</v>
      </c>
      <c r="K1590" t="s">
        <v>143</v>
      </c>
      <c r="L1590" t="s">
        <v>2992</v>
      </c>
      <c r="M1590" t="s">
        <v>0</v>
      </c>
      <c r="N1590">
        <f t="shared" si="24"/>
        <v>1</v>
      </c>
    </row>
    <row r="1591" spans="1:14" x14ac:dyDescent="0.25">
      <c r="A1591" t="s">
        <v>76</v>
      </c>
      <c r="B1591" t="s">
        <v>77</v>
      </c>
      <c r="C1591" s="24" t="s">
        <v>3</v>
      </c>
      <c r="D1591" t="s">
        <v>3326</v>
      </c>
      <c r="E1591" t="s">
        <v>3327</v>
      </c>
      <c r="F1591">
        <v>556</v>
      </c>
      <c r="G1591" t="s">
        <v>143</v>
      </c>
      <c r="H1591" t="s">
        <v>2992</v>
      </c>
      <c r="I1591" t="s">
        <v>3032</v>
      </c>
      <c r="J1591" t="s">
        <v>3033</v>
      </c>
      <c r="K1591" t="s">
        <v>143</v>
      </c>
      <c r="L1591" t="s">
        <v>2992</v>
      </c>
      <c r="M1591" t="s">
        <v>0</v>
      </c>
      <c r="N1591">
        <f t="shared" si="24"/>
        <v>1</v>
      </c>
    </row>
    <row r="1592" spans="1:14" x14ac:dyDescent="0.25">
      <c r="A1592" t="s">
        <v>76</v>
      </c>
      <c r="B1592" t="s">
        <v>77</v>
      </c>
      <c r="C1592" s="24" t="s">
        <v>3</v>
      </c>
      <c r="D1592" t="s">
        <v>3328</v>
      </c>
      <c r="E1592" t="s">
        <v>3329</v>
      </c>
      <c r="F1592">
        <v>121</v>
      </c>
      <c r="G1592" t="s">
        <v>143</v>
      </c>
      <c r="H1592" t="s">
        <v>2992</v>
      </c>
      <c r="I1592" t="s">
        <v>3087</v>
      </c>
      <c r="J1592" t="s">
        <v>3088</v>
      </c>
      <c r="K1592" t="s">
        <v>143</v>
      </c>
      <c r="L1592" t="s">
        <v>2992</v>
      </c>
      <c r="M1592" t="s">
        <v>0</v>
      </c>
      <c r="N1592">
        <f t="shared" si="24"/>
        <v>1</v>
      </c>
    </row>
    <row r="1593" spans="1:14" x14ac:dyDescent="0.25">
      <c r="A1593" t="s">
        <v>76</v>
      </c>
      <c r="B1593" t="s">
        <v>77</v>
      </c>
      <c r="C1593" s="24" t="s">
        <v>3</v>
      </c>
      <c r="D1593" t="s">
        <v>3330</v>
      </c>
      <c r="E1593" t="s">
        <v>3331</v>
      </c>
      <c r="F1593">
        <v>961.00000000000205</v>
      </c>
      <c r="G1593" t="s">
        <v>143</v>
      </c>
      <c r="H1593" t="s">
        <v>2992</v>
      </c>
      <c r="I1593" t="s">
        <v>3032</v>
      </c>
      <c r="J1593" t="s">
        <v>3033</v>
      </c>
      <c r="K1593" t="s">
        <v>143</v>
      </c>
      <c r="L1593" t="s">
        <v>2992</v>
      </c>
      <c r="M1593" t="s">
        <v>0</v>
      </c>
      <c r="N1593">
        <f t="shared" si="24"/>
        <v>1</v>
      </c>
    </row>
    <row r="1594" spans="1:14" x14ac:dyDescent="0.25">
      <c r="A1594" t="s">
        <v>76</v>
      </c>
      <c r="B1594" t="s">
        <v>77</v>
      </c>
      <c r="C1594" s="24" t="s">
        <v>1</v>
      </c>
      <c r="D1594" t="s">
        <v>3332</v>
      </c>
      <c r="E1594" t="s">
        <v>3333</v>
      </c>
      <c r="F1594">
        <v>413</v>
      </c>
      <c r="G1594" t="s">
        <v>143</v>
      </c>
      <c r="H1594" t="s">
        <v>2992</v>
      </c>
      <c r="I1594" t="s">
        <v>1969</v>
      </c>
      <c r="J1594" t="s">
        <v>1970</v>
      </c>
      <c r="K1594" t="s">
        <v>143</v>
      </c>
      <c r="L1594" t="s">
        <v>2992</v>
      </c>
      <c r="M1594" t="s">
        <v>0</v>
      </c>
      <c r="N1594">
        <f t="shared" si="24"/>
        <v>1</v>
      </c>
    </row>
    <row r="1595" spans="1:14" x14ac:dyDescent="0.25">
      <c r="A1595" t="s">
        <v>76</v>
      </c>
      <c r="B1595" t="s">
        <v>77</v>
      </c>
      <c r="C1595" s="24" t="s">
        <v>2</v>
      </c>
      <c r="D1595" t="s">
        <v>3334</v>
      </c>
      <c r="E1595" t="s">
        <v>3335</v>
      </c>
      <c r="F1595">
        <v>344</v>
      </c>
      <c r="G1595" t="s">
        <v>143</v>
      </c>
      <c r="H1595" t="s">
        <v>2992</v>
      </c>
      <c r="I1595" t="s">
        <v>144</v>
      </c>
      <c r="J1595" t="s">
        <v>145</v>
      </c>
      <c r="K1595" t="s">
        <v>143</v>
      </c>
      <c r="L1595" t="s">
        <v>2992</v>
      </c>
      <c r="M1595" t="s">
        <v>0</v>
      </c>
      <c r="N1595">
        <f t="shared" si="24"/>
        <v>1</v>
      </c>
    </row>
    <row r="1596" spans="1:14" x14ac:dyDescent="0.25">
      <c r="A1596" t="s">
        <v>76</v>
      </c>
      <c r="B1596" t="s">
        <v>77</v>
      </c>
      <c r="C1596" s="24" t="s">
        <v>1</v>
      </c>
      <c r="D1596" t="s">
        <v>3336</v>
      </c>
      <c r="E1596" t="s">
        <v>3337</v>
      </c>
      <c r="F1596">
        <v>451.99999999999881</v>
      </c>
      <c r="G1596" t="s">
        <v>143</v>
      </c>
      <c r="H1596" t="s">
        <v>2992</v>
      </c>
      <c r="I1596" t="s">
        <v>3151</v>
      </c>
      <c r="J1596" t="s">
        <v>2211</v>
      </c>
      <c r="K1596" t="s">
        <v>143</v>
      </c>
      <c r="L1596" t="s">
        <v>2992</v>
      </c>
      <c r="M1596" t="s">
        <v>0</v>
      </c>
      <c r="N1596">
        <f t="shared" si="24"/>
        <v>1</v>
      </c>
    </row>
    <row r="1597" spans="1:14" x14ac:dyDescent="0.25">
      <c r="A1597" t="s">
        <v>76</v>
      </c>
      <c r="B1597" t="s">
        <v>77</v>
      </c>
      <c r="C1597" s="24" t="s">
        <v>3</v>
      </c>
      <c r="D1597" t="s">
        <v>3338</v>
      </c>
      <c r="E1597" t="s">
        <v>3339</v>
      </c>
      <c r="F1597">
        <v>1119</v>
      </c>
      <c r="G1597" t="s">
        <v>143</v>
      </c>
      <c r="H1597" t="s">
        <v>2992</v>
      </c>
      <c r="I1597" t="s">
        <v>3036</v>
      </c>
      <c r="J1597" t="s">
        <v>3037</v>
      </c>
      <c r="K1597" t="s">
        <v>143</v>
      </c>
      <c r="L1597" t="s">
        <v>2992</v>
      </c>
      <c r="M1597" t="s">
        <v>0</v>
      </c>
      <c r="N1597">
        <f t="shared" si="24"/>
        <v>1</v>
      </c>
    </row>
    <row r="1598" spans="1:14" x14ac:dyDescent="0.25">
      <c r="A1598" t="s">
        <v>76</v>
      </c>
      <c r="B1598" t="s">
        <v>77</v>
      </c>
      <c r="C1598" s="24" t="s">
        <v>1</v>
      </c>
      <c r="D1598" t="s">
        <v>3340</v>
      </c>
      <c r="E1598" t="s">
        <v>3341</v>
      </c>
      <c r="F1598">
        <v>805.99999999999875</v>
      </c>
      <c r="G1598" t="s">
        <v>143</v>
      </c>
      <c r="H1598" t="s">
        <v>2992</v>
      </c>
      <c r="I1598" t="s">
        <v>3151</v>
      </c>
      <c r="J1598" t="s">
        <v>2211</v>
      </c>
      <c r="K1598" t="s">
        <v>143</v>
      </c>
      <c r="L1598" t="s">
        <v>2992</v>
      </c>
      <c r="M1598" t="s">
        <v>0</v>
      </c>
      <c r="N1598">
        <f t="shared" si="24"/>
        <v>1</v>
      </c>
    </row>
    <row r="1599" spans="1:14" x14ac:dyDescent="0.25">
      <c r="A1599" t="s">
        <v>76</v>
      </c>
      <c r="B1599" t="s">
        <v>77</v>
      </c>
      <c r="C1599" s="24" t="s">
        <v>3</v>
      </c>
      <c r="D1599" t="s">
        <v>3342</v>
      </c>
      <c r="E1599" t="s">
        <v>3343</v>
      </c>
      <c r="F1599">
        <v>409</v>
      </c>
      <c r="G1599" t="s">
        <v>143</v>
      </c>
      <c r="H1599" t="s">
        <v>2992</v>
      </c>
      <c r="I1599" t="s">
        <v>3020</v>
      </c>
      <c r="J1599" t="s">
        <v>3021</v>
      </c>
      <c r="K1599" t="s">
        <v>143</v>
      </c>
      <c r="L1599" t="s">
        <v>2992</v>
      </c>
      <c r="M1599" t="s">
        <v>0</v>
      </c>
      <c r="N1599">
        <f t="shared" si="24"/>
        <v>1</v>
      </c>
    </row>
    <row r="1600" spans="1:14" x14ac:dyDescent="0.25">
      <c r="A1600" t="s">
        <v>76</v>
      </c>
      <c r="B1600" t="s">
        <v>77</v>
      </c>
      <c r="C1600" s="24" t="s">
        <v>1</v>
      </c>
      <c r="D1600" t="s">
        <v>3344</v>
      </c>
      <c r="E1600" t="s">
        <v>3345</v>
      </c>
      <c r="F1600">
        <v>417.99999999999932</v>
      </c>
      <c r="G1600" t="s">
        <v>143</v>
      </c>
      <c r="H1600" t="s">
        <v>2992</v>
      </c>
      <c r="I1600" t="s">
        <v>3192</v>
      </c>
      <c r="J1600" t="s">
        <v>3193</v>
      </c>
      <c r="K1600" t="s">
        <v>143</v>
      </c>
      <c r="L1600" t="s">
        <v>2992</v>
      </c>
      <c r="M1600" t="s">
        <v>0</v>
      </c>
      <c r="N1600">
        <f t="shared" si="24"/>
        <v>1</v>
      </c>
    </row>
    <row r="1601" spans="1:14" x14ac:dyDescent="0.25">
      <c r="A1601" t="s">
        <v>76</v>
      </c>
      <c r="B1601" t="s">
        <v>77</v>
      </c>
      <c r="C1601" s="24" t="s">
        <v>3</v>
      </c>
      <c r="D1601" t="s">
        <v>3346</v>
      </c>
      <c r="E1601" t="s">
        <v>3347</v>
      </c>
      <c r="F1601">
        <v>494</v>
      </c>
      <c r="G1601" t="s">
        <v>143</v>
      </c>
      <c r="H1601" t="s">
        <v>2992</v>
      </c>
      <c r="I1601" t="s">
        <v>3180</v>
      </c>
      <c r="J1601" t="s">
        <v>3181</v>
      </c>
      <c r="K1601" t="s">
        <v>143</v>
      </c>
      <c r="L1601" t="s">
        <v>2992</v>
      </c>
      <c r="M1601" t="s">
        <v>0</v>
      </c>
      <c r="N1601">
        <f t="shared" si="24"/>
        <v>1</v>
      </c>
    </row>
    <row r="1602" spans="1:14" x14ac:dyDescent="0.25">
      <c r="A1602" t="s">
        <v>76</v>
      </c>
      <c r="B1602" t="s">
        <v>77</v>
      </c>
      <c r="C1602" s="24" t="s">
        <v>1</v>
      </c>
      <c r="D1602" t="s">
        <v>3348</v>
      </c>
      <c r="E1602" t="s">
        <v>3349</v>
      </c>
      <c r="F1602">
        <v>135</v>
      </c>
      <c r="G1602" t="s">
        <v>143</v>
      </c>
      <c r="H1602" t="s">
        <v>2992</v>
      </c>
      <c r="I1602" t="s">
        <v>3073</v>
      </c>
      <c r="J1602" t="s">
        <v>3074</v>
      </c>
      <c r="K1602" t="s">
        <v>143</v>
      </c>
      <c r="L1602" t="s">
        <v>2992</v>
      </c>
      <c r="M1602" t="s">
        <v>0</v>
      </c>
      <c r="N1602">
        <f t="shared" si="24"/>
        <v>1</v>
      </c>
    </row>
    <row r="1603" spans="1:14" x14ac:dyDescent="0.25">
      <c r="A1603" t="s">
        <v>76</v>
      </c>
      <c r="B1603" t="s">
        <v>77</v>
      </c>
      <c r="C1603" s="24" t="s">
        <v>3</v>
      </c>
      <c r="D1603" t="s">
        <v>3350</v>
      </c>
      <c r="E1603" t="s">
        <v>3351</v>
      </c>
      <c r="F1603">
        <v>443</v>
      </c>
      <c r="G1603" t="s">
        <v>143</v>
      </c>
      <c r="H1603" t="s">
        <v>2992</v>
      </c>
      <c r="I1603" t="s">
        <v>3028</v>
      </c>
      <c r="J1603" t="s">
        <v>3029</v>
      </c>
      <c r="K1603" t="s">
        <v>143</v>
      </c>
      <c r="L1603" t="s">
        <v>2992</v>
      </c>
      <c r="M1603" t="s">
        <v>0</v>
      </c>
      <c r="N1603">
        <f t="shared" ref="N1603:N1666" si="25">IF(M1603&lt;&gt;"Nouvelle-Aquitaine",0,1)</f>
        <v>1</v>
      </c>
    </row>
    <row r="1604" spans="1:14" x14ac:dyDescent="0.25">
      <c r="A1604" t="s">
        <v>76</v>
      </c>
      <c r="B1604" t="s">
        <v>77</v>
      </c>
      <c r="C1604" s="24" t="s">
        <v>1</v>
      </c>
      <c r="D1604" t="s">
        <v>3352</v>
      </c>
      <c r="E1604" t="s">
        <v>3353</v>
      </c>
      <c r="F1604">
        <v>146</v>
      </c>
      <c r="G1604" t="s">
        <v>143</v>
      </c>
      <c r="H1604" t="s">
        <v>2992</v>
      </c>
      <c r="I1604" t="s">
        <v>2995</v>
      </c>
      <c r="J1604" t="s">
        <v>2996</v>
      </c>
      <c r="K1604" t="s">
        <v>143</v>
      </c>
      <c r="L1604" t="s">
        <v>2992</v>
      </c>
      <c r="M1604" t="s">
        <v>0</v>
      </c>
      <c r="N1604">
        <f t="shared" si="25"/>
        <v>1</v>
      </c>
    </row>
    <row r="1605" spans="1:14" x14ac:dyDescent="0.25">
      <c r="A1605" t="s">
        <v>76</v>
      </c>
      <c r="B1605" t="s">
        <v>77</v>
      </c>
      <c r="C1605" s="24" t="s">
        <v>3</v>
      </c>
      <c r="D1605" t="s">
        <v>3020</v>
      </c>
      <c r="E1605" t="s">
        <v>3021</v>
      </c>
      <c r="F1605">
        <v>1162</v>
      </c>
      <c r="G1605" t="s">
        <v>143</v>
      </c>
      <c r="H1605" t="s">
        <v>2992</v>
      </c>
      <c r="I1605" t="s">
        <v>3020</v>
      </c>
      <c r="J1605" t="s">
        <v>3021</v>
      </c>
      <c r="K1605" t="s">
        <v>143</v>
      </c>
      <c r="L1605" t="s">
        <v>2992</v>
      </c>
      <c r="M1605" t="s">
        <v>0</v>
      </c>
      <c r="N1605">
        <f t="shared" si="25"/>
        <v>1</v>
      </c>
    </row>
    <row r="1606" spans="1:14" x14ac:dyDescent="0.25">
      <c r="A1606" t="s">
        <v>76</v>
      </c>
      <c r="B1606" t="s">
        <v>77</v>
      </c>
      <c r="C1606" s="24" t="s">
        <v>1</v>
      </c>
      <c r="D1606" t="s">
        <v>3354</v>
      </c>
      <c r="E1606" t="s">
        <v>3355</v>
      </c>
      <c r="F1606">
        <v>397.99999999999869</v>
      </c>
      <c r="G1606" t="s">
        <v>143</v>
      </c>
      <c r="H1606" t="s">
        <v>2992</v>
      </c>
      <c r="I1606" t="s">
        <v>3192</v>
      </c>
      <c r="J1606" t="s">
        <v>3193</v>
      </c>
      <c r="K1606" t="s">
        <v>143</v>
      </c>
      <c r="L1606" t="s">
        <v>2992</v>
      </c>
      <c r="M1606" t="s">
        <v>0</v>
      </c>
      <c r="N1606">
        <f t="shared" si="25"/>
        <v>1</v>
      </c>
    </row>
    <row r="1607" spans="1:14" x14ac:dyDescent="0.25">
      <c r="A1607" t="s">
        <v>76</v>
      </c>
      <c r="B1607" t="s">
        <v>77</v>
      </c>
      <c r="C1607" s="24" t="s">
        <v>3</v>
      </c>
      <c r="D1607" t="s">
        <v>3356</v>
      </c>
      <c r="E1607" t="s">
        <v>3357</v>
      </c>
      <c r="F1607">
        <v>751.99999999999898</v>
      </c>
      <c r="G1607" t="s">
        <v>143</v>
      </c>
      <c r="H1607" t="s">
        <v>2992</v>
      </c>
      <c r="I1607" t="s">
        <v>3036</v>
      </c>
      <c r="J1607" t="s">
        <v>3037</v>
      </c>
      <c r="K1607" t="s">
        <v>143</v>
      </c>
      <c r="L1607" t="s">
        <v>2992</v>
      </c>
      <c r="M1607" t="s">
        <v>0</v>
      </c>
      <c r="N1607">
        <f t="shared" si="25"/>
        <v>1</v>
      </c>
    </row>
    <row r="1608" spans="1:14" x14ac:dyDescent="0.25">
      <c r="A1608" t="s">
        <v>76</v>
      </c>
      <c r="B1608" t="s">
        <v>77</v>
      </c>
      <c r="C1608" s="24" t="s">
        <v>1</v>
      </c>
      <c r="D1608" t="s">
        <v>3358</v>
      </c>
      <c r="E1608" t="s">
        <v>3359</v>
      </c>
      <c r="F1608">
        <v>2639</v>
      </c>
      <c r="G1608" t="s">
        <v>143</v>
      </c>
      <c r="H1608" t="s">
        <v>2992</v>
      </c>
      <c r="I1608" t="s">
        <v>3358</v>
      </c>
      <c r="J1608" t="s">
        <v>3359</v>
      </c>
      <c r="K1608" t="s">
        <v>143</v>
      </c>
      <c r="L1608" t="s">
        <v>2992</v>
      </c>
      <c r="M1608" t="s">
        <v>0</v>
      </c>
      <c r="N1608">
        <f t="shared" si="25"/>
        <v>1</v>
      </c>
    </row>
    <row r="1609" spans="1:14" x14ac:dyDescent="0.25">
      <c r="A1609" t="s">
        <v>76</v>
      </c>
      <c r="B1609" t="s">
        <v>77</v>
      </c>
      <c r="C1609" s="24" t="s">
        <v>2</v>
      </c>
      <c r="D1609" t="s">
        <v>3360</v>
      </c>
      <c r="E1609" t="s">
        <v>3361</v>
      </c>
      <c r="F1609">
        <v>438</v>
      </c>
      <c r="G1609" t="s">
        <v>143</v>
      </c>
      <c r="H1609" t="s">
        <v>2992</v>
      </c>
      <c r="I1609" t="s">
        <v>3061</v>
      </c>
      <c r="J1609" t="s">
        <v>3062</v>
      </c>
      <c r="K1609" t="s">
        <v>3060</v>
      </c>
      <c r="L1609" t="s">
        <v>6017</v>
      </c>
      <c r="M1609" t="s">
        <v>0</v>
      </c>
      <c r="N1609">
        <f t="shared" si="25"/>
        <v>1</v>
      </c>
    </row>
    <row r="1610" spans="1:14" x14ac:dyDescent="0.25">
      <c r="A1610" t="s">
        <v>76</v>
      </c>
      <c r="B1610" t="s">
        <v>77</v>
      </c>
      <c r="C1610" s="23" t="s">
        <v>1</v>
      </c>
      <c r="D1610" t="s">
        <v>3362</v>
      </c>
      <c r="E1610" t="s">
        <v>3363</v>
      </c>
      <c r="F1610">
        <v>281</v>
      </c>
      <c r="G1610" t="s">
        <v>143</v>
      </c>
      <c r="H1610" t="s">
        <v>2992</v>
      </c>
      <c r="I1610" t="s">
        <v>2999</v>
      </c>
      <c r="J1610" t="s">
        <v>3000</v>
      </c>
      <c r="K1610" t="s">
        <v>143</v>
      </c>
      <c r="L1610" t="s">
        <v>2992</v>
      </c>
      <c r="M1610" t="s">
        <v>0</v>
      </c>
      <c r="N1610">
        <f t="shared" si="25"/>
        <v>1</v>
      </c>
    </row>
    <row r="1611" spans="1:14" x14ac:dyDescent="0.25">
      <c r="A1611" t="s">
        <v>76</v>
      </c>
      <c r="B1611" t="s">
        <v>77</v>
      </c>
      <c r="C1611" s="24" t="s">
        <v>1</v>
      </c>
      <c r="D1611" t="s">
        <v>3364</v>
      </c>
      <c r="E1611" t="s">
        <v>3365</v>
      </c>
      <c r="F1611">
        <v>558</v>
      </c>
      <c r="G1611" t="s">
        <v>143</v>
      </c>
      <c r="H1611" t="s">
        <v>2992</v>
      </c>
      <c r="I1611" t="s">
        <v>3216</v>
      </c>
      <c r="J1611" t="s">
        <v>3217</v>
      </c>
      <c r="K1611" t="s">
        <v>143</v>
      </c>
      <c r="L1611" t="s">
        <v>2992</v>
      </c>
      <c r="M1611" t="s">
        <v>0</v>
      </c>
      <c r="N1611">
        <f t="shared" si="25"/>
        <v>1</v>
      </c>
    </row>
    <row r="1612" spans="1:14" x14ac:dyDescent="0.25">
      <c r="A1612" t="s">
        <v>76</v>
      </c>
      <c r="B1612" t="s">
        <v>77</v>
      </c>
      <c r="C1612" s="24" t="s">
        <v>3</v>
      </c>
      <c r="D1612" t="s">
        <v>3366</v>
      </c>
      <c r="E1612" t="s">
        <v>3367</v>
      </c>
      <c r="F1612">
        <v>812</v>
      </c>
      <c r="G1612" t="s">
        <v>143</v>
      </c>
      <c r="H1612" t="s">
        <v>2992</v>
      </c>
      <c r="I1612" t="s">
        <v>3007</v>
      </c>
      <c r="J1612" t="s">
        <v>3008</v>
      </c>
      <c r="K1612" t="s">
        <v>143</v>
      </c>
      <c r="L1612" t="s">
        <v>2992</v>
      </c>
      <c r="M1612" t="s">
        <v>0</v>
      </c>
      <c r="N1612">
        <f t="shared" si="25"/>
        <v>1</v>
      </c>
    </row>
    <row r="1613" spans="1:14" x14ac:dyDescent="0.25">
      <c r="A1613" t="s">
        <v>76</v>
      </c>
      <c r="B1613" t="s">
        <v>77</v>
      </c>
      <c r="C1613" s="24" t="s">
        <v>1</v>
      </c>
      <c r="D1613" t="s">
        <v>3368</v>
      </c>
      <c r="E1613" t="s">
        <v>3369</v>
      </c>
      <c r="F1613">
        <v>128</v>
      </c>
      <c r="G1613" t="s">
        <v>143</v>
      </c>
      <c r="H1613" t="s">
        <v>2992</v>
      </c>
      <c r="I1613" t="s">
        <v>3003</v>
      </c>
      <c r="J1613" t="s">
        <v>3004</v>
      </c>
      <c r="K1613" t="s">
        <v>143</v>
      </c>
      <c r="L1613" t="s">
        <v>2992</v>
      </c>
      <c r="M1613" t="s">
        <v>0</v>
      </c>
      <c r="N1613">
        <f t="shared" si="25"/>
        <v>1</v>
      </c>
    </row>
    <row r="1614" spans="1:14" x14ac:dyDescent="0.25">
      <c r="A1614" t="s">
        <v>76</v>
      </c>
      <c r="B1614" t="s">
        <v>77</v>
      </c>
      <c r="C1614" s="24" t="s">
        <v>1</v>
      </c>
      <c r="D1614" t="s">
        <v>3370</v>
      </c>
      <c r="E1614" t="s">
        <v>3371</v>
      </c>
      <c r="F1614">
        <v>324</v>
      </c>
      <c r="G1614" t="s">
        <v>143</v>
      </c>
      <c r="H1614" t="s">
        <v>2992</v>
      </c>
      <c r="I1614" t="s">
        <v>1969</v>
      </c>
      <c r="J1614" t="s">
        <v>1970</v>
      </c>
      <c r="K1614" t="s">
        <v>143</v>
      </c>
      <c r="L1614" t="s">
        <v>2992</v>
      </c>
      <c r="M1614" t="s">
        <v>0</v>
      </c>
      <c r="N1614">
        <f t="shared" si="25"/>
        <v>1</v>
      </c>
    </row>
    <row r="1615" spans="1:14" x14ac:dyDescent="0.25">
      <c r="A1615" t="s">
        <v>76</v>
      </c>
      <c r="B1615" t="s">
        <v>77</v>
      </c>
      <c r="C1615" s="24" t="s">
        <v>2</v>
      </c>
      <c r="D1615" t="s">
        <v>3372</v>
      </c>
      <c r="E1615" t="s">
        <v>3373</v>
      </c>
      <c r="F1615">
        <v>40</v>
      </c>
      <c r="G1615" t="s">
        <v>143</v>
      </c>
      <c r="H1615" t="s">
        <v>2992</v>
      </c>
      <c r="I1615" t="s">
        <v>3061</v>
      </c>
      <c r="J1615" t="s">
        <v>3062</v>
      </c>
      <c r="K1615" t="s">
        <v>3060</v>
      </c>
      <c r="L1615" t="s">
        <v>6017</v>
      </c>
      <c r="M1615" t="s">
        <v>0</v>
      </c>
      <c r="N1615">
        <f t="shared" si="25"/>
        <v>1</v>
      </c>
    </row>
    <row r="1616" spans="1:14" x14ac:dyDescent="0.25">
      <c r="A1616" t="s">
        <v>76</v>
      </c>
      <c r="B1616" t="s">
        <v>77</v>
      </c>
      <c r="C1616" s="24" t="s">
        <v>3</v>
      </c>
      <c r="D1616" t="s">
        <v>3374</v>
      </c>
      <c r="E1616" t="s">
        <v>3375</v>
      </c>
      <c r="F1616">
        <v>604</v>
      </c>
      <c r="G1616" t="s">
        <v>143</v>
      </c>
      <c r="H1616" t="s">
        <v>2992</v>
      </c>
      <c r="I1616" t="s">
        <v>3054</v>
      </c>
      <c r="J1616" t="s">
        <v>3055</v>
      </c>
      <c r="K1616" t="s">
        <v>143</v>
      </c>
      <c r="L1616" t="s">
        <v>2992</v>
      </c>
      <c r="M1616" t="s">
        <v>0</v>
      </c>
      <c r="N1616">
        <f t="shared" si="25"/>
        <v>1</v>
      </c>
    </row>
    <row r="1617" spans="1:14" x14ac:dyDescent="0.25">
      <c r="A1617" t="s">
        <v>76</v>
      </c>
      <c r="B1617" t="s">
        <v>77</v>
      </c>
      <c r="C1617" s="24" t="s">
        <v>2</v>
      </c>
      <c r="D1617" t="s">
        <v>3376</v>
      </c>
      <c r="E1617" t="s">
        <v>3377</v>
      </c>
      <c r="F1617">
        <v>269.99999999999869</v>
      </c>
      <c r="G1617" t="s">
        <v>143</v>
      </c>
      <c r="H1617" t="s">
        <v>2992</v>
      </c>
      <c r="I1617" t="s">
        <v>144</v>
      </c>
      <c r="J1617" t="s">
        <v>145</v>
      </c>
      <c r="K1617" t="s">
        <v>143</v>
      </c>
      <c r="L1617" t="s">
        <v>2992</v>
      </c>
      <c r="M1617" t="s">
        <v>0</v>
      </c>
      <c r="N1617">
        <f t="shared" si="25"/>
        <v>1</v>
      </c>
    </row>
    <row r="1618" spans="1:14" x14ac:dyDescent="0.25">
      <c r="A1618" t="s">
        <v>76</v>
      </c>
      <c r="B1618" t="s">
        <v>77</v>
      </c>
      <c r="C1618" s="24" t="s">
        <v>3</v>
      </c>
      <c r="D1618" t="s">
        <v>3378</v>
      </c>
      <c r="E1618" t="s">
        <v>3379</v>
      </c>
      <c r="F1618">
        <v>742.00000000000159</v>
      </c>
      <c r="G1618" t="s">
        <v>143</v>
      </c>
      <c r="H1618" t="s">
        <v>2992</v>
      </c>
      <c r="I1618" t="s">
        <v>3380</v>
      </c>
      <c r="J1618" t="s">
        <v>1970</v>
      </c>
      <c r="K1618" t="s">
        <v>143</v>
      </c>
      <c r="L1618" t="s">
        <v>2992</v>
      </c>
      <c r="M1618" t="s">
        <v>0</v>
      </c>
      <c r="N1618">
        <f t="shared" si="25"/>
        <v>1</v>
      </c>
    </row>
    <row r="1619" spans="1:14" x14ac:dyDescent="0.25">
      <c r="A1619" t="s">
        <v>76</v>
      </c>
      <c r="B1619" t="s">
        <v>77</v>
      </c>
      <c r="C1619" s="24" t="s">
        <v>3</v>
      </c>
      <c r="D1619" t="s">
        <v>3381</v>
      </c>
      <c r="E1619" t="s">
        <v>3382</v>
      </c>
      <c r="F1619">
        <v>284</v>
      </c>
      <c r="G1619" t="s">
        <v>143</v>
      </c>
      <c r="H1619" t="s">
        <v>2992</v>
      </c>
      <c r="I1619" t="s">
        <v>3293</v>
      </c>
      <c r="J1619" t="s">
        <v>3294</v>
      </c>
      <c r="K1619" t="s">
        <v>250</v>
      </c>
      <c r="L1619" t="s">
        <v>9038</v>
      </c>
      <c r="M1619" t="s">
        <v>0</v>
      </c>
      <c r="N1619">
        <f t="shared" si="25"/>
        <v>1</v>
      </c>
    </row>
    <row r="1620" spans="1:14" x14ac:dyDescent="0.25">
      <c r="A1620" t="s">
        <v>76</v>
      </c>
      <c r="B1620" t="s">
        <v>77</v>
      </c>
      <c r="C1620" s="24" t="s">
        <v>1</v>
      </c>
      <c r="D1620" t="s">
        <v>3383</v>
      </c>
      <c r="E1620" t="s">
        <v>3384</v>
      </c>
      <c r="F1620">
        <v>320</v>
      </c>
      <c r="G1620" t="s">
        <v>143</v>
      </c>
      <c r="H1620" t="s">
        <v>2992</v>
      </c>
      <c r="I1620" t="s">
        <v>3358</v>
      </c>
      <c r="J1620" t="s">
        <v>3359</v>
      </c>
      <c r="K1620" t="s">
        <v>143</v>
      </c>
      <c r="L1620" t="s">
        <v>2992</v>
      </c>
      <c r="M1620" t="s">
        <v>0</v>
      </c>
      <c r="N1620">
        <f t="shared" si="25"/>
        <v>1</v>
      </c>
    </row>
    <row r="1621" spans="1:14" x14ac:dyDescent="0.25">
      <c r="A1621" t="s">
        <v>76</v>
      </c>
      <c r="B1621" t="s">
        <v>77</v>
      </c>
      <c r="C1621" s="24" t="s">
        <v>2</v>
      </c>
      <c r="D1621" t="s">
        <v>3385</v>
      </c>
      <c r="E1621" t="s">
        <v>3386</v>
      </c>
      <c r="F1621">
        <v>1487</v>
      </c>
      <c r="G1621" t="s">
        <v>143</v>
      </c>
      <c r="H1621" t="s">
        <v>2992</v>
      </c>
      <c r="I1621" t="s">
        <v>3387</v>
      </c>
      <c r="J1621" t="s">
        <v>3388</v>
      </c>
      <c r="K1621" t="s">
        <v>143</v>
      </c>
      <c r="L1621" t="s">
        <v>2992</v>
      </c>
      <c r="M1621" t="s">
        <v>0</v>
      </c>
      <c r="N1621">
        <f t="shared" si="25"/>
        <v>1</v>
      </c>
    </row>
    <row r="1622" spans="1:14" x14ac:dyDescent="0.25">
      <c r="A1622" t="s">
        <v>76</v>
      </c>
      <c r="B1622" t="s">
        <v>77</v>
      </c>
      <c r="C1622" s="24" t="s">
        <v>3</v>
      </c>
      <c r="D1622" t="s">
        <v>3389</v>
      </c>
      <c r="E1622" t="s">
        <v>394</v>
      </c>
      <c r="F1622">
        <v>242</v>
      </c>
      <c r="G1622" t="s">
        <v>143</v>
      </c>
      <c r="H1622" t="s">
        <v>2992</v>
      </c>
      <c r="I1622" t="s">
        <v>3007</v>
      </c>
      <c r="J1622" t="s">
        <v>3008</v>
      </c>
      <c r="K1622" t="s">
        <v>143</v>
      </c>
      <c r="L1622" t="s">
        <v>2992</v>
      </c>
      <c r="M1622" t="s">
        <v>0</v>
      </c>
      <c r="N1622">
        <f t="shared" si="25"/>
        <v>1</v>
      </c>
    </row>
    <row r="1623" spans="1:14" x14ac:dyDescent="0.25">
      <c r="A1623" t="s">
        <v>76</v>
      </c>
      <c r="B1623" t="s">
        <v>77</v>
      </c>
      <c r="C1623" s="24" t="s">
        <v>3</v>
      </c>
      <c r="D1623" t="s">
        <v>3390</v>
      </c>
      <c r="E1623" t="s">
        <v>3391</v>
      </c>
      <c r="F1623">
        <v>142</v>
      </c>
      <c r="G1623" t="s">
        <v>143</v>
      </c>
      <c r="H1623" t="s">
        <v>2992</v>
      </c>
      <c r="I1623" t="s">
        <v>3156</v>
      </c>
      <c r="J1623" t="s">
        <v>3157</v>
      </c>
      <c r="K1623" t="s">
        <v>1958</v>
      </c>
      <c r="L1623" t="s">
        <v>5999</v>
      </c>
      <c r="M1623" t="s">
        <v>4136</v>
      </c>
      <c r="N1623">
        <f t="shared" si="25"/>
        <v>0</v>
      </c>
    </row>
    <row r="1624" spans="1:14" x14ac:dyDescent="0.25">
      <c r="A1624" t="s">
        <v>76</v>
      </c>
      <c r="B1624" t="s">
        <v>77</v>
      </c>
      <c r="C1624" s="24" t="s">
        <v>1</v>
      </c>
      <c r="D1624" t="s">
        <v>3392</v>
      </c>
      <c r="E1624" t="s">
        <v>3393</v>
      </c>
      <c r="F1624">
        <v>306</v>
      </c>
      <c r="G1624" t="s">
        <v>143</v>
      </c>
      <c r="H1624" t="s">
        <v>2992</v>
      </c>
      <c r="I1624" t="s">
        <v>3358</v>
      </c>
      <c r="J1624" t="s">
        <v>3359</v>
      </c>
      <c r="K1624" t="s">
        <v>143</v>
      </c>
      <c r="L1624" t="s">
        <v>2992</v>
      </c>
      <c r="M1624" t="s">
        <v>0</v>
      </c>
      <c r="N1624">
        <f t="shared" si="25"/>
        <v>1</v>
      </c>
    </row>
    <row r="1625" spans="1:14" x14ac:dyDescent="0.25">
      <c r="A1625" t="s">
        <v>76</v>
      </c>
      <c r="B1625" t="s">
        <v>77</v>
      </c>
      <c r="C1625" s="24" t="s">
        <v>3</v>
      </c>
      <c r="D1625" t="s">
        <v>3394</v>
      </c>
      <c r="E1625" t="s">
        <v>3395</v>
      </c>
      <c r="F1625">
        <v>614.00000000000261</v>
      </c>
      <c r="G1625" t="s">
        <v>143</v>
      </c>
      <c r="H1625" t="s">
        <v>2992</v>
      </c>
      <c r="I1625" t="s">
        <v>3111</v>
      </c>
      <c r="J1625" t="s">
        <v>3112</v>
      </c>
      <c r="K1625" t="s">
        <v>143</v>
      </c>
      <c r="L1625" t="s">
        <v>2992</v>
      </c>
      <c r="M1625" t="s">
        <v>0</v>
      </c>
      <c r="N1625">
        <f t="shared" si="25"/>
        <v>1</v>
      </c>
    </row>
    <row r="1626" spans="1:14" x14ac:dyDescent="0.25">
      <c r="A1626" t="s">
        <v>76</v>
      </c>
      <c r="B1626" t="s">
        <v>77</v>
      </c>
      <c r="C1626" s="24" t="s">
        <v>3</v>
      </c>
      <c r="D1626" t="s">
        <v>3396</v>
      </c>
      <c r="E1626" t="s">
        <v>3397</v>
      </c>
      <c r="F1626">
        <v>484</v>
      </c>
      <c r="G1626" t="s">
        <v>143</v>
      </c>
      <c r="H1626" t="s">
        <v>2992</v>
      </c>
      <c r="I1626" t="s">
        <v>3398</v>
      </c>
      <c r="J1626" t="s">
        <v>3399</v>
      </c>
      <c r="K1626" t="s">
        <v>143</v>
      </c>
      <c r="L1626" t="s">
        <v>2992</v>
      </c>
      <c r="M1626" t="s">
        <v>0</v>
      </c>
      <c r="N1626">
        <f t="shared" si="25"/>
        <v>1</v>
      </c>
    </row>
    <row r="1627" spans="1:14" x14ac:dyDescent="0.25">
      <c r="A1627" t="s">
        <v>76</v>
      </c>
      <c r="B1627" t="s">
        <v>77</v>
      </c>
      <c r="C1627" s="24" t="s">
        <v>3</v>
      </c>
      <c r="D1627" t="s">
        <v>3400</v>
      </c>
      <c r="E1627" t="s">
        <v>3401</v>
      </c>
      <c r="F1627">
        <v>232</v>
      </c>
      <c r="G1627" t="s">
        <v>143</v>
      </c>
      <c r="H1627" t="s">
        <v>2992</v>
      </c>
      <c r="I1627" t="s">
        <v>3079</v>
      </c>
      <c r="J1627" t="s">
        <v>3080</v>
      </c>
      <c r="K1627" t="s">
        <v>143</v>
      </c>
      <c r="L1627" t="s">
        <v>2992</v>
      </c>
      <c r="M1627" t="s">
        <v>0</v>
      </c>
      <c r="N1627">
        <f t="shared" si="25"/>
        <v>1</v>
      </c>
    </row>
    <row r="1628" spans="1:14" x14ac:dyDescent="0.25">
      <c r="A1628" t="s">
        <v>76</v>
      </c>
      <c r="B1628" t="s">
        <v>77</v>
      </c>
      <c r="C1628" s="24" t="s">
        <v>2</v>
      </c>
      <c r="D1628" t="s">
        <v>3402</v>
      </c>
      <c r="E1628" t="s">
        <v>3403</v>
      </c>
      <c r="F1628">
        <v>160</v>
      </c>
      <c r="G1628" t="s">
        <v>143</v>
      </c>
      <c r="H1628" t="s">
        <v>2992</v>
      </c>
      <c r="I1628" t="s">
        <v>3387</v>
      </c>
      <c r="J1628" t="s">
        <v>3388</v>
      </c>
      <c r="K1628" t="s">
        <v>143</v>
      </c>
      <c r="L1628" t="s">
        <v>2992</v>
      </c>
      <c r="M1628" t="s">
        <v>0</v>
      </c>
      <c r="N1628">
        <f t="shared" si="25"/>
        <v>1</v>
      </c>
    </row>
    <row r="1629" spans="1:14" x14ac:dyDescent="0.25">
      <c r="A1629" t="s">
        <v>76</v>
      </c>
      <c r="B1629" t="s">
        <v>77</v>
      </c>
      <c r="C1629" s="24" t="s">
        <v>3</v>
      </c>
      <c r="D1629" t="s">
        <v>3404</v>
      </c>
      <c r="E1629" t="s">
        <v>3405</v>
      </c>
      <c r="F1629">
        <v>94</v>
      </c>
      <c r="G1629" t="s">
        <v>143</v>
      </c>
      <c r="H1629" t="s">
        <v>2992</v>
      </c>
      <c r="I1629" t="s">
        <v>3020</v>
      </c>
      <c r="J1629" t="s">
        <v>3021</v>
      </c>
      <c r="K1629" t="s">
        <v>143</v>
      </c>
      <c r="L1629" t="s">
        <v>2992</v>
      </c>
      <c r="M1629" t="s">
        <v>0</v>
      </c>
      <c r="N1629">
        <f t="shared" si="25"/>
        <v>1</v>
      </c>
    </row>
    <row r="1630" spans="1:14" x14ac:dyDescent="0.25">
      <c r="A1630" t="s">
        <v>76</v>
      </c>
      <c r="B1630" t="s">
        <v>77</v>
      </c>
      <c r="C1630" s="24" t="s">
        <v>3</v>
      </c>
      <c r="D1630" t="s">
        <v>3406</v>
      </c>
      <c r="E1630" t="s">
        <v>3407</v>
      </c>
      <c r="F1630">
        <v>423</v>
      </c>
      <c r="G1630" t="s">
        <v>143</v>
      </c>
      <c r="H1630" t="s">
        <v>2992</v>
      </c>
      <c r="I1630" t="s">
        <v>3135</v>
      </c>
      <c r="J1630" t="s">
        <v>3136</v>
      </c>
      <c r="K1630" t="s">
        <v>143</v>
      </c>
      <c r="L1630" t="s">
        <v>2992</v>
      </c>
      <c r="M1630" t="s">
        <v>0</v>
      </c>
      <c r="N1630">
        <f t="shared" si="25"/>
        <v>1</v>
      </c>
    </row>
    <row r="1631" spans="1:14" x14ac:dyDescent="0.25">
      <c r="A1631" t="s">
        <v>76</v>
      </c>
      <c r="B1631" t="s">
        <v>77</v>
      </c>
      <c r="C1631" s="24" t="s">
        <v>2</v>
      </c>
      <c r="D1631" t="s">
        <v>3408</v>
      </c>
      <c r="E1631" t="s">
        <v>3409</v>
      </c>
      <c r="F1631">
        <v>1521</v>
      </c>
      <c r="G1631" t="s">
        <v>143</v>
      </c>
      <c r="H1631" t="s">
        <v>2992</v>
      </c>
      <c r="I1631" t="s">
        <v>3387</v>
      </c>
      <c r="J1631" t="s">
        <v>3388</v>
      </c>
      <c r="K1631" t="s">
        <v>143</v>
      </c>
      <c r="L1631" t="s">
        <v>2992</v>
      </c>
      <c r="M1631" t="s">
        <v>0</v>
      </c>
      <c r="N1631">
        <f t="shared" si="25"/>
        <v>1</v>
      </c>
    </row>
    <row r="1632" spans="1:14" x14ac:dyDescent="0.25">
      <c r="A1632" t="s">
        <v>76</v>
      </c>
      <c r="B1632" t="s">
        <v>77</v>
      </c>
      <c r="C1632" s="24" t="s">
        <v>3</v>
      </c>
      <c r="D1632" t="s">
        <v>3410</v>
      </c>
      <c r="E1632" t="s">
        <v>3411</v>
      </c>
      <c r="F1632">
        <v>118</v>
      </c>
      <c r="G1632" t="s">
        <v>143</v>
      </c>
      <c r="H1632" t="s">
        <v>2992</v>
      </c>
      <c r="I1632" t="s">
        <v>3107</v>
      </c>
      <c r="J1632" t="s">
        <v>3108</v>
      </c>
      <c r="K1632" t="s">
        <v>3060</v>
      </c>
      <c r="L1632" t="s">
        <v>6017</v>
      </c>
      <c r="M1632" t="s">
        <v>0</v>
      </c>
      <c r="N1632">
        <f t="shared" si="25"/>
        <v>1</v>
      </c>
    </row>
    <row r="1633" spans="1:14" x14ac:dyDescent="0.25">
      <c r="A1633" t="s">
        <v>76</v>
      </c>
      <c r="B1633" t="s">
        <v>77</v>
      </c>
      <c r="C1633" s="24" t="s">
        <v>3</v>
      </c>
      <c r="D1633" t="s">
        <v>3412</v>
      </c>
      <c r="E1633" t="s">
        <v>3413</v>
      </c>
      <c r="F1633">
        <v>464</v>
      </c>
      <c r="G1633" t="s">
        <v>143</v>
      </c>
      <c r="H1633" t="s">
        <v>2992</v>
      </c>
      <c r="I1633" t="s">
        <v>3020</v>
      </c>
      <c r="J1633" t="s">
        <v>3021</v>
      </c>
      <c r="K1633" t="s">
        <v>143</v>
      </c>
      <c r="L1633" t="s">
        <v>2992</v>
      </c>
      <c r="M1633" t="s">
        <v>0</v>
      </c>
      <c r="N1633">
        <f t="shared" si="25"/>
        <v>1</v>
      </c>
    </row>
    <row r="1634" spans="1:14" x14ac:dyDescent="0.25">
      <c r="A1634" t="s">
        <v>76</v>
      </c>
      <c r="B1634" t="s">
        <v>77</v>
      </c>
      <c r="C1634" s="24" t="s">
        <v>2</v>
      </c>
      <c r="D1634" t="s">
        <v>3414</v>
      </c>
      <c r="E1634" t="s">
        <v>3415</v>
      </c>
      <c r="F1634">
        <v>743</v>
      </c>
      <c r="G1634" t="s">
        <v>143</v>
      </c>
      <c r="H1634" t="s">
        <v>2992</v>
      </c>
      <c r="I1634" t="s">
        <v>3387</v>
      </c>
      <c r="J1634" t="s">
        <v>3388</v>
      </c>
      <c r="K1634" t="s">
        <v>143</v>
      </c>
      <c r="L1634" t="s">
        <v>2992</v>
      </c>
      <c r="M1634" t="s">
        <v>0</v>
      </c>
      <c r="N1634">
        <f t="shared" si="25"/>
        <v>1</v>
      </c>
    </row>
    <row r="1635" spans="1:14" x14ac:dyDescent="0.25">
      <c r="A1635" t="s">
        <v>76</v>
      </c>
      <c r="B1635" t="s">
        <v>77</v>
      </c>
      <c r="C1635" s="23" t="s">
        <v>1</v>
      </c>
      <c r="D1635" t="s">
        <v>3416</v>
      </c>
      <c r="E1635" t="s">
        <v>3417</v>
      </c>
      <c r="F1635">
        <v>250.99999999999923</v>
      </c>
      <c r="G1635" t="s">
        <v>143</v>
      </c>
      <c r="H1635" t="s">
        <v>2992</v>
      </c>
      <c r="I1635" t="s">
        <v>2999</v>
      </c>
      <c r="J1635" t="s">
        <v>3000</v>
      </c>
      <c r="K1635" t="s">
        <v>143</v>
      </c>
      <c r="L1635" t="s">
        <v>2992</v>
      </c>
      <c r="M1635" t="s">
        <v>0</v>
      </c>
      <c r="N1635">
        <f t="shared" si="25"/>
        <v>1</v>
      </c>
    </row>
    <row r="1636" spans="1:14" x14ac:dyDescent="0.25">
      <c r="A1636" t="s">
        <v>76</v>
      </c>
      <c r="B1636" t="s">
        <v>77</v>
      </c>
      <c r="C1636" s="24" t="s">
        <v>2</v>
      </c>
      <c r="D1636" t="s">
        <v>3418</v>
      </c>
      <c r="E1636" t="s">
        <v>3419</v>
      </c>
      <c r="F1636">
        <v>387</v>
      </c>
      <c r="G1636" t="s">
        <v>143</v>
      </c>
      <c r="H1636" t="s">
        <v>2992</v>
      </c>
      <c r="I1636" t="s">
        <v>144</v>
      </c>
      <c r="J1636" t="s">
        <v>145</v>
      </c>
      <c r="K1636" t="s">
        <v>143</v>
      </c>
      <c r="L1636" t="s">
        <v>2992</v>
      </c>
      <c r="M1636" t="s">
        <v>0</v>
      </c>
      <c r="N1636">
        <f t="shared" si="25"/>
        <v>1</v>
      </c>
    </row>
    <row r="1637" spans="1:14" x14ac:dyDescent="0.25">
      <c r="A1637" t="s">
        <v>76</v>
      </c>
      <c r="B1637" t="s">
        <v>77</v>
      </c>
      <c r="C1637" s="24" t="s">
        <v>2</v>
      </c>
      <c r="D1637" t="s">
        <v>3420</v>
      </c>
      <c r="E1637" t="s">
        <v>3421</v>
      </c>
      <c r="F1637">
        <v>528</v>
      </c>
      <c r="G1637" t="s">
        <v>143</v>
      </c>
      <c r="H1637" t="s">
        <v>2992</v>
      </c>
      <c r="I1637" t="s">
        <v>144</v>
      </c>
      <c r="J1637" t="s">
        <v>145</v>
      </c>
      <c r="K1637" t="s">
        <v>143</v>
      </c>
      <c r="L1637" t="s">
        <v>2992</v>
      </c>
      <c r="M1637" t="s">
        <v>0</v>
      </c>
      <c r="N1637">
        <f t="shared" si="25"/>
        <v>1</v>
      </c>
    </row>
    <row r="1638" spans="1:14" x14ac:dyDescent="0.25">
      <c r="A1638" t="s">
        <v>76</v>
      </c>
      <c r="B1638" t="s">
        <v>77</v>
      </c>
      <c r="C1638" s="24" t="s">
        <v>3</v>
      </c>
      <c r="D1638" t="s">
        <v>3422</v>
      </c>
      <c r="E1638" t="s">
        <v>3423</v>
      </c>
      <c r="F1638">
        <v>164</v>
      </c>
      <c r="G1638" t="s">
        <v>143</v>
      </c>
      <c r="H1638" t="s">
        <v>2992</v>
      </c>
      <c r="I1638" t="s">
        <v>3020</v>
      </c>
      <c r="J1638" t="s">
        <v>3021</v>
      </c>
      <c r="K1638" t="s">
        <v>143</v>
      </c>
      <c r="L1638" t="s">
        <v>2992</v>
      </c>
      <c r="M1638" t="s">
        <v>0</v>
      </c>
      <c r="N1638">
        <f t="shared" si="25"/>
        <v>1</v>
      </c>
    </row>
    <row r="1639" spans="1:14" x14ac:dyDescent="0.25">
      <c r="A1639" t="s">
        <v>76</v>
      </c>
      <c r="B1639" t="s">
        <v>77</v>
      </c>
      <c r="C1639" s="24" t="s">
        <v>5</v>
      </c>
      <c r="D1639" t="s">
        <v>3424</v>
      </c>
      <c r="E1639" t="s">
        <v>3425</v>
      </c>
      <c r="F1639">
        <v>59</v>
      </c>
      <c r="G1639" t="s">
        <v>143</v>
      </c>
      <c r="H1639" t="s">
        <v>2992</v>
      </c>
      <c r="I1639" t="s">
        <v>3426</v>
      </c>
      <c r="J1639" t="s">
        <v>3000</v>
      </c>
      <c r="K1639" t="s">
        <v>143</v>
      </c>
      <c r="L1639" t="s">
        <v>2992</v>
      </c>
      <c r="M1639" t="s">
        <v>0</v>
      </c>
      <c r="N1639">
        <f t="shared" si="25"/>
        <v>1</v>
      </c>
    </row>
    <row r="1640" spans="1:14" x14ac:dyDescent="0.25">
      <c r="A1640" t="s">
        <v>76</v>
      </c>
      <c r="B1640" t="s">
        <v>77</v>
      </c>
      <c r="C1640" s="24" t="s">
        <v>1</v>
      </c>
      <c r="D1640" t="s">
        <v>3427</v>
      </c>
      <c r="E1640" t="s">
        <v>3428</v>
      </c>
      <c r="F1640">
        <v>196</v>
      </c>
      <c r="G1640" t="s">
        <v>143</v>
      </c>
      <c r="H1640" t="s">
        <v>2992</v>
      </c>
      <c r="I1640" t="s">
        <v>1969</v>
      </c>
      <c r="J1640" t="s">
        <v>1970</v>
      </c>
      <c r="K1640" t="s">
        <v>143</v>
      </c>
      <c r="L1640" t="s">
        <v>2992</v>
      </c>
      <c r="M1640" t="s">
        <v>0</v>
      </c>
      <c r="N1640">
        <f t="shared" si="25"/>
        <v>1</v>
      </c>
    </row>
    <row r="1641" spans="1:14" x14ac:dyDescent="0.25">
      <c r="A1641" t="s">
        <v>76</v>
      </c>
      <c r="B1641" t="s">
        <v>77</v>
      </c>
      <c r="C1641" s="24" t="s">
        <v>1</v>
      </c>
      <c r="D1641" t="s">
        <v>3429</v>
      </c>
      <c r="E1641" t="s">
        <v>3430</v>
      </c>
      <c r="F1641">
        <v>587</v>
      </c>
      <c r="G1641" t="s">
        <v>143</v>
      </c>
      <c r="H1641" t="s">
        <v>2992</v>
      </c>
      <c r="I1641" t="s">
        <v>3151</v>
      </c>
      <c r="J1641" t="s">
        <v>2211</v>
      </c>
      <c r="K1641" t="s">
        <v>143</v>
      </c>
      <c r="L1641" t="s">
        <v>2992</v>
      </c>
      <c r="M1641" t="s">
        <v>0</v>
      </c>
      <c r="N1641">
        <f t="shared" si="25"/>
        <v>1</v>
      </c>
    </row>
    <row r="1642" spans="1:14" x14ac:dyDescent="0.25">
      <c r="A1642" t="s">
        <v>76</v>
      </c>
      <c r="B1642" t="s">
        <v>77</v>
      </c>
      <c r="C1642" s="24" t="s">
        <v>3</v>
      </c>
      <c r="D1642" t="s">
        <v>3431</v>
      </c>
      <c r="E1642" t="s">
        <v>3432</v>
      </c>
      <c r="F1642">
        <v>134</v>
      </c>
      <c r="G1642" t="s">
        <v>143</v>
      </c>
      <c r="H1642" t="s">
        <v>2992</v>
      </c>
      <c r="I1642" t="s">
        <v>3087</v>
      </c>
      <c r="J1642" t="s">
        <v>3088</v>
      </c>
      <c r="K1642" t="s">
        <v>143</v>
      </c>
      <c r="L1642" t="s">
        <v>2992</v>
      </c>
      <c r="M1642" t="s">
        <v>0</v>
      </c>
      <c r="N1642">
        <f t="shared" si="25"/>
        <v>1</v>
      </c>
    </row>
    <row r="1643" spans="1:14" x14ac:dyDescent="0.25">
      <c r="A1643" t="s">
        <v>76</v>
      </c>
      <c r="B1643" t="s">
        <v>77</v>
      </c>
      <c r="C1643" s="24" t="s">
        <v>3</v>
      </c>
      <c r="D1643" t="s">
        <v>3433</v>
      </c>
      <c r="E1643" t="s">
        <v>3434</v>
      </c>
      <c r="F1643">
        <v>630.0000000000025</v>
      </c>
      <c r="G1643" t="s">
        <v>143</v>
      </c>
      <c r="H1643" t="s">
        <v>2992</v>
      </c>
      <c r="I1643" t="s">
        <v>3032</v>
      </c>
      <c r="J1643" t="s">
        <v>3033</v>
      </c>
      <c r="K1643" t="s">
        <v>143</v>
      </c>
      <c r="L1643" t="s">
        <v>2992</v>
      </c>
      <c r="M1643" t="s">
        <v>0</v>
      </c>
      <c r="N1643">
        <f t="shared" si="25"/>
        <v>1</v>
      </c>
    </row>
    <row r="1644" spans="1:14" x14ac:dyDescent="0.25">
      <c r="A1644" t="s">
        <v>76</v>
      </c>
      <c r="B1644" t="s">
        <v>77</v>
      </c>
      <c r="C1644" s="24" t="s">
        <v>3</v>
      </c>
      <c r="D1644" t="s">
        <v>3435</v>
      </c>
      <c r="E1644" t="s">
        <v>3436</v>
      </c>
      <c r="F1644">
        <v>211</v>
      </c>
      <c r="G1644" t="s">
        <v>143</v>
      </c>
      <c r="H1644" t="s">
        <v>2992</v>
      </c>
      <c r="I1644" t="s">
        <v>3079</v>
      </c>
      <c r="J1644" t="s">
        <v>3080</v>
      </c>
      <c r="K1644" t="s">
        <v>143</v>
      </c>
      <c r="L1644" t="s">
        <v>2992</v>
      </c>
      <c r="M1644" t="s">
        <v>0</v>
      </c>
      <c r="N1644">
        <f t="shared" si="25"/>
        <v>1</v>
      </c>
    </row>
    <row r="1645" spans="1:14" x14ac:dyDescent="0.25">
      <c r="A1645" t="s">
        <v>76</v>
      </c>
      <c r="B1645" t="s">
        <v>77</v>
      </c>
      <c r="C1645" s="24" t="s">
        <v>3</v>
      </c>
      <c r="D1645" t="s">
        <v>3437</v>
      </c>
      <c r="E1645" t="s">
        <v>3438</v>
      </c>
      <c r="F1645">
        <v>124</v>
      </c>
      <c r="G1645" t="s">
        <v>143</v>
      </c>
      <c r="H1645" t="s">
        <v>2992</v>
      </c>
      <c r="I1645" t="s">
        <v>363</v>
      </c>
      <c r="J1645" t="s">
        <v>364</v>
      </c>
      <c r="K1645" t="s">
        <v>78</v>
      </c>
      <c r="L1645" t="s">
        <v>79</v>
      </c>
      <c r="M1645" t="s">
        <v>0</v>
      </c>
      <c r="N1645">
        <f t="shared" si="25"/>
        <v>1</v>
      </c>
    </row>
    <row r="1646" spans="1:14" x14ac:dyDescent="0.25">
      <c r="A1646" t="s">
        <v>76</v>
      </c>
      <c r="B1646" t="s">
        <v>77</v>
      </c>
      <c r="C1646" s="24" t="s">
        <v>3</v>
      </c>
      <c r="D1646" t="s">
        <v>3439</v>
      </c>
      <c r="E1646" t="s">
        <v>3440</v>
      </c>
      <c r="F1646">
        <v>1038</v>
      </c>
      <c r="G1646" t="s">
        <v>143</v>
      </c>
      <c r="H1646" t="s">
        <v>2992</v>
      </c>
      <c r="I1646" t="s">
        <v>3020</v>
      </c>
      <c r="J1646" t="s">
        <v>3021</v>
      </c>
      <c r="K1646" t="s">
        <v>143</v>
      </c>
      <c r="L1646" t="s">
        <v>2992</v>
      </c>
      <c r="M1646" t="s">
        <v>0</v>
      </c>
      <c r="N1646">
        <f t="shared" si="25"/>
        <v>1</v>
      </c>
    </row>
    <row r="1647" spans="1:14" x14ac:dyDescent="0.25">
      <c r="A1647" t="s">
        <v>76</v>
      </c>
      <c r="B1647" t="s">
        <v>77</v>
      </c>
      <c r="C1647" s="24" t="s">
        <v>1</v>
      </c>
      <c r="D1647" t="s">
        <v>3441</v>
      </c>
      <c r="E1647" t="s">
        <v>3442</v>
      </c>
      <c r="F1647">
        <v>409</v>
      </c>
      <c r="G1647" t="s">
        <v>143</v>
      </c>
      <c r="H1647" t="s">
        <v>2992</v>
      </c>
      <c r="I1647" t="s">
        <v>3073</v>
      </c>
      <c r="J1647" t="s">
        <v>3074</v>
      </c>
      <c r="K1647" t="s">
        <v>143</v>
      </c>
      <c r="L1647" t="s">
        <v>2992</v>
      </c>
      <c r="M1647" t="s">
        <v>0</v>
      </c>
      <c r="N1647">
        <f t="shared" si="25"/>
        <v>1</v>
      </c>
    </row>
    <row r="1648" spans="1:14" x14ac:dyDescent="0.25">
      <c r="A1648" t="s">
        <v>76</v>
      </c>
      <c r="B1648" t="s">
        <v>77</v>
      </c>
      <c r="C1648" s="24" t="s">
        <v>2</v>
      </c>
      <c r="D1648" t="s">
        <v>3443</v>
      </c>
      <c r="E1648" t="s">
        <v>3444</v>
      </c>
      <c r="F1648">
        <v>740</v>
      </c>
      <c r="G1648" t="s">
        <v>143</v>
      </c>
      <c r="H1648" t="s">
        <v>2992</v>
      </c>
      <c r="I1648" t="s">
        <v>3061</v>
      </c>
      <c r="J1648" t="s">
        <v>3062</v>
      </c>
      <c r="K1648" t="s">
        <v>3060</v>
      </c>
      <c r="L1648" t="s">
        <v>6017</v>
      </c>
      <c r="M1648" t="s">
        <v>0</v>
      </c>
      <c r="N1648">
        <f t="shared" si="25"/>
        <v>1</v>
      </c>
    </row>
    <row r="1649" spans="1:14" x14ac:dyDescent="0.25">
      <c r="A1649" t="s">
        <v>76</v>
      </c>
      <c r="B1649" t="s">
        <v>77</v>
      </c>
      <c r="C1649" s="24" t="s">
        <v>1</v>
      </c>
      <c r="D1649" t="s">
        <v>3445</v>
      </c>
      <c r="E1649" t="s">
        <v>3446</v>
      </c>
      <c r="F1649">
        <v>161</v>
      </c>
      <c r="G1649" t="s">
        <v>143</v>
      </c>
      <c r="H1649" t="s">
        <v>2992</v>
      </c>
      <c r="I1649" t="s">
        <v>3151</v>
      </c>
      <c r="J1649" t="s">
        <v>2211</v>
      </c>
      <c r="K1649" t="s">
        <v>143</v>
      </c>
      <c r="L1649" t="s">
        <v>2992</v>
      </c>
      <c r="M1649" t="s">
        <v>0</v>
      </c>
      <c r="N1649">
        <f t="shared" si="25"/>
        <v>1</v>
      </c>
    </row>
    <row r="1650" spans="1:14" x14ac:dyDescent="0.25">
      <c r="A1650" t="s">
        <v>76</v>
      </c>
      <c r="B1650" t="s">
        <v>77</v>
      </c>
      <c r="C1650" s="24" t="s">
        <v>1</v>
      </c>
      <c r="D1650" t="s">
        <v>3447</v>
      </c>
      <c r="E1650" t="s">
        <v>3448</v>
      </c>
      <c r="F1650">
        <v>875.99999999999943</v>
      </c>
      <c r="G1650" t="s">
        <v>143</v>
      </c>
      <c r="H1650" t="s">
        <v>2992</v>
      </c>
      <c r="I1650" t="s">
        <v>2995</v>
      </c>
      <c r="J1650" t="s">
        <v>2996</v>
      </c>
      <c r="K1650" t="s">
        <v>143</v>
      </c>
      <c r="L1650" t="s">
        <v>2992</v>
      </c>
      <c r="M1650" t="s">
        <v>0</v>
      </c>
      <c r="N1650">
        <f t="shared" si="25"/>
        <v>1</v>
      </c>
    </row>
    <row r="1651" spans="1:14" x14ac:dyDescent="0.25">
      <c r="A1651" t="s">
        <v>76</v>
      </c>
      <c r="B1651" t="s">
        <v>77</v>
      </c>
      <c r="C1651" s="24" t="s">
        <v>1</v>
      </c>
      <c r="D1651" t="s">
        <v>3449</v>
      </c>
      <c r="E1651" t="s">
        <v>3450</v>
      </c>
      <c r="F1651">
        <v>180</v>
      </c>
      <c r="G1651" t="s">
        <v>143</v>
      </c>
      <c r="H1651" t="s">
        <v>2992</v>
      </c>
      <c r="I1651" t="s">
        <v>1969</v>
      </c>
      <c r="J1651" t="s">
        <v>1970</v>
      </c>
      <c r="K1651" t="s">
        <v>143</v>
      </c>
      <c r="L1651" t="s">
        <v>2992</v>
      </c>
      <c r="M1651" t="s">
        <v>0</v>
      </c>
      <c r="N1651">
        <f t="shared" si="25"/>
        <v>1</v>
      </c>
    </row>
    <row r="1652" spans="1:14" x14ac:dyDescent="0.25">
      <c r="A1652" t="s">
        <v>76</v>
      </c>
      <c r="B1652" t="s">
        <v>77</v>
      </c>
      <c r="C1652" s="24" t="s">
        <v>2</v>
      </c>
      <c r="D1652" t="s">
        <v>3451</v>
      </c>
      <c r="E1652" t="s">
        <v>3452</v>
      </c>
      <c r="F1652">
        <v>111</v>
      </c>
      <c r="G1652" t="s">
        <v>143</v>
      </c>
      <c r="H1652" t="s">
        <v>2992</v>
      </c>
      <c r="I1652" t="s">
        <v>144</v>
      </c>
      <c r="J1652" t="s">
        <v>145</v>
      </c>
      <c r="K1652" t="s">
        <v>143</v>
      </c>
      <c r="L1652" t="s">
        <v>2992</v>
      </c>
      <c r="M1652" t="s">
        <v>0</v>
      </c>
      <c r="N1652">
        <f t="shared" si="25"/>
        <v>1</v>
      </c>
    </row>
    <row r="1653" spans="1:14" x14ac:dyDescent="0.25">
      <c r="A1653" t="s">
        <v>76</v>
      </c>
      <c r="B1653" t="s">
        <v>77</v>
      </c>
      <c r="C1653" s="24" t="s">
        <v>3</v>
      </c>
      <c r="D1653" t="s">
        <v>3453</v>
      </c>
      <c r="E1653" t="s">
        <v>3454</v>
      </c>
      <c r="F1653">
        <v>451</v>
      </c>
      <c r="G1653" t="s">
        <v>143</v>
      </c>
      <c r="H1653" t="s">
        <v>2992</v>
      </c>
      <c r="I1653" t="s">
        <v>3007</v>
      </c>
      <c r="J1653" t="s">
        <v>3008</v>
      </c>
      <c r="K1653" t="s">
        <v>143</v>
      </c>
      <c r="L1653" t="s">
        <v>2992</v>
      </c>
      <c r="M1653" t="s">
        <v>0</v>
      </c>
      <c r="N1653">
        <f t="shared" si="25"/>
        <v>1</v>
      </c>
    </row>
    <row r="1654" spans="1:14" x14ac:dyDescent="0.25">
      <c r="A1654" t="s">
        <v>76</v>
      </c>
      <c r="B1654" t="s">
        <v>77</v>
      </c>
      <c r="C1654" s="24" t="s">
        <v>1</v>
      </c>
      <c r="D1654" t="s">
        <v>3455</v>
      </c>
      <c r="E1654" t="s">
        <v>3456</v>
      </c>
      <c r="F1654">
        <v>1237</v>
      </c>
      <c r="G1654" t="s">
        <v>143</v>
      </c>
      <c r="H1654" t="s">
        <v>2992</v>
      </c>
      <c r="I1654" t="s">
        <v>3016</v>
      </c>
      <c r="J1654" t="s">
        <v>3017</v>
      </c>
      <c r="K1654" t="s">
        <v>250</v>
      </c>
      <c r="L1654" t="s">
        <v>9038</v>
      </c>
      <c r="M1654" t="s">
        <v>0</v>
      </c>
      <c r="N1654">
        <f t="shared" si="25"/>
        <v>1</v>
      </c>
    </row>
    <row r="1655" spans="1:14" x14ac:dyDescent="0.25">
      <c r="A1655" t="s">
        <v>76</v>
      </c>
      <c r="B1655" t="s">
        <v>77</v>
      </c>
      <c r="C1655" s="24" t="s">
        <v>3</v>
      </c>
      <c r="D1655" t="s">
        <v>3457</v>
      </c>
      <c r="E1655" t="s">
        <v>3458</v>
      </c>
      <c r="F1655">
        <v>237.99999999999949</v>
      </c>
      <c r="G1655" t="s">
        <v>143</v>
      </c>
      <c r="H1655" t="s">
        <v>2992</v>
      </c>
      <c r="I1655" t="s">
        <v>3054</v>
      </c>
      <c r="J1655" t="s">
        <v>3055</v>
      </c>
      <c r="K1655" t="s">
        <v>143</v>
      </c>
      <c r="L1655" t="s">
        <v>2992</v>
      </c>
      <c r="M1655" t="s">
        <v>0</v>
      </c>
      <c r="N1655">
        <f t="shared" si="25"/>
        <v>1</v>
      </c>
    </row>
    <row r="1656" spans="1:14" x14ac:dyDescent="0.25">
      <c r="A1656" t="s">
        <v>76</v>
      </c>
      <c r="B1656" t="s">
        <v>77</v>
      </c>
      <c r="C1656" s="24" t="s">
        <v>3</v>
      </c>
      <c r="D1656" t="s">
        <v>3459</v>
      </c>
      <c r="E1656" t="s">
        <v>3460</v>
      </c>
      <c r="F1656">
        <v>650</v>
      </c>
      <c r="G1656" t="s">
        <v>143</v>
      </c>
      <c r="H1656" t="s">
        <v>2992</v>
      </c>
      <c r="I1656" t="s">
        <v>3079</v>
      </c>
      <c r="J1656" t="s">
        <v>3080</v>
      </c>
      <c r="K1656" t="s">
        <v>143</v>
      </c>
      <c r="L1656" t="s">
        <v>2992</v>
      </c>
      <c r="M1656" t="s">
        <v>0</v>
      </c>
      <c r="N1656">
        <f t="shared" si="25"/>
        <v>1</v>
      </c>
    </row>
    <row r="1657" spans="1:14" x14ac:dyDescent="0.25">
      <c r="A1657" t="s">
        <v>76</v>
      </c>
      <c r="B1657" t="s">
        <v>77</v>
      </c>
      <c r="C1657" s="24" t="s">
        <v>1</v>
      </c>
      <c r="D1657" t="s">
        <v>3461</v>
      </c>
      <c r="E1657" t="s">
        <v>3462</v>
      </c>
      <c r="F1657">
        <v>176</v>
      </c>
      <c r="G1657" t="s">
        <v>143</v>
      </c>
      <c r="H1657" t="s">
        <v>2992</v>
      </c>
      <c r="I1657" t="s">
        <v>2995</v>
      </c>
      <c r="J1657" t="s">
        <v>2996</v>
      </c>
      <c r="K1657" t="s">
        <v>143</v>
      </c>
      <c r="L1657" t="s">
        <v>2992</v>
      </c>
      <c r="M1657" t="s">
        <v>0</v>
      </c>
      <c r="N1657">
        <f t="shared" si="25"/>
        <v>1</v>
      </c>
    </row>
    <row r="1658" spans="1:14" x14ac:dyDescent="0.25">
      <c r="A1658" t="s">
        <v>76</v>
      </c>
      <c r="B1658" t="s">
        <v>77</v>
      </c>
      <c r="C1658" s="24" t="s">
        <v>2</v>
      </c>
      <c r="D1658" t="s">
        <v>3463</v>
      </c>
      <c r="E1658" t="s">
        <v>3464</v>
      </c>
      <c r="F1658">
        <v>2568</v>
      </c>
      <c r="G1658" t="s">
        <v>143</v>
      </c>
      <c r="H1658" t="s">
        <v>2992</v>
      </c>
      <c r="I1658" t="s">
        <v>3387</v>
      </c>
      <c r="J1658" t="s">
        <v>3388</v>
      </c>
      <c r="K1658" t="s">
        <v>143</v>
      </c>
      <c r="L1658" t="s">
        <v>2992</v>
      </c>
      <c r="M1658" t="s">
        <v>0</v>
      </c>
      <c r="N1658">
        <f t="shared" si="25"/>
        <v>1</v>
      </c>
    </row>
    <row r="1659" spans="1:14" x14ac:dyDescent="0.25">
      <c r="A1659" t="s">
        <v>76</v>
      </c>
      <c r="B1659" t="s">
        <v>77</v>
      </c>
      <c r="C1659" s="24" t="s">
        <v>3</v>
      </c>
      <c r="D1659" t="s">
        <v>3054</v>
      </c>
      <c r="E1659" t="s">
        <v>3055</v>
      </c>
      <c r="F1659">
        <v>2951</v>
      </c>
      <c r="G1659" t="s">
        <v>143</v>
      </c>
      <c r="H1659" t="s">
        <v>2992</v>
      </c>
      <c r="I1659" t="s">
        <v>3054</v>
      </c>
      <c r="J1659" t="s">
        <v>3055</v>
      </c>
      <c r="K1659" t="s">
        <v>143</v>
      </c>
      <c r="L1659" t="s">
        <v>2992</v>
      </c>
      <c r="M1659" t="s">
        <v>0</v>
      </c>
      <c r="N1659">
        <f t="shared" si="25"/>
        <v>1</v>
      </c>
    </row>
    <row r="1660" spans="1:14" x14ac:dyDescent="0.25">
      <c r="A1660" t="s">
        <v>76</v>
      </c>
      <c r="B1660" t="s">
        <v>77</v>
      </c>
      <c r="C1660" s="24" t="s">
        <v>3</v>
      </c>
      <c r="D1660" t="s">
        <v>3465</v>
      </c>
      <c r="E1660" t="s">
        <v>3466</v>
      </c>
      <c r="F1660">
        <v>694</v>
      </c>
      <c r="G1660" t="s">
        <v>143</v>
      </c>
      <c r="H1660" t="s">
        <v>2992</v>
      </c>
      <c r="I1660" t="s">
        <v>3308</v>
      </c>
      <c r="J1660" t="s">
        <v>3309</v>
      </c>
      <c r="K1660" t="s">
        <v>143</v>
      </c>
      <c r="L1660" t="s">
        <v>2992</v>
      </c>
      <c r="M1660" t="s">
        <v>0</v>
      </c>
      <c r="N1660">
        <f t="shared" si="25"/>
        <v>1</v>
      </c>
    </row>
    <row r="1661" spans="1:14" x14ac:dyDescent="0.25">
      <c r="A1661" t="s">
        <v>76</v>
      </c>
      <c r="B1661" t="s">
        <v>77</v>
      </c>
      <c r="C1661" s="24" t="s">
        <v>2</v>
      </c>
      <c r="D1661" t="s">
        <v>3467</v>
      </c>
      <c r="E1661" t="s">
        <v>3468</v>
      </c>
      <c r="F1661">
        <v>2447</v>
      </c>
      <c r="G1661" t="s">
        <v>143</v>
      </c>
      <c r="H1661" t="s">
        <v>2992</v>
      </c>
      <c r="I1661" t="s">
        <v>3387</v>
      </c>
      <c r="J1661" t="s">
        <v>3388</v>
      </c>
      <c r="K1661" t="s">
        <v>143</v>
      </c>
      <c r="L1661" t="s">
        <v>2992</v>
      </c>
      <c r="M1661" t="s">
        <v>0</v>
      </c>
      <c r="N1661">
        <f t="shared" si="25"/>
        <v>1</v>
      </c>
    </row>
    <row r="1662" spans="1:14" x14ac:dyDescent="0.25">
      <c r="A1662" t="s">
        <v>76</v>
      </c>
      <c r="B1662" t="s">
        <v>77</v>
      </c>
      <c r="C1662" s="24" t="s">
        <v>1</v>
      </c>
      <c r="D1662" t="s">
        <v>3469</v>
      </c>
      <c r="E1662" t="s">
        <v>3470</v>
      </c>
      <c r="F1662">
        <v>1283</v>
      </c>
      <c r="G1662" t="s">
        <v>143</v>
      </c>
      <c r="H1662" t="s">
        <v>2992</v>
      </c>
      <c r="I1662" t="s">
        <v>3123</v>
      </c>
      <c r="J1662" t="s">
        <v>3124</v>
      </c>
      <c r="K1662" t="s">
        <v>1033</v>
      </c>
      <c r="L1662" t="s">
        <v>4177</v>
      </c>
      <c r="M1662" t="s">
        <v>0</v>
      </c>
      <c r="N1662">
        <f t="shared" si="25"/>
        <v>1</v>
      </c>
    </row>
    <row r="1663" spans="1:14" x14ac:dyDescent="0.25">
      <c r="A1663" t="s">
        <v>76</v>
      </c>
      <c r="B1663" t="s">
        <v>77</v>
      </c>
      <c r="C1663" s="24" t="s">
        <v>3</v>
      </c>
      <c r="D1663" t="s">
        <v>3471</v>
      </c>
      <c r="E1663" t="s">
        <v>3472</v>
      </c>
      <c r="F1663">
        <v>1007</v>
      </c>
      <c r="G1663" t="s">
        <v>143</v>
      </c>
      <c r="H1663" t="s">
        <v>2992</v>
      </c>
      <c r="I1663" t="s">
        <v>3020</v>
      </c>
      <c r="J1663" t="s">
        <v>3021</v>
      </c>
      <c r="K1663" t="s">
        <v>143</v>
      </c>
      <c r="L1663" t="s">
        <v>2992</v>
      </c>
      <c r="M1663" t="s">
        <v>0</v>
      </c>
      <c r="N1663">
        <f t="shared" si="25"/>
        <v>1</v>
      </c>
    </row>
    <row r="1664" spans="1:14" x14ac:dyDescent="0.25">
      <c r="A1664" t="s">
        <v>76</v>
      </c>
      <c r="B1664" t="s">
        <v>77</v>
      </c>
      <c r="C1664" s="24" t="s">
        <v>3</v>
      </c>
      <c r="D1664" t="s">
        <v>3473</v>
      </c>
      <c r="E1664" t="s">
        <v>3474</v>
      </c>
      <c r="F1664">
        <v>523.99999999999909</v>
      </c>
      <c r="G1664" t="s">
        <v>143</v>
      </c>
      <c r="H1664" t="s">
        <v>2992</v>
      </c>
      <c r="I1664" t="s">
        <v>3054</v>
      </c>
      <c r="J1664" t="s">
        <v>3055</v>
      </c>
      <c r="K1664" t="s">
        <v>143</v>
      </c>
      <c r="L1664" t="s">
        <v>2992</v>
      </c>
      <c r="M1664" t="s">
        <v>0</v>
      </c>
      <c r="N1664">
        <f t="shared" si="25"/>
        <v>1</v>
      </c>
    </row>
    <row r="1665" spans="1:14" x14ac:dyDescent="0.25">
      <c r="A1665" t="s">
        <v>76</v>
      </c>
      <c r="B1665" t="s">
        <v>77</v>
      </c>
      <c r="C1665" s="24" t="s">
        <v>1</v>
      </c>
      <c r="D1665" t="s">
        <v>3475</v>
      </c>
      <c r="E1665" t="s">
        <v>3476</v>
      </c>
      <c r="F1665">
        <v>1835.9999999999932</v>
      </c>
      <c r="G1665" t="s">
        <v>143</v>
      </c>
      <c r="H1665" t="s">
        <v>2992</v>
      </c>
      <c r="I1665" t="s">
        <v>1969</v>
      </c>
      <c r="J1665" t="s">
        <v>1970</v>
      </c>
      <c r="K1665" t="s">
        <v>143</v>
      </c>
      <c r="L1665" t="s">
        <v>2992</v>
      </c>
      <c r="M1665" t="s">
        <v>0</v>
      </c>
      <c r="N1665">
        <f t="shared" si="25"/>
        <v>1</v>
      </c>
    </row>
    <row r="1666" spans="1:14" x14ac:dyDescent="0.25">
      <c r="A1666" t="s">
        <v>76</v>
      </c>
      <c r="B1666" t="s">
        <v>77</v>
      </c>
      <c r="C1666" s="24" t="s">
        <v>3</v>
      </c>
      <c r="D1666" t="s">
        <v>3477</v>
      </c>
      <c r="E1666" t="s">
        <v>3478</v>
      </c>
      <c r="F1666">
        <v>134</v>
      </c>
      <c r="G1666" t="s">
        <v>143</v>
      </c>
      <c r="H1666" t="s">
        <v>2992</v>
      </c>
      <c r="I1666" t="s">
        <v>3087</v>
      </c>
      <c r="J1666" t="s">
        <v>3088</v>
      </c>
      <c r="K1666" t="s">
        <v>143</v>
      </c>
      <c r="L1666" t="s">
        <v>2992</v>
      </c>
      <c r="M1666" t="s">
        <v>0</v>
      </c>
      <c r="N1666">
        <f t="shared" si="25"/>
        <v>1</v>
      </c>
    </row>
    <row r="1667" spans="1:14" x14ac:dyDescent="0.25">
      <c r="A1667" t="s">
        <v>76</v>
      </c>
      <c r="B1667" t="s">
        <v>77</v>
      </c>
      <c r="C1667" s="24" t="s">
        <v>3</v>
      </c>
      <c r="D1667" t="s">
        <v>3479</v>
      </c>
      <c r="E1667" t="s">
        <v>3480</v>
      </c>
      <c r="F1667">
        <v>101</v>
      </c>
      <c r="G1667" t="s">
        <v>143</v>
      </c>
      <c r="H1667" t="s">
        <v>2992</v>
      </c>
      <c r="I1667" t="s">
        <v>3054</v>
      </c>
      <c r="J1667" t="s">
        <v>3055</v>
      </c>
      <c r="K1667" t="s">
        <v>143</v>
      </c>
      <c r="L1667" t="s">
        <v>2992</v>
      </c>
      <c r="M1667" t="s">
        <v>0</v>
      </c>
      <c r="N1667">
        <f t="shared" ref="N1667:N1730" si="26">IF(M1667&lt;&gt;"Nouvelle-Aquitaine",0,1)</f>
        <v>1</v>
      </c>
    </row>
    <row r="1668" spans="1:14" x14ac:dyDescent="0.25">
      <c r="A1668" t="s">
        <v>76</v>
      </c>
      <c r="B1668" t="s">
        <v>77</v>
      </c>
      <c r="C1668" s="24" t="s">
        <v>2</v>
      </c>
      <c r="D1668" t="s">
        <v>3481</v>
      </c>
      <c r="E1668" t="s">
        <v>3482</v>
      </c>
      <c r="F1668">
        <v>64</v>
      </c>
      <c r="G1668" t="s">
        <v>143</v>
      </c>
      <c r="H1668" t="s">
        <v>2992</v>
      </c>
      <c r="I1668" t="s">
        <v>3483</v>
      </c>
      <c r="J1668" t="s">
        <v>3484</v>
      </c>
      <c r="K1668" t="s">
        <v>3060</v>
      </c>
      <c r="L1668" t="s">
        <v>6017</v>
      </c>
      <c r="M1668" t="s">
        <v>0</v>
      </c>
      <c r="N1668">
        <f t="shared" si="26"/>
        <v>1</v>
      </c>
    </row>
    <row r="1669" spans="1:14" x14ac:dyDescent="0.25">
      <c r="A1669" t="s">
        <v>76</v>
      </c>
      <c r="B1669" t="s">
        <v>77</v>
      </c>
      <c r="C1669" s="24" t="s">
        <v>3</v>
      </c>
      <c r="D1669" t="s">
        <v>3485</v>
      </c>
      <c r="E1669" t="s">
        <v>3486</v>
      </c>
      <c r="F1669">
        <v>125</v>
      </c>
      <c r="G1669" t="s">
        <v>143</v>
      </c>
      <c r="H1669" t="s">
        <v>2992</v>
      </c>
      <c r="I1669" t="s">
        <v>3180</v>
      </c>
      <c r="J1669" t="s">
        <v>3181</v>
      </c>
      <c r="K1669" t="s">
        <v>143</v>
      </c>
      <c r="L1669" t="s">
        <v>2992</v>
      </c>
      <c r="M1669" t="s">
        <v>0</v>
      </c>
      <c r="N1669">
        <f t="shared" si="26"/>
        <v>1</v>
      </c>
    </row>
    <row r="1670" spans="1:14" x14ac:dyDescent="0.25">
      <c r="A1670" t="s">
        <v>76</v>
      </c>
      <c r="B1670" t="s">
        <v>77</v>
      </c>
      <c r="C1670" s="24" t="s">
        <v>1</v>
      </c>
      <c r="D1670" t="s">
        <v>3487</v>
      </c>
      <c r="E1670" t="s">
        <v>3488</v>
      </c>
      <c r="F1670">
        <v>354</v>
      </c>
      <c r="G1670" t="s">
        <v>143</v>
      </c>
      <c r="H1670" t="s">
        <v>2992</v>
      </c>
      <c r="I1670" t="s">
        <v>3073</v>
      </c>
      <c r="J1670" t="s">
        <v>3074</v>
      </c>
      <c r="K1670" t="s">
        <v>143</v>
      </c>
      <c r="L1670" t="s">
        <v>2992</v>
      </c>
      <c r="M1670" t="s">
        <v>0</v>
      </c>
      <c r="N1670">
        <f t="shared" si="26"/>
        <v>1</v>
      </c>
    </row>
    <row r="1671" spans="1:14" x14ac:dyDescent="0.25">
      <c r="A1671" t="s">
        <v>76</v>
      </c>
      <c r="B1671" t="s">
        <v>77</v>
      </c>
      <c r="C1671" s="23" t="s">
        <v>1</v>
      </c>
      <c r="D1671" t="s">
        <v>3489</v>
      </c>
      <c r="E1671" t="s">
        <v>3490</v>
      </c>
      <c r="F1671">
        <v>314.99999999999926</v>
      </c>
      <c r="G1671" t="s">
        <v>143</v>
      </c>
      <c r="H1671" t="s">
        <v>2992</v>
      </c>
      <c r="I1671" t="s">
        <v>2999</v>
      </c>
      <c r="J1671" t="s">
        <v>3000</v>
      </c>
      <c r="K1671" t="s">
        <v>143</v>
      </c>
      <c r="L1671" t="s">
        <v>2992</v>
      </c>
      <c r="M1671" t="s">
        <v>0</v>
      </c>
      <c r="N1671">
        <f t="shared" si="26"/>
        <v>1</v>
      </c>
    </row>
    <row r="1672" spans="1:14" x14ac:dyDescent="0.25">
      <c r="A1672" t="s">
        <v>76</v>
      </c>
      <c r="B1672" t="s">
        <v>77</v>
      </c>
      <c r="C1672" s="24" t="s">
        <v>1</v>
      </c>
      <c r="D1672" t="s">
        <v>3491</v>
      </c>
      <c r="E1672" t="s">
        <v>3492</v>
      </c>
      <c r="F1672">
        <v>1005</v>
      </c>
      <c r="G1672" t="s">
        <v>143</v>
      </c>
      <c r="H1672" t="s">
        <v>2992</v>
      </c>
      <c r="I1672" t="s">
        <v>3024</v>
      </c>
      <c r="J1672" t="s">
        <v>3025</v>
      </c>
      <c r="K1672" t="s">
        <v>143</v>
      </c>
      <c r="L1672" t="s">
        <v>2992</v>
      </c>
      <c r="M1672" t="s">
        <v>0</v>
      </c>
      <c r="N1672">
        <f t="shared" si="26"/>
        <v>1</v>
      </c>
    </row>
    <row r="1673" spans="1:14" x14ac:dyDescent="0.25">
      <c r="A1673" t="s">
        <v>76</v>
      </c>
      <c r="B1673" t="s">
        <v>77</v>
      </c>
      <c r="C1673" s="24" t="s">
        <v>3</v>
      </c>
      <c r="D1673" t="s">
        <v>3493</v>
      </c>
      <c r="E1673" t="s">
        <v>3494</v>
      </c>
      <c r="F1673">
        <v>1213</v>
      </c>
      <c r="G1673" t="s">
        <v>143</v>
      </c>
      <c r="H1673" t="s">
        <v>2992</v>
      </c>
      <c r="I1673" t="s">
        <v>3308</v>
      </c>
      <c r="J1673" t="s">
        <v>3309</v>
      </c>
      <c r="K1673" t="s">
        <v>143</v>
      </c>
      <c r="L1673" t="s">
        <v>2992</v>
      </c>
      <c r="M1673" t="s">
        <v>0</v>
      </c>
      <c r="N1673">
        <f t="shared" si="26"/>
        <v>1</v>
      </c>
    </row>
    <row r="1674" spans="1:14" x14ac:dyDescent="0.25">
      <c r="A1674" t="s">
        <v>76</v>
      </c>
      <c r="B1674" t="s">
        <v>77</v>
      </c>
      <c r="C1674" s="24" t="s">
        <v>1</v>
      </c>
      <c r="D1674" t="s">
        <v>3495</v>
      </c>
      <c r="E1674" t="s">
        <v>3496</v>
      </c>
      <c r="F1674">
        <v>147</v>
      </c>
      <c r="G1674" t="s">
        <v>143</v>
      </c>
      <c r="H1674" t="s">
        <v>2992</v>
      </c>
      <c r="I1674" t="s">
        <v>3216</v>
      </c>
      <c r="J1674" t="s">
        <v>3217</v>
      </c>
      <c r="K1674" t="s">
        <v>143</v>
      </c>
      <c r="L1674" t="s">
        <v>2992</v>
      </c>
      <c r="M1674" t="s">
        <v>0</v>
      </c>
      <c r="N1674">
        <f t="shared" si="26"/>
        <v>1</v>
      </c>
    </row>
    <row r="1675" spans="1:14" x14ac:dyDescent="0.25">
      <c r="A1675" t="s">
        <v>76</v>
      </c>
      <c r="B1675" t="s">
        <v>77</v>
      </c>
      <c r="C1675" s="24" t="s">
        <v>1</v>
      </c>
      <c r="D1675" t="s">
        <v>3497</v>
      </c>
      <c r="E1675" t="s">
        <v>3498</v>
      </c>
      <c r="F1675">
        <v>282</v>
      </c>
      <c r="G1675" t="s">
        <v>143</v>
      </c>
      <c r="H1675" t="s">
        <v>2992</v>
      </c>
      <c r="I1675" t="s">
        <v>3216</v>
      </c>
      <c r="J1675" t="s">
        <v>3217</v>
      </c>
      <c r="K1675" t="s">
        <v>143</v>
      </c>
      <c r="L1675" t="s">
        <v>2992</v>
      </c>
      <c r="M1675" t="s">
        <v>0</v>
      </c>
      <c r="N1675">
        <f t="shared" si="26"/>
        <v>1</v>
      </c>
    </row>
    <row r="1676" spans="1:14" x14ac:dyDescent="0.25">
      <c r="A1676" t="s">
        <v>76</v>
      </c>
      <c r="B1676" t="s">
        <v>77</v>
      </c>
      <c r="C1676" s="24" t="s">
        <v>3</v>
      </c>
      <c r="D1676" t="s">
        <v>3499</v>
      </c>
      <c r="E1676" t="s">
        <v>3500</v>
      </c>
      <c r="F1676">
        <v>343</v>
      </c>
      <c r="G1676" t="s">
        <v>143</v>
      </c>
      <c r="H1676" t="s">
        <v>2992</v>
      </c>
      <c r="I1676" t="s">
        <v>3007</v>
      </c>
      <c r="J1676" t="s">
        <v>3008</v>
      </c>
      <c r="K1676" t="s">
        <v>143</v>
      </c>
      <c r="L1676" t="s">
        <v>2992</v>
      </c>
      <c r="M1676" t="s">
        <v>0</v>
      </c>
      <c r="N1676">
        <f t="shared" si="26"/>
        <v>1</v>
      </c>
    </row>
    <row r="1677" spans="1:14" x14ac:dyDescent="0.25">
      <c r="A1677" t="s">
        <v>76</v>
      </c>
      <c r="B1677" t="s">
        <v>77</v>
      </c>
      <c r="C1677" s="24" t="s">
        <v>3</v>
      </c>
      <c r="D1677" t="s">
        <v>3501</v>
      </c>
      <c r="E1677" t="s">
        <v>3502</v>
      </c>
      <c r="F1677">
        <v>455</v>
      </c>
      <c r="G1677" t="s">
        <v>143</v>
      </c>
      <c r="H1677" t="s">
        <v>2992</v>
      </c>
      <c r="I1677" t="s">
        <v>3111</v>
      </c>
      <c r="J1677" t="s">
        <v>3112</v>
      </c>
      <c r="K1677" t="s">
        <v>143</v>
      </c>
      <c r="L1677" t="s">
        <v>2992</v>
      </c>
      <c r="M1677" t="s">
        <v>0</v>
      </c>
      <c r="N1677">
        <f t="shared" si="26"/>
        <v>1</v>
      </c>
    </row>
    <row r="1678" spans="1:14" x14ac:dyDescent="0.25">
      <c r="A1678" t="s">
        <v>76</v>
      </c>
      <c r="B1678" t="s">
        <v>77</v>
      </c>
      <c r="C1678" s="24" t="s">
        <v>3</v>
      </c>
      <c r="D1678" t="s">
        <v>3503</v>
      </c>
      <c r="E1678" t="s">
        <v>3504</v>
      </c>
      <c r="F1678">
        <v>236</v>
      </c>
      <c r="G1678" t="s">
        <v>143</v>
      </c>
      <c r="H1678" t="s">
        <v>2992</v>
      </c>
      <c r="I1678" t="s">
        <v>3054</v>
      </c>
      <c r="J1678" t="s">
        <v>3055</v>
      </c>
      <c r="K1678" t="s">
        <v>143</v>
      </c>
      <c r="L1678" t="s">
        <v>2992</v>
      </c>
      <c r="M1678" t="s">
        <v>0</v>
      </c>
      <c r="N1678">
        <f t="shared" si="26"/>
        <v>1</v>
      </c>
    </row>
    <row r="1679" spans="1:14" x14ac:dyDescent="0.25">
      <c r="A1679" t="s">
        <v>76</v>
      </c>
      <c r="B1679" t="s">
        <v>77</v>
      </c>
      <c r="C1679" s="24" t="s">
        <v>2</v>
      </c>
      <c r="D1679" t="s">
        <v>3505</v>
      </c>
      <c r="E1679" t="s">
        <v>3506</v>
      </c>
      <c r="F1679">
        <v>896</v>
      </c>
      <c r="G1679" t="s">
        <v>143</v>
      </c>
      <c r="H1679" t="s">
        <v>2992</v>
      </c>
      <c r="I1679" t="s">
        <v>144</v>
      </c>
      <c r="J1679" t="s">
        <v>145</v>
      </c>
      <c r="K1679" t="s">
        <v>143</v>
      </c>
      <c r="L1679" t="s">
        <v>2992</v>
      </c>
      <c r="M1679" t="s">
        <v>0</v>
      </c>
      <c r="N1679">
        <f t="shared" si="26"/>
        <v>1</v>
      </c>
    </row>
    <row r="1680" spans="1:14" x14ac:dyDescent="0.25">
      <c r="A1680" t="s">
        <v>76</v>
      </c>
      <c r="B1680" t="s">
        <v>77</v>
      </c>
      <c r="C1680" s="24" t="s">
        <v>3</v>
      </c>
      <c r="D1680" t="s">
        <v>3507</v>
      </c>
      <c r="E1680" t="s">
        <v>3508</v>
      </c>
      <c r="F1680">
        <v>212</v>
      </c>
      <c r="G1680" t="s">
        <v>143</v>
      </c>
      <c r="H1680" t="s">
        <v>2992</v>
      </c>
      <c r="I1680" t="s">
        <v>3054</v>
      </c>
      <c r="J1680" t="s">
        <v>3055</v>
      </c>
      <c r="K1680" t="s">
        <v>143</v>
      </c>
      <c r="L1680" t="s">
        <v>2992</v>
      </c>
      <c r="M1680" t="s">
        <v>0</v>
      </c>
      <c r="N1680">
        <f t="shared" si="26"/>
        <v>1</v>
      </c>
    </row>
    <row r="1681" spans="1:14" x14ac:dyDescent="0.25">
      <c r="A1681" t="s">
        <v>76</v>
      </c>
      <c r="B1681" t="s">
        <v>77</v>
      </c>
      <c r="C1681" s="24" t="s">
        <v>3</v>
      </c>
      <c r="D1681" t="s">
        <v>3509</v>
      </c>
      <c r="E1681" t="s">
        <v>3510</v>
      </c>
      <c r="F1681">
        <v>280.99999999999886</v>
      </c>
      <c r="G1681" t="s">
        <v>143</v>
      </c>
      <c r="H1681" t="s">
        <v>2992</v>
      </c>
      <c r="I1681" t="s">
        <v>3511</v>
      </c>
      <c r="J1681" t="s">
        <v>3512</v>
      </c>
      <c r="K1681" t="s">
        <v>1958</v>
      </c>
      <c r="L1681" t="s">
        <v>5999</v>
      </c>
      <c r="M1681" t="s">
        <v>4136</v>
      </c>
      <c r="N1681">
        <f t="shared" si="26"/>
        <v>0</v>
      </c>
    </row>
    <row r="1682" spans="1:14" x14ac:dyDescent="0.25">
      <c r="A1682" t="s">
        <v>76</v>
      </c>
      <c r="B1682" t="s">
        <v>77</v>
      </c>
      <c r="C1682" s="24" t="s">
        <v>2</v>
      </c>
      <c r="D1682" t="s">
        <v>3513</v>
      </c>
      <c r="E1682" t="s">
        <v>3514</v>
      </c>
      <c r="F1682">
        <v>347</v>
      </c>
      <c r="G1682" t="s">
        <v>143</v>
      </c>
      <c r="H1682" t="s">
        <v>2992</v>
      </c>
      <c r="I1682" t="s">
        <v>3387</v>
      </c>
      <c r="J1682" t="s">
        <v>3388</v>
      </c>
      <c r="K1682" t="s">
        <v>143</v>
      </c>
      <c r="L1682" t="s">
        <v>2992</v>
      </c>
      <c r="M1682" t="s">
        <v>0</v>
      </c>
      <c r="N1682">
        <f t="shared" si="26"/>
        <v>1</v>
      </c>
    </row>
    <row r="1683" spans="1:14" x14ac:dyDescent="0.25">
      <c r="A1683" t="s">
        <v>76</v>
      </c>
      <c r="B1683" t="s">
        <v>77</v>
      </c>
      <c r="C1683" s="24" t="s">
        <v>2</v>
      </c>
      <c r="D1683" t="s">
        <v>3515</v>
      </c>
      <c r="E1683" t="s">
        <v>3516</v>
      </c>
      <c r="F1683">
        <v>189</v>
      </c>
      <c r="G1683" t="s">
        <v>143</v>
      </c>
      <c r="H1683" t="s">
        <v>2992</v>
      </c>
      <c r="I1683" t="s">
        <v>144</v>
      </c>
      <c r="J1683" t="s">
        <v>145</v>
      </c>
      <c r="K1683" t="s">
        <v>143</v>
      </c>
      <c r="L1683" t="s">
        <v>2992</v>
      </c>
      <c r="M1683" t="s">
        <v>0</v>
      </c>
      <c r="N1683">
        <f t="shared" si="26"/>
        <v>1</v>
      </c>
    </row>
    <row r="1684" spans="1:14" x14ac:dyDescent="0.25">
      <c r="A1684" t="s">
        <v>76</v>
      </c>
      <c r="B1684" t="s">
        <v>77</v>
      </c>
      <c r="C1684" s="24" t="s">
        <v>1</v>
      </c>
      <c r="D1684" t="s">
        <v>3517</v>
      </c>
      <c r="E1684" t="s">
        <v>3518</v>
      </c>
      <c r="F1684">
        <v>311</v>
      </c>
      <c r="G1684" t="s">
        <v>143</v>
      </c>
      <c r="H1684" t="s">
        <v>2992</v>
      </c>
      <c r="I1684" t="s">
        <v>2995</v>
      </c>
      <c r="J1684" t="s">
        <v>2996</v>
      </c>
      <c r="K1684" t="s">
        <v>143</v>
      </c>
      <c r="L1684" t="s">
        <v>2992</v>
      </c>
      <c r="M1684" t="s">
        <v>0</v>
      </c>
      <c r="N1684">
        <f t="shared" si="26"/>
        <v>1</v>
      </c>
    </row>
    <row r="1685" spans="1:14" x14ac:dyDescent="0.25">
      <c r="A1685" t="s">
        <v>76</v>
      </c>
      <c r="B1685" t="s">
        <v>77</v>
      </c>
      <c r="C1685" s="24" t="s">
        <v>3</v>
      </c>
      <c r="D1685" t="s">
        <v>3519</v>
      </c>
      <c r="E1685" t="s">
        <v>3520</v>
      </c>
      <c r="F1685">
        <v>157</v>
      </c>
      <c r="G1685" t="s">
        <v>143</v>
      </c>
      <c r="H1685" t="s">
        <v>2992</v>
      </c>
      <c r="I1685" t="s">
        <v>3007</v>
      </c>
      <c r="J1685" t="s">
        <v>3008</v>
      </c>
      <c r="K1685" t="s">
        <v>143</v>
      </c>
      <c r="L1685" t="s">
        <v>2992</v>
      </c>
      <c r="M1685" t="s">
        <v>0</v>
      </c>
      <c r="N1685">
        <f t="shared" si="26"/>
        <v>1</v>
      </c>
    </row>
    <row r="1686" spans="1:14" x14ac:dyDescent="0.25">
      <c r="A1686" t="s">
        <v>76</v>
      </c>
      <c r="B1686" t="s">
        <v>77</v>
      </c>
      <c r="C1686" s="24" t="s">
        <v>1</v>
      </c>
      <c r="D1686" t="s">
        <v>3521</v>
      </c>
      <c r="E1686" t="s">
        <v>3522</v>
      </c>
      <c r="F1686">
        <v>586</v>
      </c>
      <c r="G1686" t="s">
        <v>143</v>
      </c>
      <c r="H1686" t="s">
        <v>2992</v>
      </c>
      <c r="I1686" t="s">
        <v>3024</v>
      </c>
      <c r="J1686" t="s">
        <v>3025</v>
      </c>
      <c r="K1686" t="s">
        <v>143</v>
      </c>
      <c r="L1686" t="s">
        <v>2992</v>
      </c>
      <c r="M1686" t="s">
        <v>0</v>
      </c>
      <c r="N1686">
        <f t="shared" si="26"/>
        <v>1</v>
      </c>
    </row>
    <row r="1687" spans="1:14" x14ac:dyDescent="0.25">
      <c r="A1687" t="s">
        <v>76</v>
      </c>
      <c r="B1687" t="s">
        <v>77</v>
      </c>
      <c r="C1687" s="24" t="s">
        <v>3</v>
      </c>
      <c r="D1687" t="s">
        <v>3523</v>
      </c>
      <c r="E1687" t="s">
        <v>3524</v>
      </c>
      <c r="F1687">
        <v>786.0000000000025</v>
      </c>
      <c r="G1687" t="s">
        <v>143</v>
      </c>
      <c r="H1687" t="s">
        <v>2992</v>
      </c>
      <c r="I1687" t="s">
        <v>3032</v>
      </c>
      <c r="J1687" t="s">
        <v>3033</v>
      </c>
      <c r="K1687" t="s">
        <v>143</v>
      </c>
      <c r="L1687" t="s">
        <v>2992</v>
      </c>
      <c r="M1687" t="s">
        <v>0</v>
      </c>
      <c r="N1687">
        <f t="shared" si="26"/>
        <v>1</v>
      </c>
    </row>
    <row r="1688" spans="1:14" x14ac:dyDescent="0.25">
      <c r="A1688" t="s">
        <v>76</v>
      </c>
      <c r="B1688" t="s">
        <v>77</v>
      </c>
      <c r="C1688" s="24" t="s">
        <v>5</v>
      </c>
      <c r="D1688" t="s">
        <v>3525</v>
      </c>
      <c r="E1688" t="s">
        <v>534</v>
      </c>
      <c r="F1688">
        <v>1090</v>
      </c>
      <c r="G1688" t="s">
        <v>143</v>
      </c>
      <c r="H1688" t="s">
        <v>2992</v>
      </c>
      <c r="I1688" t="s">
        <v>3426</v>
      </c>
      <c r="J1688" t="s">
        <v>3000</v>
      </c>
      <c r="K1688" t="s">
        <v>143</v>
      </c>
      <c r="L1688" t="s">
        <v>2992</v>
      </c>
      <c r="M1688" t="s">
        <v>0</v>
      </c>
      <c r="N1688">
        <f t="shared" si="26"/>
        <v>1</v>
      </c>
    </row>
    <row r="1689" spans="1:14" x14ac:dyDescent="0.25">
      <c r="A1689" t="s">
        <v>76</v>
      </c>
      <c r="B1689" t="s">
        <v>77</v>
      </c>
      <c r="C1689" s="24" t="s">
        <v>3</v>
      </c>
      <c r="D1689" t="s">
        <v>3526</v>
      </c>
      <c r="E1689" t="s">
        <v>3527</v>
      </c>
      <c r="F1689">
        <v>186</v>
      </c>
      <c r="G1689" t="s">
        <v>143</v>
      </c>
      <c r="H1689" t="s">
        <v>2992</v>
      </c>
      <c r="I1689" t="s">
        <v>3087</v>
      </c>
      <c r="J1689" t="s">
        <v>3088</v>
      </c>
      <c r="K1689" t="s">
        <v>143</v>
      </c>
      <c r="L1689" t="s">
        <v>2992</v>
      </c>
      <c r="M1689" t="s">
        <v>0</v>
      </c>
      <c r="N1689">
        <f t="shared" si="26"/>
        <v>1</v>
      </c>
    </row>
    <row r="1690" spans="1:14" x14ac:dyDescent="0.25">
      <c r="A1690" t="s">
        <v>76</v>
      </c>
      <c r="B1690" t="s">
        <v>77</v>
      </c>
      <c r="C1690" s="24" t="s">
        <v>3</v>
      </c>
      <c r="D1690" t="s">
        <v>3528</v>
      </c>
      <c r="E1690" t="s">
        <v>3529</v>
      </c>
      <c r="F1690">
        <v>573</v>
      </c>
      <c r="G1690" t="s">
        <v>143</v>
      </c>
      <c r="H1690" t="s">
        <v>2992</v>
      </c>
      <c r="I1690" t="s">
        <v>3032</v>
      </c>
      <c r="J1690" t="s">
        <v>3033</v>
      </c>
      <c r="K1690" t="s">
        <v>143</v>
      </c>
      <c r="L1690" t="s">
        <v>2992</v>
      </c>
      <c r="M1690" t="s">
        <v>0</v>
      </c>
      <c r="N1690">
        <f t="shared" si="26"/>
        <v>1</v>
      </c>
    </row>
    <row r="1691" spans="1:14" x14ac:dyDescent="0.25">
      <c r="A1691" t="s">
        <v>76</v>
      </c>
      <c r="B1691" t="s">
        <v>77</v>
      </c>
      <c r="C1691" s="24" t="s">
        <v>3</v>
      </c>
      <c r="D1691" t="s">
        <v>3530</v>
      </c>
      <c r="E1691" t="s">
        <v>3531</v>
      </c>
      <c r="F1691">
        <v>3117</v>
      </c>
      <c r="G1691" t="s">
        <v>143</v>
      </c>
      <c r="H1691" t="s">
        <v>2992</v>
      </c>
      <c r="I1691" t="s">
        <v>3232</v>
      </c>
      <c r="J1691" t="s">
        <v>3233</v>
      </c>
      <c r="K1691" t="s">
        <v>143</v>
      </c>
      <c r="L1691" t="s">
        <v>2992</v>
      </c>
      <c r="M1691" t="s">
        <v>0</v>
      </c>
      <c r="N1691">
        <f t="shared" si="26"/>
        <v>1</v>
      </c>
    </row>
    <row r="1692" spans="1:14" x14ac:dyDescent="0.25">
      <c r="A1692" t="s">
        <v>76</v>
      </c>
      <c r="B1692" t="s">
        <v>77</v>
      </c>
      <c r="C1692" s="24" t="s">
        <v>3</v>
      </c>
      <c r="D1692" t="s">
        <v>3532</v>
      </c>
      <c r="E1692" t="s">
        <v>3533</v>
      </c>
      <c r="F1692">
        <v>244</v>
      </c>
      <c r="G1692" t="s">
        <v>143</v>
      </c>
      <c r="H1692" t="s">
        <v>2992</v>
      </c>
      <c r="I1692" t="s">
        <v>3054</v>
      </c>
      <c r="J1692" t="s">
        <v>3055</v>
      </c>
      <c r="K1692" t="s">
        <v>143</v>
      </c>
      <c r="L1692" t="s">
        <v>2992</v>
      </c>
      <c r="M1692" t="s">
        <v>0</v>
      </c>
      <c r="N1692">
        <f t="shared" si="26"/>
        <v>1</v>
      </c>
    </row>
    <row r="1693" spans="1:14" x14ac:dyDescent="0.25">
      <c r="A1693" t="s">
        <v>76</v>
      </c>
      <c r="B1693" t="s">
        <v>77</v>
      </c>
      <c r="C1693" s="24" t="s">
        <v>3</v>
      </c>
      <c r="D1693" t="s">
        <v>3534</v>
      </c>
      <c r="E1693" t="s">
        <v>3535</v>
      </c>
      <c r="F1693">
        <v>1075</v>
      </c>
      <c r="G1693" t="s">
        <v>143</v>
      </c>
      <c r="H1693" t="s">
        <v>2992</v>
      </c>
      <c r="I1693" t="s">
        <v>3036</v>
      </c>
      <c r="J1693" t="s">
        <v>3037</v>
      </c>
      <c r="K1693" t="s">
        <v>143</v>
      </c>
      <c r="L1693" t="s">
        <v>2992</v>
      </c>
      <c r="M1693" t="s">
        <v>0</v>
      </c>
      <c r="N1693">
        <f t="shared" si="26"/>
        <v>1</v>
      </c>
    </row>
    <row r="1694" spans="1:14" x14ac:dyDescent="0.25">
      <c r="A1694" t="s">
        <v>76</v>
      </c>
      <c r="B1694" t="s">
        <v>77</v>
      </c>
      <c r="C1694" s="24" t="s">
        <v>3</v>
      </c>
      <c r="D1694" t="s">
        <v>3536</v>
      </c>
      <c r="E1694" t="s">
        <v>3537</v>
      </c>
      <c r="F1694">
        <v>1046</v>
      </c>
      <c r="G1694" t="s">
        <v>143</v>
      </c>
      <c r="H1694" t="s">
        <v>2992</v>
      </c>
      <c r="I1694" t="s">
        <v>3180</v>
      </c>
      <c r="J1694" t="s">
        <v>3181</v>
      </c>
      <c r="K1694" t="s">
        <v>143</v>
      </c>
      <c r="L1694" t="s">
        <v>2992</v>
      </c>
      <c r="M1694" t="s">
        <v>0</v>
      </c>
      <c r="N1694">
        <f t="shared" si="26"/>
        <v>1</v>
      </c>
    </row>
    <row r="1695" spans="1:14" x14ac:dyDescent="0.25">
      <c r="A1695" t="s">
        <v>76</v>
      </c>
      <c r="B1695" t="s">
        <v>77</v>
      </c>
      <c r="C1695" s="24" t="s">
        <v>3</v>
      </c>
      <c r="D1695" t="s">
        <v>3538</v>
      </c>
      <c r="E1695" t="s">
        <v>3539</v>
      </c>
      <c r="F1695">
        <v>894</v>
      </c>
      <c r="G1695" t="s">
        <v>143</v>
      </c>
      <c r="H1695" t="s">
        <v>2992</v>
      </c>
      <c r="I1695" t="s">
        <v>3054</v>
      </c>
      <c r="J1695" t="s">
        <v>3055</v>
      </c>
      <c r="K1695" t="s">
        <v>143</v>
      </c>
      <c r="L1695" t="s">
        <v>2992</v>
      </c>
      <c r="M1695" t="s">
        <v>0</v>
      </c>
      <c r="N1695">
        <f t="shared" si="26"/>
        <v>1</v>
      </c>
    </row>
    <row r="1696" spans="1:14" x14ac:dyDescent="0.25">
      <c r="A1696" t="s">
        <v>76</v>
      </c>
      <c r="B1696" t="s">
        <v>77</v>
      </c>
      <c r="C1696" s="24" t="s">
        <v>3</v>
      </c>
      <c r="D1696" t="s">
        <v>3540</v>
      </c>
      <c r="E1696" t="s">
        <v>3541</v>
      </c>
      <c r="F1696">
        <v>321</v>
      </c>
      <c r="G1696" t="s">
        <v>143</v>
      </c>
      <c r="H1696" t="s">
        <v>2992</v>
      </c>
      <c r="I1696" t="s">
        <v>3007</v>
      </c>
      <c r="J1696" t="s">
        <v>3008</v>
      </c>
      <c r="K1696" t="s">
        <v>143</v>
      </c>
      <c r="L1696" t="s">
        <v>2992</v>
      </c>
      <c r="M1696" t="s">
        <v>0</v>
      </c>
      <c r="N1696">
        <f t="shared" si="26"/>
        <v>1</v>
      </c>
    </row>
    <row r="1697" spans="1:14" x14ac:dyDescent="0.25">
      <c r="A1697" t="s">
        <v>76</v>
      </c>
      <c r="B1697" t="s">
        <v>77</v>
      </c>
      <c r="C1697" s="24" t="s">
        <v>3</v>
      </c>
      <c r="D1697" t="s">
        <v>3542</v>
      </c>
      <c r="E1697" t="s">
        <v>3543</v>
      </c>
      <c r="F1697">
        <v>306</v>
      </c>
      <c r="G1697" t="s">
        <v>143</v>
      </c>
      <c r="H1697" t="s">
        <v>2992</v>
      </c>
      <c r="I1697" t="s">
        <v>3020</v>
      </c>
      <c r="J1697" t="s">
        <v>3021</v>
      </c>
      <c r="K1697" t="s">
        <v>143</v>
      </c>
      <c r="L1697" t="s">
        <v>2992</v>
      </c>
      <c r="M1697" t="s">
        <v>0</v>
      </c>
      <c r="N1697">
        <f t="shared" si="26"/>
        <v>1</v>
      </c>
    </row>
    <row r="1698" spans="1:14" x14ac:dyDescent="0.25">
      <c r="A1698" t="s">
        <v>76</v>
      </c>
      <c r="B1698" t="s">
        <v>77</v>
      </c>
      <c r="C1698" s="24" t="s">
        <v>3</v>
      </c>
      <c r="D1698" t="s">
        <v>3544</v>
      </c>
      <c r="E1698" t="s">
        <v>3545</v>
      </c>
      <c r="F1698">
        <v>338</v>
      </c>
      <c r="G1698" t="s">
        <v>143</v>
      </c>
      <c r="H1698" t="s">
        <v>2992</v>
      </c>
      <c r="I1698" t="s">
        <v>3087</v>
      </c>
      <c r="J1698" t="s">
        <v>3088</v>
      </c>
      <c r="K1698" t="s">
        <v>143</v>
      </c>
      <c r="L1698" t="s">
        <v>2992</v>
      </c>
      <c r="M1698" t="s">
        <v>0</v>
      </c>
      <c r="N1698">
        <f t="shared" si="26"/>
        <v>1</v>
      </c>
    </row>
    <row r="1699" spans="1:14" x14ac:dyDescent="0.25">
      <c r="A1699" t="s">
        <v>76</v>
      </c>
      <c r="B1699" t="s">
        <v>77</v>
      </c>
      <c r="C1699" s="24" t="s">
        <v>1</v>
      </c>
      <c r="D1699" t="s">
        <v>3546</v>
      </c>
      <c r="E1699" t="s">
        <v>3547</v>
      </c>
      <c r="F1699">
        <v>1777.0000000000066</v>
      </c>
      <c r="G1699" t="s">
        <v>143</v>
      </c>
      <c r="H1699" t="s">
        <v>2992</v>
      </c>
      <c r="I1699" t="s">
        <v>3192</v>
      </c>
      <c r="J1699" t="s">
        <v>3193</v>
      </c>
      <c r="K1699" t="s">
        <v>143</v>
      </c>
      <c r="L1699" t="s">
        <v>2992</v>
      </c>
      <c r="M1699" t="s">
        <v>0</v>
      </c>
      <c r="N1699">
        <f t="shared" si="26"/>
        <v>1</v>
      </c>
    </row>
    <row r="1700" spans="1:14" x14ac:dyDescent="0.25">
      <c r="A1700" t="s">
        <v>76</v>
      </c>
      <c r="B1700" t="s">
        <v>77</v>
      </c>
      <c r="C1700" s="24" t="s">
        <v>2</v>
      </c>
      <c r="D1700" t="s">
        <v>3548</v>
      </c>
      <c r="E1700" t="s">
        <v>3549</v>
      </c>
      <c r="F1700">
        <v>1513</v>
      </c>
      <c r="G1700" t="s">
        <v>143</v>
      </c>
      <c r="H1700" t="s">
        <v>2992</v>
      </c>
      <c r="I1700" t="s">
        <v>144</v>
      </c>
      <c r="J1700" t="s">
        <v>145</v>
      </c>
      <c r="K1700" t="s">
        <v>143</v>
      </c>
      <c r="L1700" t="s">
        <v>2992</v>
      </c>
      <c r="M1700" t="s">
        <v>0</v>
      </c>
      <c r="N1700">
        <f t="shared" si="26"/>
        <v>1</v>
      </c>
    </row>
    <row r="1701" spans="1:14" x14ac:dyDescent="0.25">
      <c r="A1701" t="s">
        <v>76</v>
      </c>
      <c r="B1701" t="s">
        <v>77</v>
      </c>
      <c r="C1701" s="24" t="s">
        <v>1</v>
      </c>
      <c r="D1701" t="s">
        <v>3550</v>
      </c>
      <c r="E1701" t="s">
        <v>3551</v>
      </c>
      <c r="F1701">
        <v>172</v>
      </c>
      <c r="G1701" t="s">
        <v>143</v>
      </c>
      <c r="H1701" t="s">
        <v>2992</v>
      </c>
      <c r="I1701" t="s">
        <v>3358</v>
      </c>
      <c r="J1701" t="s">
        <v>3359</v>
      </c>
      <c r="K1701" t="s">
        <v>143</v>
      </c>
      <c r="L1701" t="s">
        <v>2992</v>
      </c>
      <c r="M1701" t="s">
        <v>0</v>
      </c>
      <c r="N1701">
        <f t="shared" si="26"/>
        <v>1</v>
      </c>
    </row>
    <row r="1702" spans="1:14" x14ac:dyDescent="0.25">
      <c r="A1702" t="s">
        <v>76</v>
      </c>
      <c r="B1702" t="s">
        <v>77</v>
      </c>
      <c r="C1702" s="24" t="s">
        <v>3</v>
      </c>
      <c r="D1702" t="s">
        <v>3552</v>
      </c>
      <c r="E1702" t="s">
        <v>3553</v>
      </c>
      <c r="F1702">
        <v>587.99999999999761</v>
      </c>
      <c r="G1702" t="s">
        <v>143</v>
      </c>
      <c r="H1702" t="s">
        <v>2992</v>
      </c>
      <c r="I1702" t="s">
        <v>3011</v>
      </c>
      <c r="J1702" t="s">
        <v>2302</v>
      </c>
      <c r="K1702" t="s">
        <v>143</v>
      </c>
      <c r="L1702" t="s">
        <v>2992</v>
      </c>
      <c r="M1702" t="s">
        <v>0</v>
      </c>
      <c r="N1702">
        <f t="shared" si="26"/>
        <v>1</v>
      </c>
    </row>
    <row r="1703" spans="1:14" x14ac:dyDescent="0.25">
      <c r="A1703" t="s">
        <v>76</v>
      </c>
      <c r="B1703" t="s">
        <v>77</v>
      </c>
      <c r="C1703" s="24" t="s">
        <v>3</v>
      </c>
      <c r="D1703" t="s">
        <v>3554</v>
      </c>
      <c r="E1703" t="s">
        <v>3555</v>
      </c>
      <c r="F1703">
        <v>665.99999999999704</v>
      </c>
      <c r="G1703" t="s">
        <v>143</v>
      </c>
      <c r="H1703" t="s">
        <v>2992</v>
      </c>
      <c r="I1703" t="s">
        <v>3293</v>
      </c>
      <c r="J1703" t="s">
        <v>3294</v>
      </c>
      <c r="K1703" t="s">
        <v>250</v>
      </c>
      <c r="L1703" t="s">
        <v>9038</v>
      </c>
      <c r="M1703" t="s">
        <v>0</v>
      </c>
      <c r="N1703">
        <f t="shared" si="26"/>
        <v>1</v>
      </c>
    </row>
    <row r="1704" spans="1:14" x14ac:dyDescent="0.25">
      <c r="A1704" t="s">
        <v>76</v>
      </c>
      <c r="B1704" t="s">
        <v>77</v>
      </c>
      <c r="C1704" s="24" t="s">
        <v>3</v>
      </c>
      <c r="D1704" t="s">
        <v>3556</v>
      </c>
      <c r="E1704" t="s">
        <v>3557</v>
      </c>
      <c r="F1704">
        <v>583.99999999999886</v>
      </c>
      <c r="G1704" t="s">
        <v>143</v>
      </c>
      <c r="H1704" t="s">
        <v>2992</v>
      </c>
      <c r="I1704" t="s">
        <v>3111</v>
      </c>
      <c r="J1704" t="s">
        <v>3112</v>
      </c>
      <c r="K1704" t="s">
        <v>143</v>
      </c>
      <c r="L1704" t="s">
        <v>2992</v>
      </c>
      <c r="M1704" t="s">
        <v>0</v>
      </c>
      <c r="N1704">
        <f t="shared" si="26"/>
        <v>1</v>
      </c>
    </row>
    <row r="1705" spans="1:14" x14ac:dyDescent="0.25">
      <c r="A1705" t="s">
        <v>76</v>
      </c>
      <c r="B1705" t="s">
        <v>77</v>
      </c>
      <c r="C1705" s="24" t="s">
        <v>1</v>
      </c>
      <c r="D1705" t="s">
        <v>3558</v>
      </c>
      <c r="E1705" t="s">
        <v>3559</v>
      </c>
      <c r="F1705">
        <v>541</v>
      </c>
      <c r="G1705" t="s">
        <v>143</v>
      </c>
      <c r="H1705" t="s">
        <v>2992</v>
      </c>
      <c r="I1705" t="s">
        <v>2995</v>
      </c>
      <c r="J1705" t="s">
        <v>2996</v>
      </c>
      <c r="K1705" t="s">
        <v>143</v>
      </c>
      <c r="L1705" t="s">
        <v>2992</v>
      </c>
      <c r="M1705" t="s">
        <v>0</v>
      </c>
      <c r="N1705">
        <f t="shared" si="26"/>
        <v>1</v>
      </c>
    </row>
    <row r="1706" spans="1:14" x14ac:dyDescent="0.25">
      <c r="A1706" t="s">
        <v>76</v>
      </c>
      <c r="B1706" t="s">
        <v>77</v>
      </c>
      <c r="C1706" s="24" t="s">
        <v>2</v>
      </c>
      <c r="D1706" t="s">
        <v>3560</v>
      </c>
      <c r="E1706" t="s">
        <v>3561</v>
      </c>
      <c r="F1706">
        <v>453.9999999999992</v>
      </c>
      <c r="G1706" t="s">
        <v>143</v>
      </c>
      <c r="H1706" t="s">
        <v>2992</v>
      </c>
      <c r="I1706" t="s">
        <v>3562</v>
      </c>
      <c r="J1706" t="s">
        <v>3563</v>
      </c>
      <c r="K1706" t="s">
        <v>1033</v>
      </c>
      <c r="L1706" t="s">
        <v>4177</v>
      </c>
      <c r="M1706" t="s">
        <v>0</v>
      </c>
      <c r="N1706">
        <f t="shared" si="26"/>
        <v>1</v>
      </c>
    </row>
    <row r="1707" spans="1:14" x14ac:dyDescent="0.25">
      <c r="A1707" t="s">
        <v>76</v>
      </c>
      <c r="B1707" t="s">
        <v>77</v>
      </c>
      <c r="C1707" s="24" t="s">
        <v>3</v>
      </c>
      <c r="D1707" t="s">
        <v>3564</v>
      </c>
      <c r="E1707" t="s">
        <v>3565</v>
      </c>
      <c r="F1707">
        <v>323</v>
      </c>
      <c r="G1707" t="s">
        <v>143</v>
      </c>
      <c r="H1707" t="s">
        <v>2992</v>
      </c>
      <c r="I1707" t="s">
        <v>3054</v>
      </c>
      <c r="J1707" t="s">
        <v>3055</v>
      </c>
      <c r="K1707" t="s">
        <v>143</v>
      </c>
      <c r="L1707" t="s">
        <v>2992</v>
      </c>
      <c r="M1707" t="s">
        <v>0</v>
      </c>
      <c r="N1707">
        <f t="shared" si="26"/>
        <v>1</v>
      </c>
    </row>
    <row r="1708" spans="1:14" x14ac:dyDescent="0.25">
      <c r="A1708" t="s">
        <v>76</v>
      </c>
      <c r="B1708" t="s">
        <v>77</v>
      </c>
      <c r="C1708" s="24" t="s">
        <v>3</v>
      </c>
      <c r="D1708" t="s">
        <v>3566</v>
      </c>
      <c r="E1708" t="s">
        <v>3567</v>
      </c>
      <c r="F1708">
        <v>906</v>
      </c>
      <c r="G1708" t="s">
        <v>143</v>
      </c>
      <c r="H1708" t="s">
        <v>2992</v>
      </c>
      <c r="I1708" t="s">
        <v>3135</v>
      </c>
      <c r="J1708" t="s">
        <v>3136</v>
      </c>
      <c r="K1708" t="s">
        <v>143</v>
      </c>
      <c r="L1708" t="s">
        <v>2992</v>
      </c>
      <c r="M1708" t="s">
        <v>0</v>
      </c>
      <c r="N1708">
        <f t="shared" si="26"/>
        <v>1</v>
      </c>
    </row>
    <row r="1709" spans="1:14" x14ac:dyDescent="0.25">
      <c r="A1709" t="s">
        <v>76</v>
      </c>
      <c r="B1709" t="s">
        <v>77</v>
      </c>
      <c r="C1709" s="24" t="s">
        <v>3</v>
      </c>
      <c r="D1709" t="s">
        <v>3568</v>
      </c>
      <c r="E1709" t="s">
        <v>3569</v>
      </c>
      <c r="F1709">
        <v>375</v>
      </c>
      <c r="G1709" t="s">
        <v>143</v>
      </c>
      <c r="H1709" t="s">
        <v>2992</v>
      </c>
      <c r="I1709" t="s">
        <v>3135</v>
      </c>
      <c r="J1709" t="s">
        <v>3136</v>
      </c>
      <c r="K1709" t="s">
        <v>143</v>
      </c>
      <c r="L1709" t="s">
        <v>2992</v>
      </c>
      <c r="M1709" t="s">
        <v>0</v>
      </c>
      <c r="N1709">
        <f t="shared" si="26"/>
        <v>1</v>
      </c>
    </row>
    <row r="1710" spans="1:14" x14ac:dyDescent="0.25">
      <c r="A1710" t="s">
        <v>76</v>
      </c>
      <c r="B1710" t="s">
        <v>77</v>
      </c>
      <c r="C1710" s="24" t="s">
        <v>2</v>
      </c>
      <c r="D1710" t="s">
        <v>3570</v>
      </c>
      <c r="E1710" t="s">
        <v>3571</v>
      </c>
      <c r="F1710">
        <v>293</v>
      </c>
      <c r="G1710" t="s">
        <v>143</v>
      </c>
      <c r="H1710" t="s">
        <v>2992</v>
      </c>
      <c r="I1710" t="s">
        <v>3387</v>
      </c>
      <c r="J1710" t="s">
        <v>3388</v>
      </c>
      <c r="K1710" t="s">
        <v>143</v>
      </c>
      <c r="L1710" t="s">
        <v>2992</v>
      </c>
      <c r="M1710" t="s">
        <v>0</v>
      </c>
      <c r="N1710">
        <f t="shared" si="26"/>
        <v>1</v>
      </c>
    </row>
    <row r="1711" spans="1:14" x14ac:dyDescent="0.25">
      <c r="A1711" t="s">
        <v>76</v>
      </c>
      <c r="B1711" t="s">
        <v>77</v>
      </c>
      <c r="C1711" s="24" t="s">
        <v>2</v>
      </c>
      <c r="D1711" t="s">
        <v>3572</v>
      </c>
      <c r="E1711" t="s">
        <v>3573</v>
      </c>
      <c r="F1711">
        <v>79</v>
      </c>
      <c r="G1711" t="s">
        <v>143</v>
      </c>
      <c r="H1711" t="s">
        <v>2992</v>
      </c>
      <c r="I1711" t="s">
        <v>3061</v>
      </c>
      <c r="J1711" t="s">
        <v>3062</v>
      </c>
      <c r="K1711" t="s">
        <v>3060</v>
      </c>
      <c r="L1711" t="s">
        <v>6017</v>
      </c>
      <c r="M1711" t="s">
        <v>0</v>
      </c>
      <c r="N1711">
        <f t="shared" si="26"/>
        <v>1</v>
      </c>
    </row>
    <row r="1712" spans="1:14" x14ac:dyDescent="0.25">
      <c r="A1712" t="s">
        <v>76</v>
      </c>
      <c r="B1712" t="s">
        <v>77</v>
      </c>
      <c r="C1712" s="24" t="s">
        <v>2</v>
      </c>
      <c r="D1712" t="s">
        <v>3574</v>
      </c>
      <c r="E1712" t="s">
        <v>3575</v>
      </c>
      <c r="F1712">
        <v>60</v>
      </c>
      <c r="G1712" t="s">
        <v>143</v>
      </c>
      <c r="H1712" t="s">
        <v>2992</v>
      </c>
      <c r="I1712" t="s">
        <v>3061</v>
      </c>
      <c r="J1712" t="s">
        <v>3062</v>
      </c>
      <c r="K1712" t="s">
        <v>3060</v>
      </c>
      <c r="L1712" t="s">
        <v>6017</v>
      </c>
      <c r="M1712" t="s">
        <v>0</v>
      </c>
      <c r="N1712">
        <f t="shared" si="26"/>
        <v>1</v>
      </c>
    </row>
    <row r="1713" spans="1:14" x14ac:dyDescent="0.25">
      <c r="A1713" t="s">
        <v>76</v>
      </c>
      <c r="B1713" t="s">
        <v>77</v>
      </c>
      <c r="C1713" s="24" t="s">
        <v>3</v>
      </c>
      <c r="D1713" t="s">
        <v>3576</v>
      </c>
      <c r="E1713" t="s">
        <v>3577</v>
      </c>
      <c r="F1713">
        <v>548</v>
      </c>
      <c r="G1713" t="s">
        <v>143</v>
      </c>
      <c r="H1713" t="s">
        <v>2992</v>
      </c>
      <c r="I1713" t="s">
        <v>3107</v>
      </c>
      <c r="J1713" t="s">
        <v>3108</v>
      </c>
      <c r="K1713" t="s">
        <v>3060</v>
      </c>
      <c r="L1713" t="s">
        <v>6017</v>
      </c>
      <c r="M1713" t="s">
        <v>0</v>
      </c>
      <c r="N1713">
        <f t="shared" si="26"/>
        <v>1</v>
      </c>
    </row>
    <row r="1714" spans="1:14" x14ac:dyDescent="0.25">
      <c r="A1714" t="s">
        <v>76</v>
      </c>
      <c r="B1714" t="s">
        <v>77</v>
      </c>
      <c r="C1714" s="24" t="s">
        <v>3</v>
      </c>
      <c r="D1714" t="s">
        <v>3578</v>
      </c>
      <c r="E1714" t="s">
        <v>3579</v>
      </c>
      <c r="F1714">
        <v>195</v>
      </c>
      <c r="G1714" t="s">
        <v>143</v>
      </c>
      <c r="H1714" t="s">
        <v>2992</v>
      </c>
      <c r="I1714" t="s">
        <v>3054</v>
      </c>
      <c r="J1714" t="s">
        <v>3055</v>
      </c>
      <c r="K1714" t="s">
        <v>143</v>
      </c>
      <c r="L1714" t="s">
        <v>2992</v>
      </c>
      <c r="M1714" t="s">
        <v>0</v>
      </c>
      <c r="N1714">
        <f t="shared" si="26"/>
        <v>1</v>
      </c>
    </row>
    <row r="1715" spans="1:14" x14ac:dyDescent="0.25">
      <c r="A1715" t="s">
        <v>76</v>
      </c>
      <c r="B1715" t="s">
        <v>77</v>
      </c>
      <c r="C1715" s="24" t="s">
        <v>2</v>
      </c>
      <c r="D1715" t="s">
        <v>3580</v>
      </c>
      <c r="E1715" t="s">
        <v>3581</v>
      </c>
      <c r="F1715">
        <v>156</v>
      </c>
      <c r="G1715" t="s">
        <v>143</v>
      </c>
      <c r="H1715" t="s">
        <v>2992</v>
      </c>
      <c r="I1715" t="s">
        <v>3061</v>
      </c>
      <c r="J1715" t="s">
        <v>3062</v>
      </c>
      <c r="K1715" t="s">
        <v>3060</v>
      </c>
      <c r="L1715" t="s">
        <v>6017</v>
      </c>
      <c r="M1715" t="s">
        <v>0</v>
      </c>
      <c r="N1715">
        <f t="shared" si="26"/>
        <v>1</v>
      </c>
    </row>
    <row r="1716" spans="1:14" x14ac:dyDescent="0.25">
      <c r="A1716" t="s">
        <v>76</v>
      </c>
      <c r="B1716" t="s">
        <v>77</v>
      </c>
      <c r="C1716" s="23" t="s">
        <v>1</v>
      </c>
      <c r="D1716" t="s">
        <v>3582</v>
      </c>
      <c r="E1716" t="s">
        <v>3583</v>
      </c>
      <c r="F1716">
        <v>214.00000000000091</v>
      </c>
      <c r="G1716" t="s">
        <v>143</v>
      </c>
      <c r="H1716" t="s">
        <v>2992</v>
      </c>
      <c r="I1716" t="s">
        <v>2999</v>
      </c>
      <c r="J1716" t="s">
        <v>3000</v>
      </c>
      <c r="K1716" t="s">
        <v>143</v>
      </c>
      <c r="L1716" t="s">
        <v>2992</v>
      </c>
      <c r="M1716" t="s">
        <v>0</v>
      </c>
      <c r="N1716">
        <f t="shared" si="26"/>
        <v>1</v>
      </c>
    </row>
    <row r="1717" spans="1:14" x14ac:dyDescent="0.25">
      <c r="A1717" t="s">
        <v>76</v>
      </c>
      <c r="B1717" t="s">
        <v>77</v>
      </c>
      <c r="C1717" s="24" t="s">
        <v>3</v>
      </c>
      <c r="D1717" t="s">
        <v>3584</v>
      </c>
      <c r="E1717" t="s">
        <v>3585</v>
      </c>
      <c r="F1717">
        <v>145</v>
      </c>
      <c r="G1717" t="s">
        <v>143</v>
      </c>
      <c r="H1717" t="s">
        <v>2992</v>
      </c>
      <c r="I1717" t="s">
        <v>3111</v>
      </c>
      <c r="J1717" t="s">
        <v>3112</v>
      </c>
      <c r="K1717" t="s">
        <v>143</v>
      </c>
      <c r="L1717" t="s">
        <v>2992</v>
      </c>
      <c r="M1717" t="s">
        <v>0</v>
      </c>
      <c r="N1717">
        <f t="shared" si="26"/>
        <v>1</v>
      </c>
    </row>
    <row r="1718" spans="1:14" x14ac:dyDescent="0.25">
      <c r="A1718" t="s">
        <v>76</v>
      </c>
      <c r="B1718" t="s">
        <v>77</v>
      </c>
      <c r="C1718" s="24" t="s">
        <v>1</v>
      </c>
      <c r="D1718" t="s">
        <v>3586</v>
      </c>
      <c r="E1718" t="s">
        <v>3587</v>
      </c>
      <c r="F1718">
        <v>379.99999999999892</v>
      </c>
      <c r="G1718" t="s">
        <v>143</v>
      </c>
      <c r="H1718" t="s">
        <v>2992</v>
      </c>
      <c r="I1718" t="s">
        <v>3073</v>
      </c>
      <c r="J1718" t="s">
        <v>3074</v>
      </c>
      <c r="K1718" t="s">
        <v>143</v>
      </c>
      <c r="L1718" t="s">
        <v>2992</v>
      </c>
      <c r="M1718" t="s">
        <v>0</v>
      </c>
      <c r="N1718">
        <f t="shared" si="26"/>
        <v>1</v>
      </c>
    </row>
    <row r="1719" spans="1:14" x14ac:dyDescent="0.25">
      <c r="A1719" t="s">
        <v>76</v>
      </c>
      <c r="B1719" t="s">
        <v>77</v>
      </c>
      <c r="C1719" s="24" t="s">
        <v>2</v>
      </c>
      <c r="D1719" t="s">
        <v>3588</v>
      </c>
      <c r="E1719" t="s">
        <v>3589</v>
      </c>
      <c r="F1719">
        <v>515</v>
      </c>
      <c r="G1719" t="s">
        <v>143</v>
      </c>
      <c r="H1719" t="s">
        <v>2992</v>
      </c>
      <c r="I1719" t="s">
        <v>144</v>
      </c>
      <c r="J1719" t="s">
        <v>145</v>
      </c>
      <c r="K1719" t="s">
        <v>143</v>
      </c>
      <c r="L1719" t="s">
        <v>2992</v>
      </c>
      <c r="M1719" t="s">
        <v>0</v>
      </c>
      <c r="N1719">
        <f t="shared" si="26"/>
        <v>1</v>
      </c>
    </row>
    <row r="1720" spans="1:14" x14ac:dyDescent="0.25">
      <c r="A1720" t="s">
        <v>76</v>
      </c>
      <c r="B1720" t="s">
        <v>77</v>
      </c>
      <c r="C1720" s="24" t="s">
        <v>2</v>
      </c>
      <c r="D1720" t="s">
        <v>3590</v>
      </c>
      <c r="E1720" t="s">
        <v>3591</v>
      </c>
      <c r="F1720">
        <v>127</v>
      </c>
      <c r="G1720" t="s">
        <v>143</v>
      </c>
      <c r="H1720" t="s">
        <v>2992</v>
      </c>
      <c r="I1720" t="s">
        <v>3061</v>
      </c>
      <c r="J1720" t="s">
        <v>3062</v>
      </c>
      <c r="K1720" t="s">
        <v>3060</v>
      </c>
      <c r="L1720" t="s">
        <v>6017</v>
      </c>
      <c r="M1720" t="s">
        <v>0</v>
      </c>
      <c r="N1720">
        <f t="shared" si="26"/>
        <v>1</v>
      </c>
    </row>
    <row r="1721" spans="1:14" x14ac:dyDescent="0.25">
      <c r="A1721" t="s">
        <v>76</v>
      </c>
      <c r="B1721" t="s">
        <v>77</v>
      </c>
      <c r="C1721" s="24" t="s">
        <v>3</v>
      </c>
      <c r="D1721" t="s">
        <v>3592</v>
      </c>
      <c r="E1721" t="s">
        <v>3593</v>
      </c>
      <c r="F1721">
        <v>308.9999999999992</v>
      </c>
      <c r="G1721" t="s">
        <v>143</v>
      </c>
      <c r="H1721" t="s">
        <v>2992</v>
      </c>
      <c r="I1721" t="s">
        <v>3398</v>
      </c>
      <c r="J1721" t="s">
        <v>3399</v>
      </c>
      <c r="K1721" t="s">
        <v>143</v>
      </c>
      <c r="L1721" t="s">
        <v>2992</v>
      </c>
      <c r="M1721" t="s">
        <v>0</v>
      </c>
      <c r="N1721">
        <f t="shared" si="26"/>
        <v>1</v>
      </c>
    </row>
    <row r="1722" spans="1:14" x14ac:dyDescent="0.25">
      <c r="A1722" t="s">
        <v>76</v>
      </c>
      <c r="B1722" t="s">
        <v>77</v>
      </c>
      <c r="C1722" s="24" t="s">
        <v>1</v>
      </c>
      <c r="D1722" t="s">
        <v>3594</v>
      </c>
      <c r="E1722" t="s">
        <v>3595</v>
      </c>
      <c r="F1722">
        <v>1436.9999999999941</v>
      </c>
      <c r="G1722" t="s">
        <v>143</v>
      </c>
      <c r="H1722" t="s">
        <v>2992</v>
      </c>
      <c r="I1722" t="s">
        <v>3123</v>
      </c>
      <c r="J1722" t="s">
        <v>3124</v>
      </c>
      <c r="K1722" t="s">
        <v>1033</v>
      </c>
      <c r="L1722" t="s">
        <v>4177</v>
      </c>
      <c r="M1722" t="s">
        <v>0</v>
      </c>
      <c r="N1722">
        <f t="shared" si="26"/>
        <v>1</v>
      </c>
    </row>
    <row r="1723" spans="1:14" x14ac:dyDescent="0.25">
      <c r="A1723" t="s">
        <v>76</v>
      </c>
      <c r="B1723" t="s">
        <v>77</v>
      </c>
      <c r="C1723" s="24" t="s">
        <v>3</v>
      </c>
      <c r="D1723" t="s">
        <v>3596</v>
      </c>
      <c r="E1723" t="s">
        <v>3597</v>
      </c>
      <c r="F1723">
        <v>163</v>
      </c>
      <c r="G1723" t="s">
        <v>143</v>
      </c>
      <c r="H1723" t="s">
        <v>2992</v>
      </c>
      <c r="I1723" t="s">
        <v>3054</v>
      </c>
      <c r="J1723" t="s">
        <v>3055</v>
      </c>
      <c r="K1723" t="s">
        <v>143</v>
      </c>
      <c r="L1723" t="s">
        <v>2992</v>
      </c>
      <c r="M1723" t="s">
        <v>0</v>
      </c>
      <c r="N1723">
        <f t="shared" si="26"/>
        <v>1</v>
      </c>
    </row>
    <row r="1724" spans="1:14" x14ac:dyDescent="0.25">
      <c r="A1724" t="s">
        <v>76</v>
      </c>
      <c r="B1724" t="s">
        <v>77</v>
      </c>
      <c r="C1724" s="24" t="s">
        <v>1</v>
      </c>
      <c r="D1724" t="s">
        <v>3003</v>
      </c>
      <c r="E1724" t="s">
        <v>3004</v>
      </c>
      <c r="F1724">
        <v>2814</v>
      </c>
      <c r="G1724" t="s">
        <v>143</v>
      </c>
      <c r="H1724" t="s">
        <v>2992</v>
      </c>
      <c r="I1724" t="s">
        <v>3003</v>
      </c>
      <c r="J1724" t="s">
        <v>3004</v>
      </c>
      <c r="K1724" t="s">
        <v>143</v>
      </c>
      <c r="L1724" t="s">
        <v>2992</v>
      </c>
      <c r="M1724" t="s">
        <v>0</v>
      </c>
      <c r="N1724">
        <f t="shared" si="26"/>
        <v>1</v>
      </c>
    </row>
    <row r="1725" spans="1:14" x14ac:dyDescent="0.25">
      <c r="A1725" t="s">
        <v>76</v>
      </c>
      <c r="B1725" t="s">
        <v>77</v>
      </c>
      <c r="C1725" s="24" t="s">
        <v>1</v>
      </c>
      <c r="D1725" t="s">
        <v>3598</v>
      </c>
      <c r="E1725" t="s">
        <v>3599</v>
      </c>
      <c r="F1725">
        <v>458.00000000000063</v>
      </c>
      <c r="G1725" t="s">
        <v>143</v>
      </c>
      <c r="H1725" t="s">
        <v>2992</v>
      </c>
      <c r="I1725" t="s">
        <v>3123</v>
      </c>
      <c r="J1725" t="s">
        <v>3124</v>
      </c>
      <c r="K1725" t="s">
        <v>1033</v>
      </c>
      <c r="L1725" t="s">
        <v>4177</v>
      </c>
      <c r="M1725" t="s">
        <v>0</v>
      </c>
      <c r="N1725">
        <f t="shared" si="26"/>
        <v>1</v>
      </c>
    </row>
    <row r="1726" spans="1:14" x14ac:dyDescent="0.25">
      <c r="A1726" t="s">
        <v>76</v>
      </c>
      <c r="B1726" t="s">
        <v>77</v>
      </c>
      <c r="C1726" s="24" t="s">
        <v>3</v>
      </c>
      <c r="D1726" t="s">
        <v>3600</v>
      </c>
      <c r="E1726" t="s">
        <v>3601</v>
      </c>
      <c r="F1726">
        <v>275</v>
      </c>
      <c r="G1726" t="s">
        <v>143</v>
      </c>
      <c r="H1726" t="s">
        <v>2992</v>
      </c>
      <c r="I1726" t="s">
        <v>3087</v>
      </c>
      <c r="J1726" t="s">
        <v>3088</v>
      </c>
      <c r="K1726" t="s">
        <v>143</v>
      </c>
      <c r="L1726" t="s">
        <v>2992</v>
      </c>
      <c r="M1726" t="s">
        <v>0</v>
      </c>
      <c r="N1726">
        <f t="shared" si="26"/>
        <v>1</v>
      </c>
    </row>
    <row r="1727" spans="1:14" x14ac:dyDescent="0.25">
      <c r="A1727" t="s">
        <v>76</v>
      </c>
      <c r="B1727" t="s">
        <v>77</v>
      </c>
      <c r="C1727" s="24" t="s">
        <v>1</v>
      </c>
      <c r="D1727" t="s">
        <v>3192</v>
      </c>
      <c r="E1727" t="s">
        <v>3193</v>
      </c>
      <c r="F1727">
        <v>5495.0000000000182</v>
      </c>
      <c r="G1727" t="s">
        <v>143</v>
      </c>
      <c r="H1727" t="s">
        <v>2992</v>
      </c>
      <c r="I1727" t="s">
        <v>3192</v>
      </c>
      <c r="J1727" t="s">
        <v>3193</v>
      </c>
      <c r="K1727" t="s">
        <v>143</v>
      </c>
      <c r="L1727" t="s">
        <v>2992</v>
      </c>
      <c r="M1727" t="s">
        <v>0</v>
      </c>
      <c r="N1727">
        <f t="shared" si="26"/>
        <v>1</v>
      </c>
    </row>
    <row r="1728" spans="1:14" x14ac:dyDescent="0.25">
      <c r="A1728" t="s">
        <v>76</v>
      </c>
      <c r="B1728" t="s">
        <v>77</v>
      </c>
      <c r="C1728" s="24" t="s">
        <v>1</v>
      </c>
      <c r="D1728" t="s">
        <v>3602</v>
      </c>
      <c r="E1728" t="s">
        <v>3603</v>
      </c>
      <c r="F1728">
        <v>1262</v>
      </c>
      <c r="G1728" t="s">
        <v>143</v>
      </c>
      <c r="H1728" t="s">
        <v>2992</v>
      </c>
      <c r="I1728" t="s">
        <v>3024</v>
      </c>
      <c r="J1728" t="s">
        <v>3025</v>
      </c>
      <c r="K1728" t="s">
        <v>143</v>
      </c>
      <c r="L1728" t="s">
        <v>2992</v>
      </c>
      <c r="M1728" t="s">
        <v>0</v>
      </c>
      <c r="N1728">
        <f t="shared" si="26"/>
        <v>1</v>
      </c>
    </row>
    <row r="1729" spans="1:14" x14ac:dyDescent="0.25">
      <c r="A1729" t="s">
        <v>76</v>
      </c>
      <c r="B1729" t="s">
        <v>77</v>
      </c>
      <c r="C1729" s="24" t="s">
        <v>3</v>
      </c>
      <c r="D1729" t="s">
        <v>3604</v>
      </c>
      <c r="E1729" t="s">
        <v>3605</v>
      </c>
      <c r="F1729">
        <v>1183.0000000000052</v>
      </c>
      <c r="G1729" t="s">
        <v>143</v>
      </c>
      <c r="H1729" t="s">
        <v>2992</v>
      </c>
      <c r="I1729" t="s">
        <v>3308</v>
      </c>
      <c r="J1729" t="s">
        <v>3309</v>
      </c>
      <c r="K1729" t="s">
        <v>143</v>
      </c>
      <c r="L1729" t="s">
        <v>2992</v>
      </c>
      <c r="M1729" t="s">
        <v>0</v>
      </c>
      <c r="N1729">
        <f t="shared" si="26"/>
        <v>1</v>
      </c>
    </row>
    <row r="1730" spans="1:14" x14ac:dyDescent="0.25">
      <c r="A1730" t="s">
        <v>76</v>
      </c>
      <c r="B1730" t="s">
        <v>77</v>
      </c>
      <c r="C1730" s="24" t="s">
        <v>1</v>
      </c>
      <c r="D1730" t="s">
        <v>3606</v>
      </c>
      <c r="E1730" t="s">
        <v>3607</v>
      </c>
      <c r="F1730">
        <v>901</v>
      </c>
      <c r="G1730" t="s">
        <v>143</v>
      </c>
      <c r="H1730" t="s">
        <v>2992</v>
      </c>
      <c r="I1730" t="s">
        <v>3192</v>
      </c>
      <c r="J1730" t="s">
        <v>3193</v>
      </c>
      <c r="K1730" t="s">
        <v>143</v>
      </c>
      <c r="L1730" t="s">
        <v>2992</v>
      </c>
      <c r="M1730" t="s">
        <v>0</v>
      </c>
      <c r="N1730">
        <f t="shared" si="26"/>
        <v>1</v>
      </c>
    </row>
    <row r="1731" spans="1:14" x14ac:dyDescent="0.25">
      <c r="A1731" t="s">
        <v>76</v>
      </c>
      <c r="B1731" t="s">
        <v>77</v>
      </c>
      <c r="C1731" s="24" t="s">
        <v>3</v>
      </c>
      <c r="D1731" t="s">
        <v>3608</v>
      </c>
      <c r="E1731" t="s">
        <v>3609</v>
      </c>
      <c r="F1731">
        <v>238</v>
      </c>
      <c r="G1731" t="s">
        <v>143</v>
      </c>
      <c r="H1731" t="s">
        <v>2992</v>
      </c>
      <c r="I1731" t="s">
        <v>3087</v>
      </c>
      <c r="J1731" t="s">
        <v>3088</v>
      </c>
      <c r="K1731" t="s">
        <v>143</v>
      </c>
      <c r="L1731" t="s">
        <v>2992</v>
      </c>
      <c r="M1731" t="s">
        <v>0</v>
      </c>
      <c r="N1731">
        <f t="shared" ref="N1731:N1794" si="27">IF(M1731&lt;&gt;"Nouvelle-Aquitaine",0,1)</f>
        <v>1</v>
      </c>
    </row>
    <row r="1732" spans="1:14" x14ac:dyDescent="0.25">
      <c r="A1732" t="s">
        <v>76</v>
      </c>
      <c r="B1732" t="s">
        <v>77</v>
      </c>
      <c r="C1732" s="24" t="s">
        <v>1</v>
      </c>
      <c r="D1732" t="s">
        <v>3073</v>
      </c>
      <c r="E1732" t="s">
        <v>3074</v>
      </c>
      <c r="F1732">
        <v>2847.0000000000068</v>
      </c>
      <c r="G1732" t="s">
        <v>143</v>
      </c>
      <c r="H1732" t="s">
        <v>2992</v>
      </c>
      <c r="I1732" t="s">
        <v>3073</v>
      </c>
      <c r="J1732" t="s">
        <v>3074</v>
      </c>
      <c r="K1732" t="s">
        <v>143</v>
      </c>
      <c r="L1732" t="s">
        <v>2992</v>
      </c>
      <c r="M1732" t="s">
        <v>0</v>
      </c>
      <c r="N1732">
        <f t="shared" si="27"/>
        <v>1</v>
      </c>
    </row>
    <row r="1733" spans="1:14" x14ac:dyDescent="0.25">
      <c r="A1733" t="s">
        <v>76</v>
      </c>
      <c r="B1733" t="s">
        <v>77</v>
      </c>
      <c r="C1733" s="24" t="s">
        <v>3</v>
      </c>
      <c r="D1733" t="s">
        <v>3610</v>
      </c>
      <c r="E1733" t="s">
        <v>3611</v>
      </c>
      <c r="F1733">
        <v>378</v>
      </c>
      <c r="G1733" t="s">
        <v>143</v>
      </c>
      <c r="H1733" t="s">
        <v>2992</v>
      </c>
      <c r="I1733" t="s">
        <v>3032</v>
      </c>
      <c r="J1733" t="s">
        <v>3033</v>
      </c>
      <c r="K1733" t="s">
        <v>143</v>
      </c>
      <c r="L1733" t="s">
        <v>2992</v>
      </c>
      <c r="M1733" t="s">
        <v>0</v>
      </c>
      <c r="N1733">
        <f t="shared" si="27"/>
        <v>1</v>
      </c>
    </row>
    <row r="1734" spans="1:14" x14ac:dyDescent="0.25">
      <c r="A1734" t="s">
        <v>76</v>
      </c>
      <c r="B1734" t="s">
        <v>77</v>
      </c>
      <c r="C1734" s="24" t="s">
        <v>1</v>
      </c>
      <c r="D1734" t="s">
        <v>3612</v>
      </c>
      <c r="E1734" t="s">
        <v>3613</v>
      </c>
      <c r="F1734">
        <v>328</v>
      </c>
      <c r="G1734" t="s">
        <v>143</v>
      </c>
      <c r="H1734" t="s">
        <v>2992</v>
      </c>
      <c r="I1734" t="s">
        <v>1969</v>
      </c>
      <c r="J1734" t="s">
        <v>1970</v>
      </c>
      <c r="K1734" t="s">
        <v>143</v>
      </c>
      <c r="L1734" t="s">
        <v>2992</v>
      </c>
      <c r="M1734" t="s">
        <v>0</v>
      </c>
      <c r="N1734">
        <f t="shared" si="27"/>
        <v>1</v>
      </c>
    </row>
    <row r="1735" spans="1:14" x14ac:dyDescent="0.25">
      <c r="A1735" t="s">
        <v>76</v>
      </c>
      <c r="B1735" t="s">
        <v>77</v>
      </c>
      <c r="C1735" s="24" t="s">
        <v>3</v>
      </c>
      <c r="D1735" t="s">
        <v>3614</v>
      </c>
      <c r="E1735" t="s">
        <v>3615</v>
      </c>
      <c r="F1735">
        <v>306</v>
      </c>
      <c r="G1735" t="s">
        <v>143</v>
      </c>
      <c r="H1735" t="s">
        <v>2992</v>
      </c>
      <c r="I1735" t="s">
        <v>3020</v>
      </c>
      <c r="J1735" t="s">
        <v>3021</v>
      </c>
      <c r="K1735" t="s">
        <v>143</v>
      </c>
      <c r="L1735" t="s">
        <v>2992</v>
      </c>
      <c r="M1735" t="s">
        <v>0</v>
      </c>
      <c r="N1735">
        <f t="shared" si="27"/>
        <v>1</v>
      </c>
    </row>
    <row r="1736" spans="1:14" x14ac:dyDescent="0.25">
      <c r="A1736" t="s">
        <v>76</v>
      </c>
      <c r="B1736" t="s">
        <v>77</v>
      </c>
      <c r="C1736" s="24" t="s">
        <v>2</v>
      </c>
      <c r="D1736" t="s">
        <v>3616</v>
      </c>
      <c r="E1736" t="s">
        <v>3617</v>
      </c>
      <c r="F1736">
        <v>204</v>
      </c>
      <c r="G1736" t="s">
        <v>143</v>
      </c>
      <c r="H1736" t="s">
        <v>2992</v>
      </c>
      <c r="I1736" t="s">
        <v>144</v>
      </c>
      <c r="J1736" t="s">
        <v>145</v>
      </c>
      <c r="K1736" t="s">
        <v>143</v>
      </c>
      <c r="L1736" t="s">
        <v>2992</v>
      </c>
      <c r="M1736" t="s">
        <v>0</v>
      </c>
      <c r="N1736">
        <f t="shared" si="27"/>
        <v>1</v>
      </c>
    </row>
    <row r="1737" spans="1:14" x14ac:dyDescent="0.25">
      <c r="A1737" t="s">
        <v>76</v>
      </c>
      <c r="B1737" t="s">
        <v>77</v>
      </c>
      <c r="C1737" s="24" t="s">
        <v>1</v>
      </c>
      <c r="D1737" t="s">
        <v>3618</v>
      </c>
      <c r="E1737" t="s">
        <v>3619</v>
      </c>
      <c r="F1737">
        <v>960</v>
      </c>
      <c r="G1737" t="s">
        <v>143</v>
      </c>
      <c r="H1737" t="s">
        <v>2992</v>
      </c>
      <c r="I1737" t="s">
        <v>3216</v>
      </c>
      <c r="J1737" t="s">
        <v>3217</v>
      </c>
      <c r="K1737" t="s">
        <v>143</v>
      </c>
      <c r="L1737" t="s">
        <v>2992</v>
      </c>
      <c r="M1737" t="s">
        <v>0</v>
      </c>
      <c r="N1737">
        <f t="shared" si="27"/>
        <v>1</v>
      </c>
    </row>
    <row r="1738" spans="1:14" x14ac:dyDescent="0.25">
      <c r="A1738" t="s">
        <v>76</v>
      </c>
      <c r="B1738" t="s">
        <v>77</v>
      </c>
      <c r="C1738" s="24" t="s">
        <v>1</v>
      </c>
      <c r="D1738" t="s">
        <v>3620</v>
      </c>
      <c r="E1738" t="s">
        <v>3621</v>
      </c>
      <c r="F1738">
        <v>252</v>
      </c>
      <c r="G1738" t="s">
        <v>143</v>
      </c>
      <c r="H1738" t="s">
        <v>2992</v>
      </c>
      <c r="I1738" t="s">
        <v>3216</v>
      </c>
      <c r="J1738" t="s">
        <v>3217</v>
      </c>
      <c r="K1738" t="s">
        <v>143</v>
      </c>
      <c r="L1738" t="s">
        <v>2992</v>
      </c>
      <c r="M1738" t="s">
        <v>0</v>
      </c>
      <c r="N1738">
        <f t="shared" si="27"/>
        <v>1</v>
      </c>
    </row>
    <row r="1739" spans="1:14" x14ac:dyDescent="0.25">
      <c r="A1739" t="s">
        <v>76</v>
      </c>
      <c r="B1739" t="s">
        <v>77</v>
      </c>
      <c r="C1739" s="24" t="s">
        <v>3</v>
      </c>
      <c r="D1739" t="s">
        <v>3622</v>
      </c>
      <c r="E1739" t="s">
        <v>3623</v>
      </c>
      <c r="F1739">
        <v>102</v>
      </c>
      <c r="G1739" t="s">
        <v>143</v>
      </c>
      <c r="H1739" t="s">
        <v>2992</v>
      </c>
      <c r="I1739" t="s">
        <v>3398</v>
      </c>
      <c r="J1739" t="s">
        <v>3399</v>
      </c>
      <c r="K1739" t="s">
        <v>143</v>
      </c>
      <c r="L1739" t="s">
        <v>2992</v>
      </c>
      <c r="M1739" t="s">
        <v>0</v>
      </c>
      <c r="N1739">
        <f t="shared" si="27"/>
        <v>1</v>
      </c>
    </row>
    <row r="1740" spans="1:14" x14ac:dyDescent="0.25">
      <c r="A1740" t="s">
        <v>76</v>
      </c>
      <c r="B1740" t="s">
        <v>77</v>
      </c>
      <c r="C1740" s="24" t="s">
        <v>3</v>
      </c>
      <c r="D1740" t="s">
        <v>3624</v>
      </c>
      <c r="E1740" t="s">
        <v>3625</v>
      </c>
      <c r="F1740">
        <v>214</v>
      </c>
      <c r="G1740" t="s">
        <v>143</v>
      </c>
      <c r="H1740" t="s">
        <v>2992</v>
      </c>
      <c r="I1740" t="s">
        <v>3054</v>
      </c>
      <c r="J1740" t="s">
        <v>3055</v>
      </c>
      <c r="K1740" t="s">
        <v>143</v>
      </c>
      <c r="L1740" t="s">
        <v>2992</v>
      </c>
      <c r="M1740" t="s">
        <v>0</v>
      </c>
      <c r="N1740">
        <f t="shared" si="27"/>
        <v>1</v>
      </c>
    </row>
    <row r="1741" spans="1:14" x14ac:dyDescent="0.25">
      <c r="A1741" t="s">
        <v>76</v>
      </c>
      <c r="B1741" t="s">
        <v>77</v>
      </c>
      <c r="C1741" s="24" t="s">
        <v>1</v>
      </c>
      <c r="D1741" t="s">
        <v>3626</v>
      </c>
      <c r="E1741" t="s">
        <v>3627</v>
      </c>
      <c r="F1741">
        <v>833</v>
      </c>
      <c r="G1741" t="s">
        <v>143</v>
      </c>
      <c r="H1741" t="s">
        <v>2992</v>
      </c>
      <c r="I1741" t="s">
        <v>3216</v>
      </c>
      <c r="J1741" t="s">
        <v>3217</v>
      </c>
      <c r="K1741" t="s">
        <v>143</v>
      </c>
      <c r="L1741" t="s">
        <v>2992</v>
      </c>
      <c r="M1741" t="s">
        <v>0</v>
      </c>
      <c r="N1741">
        <f t="shared" si="27"/>
        <v>1</v>
      </c>
    </row>
    <row r="1742" spans="1:14" x14ac:dyDescent="0.25">
      <c r="A1742" t="s">
        <v>76</v>
      </c>
      <c r="B1742" t="s">
        <v>77</v>
      </c>
      <c r="C1742" s="24" t="s">
        <v>1</v>
      </c>
      <c r="D1742" t="s">
        <v>3151</v>
      </c>
      <c r="E1742" t="s">
        <v>2211</v>
      </c>
      <c r="F1742">
        <v>3563.0000000000077</v>
      </c>
      <c r="G1742" t="s">
        <v>143</v>
      </c>
      <c r="H1742" t="s">
        <v>2992</v>
      </c>
      <c r="I1742" t="s">
        <v>3151</v>
      </c>
      <c r="J1742" t="s">
        <v>2211</v>
      </c>
      <c r="K1742" t="s">
        <v>143</v>
      </c>
      <c r="L1742" t="s">
        <v>2992</v>
      </c>
      <c r="M1742" t="s">
        <v>0</v>
      </c>
      <c r="N1742">
        <f t="shared" si="27"/>
        <v>1</v>
      </c>
    </row>
    <row r="1743" spans="1:14" x14ac:dyDescent="0.25">
      <c r="A1743" t="s">
        <v>76</v>
      </c>
      <c r="B1743" t="s">
        <v>77</v>
      </c>
      <c r="C1743" s="24" t="s">
        <v>3</v>
      </c>
      <c r="D1743" t="s">
        <v>3628</v>
      </c>
      <c r="E1743" t="s">
        <v>3629</v>
      </c>
      <c r="F1743">
        <v>219</v>
      </c>
      <c r="G1743" t="s">
        <v>143</v>
      </c>
      <c r="H1743" t="s">
        <v>2992</v>
      </c>
      <c r="I1743" t="s">
        <v>3054</v>
      </c>
      <c r="J1743" t="s">
        <v>3055</v>
      </c>
      <c r="K1743" t="s">
        <v>143</v>
      </c>
      <c r="L1743" t="s">
        <v>2992</v>
      </c>
      <c r="M1743" t="s">
        <v>0</v>
      </c>
      <c r="N1743">
        <f t="shared" si="27"/>
        <v>1</v>
      </c>
    </row>
    <row r="1744" spans="1:14" x14ac:dyDescent="0.25">
      <c r="A1744" t="s">
        <v>76</v>
      </c>
      <c r="B1744" t="s">
        <v>77</v>
      </c>
      <c r="C1744" s="24" t="s">
        <v>1</v>
      </c>
      <c r="D1744" t="s">
        <v>2995</v>
      </c>
      <c r="E1744" t="s">
        <v>2996</v>
      </c>
      <c r="F1744">
        <v>3195.999999999995</v>
      </c>
      <c r="G1744" t="s">
        <v>143</v>
      </c>
      <c r="H1744" t="s">
        <v>2992</v>
      </c>
      <c r="I1744" t="s">
        <v>2995</v>
      </c>
      <c r="J1744" t="s">
        <v>2996</v>
      </c>
      <c r="K1744" t="s">
        <v>143</v>
      </c>
      <c r="L1744" t="s">
        <v>2992</v>
      </c>
      <c r="M1744" t="s">
        <v>0</v>
      </c>
      <c r="N1744">
        <f t="shared" si="27"/>
        <v>1</v>
      </c>
    </row>
    <row r="1745" spans="1:14" x14ac:dyDescent="0.25">
      <c r="A1745" t="s">
        <v>76</v>
      </c>
      <c r="B1745" t="s">
        <v>77</v>
      </c>
      <c r="C1745" s="24" t="s">
        <v>3</v>
      </c>
      <c r="D1745" t="s">
        <v>3630</v>
      </c>
      <c r="E1745" t="s">
        <v>3631</v>
      </c>
      <c r="F1745">
        <v>3078.0000000000082</v>
      </c>
      <c r="G1745" t="s">
        <v>143</v>
      </c>
      <c r="H1745" t="s">
        <v>2992</v>
      </c>
      <c r="I1745" t="s">
        <v>3036</v>
      </c>
      <c r="J1745" t="s">
        <v>3037</v>
      </c>
      <c r="K1745" t="s">
        <v>143</v>
      </c>
      <c r="L1745" t="s">
        <v>2992</v>
      </c>
      <c r="M1745" t="s">
        <v>0</v>
      </c>
      <c r="N1745">
        <f t="shared" si="27"/>
        <v>1</v>
      </c>
    </row>
    <row r="1746" spans="1:14" x14ac:dyDescent="0.25">
      <c r="A1746" t="s">
        <v>76</v>
      </c>
      <c r="B1746" t="s">
        <v>77</v>
      </c>
      <c r="C1746" s="24" t="s">
        <v>3</v>
      </c>
      <c r="D1746" t="s">
        <v>3632</v>
      </c>
      <c r="E1746" t="s">
        <v>3633</v>
      </c>
      <c r="F1746">
        <v>61</v>
      </c>
      <c r="G1746" t="s">
        <v>143</v>
      </c>
      <c r="H1746" t="s">
        <v>2992</v>
      </c>
      <c r="I1746" t="s">
        <v>3087</v>
      </c>
      <c r="J1746" t="s">
        <v>3088</v>
      </c>
      <c r="K1746" t="s">
        <v>143</v>
      </c>
      <c r="L1746" t="s">
        <v>2992</v>
      </c>
      <c r="M1746" t="s">
        <v>0</v>
      </c>
      <c r="N1746">
        <f t="shared" si="27"/>
        <v>1</v>
      </c>
    </row>
    <row r="1747" spans="1:14" x14ac:dyDescent="0.25">
      <c r="A1747" t="s">
        <v>76</v>
      </c>
      <c r="B1747" t="s">
        <v>77</v>
      </c>
      <c r="C1747" s="24" t="s">
        <v>1</v>
      </c>
      <c r="D1747" t="s">
        <v>3634</v>
      </c>
      <c r="E1747" t="s">
        <v>3635</v>
      </c>
      <c r="F1747">
        <v>101</v>
      </c>
      <c r="G1747" t="s">
        <v>143</v>
      </c>
      <c r="H1747" t="s">
        <v>2992</v>
      </c>
      <c r="I1747" t="s">
        <v>2073</v>
      </c>
      <c r="J1747" t="s">
        <v>2074</v>
      </c>
      <c r="K1747" t="s">
        <v>1958</v>
      </c>
      <c r="L1747" t="s">
        <v>5999</v>
      </c>
      <c r="M1747" t="s">
        <v>4136</v>
      </c>
      <c r="N1747">
        <f t="shared" si="27"/>
        <v>0</v>
      </c>
    </row>
    <row r="1748" spans="1:14" x14ac:dyDescent="0.25">
      <c r="A1748" t="s">
        <v>76</v>
      </c>
      <c r="B1748" t="s">
        <v>77</v>
      </c>
      <c r="C1748" s="23" t="s">
        <v>2</v>
      </c>
      <c r="D1748" t="s">
        <v>3636</v>
      </c>
      <c r="E1748" t="s">
        <v>3637</v>
      </c>
      <c r="F1748">
        <v>404</v>
      </c>
      <c r="G1748" t="s">
        <v>143</v>
      </c>
      <c r="H1748" t="s">
        <v>2992</v>
      </c>
      <c r="I1748" t="s">
        <v>1019</v>
      </c>
      <c r="J1748" t="s">
        <v>1020</v>
      </c>
      <c r="K1748" t="s">
        <v>143</v>
      </c>
      <c r="L1748" t="s">
        <v>2992</v>
      </c>
      <c r="M1748" t="s">
        <v>0</v>
      </c>
      <c r="N1748">
        <f t="shared" si="27"/>
        <v>1</v>
      </c>
    </row>
    <row r="1749" spans="1:14" x14ac:dyDescent="0.25">
      <c r="A1749" t="s">
        <v>76</v>
      </c>
      <c r="B1749" t="s">
        <v>77</v>
      </c>
      <c r="C1749" s="24" t="s">
        <v>1</v>
      </c>
      <c r="D1749" t="s">
        <v>3638</v>
      </c>
      <c r="E1749" t="s">
        <v>3639</v>
      </c>
      <c r="F1749">
        <v>267.99999999999875</v>
      </c>
      <c r="G1749" t="s">
        <v>143</v>
      </c>
      <c r="H1749" t="s">
        <v>2992</v>
      </c>
      <c r="I1749" t="s">
        <v>2073</v>
      </c>
      <c r="J1749" t="s">
        <v>2074</v>
      </c>
      <c r="K1749" t="s">
        <v>1958</v>
      </c>
      <c r="L1749" t="s">
        <v>5999</v>
      </c>
      <c r="M1749" t="s">
        <v>4136</v>
      </c>
      <c r="N1749">
        <f t="shared" si="27"/>
        <v>0</v>
      </c>
    </row>
    <row r="1750" spans="1:14" x14ac:dyDescent="0.25">
      <c r="A1750" t="s">
        <v>76</v>
      </c>
      <c r="B1750" t="s">
        <v>77</v>
      </c>
      <c r="C1750" s="24" t="s">
        <v>3</v>
      </c>
      <c r="D1750" t="s">
        <v>3640</v>
      </c>
      <c r="E1750" t="s">
        <v>3641</v>
      </c>
      <c r="F1750">
        <v>309</v>
      </c>
      <c r="G1750" t="s">
        <v>143</v>
      </c>
      <c r="H1750" t="s">
        <v>2992</v>
      </c>
      <c r="I1750" t="s">
        <v>3007</v>
      </c>
      <c r="J1750" t="s">
        <v>3008</v>
      </c>
      <c r="K1750" t="s">
        <v>143</v>
      </c>
      <c r="L1750" t="s">
        <v>2992</v>
      </c>
      <c r="M1750" t="s">
        <v>0</v>
      </c>
      <c r="N1750">
        <f t="shared" si="27"/>
        <v>1</v>
      </c>
    </row>
    <row r="1751" spans="1:14" x14ac:dyDescent="0.25">
      <c r="A1751" t="s">
        <v>76</v>
      </c>
      <c r="B1751" t="s">
        <v>77</v>
      </c>
      <c r="C1751" s="23" t="s">
        <v>1</v>
      </c>
      <c r="D1751" t="s">
        <v>3642</v>
      </c>
      <c r="E1751" t="s">
        <v>3643</v>
      </c>
      <c r="F1751">
        <v>436</v>
      </c>
      <c r="G1751" t="s">
        <v>143</v>
      </c>
      <c r="H1751" t="s">
        <v>2992</v>
      </c>
      <c r="I1751" t="s">
        <v>2999</v>
      </c>
      <c r="J1751" t="s">
        <v>3000</v>
      </c>
      <c r="K1751" t="s">
        <v>143</v>
      </c>
      <c r="L1751" t="s">
        <v>2992</v>
      </c>
      <c r="M1751" t="s">
        <v>0</v>
      </c>
      <c r="N1751">
        <f t="shared" si="27"/>
        <v>1</v>
      </c>
    </row>
    <row r="1752" spans="1:14" x14ac:dyDescent="0.25">
      <c r="A1752" t="s">
        <v>76</v>
      </c>
      <c r="B1752" t="s">
        <v>77</v>
      </c>
      <c r="C1752" s="24" t="s">
        <v>1</v>
      </c>
      <c r="D1752" t="s">
        <v>3644</v>
      </c>
      <c r="E1752" t="s">
        <v>3645</v>
      </c>
      <c r="F1752">
        <v>1005</v>
      </c>
      <c r="G1752" t="s">
        <v>143</v>
      </c>
      <c r="H1752" t="s">
        <v>2992</v>
      </c>
      <c r="I1752" t="s">
        <v>3016</v>
      </c>
      <c r="J1752" t="s">
        <v>3017</v>
      </c>
      <c r="K1752" t="s">
        <v>250</v>
      </c>
      <c r="L1752" t="s">
        <v>9038</v>
      </c>
      <c r="M1752" t="s">
        <v>0</v>
      </c>
      <c r="N1752">
        <f t="shared" si="27"/>
        <v>1</v>
      </c>
    </row>
    <row r="1753" spans="1:14" x14ac:dyDescent="0.25">
      <c r="A1753" t="s">
        <v>76</v>
      </c>
      <c r="B1753" t="s">
        <v>77</v>
      </c>
      <c r="C1753" s="24" t="s">
        <v>3</v>
      </c>
      <c r="D1753" t="s">
        <v>3646</v>
      </c>
      <c r="E1753" t="s">
        <v>3647</v>
      </c>
      <c r="F1753">
        <v>836</v>
      </c>
      <c r="G1753" t="s">
        <v>143</v>
      </c>
      <c r="H1753" t="s">
        <v>2992</v>
      </c>
      <c r="I1753" t="s">
        <v>3380</v>
      </c>
      <c r="J1753" t="s">
        <v>1970</v>
      </c>
      <c r="K1753" t="s">
        <v>143</v>
      </c>
      <c r="L1753" t="s">
        <v>2992</v>
      </c>
      <c r="M1753" t="s">
        <v>0</v>
      </c>
      <c r="N1753">
        <f t="shared" si="27"/>
        <v>1</v>
      </c>
    </row>
    <row r="1754" spans="1:14" x14ac:dyDescent="0.25">
      <c r="A1754" t="s">
        <v>76</v>
      </c>
      <c r="B1754" t="s">
        <v>77</v>
      </c>
      <c r="C1754" s="24" t="s">
        <v>2</v>
      </c>
      <c r="D1754" t="s">
        <v>3648</v>
      </c>
      <c r="E1754" t="s">
        <v>3649</v>
      </c>
      <c r="F1754">
        <v>30036</v>
      </c>
      <c r="G1754" t="s">
        <v>143</v>
      </c>
      <c r="H1754" t="s">
        <v>2992</v>
      </c>
      <c r="I1754" t="s">
        <v>3650</v>
      </c>
      <c r="J1754" t="s">
        <v>3649</v>
      </c>
      <c r="K1754" t="s">
        <v>143</v>
      </c>
      <c r="L1754" t="s">
        <v>2992</v>
      </c>
      <c r="M1754" t="s">
        <v>0</v>
      </c>
      <c r="N1754">
        <f t="shared" si="27"/>
        <v>1</v>
      </c>
    </row>
    <row r="1755" spans="1:14" x14ac:dyDescent="0.25">
      <c r="A1755" t="s">
        <v>76</v>
      </c>
      <c r="B1755" t="s">
        <v>77</v>
      </c>
      <c r="C1755" s="24" t="s">
        <v>2</v>
      </c>
      <c r="D1755" t="s">
        <v>3651</v>
      </c>
      <c r="E1755" t="s">
        <v>3652</v>
      </c>
      <c r="F1755">
        <v>173</v>
      </c>
      <c r="G1755" t="s">
        <v>143</v>
      </c>
      <c r="H1755" t="s">
        <v>2992</v>
      </c>
      <c r="I1755" t="s">
        <v>144</v>
      </c>
      <c r="J1755" t="s">
        <v>145</v>
      </c>
      <c r="K1755" t="s">
        <v>143</v>
      </c>
      <c r="L1755" t="s">
        <v>2992</v>
      </c>
      <c r="M1755" t="s">
        <v>0</v>
      </c>
      <c r="N1755">
        <f t="shared" si="27"/>
        <v>1</v>
      </c>
    </row>
    <row r="1756" spans="1:14" x14ac:dyDescent="0.25">
      <c r="A1756" t="s">
        <v>76</v>
      </c>
      <c r="B1756" t="s">
        <v>77</v>
      </c>
      <c r="C1756" s="24" t="s">
        <v>1</v>
      </c>
      <c r="D1756" t="s">
        <v>3653</v>
      </c>
      <c r="E1756" t="s">
        <v>3654</v>
      </c>
      <c r="F1756">
        <v>551</v>
      </c>
      <c r="G1756" t="s">
        <v>143</v>
      </c>
      <c r="H1756" t="s">
        <v>2992</v>
      </c>
      <c r="I1756" t="s">
        <v>1969</v>
      </c>
      <c r="J1756" t="s">
        <v>1970</v>
      </c>
      <c r="K1756" t="s">
        <v>143</v>
      </c>
      <c r="L1756" t="s">
        <v>2992</v>
      </c>
      <c r="M1756" t="s">
        <v>0</v>
      </c>
      <c r="N1756">
        <f t="shared" si="27"/>
        <v>1</v>
      </c>
    </row>
    <row r="1757" spans="1:14" x14ac:dyDescent="0.25">
      <c r="A1757" t="s">
        <v>76</v>
      </c>
      <c r="B1757" t="s">
        <v>77</v>
      </c>
      <c r="C1757" s="24" t="s">
        <v>1</v>
      </c>
      <c r="D1757" t="s">
        <v>3655</v>
      </c>
      <c r="E1757" t="s">
        <v>3656</v>
      </c>
      <c r="F1757">
        <v>223</v>
      </c>
      <c r="G1757" t="s">
        <v>143</v>
      </c>
      <c r="H1757" t="s">
        <v>2992</v>
      </c>
      <c r="I1757" t="s">
        <v>2073</v>
      </c>
      <c r="J1757" t="s">
        <v>2074</v>
      </c>
      <c r="K1757" t="s">
        <v>1958</v>
      </c>
      <c r="L1757" t="s">
        <v>5999</v>
      </c>
      <c r="M1757" t="s">
        <v>4136</v>
      </c>
      <c r="N1757">
        <f t="shared" si="27"/>
        <v>0</v>
      </c>
    </row>
    <row r="1758" spans="1:14" x14ac:dyDescent="0.25">
      <c r="A1758" t="s">
        <v>76</v>
      </c>
      <c r="B1758" t="s">
        <v>77</v>
      </c>
      <c r="C1758" s="24" t="s">
        <v>1</v>
      </c>
      <c r="D1758" t="s">
        <v>3657</v>
      </c>
      <c r="E1758" t="s">
        <v>3658</v>
      </c>
      <c r="F1758">
        <v>187</v>
      </c>
      <c r="G1758" t="s">
        <v>143</v>
      </c>
      <c r="H1758" t="s">
        <v>2992</v>
      </c>
      <c r="I1758" t="s">
        <v>3003</v>
      </c>
      <c r="J1758" t="s">
        <v>3004</v>
      </c>
      <c r="K1758" t="s">
        <v>143</v>
      </c>
      <c r="L1758" t="s">
        <v>2992</v>
      </c>
      <c r="M1758" t="s">
        <v>0</v>
      </c>
      <c r="N1758">
        <f t="shared" si="27"/>
        <v>1</v>
      </c>
    </row>
    <row r="1759" spans="1:14" x14ac:dyDescent="0.25">
      <c r="A1759" t="s">
        <v>76</v>
      </c>
      <c r="B1759" t="s">
        <v>77</v>
      </c>
      <c r="C1759" s="24" t="s">
        <v>3</v>
      </c>
      <c r="D1759" t="s">
        <v>3659</v>
      </c>
      <c r="E1759" t="s">
        <v>3660</v>
      </c>
      <c r="F1759">
        <v>111</v>
      </c>
      <c r="G1759" t="s">
        <v>143</v>
      </c>
      <c r="H1759" t="s">
        <v>2992</v>
      </c>
      <c r="I1759" t="s">
        <v>3007</v>
      </c>
      <c r="J1759" t="s">
        <v>3008</v>
      </c>
      <c r="K1759" t="s">
        <v>143</v>
      </c>
      <c r="L1759" t="s">
        <v>2992</v>
      </c>
      <c r="M1759" t="s">
        <v>0</v>
      </c>
      <c r="N1759">
        <f t="shared" si="27"/>
        <v>1</v>
      </c>
    </row>
    <row r="1760" spans="1:14" x14ac:dyDescent="0.25">
      <c r="A1760" t="s">
        <v>76</v>
      </c>
      <c r="B1760" t="s">
        <v>77</v>
      </c>
      <c r="C1760" s="24" t="s">
        <v>1</v>
      </c>
      <c r="D1760" t="s">
        <v>3661</v>
      </c>
      <c r="E1760" t="s">
        <v>3662</v>
      </c>
      <c r="F1760">
        <v>1226</v>
      </c>
      <c r="G1760" t="s">
        <v>143</v>
      </c>
      <c r="H1760" t="s">
        <v>2992</v>
      </c>
      <c r="I1760" t="s">
        <v>2995</v>
      </c>
      <c r="J1760" t="s">
        <v>2996</v>
      </c>
      <c r="K1760" t="s">
        <v>143</v>
      </c>
      <c r="L1760" t="s">
        <v>2992</v>
      </c>
      <c r="M1760" t="s">
        <v>0</v>
      </c>
      <c r="N1760">
        <f t="shared" si="27"/>
        <v>1</v>
      </c>
    </row>
    <row r="1761" spans="1:14" x14ac:dyDescent="0.25">
      <c r="A1761" t="s">
        <v>76</v>
      </c>
      <c r="B1761" t="s">
        <v>77</v>
      </c>
      <c r="C1761" s="24" t="s">
        <v>1</v>
      </c>
      <c r="D1761" t="s">
        <v>3663</v>
      </c>
      <c r="E1761" t="s">
        <v>3664</v>
      </c>
      <c r="F1761">
        <v>1305.0000000000052</v>
      </c>
      <c r="G1761" t="s">
        <v>143</v>
      </c>
      <c r="H1761" t="s">
        <v>2992</v>
      </c>
      <c r="I1761" t="s">
        <v>3192</v>
      </c>
      <c r="J1761" t="s">
        <v>3193</v>
      </c>
      <c r="K1761" t="s">
        <v>143</v>
      </c>
      <c r="L1761" t="s">
        <v>2992</v>
      </c>
      <c r="M1761" t="s">
        <v>0</v>
      </c>
      <c r="N1761">
        <f t="shared" si="27"/>
        <v>1</v>
      </c>
    </row>
    <row r="1762" spans="1:14" x14ac:dyDescent="0.25">
      <c r="A1762" t="s">
        <v>76</v>
      </c>
      <c r="B1762" t="s">
        <v>77</v>
      </c>
      <c r="C1762" s="24" t="s">
        <v>1</v>
      </c>
      <c r="D1762" t="s">
        <v>3665</v>
      </c>
      <c r="E1762" t="s">
        <v>3666</v>
      </c>
      <c r="F1762">
        <v>687</v>
      </c>
      <c r="G1762" t="s">
        <v>143</v>
      </c>
      <c r="H1762" t="s">
        <v>2992</v>
      </c>
      <c r="I1762" t="s">
        <v>3003</v>
      </c>
      <c r="J1762" t="s">
        <v>3004</v>
      </c>
      <c r="K1762" t="s">
        <v>143</v>
      </c>
      <c r="L1762" t="s">
        <v>2992</v>
      </c>
      <c r="M1762" t="s">
        <v>0</v>
      </c>
      <c r="N1762">
        <f t="shared" si="27"/>
        <v>1</v>
      </c>
    </row>
    <row r="1763" spans="1:14" x14ac:dyDescent="0.25">
      <c r="A1763" t="s">
        <v>76</v>
      </c>
      <c r="B1763" t="s">
        <v>77</v>
      </c>
      <c r="C1763" s="24" t="s">
        <v>3</v>
      </c>
      <c r="D1763" t="s">
        <v>3667</v>
      </c>
      <c r="E1763" t="s">
        <v>3668</v>
      </c>
      <c r="F1763">
        <v>820.00000000000125</v>
      </c>
      <c r="G1763" t="s">
        <v>143</v>
      </c>
      <c r="H1763" t="s">
        <v>2992</v>
      </c>
      <c r="I1763" t="s">
        <v>3135</v>
      </c>
      <c r="J1763" t="s">
        <v>3136</v>
      </c>
      <c r="K1763" t="s">
        <v>143</v>
      </c>
      <c r="L1763" t="s">
        <v>2992</v>
      </c>
      <c r="M1763" t="s">
        <v>0</v>
      </c>
      <c r="N1763">
        <f t="shared" si="27"/>
        <v>1</v>
      </c>
    </row>
    <row r="1764" spans="1:14" x14ac:dyDescent="0.25">
      <c r="A1764" t="s">
        <v>76</v>
      </c>
      <c r="B1764" t="s">
        <v>77</v>
      </c>
      <c r="C1764" s="24" t="s">
        <v>2</v>
      </c>
      <c r="D1764" t="s">
        <v>3669</v>
      </c>
      <c r="E1764" t="s">
        <v>3670</v>
      </c>
      <c r="F1764">
        <v>47.000000000000078</v>
      </c>
      <c r="G1764" t="s">
        <v>143</v>
      </c>
      <c r="H1764" t="s">
        <v>2992</v>
      </c>
      <c r="I1764" t="s">
        <v>144</v>
      </c>
      <c r="J1764" t="s">
        <v>145</v>
      </c>
      <c r="K1764" t="s">
        <v>143</v>
      </c>
      <c r="L1764" t="s">
        <v>2992</v>
      </c>
      <c r="M1764" t="s">
        <v>0</v>
      </c>
      <c r="N1764">
        <f t="shared" si="27"/>
        <v>1</v>
      </c>
    </row>
    <row r="1765" spans="1:14" x14ac:dyDescent="0.25">
      <c r="A1765" t="s">
        <v>76</v>
      </c>
      <c r="B1765" t="s">
        <v>77</v>
      </c>
      <c r="C1765" s="24" t="s">
        <v>3</v>
      </c>
      <c r="D1765" t="s">
        <v>3671</v>
      </c>
      <c r="E1765" t="s">
        <v>3672</v>
      </c>
      <c r="F1765">
        <v>215</v>
      </c>
      <c r="G1765" t="s">
        <v>143</v>
      </c>
      <c r="H1765" t="s">
        <v>2992</v>
      </c>
      <c r="I1765" t="s">
        <v>3054</v>
      </c>
      <c r="J1765" t="s">
        <v>3055</v>
      </c>
      <c r="K1765" t="s">
        <v>143</v>
      </c>
      <c r="L1765" t="s">
        <v>2992</v>
      </c>
      <c r="M1765" t="s">
        <v>0</v>
      </c>
      <c r="N1765">
        <f t="shared" si="27"/>
        <v>1</v>
      </c>
    </row>
    <row r="1766" spans="1:14" x14ac:dyDescent="0.25">
      <c r="A1766" t="s">
        <v>76</v>
      </c>
      <c r="B1766" t="s">
        <v>77</v>
      </c>
      <c r="C1766" s="24" t="s">
        <v>3</v>
      </c>
      <c r="D1766" t="s">
        <v>3673</v>
      </c>
      <c r="E1766" t="s">
        <v>3674</v>
      </c>
      <c r="F1766">
        <v>2498</v>
      </c>
      <c r="G1766" t="s">
        <v>143</v>
      </c>
      <c r="H1766" t="s">
        <v>2992</v>
      </c>
      <c r="I1766" t="s">
        <v>3398</v>
      </c>
      <c r="J1766" t="s">
        <v>3399</v>
      </c>
      <c r="K1766" t="s">
        <v>143</v>
      </c>
      <c r="L1766" t="s">
        <v>2992</v>
      </c>
      <c r="M1766" t="s">
        <v>0</v>
      </c>
      <c r="N1766">
        <f t="shared" si="27"/>
        <v>1</v>
      </c>
    </row>
    <row r="1767" spans="1:14" x14ac:dyDescent="0.25">
      <c r="A1767" t="s">
        <v>76</v>
      </c>
      <c r="B1767" t="s">
        <v>77</v>
      </c>
      <c r="C1767" s="24" t="s">
        <v>3</v>
      </c>
      <c r="D1767" t="s">
        <v>3675</v>
      </c>
      <c r="E1767" t="s">
        <v>3676</v>
      </c>
      <c r="F1767">
        <v>530</v>
      </c>
      <c r="G1767" t="s">
        <v>143</v>
      </c>
      <c r="H1767" t="s">
        <v>2992</v>
      </c>
      <c r="I1767" t="s">
        <v>3032</v>
      </c>
      <c r="J1767" t="s">
        <v>3033</v>
      </c>
      <c r="K1767" t="s">
        <v>143</v>
      </c>
      <c r="L1767" t="s">
        <v>2992</v>
      </c>
      <c r="M1767" t="s">
        <v>0</v>
      </c>
      <c r="N1767">
        <f t="shared" si="27"/>
        <v>1</v>
      </c>
    </row>
    <row r="1768" spans="1:14" x14ac:dyDescent="0.25">
      <c r="A1768" t="s">
        <v>76</v>
      </c>
      <c r="B1768" t="s">
        <v>77</v>
      </c>
      <c r="C1768" s="24" t="s">
        <v>3</v>
      </c>
      <c r="D1768" t="s">
        <v>3677</v>
      </c>
      <c r="E1768" t="s">
        <v>3678</v>
      </c>
      <c r="F1768">
        <v>149</v>
      </c>
      <c r="G1768" t="s">
        <v>143</v>
      </c>
      <c r="H1768" t="s">
        <v>2992</v>
      </c>
      <c r="I1768" t="s">
        <v>3087</v>
      </c>
      <c r="J1768" t="s">
        <v>3088</v>
      </c>
      <c r="K1768" t="s">
        <v>143</v>
      </c>
      <c r="L1768" t="s">
        <v>2992</v>
      </c>
      <c r="M1768" t="s">
        <v>0</v>
      </c>
      <c r="N1768">
        <f t="shared" si="27"/>
        <v>1</v>
      </c>
    </row>
    <row r="1769" spans="1:14" x14ac:dyDescent="0.25">
      <c r="A1769" t="s">
        <v>76</v>
      </c>
      <c r="B1769" t="s">
        <v>77</v>
      </c>
      <c r="C1769" s="24" t="s">
        <v>3</v>
      </c>
      <c r="D1769" t="s">
        <v>3679</v>
      </c>
      <c r="E1769" t="s">
        <v>3680</v>
      </c>
      <c r="F1769">
        <v>475.99999999999773</v>
      </c>
      <c r="G1769" t="s">
        <v>143</v>
      </c>
      <c r="H1769" t="s">
        <v>2992</v>
      </c>
      <c r="I1769" t="s">
        <v>3054</v>
      </c>
      <c r="J1769" t="s">
        <v>3055</v>
      </c>
      <c r="K1769" t="s">
        <v>143</v>
      </c>
      <c r="L1769" t="s">
        <v>2992</v>
      </c>
      <c r="M1769" t="s">
        <v>0</v>
      </c>
      <c r="N1769">
        <f t="shared" si="27"/>
        <v>1</v>
      </c>
    </row>
    <row r="1770" spans="1:14" x14ac:dyDescent="0.25">
      <c r="A1770" t="s">
        <v>76</v>
      </c>
      <c r="B1770" t="s">
        <v>77</v>
      </c>
      <c r="C1770" s="24" t="s">
        <v>3</v>
      </c>
      <c r="D1770" t="s">
        <v>3681</v>
      </c>
      <c r="E1770" t="s">
        <v>3682</v>
      </c>
      <c r="F1770">
        <v>173</v>
      </c>
      <c r="G1770" t="s">
        <v>143</v>
      </c>
      <c r="H1770" t="s">
        <v>2992</v>
      </c>
      <c r="I1770" t="s">
        <v>3020</v>
      </c>
      <c r="J1770" t="s">
        <v>3021</v>
      </c>
      <c r="K1770" t="s">
        <v>143</v>
      </c>
      <c r="L1770" t="s">
        <v>2992</v>
      </c>
      <c r="M1770" t="s">
        <v>0</v>
      </c>
      <c r="N1770">
        <f t="shared" si="27"/>
        <v>1</v>
      </c>
    </row>
    <row r="1771" spans="1:14" x14ac:dyDescent="0.25">
      <c r="A1771" t="s">
        <v>76</v>
      </c>
      <c r="B1771" t="s">
        <v>77</v>
      </c>
      <c r="C1771" s="24" t="s">
        <v>2</v>
      </c>
      <c r="D1771" t="s">
        <v>3683</v>
      </c>
      <c r="E1771" t="s">
        <v>3684</v>
      </c>
      <c r="F1771">
        <v>4176</v>
      </c>
      <c r="G1771" t="s">
        <v>143</v>
      </c>
      <c r="H1771" t="s">
        <v>2992</v>
      </c>
      <c r="I1771" t="s">
        <v>3387</v>
      </c>
      <c r="J1771" t="s">
        <v>3388</v>
      </c>
      <c r="K1771" t="s">
        <v>143</v>
      </c>
      <c r="L1771" t="s">
        <v>2992</v>
      </c>
      <c r="M1771" t="s">
        <v>0</v>
      </c>
      <c r="N1771">
        <f t="shared" si="27"/>
        <v>1</v>
      </c>
    </row>
    <row r="1772" spans="1:14" x14ac:dyDescent="0.25">
      <c r="A1772" t="s">
        <v>76</v>
      </c>
      <c r="B1772" t="s">
        <v>77</v>
      </c>
      <c r="C1772" s="24" t="s">
        <v>3</v>
      </c>
      <c r="D1772" t="s">
        <v>3685</v>
      </c>
      <c r="E1772" t="s">
        <v>3686</v>
      </c>
      <c r="F1772">
        <v>967.99999999999739</v>
      </c>
      <c r="G1772" t="s">
        <v>143</v>
      </c>
      <c r="H1772" t="s">
        <v>2992</v>
      </c>
      <c r="I1772" t="s">
        <v>3032</v>
      </c>
      <c r="J1772" t="s">
        <v>3033</v>
      </c>
      <c r="K1772" t="s">
        <v>143</v>
      </c>
      <c r="L1772" t="s">
        <v>2992</v>
      </c>
      <c r="M1772" t="s">
        <v>0</v>
      </c>
      <c r="N1772">
        <f t="shared" si="27"/>
        <v>1</v>
      </c>
    </row>
    <row r="1773" spans="1:14" x14ac:dyDescent="0.25">
      <c r="A1773" t="s">
        <v>76</v>
      </c>
      <c r="B1773" t="s">
        <v>77</v>
      </c>
      <c r="C1773" s="23" t="s">
        <v>2</v>
      </c>
      <c r="D1773" t="s">
        <v>3687</v>
      </c>
      <c r="E1773" t="s">
        <v>3688</v>
      </c>
      <c r="F1773">
        <v>95.999999999999645</v>
      </c>
      <c r="G1773" t="s">
        <v>143</v>
      </c>
      <c r="H1773" t="s">
        <v>2992</v>
      </c>
      <c r="I1773" t="s">
        <v>1019</v>
      </c>
      <c r="J1773" t="s">
        <v>1020</v>
      </c>
      <c r="K1773" t="s">
        <v>143</v>
      </c>
      <c r="L1773" t="s">
        <v>2992</v>
      </c>
      <c r="M1773" t="s">
        <v>0</v>
      </c>
      <c r="N1773">
        <f t="shared" si="27"/>
        <v>1</v>
      </c>
    </row>
    <row r="1774" spans="1:14" x14ac:dyDescent="0.25">
      <c r="A1774" t="s">
        <v>76</v>
      </c>
      <c r="B1774" t="s">
        <v>77</v>
      </c>
      <c r="C1774" s="24" t="s">
        <v>5</v>
      </c>
      <c r="D1774" t="s">
        <v>3689</v>
      </c>
      <c r="E1774" t="s">
        <v>3690</v>
      </c>
      <c r="F1774">
        <v>63.000000000000178</v>
      </c>
      <c r="G1774" t="s">
        <v>143</v>
      </c>
      <c r="H1774" t="s">
        <v>2992</v>
      </c>
      <c r="I1774" t="s">
        <v>3426</v>
      </c>
      <c r="J1774" t="s">
        <v>3000</v>
      </c>
      <c r="K1774" t="s">
        <v>143</v>
      </c>
      <c r="L1774" t="s">
        <v>2992</v>
      </c>
      <c r="M1774" t="s">
        <v>0</v>
      </c>
      <c r="N1774">
        <f t="shared" si="27"/>
        <v>1</v>
      </c>
    </row>
    <row r="1775" spans="1:14" x14ac:dyDescent="0.25">
      <c r="A1775" t="s">
        <v>76</v>
      </c>
      <c r="B1775" t="s">
        <v>77</v>
      </c>
      <c r="C1775" s="24" t="s">
        <v>3</v>
      </c>
      <c r="D1775" t="s">
        <v>3691</v>
      </c>
      <c r="E1775" t="s">
        <v>3692</v>
      </c>
      <c r="F1775">
        <v>458</v>
      </c>
      <c r="G1775" t="s">
        <v>143</v>
      </c>
      <c r="H1775" t="s">
        <v>2992</v>
      </c>
      <c r="I1775" t="s">
        <v>3308</v>
      </c>
      <c r="J1775" t="s">
        <v>3309</v>
      </c>
      <c r="K1775" t="s">
        <v>143</v>
      </c>
      <c r="L1775" t="s">
        <v>2992</v>
      </c>
      <c r="M1775" t="s">
        <v>0</v>
      </c>
      <c r="N1775">
        <f t="shared" si="27"/>
        <v>1</v>
      </c>
    </row>
    <row r="1776" spans="1:14" x14ac:dyDescent="0.25">
      <c r="A1776" t="s">
        <v>76</v>
      </c>
      <c r="B1776" t="s">
        <v>77</v>
      </c>
      <c r="C1776" s="23" t="s">
        <v>1</v>
      </c>
      <c r="D1776" t="s">
        <v>3693</v>
      </c>
      <c r="E1776" t="s">
        <v>3694</v>
      </c>
      <c r="F1776">
        <v>388.00000000000131</v>
      </c>
      <c r="G1776" t="s">
        <v>143</v>
      </c>
      <c r="H1776" t="s">
        <v>2992</v>
      </c>
      <c r="I1776" t="s">
        <v>2999</v>
      </c>
      <c r="J1776" t="s">
        <v>3000</v>
      </c>
      <c r="K1776" t="s">
        <v>143</v>
      </c>
      <c r="L1776" t="s">
        <v>2992</v>
      </c>
      <c r="M1776" t="s">
        <v>0</v>
      </c>
      <c r="N1776">
        <f t="shared" si="27"/>
        <v>1</v>
      </c>
    </row>
    <row r="1777" spans="1:14" x14ac:dyDescent="0.25">
      <c r="A1777" t="s">
        <v>76</v>
      </c>
      <c r="B1777" t="s">
        <v>77</v>
      </c>
      <c r="C1777" s="24" t="s">
        <v>3</v>
      </c>
      <c r="D1777" t="s">
        <v>3695</v>
      </c>
      <c r="E1777" t="s">
        <v>3696</v>
      </c>
      <c r="F1777">
        <v>142</v>
      </c>
      <c r="G1777" t="s">
        <v>143</v>
      </c>
      <c r="H1777" t="s">
        <v>2992</v>
      </c>
      <c r="I1777" t="s">
        <v>3054</v>
      </c>
      <c r="J1777" t="s">
        <v>3055</v>
      </c>
      <c r="K1777" t="s">
        <v>143</v>
      </c>
      <c r="L1777" t="s">
        <v>2992</v>
      </c>
      <c r="M1777" t="s">
        <v>0</v>
      </c>
      <c r="N1777">
        <f t="shared" si="27"/>
        <v>1</v>
      </c>
    </row>
    <row r="1778" spans="1:14" x14ac:dyDescent="0.25">
      <c r="A1778" t="s">
        <v>76</v>
      </c>
      <c r="B1778" t="s">
        <v>77</v>
      </c>
      <c r="C1778" s="24" t="s">
        <v>1</v>
      </c>
      <c r="D1778" t="s">
        <v>3697</v>
      </c>
      <c r="E1778" t="s">
        <v>3698</v>
      </c>
      <c r="F1778">
        <v>302.00000000000125</v>
      </c>
      <c r="G1778" t="s">
        <v>143</v>
      </c>
      <c r="H1778" t="s">
        <v>2992</v>
      </c>
      <c r="I1778" t="s">
        <v>3358</v>
      </c>
      <c r="J1778" t="s">
        <v>3359</v>
      </c>
      <c r="K1778" t="s">
        <v>143</v>
      </c>
      <c r="L1778" t="s">
        <v>2992</v>
      </c>
      <c r="M1778" t="s">
        <v>0</v>
      </c>
      <c r="N1778">
        <f t="shared" si="27"/>
        <v>1</v>
      </c>
    </row>
    <row r="1779" spans="1:14" x14ac:dyDescent="0.25">
      <c r="A1779" t="s">
        <v>76</v>
      </c>
      <c r="B1779" t="s">
        <v>77</v>
      </c>
      <c r="C1779" s="24" t="s">
        <v>3</v>
      </c>
      <c r="D1779" t="s">
        <v>3699</v>
      </c>
      <c r="E1779" t="s">
        <v>3700</v>
      </c>
      <c r="F1779">
        <v>347.00000000000051</v>
      </c>
      <c r="G1779" t="s">
        <v>143</v>
      </c>
      <c r="H1779" t="s">
        <v>2992</v>
      </c>
      <c r="I1779" t="s">
        <v>3135</v>
      </c>
      <c r="J1779" t="s">
        <v>3136</v>
      </c>
      <c r="K1779" t="s">
        <v>143</v>
      </c>
      <c r="L1779" t="s">
        <v>2992</v>
      </c>
      <c r="M1779" t="s">
        <v>0</v>
      </c>
      <c r="N1779">
        <f t="shared" si="27"/>
        <v>1</v>
      </c>
    </row>
    <row r="1780" spans="1:14" x14ac:dyDescent="0.25">
      <c r="A1780" t="s">
        <v>76</v>
      </c>
      <c r="B1780" t="s">
        <v>77</v>
      </c>
      <c r="C1780" s="24" t="s">
        <v>1</v>
      </c>
      <c r="D1780" t="s">
        <v>3701</v>
      </c>
      <c r="E1780" t="s">
        <v>3702</v>
      </c>
      <c r="F1780">
        <v>2400</v>
      </c>
      <c r="G1780" t="s">
        <v>143</v>
      </c>
      <c r="H1780" t="s">
        <v>2992</v>
      </c>
      <c r="I1780" t="s">
        <v>3024</v>
      </c>
      <c r="J1780" t="s">
        <v>3025</v>
      </c>
      <c r="K1780" t="s">
        <v>143</v>
      </c>
      <c r="L1780" t="s">
        <v>2992</v>
      </c>
      <c r="M1780" t="s">
        <v>0</v>
      </c>
      <c r="N1780">
        <f t="shared" si="27"/>
        <v>1</v>
      </c>
    </row>
    <row r="1781" spans="1:14" x14ac:dyDescent="0.25">
      <c r="A1781" t="s">
        <v>76</v>
      </c>
      <c r="B1781" t="s">
        <v>77</v>
      </c>
      <c r="C1781" s="24" t="s">
        <v>3</v>
      </c>
      <c r="D1781" t="s">
        <v>3703</v>
      </c>
      <c r="E1781" t="s">
        <v>3704</v>
      </c>
      <c r="F1781">
        <v>331.00000000000068</v>
      </c>
      <c r="G1781" t="s">
        <v>143</v>
      </c>
      <c r="H1781" t="s">
        <v>2992</v>
      </c>
      <c r="I1781" t="s">
        <v>3135</v>
      </c>
      <c r="J1781" t="s">
        <v>3136</v>
      </c>
      <c r="K1781" t="s">
        <v>143</v>
      </c>
      <c r="L1781" t="s">
        <v>2992</v>
      </c>
      <c r="M1781" t="s">
        <v>0</v>
      </c>
      <c r="N1781">
        <f t="shared" si="27"/>
        <v>1</v>
      </c>
    </row>
    <row r="1782" spans="1:14" x14ac:dyDescent="0.25">
      <c r="A1782" t="s">
        <v>76</v>
      </c>
      <c r="B1782" t="s">
        <v>77</v>
      </c>
      <c r="C1782" s="24" t="s">
        <v>2</v>
      </c>
      <c r="D1782" t="s">
        <v>144</v>
      </c>
      <c r="E1782" t="s">
        <v>145</v>
      </c>
      <c r="F1782">
        <v>4017</v>
      </c>
      <c r="G1782" t="s">
        <v>143</v>
      </c>
      <c r="H1782" t="s">
        <v>2992</v>
      </c>
      <c r="I1782" t="s">
        <v>144</v>
      </c>
      <c r="J1782" t="s">
        <v>145</v>
      </c>
      <c r="K1782" t="s">
        <v>143</v>
      </c>
      <c r="L1782" t="s">
        <v>2992</v>
      </c>
      <c r="M1782" t="s">
        <v>0</v>
      </c>
      <c r="N1782">
        <f t="shared" si="27"/>
        <v>1</v>
      </c>
    </row>
    <row r="1783" spans="1:14" x14ac:dyDescent="0.25">
      <c r="A1783" t="s">
        <v>76</v>
      </c>
      <c r="B1783" t="s">
        <v>77</v>
      </c>
      <c r="C1783" s="24" t="s">
        <v>5</v>
      </c>
      <c r="D1783" t="s">
        <v>3705</v>
      </c>
      <c r="E1783" t="s">
        <v>3706</v>
      </c>
      <c r="F1783">
        <v>326</v>
      </c>
      <c r="G1783" t="s">
        <v>143</v>
      </c>
      <c r="H1783" t="s">
        <v>2992</v>
      </c>
      <c r="I1783" t="s">
        <v>3426</v>
      </c>
      <c r="J1783" t="s">
        <v>3000</v>
      </c>
      <c r="K1783" t="s">
        <v>143</v>
      </c>
      <c r="L1783" t="s">
        <v>2992</v>
      </c>
      <c r="M1783" t="s">
        <v>0</v>
      </c>
      <c r="N1783">
        <f t="shared" si="27"/>
        <v>1</v>
      </c>
    </row>
    <row r="1784" spans="1:14" x14ac:dyDescent="0.25">
      <c r="A1784" t="s">
        <v>76</v>
      </c>
      <c r="B1784" t="s">
        <v>77</v>
      </c>
      <c r="C1784" s="23" t="s">
        <v>2</v>
      </c>
      <c r="D1784" t="s">
        <v>1019</v>
      </c>
      <c r="E1784" t="s">
        <v>3707</v>
      </c>
      <c r="F1784">
        <v>2932</v>
      </c>
      <c r="G1784" t="s">
        <v>143</v>
      </c>
      <c r="H1784" t="s">
        <v>2992</v>
      </c>
      <c r="I1784" t="s">
        <v>1019</v>
      </c>
      <c r="J1784" t="s">
        <v>1020</v>
      </c>
      <c r="K1784" t="s">
        <v>143</v>
      </c>
      <c r="L1784" t="s">
        <v>2992</v>
      </c>
      <c r="M1784" t="s">
        <v>0</v>
      </c>
      <c r="N1784">
        <f t="shared" si="27"/>
        <v>1</v>
      </c>
    </row>
    <row r="1785" spans="1:14" x14ac:dyDescent="0.25">
      <c r="A1785" t="s">
        <v>76</v>
      </c>
      <c r="B1785" t="s">
        <v>77</v>
      </c>
      <c r="C1785" s="24" t="s">
        <v>3</v>
      </c>
      <c r="D1785" t="s">
        <v>3708</v>
      </c>
      <c r="E1785" t="s">
        <v>3709</v>
      </c>
      <c r="F1785">
        <v>449</v>
      </c>
      <c r="G1785" t="s">
        <v>143</v>
      </c>
      <c r="H1785" t="s">
        <v>2992</v>
      </c>
      <c r="I1785" t="s">
        <v>3032</v>
      </c>
      <c r="J1785" t="s">
        <v>3033</v>
      </c>
      <c r="K1785" t="s">
        <v>143</v>
      </c>
      <c r="L1785" t="s">
        <v>2992</v>
      </c>
      <c r="M1785" t="s">
        <v>0</v>
      </c>
      <c r="N1785">
        <f t="shared" si="27"/>
        <v>1</v>
      </c>
    </row>
    <row r="1786" spans="1:14" x14ac:dyDescent="0.25">
      <c r="A1786" t="s">
        <v>76</v>
      </c>
      <c r="B1786" t="s">
        <v>77</v>
      </c>
      <c r="C1786" s="24" t="s">
        <v>3</v>
      </c>
      <c r="D1786" t="s">
        <v>3710</v>
      </c>
      <c r="E1786" t="s">
        <v>3711</v>
      </c>
      <c r="F1786">
        <v>1569</v>
      </c>
      <c r="G1786" t="s">
        <v>143</v>
      </c>
      <c r="H1786" t="s">
        <v>2992</v>
      </c>
      <c r="I1786" t="s">
        <v>3007</v>
      </c>
      <c r="J1786" t="s">
        <v>3008</v>
      </c>
      <c r="K1786" t="s">
        <v>143</v>
      </c>
      <c r="L1786" t="s">
        <v>2992</v>
      </c>
      <c r="M1786" t="s">
        <v>0</v>
      </c>
      <c r="N1786">
        <f t="shared" si="27"/>
        <v>1</v>
      </c>
    </row>
    <row r="1787" spans="1:14" x14ac:dyDescent="0.25">
      <c r="A1787" t="s">
        <v>76</v>
      </c>
      <c r="B1787" t="s">
        <v>77</v>
      </c>
      <c r="C1787" s="24" t="s">
        <v>3</v>
      </c>
      <c r="D1787" t="s">
        <v>3712</v>
      </c>
      <c r="E1787" t="s">
        <v>3713</v>
      </c>
      <c r="F1787">
        <v>346.99999999999841</v>
      </c>
      <c r="G1787" t="s">
        <v>143</v>
      </c>
      <c r="H1787" t="s">
        <v>2992</v>
      </c>
      <c r="I1787" t="s">
        <v>3135</v>
      </c>
      <c r="J1787" t="s">
        <v>3136</v>
      </c>
      <c r="K1787" t="s">
        <v>143</v>
      </c>
      <c r="L1787" t="s">
        <v>2992</v>
      </c>
      <c r="M1787" t="s">
        <v>0</v>
      </c>
      <c r="N1787">
        <f t="shared" si="27"/>
        <v>1</v>
      </c>
    </row>
    <row r="1788" spans="1:14" x14ac:dyDescent="0.25">
      <c r="A1788" t="s">
        <v>76</v>
      </c>
      <c r="B1788" t="s">
        <v>77</v>
      </c>
      <c r="C1788" s="24" t="s">
        <v>1</v>
      </c>
      <c r="D1788" t="s">
        <v>3714</v>
      </c>
      <c r="E1788" t="s">
        <v>3715</v>
      </c>
      <c r="F1788">
        <v>110</v>
      </c>
      <c r="G1788" t="s">
        <v>143</v>
      </c>
      <c r="H1788" t="s">
        <v>2992</v>
      </c>
      <c r="I1788" t="s">
        <v>3358</v>
      </c>
      <c r="J1788" t="s">
        <v>3359</v>
      </c>
      <c r="K1788" t="s">
        <v>143</v>
      </c>
      <c r="L1788" t="s">
        <v>2992</v>
      </c>
      <c r="M1788" t="s">
        <v>0</v>
      </c>
      <c r="N1788">
        <f t="shared" si="27"/>
        <v>1</v>
      </c>
    </row>
    <row r="1789" spans="1:14" x14ac:dyDescent="0.25">
      <c r="A1789" t="s">
        <v>76</v>
      </c>
      <c r="B1789" t="s">
        <v>77</v>
      </c>
      <c r="C1789" s="24" t="s">
        <v>3</v>
      </c>
      <c r="D1789" t="s">
        <v>3716</v>
      </c>
      <c r="E1789" t="s">
        <v>3717</v>
      </c>
      <c r="F1789">
        <v>311</v>
      </c>
      <c r="G1789" t="s">
        <v>143</v>
      </c>
      <c r="H1789" t="s">
        <v>2992</v>
      </c>
      <c r="I1789" t="s">
        <v>3087</v>
      </c>
      <c r="J1789" t="s">
        <v>3088</v>
      </c>
      <c r="K1789" t="s">
        <v>143</v>
      </c>
      <c r="L1789" t="s">
        <v>2992</v>
      </c>
      <c r="M1789" t="s">
        <v>0</v>
      </c>
      <c r="N1789">
        <f t="shared" si="27"/>
        <v>1</v>
      </c>
    </row>
    <row r="1790" spans="1:14" x14ac:dyDescent="0.25">
      <c r="A1790" t="s">
        <v>76</v>
      </c>
      <c r="B1790" t="s">
        <v>77</v>
      </c>
      <c r="C1790" s="24" t="s">
        <v>3</v>
      </c>
      <c r="D1790" t="s">
        <v>3718</v>
      </c>
      <c r="E1790" t="s">
        <v>3719</v>
      </c>
      <c r="F1790">
        <v>422</v>
      </c>
      <c r="G1790" t="s">
        <v>143</v>
      </c>
      <c r="H1790" t="s">
        <v>2992</v>
      </c>
      <c r="I1790" t="s">
        <v>3054</v>
      </c>
      <c r="J1790" t="s">
        <v>3055</v>
      </c>
      <c r="K1790" t="s">
        <v>143</v>
      </c>
      <c r="L1790" t="s">
        <v>2992</v>
      </c>
      <c r="M1790" t="s">
        <v>0</v>
      </c>
      <c r="N1790">
        <f t="shared" si="27"/>
        <v>1</v>
      </c>
    </row>
    <row r="1791" spans="1:14" x14ac:dyDescent="0.25">
      <c r="A1791" t="s">
        <v>76</v>
      </c>
      <c r="B1791" t="s">
        <v>77</v>
      </c>
      <c r="C1791" s="24" t="s">
        <v>3</v>
      </c>
      <c r="D1791" t="s">
        <v>3720</v>
      </c>
      <c r="E1791" t="s">
        <v>3721</v>
      </c>
      <c r="F1791">
        <v>847</v>
      </c>
      <c r="G1791" t="s">
        <v>143</v>
      </c>
      <c r="H1791" t="s">
        <v>2992</v>
      </c>
      <c r="I1791" t="s">
        <v>3007</v>
      </c>
      <c r="J1791" t="s">
        <v>3008</v>
      </c>
      <c r="K1791" t="s">
        <v>143</v>
      </c>
      <c r="L1791" t="s">
        <v>2992</v>
      </c>
      <c r="M1791" t="s">
        <v>0</v>
      </c>
      <c r="N1791">
        <f t="shared" si="27"/>
        <v>1</v>
      </c>
    </row>
    <row r="1792" spans="1:14" x14ac:dyDescent="0.25">
      <c r="A1792" t="s">
        <v>76</v>
      </c>
      <c r="B1792" t="s">
        <v>77</v>
      </c>
      <c r="C1792" s="24" t="s">
        <v>3</v>
      </c>
      <c r="D1792" t="s">
        <v>3722</v>
      </c>
      <c r="E1792" t="s">
        <v>3723</v>
      </c>
      <c r="F1792">
        <v>108</v>
      </c>
      <c r="G1792" t="s">
        <v>143</v>
      </c>
      <c r="H1792" t="s">
        <v>2992</v>
      </c>
      <c r="I1792" t="s">
        <v>3087</v>
      </c>
      <c r="J1792" t="s">
        <v>3088</v>
      </c>
      <c r="K1792" t="s">
        <v>143</v>
      </c>
      <c r="L1792" t="s">
        <v>2992</v>
      </c>
      <c r="M1792" t="s">
        <v>0</v>
      </c>
      <c r="N1792">
        <f t="shared" si="27"/>
        <v>1</v>
      </c>
    </row>
    <row r="1793" spans="1:14" x14ac:dyDescent="0.25">
      <c r="A1793" t="s">
        <v>76</v>
      </c>
      <c r="B1793" t="s">
        <v>77</v>
      </c>
      <c r="C1793" s="24" t="s">
        <v>1</v>
      </c>
      <c r="D1793" t="s">
        <v>3724</v>
      </c>
      <c r="E1793" t="s">
        <v>3725</v>
      </c>
      <c r="F1793">
        <v>398</v>
      </c>
      <c r="G1793" t="s">
        <v>143</v>
      </c>
      <c r="H1793" t="s">
        <v>2992</v>
      </c>
      <c r="I1793" t="s">
        <v>3003</v>
      </c>
      <c r="J1793" t="s">
        <v>3004</v>
      </c>
      <c r="K1793" t="s">
        <v>143</v>
      </c>
      <c r="L1793" t="s">
        <v>2992</v>
      </c>
      <c r="M1793" t="s">
        <v>0</v>
      </c>
      <c r="N1793">
        <f t="shared" si="27"/>
        <v>1</v>
      </c>
    </row>
    <row r="1794" spans="1:14" x14ac:dyDescent="0.25">
      <c r="A1794" t="s">
        <v>76</v>
      </c>
      <c r="B1794" t="s">
        <v>77</v>
      </c>
      <c r="C1794" s="24" t="s">
        <v>3</v>
      </c>
      <c r="D1794" t="s">
        <v>3726</v>
      </c>
      <c r="E1794" t="s">
        <v>3727</v>
      </c>
      <c r="F1794">
        <v>247</v>
      </c>
      <c r="G1794" t="s">
        <v>143</v>
      </c>
      <c r="H1794" t="s">
        <v>2992</v>
      </c>
      <c r="I1794" t="s">
        <v>3079</v>
      </c>
      <c r="J1794" t="s">
        <v>3080</v>
      </c>
      <c r="K1794" t="s">
        <v>143</v>
      </c>
      <c r="L1794" t="s">
        <v>2992</v>
      </c>
      <c r="M1794" t="s">
        <v>0</v>
      </c>
      <c r="N1794">
        <f t="shared" si="27"/>
        <v>1</v>
      </c>
    </row>
    <row r="1795" spans="1:14" x14ac:dyDescent="0.25">
      <c r="A1795" t="s">
        <v>76</v>
      </c>
      <c r="B1795" t="s">
        <v>77</v>
      </c>
      <c r="C1795" s="24" t="s">
        <v>3</v>
      </c>
      <c r="D1795" t="s">
        <v>3728</v>
      </c>
      <c r="E1795" t="s">
        <v>3729</v>
      </c>
      <c r="F1795">
        <v>823</v>
      </c>
      <c r="G1795" t="s">
        <v>143</v>
      </c>
      <c r="H1795" t="s">
        <v>2992</v>
      </c>
      <c r="I1795" t="s">
        <v>3032</v>
      </c>
      <c r="J1795" t="s">
        <v>3033</v>
      </c>
      <c r="K1795" t="s">
        <v>143</v>
      </c>
      <c r="L1795" t="s">
        <v>2992</v>
      </c>
      <c r="M1795" t="s">
        <v>0</v>
      </c>
      <c r="N1795">
        <f t="shared" ref="N1795:N1858" si="28">IF(M1795&lt;&gt;"Nouvelle-Aquitaine",0,1)</f>
        <v>1</v>
      </c>
    </row>
    <row r="1796" spans="1:14" x14ac:dyDescent="0.25">
      <c r="A1796" t="s">
        <v>76</v>
      </c>
      <c r="B1796" t="s">
        <v>77</v>
      </c>
      <c r="C1796" s="24" t="s">
        <v>2</v>
      </c>
      <c r="D1796" t="s">
        <v>3730</v>
      </c>
      <c r="E1796" t="s">
        <v>3731</v>
      </c>
      <c r="F1796">
        <v>163</v>
      </c>
      <c r="G1796" t="s">
        <v>143</v>
      </c>
      <c r="H1796" t="s">
        <v>2992</v>
      </c>
      <c r="I1796" t="s">
        <v>144</v>
      </c>
      <c r="J1796" t="s">
        <v>145</v>
      </c>
      <c r="K1796" t="s">
        <v>143</v>
      </c>
      <c r="L1796" t="s">
        <v>2992</v>
      </c>
      <c r="M1796" t="s">
        <v>0</v>
      </c>
      <c r="N1796">
        <f t="shared" si="28"/>
        <v>1</v>
      </c>
    </row>
    <row r="1797" spans="1:14" x14ac:dyDescent="0.25">
      <c r="A1797" t="s">
        <v>76</v>
      </c>
      <c r="B1797" t="s">
        <v>77</v>
      </c>
      <c r="C1797" s="24" t="s">
        <v>2</v>
      </c>
      <c r="D1797" t="s">
        <v>3732</v>
      </c>
      <c r="E1797" t="s">
        <v>3733</v>
      </c>
      <c r="F1797">
        <v>366</v>
      </c>
      <c r="G1797" t="s">
        <v>143</v>
      </c>
      <c r="H1797" t="s">
        <v>2992</v>
      </c>
      <c r="I1797" t="s">
        <v>144</v>
      </c>
      <c r="J1797" t="s">
        <v>145</v>
      </c>
      <c r="K1797" t="s">
        <v>143</v>
      </c>
      <c r="L1797" t="s">
        <v>2992</v>
      </c>
      <c r="M1797" t="s">
        <v>0</v>
      </c>
      <c r="N1797">
        <f t="shared" si="28"/>
        <v>1</v>
      </c>
    </row>
    <row r="1798" spans="1:14" x14ac:dyDescent="0.25">
      <c r="A1798" t="s">
        <v>76</v>
      </c>
      <c r="B1798" t="s">
        <v>77</v>
      </c>
      <c r="C1798" s="24" t="s">
        <v>3</v>
      </c>
      <c r="D1798" t="s">
        <v>3734</v>
      </c>
      <c r="E1798" t="s">
        <v>3735</v>
      </c>
      <c r="F1798">
        <v>162</v>
      </c>
      <c r="G1798" t="s">
        <v>143</v>
      </c>
      <c r="H1798" t="s">
        <v>2992</v>
      </c>
      <c r="I1798" t="s">
        <v>3111</v>
      </c>
      <c r="J1798" t="s">
        <v>3112</v>
      </c>
      <c r="K1798" t="s">
        <v>143</v>
      </c>
      <c r="L1798" t="s">
        <v>2992</v>
      </c>
      <c r="M1798" t="s">
        <v>0</v>
      </c>
      <c r="N1798">
        <f t="shared" si="28"/>
        <v>1</v>
      </c>
    </row>
    <row r="1799" spans="1:14" x14ac:dyDescent="0.25">
      <c r="A1799" t="s">
        <v>76</v>
      </c>
      <c r="B1799" t="s">
        <v>77</v>
      </c>
      <c r="C1799" s="24" t="s">
        <v>3</v>
      </c>
      <c r="D1799" t="s">
        <v>3736</v>
      </c>
      <c r="E1799" t="s">
        <v>3737</v>
      </c>
      <c r="F1799">
        <v>1967</v>
      </c>
      <c r="G1799" t="s">
        <v>143</v>
      </c>
      <c r="H1799" t="s">
        <v>2992</v>
      </c>
      <c r="I1799" t="s">
        <v>3398</v>
      </c>
      <c r="J1799" t="s">
        <v>3399</v>
      </c>
      <c r="K1799" t="s">
        <v>143</v>
      </c>
      <c r="L1799" t="s">
        <v>2992</v>
      </c>
      <c r="M1799" t="s">
        <v>0</v>
      </c>
      <c r="N1799">
        <f t="shared" si="28"/>
        <v>1</v>
      </c>
    </row>
    <row r="1800" spans="1:14" x14ac:dyDescent="0.25">
      <c r="A1800" t="s">
        <v>76</v>
      </c>
      <c r="B1800" t="s">
        <v>77</v>
      </c>
      <c r="C1800" s="24" t="s">
        <v>1</v>
      </c>
      <c r="D1800" t="s">
        <v>3738</v>
      </c>
      <c r="E1800" t="s">
        <v>3739</v>
      </c>
      <c r="F1800">
        <v>491</v>
      </c>
      <c r="G1800" t="s">
        <v>143</v>
      </c>
      <c r="H1800" t="s">
        <v>2992</v>
      </c>
      <c r="I1800" t="s">
        <v>3024</v>
      </c>
      <c r="J1800" t="s">
        <v>3025</v>
      </c>
      <c r="K1800" t="s">
        <v>143</v>
      </c>
      <c r="L1800" t="s">
        <v>2992</v>
      </c>
      <c r="M1800" t="s">
        <v>0</v>
      </c>
      <c r="N1800">
        <f t="shared" si="28"/>
        <v>1</v>
      </c>
    </row>
    <row r="1801" spans="1:14" x14ac:dyDescent="0.25">
      <c r="A1801" t="s">
        <v>76</v>
      </c>
      <c r="B1801" t="s">
        <v>77</v>
      </c>
      <c r="C1801" s="24" t="s">
        <v>1</v>
      </c>
      <c r="D1801" t="s">
        <v>3024</v>
      </c>
      <c r="E1801" t="s">
        <v>3025</v>
      </c>
      <c r="F1801">
        <v>5497</v>
      </c>
      <c r="G1801" t="s">
        <v>143</v>
      </c>
      <c r="H1801" t="s">
        <v>2992</v>
      </c>
      <c r="I1801" t="s">
        <v>3024</v>
      </c>
      <c r="J1801" t="s">
        <v>3025</v>
      </c>
      <c r="K1801" t="s">
        <v>143</v>
      </c>
      <c r="L1801" t="s">
        <v>2992</v>
      </c>
      <c r="M1801" t="s">
        <v>0</v>
      </c>
      <c r="N1801">
        <f t="shared" si="28"/>
        <v>1</v>
      </c>
    </row>
    <row r="1802" spans="1:14" x14ac:dyDescent="0.25">
      <c r="A1802" t="s">
        <v>76</v>
      </c>
      <c r="B1802" t="s">
        <v>77</v>
      </c>
      <c r="C1802" s="24" t="s">
        <v>1</v>
      </c>
      <c r="D1802" t="s">
        <v>3740</v>
      </c>
      <c r="E1802" t="s">
        <v>3741</v>
      </c>
      <c r="F1802">
        <v>323</v>
      </c>
      <c r="G1802" t="s">
        <v>143</v>
      </c>
      <c r="H1802" t="s">
        <v>2992</v>
      </c>
      <c r="I1802" t="s">
        <v>3358</v>
      </c>
      <c r="J1802" t="s">
        <v>3359</v>
      </c>
      <c r="K1802" t="s">
        <v>143</v>
      </c>
      <c r="L1802" t="s">
        <v>2992</v>
      </c>
      <c r="M1802" t="s">
        <v>0</v>
      </c>
      <c r="N1802">
        <f t="shared" si="28"/>
        <v>1</v>
      </c>
    </row>
    <row r="1803" spans="1:14" x14ac:dyDescent="0.25">
      <c r="A1803" t="s">
        <v>76</v>
      </c>
      <c r="B1803" t="s">
        <v>77</v>
      </c>
      <c r="C1803" s="24" t="s">
        <v>3</v>
      </c>
      <c r="D1803" t="s">
        <v>3742</v>
      </c>
      <c r="E1803" t="s">
        <v>3743</v>
      </c>
      <c r="F1803">
        <v>318</v>
      </c>
      <c r="G1803" t="s">
        <v>143</v>
      </c>
      <c r="H1803" t="s">
        <v>2992</v>
      </c>
      <c r="I1803" t="s">
        <v>3135</v>
      </c>
      <c r="J1803" t="s">
        <v>3136</v>
      </c>
      <c r="K1803" t="s">
        <v>143</v>
      </c>
      <c r="L1803" t="s">
        <v>2992</v>
      </c>
      <c r="M1803" t="s">
        <v>0</v>
      </c>
      <c r="N1803">
        <f t="shared" si="28"/>
        <v>1</v>
      </c>
    </row>
    <row r="1804" spans="1:14" x14ac:dyDescent="0.25">
      <c r="A1804" t="s">
        <v>76</v>
      </c>
      <c r="B1804" t="s">
        <v>77</v>
      </c>
      <c r="C1804" s="24" t="s">
        <v>3</v>
      </c>
      <c r="D1804" t="s">
        <v>3744</v>
      </c>
      <c r="E1804" t="s">
        <v>3745</v>
      </c>
      <c r="F1804">
        <v>137</v>
      </c>
      <c r="G1804" t="s">
        <v>143</v>
      </c>
      <c r="H1804" t="s">
        <v>2992</v>
      </c>
      <c r="I1804" t="s">
        <v>3156</v>
      </c>
      <c r="J1804" t="s">
        <v>3157</v>
      </c>
      <c r="K1804" t="s">
        <v>1958</v>
      </c>
      <c r="L1804" t="s">
        <v>5999</v>
      </c>
      <c r="M1804" t="s">
        <v>4136</v>
      </c>
      <c r="N1804">
        <f t="shared" si="28"/>
        <v>0</v>
      </c>
    </row>
    <row r="1805" spans="1:14" x14ac:dyDescent="0.25">
      <c r="A1805" t="s">
        <v>76</v>
      </c>
      <c r="B1805" t="s">
        <v>77</v>
      </c>
      <c r="C1805" s="23" t="s">
        <v>2</v>
      </c>
      <c r="D1805" t="s">
        <v>3746</v>
      </c>
      <c r="E1805" t="s">
        <v>3747</v>
      </c>
      <c r="F1805">
        <v>1362</v>
      </c>
      <c r="G1805" t="s">
        <v>143</v>
      </c>
      <c r="H1805" t="s">
        <v>2992</v>
      </c>
      <c r="I1805" t="s">
        <v>1019</v>
      </c>
      <c r="J1805" t="s">
        <v>1020</v>
      </c>
      <c r="K1805" t="s">
        <v>143</v>
      </c>
      <c r="L1805" t="s">
        <v>2992</v>
      </c>
      <c r="M1805" t="s">
        <v>0</v>
      </c>
      <c r="N1805">
        <f t="shared" si="28"/>
        <v>1</v>
      </c>
    </row>
    <row r="1806" spans="1:14" x14ac:dyDescent="0.25">
      <c r="A1806" t="s">
        <v>76</v>
      </c>
      <c r="B1806" t="s">
        <v>77</v>
      </c>
      <c r="C1806" s="24" t="s">
        <v>3</v>
      </c>
      <c r="D1806" t="s">
        <v>3748</v>
      </c>
      <c r="E1806" t="s">
        <v>3749</v>
      </c>
      <c r="F1806">
        <v>169</v>
      </c>
      <c r="G1806" t="s">
        <v>143</v>
      </c>
      <c r="H1806" t="s">
        <v>2992</v>
      </c>
      <c r="I1806" t="s">
        <v>3007</v>
      </c>
      <c r="J1806" t="s">
        <v>3008</v>
      </c>
      <c r="K1806" t="s">
        <v>143</v>
      </c>
      <c r="L1806" t="s">
        <v>2992</v>
      </c>
      <c r="M1806" t="s">
        <v>0</v>
      </c>
      <c r="N1806">
        <f t="shared" si="28"/>
        <v>1</v>
      </c>
    </row>
    <row r="1807" spans="1:14" x14ac:dyDescent="0.25">
      <c r="A1807" t="s">
        <v>76</v>
      </c>
      <c r="B1807" t="s">
        <v>77</v>
      </c>
      <c r="C1807" s="24" t="s">
        <v>3</v>
      </c>
      <c r="D1807" t="s">
        <v>3750</v>
      </c>
      <c r="E1807" t="s">
        <v>3751</v>
      </c>
      <c r="F1807">
        <v>76</v>
      </c>
      <c r="G1807" t="s">
        <v>143</v>
      </c>
      <c r="H1807" t="s">
        <v>2992</v>
      </c>
      <c r="I1807" t="s">
        <v>3054</v>
      </c>
      <c r="J1807" t="s">
        <v>3055</v>
      </c>
      <c r="K1807" t="s">
        <v>143</v>
      </c>
      <c r="L1807" t="s">
        <v>2992</v>
      </c>
      <c r="M1807" t="s">
        <v>0</v>
      </c>
      <c r="N1807">
        <f t="shared" si="28"/>
        <v>1</v>
      </c>
    </row>
    <row r="1808" spans="1:14" x14ac:dyDescent="0.25">
      <c r="A1808" t="s">
        <v>76</v>
      </c>
      <c r="B1808" t="s">
        <v>77</v>
      </c>
      <c r="C1808" s="24" t="s">
        <v>3</v>
      </c>
      <c r="D1808" t="s">
        <v>3752</v>
      </c>
      <c r="E1808" t="s">
        <v>3753</v>
      </c>
      <c r="F1808">
        <v>465</v>
      </c>
      <c r="G1808" t="s">
        <v>143</v>
      </c>
      <c r="H1808" t="s">
        <v>2992</v>
      </c>
      <c r="I1808" t="s">
        <v>3054</v>
      </c>
      <c r="J1808" t="s">
        <v>3055</v>
      </c>
      <c r="K1808" t="s">
        <v>143</v>
      </c>
      <c r="L1808" t="s">
        <v>2992</v>
      </c>
      <c r="M1808" t="s">
        <v>0</v>
      </c>
      <c r="N1808">
        <f t="shared" si="28"/>
        <v>1</v>
      </c>
    </row>
    <row r="1809" spans="1:14" x14ac:dyDescent="0.25">
      <c r="A1809" t="s">
        <v>76</v>
      </c>
      <c r="B1809" t="s">
        <v>77</v>
      </c>
      <c r="C1809" s="24" t="s">
        <v>1</v>
      </c>
      <c r="D1809" t="s">
        <v>3754</v>
      </c>
      <c r="E1809" t="s">
        <v>3755</v>
      </c>
      <c r="F1809">
        <v>513.99999999999898</v>
      </c>
      <c r="G1809" t="s">
        <v>143</v>
      </c>
      <c r="H1809" t="s">
        <v>2992</v>
      </c>
      <c r="I1809" t="s">
        <v>3192</v>
      </c>
      <c r="J1809" t="s">
        <v>3193</v>
      </c>
      <c r="K1809" t="s">
        <v>143</v>
      </c>
      <c r="L1809" t="s">
        <v>2992</v>
      </c>
      <c r="M1809" t="s">
        <v>0</v>
      </c>
      <c r="N1809">
        <f t="shared" si="28"/>
        <v>1</v>
      </c>
    </row>
    <row r="1810" spans="1:14" x14ac:dyDescent="0.25">
      <c r="A1810" t="s">
        <v>76</v>
      </c>
      <c r="B1810" t="s">
        <v>77</v>
      </c>
      <c r="C1810" s="24" t="s">
        <v>1</v>
      </c>
      <c r="D1810" t="s">
        <v>3756</v>
      </c>
      <c r="E1810" t="s">
        <v>3757</v>
      </c>
      <c r="F1810">
        <v>227</v>
      </c>
      <c r="G1810" t="s">
        <v>143</v>
      </c>
      <c r="H1810" t="s">
        <v>2992</v>
      </c>
      <c r="I1810" t="s">
        <v>2995</v>
      </c>
      <c r="J1810" t="s">
        <v>2996</v>
      </c>
      <c r="K1810" t="s">
        <v>143</v>
      </c>
      <c r="L1810" t="s">
        <v>2992</v>
      </c>
      <c r="M1810" t="s">
        <v>0</v>
      </c>
      <c r="N1810">
        <f t="shared" si="28"/>
        <v>1</v>
      </c>
    </row>
    <row r="1811" spans="1:14" x14ac:dyDescent="0.25">
      <c r="A1811" t="s">
        <v>76</v>
      </c>
      <c r="B1811" t="s">
        <v>77</v>
      </c>
      <c r="C1811" s="24" t="s">
        <v>3</v>
      </c>
      <c r="D1811" t="s">
        <v>3758</v>
      </c>
      <c r="E1811" t="s">
        <v>3759</v>
      </c>
      <c r="F1811">
        <v>525</v>
      </c>
      <c r="G1811" t="s">
        <v>143</v>
      </c>
      <c r="H1811" t="s">
        <v>2992</v>
      </c>
      <c r="I1811" t="s">
        <v>3054</v>
      </c>
      <c r="J1811" t="s">
        <v>3055</v>
      </c>
      <c r="K1811" t="s">
        <v>143</v>
      </c>
      <c r="L1811" t="s">
        <v>2992</v>
      </c>
      <c r="M1811" t="s">
        <v>0</v>
      </c>
      <c r="N1811">
        <f t="shared" si="28"/>
        <v>1</v>
      </c>
    </row>
    <row r="1812" spans="1:14" x14ac:dyDescent="0.25">
      <c r="A1812" t="s">
        <v>76</v>
      </c>
      <c r="B1812" t="s">
        <v>77</v>
      </c>
      <c r="C1812" s="24" t="s">
        <v>2</v>
      </c>
      <c r="D1812" t="s">
        <v>3760</v>
      </c>
      <c r="E1812" t="s">
        <v>3761</v>
      </c>
      <c r="F1812">
        <v>147</v>
      </c>
      <c r="G1812" t="s">
        <v>143</v>
      </c>
      <c r="H1812" t="s">
        <v>2992</v>
      </c>
      <c r="I1812" t="s">
        <v>3061</v>
      </c>
      <c r="J1812" t="s">
        <v>3062</v>
      </c>
      <c r="K1812" t="s">
        <v>3060</v>
      </c>
      <c r="L1812" t="s">
        <v>6017</v>
      </c>
      <c r="M1812" t="s">
        <v>0</v>
      </c>
      <c r="N1812">
        <f t="shared" si="28"/>
        <v>1</v>
      </c>
    </row>
    <row r="1813" spans="1:14" x14ac:dyDescent="0.25">
      <c r="A1813" t="s">
        <v>76</v>
      </c>
      <c r="B1813" t="s">
        <v>77</v>
      </c>
      <c r="C1813" s="24" t="s">
        <v>3</v>
      </c>
      <c r="D1813" t="s">
        <v>3762</v>
      </c>
      <c r="E1813" t="s">
        <v>3763</v>
      </c>
      <c r="F1813">
        <v>23</v>
      </c>
      <c r="G1813" t="s">
        <v>143</v>
      </c>
      <c r="H1813" t="s">
        <v>2992</v>
      </c>
      <c r="I1813" t="s">
        <v>3054</v>
      </c>
      <c r="J1813" t="s">
        <v>3055</v>
      </c>
      <c r="K1813" t="s">
        <v>143</v>
      </c>
      <c r="L1813" t="s">
        <v>2992</v>
      </c>
      <c r="M1813" t="s">
        <v>0</v>
      </c>
      <c r="N1813">
        <f t="shared" si="28"/>
        <v>1</v>
      </c>
    </row>
    <row r="1814" spans="1:14" x14ac:dyDescent="0.25">
      <c r="A1814" t="s">
        <v>76</v>
      </c>
      <c r="B1814" t="s">
        <v>77</v>
      </c>
      <c r="C1814" s="24" t="s">
        <v>3</v>
      </c>
      <c r="D1814" t="s">
        <v>3764</v>
      </c>
      <c r="E1814" t="s">
        <v>3765</v>
      </c>
      <c r="F1814">
        <v>204</v>
      </c>
      <c r="G1814" t="s">
        <v>143</v>
      </c>
      <c r="H1814" t="s">
        <v>2992</v>
      </c>
      <c r="I1814" t="s">
        <v>3135</v>
      </c>
      <c r="J1814" t="s">
        <v>3136</v>
      </c>
      <c r="K1814" t="s">
        <v>143</v>
      </c>
      <c r="L1814" t="s">
        <v>2992</v>
      </c>
      <c r="M1814" t="s">
        <v>0</v>
      </c>
      <c r="N1814">
        <f t="shared" si="28"/>
        <v>1</v>
      </c>
    </row>
    <row r="1815" spans="1:14" x14ac:dyDescent="0.25">
      <c r="A1815" t="s">
        <v>76</v>
      </c>
      <c r="B1815" t="s">
        <v>77</v>
      </c>
      <c r="C1815" s="24" t="s">
        <v>3</v>
      </c>
      <c r="D1815" t="s">
        <v>3766</v>
      </c>
      <c r="E1815" t="s">
        <v>3767</v>
      </c>
      <c r="F1815">
        <v>231</v>
      </c>
      <c r="G1815" t="s">
        <v>143</v>
      </c>
      <c r="H1815" t="s">
        <v>2992</v>
      </c>
      <c r="I1815" t="s">
        <v>3087</v>
      </c>
      <c r="J1815" t="s">
        <v>3088</v>
      </c>
      <c r="K1815" t="s">
        <v>143</v>
      </c>
      <c r="L1815" t="s">
        <v>2992</v>
      </c>
      <c r="M1815" t="s">
        <v>0</v>
      </c>
      <c r="N1815">
        <f t="shared" si="28"/>
        <v>1</v>
      </c>
    </row>
    <row r="1816" spans="1:14" x14ac:dyDescent="0.25">
      <c r="A1816" t="s">
        <v>76</v>
      </c>
      <c r="B1816" t="s">
        <v>77</v>
      </c>
      <c r="C1816" s="24" t="s">
        <v>3</v>
      </c>
      <c r="D1816" t="s">
        <v>3768</v>
      </c>
      <c r="E1816" t="s">
        <v>3769</v>
      </c>
      <c r="F1816">
        <v>528.99999999999773</v>
      </c>
      <c r="G1816" t="s">
        <v>143</v>
      </c>
      <c r="H1816" t="s">
        <v>2992</v>
      </c>
      <c r="I1816" t="s">
        <v>3007</v>
      </c>
      <c r="J1816" t="s">
        <v>3008</v>
      </c>
      <c r="K1816" t="s">
        <v>143</v>
      </c>
      <c r="L1816" t="s">
        <v>2992</v>
      </c>
      <c r="M1816" t="s">
        <v>0</v>
      </c>
      <c r="N1816">
        <f t="shared" si="28"/>
        <v>1</v>
      </c>
    </row>
    <row r="1817" spans="1:14" x14ac:dyDescent="0.25">
      <c r="A1817" t="s">
        <v>76</v>
      </c>
      <c r="B1817" t="s">
        <v>77</v>
      </c>
      <c r="C1817" s="24" t="s">
        <v>3</v>
      </c>
      <c r="D1817" t="s">
        <v>3770</v>
      </c>
      <c r="E1817" t="s">
        <v>3771</v>
      </c>
      <c r="F1817">
        <v>131</v>
      </c>
      <c r="G1817" t="s">
        <v>143</v>
      </c>
      <c r="H1817" t="s">
        <v>2992</v>
      </c>
      <c r="I1817" t="s">
        <v>3007</v>
      </c>
      <c r="J1817" t="s">
        <v>3008</v>
      </c>
      <c r="K1817" t="s">
        <v>143</v>
      </c>
      <c r="L1817" t="s">
        <v>2992</v>
      </c>
      <c r="M1817" t="s">
        <v>0</v>
      </c>
      <c r="N1817">
        <f t="shared" si="28"/>
        <v>1</v>
      </c>
    </row>
    <row r="1818" spans="1:14" x14ac:dyDescent="0.25">
      <c r="A1818" t="s">
        <v>76</v>
      </c>
      <c r="B1818" t="s">
        <v>77</v>
      </c>
      <c r="C1818" s="24" t="s">
        <v>3</v>
      </c>
      <c r="D1818" t="s">
        <v>3772</v>
      </c>
      <c r="E1818" t="s">
        <v>3773</v>
      </c>
      <c r="F1818">
        <v>310</v>
      </c>
      <c r="G1818" t="s">
        <v>143</v>
      </c>
      <c r="H1818" t="s">
        <v>2992</v>
      </c>
      <c r="I1818" t="s">
        <v>3036</v>
      </c>
      <c r="J1818" t="s">
        <v>3037</v>
      </c>
      <c r="K1818" t="s">
        <v>143</v>
      </c>
      <c r="L1818" t="s">
        <v>2992</v>
      </c>
      <c r="M1818" t="s">
        <v>0</v>
      </c>
      <c r="N1818">
        <f t="shared" si="28"/>
        <v>1</v>
      </c>
    </row>
    <row r="1819" spans="1:14" x14ac:dyDescent="0.25">
      <c r="A1819" t="s">
        <v>76</v>
      </c>
      <c r="B1819" t="s">
        <v>77</v>
      </c>
      <c r="C1819" s="23" t="s">
        <v>1</v>
      </c>
      <c r="D1819" t="s">
        <v>3774</v>
      </c>
      <c r="E1819" t="s">
        <v>3775</v>
      </c>
      <c r="F1819">
        <v>194</v>
      </c>
      <c r="G1819" t="s">
        <v>143</v>
      </c>
      <c r="H1819" t="s">
        <v>2992</v>
      </c>
      <c r="I1819" t="s">
        <v>2999</v>
      </c>
      <c r="J1819" t="s">
        <v>3000</v>
      </c>
      <c r="K1819" t="s">
        <v>143</v>
      </c>
      <c r="L1819" t="s">
        <v>2992</v>
      </c>
      <c r="M1819" t="s">
        <v>0</v>
      </c>
      <c r="N1819">
        <f t="shared" si="28"/>
        <v>1</v>
      </c>
    </row>
    <row r="1820" spans="1:14" x14ac:dyDescent="0.25">
      <c r="A1820" t="s">
        <v>76</v>
      </c>
      <c r="B1820" t="s">
        <v>77</v>
      </c>
      <c r="C1820" s="24" t="s">
        <v>3</v>
      </c>
      <c r="D1820" t="s">
        <v>3776</v>
      </c>
      <c r="E1820" t="s">
        <v>3777</v>
      </c>
      <c r="F1820">
        <v>544.0000000000008</v>
      </c>
      <c r="G1820" t="s">
        <v>143</v>
      </c>
      <c r="H1820" t="s">
        <v>2992</v>
      </c>
      <c r="I1820" t="s">
        <v>3032</v>
      </c>
      <c r="J1820" t="s">
        <v>3033</v>
      </c>
      <c r="K1820" t="s">
        <v>143</v>
      </c>
      <c r="L1820" t="s">
        <v>2992</v>
      </c>
      <c r="M1820" t="s">
        <v>0</v>
      </c>
      <c r="N1820">
        <f t="shared" si="28"/>
        <v>1</v>
      </c>
    </row>
    <row r="1821" spans="1:14" x14ac:dyDescent="0.25">
      <c r="A1821" t="s">
        <v>76</v>
      </c>
      <c r="B1821" t="s">
        <v>77</v>
      </c>
      <c r="C1821" s="24" t="s">
        <v>3</v>
      </c>
      <c r="D1821" t="s">
        <v>3778</v>
      </c>
      <c r="E1821" t="s">
        <v>3779</v>
      </c>
      <c r="F1821">
        <v>87</v>
      </c>
      <c r="G1821" t="s">
        <v>143</v>
      </c>
      <c r="H1821" t="s">
        <v>2992</v>
      </c>
      <c r="I1821" t="s">
        <v>3054</v>
      </c>
      <c r="J1821" t="s">
        <v>3055</v>
      </c>
      <c r="K1821" t="s">
        <v>143</v>
      </c>
      <c r="L1821" t="s">
        <v>2992</v>
      </c>
      <c r="M1821" t="s">
        <v>0</v>
      </c>
      <c r="N1821">
        <f t="shared" si="28"/>
        <v>1</v>
      </c>
    </row>
    <row r="1822" spans="1:14" x14ac:dyDescent="0.25">
      <c r="A1822" t="s">
        <v>76</v>
      </c>
      <c r="B1822" t="s">
        <v>77</v>
      </c>
      <c r="C1822" s="24" t="s">
        <v>5</v>
      </c>
      <c r="D1822" t="s">
        <v>3780</v>
      </c>
      <c r="E1822" t="s">
        <v>3781</v>
      </c>
      <c r="F1822">
        <v>138</v>
      </c>
      <c r="G1822" t="s">
        <v>143</v>
      </c>
      <c r="H1822" t="s">
        <v>2992</v>
      </c>
      <c r="I1822" t="s">
        <v>3426</v>
      </c>
      <c r="J1822" t="s">
        <v>3000</v>
      </c>
      <c r="K1822" t="s">
        <v>143</v>
      </c>
      <c r="L1822" t="s">
        <v>2992</v>
      </c>
      <c r="M1822" t="s">
        <v>0</v>
      </c>
      <c r="N1822">
        <f t="shared" si="28"/>
        <v>1</v>
      </c>
    </row>
    <row r="1823" spans="1:14" x14ac:dyDescent="0.25">
      <c r="A1823" t="s">
        <v>76</v>
      </c>
      <c r="B1823" t="s">
        <v>77</v>
      </c>
      <c r="C1823" s="24" t="s">
        <v>3</v>
      </c>
      <c r="D1823" t="s">
        <v>3782</v>
      </c>
      <c r="E1823" t="s">
        <v>3783</v>
      </c>
      <c r="F1823">
        <v>410</v>
      </c>
      <c r="G1823" t="s">
        <v>143</v>
      </c>
      <c r="H1823" t="s">
        <v>2992</v>
      </c>
      <c r="I1823" t="s">
        <v>3032</v>
      </c>
      <c r="J1823" t="s">
        <v>3033</v>
      </c>
      <c r="K1823" t="s">
        <v>143</v>
      </c>
      <c r="L1823" t="s">
        <v>2992</v>
      </c>
      <c r="M1823" t="s">
        <v>0</v>
      </c>
      <c r="N1823">
        <f t="shared" si="28"/>
        <v>1</v>
      </c>
    </row>
    <row r="1824" spans="1:14" x14ac:dyDescent="0.25">
      <c r="A1824" t="s">
        <v>76</v>
      </c>
      <c r="B1824" t="s">
        <v>77</v>
      </c>
      <c r="C1824" s="24" t="s">
        <v>3</v>
      </c>
      <c r="D1824" t="s">
        <v>3011</v>
      </c>
      <c r="E1824" t="s">
        <v>2302</v>
      </c>
      <c r="F1824">
        <v>1618</v>
      </c>
      <c r="G1824" t="s">
        <v>143</v>
      </c>
      <c r="H1824" t="s">
        <v>2992</v>
      </c>
      <c r="I1824" t="s">
        <v>3011</v>
      </c>
      <c r="J1824" t="s">
        <v>2302</v>
      </c>
      <c r="K1824" t="s">
        <v>143</v>
      </c>
      <c r="L1824" t="s">
        <v>2992</v>
      </c>
      <c r="M1824" t="s">
        <v>0</v>
      </c>
      <c r="N1824">
        <f t="shared" si="28"/>
        <v>1</v>
      </c>
    </row>
    <row r="1825" spans="1:14" x14ac:dyDescent="0.25">
      <c r="A1825" t="s">
        <v>76</v>
      </c>
      <c r="B1825" t="s">
        <v>77</v>
      </c>
      <c r="C1825" s="24" t="s">
        <v>3</v>
      </c>
      <c r="D1825" t="s">
        <v>3784</v>
      </c>
      <c r="E1825" t="s">
        <v>3785</v>
      </c>
      <c r="F1825">
        <v>278</v>
      </c>
      <c r="G1825" t="s">
        <v>143</v>
      </c>
      <c r="H1825" t="s">
        <v>2992</v>
      </c>
      <c r="I1825" t="s">
        <v>1934</v>
      </c>
      <c r="J1825" t="s">
        <v>1935</v>
      </c>
      <c r="K1825" t="s">
        <v>47</v>
      </c>
      <c r="L1825" t="s">
        <v>1887</v>
      </c>
      <c r="M1825" t="s">
        <v>0</v>
      </c>
      <c r="N1825">
        <f t="shared" si="28"/>
        <v>1</v>
      </c>
    </row>
    <row r="1826" spans="1:14" x14ac:dyDescent="0.25">
      <c r="A1826" t="s">
        <v>76</v>
      </c>
      <c r="B1826" t="s">
        <v>77</v>
      </c>
      <c r="C1826" s="24" t="s">
        <v>1</v>
      </c>
      <c r="D1826" t="s">
        <v>3786</v>
      </c>
      <c r="E1826" t="s">
        <v>3787</v>
      </c>
      <c r="F1826">
        <v>598</v>
      </c>
      <c r="G1826" t="s">
        <v>143</v>
      </c>
      <c r="H1826" t="s">
        <v>2992</v>
      </c>
      <c r="I1826" t="s">
        <v>2995</v>
      </c>
      <c r="J1826" t="s">
        <v>2996</v>
      </c>
      <c r="K1826" t="s">
        <v>143</v>
      </c>
      <c r="L1826" t="s">
        <v>2992</v>
      </c>
      <c r="M1826" t="s">
        <v>0</v>
      </c>
      <c r="N1826">
        <f t="shared" si="28"/>
        <v>1</v>
      </c>
    </row>
    <row r="1827" spans="1:14" x14ac:dyDescent="0.25">
      <c r="A1827" t="s">
        <v>76</v>
      </c>
      <c r="B1827" t="s">
        <v>77</v>
      </c>
      <c r="C1827" s="24" t="s">
        <v>1</v>
      </c>
      <c r="D1827" t="s">
        <v>3788</v>
      </c>
      <c r="E1827" t="s">
        <v>3789</v>
      </c>
      <c r="F1827">
        <v>116</v>
      </c>
      <c r="G1827" t="s">
        <v>143</v>
      </c>
      <c r="H1827" t="s">
        <v>2992</v>
      </c>
      <c r="I1827" t="s">
        <v>3073</v>
      </c>
      <c r="J1827" t="s">
        <v>3074</v>
      </c>
      <c r="K1827" t="s">
        <v>143</v>
      </c>
      <c r="L1827" t="s">
        <v>2992</v>
      </c>
      <c r="M1827" t="s">
        <v>0</v>
      </c>
      <c r="N1827">
        <f t="shared" si="28"/>
        <v>1</v>
      </c>
    </row>
    <row r="1828" spans="1:14" x14ac:dyDescent="0.25">
      <c r="A1828" t="s">
        <v>76</v>
      </c>
      <c r="B1828" t="s">
        <v>77</v>
      </c>
      <c r="C1828" s="24" t="s">
        <v>3</v>
      </c>
      <c r="D1828" t="s">
        <v>3790</v>
      </c>
      <c r="E1828" t="s">
        <v>3791</v>
      </c>
      <c r="F1828">
        <v>287</v>
      </c>
      <c r="G1828" t="s">
        <v>143</v>
      </c>
      <c r="H1828" t="s">
        <v>2992</v>
      </c>
      <c r="I1828" t="s">
        <v>3020</v>
      </c>
      <c r="J1828" t="s">
        <v>3021</v>
      </c>
      <c r="K1828" t="s">
        <v>143</v>
      </c>
      <c r="L1828" t="s">
        <v>2992</v>
      </c>
      <c r="M1828" t="s">
        <v>0</v>
      </c>
      <c r="N1828">
        <f t="shared" si="28"/>
        <v>1</v>
      </c>
    </row>
    <row r="1829" spans="1:14" x14ac:dyDescent="0.25">
      <c r="A1829" t="s">
        <v>76</v>
      </c>
      <c r="B1829" t="s">
        <v>77</v>
      </c>
      <c r="C1829" s="24" t="s">
        <v>1</v>
      </c>
      <c r="D1829" t="s">
        <v>3792</v>
      </c>
      <c r="E1829" t="s">
        <v>3793</v>
      </c>
      <c r="F1829">
        <v>82</v>
      </c>
      <c r="G1829" t="s">
        <v>143</v>
      </c>
      <c r="H1829" t="s">
        <v>2992</v>
      </c>
      <c r="I1829" t="s">
        <v>3358</v>
      </c>
      <c r="J1829" t="s">
        <v>3359</v>
      </c>
      <c r="K1829" t="s">
        <v>143</v>
      </c>
      <c r="L1829" t="s">
        <v>2992</v>
      </c>
      <c r="M1829" t="s">
        <v>0</v>
      </c>
      <c r="N1829">
        <f t="shared" si="28"/>
        <v>1</v>
      </c>
    </row>
    <row r="1830" spans="1:14" x14ac:dyDescent="0.25">
      <c r="A1830" t="s">
        <v>76</v>
      </c>
      <c r="B1830" t="s">
        <v>77</v>
      </c>
      <c r="C1830" s="23" t="s">
        <v>1</v>
      </c>
      <c r="D1830" t="s">
        <v>3794</v>
      </c>
      <c r="E1830" t="s">
        <v>3795</v>
      </c>
      <c r="F1830">
        <v>69</v>
      </c>
      <c r="G1830" t="s">
        <v>143</v>
      </c>
      <c r="H1830" t="s">
        <v>2992</v>
      </c>
      <c r="I1830" t="s">
        <v>2999</v>
      </c>
      <c r="J1830" t="s">
        <v>3000</v>
      </c>
      <c r="K1830" t="s">
        <v>143</v>
      </c>
      <c r="L1830" t="s">
        <v>2992</v>
      </c>
      <c r="M1830" t="s">
        <v>0</v>
      </c>
      <c r="N1830">
        <f t="shared" si="28"/>
        <v>1</v>
      </c>
    </row>
    <row r="1831" spans="1:14" x14ac:dyDescent="0.25">
      <c r="A1831" t="s">
        <v>76</v>
      </c>
      <c r="B1831" t="s">
        <v>77</v>
      </c>
      <c r="C1831" s="24" t="s">
        <v>3</v>
      </c>
      <c r="D1831" t="s">
        <v>3796</v>
      </c>
      <c r="E1831" t="s">
        <v>3797</v>
      </c>
      <c r="F1831">
        <v>208.00000000000077</v>
      </c>
      <c r="G1831" t="s">
        <v>143</v>
      </c>
      <c r="H1831" t="s">
        <v>2992</v>
      </c>
      <c r="I1831" t="s">
        <v>3007</v>
      </c>
      <c r="J1831" t="s">
        <v>3008</v>
      </c>
      <c r="K1831" t="s">
        <v>143</v>
      </c>
      <c r="L1831" t="s">
        <v>2992</v>
      </c>
      <c r="M1831" t="s">
        <v>0</v>
      </c>
      <c r="N1831">
        <f t="shared" si="28"/>
        <v>1</v>
      </c>
    </row>
    <row r="1832" spans="1:14" x14ac:dyDescent="0.25">
      <c r="A1832" t="s">
        <v>76</v>
      </c>
      <c r="B1832" t="s">
        <v>77</v>
      </c>
      <c r="C1832" s="24" t="s">
        <v>3</v>
      </c>
      <c r="D1832" t="s">
        <v>3798</v>
      </c>
      <c r="E1832" t="s">
        <v>3799</v>
      </c>
      <c r="F1832">
        <v>296</v>
      </c>
      <c r="G1832" t="s">
        <v>143</v>
      </c>
      <c r="H1832" t="s">
        <v>2992</v>
      </c>
      <c r="I1832" t="s">
        <v>3054</v>
      </c>
      <c r="J1832" t="s">
        <v>3055</v>
      </c>
      <c r="K1832" t="s">
        <v>143</v>
      </c>
      <c r="L1832" t="s">
        <v>2992</v>
      </c>
      <c r="M1832" t="s">
        <v>0</v>
      </c>
      <c r="N1832">
        <f t="shared" si="28"/>
        <v>1</v>
      </c>
    </row>
    <row r="1833" spans="1:14" x14ac:dyDescent="0.25">
      <c r="A1833" t="s">
        <v>76</v>
      </c>
      <c r="B1833" t="s">
        <v>77</v>
      </c>
      <c r="C1833" s="24" t="s">
        <v>3</v>
      </c>
      <c r="D1833" t="s">
        <v>3800</v>
      </c>
      <c r="E1833" t="s">
        <v>3801</v>
      </c>
      <c r="F1833">
        <v>135</v>
      </c>
      <c r="G1833" t="s">
        <v>143</v>
      </c>
      <c r="H1833" t="s">
        <v>2992</v>
      </c>
      <c r="I1833" t="s">
        <v>3087</v>
      </c>
      <c r="J1833" t="s">
        <v>3088</v>
      </c>
      <c r="K1833" t="s">
        <v>143</v>
      </c>
      <c r="L1833" t="s">
        <v>2992</v>
      </c>
      <c r="M1833" t="s">
        <v>0</v>
      </c>
      <c r="N1833">
        <f t="shared" si="28"/>
        <v>1</v>
      </c>
    </row>
    <row r="1834" spans="1:14" x14ac:dyDescent="0.25">
      <c r="A1834" t="s">
        <v>76</v>
      </c>
      <c r="B1834" t="s">
        <v>77</v>
      </c>
      <c r="C1834" s="24" t="s">
        <v>3</v>
      </c>
      <c r="D1834" t="s">
        <v>3802</v>
      </c>
      <c r="E1834" t="s">
        <v>3803</v>
      </c>
      <c r="F1834">
        <v>240</v>
      </c>
      <c r="G1834" t="s">
        <v>143</v>
      </c>
      <c r="H1834" t="s">
        <v>2992</v>
      </c>
      <c r="I1834" t="s">
        <v>3054</v>
      </c>
      <c r="J1834" t="s">
        <v>3055</v>
      </c>
      <c r="K1834" t="s">
        <v>143</v>
      </c>
      <c r="L1834" t="s">
        <v>2992</v>
      </c>
      <c r="M1834" t="s">
        <v>0</v>
      </c>
      <c r="N1834">
        <f t="shared" si="28"/>
        <v>1</v>
      </c>
    </row>
    <row r="1835" spans="1:14" x14ac:dyDescent="0.25">
      <c r="A1835" t="s">
        <v>76</v>
      </c>
      <c r="B1835" t="s">
        <v>77</v>
      </c>
      <c r="C1835" s="23" t="s">
        <v>1</v>
      </c>
      <c r="D1835" t="s">
        <v>3804</v>
      </c>
      <c r="E1835" t="s">
        <v>3805</v>
      </c>
      <c r="F1835">
        <v>262</v>
      </c>
      <c r="G1835" t="s">
        <v>143</v>
      </c>
      <c r="H1835" t="s">
        <v>2992</v>
      </c>
      <c r="I1835" t="s">
        <v>2999</v>
      </c>
      <c r="J1835" t="s">
        <v>3000</v>
      </c>
      <c r="K1835" t="s">
        <v>143</v>
      </c>
      <c r="L1835" t="s">
        <v>2992</v>
      </c>
      <c r="M1835" t="s">
        <v>0</v>
      </c>
      <c r="N1835">
        <f t="shared" si="28"/>
        <v>1</v>
      </c>
    </row>
    <row r="1836" spans="1:14" x14ac:dyDescent="0.25">
      <c r="A1836" t="s">
        <v>76</v>
      </c>
      <c r="B1836" t="s">
        <v>77</v>
      </c>
      <c r="C1836" s="24" t="s">
        <v>1</v>
      </c>
      <c r="D1836" t="s">
        <v>3806</v>
      </c>
      <c r="E1836" t="s">
        <v>3807</v>
      </c>
      <c r="F1836">
        <v>1161</v>
      </c>
      <c r="G1836" t="s">
        <v>143</v>
      </c>
      <c r="H1836" t="s">
        <v>2992</v>
      </c>
      <c r="I1836" t="s">
        <v>3073</v>
      </c>
      <c r="J1836" t="s">
        <v>3074</v>
      </c>
      <c r="K1836" t="s">
        <v>143</v>
      </c>
      <c r="L1836" t="s">
        <v>2992</v>
      </c>
      <c r="M1836" t="s">
        <v>0</v>
      </c>
      <c r="N1836">
        <f t="shared" si="28"/>
        <v>1</v>
      </c>
    </row>
    <row r="1837" spans="1:14" x14ac:dyDescent="0.25">
      <c r="A1837" t="s">
        <v>76</v>
      </c>
      <c r="B1837" t="s">
        <v>77</v>
      </c>
      <c r="C1837" s="24" t="s">
        <v>1</v>
      </c>
      <c r="D1837" t="s">
        <v>3808</v>
      </c>
      <c r="E1837" t="s">
        <v>3809</v>
      </c>
      <c r="F1837">
        <v>516.0000000000008</v>
      </c>
      <c r="G1837" t="s">
        <v>143</v>
      </c>
      <c r="H1837" t="s">
        <v>2992</v>
      </c>
      <c r="I1837" t="s">
        <v>2995</v>
      </c>
      <c r="J1837" t="s">
        <v>2996</v>
      </c>
      <c r="K1837" t="s">
        <v>143</v>
      </c>
      <c r="L1837" t="s">
        <v>2992</v>
      </c>
      <c r="M1837" t="s">
        <v>0</v>
      </c>
      <c r="N1837">
        <f t="shared" si="28"/>
        <v>1</v>
      </c>
    </row>
    <row r="1838" spans="1:14" x14ac:dyDescent="0.25">
      <c r="A1838" t="s">
        <v>76</v>
      </c>
      <c r="B1838" t="s">
        <v>77</v>
      </c>
      <c r="C1838" s="24" t="s">
        <v>1</v>
      </c>
      <c r="D1838" t="s">
        <v>3810</v>
      </c>
      <c r="E1838" t="s">
        <v>3811</v>
      </c>
      <c r="F1838">
        <v>155.00000000000068</v>
      </c>
      <c r="G1838" t="s">
        <v>143</v>
      </c>
      <c r="H1838" t="s">
        <v>2992</v>
      </c>
      <c r="I1838" t="s">
        <v>2995</v>
      </c>
      <c r="J1838" t="s">
        <v>2996</v>
      </c>
      <c r="K1838" t="s">
        <v>143</v>
      </c>
      <c r="L1838" t="s">
        <v>2992</v>
      </c>
      <c r="M1838" t="s">
        <v>0</v>
      </c>
      <c r="N1838">
        <f t="shared" si="28"/>
        <v>1</v>
      </c>
    </row>
    <row r="1839" spans="1:14" x14ac:dyDescent="0.25">
      <c r="A1839" t="s">
        <v>76</v>
      </c>
      <c r="B1839" t="s">
        <v>77</v>
      </c>
      <c r="C1839" s="24" t="s">
        <v>3</v>
      </c>
      <c r="D1839" t="s">
        <v>3812</v>
      </c>
      <c r="E1839" t="s">
        <v>3813</v>
      </c>
      <c r="F1839">
        <v>962.99999999999716</v>
      </c>
      <c r="G1839" t="s">
        <v>143</v>
      </c>
      <c r="H1839" t="s">
        <v>2992</v>
      </c>
      <c r="I1839" t="s">
        <v>3032</v>
      </c>
      <c r="J1839" t="s">
        <v>3033</v>
      </c>
      <c r="K1839" t="s">
        <v>143</v>
      </c>
      <c r="L1839" t="s">
        <v>2992</v>
      </c>
      <c r="M1839" t="s">
        <v>0</v>
      </c>
      <c r="N1839">
        <f t="shared" si="28"/>
        <v>1</v>
      </c>
    </row>
    <row r="1840" spans="1:14" x14ac:dyDescent="0.25">
      <c r="A1840" t="s">
        <v>76</v>
      </c>
      <c r="B1840" t="s">
        <v>77</v>
      </c>
      <c r="C1840" s="24" t="s">
        <v>2</v>
      </c>
      <c r="D1840" t="s">
        <v>3814</v>
      </c>
      <c r="E1840" t="s">
        <v>3815</v>
      </c>
      <c r="F1840">
        <v>227</v>
      </c>
      <c r="G1840" t="s">
        <v>143</v>
      </c>
      <c r="H1840" t="s">
        <v>2992</v>
      </c>
      <c r="I1840" t="s">
        <v>3387</v>
      </c>
      <c r="J1840" t="s">
        <v>3388</v>
      </c>
      <c r="K1840" t="s">
        <v>143</v>
      </c>
      <c r="L1840" t="s">
        <v>2992</v>
      </c>
      <c r="M1840" t="s">
        <v>0</v>
      </c>
      <c r="N1840">
        <f t="shared" si="28"/>
        <v>1</v>
      </c>
    </row>
    <row r="1841" spans="1:14" x14ac:dyDescent="0.25">
      <c r="A1841" t="s">
        <v>76</v>
      </c>
      <c r="B1841" t="s">
        <v>77</v>
      </c>
      <c r="C1841" s="24" t="s">
        <v>3</v>
      </c>
      <c r="D1841" t="s">
        <v>3816</v>
      </c>
      <c r="E1841" t="s">
        <v>3817</v>
      </c>
      <c r="F1841">
        <v>284</v>
      </c>
      <c r="G1841" t="s">
        <v>143</v>
      </c>
      <c r="H1841" t="s">
        <v>2992</v>
      </c>
      <c r="I1841" t="s">
        <v>3180</v>
      </c>
      <c r="J1841" t="s">
        <v>3181</v>
      </c>
      <c r="K1841" t="s">
        <v>143</v>
      </c>
      <c r="L1841" t="s">
        <v>2992</v>
      </c>
      <c r="M1841" t="s">
        <v>0</v>
      </c>
      <c r="N1841">
        <f t="shared" si="28"/>
        <v>1</v>
      </c>
    </row>
    <row r="1842" spans="1:14" x14ac:dyDescent="0.25">
      <c r="A1842" t="s">
        <v>76</v>
      </c>
      <c r="B1842" t="s">
        <v>77</v>
      </c>
      <c r="C1842" s="24" t="s">
        <v>1</v>
      </c>
      <c r="D1842" t="s">
        <v>3818</v>
      </c>
      <c r="E1842" t="s">
        <v>3819</v>
      </c>
      <c r="F1842">
        <v>190</v>
      </c>
      <c r="G1842" t="s">
        <v>143</v>
      </c>
      <c r="H1842" t="s">
        <v>2992</v>
      </c>
      <c r="I1842" t="s">
        <v>3192</v>
      </c>
      <c r="J1842" t="s">
        <v>3193</v>
      </c>
      <c r="K1842" t="s">
        <v>143</v>
      </c>
      <c r="L1842" t="s">
        <v>2992</v>
      </c>
      <c r="M1842" t="s">
        <v>0</v>
      </c>
      <c r="N1842">
        <f t="shared" si="28"/>
        <v>1</v>
      </c>
    </row>
    <row r="1843" spans="1:14" x14ac:dyDescent="0.25">
      <c r="A1843" t="s">
        <v>76</v>
      </c>
      <c r="B1843" t="s">
        <v>77</v>
      </c>
      <c r="C1843" s="24" t="s">
        <v>3</v>
      </c>
      <c r="D1843" t="s">
        <v>3820</v>
      </c>
      <c r="E1843" t="s">
        <v>3821</v>
      </c>
      <c r="F1843">
        <v>181</v>
      </c>
      <c r="G1843" t="s">
        <v>143</v>
      </c>
      <c r="H1843" t="s">
        <v>2992</v>
      </c>
      <c r="I1843" t="s">
        <v>3087</v>
      </c>
      <c r="J1843" t="s">
        <v>3088</v>
      </c>
      <c r="K1843" t="s">
        <v>143</v>
      </c>
      <c r="L1843" t="s">
        <v>2992</v>
      </c>
      <c r="M1843" t="s">
        <v>0</v>
      </c>
      <c r="N1843">
        <f t="shared" si="28"/>
        <v>1</v>
      </c>
    </row>
    <row r="1844" spans="1:14" x14ac:dyDescent="0.25">
      <c r="A1844" t="s">
        <v>76</v>
      </c>
      <c r="B1844" t="s">
        <v>77</v>
      </c>
      <c r="C1844" s="24" t="s">
        <v>3</v>
      </c>
      <c r="D1844" t="s">
        <v>3822</v>
      </c>
      <c r="E1844" t="s">
        <v>3823</v>
      </c>
      <c r="F1844">
        <v>532</v>
      </c>
      <c r="G1844" t="s">
        <v>143</v>
      </c>
      <c r="H1844" t="s">
        <v>2992</v>
      </c>
      <c r="I1844" t="s">
        <v>3020</v>
      </c>
      <c r="J1844" t="s">
        <v>3021</v>
      </c>
      <c r="K1844" t="s">
        <v>143</v>
      </c>
      <c r="L1844" t="s">
        <v>2992</v>
      </c>
      <c r="M1844" t="s">
        <v>0</v>
      </c>
      <c r="N1844">
        <f t="shared" si="28"/>
        <v>1</v>
      </c>
    </row>
    <row r="1845" spans="1:14" x14ac:dyDescent="0.25">
      <c r="A1845" t="s">
        <v>76</v>
      </c>
      <c r="B1845" t="s">
        <v>77</v>
      </c>
      <c r="C1845" s="24" t="s">
        <v>1</v>
      </c>
      <c r="D1845" t="s">
        <v>3824</v>
      </c>
      <c r="E1845" t="s">
        <v>3825</v>
      </c>
      <c r="F1845">
        <v>928.9999999999992</v>
      </c>
      <c r="G1845" t="s">
        <v>143</v>
      </c>
      <c r="H1845" t="s">
        <v>2992</v>
      </c>
      <c r="I1845" t="s">
        <v>3151</v>
      </c>
      <c r="J1845" t="s">
        <v>2211</v>
      </c>
      <c r="K1845" t="s">
        <v>143</v>
      </c>
      <c r="L1845" t="s">
        <v>2992</v>
      </c>
      <c r="M1845" t="s">
        <v>0</v>
      </c>
      <c r="N1845">
        <f t="shared" si="28"/>
        <v>1</v>
      </c>
    </row>
    <row r="1846" spans="1:14" x14ac:dyDescent="0.25">
      <c r="A1846" t="s">
        <v>76</v>
      </c>
      <c r="B1846" t="s">
        <v>77</v>
      </c>
      <c r="C1846" s="24" t="s">
        <v>3</v>
      </c>
      <c r="D1846" t="s">
        <v>3826</v>
      </c>
      <c r="E1846" t="s">
        <v>3827</v>
      </c>
      <c r="F1846">
        <v>784</v>
      </c>
      <c r="G1846" t="s">
        <v>143</v>
      </c>
      <c r="H1846" t="s">
        <v>2992</v>
      </c>
      <c r="I1846" t="s">
        <v>3308</v>
      </c>
      <c r="J1846" t="s">
        <v>3309</v>
      </c>
      <c r="K1846" t="s">
        <v>143</v>
      </c>
      <c r="L1846" t="s">
        <v>2992</v>
      </c>
      <c r="M1846" t="s">
        <v>0</v>
      </c>
      <c r="N1846">
        <f t="shared" si="28"/>
        <v>1</v>
      </c>
    </row>
    <row r="1847" spans="1:14" x14ac:dyDescent="0.25">
      <c r="A1847" t="s">
        <v>76</v>
      </c>
      <c r="B1847" t="s">
        <v>77</v>
      </c>
      <c r="C1847" s="24" t="s">
        <v>1</v>
      </c>
      <c r="D1847" t="s">
        <v>3828</v>
      </c>
      <c r="E1847" t="s">
        <v>3829</v>
      </c>
      <c r="F1847">
        <v>225.9999999999994</v>
      </c>
      <c r="G1847" t="s">
        <v>143</v>
      </c>
      <c r="H1847" t="s">
        <v>2992</v>
      </c>
      <c r="I1847" t="s">
        <v>3073</v>
      </c>
      <c r="J1847" t="s">
        <v>3074</v>
      </c>
      <c r="K1847" t="s">
        <v>143</v>
      </c>
      <c r="L1847" t="s">
        <v>2992</v>
      </c>
      <c r="M1847" t="s">
        <v>0</v>
      </c>
      <c r="N1847">
        <f t="shared" si="28"/>
        <v>1</v>
      </c>
    </row>
    <row r="1848" spans="1:14" x14ac:dyDescent="0.25">
      <c r="A1848" t="s">
        <v>76</v>
      </c>
      <c r="B1848" t="s">
        <v>77</v>
      </c>
      <c r="C1848" s="24" t="s">
        <v>3</v>
      </c>
      <c r="D1848" t="s">
        <v>3830</v>
      </c>
      <c r="E1848" t="s">
        <v>3831</v>
      </c>
      <c r="F1848">
        <v>220</v>
      </c>
      <c r="G1848" t="s">
        <v>143</v>
      </c>
      <c r="H1848" t="s">
        <v>2992</v>
      </c>
      <c r="I1848" t="s">
        <v>3036</v>
      </c>
      <c r="J1848" t="s">
        <v>3037</v>
      </c>
      <c r="K1848" t="s">
        <v>143</v>
      </c>
      <c r="L1848" t="s">
        <v>2992</v>
      </c>
      <c r="M1848" t="s">
        <v>0</v>
      </c>
      <c r="N1848">
        <f t="shared" si="28"/>
        <v>1</v>
      </c>
    </row>
    <row r="1849" spans="1:14" x14ac:dyDescent="0.25">
      <c r="A1849" t="s">
        <v>76</v>
      </c>
      <c r="B1849" t="s">
        <v>77</v>
      </c>
      <c r="C1849" s="24" t="s">
        <v>1</v>
      </c>
      <c r="D1849" t="s">
        <v>3832</v>
      </c>
      <c r="E1849" t="s">
        <v>3833</v>
      </c>
      <c r="F1849">
        <v>111</v>
      </c>
      <c r="G1849" t="s">
        <v>143</v>
      </c>
      <c r="H1849" t="s">
        <v>2992</v>
      </c>
      <c r="I1849" t="s">
        <v>3151</v>
      </c>
      <c r="J1849" t="s">
        <v>2211</v>
      </c>
      <c r="K1849" t="s">
        <v>143</v>
      </c>
      <c r="L1849" t="s">
        <v>2992</v>
      </c>
      <c r="M1849" t="s">
        <v>0</v>
      </c>
      <c r="N1849">
        <f t="shared" si="28"/>
        <v>1</v>
      </c>
    </row>
    <row r="1850" spans="1:14" x14ac:dyDescent="0.25">
      <c r="A1850" t="s">
        <v>76</v>
      </c>
      <c r="B1850" t="s">
        <v>77</v>
      </c>
      <c r="C1850" s="24" t="s">
        <v>1</v>
      </c>
      <c r="D1850" t="s">
        <v>3834</v>
      </c>
      <c r="E1850" t="s">
        <v>3835</v>
      </c>
      <c r="F1850">
        <v>98.000000000000441</v>
      </c>
      <c r="G1850" t="s">
        <v>143</v>
      </c>
      <c r="H1850" t="s">
        <v>2992</v>
      </c>
      <c r="I1850" t="s">
        <v>3358</v>
      </c>
      <c r="J1850" t="s">
        <v>3359</v>
      </c>
      <c r="K1850" t="s">
        <v>143</v>
      </c>
      <c r="L1850" t="s">
        <v>2992</v>
      </c>
      <c r="M1850" t="s">
        <v>0</v>
      </c>
      <c r="N1850">
        <f t="shared" si="28"/>
        <v>1</v>
      </c>
    </row>
    <row r="1851" spans="1:14" x14ac:dyDescent="0.25">
      <c r="A1851" t="s">
        <v>76</v>
      </c>
      <c r="B1851" t="s">
        <v>77</v>
      </c>
      <c r="C1851" s="24" t="s">
        <v>1</v>
      </c>
      <c r="D1851" t="s">
        <v>3836</v>
      </c>
      <c r="E1851" t="s">
        <v>3837</v>
      </c>
      <c r="F1851">
        <v>120</v>
      </c>
      <c r="G1851" t="s">
        <v>143</v>
      </c>
      <c r="H1851" t="s">
        <v>2992</v>
      </c>
      <c r="I1851" t="s">
        <v>3151</v>
      </c>
      <c r="J1851" t="s">
        <v>2211</v>
      </c>
      <c r="K1851" t="s">
        <v>143</v>
      </c>
      <c r="L1851" t="s">
        <v>2992</v>
      </c>
      <c r="M1851" t="s">
        <v>0</v>
      </c>
      <c r="N1851">
        <f t="shared" si="28"/>
        <v>1</v>
      </c>
    </row>
    <row r="1852" spans="1:14" x14ac:dyDescent="0.25">
      <c r="A1852" t="s">
        <v>76</v>
      </c>
      <c r="B1852" t="s">
        <v>77</v>
      </c>
      <c r="C1852" s="24" t="s">
        <v>1</v>
      </c>
      <c r="D1852" t="s">
        <v>3838</v>
      </c>
      <c r="E1852" t="s">
        <v>3839</v>
      </c>
      <c r="F1852">
        <v>364</v>
      </c>
      <c r="G1852" t="s">
        <v>143</v>
      </c>
      <c r="H1852" t="s">
        <v>2992</v>
      </c>
      <c r="I1852" t="s">
        <v>3216</v>
      </c>
      <c r="J1852" t="s">
        <v>3217</v>
      </c>
      <c r="K1852" t="s">
        <v>143</v>
      </c>
      <c r="L1852" t="s">
        <v>2992</v>
      </c>
      <c r="M1852" t="s">
        <v>0</v>
      </c>
      <c r="N1852">
        <f t="shared" si="28"/>
        <v>1</v>
      </c>
    </row>
    <row r="1853" spans="1:14" x14ac:dyDescent="0.25">
      <c r="A1853" t="s">
        <v>76</v>
      </c>
      <c r="B1853" t="s">
        <v>77</v>
      </c>
      <c r="C1853" s="24" t="s">
        <v>1</v>
      </c>
      <c r="D1853" t="s">
        <v>3840</v>
      </c>
      <c r="E1853" t="s">
        <v>3841</v>
      </c>
      <c r="F1853">
        <v>162</v>
      </c>
      <c r="G1853" t="s">
        <v>143</v>
      </c>
      <c r="H1853" t="s">
        <v>2992</v>
      </c>
      <c r="I1853" t="s">
        <v>3151</v>
      </c>
      <c r="J1853" t="s">
        <v>2211</v>
      </c>
      <c r="K1853" t="s">
        <v>143</v>
      </c>
      <c r="L1853" t="s">
        <v>2992</v>
      </c>
      <c r="M1853" t="s">
        <v>0</v>
      </c>
      <c r="N1853">
        <f t="shared" si="28"/>
        <v>1</v>
      </c>
    </row>
    <row r="1854" spans="1:14" x14ac:dyDescent="0.25">
      <c r="A1854" t="s">
        <v>76</v>
      </c>
      <c r="B1854" t="s">
        <v>77</v>
      </c>
      <c r="C1854" s="24" t="s">
        <v>3</v>
      </c>
      <c r="D1854" t="s">
        <v>3842</v>
      </c>
      <c r="E1854" t="s">
        <v>3843</v>
      </c>
      <c r="F1854">
        <v>188.99999999999915</v>
      </c>
      <c r="G1854" t="s">
        <v>143</v>
      </c>
      <c r="H1854" t="s">
        <v>2992</v>
      </c>
      <c r="I1854" t="s">
        <v>3180</v>
      </c>
      <c r="J1854" t="s">
        <v>3181</v>
      </c>
      <c r="K1854" t="s">
        <v>143</v>
      </c>
      <c r="L1854" t="s">
        <v>2992</v>
      </c>
      <c r="M1854" t="s">
        <v>0</v>
      </c>
      <c r="N1854">
        <f t="shared" si="28"/>
        <v>1</v>
      </c>
    </row>
    <row r="1855" spans="1:14" x14ac:dyDescent="0.25">
      <c r="A1855" t="s">
        <v>76</v>
      </c>
      <c r="B1855" t="s">
        <v>77</v>
      </c>
      <c r="C1855" s="24" t="s">
        <v>1</v>
      </c>
      <c r="D1855" t="s">
        <v>3844</v>
      </c>
      <c r="E1855" t="s">
        <v>3845</v>
      </c>
      <c r="F1855">
        <v>551</v>
      </c>
      <c r="G1855" t="s">
        <v>143</v>
      </c>
      <c r="H1855" t="s">
        <v>2992</v>
      </c>
      <c r="I1855" t="s">
        <v>3216</v>
      </c>
      <c r="J1855" t="s">
        <v>3217</v>
      </c>
      <c r="K1855" t="s">
        <v>143</v>
      </c>
      <c r="L1855" t="s">
        <v>2992</v>
      </c>
      <c r="M1855" t="s">
        <v>0</v>
      </c>
      <c r="N1855">
        <f t="shared" si="28"/>
        <v>1</v>
      </c>
    </row>
    <row r="1856" spans="1:14" x14ac:dyDescent="0.25">
      <c r="A1856" t="s">
        <v>76</v>
      </c>
      <c r="B1856" t="s">
        <v>77</v>
      </c>
      <c r="C1856" s="24" t="s">
        <v>1</v>
      </c>
      <c r="D1856" t="s">
        <v>3846</v>
      </c>
      <c r="E1856" t="s">
        <v>3847</v>
      </c>
      <c r="F1856">
        <v>247.00000000000097</v>
      </c>
      <c r="G1856" t="s">
        <v>143</v>
      </c>
      <c r="H1856" t="s">
        <v>2992</v>
      </c>
      <c r="I1856" t="s">
        <v>3216</v>
      </c>
      <c r="J1856" t="s">
        <v>3217</v>
      </c>
      <c r="K1856" t="s">
        <v>143</v>
      </c>
      <c r="L1856" t="s">
        <v>2992</v>
      </c>
      <c r="M1856" t="s">
        <v>0</v>
      </c>
      <c r="N1856">
        <f t="shared" si="28"/>
        <v>1</v>
      </c>
    </row>
    <row r="1857" spans="1:14" x14ac:dyDescent="0.25">
      <c r="A1857" t="s">
        <v>76</v>
      </c>
      <c r="B1857" t="s">
        <v>77</v>
      </c>
      <c r="C1857" s="23" t="s">
        <v>1</v>
      </c>
      <c r="D1857" t="s">
        <v>3848</v>
      </c>
      <c r="E1857" t="s">
        <v>3849</v>
      </c>
      <c r="F1857">
        <v>83</v>
      </c>
      <c r="G1857" t="s">
        <v>143</v>
      </c>
      <c r="H1857" t="s">
        <v>2992</v>
      </c>
      <c r="I1857" t="s">
        <v>2999</v>
      </c>
      <c r="J1857" t="s">
        <v>3000</v>
      </c>
      <c r="K1857" t="s">
        <v>143</v>
      </c>
      <c r="L1857" t="s">
        <v>2992</v>
      </c>
      <c r="M1857" t="s">
        <v>0</v>
      </c>
      <c r="N1857">
        <f t="shared" si="28"/>
        <v>1</v>
      </c>
    </row>
    <row r="1858" spans="1:14" x14ac:dyDescent="0.25">
      <c r="A1858" t="s">
        <v>76</v>
      </c>
      <c r="B1858" t="s">
        <v>77</v>
      </c>
      <c r="C1858" s="24" t="s">
        <v>3</v>
      </c>
      <c r="D1858" t="s">
        <v>3850</v>
      </c>
      <c r="E1858" t="s">
        <v>3851</v>
      </c>
      <c r="F1858">
        <v>220</v>
      </c>
      <c r="G1858" t="s">
        <v>143</v>
      </c>
      <c r="H1858" t="s">
        <v>2992</v>
      </c>
      <c r="I1858" t="s">
        <v>3180</v>
      </c>
      <c r="J1858" t="s">
        <v>3181</v>
      </c>
      <c r="K1858" t="s">
        <v>143</v>
      </c>
      <c r="L1858" t="s">
        <v>2992</v>
      </c>
      <c r="M1858" t="s">
        <v>0</v>
      </c>
      <c r="N1858">
        <f t="shared" si="28"/>
        <v>1</v>
      </c>
    </row>
    <row r="1859" spans="1:14" x14ac:dyDescent="0.25">
      <c r="A1859" t="s">
        <v>76</v>
      </c>
      <c r="B1859" t="s">
        <v>77</v>
      </c>
      <c r="C1859" s="24" t="s">
        <v>1</v>
      </c>
      <c r="D1859" t="s">
        <v>3852</v>
      </c>
      <c r="E1859" t="s">
        <v>3853</v>
      </c>
      <c r="F1859">
        <v>622</v>
      </c>
      <c r="G1859" t="s">
        <v>143</v>
      </c>
      <c r="H1859" t="s">
        <v>2992</v>
      </c>
      <c r="I1859" t="s">
        <v>2073</v>
      </c>
      <c r="J1859" t="s">
        <v>2074</v>
      </c>
      <c r="K1859" t="s">
        <v>1958</v>
      </c>
      <c r="L1859" t="s">
        <v>5999</v>
      </c>
      <c r="M1859" t="s">
        <v>4136</v>
      </c>
      <c r="N1859">
        <f t="shared" ref="N1859:N1922" si="29">IF(M1859&lt;&gt;"Nouvelle-Aquitaine",0,1)</f>
        <v>0</v>
      </c>
    </row>
    <row r="1860" spans="1:14" x14ac:dyDescent="0.25">
      <c r="A1860" t="s">
        <v>76</v>
      </c>
      <c r="B1860" t="s">
        <v>77</v>
      </c>
      <c r="C1860" s="24" t="s">
        <v>1</v>
      </c>
      <c r="D1860" t="s">
        <v>3854</v>
      </c>
      <c r="E1860" t="s">
        <v>3855</v>
      </c>
      <c r="F1860">
        <v>106</v>
      </c>
      <c r="G1860" t="s">
        <v>143</v>
      </c>
      <c r="H1860" t="s">
        <v>2992</v>
      </c>
      <c r="I1860" t="s">
        <v>3358</v>
      </c>
      <c r="J1860" t="s">
        <v>3359</v>
      </c>
      <c r="K1860" t="s">
        <v>143</v>
      </c>
      <c r="L1860" t="s">
        <v>2992</v>
      </c>
      <c r="M1860" t="s">
        <v>0</v>
      </c>
      <c r="N1860">
        <f t="shared" si="29"/>
        <v>1</v>
      </c>
    </row>
    <row r="1861" spans="1:14" x14ac:dyDescent="0.25">
      <c r="A1861" t="s">
        <v>76</v>
      </c>
      <c r="B1861" t="s">
        <v>77</v>
      </c>
      <c r="C1861" s="24" t="s">
        <v>2</v>
      </c>
      <c r="D1861" t="s">
        <v>3856</v>
      </c>
      <c r="E1861" t="s">
        <v>3857</v>
      </c>
      <c r="F1861">
        <v>124</v>
      </c>
      <c r="G1861" t="s">
        <v>143</v>
      </c>
      <c r="H1861" t="s">
        <v>2992</v>
      </c>
      <c r="I1861" t="s">
        <v>144</v>
      </c>
      <c r="J1861" t="s">
        <v>145</v>
      </c>
      <c r="K1861" t="s">
        <v>143</v>
      </c>
      <c r="L1861" t="s">
        <v>2992</v>
      </c>
      <c r="M1861" t="s">
        <v>0</v>
      </c>
      <c r="N1861">
        <f t="shared" si="29"/>
        <v>1</v>
      </c>
    </row>
    <row r="1862" spans="1:14" x14ac:dyDescent="0.25">
      <c r="A1862" t="s">
        <v>76</v>
      </c>
      <c r="B1862" t="s">
        <v>77</v>
      </c>
      <c r="C1862" s="24" t="s">
        <v>3</v>
      </c>
      <c r="D1862" t="s">
        <v>3858</v>
      </c>
      <c r="E1862" t="s">
        <v>3859</v>
      </c>
      <c r="F1862">
        <v>205</v>
      </c>
      <c r="G1862" t="s">
        <v>143</v>
      </c>
      <c r="H1862" t="s">
        <v>2992</v>
      </c>
      <c r="I1862" t="s">
        <v>3079</v>
      </c>
      <c r="J1862" t="s">
        <v>3080</v>
      </c>
      <c r="K1862" t="s">
        <v>143</v>
      </c>
      <c r="L1862" t="s">
        <v>2992</v>
      </c>
      <c r="M1862" t="s">
        <v>0</v>
      </c>
      <c r="N1862">
        <f t="shared" si="29"/>
        <v>1</v>
      </c>
    </row>
    <row r="1863" spans="1:14" x14ac:dyDescent="0.25">
      <c r="A1863" t="s">
        <v>76</v>
      </c>
      <c r="B1863" t="s">
        <v>77</v>
      </c>
      <c r="C1863" s="24" t="s">
        <v>1</v>
      </c>
      <c r="D1863" t="s">
        <v>3860</v>
      </c>
      <c r="E1863" t="s">
        <v>3861</v>
      </c>
      <c r="F1863">
        <v>1048</v>
      </c>
      <c r="G1863" t="s">
        <v>143</v>
      </c>
      <c r="H1863" t="s">
        <v>2992</v>
      </c>
      <c r="I1863" t="s">
        <v>3192</v>
      </c>
      <c r="J1863" t="s">
        <v>3193</v>
      </c>
      <c r="K1863" t="s">
        <v>143</v>
      </c>
      <c r="L1863" t="s">
        <v>2992</v>
      </c>
      <c r="M1863" t="s">
        <v>0</v>
      </c>
      <c r="N1863">
        <f t="shared" si="29"/>
        <v>1</v>
      </c>
    </row>
    <row r="1864" spans="1:14" x14ac:dyDescent="0.25">
      <c r="A1864" t="s">
        <v>76</v>
      </c>
      <c r="B1864" t="s">
        <v>77</v>
      </c>
      <c r="C1864" s="24" t="s">
        <v>2</v>
      </c>
      <c r="D1864" t="s">
        <v>3862</v>
      </c>
      <c r="E1864" t="s">
        <v>3863</v>
      </c>
      <c r="F1864">
        <v>900.00000000000068</v>
      </c>
      <c r="G1864" t="s">
        <v>143</v>
      </c>
      <c r="H1864" t="s">
        <v>2992</v>
      </c>
      <c r="I1864" t="s">
        <v>3387</v>
      </c>
      <c r="J1864" t="s">
        <v>3388</v>
      </c>
      <c r="K1864" t="s">
        <v>143</v>
      </c>
      <c r="L1864" t="s">
        <v>2992</v>
      </c>
      <c r="M1864" t="s">
        <v>0</v>
      </c>
      <c r="N1864">
        <f t="shared" si="29"/>
        <v>1</v>
      </c>
    </row>
    <row r="1865" spans="1:14" x14ac:dyDescent="0.25">
      <c r="A1865" t="s">
        <v>76</v>
      </c>
      <c r="B1865" t="s">
        <v>77</v>
      </c>
      <c r="C1865" s="24" t="s">
        <v>3</v>
      </c>
      <c r="D1865" t="s">
        <v>3864</v>
      </c>
      <c r="E1865" t="s">
        <v>3865</v>
      </c>
      <c r="F1865">
        <v>265</v>
      </c>
      <c r="G1865" t="s">
        <v>143</v>
      </c>
      <c r="H1865" t="s">
        <v>2992</v>
      </c>
      <c r="I1865" t="s">
        <v>3087</v>
      </c>
      <c r="J1865" t="s">
        <v>3088</v>
      </c>
      <c r="K1865" t="s">
        <v>143</v>
      </c>
      <c r="L1865" t="s">
        <v>2992</v>
      </c>
      <c r="M1865" t="s">
        <v>0</v>
      </c>
      <c r="N1865">
        <f t="shared" si="29"/>
        <v>1</v>
      </c>
    </row>
    <row r="1866" spans="1:14" x14ac:dyDescent="0.25">
      <c r="A1866" t="s">
        <v>76</v>
      </c>
      <c r="B1866" t="s">
        <v>77</v>
      </c>
      <c r="C1866" s="24" t="s">
        <v>3</v>
      </c>
      <c r="D1866" t="s">
        <v>3866</v>
      </c>
      <c r="E1866" t="s">
        <v>3867</v>
      </c>
      <c r="F1866">
        <v>945.00000000000443</v>
      </c>
      <c r="G1866" t="s">
        <v>143</v>
      </c>
      <c r="H1866" t="s">
        <v>2992</v>
      </c>
      <c r="I1866" t="s">
        <v>3036</v>
      </c>
      <c r="J1866" t="s">
        <v>3037</v>
      </c>
      <c r="K1866" t="s">
        <v>143</v>
      </c>
      <c r="L1866" t="s">
        <v>2992</v>
      </c>
      <c r="M1866" t="s">
        <v>0</v>
      </c>
      <c r="N1866">
        <f t="shared" si="29"/>
        <v>1</v>
      </c>
    </row>
    <row r="1867" spans="1:14" x14ac:dyDescent="0.25">
      <c r="A1867" t="s">
        <v>76</v>
      </c>
      <c r="B1867" t="s">
        <v>77</v>
      </c>
      <c r="C1867" s="24" t="s">
        <v>2</v>
      </c>
      <c r="D1867" t="s">
        <v>3868</v>
      </c>
      <c r="E1867" t="s">
        <v>3869</v>
      </c>
      <c r="F1867">
        <v>114</v>
      </c>
      <c r="G1867" t="s">
        <v>143</v>
      </c>
      <c r="H1867" t="s">
        <v>2992</v>
      </c>
      <c r="I1867" t="s">
        <v>3061</v>
      </c>
      <c r="J1867" t="s">
        <v>3062</v>
      </c>
      <c r="K1867" t="s">
        <v>3060</v>
      </c>
      <c r="L1867" t="s">
        <v>6017</v>
      </c>
      <c r="M1867" t="s">
        <v>0</v>
      </c>
      <c r="N1867">
        <f t="shared" si="29"/>
        <v>1</v>
      </c>
    </row>
    <row r="1868" spans="1:14" x14ac:dyDescent="0.25">
      <c r="A1868" t="s">
        <v>76</v>
      </c>
      <c r="B1868" t="s">
        <v>77</v>
      </c>
      <c r="C1868" s="24" t="s">
        <v>1</v>
      </c>
      <c r="D1868" t="s">
        <v>3870</v>
      </c>
      <c r="E1868" t="s">
        <v>3871</v>
      </c>
      <c r="F1868">
        <v>2070</v>
      </c>
      <c r="G1868" t="s">
        <v>143</v>
      </c>
      <c r="H1868" t="s">
        <v>2992</v>
      </c>
      <c r="I1868" t="s">
        <v>3151</v>
      </c>
      <c r="J1868" t="s">
        <v>2211</v>
      </c>
      <c r="K1868" t="s">
        <v>143</v>
      </c>
      <c r="L1868" t="s">
        <v>2992</v>
      </c>
      <c r="M1868" t="s">
        <v>0</v>
      </c>
      <c r="N1868">
        <f t="shared" si="29"/>
        <v>1</v>
      </c>
    </row>
    <row r="1869" spans="1:14" x14ac:dyDescent="0.25">
      <c r="A1869" t="s">
        <v>76</v>
      </c>
      <c r="B1869" t="s">
        <v>77</v>
      </c>
      <c r="C1869" s="24" t="s">
        <v>1</v>
      </c>
      <c r="D1869" t="s">
        <v>3872</v>
      </c>
      <c r="E1869" t="s">
        <v>3873</v>
      </c>
      <c r="F1869">
        <v>429.00000000000182</v>
      </c>
      <c r="G1869" t="s">
        <v>143</v>
      </c>
      <c r="H1869" t="s">
        <v>2992</v>
      </c>
      <c r="I1869" t="s">
        <v>3003</v>
      </c>
      <c r="J1869" t="s">
        <v>3004</v>
      </c>
      <c r="K1869" t="s">
        <v>143</v>
      </c>
      <c r="L1869" t="s">
        <v>2992</v>
      </c>
      <c r="M1869" t="s">
        <v>0</v>
      </c>
      <c r="N1869">
        <f t="shared" si="29"/>
        <v>1</v>
      </c>
    </row>
    <row r="1870" spans="1:14" x14ac:dyDescent="0.25">
      <c r="A1870" t="s">
        <v>76</v>
      </c>
      <c r="B1870" t="s">
        <v>77</v>
      </c>
      <c r="C1870" s="24" t="s">
        <v>1</v>
      </c>
      <c r="D1870" t="s">
        <v>3874</v>
      </c>
      <c r="E1870" t="s">
        <v>3875</v>
      </c>
      <c r="F1870">
        <v>278</v>
      </c>
      <c r="G1870" t="s">
        <v>143</v>
      </c>
      <c r="H1870" t="s">
        <v>2992</v>
      </c>
      <c r="I1870" t="s">
        <v>3073</v>
      </c>
      <c r="J1870" t="s">
        <v>3074</v>
      </c>
      <c r="K1870" t="s">
        <v>143</v>
      </c>
      <c r="L1870" t="s">
        <v>2992</v>
      </c>
      <c r="M1870" t="s">
        <v>0</v>
      </c>
      <c r="N1870">
        <f t="shared" si="29"/>
        <v>1</v>
      </c>
    </row>
    <row r="1871" spans="1:14" x14ac:dyDescent="0.25">
      <c r="A1871" t="s">
        <v>76</v>
      </c>
      <c r="B1871" t="s">
        <v>77</v>
      </c>
      <c r="C1871" s="24" t="s">
        <v>3</v>
      </c>
      <c r="D1871" t="s">
        <v>3876</v>
      </c>
      <c r="E1871" t="s">
        <v>3877</v>
      </c>
      <c r="F1871">
        <v>151</v>
      </c>
      <c r="G1871" t="s">
        <v>143</v>
      </c>
      <c r="H1871" t="s">
        <v>2992</v>
      </c>
      <c r="I1871" t="s">
        <v>3054</v>
      </c>
      <c r="J1871" t="s">
        <v>3055</v>
      </c>
      <c r="K1871" t="s">
        <v>143</v>
      </c>
      <c r="L1871" t="s">
        <v>2992</v>
      </c>
      <c r="M1871" t="s">
        <v>0</v>
      </c>
      <c r="N1871">
        <f t="shared" si="29"/>
        <v>1</v>
      </c>
    </row>
    <row r="1872" spans="1:14" x14ac:dyDescent="0.25">
      <c r="A1872" t="s">
        <v>76</v>
      </c>
      <c r="B1872" t="s">
        <v>77</v>
      </c>
      <c r="C1872" s="24" t="s">
        <v>3</v>
      </c>
      <c r="D1872" t="s">
        <v>3878</v>
      </c>
      <c r="E1872" t="s">
        <v>3879</v>
      </c>
      <c r="F1872">
        <v>55.000000000000078</v>
      </c>
      <c r="G1872" t="s">
        <v>143</v>
      </c>
      <c r="H1872" t="s">
        <v>2992</v>
      </c>
      <c r="I1872" t="s">
        <v>3087</v>
      </c>
      <c r="J1872" t="s">
        <v>3088</v>
      </c>
      <c r="K1872" t="s">
        <v>143</v>
      </c>
      <c r="L1872" t="s">
        <v>2992</v>
      </c>
      <c r="M1872" t="s">
        <v>0</v>
      </c>
      <c r="N1872">
        <f t="shared" si="29"/>
        <v>1</v>
      </c>
    </row>
    <row r="1873" spans="1:14" x14ac:dyDescent="0.25">
      <c r="A1873" t="s">
        <v>76</v>
      </c>
      <c r="B1873" t="s">
        <v>77</v>
      </c>
      <c r="C1873" s="24" t="s">
        <v>3</v>
      </c>
      <c r="D1873" t="s">
        <v>3880</v>
      </c>
      <c r="E1873" t="s">
        <v>3881</v>
      </c>
      <c r="F1873">
        <v>585</v>
      </c>
      <c r="G1873" t="s">
        <v>143</v>
      </c>
      <c r="H1873" t="s">
        <v>2992</v>
      </c>
      <c r="I1873" t="s">
        <v>3036</v>
      </c>
      <c r="J1873" t="s">
        <v>3037</v>
      </c>
      <c r="K1873" t="s">
        <v>143</v>
      </c>
      <c r="L1873" t="s">
        <v>2992</v>
      </c>
      <c r="M1873" t="s">
        <v>0</v>
      </c>
      <c r="N1873">
        <f t="shared" si="29"/>
        <v>1</v>
      </c>
    </row>
    <row r="1874" spans="1:14" x14ac:dyDescent="0.25">
      <c r="A1874" t="s">
        <v>76</v>
      </c>
      <c r="B1874" t="s">
        <v>77</v>
      </c>
      <c r="C1874" s="24" t="s">
        <v>3</v>
      </c>
      <c r="D1874" t="s">
        <v>3882</v>
      </c>
      <c r="E1874" t="s">
        <v>3883</v>
      </c>
      <c r="F1874">
        <v>485.00000000000131</v>
      </c>
      <c r="G1874" t="s">
        <v>143</v>
      </c>
      <c r="H1874" t="s">
        <v>2992</v>
      </c>
      <c r="I1874" t="s">
        <v>3020</v>
      </c>
      <c r="J1874" t="s">
        <v>3021</v>
      </c>
      <c r="K1874" t="s">
        <v>143</v>
      </c>
      <c r="L1874" t="s">
        <v>2992</v>
      </c>
      <c r="M1874" t="s">
        <v>0</v>
      </c>
      <c r="N1874">
        <f t="shared" si="29"/>
        <v>1</v>
      </c>
    </row>
    <row r="1875" spans="1:14" x14ac:dyDescent="0.25">
      <c r="A1875" t="s">
        <v>76</v>
      </c>
      <c r="B1875" t="s">
        <v>77</v>
      </c>
      <c r="C1875" s="24" t="s">
        <v>1</v>
      </c>
      <c r="D1875" t="s">
        <v>3884</v>
      </c>
      <c r="E1875" t="s">
        <v>3885</v>
      </c>
      <c r="F1875">
        <v>986.00000000000398</v>
      </c>
      <c r="G1875" t="s">
        <v>143</v>
      </c>
      <c r="H1875" t="s">
        <v>2992</v>
      </c>
      <c r="I1875" t="s">
        <v>3192</v>
      </c>
      <c r="J1875" t="s">
        <v>3193</v>
      </c>
      <c r="K1875" t="s">
        <v>143</v>
      </c>
      <c r="L1875" t="s">
        <v>2992</v>
      </c>
      <c r="M1875" t="s">
        <v>0</v>
      </c>
      <c r="N1875">
        <f t="shared" si="29"/>
        <v>1</v>
      </c>
    </row>
    <row r="1876" spans="1:14" x14ac:dyDescent="0.25">
      <c r="A1876" t="s">
        <v>76</v>
      </c>
      <c r="B1876" t="s">
        <v>77</v>
      </c>
      <c r="C1876" s="24" t="s">
        <v>3</v>
      </c>
      <c r="D1876" t="s">
        <v>3886</v>
      </c>
      <c r="E1876" t="s">
        <v>3887</v>
      </c>
      <c r="F1876">
        <v>616</v>
      </c>
      <c r="G1876" t="s">
        <v>143</v>
      </c>
      <c r="H1876" t="s">
        <v>2992</v>
      </c>
      <c r="I1876" t="s">
        <v>3156</v>
      </c>
      <c r="J1876" t="s">
        <v>3157</v>
      </c>
      <c r="K1876" t="s">
        <v>1958</v>
      </c>
      <c r="L1876" t="s">
        <v>5999</v>
      </c>
      <c r="M1876" t="s">
        <v>4136</v>
      </c>
      <c r="N1876">
        <f t="shared" si="29"/>
        <v>0</v>
      </c>
    </row>
    <row r="1877" spans="1:14" x14ac:dyDescent="0.25">
      <c r="A1877" t="s">
        <v>76</v>
      </c>
      <c r="B1877" t="s">
        <v>77</v>
      </c>
      <c r="C1877" s="24" t="s">
        <v>1</v>
      </c>
      <c r="D1877" t="s">
        <v>3888</v>
      </c>
      <c r="E1877" t="s">
        <v>3889</v>
      </c>
      <c r="F1877">
        <v>820.99999999999864</v>
      </c>
      <c r="G1877" t="s">
        <v>143</v>
      </c>
      <c r="H1877" t="s">
        <v>2992</v>
      </c>
      <c r="I1877" t="s">
        <v>2995</v>
      </c>
      <c r="J1877" t="s">
        <v>2996</v>
      </c>
      <c r="K1877" t="s">
        <v>143</v>
      </c>
      <c r="L1877" t="s">
        <v>2992</v>
      </c>
      <c r="M1877" t="s">
        <v>0</v>
      </c>
      <c r="N1877">
        <f t="shared" si="29"/>
        <v>1</v>
      </c>
    </row>
    <row r="1878" spans="1:14" x14ac:dyDescent="0.25">
      <c r="A1878" t="s">
        <v>76</v>
      </c>
      <c r="B1878" t="s">
        <v>77</v>
      </c>
      <c r="C1878" s="24" t="s">
        <v>2</v>
      </c>
      <c r="D1878" t="s">
        <v>3890</v>
      </c>
      <c r="E1878" t="s">
        <v>3891</v>
      </c>
      <c r="F1878">
        <v>202</v>
      </c>
      <c r="G1878" t="s">
        <v>143</v>
      </c>
      <c r="H1878" t="s">
        <v>2992</v>
      </c>
      <c r="I1878" t="s">
        <v>144</v>
      </c>
      <c r="J1878" t="s">
        <v>145</v>
      </c>
      <c r="K1878" t="s">
        <v>143</v>
      </c>
      <c r="L1878" t="s">
        <v>2992</v>
      </c>
      <c r="M1878" t="s">
        <v>0</v>
      </c>
      <c r="N1878">
        <f t="shared" si="29"/>
        <v>1</v>
      </c>
    </row>
    <row r="1879" spans="1:14" x14ac:dyDescent="0.25">
      <c r="A1879" t="s">
        <v>76</v>
      </c>
      <c r="B1879" t="s">
        <v>77</v>
      </c>
      <c r="C1879" s="24" t="s">
        <v>1</v>
      </c>
      <c r="D1879" t="s">
        <v>3892</v>
      </c>
      <c r="E1879" t="s">
        <v>3893</v>
      </c>
      <c r="F1879">
        <v>368</v>
      </c>
      <c r="G1879" t="s">
        <v>143</v>
      </c>
      <c r="H1879" t="s">
        <v>2992</v>
      </c>
      <c r="I1879" t="s">
        <v>3216</v>
      </c>
      <c r="J1879" t="s">
        <v>3217</v>
      </c>
      <c r="K1879" t="s">
        <v>143</v>
      </c>
      <c r="L1879" t="s">
        <v>2992</v>
      </c>
      <c r="M1879" t="s">
        <v>0</v>
      </c>
      <c r="N1879">
        <f t="shared" si="29"/>
        <v>1</v>
      </c>
    </row>
    <row r="1880" spans="1:14" x14ac:dyDescent="0.25">
      <c r="A1880" t="s">
        <v>76</v>
      </c>
      <c r="B1880" t="s">
        <v>77</v>
      </c>
      <c r="C1880" s="24" t="s">
        <v>1</v>
      </c>
      <c r="D1880" t="s">
        <v>3894</v>
      </c>
      <c r="E1880" t="s">
        <v>3895</v>
      </c>
      <c r="F1880">
        <v>644</v>
      </c>
      <c r="G1880" t="s">
        <v>143</v>
      </c>
      <c r="H1880" t="s">
        <v>2992</v>
      </c>
      <c r="I1880" t="s">
        <v>3192</v>
      </c>
      <c r="J1880" t="s">
        <v>3193</v>
      </c>
      <c r="K1880" t="s">
        <v>143</v>
      </c>
      <c r="L1880" t="s">
        <v>2992</v>
      </c>
      <c r="M1880" t="s">
        <v>0</v>
      </c>
      <c r="N1880">
        <f t="shared" si="29"/>
        <v>1</v>
      </c>
    </row>
    <row r="1881" spans="1:14" x14ac:dyDescent="0.25">
      <c r="A1881" t="s">
        <v>76</v>
      </c>
      <c r="B1881" t="s">
        <v>77</v>
      </c>
      <c r="C1881" s="24" t="s">
        <v>2</v>
      </c>
      <c r="D1881" t="s">
        <v>3896</v>
      </c>
      <c r="E1881" t="s">
        <v>3897</v>
      </c>
      <c r="F1881">
        <v>711</v>
      </c>
      <c r="G1881" t="s">
        <v>143</v>
      </c>
      <c r="H1881" t="s">
        <v>2992</v>
      </c>
      <c r="I1881" t="s">
        <v>144</v>
      </c>
      <c r="J1881" t="s">
        <v>145</v>
      </c>
      <c r="K1881" t="s">
        <v>143</v>
      </c>
      <c r="L1881" t="s">
        <v>2992</v>
      </c>
      <c r="M1881" t="s">
        <v>0</v>
      </c>
      <c r="N1881">
        <f t="shared" si="29"/>
        <v>1</v>
      </c>
    </row>
    <row r="1882" spans="1:14" x14ac:dyDescent="0.25">
      <c r="A1882" t="s">
        <v>76</v>
      </c>
      <c r="B1882" t="s">
        <v>77</v>
      </c>
      <c r="C1882" s="24" t="s">
        <v>3</v>
      </c>
      <c r="D1882" t="s">
        <v>3898</v>
      </c>
      <c r="E1882" t="s">
        <v>3899</v>
      </c>
      <c r="F1882">
        <v>188</v>
      </c>
      <c r="G1882" t="s">
        <v>143</v>
      </c>
      <c r="H1882" t="s">
        <v>2992</v>
      </c>
      <c r="I1882" t="s">
        <v>3180</v>
      </c>
      <c r="J1882" t="s">
        <v>3181</v>
      </c>
      <c r="K1882" t="s">
        <v>143</v>
      </c>
      <c r="L1882" t="s">
        <v>2992</v>
      </c>
      <c r="M1882" t="s">
        <v>0</v>
      </c>
      <c r="N1882">
        <f t="shared" si="29"/>
        <v>1</v>
      </c>
    </row>
    <row r="1883" spans="1:14" x14ac:dyDescent="0.25">
      <c r="A1883" t="s">
        <v>76</v>
      </c>
      <c r="B1883" t="s">
        <v>77</v>
      </c>
      <c r="C1883" s="24" t="s">
        <v>1</v>
      </c>
      <c r="D1883" t="s">
        <v>3900</v>
      </c>
      <c r="E1883" t="s">
        <v>3901</v>
      </c>
      <c r="F1883">
        <v>137</v>
      </c>
      <c r="G1883" t="s">
        <v>143</v>
      </c>
      <c r="H1883" t="s">
        <v>2992</v>
      </c>
      <c r="I1883" t="s">
        <v>3073</v>
      </c>
      <c r="J1883" t="s">
        <v>3074</v>
      </c>
      <c r="K1883" t="s">
        <v>143</v>
      </c>
      <c r="L1883" t="s">
        <v>2992</v>
      </c>
      <c r="M1883" t="s">
        <v>0</v>
      </c>
      <c r="N1883">
        <f t="shared" si="29"/>
        <v>1</v>
      </c>
    </row>
    <row r="1884" spans="1:14" x14ac:dyDescent="0.25">
      <c r="A1884" t="s">
        <v>76</v>
      </c>
      <c r="B1884" t="s">
        <v>77</v>
      </c>
      <c r="C1884" s="24" t="s">
        <v>1</v>
      </c>
      <c r="D1884" t="s">
        <v>3902</v>
      </c>
      <c r="E1884" t="s">
        <v>3903</v>
      </c>
      <c r="F1884">
        <v>289</v>
      </c>
      <c r="G1884" t="s">
        <v>143</v>
      </c>
      <c r="H1884" t="s">
        <v>2992</v>
      </c>
      <c r="I1884" t="s">
        <v>2995</v>
      </c>
      <c r="J1884" t="s">
        <v>2996</v>
      </c>
      <c r="K1884" t="s">
        <v>143</v>
      </c>
      <c r="L1884" t="s">
        <v>2992</v>
      </c>
      <c r="M1884" t="s">
        <v>0</v>
      </c>
      <c r="N1884">
        <f t="shared" si="29"/>
        <v>1</v>
      </c>
    </row>
    <row r="1885" spans="1:14" x14ac:dyDescent="0.25">
      <c r="A1885" t="s">
        <v>76</v>
      </c>
      <c r="B1885" t="s">
        <v>77</v>
      </c>
      <c r="C1885" s="24" t="s">
        <v>3</v>
      </c>
      <c r="D1885" t="s">
        <v>3904</v>
      </c>
      <c r="E1885" t="s">
        <v>3905</v>
      </c>
      <c r="F1885">
        <v>276</v>
      </c>
      <c r="G1885" t="s">
        <v>143</v>
      </c>
      <c r="H1885" t="s">
        <v>2992</v>
      </c>
      <c r="I1885" t="s">
        <v>3079</v>
      </c>
      <c r="J1885" t="s">
        <v>3080</v>
      </c>
      <c r="K1885" t="s">
        <v>143</v>
      </c>
      <c r="L1885" t="s">
        <v>2992</v>
      </c>
      <c r="M1885" t="s">
        <v>0</v>
      </c>
      <c r="N1885">
        <f t="shared" si="29"/>
        <v>1</v>
      </c>
    </row>
    <row r="1886" spans="1:14" x14ac:dyDescent="0.25">
      <c r="A1886" t="s">
        <v>76</v>
      </c>
      <c r="B1886" t="s">
        <v>77</v>
      </c>
      <c r="C1886" s="24" t="s">
        <v>2</v>
      </c>
      <c r="D1886" t="s">
        <v>3906</v>
      </c>
      <c r="E1886" t="s">
        <v>3907</v>
      </c>
      <c r="F1886">
        <v>484</v>
      </c>
      <c r="G1886" t="s">
        <v>143</v>
      </c>
      <c r="H1886" t="s">
        <v>2992</v>
      </c>
      <c r="I1886" t="s">
        <v>144</v>
      </c>
      <c r="J1886" t="s">
        <v>145</v>
      </c>
      <c r="K1886" t="s">
        <v>143</v>
      </c>
      <c r="L1886" t="s">
        <v>2992</v>
      </c>
      <c r="M1886" t="s">
        <v>0</v>
      </c>
      <c r="N1886">
        <f t="shared" si="29"/>
        <v>1</v>
      </c>
    </row>
    <row r="1887" spans="1:14" x14ac:dyDescent="0.25">
      <c r="A1887" t="s">
        <v>76</v>
      </c>
      <c r="B1887" t="s">
        <v>77</v>
      </c>
      <c r="C1887" s="24" t="s">
        <v>3</v>
      </c>
      <c r="D1887" t="s">
        <v>3908</v>
      </c>
      <c r="E1887" t="s">
        <v>3909</v>
      </c>
      <c r="F1887">
        <v>770</v>
      </c>
      <c r="G1887" t="s">
        <v>143</v>
      </c>
      <c r="H1887" t="s">
        <v>2992</v>
      </c>
      <c r="I1887" t="s">
        <v>3398</v>
      </c>
      <c r="J1887" t="s">
        <v>3399</v>
      </c>
      <c r="K1887" t="s">
        <v>143</v>
      </c>
      <c r="L1887" t="s">
        <v>2992</v>
      </c>
      <c r="M1887" t="s">
        <v>0</v>
      </c>
      <c r="N1887">
        <f t="shared" si="29"/>
        <v>1</v>
      </c>
    </row>
    <row r="1888" spans="1:14" x14ac:dyDescent="0.25">
      <c r="A1888" t="s">
        <v>76</v>
      </c>
      <c r="B1888" t="s">
        <v>77</v>
      </c>
      <c r="C1888" s="24" t="s">
        <v>1</v>
      </c>
      <c r="D1888" t="s">
        <v>3910</v>
      </c>
      <c r="E1888" t="s">
        <v>3911</v>
      </c>
      <c r="F1888">
        <v>1753.0000000000059</v>
      </c>
      <c r="G1888" t="s">
        <v>143</v>
      </c>
      <c r="H1888" t="s">
        <v>2992</v>
      </c>
      <c r="I1888" t="s">
        <v>3073</v>
      </c>
      <c r="J1888" t="s">
        <v>3074</v>
      </c>
      <c r="K1888" t="s">
        <v>143</v>
      </c>
      <c r="L1888" t="s">
        <v>2992</v>
      </c>
      <c r="M1888" t="s">
        <v>0</v>
      </c>
      <c r="N1888">
        <f t="shared" si="29"/>
        <v>1</v>
      </c>
    </row>
    <row r="1889" spans="1:14" x14ac:dyDescent="0.25">
      <c r="A1889" t="s">
        <v>76</v>
      </c>
      <c r="B1889" t="s">
        <v>77</v>
      </c>
      <c r="C1889" s="24" t="s">
        <v>3</v>
      </c>
      <c r="D1889" t="s">
        <v>3912</v>
      </c>
      <c r="E1889" t="s">
        <v>3913</v>
      </c>
      <c r="F1889">
        <v>526</v>
      </c>
      <c r="G1889" t="s">
        <v>143</v>
      </c>
      <c r="H1889" t="s">
        <v>2992</v>
      </c>
      <c r="I1889" t="s">
        <v>3020</v>
      </c>
      <c r="J1889" t="s">
        <v>3021</v>
      </c>
      <c r="K1889" t="s">
        <v>143</v>
      </c>
      <c r="L1889" t="s">
        <v>2992</v>
      </c>
      <c r="M1889" t="s">
        <v>0</v>
      </c>
      <c r="N1889">
        <f t="shared" si="29"/>
        <v>1</v>
      </c>
    </row>
    <row r="1890" spans="1:14" x14ac:dyDescent="0.25">
      <c r="A1890" t="s">
        <v>76</v>
      </c>
      <c r="B1890" t="s">
        <v>77</v>
      </c>
      <c r="C1890" s="24" t="s">
        <v>3</v>
      </c>
      <c r="D1890" t="s">
        <v>3914</v>
      </c>
      <c r="E1890" t="s">
        <v>3915</v>
      </c>
      <c r="F1890">
        <v>293</v>
      </c>
      <c r="G1890" t="s">
        <v>143</v>
      </c>
      <c r="H1890" t="s">
        <v>2992</v>
      </c>
      <c r="I1890" t="s">
        <v>3020</v>
      </c>
      <c r="J1890" t="s">
        <v>3021</v>
      </c>
      <c r="K1890" t="s">
        <v>143</v>
      </c>
      <c r="L1890" t="s">
        <v>2992</v>
      </c>
      <c r="M1890" t="s">
        <v>0</v>
      </c>
      <c r="N1890">
        <f t="shared" si="29"/>
        <v>1</v>
      </c>
    </row>
    <row r="1891" spans="1:14" x14ac:dyDescent="0.25">
      <c r="A1891" t="s">
        <v>76</v>
      </c>
      <c r="B1891" t="s">
        <v>77</v>
      </c>
      <c r="C1891" s="24" t="s">
        <v>1</v>
      </c>
      <c r="D1891" t="s">
        <v>3916</v>
      </c>
      <c r="E1891" t="s">
        <v>3917</v>
      </c>
      <c r="F1891">
        <v>253</v>
      </c>
      <c r="G1891" t="s">
        <v>143</v>
      </c>
      <c r="H1891" t="s">
        <v>2992</v>
      </c>
      <c r="I1891" t="s">
        <v>3073</v>
      </c>
      <c r="J1891" t="s">
        <v>3074</v>
      </c>
      <c r="K1891" t="s">
        <v>143</v>
      </c>
      <c r="L1891" t="s">
        <v>2992</v>
      </c>
      <c r="M1891" t="s">
        <v>0</v>
      </c>
      <c r="N1891">
        <f t="shared" si="29"/>
        <v>1</v>
      </c>
    </row>
    <row r="1892" spans="1:14" x14ac:dyDescent="0.25">
      <c r="A1892" t="s">
        <v>76</v>
      </c>
      <c r="B1892" t="s">
        <v>77</v>
      </c>
      <c r="C1892" s="24" t="s">
        <v>1</v>
      </c>
      <c r="D1892" t="s">
        <v>3918</v>
      </c>
      <c r="E1892" t="s">
        <v>3919</v>
      </c>
      <c r="F1892">
        <v>350.99999999999892</v>
      </c>
      <c r="G1892" t="s">
        <v>143</v>
      </c>
      <c r="H1892" t="s">
        <v>2992</v>
      </c>
      <c r="I1892" t="s">
        <v>3123</v>
      </c>
      <c r="J1892" t="s">
        <v>3124</v>
      </c>
      <c r="K1892" t="s">
        <v>1033</v>
      </c>
      <c r="L1892" t="s">
        <v>4177</v>
      </c>
      <c r="M1892" t="s">
        <v>0</v>
      </c>
      <c r="N1892">
        <f t="shared" si="29"/>
        <v>1</v>
      </c>
    </row>
    <row r="1893" spans="1:14" x14ac:dyDescent="0.25">
      <c r="A1893" t="s">
        <v>76</v>
      </c>
      <c r="B1893" t="s">
        <v>77</v>
      </c>
      <c r="C1893" s="24" t="s">
        <v>3</v>
      </c>
      <c r="D1893" t="s">
        <v>3920</v>
      </c>
      <c r="E1893" t="s">
        <v>3921</v>
      </c>
      <c r="F1893">
        <v>316.99999999999937</v>
      </c>
      <c r="G1893" t="s">
        <v>143</v>
      </c>
      <c r="H1893" t="s">
        <v>2992</v>
      </c>
      <c r="I1893" t="s">
        <v>3079</v>
      </c>
      <c r="J1893" t="s">
        <v>3080</v>
      </c>
      <c r="K1893" t="s">
        <v>143</v>
      </c>
      <c r="L1893" t="s">
        <v>2992</v>
      </c>
      <c r="M1893" t="s">
        <v>0</v>
      </c>
      <c r="N1893">
        <f t="shared" si="29"/>
        <v>1</v>
      </c>
    </row>
    <row r="1894" spans="1:14" x14ac:dyDescent="0.25">
      <c r="A1894" t="s">
        <v>76</v>
      </c>
      <c r="B1894" t="s">
        <v>77</v>
      </c>
      <c r="C1894" s="24" t="s">
        <v>1</v>
      </c>
      <c r="D1894" t="s">
        <v>3922</v>
      </c>
      <c r="E1894" t="s">
        <v>3923</v>
      </c>
      <c r="F1894">
        <v>269</v>
      </c>
      <c r="G1894" t="s">
        <v>143</v>
      </c>
      <c r="H1894" t="s">
        <v>2992</v>
      </c>
      <c r="I1894" t="s">
        <v>2073</v>
      </c>
      <c r="J1894" t="s">
        <v>2074</v>
      </c>
      <c r="K1894" t="s">
        <v>1958</v>
      </c>
      <c r="L1894" t="s">
        <v>5999</v>
      </c>
      <c r="M1894" t="s">
        <v>4136</v>
      </c>
      <c r="N1894">
        <f t="shared" si="29"/>
        <v>0</v>
      </c>
    </row>
    <row r="1895" spans="1:14" x14ac:dyDescent="0.25">
      <c r="A1895" t="s">
        <v>76</v>
      </c>
      <c r="B1895" t="s">
        <v>77</v>
      </c>
      <c r="C1895" s="24" t="s">
        <v>3</v>
      </c>
      <c r="D1895" t="s">
        <v>3924</v>
      </c>
      <c r="E1895" t="s">
        <v>3925</v>
      </c>
      <c r="F1895">
        <v>578.00000000000125</v>
      </c>
      <c r="G1895" t="s">
        <v>143</v>
      </c>
      <c r="H1895" t="s">
        <v>2992</v>
      </c>
      <c r="I1895" t="s">
        <v>3032</v>
      </c>
      <c r="J1895" t="s">
        <v>3033</v>
      </c>
      <c r="K1895" t="s">
        <v>143</v>
      </c>
      <c r="L1895" t="s">
        <v>2992</v>
      </c>
      <c r="M1895" t="s">
        <v>0</v>
      </c>
      <c r="N1895">
        <f t="shared" si="29"/>
        <v>1</v>
      </c>
    </row>
    <row r="1896" spans="1:14" x14ac:dyDescent="0.25">
      <c r="A1896" t="s">
        <v>76</v>
      </c>
      <c r="B1896" t="s">
        <v>77</v>
      </c>
      <c r="C1896" s="24" t="s">
        <v>3</v>
      </c>
      <c r="D1896" t="s">
        <v>3926</v>
      </c>
      <c r="E1896" t="s">
        <v>3927</v>
      </c>
      <c r="F1896">
        <v>909</v>
      </c>
      <c r="G1896" t="s">
        <v>143</v>
      </c>
      <c r="H1896" t="s">
        <v>2992</v>
      </c>
      <c r="I1896" t="s">
        <v>3308</v>
      </c>
      <c r="J1896" t="s">
        <v>3309</v>
      </c>
      <c r="K1896" t="s">
        <v>143</v>
      </c>
      <c r="L1896" t="s">
        <v>2992</v>
      </c>
      <c r="M1896" t="s">
        <v>0</v>
      </c>
      <c r="N1896">
        <f t="shared" si="29"/>
        <v>1</v>
      </c>
    </row>
    <row r="1897" spans="1:14" x14ac:dyDescent="0.25">
      <c r="A1897" t="s">
        <v>76</v>
      </c>
      <c r="B1897" t="s">
        <v>77</v>
      </c>
      <c r="C1897" s="24" t="s">
        <v>1</v>
      </c>
      <c r="D1897" t="s">
        <v>3928</v>
      </c>
      <c r="E1897" t="s">
        <v>3929</v>
      </c>
      <c r="F1897">
        <v>380.00000000000142</v>
      </c>
      <c r="G1897" t="s">
        <v>143</v>
      </c>
      <c r="H1897" t="s">
        <v>2992</v>
      </c>
      <c r="I1897" t="s">
        <v>3003</v>
      </c>
      <c r="J1897" t="s">
        <v>3004</v>
      </c>
      <c r="K1897" t="s">
        <v>143</v>
      </c>
      <c r="L1897" t="s">
        <v>2992</v>
      </c>
      <c r="M1897" t="s">
        <v>0</v>
      </c>
      <c r="N1897">
        <f t="shared" si="29"/>
        <v>1</v>
      </c>
    </row>
    <row r="1898" spans="1:14" x14ac:dyDescent="0.25">
      <c r="A1898" t="s">
        <v>76</v>
      </c>
      <c r="B1898" t="s">
        <v>77</v>
      </c>
      <c r="C1898" s="23" t="s">
        <v>1</v>
      </c>
      <c r="D1898" t="s">
        <v>3930</v>
      </c>
      <c r="E1898" t="s">
        <v>3931</v>
      </c>
      <c r="F1898">
        <v>162</v>
      </c>
      <c r="G1898" t="s">
        <v>143</v>
      </c>
      <c r="H1898" t="s">
        <v>2992</v>
      </c>
      <c r="I1898" t="s">
        <v>2999</v>
      </c>
      <c r="J1898" t="s">
        <v>3000</v>
      </c>
      <c r="K1898" t="s">
        <v>143</v>
      </c>
      <c r="L1898" t="s">
        <v>2992</v>
      </c>
      <c r="M1898" t="s">
        <v>0</v>
      </c>
      <c r="N1898">
        <f t="shared" si="29"/>
        <v>1</v>
      </c>
    </row>
    <row r="1899" spans="1:14" x14ac:dyDescent="0.25">
      <c r="A1899" t="s">
        <v>76</v>
      </c>
      <c r="B1899" t="s">
        <v>77</v>
      </c>
      <c r="C1899" s="24" t="s">
        <v>3</v>
      </c>
      <c r="D1899" t="s">
        <v>3932</v>
      </c>
      <c r="E1899" t="s">
        <v>3933</v>
      </c>
      <c r="F1899">
        <v>154</v>
      </c>
      <c r="G1899" t="s">
        <v>143</v>
      </c>
      <c r="H1899" t="s">
        <v>2992</v>
      </c>
      <c r="I1899" t="s">
        <v>3020</v>
      </c>
      <c r="J1899" t="s">
        <v>3021</v>
      </c>
      <c r="K1899" t="s">
        <v>143</v>
      </c>
      <c r="L1899" t="s">
        <v>2992</v>
      </c>
      <c r="M1899" t="s">
        <v>0</v>
      </c>
      <c r="N1899">
        <f t="shared" si="29"/>
        <v>1</v>
      </c>
    </row>
    <row r="1900" spans="1:14" x14ac:dyDescent="0.25">
      <c r="A1900" t="s">
        <v>76</v>
      </c>
      <c r="B1900" t="s">
        <v>77</v>
      </c>
      <c r="C1900" s="24" t="s">
        <v>3</v>
      </c>
      <c r="D1900" t="s">
        <v>3934</v>
      </c>
      <c r="E1900" t="s">
        <v>3935</v>
      </c>
      <c r="F1900">
        <v>150</v>
      </c>
      <c r="G1900" t="s">
        <v>143</v>
      </c>
      <c r="H1900" t="s">
        <v>2992</v>
      </c>
      <c r="I1900" t="s">
        <v>3020</v>
      </c>
      <c r="J1900" t="s">
        <v>3021</v>
      </c>
      <c r="K1900" t="s">
        <v>143</v>
      </c>
      <c r="L1900" t="s">
        <v>2992</v>
      </c>
      <c r="M1900" t="s">
        <v>0</v>
      </c>
      <c r="N1900">
        <f t="shared" si="29"/>
        <v>1</v>
      </c>
    </row>
    <row r="1901" spans="1:14" x14ac:dyDescent="0.25">
      <c r="A1901" t="s">
        <v>76</v>
      </c>
      <c r="B1901" t="s">
        <v>77</v>
      </c>
      <c r="C1901" s="24" t="s">
        <v>2</v>
      </c>
      <c r="D1901" t="s">
        <v>3936</v>
      </c>
      <c r="E1901" t="s">
        <v>3937</v>
      </c>
      <c r="F1901">
        <v>211</v>
      </c>
      <c r="G1901" t="s">
        <v>143</v>
      </c>
      <c r="H1901" t="s">
        <v>2992</v>
      </c>
      <c r="I1901" t="s">
        <v>144</v>
      </c>
      <c r="J1901" t="s">
        <v>145</v>
      </c>
      <c r="K1901" t="s">
        <v>143</v>
      </c>
      <c r="L1901" t="s">
        <v>2992</v>
      </c>
      <c r="M1901" t="s">
        <v>0</v>
      </c>
      <c r="N1901">
        <f t="shared" si="29"/>
        <v>1</v>
      </c>
    </row>
    <row r="1902" spans="1:14" x14ac:dyDescent="0.25">
      <c r="A1902" t="s">
        <v>76</v>
      </c>
      <c r="B1902" t="s">
        <v>77</v>
      </c>
      <c r="C1902" s="24" t="s">
        <v>3</v>
      </c>
      <c r="D1902" t="s">
        <v>3938</v>
      </c>
      <c r="E1902" t="s">
        <v>3939</v>
      </c>
      <c r="F1902">
        <v>204</v>
      </c>
      <c r="G1902" t="s">
        <v>143</v>
      </c>
      <c r="H1902" t="s">
        <v>2992</v>
      </c>
      <c r="I1902" t="s">
        <v>3087</v>
      </c>
      <c r="J1902" t="s">
        <v>3088</v>
      </c>
      <c r="K1902" t="s">
        <v>143</v>
      </c>
      <c r="L1902" t="s">
        <v>2992</v>
      </c>
      <c r="M1902" t="s">
        <v>0</v>
      </c>
      <c r="N1902">
        <f t="shared" si="29"/>
        <v>1</v>
      </c>
    </row>
    <row r="1903" spans="1:14" x14ac:dyDescent="0.25">
      <c r="A1903" t="s">
        <v>76</v>
      </c>
      <c r="B1903" t="s">
        <v>77</v>
      </c>
      <c r="C1903" s="24" t="s">
        <v>1</v>
      </c>
      <c r="D1903" t="s">
        <v>3940</v>
      </c>
      <c r="E1903" t="s">
        <v>3941</v>
      </c>
      <c r="F1903">
        <v>1215</v>
      </c>
      <c r="G1903" t="s">
        <v>143</v>
      </c>
      <c r="H1903" t="s">
        <v>2992</v>
      </c>
      <c r="I1903" t="s">
        <v>2995</v>
      </c>
      <c r="J1903" t="s">
        <v>2996</v>
      </c>
      <c r="K1903" t="s">
        <v>143</v>
      </c>
      <c r="L1903" t="s">
        <v>2992</v>
      </c>
      <c r="M1903" t="s">
        <v>0</v>
      </c>
      <c r="N1903">
        <f t="shared" si="29"/>
        <v>1</v>
      </c>
    </row>
    <row r="1904" spans="1:14" x14ac:dyDescent="0.25">
      <c r="A1904" t="s">
        <v>76</v>
      </c>
      <c r="B1904" t="s">
        <v>77</v>
      </c>
      <c r="C1904" s="24" t="s">
        <v>3</v>
      </c>
      <c r="D1904" t="s">
        <v>3942</v>
      </c>
      <c r="E1904" t="s">
        <v>3943</v>
      </c>
      <c r="F1904">
        <v>264.00000000000119</v>
      </c>
      <c r="G1904" t="s">
        <v>143</v>
      </c>
      <c r="H1904" t="s">
        <v>2992</v>
      </c>
      <c r="I1904" t="s">
        <v>3079</v>
      </c>
      <c r="J1904" t="s">
        <v>3080</v>
      </c>
      <c r="K1904" t="s">
        <v>143</v>
      </c>
      <c r="L1904" t="s">
        <v>2992</v>
      </c>
      <c r="M1904" t="s">
        <v>0</v>
      </c>
      <c r="N1904">
        <f t="shared" si="29"/>
        <v>1</v>
      </c>
    </row>
    <row r="1905" spans="1:14" x14ac:dyDescent="0.25">
      <c r="A1905" t="s">
        <v>76</v>
      </c>
      <c r="B1905" t="s">
        <v>77</v>
      </c>
      <c r="C1905" s="24" t="s">
        <v>1</v>
      </c>
      <c r="D1905" t="s">
        <v>3944</v>
      </c>
      <c r="E1905" t="s">
        <v>3945</v>
      </c>
      <c r="F1905">
        <v>525</v>
      </c>
      <c r="G1905" t="s">
        <v>143</v>
      </c>
      <c r="H1905" t="s">
        <v>2992</v>
      </c>
      <c r="I1905" t="s">
        <v>3216</v>
      </c>
      <c r="J1905" t="s">
        <v>3217</v>
      </c>
      <c r="K1905" t="s">
        <v>143</v>
      </c>
      <c r="L1905" t="s">
        <v>2992</v>
      </c>
      <c r="M1905" t="s">
        <v>0</v>
      </c>
      <c r="N1905">
        <f t="shared" si="29"/>
        <v>1</v>
      </c>
    </row>
    <row r="1906" spans="1:14" x14ac:dyDescent="0.25">
      <c r="A1906" t="s">
        <v>76</v>
      </c>
      <c r="B1906" t="s">
        <v>77</v>
      </c>
      <c r="C1906" s="24" t="s">
        <v>2</v>
      </c>
      <c r="D1906" t="s">
        <v>3946</v>
      </c>
      <c r="E1906" t="s">
        <v>3947</v>
      </c>
      <c r="F1906">
        <v>267</v>
      </c>
      <c r="G1906" t="s">
        <v>143</v>
      </c>
      <c r="H1906" t="s">
        <v>2992</v>
      </c>
      <c r="I1906" t="s">
        <v>144</v>
      </c>
      <c r="J1906" t="s">
        <v>145</v>
      </c>
      <c r="K1906" t="s">
        <v>143</v>
      </c>
      <c r="L1906" t="s">
        <v>2992</v>
      </c>
      <c r="M1906" t="s">
        <v>0</v>
      </c>
      <c r="N1906">
        <f t="shared" si="29"/>
        <v>1</v>
      </c>
    </row>
    <row r="1907" spans="1:14" x14ac:dyDescent="0.25">
      <c r="A1907" t="s">
        <v>76</v>
      </c>
      <c r="B1907" t="s">
        <v>77</v>
      </c>
      <c r="C1907" s="24" t="s">
        <v>2</v>
      </c>
      <c r="D1907" t="s">
        <v>3948</v>
      </c>
      <c r="E1907" t="s">
        <v>3949</v>
      </c>
      <c r="F1907">
        <v>136</v>
      </c>
      <c r="G1907" t="s">
        <v>143</v>
      </c>
      <c r="H1907" t="s">
        <v>2992</v>
      </c>
      <c r="I1907" t="s">
        <v>3061</v>
      </c>
      <c r="J1907" t="s">
        <v>3062</v>
      </c>
      <c r="K1907" t="s">
        <v>3060</v>
      </c>
      <c r="L1907" t="s">
        <v>6017</v>
      </c>
      <c r="M1907" t="s">
        <v>0</v>
      </c>
      <c r="N1907">
        <f t="shared" si="29"/>
        <v>1</v>
      </c>
    </row>
    <row r="1908" spans="1:14" x14ac:dyDescent="0.25">
      <c r="A1908" t="s">
        <v>76</v>
      </c>
      <c r="B1908" t="s">
        <v>77</v>
      </c>
      <c r="C1908" s="24" t="s">
        <v>3</v>
      </c>
      <c r="D1908" t="s">
        <v>3950</v>
      </c>
      <c r="E1908" t="s">
        <v>3951</v>
      </c>
      <c r="F1908">
        <v>859.99999999999682</v>
      </c>
      <c r="G1908" t="s">
        <v>143</v>
      </c>
      <c r="H1908" t="s">
        <v>2992</v>
      </c>
      <c r="I1908" t="s">
        <v>3036</v>
      </c>
      <c r="J1908" t="s">
        <v>3037</v>
      </c>
      <c r="K1908" t="s">
        <v>143</v>
      </c>
      <c r="L1908" t="s">
        <v>2992</v>
      </c>
      <c r="M1908" t="s">
        <v>0</v>
      </c>
      <c r="N1908">
        <f t="shared" si="29"/>
        <v>1</v>
      </c>
    </row>
    <row r="1909" spans="1:14" x14ac:dyDescent="0.25">
      <c r="A1909" t="s">
        <v>76</v>
      </c>
      <c r="B1909" t="s">
        <v>77</v>
      </c>
      <c r="C1909" s="23" t="s">
        <v>1</v>
      </c>
      <c r="D1909" t="s">
        <v>3952</v>
      </c>
      <c r="E1909" t="s">
        <v>3953</v>
      </c>
      <c r="F1909">
        <v>480</v>
      </c>
      <c r="G1909" t="s">
        <v>143</v>
      </c>
      <c r="H1909" t="s">
        <v>2992</v>
      </c>
      <c r="I1909" t="s">
        <v>2999</v>
      </c>
      <c r="J1909" t="s">
        <v>3000</v>
      </c>
      <c r="K1909" t="s">
        <v>143</v>
      </c>
      <c r="L1909" t="s">
        <v>2992</v>
      </c>
      <c r="M1909" t="s">
        <v>0</v>
      </c>
      <c r="N1909">
        <f t="shared" si="29"/>
        <v>1</v>
      </c>
    </row>
    <row r="1910" spans="1:14" x14ac:dyDescent="0.25">
      <c r="A1910" t="s">
        <v>76</v>
      </c>
      <c r="B1910" t="s">
        <v>77</v>
      </c>
      <c r="C1910" s="24" t="s">
        <v>3</v>
      </c>
      <c r="D1910" t="s">
        <v>3954</v>
      </c>
      <c r="E1910" t="s">
        <v>3955</v>
      </c>
      <c r="F1910">
        <v>380</v>
      </c>
      <c r="G1910" t="s">
        <v>143</v>
      </c>
      <c r="H1910" t="s">
        <v>2992</v>
      </c>
      <c r="I1910" t="s">
        <v>3293</v>
      </c>
      <c r="J1910" t="s">
        <v>3294</v>
      </c>
      <c r="K1910" t="s">
        <v>250</v>
      </c>
      <c r="L1910" t="s">
        <v>9038</v>
      </c>
      <c r="M1910" t="s">
        <v>0</v>
      </c>
      <c r="N1910">
        <f t="shared" si="29"/>
        <v>1</v>
      </c>
    </row>
    <row r="1911" spans="1:14" x14ac:dyDescent="0.25">
      <c r="A1911" t="s">
        <v>76</v>
      </c>
      <c r="B1911" t="s">
        <v>77</v>
      </c>
      <c r="C1911" s="24" t="s">
        <v>2</v>
      </c>
      <c r="D1911" t="s">
        <v>3956</v>
      </c>
      <c r="E1911" t="s">
        <v>3957</v>
      </c>
      <c r="F1911">
        <v>1762.0000000000057</v>
      </c>
      <c r="G1911" t="s">
        <v>143</v>
      </c>
      <c r="H1911" t="s">
        <v>2992</v>
      </c>
      <c r="I1911" t="s">
        <v>3387</v>
      </c>
      <c r="J1911" t="s">
        <v>3388</v>
      </c>
      <c r="K1911" t="s">
        <v>143</v>
      </c>
      <c r="L1911" t="s">
        <v>2992</v>
      </c>
      <c r="M1911" t="s">
        <v>0</v>
      </c>
      <c r="N1911">
        <f t="shared" si="29"/>
        <v>1</v>
      </c>
    </row>
    <row r="1912" spans="1:14" x14ac:dyDescent="0.25">
      <c r="A1912" t="s">
        <v>76</v>
      </c>
      <c r="B1912" t="s">
        <v>77</v>
      </c>
      <c r="C1912" s="24" t="s">
        <v>3</v>
      </c>
      <c r="D1912" t="s">
        <v>3958</v>
      </c>
      <c r="E1912" t="s">
        <v>3959</v>
      </c>
      <c r="F1912">
        <v>431.00000000000188</v>
      </c>
      <c r="G1912" t="s">
        <v>143</v>
      </c>
      <c r="H1912" t="s">
        <v>2992</v>
      </c>
      <c r="I1912" t="s">
        <v>3156</v>
      </c>
      <c r="J1912" t="s">
        <v>3157</v>
      </c>
      <c r="K1912" t="s">
        <v>1958</v>
      </c>
      <c r="L1912" t="s">
        <v>5999</v>
      </c>
      <c r="M1912" t="s">
        <v>4136</v>
      </c>
      <c r="N1912">
        <f t="shared" si="29"/>
        <v>0</v>
      </c>
    </row>
    <row r="1913" spans="1:14" x14ac:dyDescent="0.25">
      <c r="A1913" t="s">
        <v>76</v>
      </c>
      <c r="B1913" t="s">
        <v>77</v>
      </c>
      <c r="C1913" s="24" t="s">
        <v>3</v>
      </c>
      <c r="D1913" t="s">
        <v>3960</v>
      </c>
      <c r="E1913" t="s">
        <v>3961</v>
      </c>
      <c r="F1913">
        <v>377</v>
      </c>
      <c r="G1913" t="s">
        <v>143</v>
      </c>
      <c r="H1913" t="s">
        <v>2992</v>
      </c>
      <c r="I1913" t="s">
        <v>3293</v>
      </c>
      <c r="J1913" t="s">
        <v>3294</v>
      </c>
      <c r="K1913" t="s">
        <v>250</v>
      </c>
      <c r="L1913" t="s">
        <v>9038</v>
      </c>
      <c r="M1913" t="s">
        <v>0</v>
      </c>
      <c r="N1913">
        <f t="shared" si="29"/>
        <v>1</v>
      </c>
    </row>
    <row r="1914" spans="1:14" x14ac:dyDescent="0.25">
      <c r="A1914" t="s">
        <v>76</v>
      </c>
      <c r="B1914" t="s">
        <v>77</v>
      </c>
      <c r="C1914" s="24" t="s">
        <v>2</v>
      </c>
      <c r="D1914" t="s">
        <v>3962</v>
      </c>
      <c r="E1914" t="s">
        <v>3963</v>
      </c>
      <c r="F1914">
        <v>600</v>
      </c>
      <c r="G1914" t="s">
        <v>143</v>
      </c>
      <c r="H1914" t="s">
        <v>2992</v>
      </c>
      <c r="I1914" t="s">
        <v>144</v>
      </c>
      <c r="J1914" t="s">
        <v>145</v>
      </c>
      <c r="K1914" t="s">
        <v>143</v>
      </c>
      <c r="L1914" t="s">
        <v>2992</v>
      </c>
      <c r="M1914" t="s">
        <v>0</v>
      </c>
      <c r="N1914">
        <f t="shared" si="29"/>
        <v>1</v>
      </c>
    </row>
    <row r="1915" spans="1:14" x14ac:dyDescent="0.25">
      <c r="A1915" t="s">
        <v>76</v>
      </c>
      <c r="B1915" t="s">
        <v>77</v>
      </c>
      <c r="C1915" s="24" t="s">
        <v>1</v>
      </c>
      <c r="D1915" t="s">
        <v>3964</v>
      </c>
      <c r="E1915" t="s">
        <v>3965</v>
      </c>
      <c r="F1915">
        <v>598</v>
      </c>
      <c r="G1915" t="s">
        <v>143</v>
      </c>
      <c r="H1915" t="s">
        <v>2992</v>
      </c>
      <c r="I1915" t="s">
        <v>1969</v>
      </c>
      <c r="J1915" t="s">
        <v>1970</v>
      </c>
      <c r="K1915" t="s">
        <v>143</v>
      </c>
      <c r="L1915" t="s">
        <v>2992</v>
      </c>
      <c r="M1915" t="s">
        <v>0</v>
      </c>
      <c r="N1915">
        <f t="shared" si="29"/>
        <v>1</v>
      </c>
    </row>
    <row r="1916" spans="1:14" x14ac:dyDescent="0.25">
      <c r="A1916" t="s">
        <v>76</v>
      </c>
      <c r="B1916" t="s">
        <v>77</v>
      </c>
      <c r="C1916" s="24" t="s">
        <v>2</v>
      </c>
      <c r="D1916" t="s">
        <v>3966</v>
      </c>
      <c r="E1916" t="s">
        <v>1706</v>
      </c>
      <c r="F1916">
        <v>59.000000000000249</v>
      </c>
      <c r="G1916" t="s">
        <v>143</v>
      </c>
      <c r="H1916" t="s">
        <v>2992</v>
      </c>
      <c r="I1916" t="s">
        <v>3061</v>
      </c>
      <c r="J1916" t="s">
        <v>3062</v>
      </c>
      <c r="K1916" t="s">
        <v>3060</v>
      </c>
      <c r="L1916" t="s">
        <v>6017</v>
      </c>
      <c r="M1916" t="s">
        <v>0</v>
      </c>
      <c r="N1916">
        <f t="shared" si="29"/>
        <v>1</v>
      </c>
    </row>
    <row r="1917" spans="1:14" x14ac:dyDescent="0.25">
      <c r="A1917" t="s">
        <v>76</v>
      </c>
      <c r="B1917" t="s">
        <v>77</v>
      </c>
      <c r="C1917" s="24" t="s">
        <v>3</v>
      </c>
      <c r="D1917" t="s">
        <v>3967</v>
      </c>
      <c r="E1917" t="s">
        <v>3968</v>
      </c>
      <c r="F1917">
        <v>108</v>
      </c>
      <c r="G1917" t="s">
        <v>143</v>
      </c>
      <c r="H1917" t="s">
        <v>2992</v>
      </c>
      <c r="I1917" t="s">
        <v>3020</v>
      </c>
      <c r="J1917" t="s">
        <v>3021</v>
      </c>
      <c r="K1917" t="s">
        <v>143</v>
      </c>
      <c r="L1917" t="s">
        <v>2992</v>
      </c>
      <c r="M1917" t="s">
        <v>0</v>
      </c>
      <c r="N1917">
        <f t="shared" si="29"/>
        <v>1</v>
      </c>
    </row>
    <row r="1918" spans="1:14" x14ac:dyDescent="0.25">
      <c r="A1918" t="s">
        <v>76</v>
      </c>
      <c r="B1918" t="s">
        <v>77</v>
      </c>
      <c r="C1918" s="24" t="s">
        <v>1</v>
      </c>
      <c r="D1918" t="s">
        <v>3969</v>
      </c>
      <c r="E1918" t="s">
        <v>2384</v>
      </c>
      <c r="F1918">
        <v>448</v>
      </c>
      <c r="G1918" t="s">
        <v>143</v>
      </c>
      <c r="H1918" t="s">
        <v>2992</v>
      </c>
      <c r="I1918" t="s">
        <v>3192</v>
      </c>
      <c r="J1918" t="s">
        <v>3193</v>
      </c>
      <c r="K1918" t="s">
        <v>143</v>
      </c>
      <c r="L1918" t="s">
        <v>2992</v>
      </c>
      <c r="M1918" t="s">
        <v>0</v>
      </c>
      <c r="N1918">
        <f t="shared" si="29"/>
        <v>1</v>
      </c>
    </row>
    <row r="1919" spans="1:14" x14ac:dyDescent="0.25">
      <c r="A1919" t="s">
        <v>76</v>
      </c>
      <c r="B1919" t="s">
        <v>77</v>
      </c>
      <c r="C1919" s="24" t="s">
        <v>3</v>
      </c>
      <c r="D1919" t="s">
        <v>3970</v>
      </c>
      <c r="E1919" t="s">
        <v>3971</v>
      </c>
      <c r="F1919">
        <v>92</v>
      </c>
      <c r="G1919" t="s">
        <v>143</v>
      </c>
      <c r="H1919" t="s">
        <v>2992</v>
      </c>
      <c r="I1919" t="s">
        <v>3054</v>
      </c>
      <c r="J1919" t="s">
        <v>3055</v>
      </c>
      <c r="K1919" t="s">
        <v>143</v>
      </c>
      <c r="L1919" t="s">
        <v>2992</v>
      </c>
      <c r="M1919" t="s">
        <v>0</v>
      </c>
      <c r="N1919">
        <f t="shared" si="29"/>
        <v>1</v>
      </c>
    </row>
    <row r="1920" spans="1:14" x14ac:dyDescent="0.25">
      <c r="A1920" t="s">
        <v>76</v>
      </c>
      <c r="B1920" t="s">
        <v>77</v>
      </c>
      <c r="C1920" s="24" t="s">
        <v>1</v>
      </c>
      <c r="D1920" t="s">
        <v>3972</v>
      </c>
      <c r="E1920" t="s">
        <v>3973</v>
      </c>
      <c r="F1920">
        <v>328</v>
      </c>
      <c r="G1920" t="s">
        <v>143</v>
      </c>
      <c r="H1920" t="s">
        <v>2992</v>
      </c>
      <c r="I1920" t="s">
        <v>3216</v>
      </c>
      <c r="J1920" t="s">
        <v>3217</v>
      </c>
      <c r="K1920" t="s">
        <v>143</v>
      </c>
      <c r="L1920" t="s">
        <v>2992</v>
      </c>
      <c r="M1920" t="s">
        <v>0</v>
      </c>
      <c r="N1920">
        <f t="shared" si="29"/>
        <v>1</v>
      </c>
    </row>
    <row r="1921" spans="1:14" x14ac:dyDescent="0.25">
      <c r="A1921" t="s">
        <v>76</v>
      </c>
      <c r="B1921" t="s">
        <v>77</v>
      </c>
      <c r="C1921" s="24" t="s">
        <v>3</v>
      </c>
      <c r="D1921" t="s">
        <v>3974</v>
      </c>
      <c r="E1921" t="s">
        <v>3975</v>
      </c>
      <c r="F1921">
        <v>385</v>
      </c>
      <c r="G1921" t="s">
        <v>143</v>
      </c>
      <c r="H1921" t="s">
        <v>2992</v>
      </c>
      <c r="I1921" t="s">
        <v>3107</v>
      </c>
      <c r="J1921" t="s">
        <v>3108</v>
      </c>
      <c r="K1921" t="s">
        <v>3060</v>
      </c>
      <c r="L1921" t="s">
        <v>6017</v>
      </c>
      <c r="M1921" t="s">
        <v>0</v>
      </c>
      <c r="N1921">
        <f t="shared" si="29"/>
        <v>1</v>
      </c>
    </row>
    <row r="1922" spans="1:14" x14ac:dyDescent="0.25">
      <c r="A1922" t="s">
        <v>76</v>
      </c>
      <c r="B1922" t="s">
        <v>77</v>
      </c>
      <c r="C1922" s="24" t="s">
        <v>1</v>
      </c>
      <c r="D1922" t="s">
        <v>3976</v>
      </c>
      <c r="E1922" t="s">
        <v>3977</v>
      </c>
      <c r="F1922">
        <v>858.99999999999898</v>
      </c>
      <c r="G1922" t="s">
        <v>143</v>
      </c>
      <c r="H1922" t="s">
        <v>2992</v>
      </c>
      <c r="I1922" t="s">
        <v>2995</v>
      </c>
      <c r="J1922" t="s">
        <v>2996</v>
      </c>
      <c r="K1922" t="s">
        <v>143</v>
      </c>
      <c r="L1922" t="s">
        <v>2992</v>
      </c>
      <c r="M1922" t="s">
        <v>0</v>
      </c>
      <c r="N1922">
        <f t="shared" si="29"/>
        <v>1</v>
      </c>
    </row>
    <row r="1923" spans="1:14" x14ac:dyDescent="0.25">
      <c r="A1923" t="s">
        <v>76</v>
      </c>
      <c r="B1923" t="s">
        <v>77</v>
      </c>
      <c r="C1923" s="24" t="s">
        <v>3</v>
      </c>
      <c r="D1923" t="s">
        <v>3978</v>
      </c>
      <c r="E1923" t="s">
        <v>3979</v>
      </c>
      <c r="F1923">
        <v>815</v>
      </c>
      <c r="G1923" t="s">
        <v>143</v>
      </c>
      <c r="H1923" t="s">
        <v>2992</v>
      </c>
      <c r="I1923" t="s">
        <v>3308</v>
      </c>
      <c r="J1923" t="s">
        <v>3309</v>
      </c>
      <c r="K1923" t="s">
        <v>143</v>
      </c>
      <c r="L1923" t="s">
        <v>2992</v>
      </c>
      <c r="M1923" t="s">
        <v>0</v>
      </c>
      <c r="N1923">
        <f t="shared" ref="N1923:N1986" si="30">IF(M1923&lt;&gt;"Nouvelle-Aquitaine",0,1)</f>
        <v>1</v>
      </c>
    </row>
    <row r="1924" spans="1:14" x14ac:dyDescent="0.25">
      <c r="A1924" t="s">
        <v>76</v>
      </c>
      <c r="B1924" t="s">
        <v>77</v>
      </c>
      <c r="C1924" s="24" t="s">
        <v>1</v>
      </c>
      <c r="D1924" t="s">
        <v>3980</v>
      </c>
      <c r="E1924" t="s">
        <v>3981</v>
      </c>
      <c r="F1924">
        <v>144</v>
      </c>
      <c r="G1924" t="s">
        <v>143</v>
      </c>
      <c r="H1924" t="s">
        <v>2992</v>
      </c>
      <c r="I1924" t="s">
        <v>3192</v>
      </c>
      <c r="J1924" t="s">
        <v>3193</v>
      </c>
      <c r="K1924" t="s">
        <v>143</v>
      </c>
      <c r="L1924" t="s">
        <v>2992</v>
      </c>
      <c r="M1924" t="s">
        <v>0</v>
      </c>
      <c r="N1924">
        <f t="shared" si="30"/>
        <v>1</v>
      </c>
    </row>
    <row r="1925" spans="1:14" x14ac:dyDescent="0.25">
      <c r="A1925" t="s">
        <v>76</v>
      </c>
      <c r="B1925" t="s">
        <v>77</v>
      </c>
      <c r="C1925" s="24" t="s">
        <v>1</v>
      </c>
      <c r="D1925" t="s">
        <v>3982</v>
      </c>
      <c r="E1925" t="s">
        <v>3983</v>
      </c>
      <c r="F1925">
        <v>472</v>
      </c>
      <c r="G1925" t="s">
        <v>143</v>
      </c>
      <c r="H1925" t="s">
        <v>2992</v>
      </c>
      <c r="I1925" t="s">
        <v>3123</v>
      </c>
      <c r="J1925" t="s">
        <v>3124</v>
      </c>
      <c r="K1925" t="s">
        <v>1033</v>
      </c>
      <c r="L1925" t="s">
        <v>4177</v>
      </c>
      <c r="M1925" t="s">
        <v>0</v>
      </c>
      <c r="N1925">
        <f t="shared" si="30"/>
        <v>1</v>
      </c>
    </row>
    <row r="1926" spans="1:14" x14ac:dyDescent="0.25">
      <c r="A1926" t="s">
        <v>76</v>
      </c>
      <c r="B1926" t="s">
        <v>77</v>
      </c>
      <c r="C1926" s="24" t="s">
        <v>1</v>
      </c>
      <c r="D1926" t="s">
        <v>3984</v>
      </c>
      <c r="E1926" t="s">
        <v>3985</v>
      </c>
      <c r="F1926">
        <v>95</v>
      </c>
      <c r="G1926" t="s">
        <v>143</v>
      </c>
      <c r="H1926" t="s">
        <v>2992</v>
      </c>
      <c r="I1926" t="s">
        <v>3151</v>
      </c>
      <c r="J1926" t="s">
        <v>2211</v>
      </c>
      <c r="K1926" t="s">
        <v>143</v>
      </c>
      <c r="L1926" t="s">
        <v>2992</v>
      </c>
      <c r="M1926" t="s">
        <v>0</v>
      </c>
      <c r="N1926">
        <f t="shared" si="30"/>
        <v>1</v>
      </c>
    </row>
    <row r="1927" spans="1:14" x14ac:dyDescent="0.25">
      <c r="A1927" t="s">
        <v>76</v>
      </c>
      <c r="B1927" t="s">
        <v>77</v>
      </c>
      <c r="C1927" s="24" t="s">
        <v>1</v>
      </c>
      <c r="D1927" t="s">
        <v>3986</v>
      </c>
      <c r="E1927" t="s">
        <v>3987</v>
      </c>
      <c r="F1927">
        <v>118</v>
      </c>
      <c r="G1927" t="s">
        <v>143</v>
      </c>
      <c r="H1927" t="s">
        <v>2992</v>
      </c>
      <c r="I1927" t="s">
        <v>2995</v>
      </c>
      <c r="J1927" t="s">
        <v>2996</v>
      </c>
      <c r="K1927" t="s">
        <v>143</v>
      </c>
      <c r="L1927" t="s">
        <v>2992</v>
      </c>
      <c r="M1927" t="s">
        <v>0</v>
      </c>
      <c r="N1927">
        <f t="shared" si="30"/>
        <v>1</v>
      </c>
    </row>
    <row r="1928" spans="1:14" x14ac:dyDescent="0.25">
      <c r="A1928" t="s">
        <v>76</v>
      </c>
      <c r="B1928" t="s">
        <v>77</v>
      </c>
      <c r="C1928" s="24" t="s">
        <v>2</v>
      </c>
      <c r="D1928" t="s">
        <v>3988</v>
      </c>
      <c r="E1928" t="s">
        <v>3989</v>
      </c>
      <c r="F1928">
        <v>251</v>
      </c>
      <c r="G1928" t="s">
        <v>143</v>
      </c>
      <c r="H1928" t="s">
        <v>2992</v>
      </c>
      <c r="I1928" t="s">
        <v>144</v>
      </c>
      <c r="J1928" t="s">
        <v>145</v>
      </c>
      <c r="K1928" t="s">
        <v>143</v>
      </c>
      <c r="L1928" t="s">
        <v>2992</v>
      </c>
      <c r="M1928" t="s">
        <v>0</v>
      </c>
      <c r="N1928">
        <f t="shared" si="30"/>
        <v>1</v>
      </c>
    </row>
    <row r="1929" spans="1:14" x14ac:dyDescent="0.25">
      <c r="A1929" t="s">
        <v>76</v>
      </c>
      <c r="B1929" t="s">
        <v>77</v>
      </c>
      <c r="C1929" s="24" t="s">
        <v>3</v>
      </c>
      <c r="D1929" t="s">
        <v>3990</v>
      </c>
      <c r="E1929" t="s">
        <v>3991</v>
      </c>
      <c r="F1929">
        <v>313</v>
      </c>
      <c r="G1929" t="s">
        <v>143</v>
      </c>
      <c r="H1929" t="s">
        <v>2992</v>
      </c>
      <c r="I1929" t="s">
        <v>3020</v>
      </c>
      <c r="J1929" t="s">
        <v>3021</v>
      </c>
      <c r="K1929" t="s">
        <v>143</v>
      </c>
      <c r="L1929" t="s">
        <v>2992</v>
      </c>
      <c r="M1929" t="s">
        <v>0</v>
      </c>
      <c r="N1929">
        <f t="shared" si="30"/>
        <v>1</v>
      </c>
    </row>
    <row r="1930" spans="1:14" x14ac:dyDescent="0.25">
      <c r="A1930" t="s">
        <v>76</v>
      </c>
      <c r="B1930" t="s">
        <v>77</v>
      </c>
      <c r="C1930" s="24" t="s">
        <v>3</v>
      </c>
      <c r="D1930" t="s">
        <v>3992</v>
      </c>
      <c r="E1930" t="s">
        <v>3993</v>
      </c>
      <c r="F1930">
        <v>114</v>
      </c>
      <c r="G1930" t="s">
        <v>143</v>
      </c>
      <c r="H1930" t="s">
        <v>2992</v>
      </c>
      <c r="I1930" t="s">
        <v>3020</v>
      </c>
      <c r="J1930" t="s">
        <v>3021</v>
      </c>
      <c r="K1930" t="s">
        <v>143</v>
      </c>
      <c r="L1930" t="s">
        <v>2992</v>
      </c>
      <c r="M1930" t="s">
        <v>0</v>
      </c>
      <c r="N1930">
        <f t="shared" si="30"/>
        <v>1</v>
      </c>
    </row>
    <row r="1931" spans="1:14" x14ac:dyDescent="0.25">
      <c r="A1931" t="s">
        <v>76</v>
      </c>
      <c r="B1931" t="s">
        <v>77</v>
      </c>
      <c r="C1931" s="24" t="s">
        <v>2</v>
      </c>
      <c r="D1931" t="s">
        <v>3994</v>
      </c>
      <c r="E1931" t="s">
        <v>3995</v>
      </c>
      <c r="F1931">
        <v>210</v>
      </c>
      <c r="G1931" t="s">
        <v>143</v>
      </c>
      <c r="H1931" t="s">
        <v>2992</v>
      </c>
      <c r="I1931" t="s">
        <v>144</v>
      </c>
      <c r="J1931" t="s">
        <v>145</v>
      </c>
      <c r="K1931" t="s">
        <v>143</v>
      </c>
      <c r="L1931" t="s">
        <v>2992</v>
      </c>
      <c r="M1931" t="s">
        <v>0</v>
      </c>
      <c r="N1931">
        <f t="shared" si="30"/>
        <v>1</v>
      </c>
    </row>
    <row r="1932" spans="1:14" x14ac:dyDescent="0.25">
      <c r="A1932" t="s">
        <v>76</v>
      </c>
      <c r="B1932" t="s">
        <v>77</v>
      </c>
      <c r="C1932" s="24" t="s">
        <v>2</v>
      </c>
      <c r="D1932" t="s">
        <v>3996</v>
      </c>
      <c r="E1932" t="s">
        <v>3997</v>
      </c>
      <c r="F1932">
        <v>622</v>
      </c>
      <c r="G1932" t="s">
        <v>143</v>
      </c>
      <c r="H1932" t="s">
        <v>2992</v>
      </c>
      <c r="I1932" t="s">
        <v>144</v>
      </c>
      <c r="J1932" t="s">
        <v>145</v>
      </c>
      <c r="K1932" t="s">
        <v>143</v>
      </c>
      <c r="L1932" t="s">
        <v>2992</v>
      </c>
      <c r="M1932" t="s">
        <v>0</v>
      </c>
      <c r="N1932">
        <f t="shared" si="30"/>
        <v>1</v>
      </c>
    </row>
    <row r="1933" spans="1:14" x14ac:dyDescent="0.25">
      <c r="A1933" t="s">
        <v>76</v>
      </c>
      <c r="B1933" t="s">
        <v>77</v>
      </c>
      <c r="C1933" s="24" t="s">
        <v>3</v>
      </c>
      <c r="D1933" t="s">
        <v>3998</v>
      </c>
      <c r="E1933" t="s">
        <v>3999</v>
      </c>
      <c r="F1933">
        <v>352</v>
      </c>
      <c r="G1933" t="s">
        <v>143</v>
      </c>
      <c r="H1933" t="s">
        <v>2992</v>
      </c>
      <c r="I1933" t="s">
        <v>3032</v>
      </c>
      <c r="J1933" t="s">
        <v>3033</v>
      </c>
      <c r="K1933" t="s">
        <v>143</v>
      </c>
      <c r="L1933" t="s">
        <v>2992</v>
      </c>
      <c r="M1933" t="s">
        <v>0</v>
      </c>
      <c r="N1933">
        <f t="shared" si="30"/>
        <v>1</v>
      </c>
    </row>
    <row r="1934" spans="1:14" x14ac:dyDescent="0.25">
      <c r="A1934" t="s">
        <v>76</v>
      </c>
      <c r="B1934" t="s">
        <v>77</v>
      </c>
      <c r="C1934" s="24" t="s">
        <v>2</v>
      </c>
      <c r="D1934" t="s">
        <v>4000</v>
      </c>
      <c r="E1934" t="s">
        <v>4001</v>
      </c>
      <c r="F1934">
        <v>240</v>
      </c>
      <c r="G1934" t="s">
        <v>143</v>
      </c>
      <c r="H1934" t="s">
        <v>2992</v>
      </c>
      <c r="I1934" t="s">
        <v>144</v>
      </c>
      <c r="J1934" t="s">
        <v>145</v>
      </c>
      <c r="K1934" t="s">
        <v>143</v>
      </c>
      <c r="L1934" t="s">
        <v>2992</v>
      </c>
      <c r="M1934" t="s">
        <v>0</v>
      </c>
      <c r="N1934">
        <f t="shared" si="30"/>
        <v>1</v>
      </c>
    </row>
    <row r="1935" spans="1:14" x14ac:dyDescent="0.25">
      <c r="A1935" t="s">
        <v>76</v>
      </c>
      <c r="B1935" t="s">
        <v>77</v>
      </c>
      <c r="C1935" s="24" t="s">
        <v>3</v>
      </c>
      <c r="D1935" t="s">
        <v>4002</v>
      </c>
      <c r="E1935" t="s">
        <v>4003</v>
      </c>
      <c r="F1935">
        <v>269</v>
      </c>
      <c r="G1935" t="s">
        <v>143</v>
      </c>
      <c r="H1935" t="s">
        <v>2992</v>
      </c>
      <c r="I1935" t="s">
        <v>3032</v>
      </c>
      <c r="J1935" t="s">
        <v>3033</v>
      </c>
      <c r="K1935" t="s">
        <v>143</v>
      </c>
      <c r="L1935" t="s">
        <v>2992</v>
      </c>
      <c r="M1935" t="s">
        <v>0</v>
      </c>
      <c r="N1935">
        <f t="shared" si="30"/>
        <v>1</v>
      </c>
    </row>
    <row r="1936" spans="1:14" x14ac:dyDescent="0.25">
      <c r="A1936" t="s">
        <v>76</v>
      </c>
      <c r="B1936" t="s">
        <v>77</v>
      </c>
      <c r="C1936" s="24" t="s">
        <v>3</v>
      </c>
      <c r="D1936" t="s">
        <v>4004</v>
      </c>
      <c r="E1936" t="s">
        <v>4005</v>
      </c>
      <c r="F1936">
        <v>280</v>
      </c>
      <c r="G1936" t="s">
        <v>143</v>
      </c>
      <c r="H1936" t="s">
        <v>2992</v>
      </c>
      <c r="I1936" t="s">
        <v>3119</v>
      </c>
      <c r="J1936" t="s">
        <v>3120</v>
      </c>
      <c r="K1936" t="s">
        <v>143</v>
      </c>
      <c r="L1936" t="s">
        <v>2992</v>
      </c>
      <c r="M1936" t="s">
        <v>0</v>
      </c>
      <c r="N1936">
        <f t="shared" si="30"/>
        <v>1</v>
      </c>
    </row>
    <row r="1937" spans="1:14" x14ac:dyDescent="0.25">
      <c r="A1937" t="s">
        <v>76</v>
      </c>
      <c r="B1937" t="s">
        <v>77</v>
      </c>
      <c r="C1937" s="24" t="s">
        <v>3</v>
      </c>
      <c r="D1937" t="s">
        <v>4006</v>
      </c>
      <c r="E1937" t="s">
        <v>1750</v>
      </c>
      <c r="F1937">
        <v>274.00000000000074</v>
      </c>
      <c r="G1937" t="s">
        <v>143</v>
      </c>
      <c r="H1937" t="s">
        <v>2992</v>
      </c>
      <c r="I1937" t="s">
        <v>3398</v>
      </c>
      <c r="J1937" t="s">
        <v>3399</v>
      </c>
      <c r="K1937" t="s">
        <v>143</v>
      </c>
      <c r="L1937" t="s">
        <v>2992</v>
      </c>
      <c r="M1937" t="s">
        <v>0</v>
      </c>
      <c r="N1937">
        <f t="shared" si="30"/>
        <v>1</v>
      </c>
    </row>
    <row r="1938" spans="1:14" x14ac:dyDescent="0.25">
      <c r="A1938" t="s">
        <v>76</v>
      </c>
      <c r="B1938" t="s">
        <v>77</v>
      </c>
      <c r="C1938" s="24" t="s">
        <v>3</v>
      </c>
      <c r="D1938" t="s">
        <v>4007</v>
      </c>
      <c r="E1938" t="s">
        <v>4008</v>
      </c>
      <c r="F1938">
        <v>830</v>
      </c>
      <c r="G1938" t="s">
        <v>143</v>
      </c>
      <c r="H1938" t="s">
        <v>2992</v>
      </c>
      <c r="I1938" t="s">
        <v>3020</v>
      </c>
      <c r="J1938" t="s">
        <v>3021</v>
      </c>
      <c r="K1938" t="s">
        <v>143</v>
      </c>
      <c r="L1938" t="s">
        <v>2992</v>
      </c>
      <c r="M1938" t="s">
        <v>0</v>
      </c>
      <c r="N1938">
        <f t="shared" si="30"/>
        <v>1</v>
      </c>
    </row>
    <row r="1939" spans="1:14" x14ac:dyDescent="0.25">
      <c r="A1939" t="s">
        <v>76</v>
      </c>
      <c r="B1939" t="s">
        <v>77</v>
      </c>
      <c r="C1939" s="24" t="s">
        <v>3</v>
      </c>
      <c r="D1939" t="s">
        <v>4009</v>
      </c>
      <c r="E1939" t="s">
        <v>4010</v>
      </c>
      <c r="F1939">
        <v>1170.9999999999943</v>
      </c>
      <c r="G1939" t="s">
        <v>143</v>
      </c>
      <c r="H1939" t="s">
        <v>2992</v>
      </c>
      <c r="I1939" t="s">
        <v>3032</v>
      </c>
      <c r="J1939" t="s">
        <v>3033</v>
      </c>
      <c r="K1939" t="s">
        <v>143</v>
      </c>
      <c r="L1939" t="s">
        <v>2992</v>
      </c>
      <c r="M1939" t="s">
        <v>0</v>
      </c>
      <c r="N1939">
        <f t="shared" si="30"/>
        <v>1</v>
      </c>
    </row>
    <row r="1940" spans="1:14" x14ac:dyDescent="0.25">
      <c r="A1940" t="s">
        <v>76</v>
      </c>
      <c r="B1940" t="s">
        <v>77</v>
      </c>
      <c r="C1940" s="24" t="s">
        <v>3</v>
      </c>
      <c r="D1940" t="s">
        <v>4011</v>
      </c>
      <c r="E1940" t="s">
        <v>4012</v>
      </c>
      <c r="F1940">
        <v>76.000000000000327</v>
      </c>
      <c r="G1940" t="s">
        <v>143</v>
      </c>
      <c r="H1940" t="s">
        <v>2992</v>
      </c>
      <c r="I1940" t="s">
        <v>3087</v>
      </c>
      <c r="J1940" t="s">
        <v>3088</v>
      </c>
      <c r="K1940" t="s">
        <v>143</v>
      </c>
      <c r="L1940" t="s">
        <v>2992</v>
      </c>
      <c r="M1940" t="s">
        <v>0</v>
      </c>
      <c r="N1940">
        <f t="shared" si="30"/>
        <v>1</v>
      </c>
    </row>
    <row r="1941" spans="1:14" x14ac:dyDescent="0.25">
      <c r="A1941" t="s">
        <v>76</v>
      </c>
      <c r="B1941" t="s">
        <v>77</v>
      </c>
      <c r="C1941" s="24" t="s">
        <v>3</v>
      </c>
      <c r="D1941" t="s">
        <v>4013</v>
      </c>
      <c r="E1941" t="s">
        <v>4014</v>
      </c>
      <c r="F1941">
        <v>272</v>
      </c>
      <c r="G1941" t="s">
        <v>143</v>
      </c>
      <c r="H1941" t="s">
        <v>2992</v>
      </c>
      <c r="I1941" t="s">
        <v>3079</v>
      </c>
      <c r="J1941" t="s">
        <v>3080</v>
      </c>
      <c r="K1941" t="s">
        <v>143</v>
      </c>
      <c r="L1941" t="s">
        <v>2992</v>
      </c>
      <c r="M1941" t="s">
        <v>0</v>
      </c>
      <c r="N1941">
        <f t="shared" si="30"/>
        <v>1</v>
      </c>
    </row>
    <row r="1942" spans="1:14" x14ac:dyDescent="0.25">
      <c r="A1942" t="s">
        <v>76</v>
      </c>
      <c r="B1942" t="s">
        <v>77</v>
      </c>
      <c r="C1942" s="24" t="s">
        <v>1</v>
      </c>
      <c r="D1942" t="s">
        <v>4015</v>
      </c>
      <c r="E1942" t="s">
        <v>4016</v>
      </c>
      <c r="F1942">
        <v>409</v>
      </c>
      <c r="G1942" t="s">
        <v>143</v>
      </c>
      <c r="H1942" t="s">
        <v>2992</v>
      </c>
      <c r="I1942" t="s">
        <v>3016</v>
      </c>
      <c r="J1942" t="s">
        <v>3017</v>
      </c>
      <c r="K1942" t="s">
        <v>250</v>
      </c>
      <c r="L1942" t="s">
        <v>9038</v>
      </c>
      <c r="M1942" t="s">
        <v>0</v>
      </c>
      <c r="N1942">
        <f t="shared" si="30"/>
        <v>1</v>
      </c>
    </row>
    <row r="1943" spans="1:14" x14ac:dyDescent="0.25">
      <c r="A1943" t="s">
        <v>76</v>
      </c>
      <c r="B1943" t="s">
        <v>77</v>
      </c>
      <c r="C1943" s="24" t="s">
        <v>3</v>
      </c>
      <c r="D1943" t="s">
        <v>3032</v>
      </c>
      <c r="E1943" t="s">
        <v>3033</v>
      </c>
      <c r="F1943">
        <v>9259</v>
      </c>
      <c r="G1943" t="s">
        <v>143</v>
      </c>
      <c r="H1943" t="s">
        <v>2992</v>
      </c>
      <c r="I1943" t="s">
        <v>3032</v>
      </c>
      <c r="J1943" t="s">
        <v>3033</v>
      </c>
      <c r="K1943" t="s">
        <v>143</v>
      </c>
      <c r="L1943" t="s">
        <v>2992</v>
      </c>
      <c r="M1943" t="s">
        <v>0</v>
      </c>
      <c r="N1943">
        <f t="shared" si="30"/>
        <v>1</v>
      </c>
    </row>
    <row r="1944" spans="1:14" x14ac:dyDescent="0.25">
      <c r="A1944" t="s">
        <v>76</v>
      </c>
      <c r="B1944" t="s">
        <v>77</v>
      </c>
      <c r="C1944" s="24" t="s">
        <v>3</v>
      </c>
      <c r="D1944" t="s">
        <v>4017</v>
      </c>
      <c r="E1944" t="s">
        <v>4018</v>
      </c>
      <c r="F1944">
        <v>1051</v>
      </c>
      <c r="G1944" t="s">
        <v>143</v>
      </c>
      <c r="H1944" t="s">
        <v>2992</v>
      </c>
      <c r="I1944" t="s">
        <v>3028</v>
      </c>
      <c r="J1944" t="s">
        <v>3029</v>
      </c>
      <c r="K1944" t="s">
        <v>143</v>
      </c>
      <c r="L1944" t="s">
        <v>2992</v>
      </c>
      <c r="M1944" t="s">
        <v>0</v>
      </c>
      <c r="N1944">
        <f t="shared" si="30"/>
        <v>1</v>
      </c>
    </row>
    <row r="1945" spans="1:14" x14ac:dyDescent="0.25">
      <c r="A1945" t="s">
        <v>76</v>
      </c>
      <c r="B1945" t="s">
        <v>77</v>
      </c>
      <c r="C1945" s="24" t="s">
        <v>1</v>
      </c>
      <c r="D1945" t="s">
        <v>4019</v>
      </c>
      <c r="E1945" t="s">
        <v>4020</v>
      </c>
      <c r="F1945">
        <v>373</v>
      </c>
      <c r="G1945" t="s">
        <v>143</v>
      </c>
      <c r="H1945" t="s">
        <v>2992</v>
      </c>
      <c r="I1945" t="s">
        <v>3216</v>
      </c>
      <c r="J1945" t="s">
        <v>3217</v>
      </c>
      <c r="K1945" t="s">
        <v>143</v>
      </c>
      <c r="L1945" t="s">
        <v>2992</v>
      </c>
      <c r="M1945" t="s">
        <v>0</v>
      </c>
      <c r="N1945">
        <f t="shared" si="30"/>
        <v>1</v>
      </c>
    </row>
    <row r="1946" spans="1:14" x14ac:dyDescent="0.25">
      <c r="A1946" t="s">
        <v>76</v>
      </c>
      <c r="B1946" t="s">
        <v>77</v>
      </c>
      <c r="C1946" s="24" t="s">
        <v>3</v>
      </c>
      <c r="D1946" t="s">
        <v>4021</v>
      </c>
      <c r="E1946" t="s">
        <v>4022</v>
      </c>
      <c r="F1946">
        <v>428.99999999999807</v>
      </c>
      <c r="G1946" t="s">
        <v>143</v>
      </c>
      <c r="H1946" t="s">
        <v>2992</v>
      </c>
      <c r="I1946" t="s">
        <v>3135</v>
      </c>
      <c r="J1946" t="s">
        <v>3136</v>
      </c>
      <c r="K1946" t="s">
        <v>143</v>
      </c>
      <c r="L1946" t="s">
        <v>2992</v>
      </c>
      <c r="M1946" t="s">
        <v>0</v>
      </c>
      <c r="N1946">
        <f t="shared" si="30"/>
        <v>1</v>
      </c>
    </row>
    <row r="1947" spans="1:14" x14ac:dyDescent="0.25">
      <c r="A1947" t="s">
        <v>76</v>
      </c>
      <c r="B1947" t="s">
        <v>77</v>
      </c>
      <c r="C1947" s="24" t="s">
        <v>3</v>
      </c>
      <c r="D1947" t="s">
        <v>4023</v>
      </c>
      <c r="E1947" t="s">
        <v>4024</v>
      </c>
      <c r="F1947">
        <v>171</v>
      </c>
      <c r="G1947" t="s">
        <v>143</v>
      </c>
      <c r="H1947" t="s">
        <v>2992</v>
      </c>
      <c r="I1947" t="s">
        <v>3007</v>
      </c>
      <c r="J1947" t="s">
        <v>3008</v>
      </c>
      <c r="K1947" t="s">
        <v>143</v>
      </c>
      <c r="L1947" t="s">
        <v>2992</v>
      </c>
      <c r="M1947" t="s">
        <v>0</v>
      </c>
      <c r="N1947">
        <f t="shared" si="30"/>
        <v>1</v>
      </c>
    </row>
    <row r="1948" spans="1:14" x14ac:dyDescent="0.25">
      <c r="A1948" t="s">
        <v>76</v>
      </c>
      <c r="B1948" t="s">
        <v>77</v>
      </c>
      <c r="C1948" s="24" t="s">
        <v>1</v>
      </c>
      <c r="D1948" t="s">
        <v>4025</v>
      </c>
      <c r="E1948" t="s">
        <v>4026</v>
      </c>
      <c r="F1948">
        <v>192</v>
      </c>
      <c r="G1948" t="s">
        <v>143</v>
      </c>
      <c r="H1948" t="s">
        <v>2992</v>
      </c>
      <c r="I1948" t="s">
        <v>2995</v>
      </c>
      <c r="J1948" t="s">
        <v>2996</v>
      </c>
      <c r="K1948" t="s">
        <v>143</v>
      </c>
      <c r="L1948" t="s">
        <v>2992</v>
      </c>
      <c r="M1948" t="s">
        <v>0</v>
      </c>
      <c r="N1948">
        <f t="shared" si="30"/>
        <v>1</v>
      </c>
    </row>
    <row r="1949" spans="1:14" x14ac:dyDescent="0.25">
      <c r="A1949" t="s">
        <v>76</v>
      </c>
      <c r="B1949" t="s">
        <v>77</v>
      </c>
      <c r="C1949" s="24" t="s">
        <v>3</v>
      </c>
      <c r="D1949" t="s">
        <v>4027</v>
      </c>
      <c r="E1949" t="s">
        <v>4028</v>
      </c>
      <c r="F1949">
        <v>722.00000000000159</v>
      </c>
      <c r="G1949" t="s">
        <v>143</v>
      </c>
      <c r="H1949" t="s">
        <v>2992</v>
      </c>
      <c r="I1949" t="s">
        <v>3020</v>
      </c>
      <c r="J1949" t="s">
        <v>3021</v>
      </c>
      <c r="K1949" t="s">
        <v>143</v>
      </c>
      <c r="L1949" t="s">
        <v>2992</v>
      </c>
      <c r="M1949" t="s">
        <v>0</v>
      </c>
      <c r="N1949">
        <f t="shared" si="30"/>
        <v>1</v>
      </c>
    </row>
    <row r="1950" spans="1:14" x14ac:dyDescent="0.25">
      <c r="A1950" t="s">
        <v>76</v>
      </c>
      <c r="B1950" t="s">
        <v>77</v>
      </c>
      <c r="C1950" s="24" t="s">
        <v>3</v>
      </c>
      <c r="D1950" t="s">
        <v>4029</v>
      </c>
      <c r="E1950" t="s">
        <v>4030</v>
      </c>
      <c r="F1950">
        <v>969</v>
      </c>
      <c r="G1950" t="s">
        <v>143</v>
      </c>
      <c r="H1950" t="s">
        <v>2992</v>
      </c>
      <c r="I1950" t="s">
        <v>3020</v>
      </c>
      <c r="J1950" t="s">
        <v>3021</v>
      </c>
      <c r="K1950" t="s">
        <v>143</v>
      </c>
      <c r="L1950" t="s">
        <v>2992</v>
      </c>
      <c r="M1950" t="s">
        <v>0</v>
      </c>
      <c r="N1950">
        <f t="shared" si="30"/>
        <v>1</v>
      </c>
    </row>
    <row r="1951" spans="1:14" x14ac:dyDescent="0.25">
      <c r="A1951" t="s">
        <v>76</v>
      </c>
      <c r="B1951" t="s">
        <v>77</v>
      </c>
      <c r="C1951" s="24" t="s">
        <v>1</v>
      </c>
      <c r="D1951" t="s">
        <v>4031</v>
      </c>
      <c r="E1951" t="s">
        <v>4032</v>
      </c>
      <c r="F1951">
        <v>124</v>
      </c>
      <c r="G1951" t="s">
        <v>143</v>
      </c>
      <c r="H1951" t="s">
        <v>2992</v>
      </c>
      <c r="I1951" t="s">
        <v>2995</v>
      </c>
      <c r="J1951" t="s">
        <v>2996</v>
      </c>
      <c r="K1951" t="s">
        <v>143</v>
      </c>
      <c r="L1951" t="s">
        <v>2992</v>
      </c>
      <c r="M1951" t="s">
        <v>0</v>
      </c>
      <c r="N1951">
        <f t="shared" si="30"/>
        <v>1</v>
      </c>
    </row>
    <row r="1952" spans="1:14" x14ac:dyDescent="0.25">
      <c r="A1952" t="s">
        <v>76</v>
      </c>
      <c r="B1952" t="s">
        <v>77</v>
      </c>
      <c r="C1952" s="24" t="s">
        <v>2</v>
      </c>
      <c r="D1952" t="s">
        <v>4033</v>
      </c>
      <c r="E1952" t="s">
        <v>814</v>
      </c>
      <c r="F1952">
        <v>206.00000000000051</v>
      </c>
      <c r="G1952" t="s">
        <v>143</v>
      </c>
      <c r="H1952" t="s">
        <v>2992</v>
      </c>
      <c r="I1952" t="s">
        <v>144</v>
      </c>
      <c r="J1952" t="s">
        <v>145</v>
      </c>
      <c r="K1952" t="s">
        <v>143</v>
      </c>
      <c r="L1952" t="s">
        <v>2992</v>
      </c>
      <c r="M1952" t="s">
        <v>0</v>
      </c>
      <c r="N1952">
        <f t="shared" si="30"/>
        <v>1</v>
      </c>
    </row>
    <row r="1953" spans="1:14" x14ac:dyDescent="0.25">
      <c r="A1953" t="s">
        <v>76</v>
      </c>
      <c r="B1953" t="s">
        <v>77</v>
      </c>
      <c r="C1953" s="23" t="s">
        <v>1</v>
      </c>
      <c r="D1953" t="s">
        <v>4034</v>
      </c>
      <c r="E1953" t="s">
        <v>4035</v>
      </c>
      <c r="F1953">
        <v>235.99999999999889</v>
      </c>
      <c r="G1953" t="s">
        <v>143</v>
      </c>
      <c r="H1953" t="s">
        <v>2992</v>
      </c>
      <c r="I1953" t="s">
        <v>2999</v>
      </c>
      <c r="J1953" t="s">
        <v>3000</v>
      </c>
      <c r="K1953" t="s">
        <v>143</v>
      </c>
      <c r="L1953" t="s">
        <v>2992</v>
      </c>
      <c r="M1953" t="s">
        <v>0</v>
      </c>
      <c r="N1953">
        <f t="shared" si="30"/>
        <v>1</v>
      </c>
    </row>
    <row r="1954" spans="1:14" x14ac:dyDescent="0.25">
      <c r="A1954" t="s">
        <v>76</v>
      </c>
      <c r="B1954" t="s">
        <v>77</v>
      </c>
      <c r="C1954" s="24" t="s">
        <v>1</v>
      </c>
      <c r="D1954" t="s">
        <v>4036</v>
      </c>
      <c r="E1954" t="s">
        <v>4037</v>
      </c>
      <c r="F1954">
        <v>219</v>
      </c>
      <c r="G1954" t="s">
        <v>143</v>
      </c>
      <c r="H1954" t="s">
        <v>2992</v>
      </c>
      <c r="I1954" t="s">
        <v>3003</v>
      </c>
      <c r="J1954" t="s">
        <v>3004</v>
      </c>
      <c r="K1954" t="s">
        <v>143</v>
      </c>
      <c r="L1954" t="s">
        <v>2992</v>
      </c>
      <c r="M1954" t="s">
        <v>0</v>
      </c>
      <c r="N1954">
        <f t="shared" si="30"/>
        <v>1</v>
      </c>
    </row>
    <row r="1955" spans="1:14" x14ac:dyDescent="0.25">
      <c r="A1955" t="s">
        <v>76</v>
      </c>
      <c r="B1955" t="s">
        <v>77</v>
      </c>
      <c r="C1955" s="24" t="s">
        <v>1</v>
      </c>
      <c r="D1955" t="s">
        <v>4038</v>
      </c>
      <c r="E1955" t="s">
        <v>4039</v>
      </c>
      <c r="F1955">
        <v>237</v>
      </c>
      <c r="G1955" t="s">
        <v>143</v>
      </c>
      <c r="H1955" t="s">
        <v>2992</v>
      </c>
      <c r="I1955" t="s">
        <v>3358</v>
      </c>
      <c r="J1955" t="s">
        <v>3359</v>
      </c>
      <c r="K1955" t="s">
        <v>143</v>
      </c>
      <c r="L1955" t="s">
        <v>2992</v>
      </c>
      <c r="M1955" t="s">
        <v>0</v>
      </c>
      <c r="N1955">
        <f t="shared" si="30"/>
        <v>1</v>
      </c>
    </row>
    <row r="1956" spans="1:14" x14ac:dyDescent="0.25">
      <c r="A1956" t="s">
        <v>76</v>
      </c>
      <c r="B1956" t="s">
        <v>77</v>
      </c>
      <c r="C1956" s="23" t="s">
        <v>2</v>
      </c>
      <c r="D1956" t="s">
        <v>4040</v>
      </c>
      <c r="E1956" t="s">
        <v>4041</v>
      </c>
      <c r="F1956">
        <v>94</v>
      </c>
      <c r="G1956" t="s">
        <v>143</v>
      </c>
      <c r="H1956" t="s">
        <v>2992</v>
      </c>
      <c r="I1956" t="s">
        <v>1019</v>
      </c>
      <c r="J1956" t="s">
        <v>1020</v>
      </c>
      <c r="K1956" t="s">
        <v>143</v>
      </c>
      <c r="L1956" t="s">
        <v>2992</v>
      </c>
      <c r="M1956" t="s">
        <v>0</v>
      </c>
      <c r="N1956">
        <f t="shared" si="30"/>
        <v>1</v>
      </c>
    </row>
    <row r="1957" spans="1:14" x14ac:dyDescent="0.25">
      <c r="A1957" t="s">
        <v>76</v>
      </c>
      <c r="B1957" t="s">
        <v>77</v>
      </c>
      <c r="C1957" s="24" t="s">
        <v>1</v>
      </c>
      <c r="D1957" t="s">
        <v>4042</v>
      </c>
      <c r="E1957" t="s">
        <v>4043</v>
      </c>
      <c r="F1957">
        <v>944</v>
      </c>
      <c r="G1957" t="s">
        <v>143</v>
      </c>
      <c r="H1957" t="s">
        <v>2992</v>
      </c>
      <c r="I1957" t="s">
        <v>3358</v>
      </c>
      <c r="J1957" t="s">
        <v>3359</v>
      </c>
      <c r="K1957" t="s">
        <v>143</v>
      </c>
      <c r="L1957" t="s">
        <v>2992</v>
      </c>
      <c r="M1957" t="s">
        <v>0</v>
      </c>
      <c r="N1957">
        <f t="shared" si="30"/>
        <v>1</v>
      </c>
    </row>
    <row r="1958" spans="1:14" x14ac:dyDescent="0.25">
      <c r="A1958" t="s">
        <v>76</v>
      </c>
      <c r="B1958" t="s">
        <v>77</v>
      </c>
      <c r="C1958" s="24" t="s">
        <v>3</v>
      </c>
      <c r="D1958" t="s">
        <v>4044</v>
      </c>
      <c r="E1958" t="s">
        <v>4045</v>
      </c>
      <c r="F1958">
        <v>252</v>
      </c>
      <c r="G1958" t="s">
        <v>143</v>
      </c>
      <c r="H1958" t="s">
        <v>2992</v>
      </c>
      <c r="I1958" t="s">
        <v>3032</v>
      </c>
      <c r="J1958" t="s">
        <v>3033</v>
      </c>
      <c r="K1958" t="s">
        <v>143</v>
      </c>
      <c r="L1958" t="s">
        <v>2992</v>
      </c>
      <c r="M1958" t="s">
        <v>0</v>
      </c>
      <c r="N1958">
        <f t="shared" si="30"/>
        <v>1</v>
      </c>
    </row>
    <row r="1959" spans="1:14" x14ac:dyDescent="0.25">
      <c r="A1959" t="s">
        <v>76</v>
      </c>
      <c r="B1959" t="s">
        <v>77</v>
      </c>
      <c r="C1959" s="24" t="s">
        <v>1</v>
      </c>
      <c r="D1959" t="s">
        <v>4046</v>
      </c>
      <c r="E1959" t="s">
        <v>4047</v>
      </c>
      <c r="F1959">
        <v>312.0000000000008</v>
      </c>
      <c r="G1959" t="s">
        <v>143</v>
      </c>
      <c r="H1959" t="s">
        <v>2992</v>
      </c>
      <c r="I1959" t="s">
        <v>3358</v>
      </c>
      <c r="J1959" t="s">
        <v>3359</v>
      </c>
      <c r="K1959" t="s">
        <v>143</v>
      </c>
      <c r="L1959" t="s">
        <v>2992</v>
      </c>
      <c r="M1959" t="s">
        <v>0</v>
      </c>
      <c r="N1959">
        <f t="shared" si="30"/>
        <v>1</v>
      </c>
    </row>
    <row r="1960" spans="1:14" x14ac:dyDescent="0.25">
      <c r="A1960" t="s">
        <v>76</v>
      </c>
      <c r="B1960" t="s">
        <v>77</v>
      </c>
      <c r="C1960" s="24" t="s">
        <v>2</v>
      </c>
      <c r="D1960" t="s">
        <v>4048</v>
      </c>
      <c r="E1960" t="s">
        <v>4049</v>
      </c>
      <c r="F1960">
        <v>257</v>
      </c>
      <c r="G1960" t="s">
        <v>143</v>
      </c>
      <c r="H1960" t="s">
        <v>2992</v>
      </c>
      <c r="I1960" t="s">
        <v>144</v>
      </c>
      <c r="J1960" t="s">
        <v>145</v>
      </c>
      <c r="K1960" t="s">
        <v>143</v>
      </c>
      <c r="L1960" t="s">
        <v>2992</v>
      </c>
      <c r="M1960" t="s">
        <v>0</v>
      </c>
      <c r="N1960">
        <f t="shared" si="30"/>
        <v>1</v>
      </c>
    </row>
    <row r="1961" spans="1:14" x14ac:dyDescent="0.25">
      <c r="A1961" t="s">
        <v>76</v>
      </c>
      <c r="B1961" t="s">
        <v>77</v>
      </c>
      <c r="C1961" s="24" t="s">
        <v>3</v>
      </c>
      <c r="D1961" t="s">
        <v>4050</v>
      </c>
      <c r="E1961" t="s">
        <v>4051</v>
      </c>
      <c r="F1961">
        <v>1022</v>
      </c>
      <c r="G1961" t="s">
        <v>143</v>
      </c>
      <c r="H1961" t="s">
        <v>2992</v>
      </c>
      <c r="I1961" t="s">
        <v>3087</v>
      </c>
      <c r="J1961" t="s">
        <v>3088</v>
      </c>
      <c r="K1961" t="s">
        <v>143</v>
      </c>
      <c r="L1961" t="s">
        <v>2992</v>
      </c>
      <c r="M1961" t="s">
        <v>0</v>
      </c>
      <c r="N1961">
        <f t="shared" si="30"/>
        <v>1</v>
      </c>
    </row>
    <row r="1962" spans="1:14" x14ac:dyDescent="0.25">
      <c r="A1962" t="s">
        <v>76</v>
      </c>
      <c r="B1962" t="s">
        <v>77</v>
      </c>
      <c r="C1962" s="24" t="s">
        <v>1</v>
      </c>
      <c r="D1962" t="s">
        <v>4052</v>
      </c>
      <c r="E1962" t="s">
        <v>4053</v>
      </c>
      <c r="F1962">
        <v>1305</v>
      </c>
      <c r="G1962" t="s">
        <v>143</v>
      </c>
      <c r="H1962" t="s">
        <v>2992</v>
      </c>
      <c r="I1962" t="s">
        <v>3216</v>
      </c>
      <c r="J1962" t="s">
        <v>3217</v>
      </c>
      <c r="K1962" t="s">
        <v>143</v>
      </c>
      <c r="L1962" t="s">
        <v>2992</v>
      </c>
      <c r="M1962" t="s">
        <v>0</v>
      </c>
      <c r="N1962">
        <f t="shared" si="30"/>
        <v>1</v>
      </c>
    </row>
    <row r="1963" spans="1:14" x14ac:dyDescent="0.25">
      <c r="A1963" t="s">
        <v>76</v>
      </c>
      <c r="B1963" t="s">
        <v>77</v>
      </c>
      <c r="C1963" s="24" t="s">
        <v>3</v>
      </c>
      <c r="D1963" t="s">
        <v>4054</v>
      </c>
      <c r="E1963" t="s">
        <v>4055</v>
      </c>
      <c r="F1963">
        <v>89.999999999999602</v>
      </c>
      <c r="G1963" t="s">
        <v>143</v>
      </c>
      <c r="H1963" t="s">
        <v>2992</v>
      </c>
      <c r="I1963" t="s">
        <v>363</v>
      </c>
      <c r="J1963" t="s">
        <v>364</v>
      </c>
      <c r="K1963" t="s">
        <v>78</v>
      </c>
      <c r="L1963" t="s">
        <v>79</v>
      </c>
      <c r="M1963" t="s">
        <v>0</v>
      </c>
      <c r="N1963">
        <f t="shared" si="30"/>
        <v>1</v>
      </c>
    </row>
    <row r="1964" spans="1:14" x14ac:dyDescent="0.25">
      <c r="A1964" t="s">
        <v>76</v>
      </c>
      <c r="B1964" t="s">
        <v>77</v>
      </c>
      <c r="C1964" s="24" t="s">
        <v>3</v>
      </c>
      <c r="D1964" t="s">
        <v>4056</v>
      </c>
      <c r="E1964" t="s">
        <v>4057</v>
      </c>
      <c r="F1964">
        <v>77</v>
      </c>
      <c r="G1964" t="s">
        <v>143</v>
      </c>
      <c r="H1964" t="s">
        <v>2992</v>
      </c>
      <c r="I1964" t="s">
        <v>3107</v>
      </c>
      <c r="J1964" t="s">
        <v>3108</v>
      </c>
      <c r="K1964" t="s">
        <v>3060</v>
      </c>
      <c r="L1964" t="s">
        <v>6017</v>
      </c>
      <c r="M1964" t="s">
        <v>0</v>
      </c>
      <c r="N1964">
        <f t="shared" si="30"/>
        <v>1</v>
      </c>
    </row>
    <row r="1965" spans="1:14" x14ac:dyDescent="0.25">
      <c r="A1965" t="s">
        <v>76</v>
      </c>
      <c r="B1965" t="s">
        <v>77</v>
      </c>
      <c r="C1965" s="24" t="s">
        <v>1</v>
      </c>
      <c r="D1965" t="s">
        <v>4058</v>
      </c>
      <c r="E1965" t="s">
        <v>4059</v>
      </c>
      <c r="F1965">
        <v>1107</v>
      </c>
      <c r="G1965" t="s">
        <v>143</v>
      </c>
      <c r="H1965" t="s">
        <v>2992</v>
      </c>
      <c r="I1965" t="s">
        <v>3073</v>
      </c>
      <c r="J1965" t="s">
        <v>3074</v>
      </c>
      <c r="K1965" t="s">
        <v>143</v>
      </c>
      <c r="L1965" t="s">
        <v>2992</v>
      </c>
      <c r="M1965" t="s">
        <v>0</v>
      </c>
      <c r="N1965">
        <f t="shared" si="30"/>
        <v>1</v>
      </c>
    </row>
    <row r="1966" spans="1:14" x14ac:dyDescent="0.25">
      <c r="A1966" t="s">
        <v>76</v>
      </c>
      <c r="B1966" t="s">
        <v>77</v>
      </c>
      <c r="C1966" s="24" t="s">
        <v>1</v>
      </c>
      <c r="D1966" t="s">
        <v>4060</v>
      </c>
      <c r="E1966" t="s">
        <v>4061</v>
      </c>
      <c r="F1966">
        <v>380.99999999999937</v>
      </c>
      <c r="G1966" t="s">
        <v>143</v>
      </c>
      <c r="H1966" t="s">
        <v>2992</v>
      </c>
      <c r="I1966" t="s">
        <v>3003</v>
      </c>
      <c r="J1966" t="s">
        <v>3004</v>
      </c>
      <c r="K1966" t="s">
        <v>143</v>
      </c>
      <c r="L1966" t="s">
        <v>2992</v>
      </c>
      <c r="M1966" t="s">
        <v>0</v>
      </c>
      <c r="N1966">
        <f t="shared" si="30"/>
        <v>1</v>
      </c>
    </row>
    <row r="1967" spans="1:14" x14ac:dyDescent="0.25">
      <c r="A1967" t="s">
        <v>76</v>
      </c>
      <c r="B1967" t="s">
        <v>77</v>
      </c>
      <c r="C1967" s="24" t="s">
        <v>3</v>
      </c>
      <c r="D1967" t="s">
        <v>4062</v>
      </c>
      <c r="E1967" t="s">
        <v>4063</v>
      </c>
      <c r="F1967">
        <v>99</v>
      </c>
      <c r="G1967" t="s">
        <v>143</v>
      </c>
      <c r="H1967" t="s">
        <v>2992</v>
      </c>
      <c r="I1967" t="s">
        <v>1934</v>
      </c>
      <c r="J1967" t="s">
        <v>1935</v>
      </c>
      <c r="K1967" t="s">
        <v>47</v>
      </c>
      <c r="L1967" t="s">
        <v>1887</v>
      </c>
      <c r="M1967" t="s">
        <v>0</v>
      </c>
      <c r="N1967">
        <f t="shared" si="30"/>
        <v>1</v>
      </c>
    </row>
    <row r="1968" spans="1:14" x14ac:dyDescent="0.25">
      <c r="A1968" t="s">
        <v>76</v>
      </c>
      <c r="B1968" t="s">
        <v>77</v>
      </c>
      <c r="C1968" s="24" t="s">
        <v>3</v>
      </c>
      <c r="D1968" t="s">
        <v>4064</v>
      </c>
      <c r="E1968" t="s">
        <v>4065</v>
      </c>
      <c r="F1968">
        <v>45.000000000000163</v>
      </c>
      <c r="G1968" t="s">
        <v>143</v>
      </c>
      <c r="H1968" t="s">
        <v>2992</v>
      </c>
      <c r="I1968" t="s">
        <v>3020</v>
      </c>
      <c r="J1968" t="s">
        <v>3021</v>
      </c>
      <c r="K1968" t="s">
        <v>143</v>
      </c>
      <c r="L1968" t="s">
        <v>2992</v>
      </c>
      <c r="M1968" t="s">
        <v>0</v>
      </c>
      <c r="N1968">
        <f t="shared" si="30"/>
        <v>1</v>
      </c>
    </row>
    <row r="1969" spans="1:14" x14ac:dyDescent="0.25">
      <c r="A1969" t="s">
        <v>76</v>
      </c>
      <c r="B1969" t="s">
        <v>77</v>
      </c>
      <c r="C1969" s="24" t="s">
        <v>1</v>
      </c>
      <c r="D1969" t="s">
        <v>1969</v>
      </c>
      <c r="E1969" t="s">
        <v>1970</v>
      </c>
      <c r="F1969">
        <v>6211.9999999999845</v>
      </c>
      <c r="G1969" t="s">
        <v>143</v>
      </c>
      <c r="H1969" t="s">
        <v>2992</v>
      </c>
      <c r="I1969" t="s">
        <v>1969</v>
      </c>
      <c r="J1969" t="s">
        <v>1970</v>
      </c>
      <c r="K1969" t="s">
        <v>143</v>
      </c>
      <c r="L1969" t="s">
        <v>2992</v>
      </c>
      <c r="M1969" t="s">
        <v>0</v>
      </c>
      <c r="N1969">
        <f t="shared" si="30"/>
        <v>1</v>
      </c>
    </row>
    <row r="1970" spans="1:14" x14ac:dyDescent="0.25">
      <c r="A1970" t="s">
        <v>76</v>
      </c>
      <c r="B1970" t="s">
        <v>77</v>
      </c>
      <c r="C1970" s="24" t="s">
        <v>1</v>
      </c>
      <c r="D1970" t="s">
        <v>4066</v>
      </c>
      <c r="E1970" t="s">
        <v>4067</v>
      </c>
      <c r="F1970">
        <v>277</v>
      </c>
      <c r="G1970" t="s">
        <v>143</v>
      </c>
      <c r="H1970" t="s">
        <v>2992</v>
      </c>
      <c r="I1970" t="s">
        <v>2995</v>
      </c>
      <c r="J1970" t="s">
        <v>2996</v>
      </c>
      <c r="K1970" t="s">
        <v>143</v>
      </c>
      <c r="L1970" t="s">
        <v>2992</v>
      </c>
      <c r="M1970" t="s">
        <v>0</v>
      </c>
      <c r="N1970">
        <f t="shared" si="30"/>
        <v>1</v>
      </c>
    </row>
    <row r="1971" spans="1:14" x14ac:dyDescent="0.25">
      <c r="A1971" t="s">
        <v>76</v>
      </c>
      <c r="B1971" t="s">
        <v>77</v>
      </c>
      <c r="C1971" s="24" t="s">
        <v>1</v>
      </c>
      <c r="D1971" t="s">
        <v>4068</v>
      </c>
      <c r="E1971" t="s">
        <v>1804</v>
      </c>
      <c r="F1971">
        <v>371</v>
      </c>
      <c r="G1971" t="s">
        <v>143</v>
      </c>
      <c r="H1971" t="s">
        <v>2992</v>
      </c>
      <c r="I1971" t="s">
        <v>3358</v>
      </c>
      <c r="J1971" t="s">
        <v>3359</v>
      </c>
      <c r="K1971" t="s">
        <v>143</v>
      </c>
      <c r="L1971" t="s">
        <v>2992</v>
      </c>
      <c r="M1971" t="s">
        <v>0</v>
      </c>
      <c r="N1971">
        <f t="shared" si="30"/>
        <v>1</v>
      </c>
    </row>
    <row r="1972" spans="1:14" x14ac:dyDescent="0.25">
      <c r="A1972" t="s">
        <v>76</v>
      </c>
      <c r="B1972" t="s">
        <v>77</v>
      </c>
      <c r="C1972" s="24" t="s">
        <v>1</v>
      </c>
      <c r="D1972" t="s">
        <v>4069</v>
      </c>
      <c r="E1972" t="s">
        <v>4070</v>
      </c>
      <c r="F1972">
        <v>1267</v>
      </c>
      <c r="G1972" t="s">
        <v>143</v>
      </c>
      <c r="H1972" t="s">
        <v>2992</v>
      </c>
      <c r="I1972" t="s">
        <v>3003</v>
      </c>
      <c r="J1972" t="s">
        <v>3004</v>
      </c>
      <c r="K1972" t="s">
        <v>143</v>
      </c>
      <c r="L1972" t="s">
        <v>2992</v>
      </c>
      <c r="M1972" t="s">
        <v>0</v>
      </c>
      <c r="N1972">
        <f t="shared" si="30"/>
        <v>1</v>
      </c>
    </row>
    <row r="1973" spans="1:14" x14ac:dyDescent="0.25">
      <c r="A1973" t="s">
        <v>76</v>
      </c>
      <c r="B1973" t="s">
        <v>77</v>
      </c>
      <c r="C1973" s="24" t="s">
        <v>1</v>
      </c>
      <c r="D1973" t="s">
        <v>3216</v>
      </c>
      <c r="E1973" t="s">
        <v>3217</v>
      </c>
      <c r="F1973">
        <v>3031.0000000000091</v>
      </c>
      <c r="G1973" t="s">
        <v>143</v>
      </c>
      <c r="H1973" t="s">
        <v>2992</v>
      </c>
      <c r="I1973" t="s">
        <v>3216</v>
      </c>
      <c r="J1973" t="s">
        <v>3217</v>
      </c>
      <c r="K1973" t="s">
        <v>143</v>
      </c>
      <c r="L1973" t="s">
        <v>2992</v>
      </c>
      <c r="M1973" t="s">
        <v>0</v>
      </c>
      <c r="N1973">
        <f t="shared" si="30"/>
        <v>1</v>
      </c>
    </row>
    <row r="1974" spans="1:14" x14ac:dyDescent="0.25">
      <c r="A1974" t="s">
        <v>76</v>
      </c>
      <c r="B1974" t="s">
        <v>77</v>
      </c>
      <c r="C1974" s="24" t="s">
        <v>1</v>
      </c>
      <c r="D1974" t="s">
        <v>4071</v>
      </c>
      <c r="E1974" t="s">
        <v>4072</v>
      </c>
      <c r="F1974">
        <v>259</v>
      </c>
      <c r="G1974" t="s">
        <v>143</v>
      </c>
      <c r="H1974" t="s">
        <v>2992</v>
      </c>
      <c r="I1974" t="s">
        <v>3003</v>
      </c>
      <c r="J1974" t="s">
        <v>3004</v>
      </c>
      <c r="K1974" t="s">
        <v>143</v>
      </c>
      <c r="L1974" t="s">
        <v>2992</v>
      </c>
      <c r="M1974" t="s">
        <v>0</v>
      </c>
      <c r="N1974">
        <f t="shared" si="30"/>
        <v>1</v>
      </c>
    </row>
    <row r="1975" spans="1:14" x14ac:dyDescent="0.25">
      <c r="A1975" t="s">
        <v>76</v>
      </c>
      <c r="B1975" t="s">
        <v>77</v>
      </c>
      <c r="C1975" s="24" t="s">
        <v>2</v>
      </c>
      <c r="D1975" t="s">
        <v>4073</v>
      </c>
      <c r="E1975" t="s">
        <v>4074</v>
      </c>
      <c r="F1975">
        <v>1668</v>
      </c>
      <c r="G1975" t="s">
        <v>143</v>
      </c>
      <c r="H1975" t="s">
        <v>2992</v>
      </c>
      <c r="I1975" t="s">
        <v>144</v>
      </c>
      <c r="J1975" t="s">
        <v>145</v>
      </c>
      <c r="K1975" t="s">
        <v>143</v>
      </c>
      <c r="L1975" t="s">
        <v>2992</v>
      </c>
      <c r="M1975" t="s">
        <v>0</v>
      </c>
      <c r="N1975">
        <f t="shared" si="30"/>
        <v>1</v>
      </c>
    </row>
    <row r="1976" spans="1:14" x14ac:dyDescent="0.25">
      <c r="A1976" t="s">
        <v>76</v>
      </c>
      <c r="B1976" t="s">
        <v>77</v>
      </c>
      <c r="C1976" s="24" t="s">
        <v>2</v>
      </c>
      <c r="D1976" t="s">
        <v>4075</v>
      </c>
      <c r="E1976" t="s">
        <v>4076</v>
      </c>
      <c r="F1976">
        <v>422.00000000000085</v>
      </c>
      <c r="G1976" t="s">
        <v>143</v>
      </c>
      <c r="H1976" t="s">
        <v>2992</v>
      </c>
      <c r="I1976" t="s">
        <v>144</v>
      </c>
      <c r="J1976" t="s">
        <v>145</v>
      </c>
      <c r="K1976" t="s">
        <v>143</v>
      </c>
      <c r="L1976" t="s">
        <v>2992</v>
      </c>
      <c r="M1976" t="s">
        <v>0</v>
      </c>
      <c r="N1976">
        <f t="shared" si="30"/>
        <v>1</v>
      </c>
    </row>
    <row r="1977" spans="1:14" x14ac:dyDescent="0.25">
      <c r="A1977" t="s">
        <v>76</v>
      </c>
      <c r="B1977" t="s">
        <v>77</v>
      </c>
      <c r="C1977" s="24" t="s">
        <v>3</v>
      </c>
      <c r="D1977" t="s">
        <v>4077</v>
      </c>
      <c r="E1977" t="s">
        <v>4078</v>
      </c>
      <c r="F1977">
        <v>652</v>
      </c>
      <c r="G1977" t="s">
        <v>143</v>
      </c>
      <c r="H1977" t="s">
        <v>2992</v>
      </c>
      <c r="I1977" t="s">
        <v>3020</v>
      </c>
      <c r="J1977" t="s">
        <v>3021</v>
      </c>
      <c r="K1977" t="s">
        <v>143</v>
      </c>
      <c r="L1977" t="s">
        <v>2992</v>
      </c>
      <c r="M1977" t="s">
        <v>0</v>
      </c>
      <c r="N1977">
        <f t="shared" si="30"/>
        <v>1</v>
      </c>
    </row>
    <row r="1978" spans="1:14" x14ac:dyDescent="0.25">
      <c r="A1978" t="s">
        <v>76</v>
      </c>
      <c r="B1978" t="s">
        <v>77</v>
      </c>
      <c r="C1978" s="24" t="s">
        <v>3</v>
      </c>
      <c r="D1978" t="s">
        <v>4079</v>
      </c>
      <c r="E1978" t="s">
        <v>3029</v>
      </c>
      <c r="F1978">
        <v>6835.9999999999936</v>
      </c>
      <c r="G1978" t="s">
        <v>143</v>
      </c>
      <c r="H1978" t="s">
        <v>2992</v>
      </c>
      <c r="I1978" t="s">
        <v>3028</v>
      </c>
      <c r="J1978" t="s">
        <v>3029</v>
      </c>
      <c r="K1978" t="s">
        <v>143</v>
      </c>
      <c r="L1978" t="s">
        <v>2992</v>
      </c>
      <c r="M1978" t="s">
        <v>0</v>
      </c>
      <c r="N1978">
        <f t="shared" si="30"/>
        <v>1</v>
      </c>
    </row>
    <row r="1979" spans="1:14" x14ac:dyDescent="0.25">
      <c r="A1979" t="s">
        <v>76</v>
      </c>
      <c r="B1979" t="s">
        <v>77</v>
      </c>
      <c r="C1979" s="24" t="s">
        <v>3</v>
      </c>
      <c r="D1979" t="s">
        <v>4080</v>
      </c>
      <c r="E1979" t="s">
        <v>4081</v>
      </c>
      <c r="F1979">
        <v>595</v>
      </c>
      <c r="G1979" t="s">
        <v>143</v>
      </c>
      <c r="H1979" t="s">
        <v>2992</v>
      </c>
      <c r="I1979" t="s">
        <v>3054</v>
      </c>
      <c r="J1979" t="s">
        <v>3055</v>
      </c>
      <c r="K1979" t="s">
        <v>143</v>
      </c>
      <c r="L1979" t="s">
        <v>2992</v>
      </c>
      <c r="M1979" t="s">
        <v>0</v>
      </c>
      <c r="N1979">
        <f t="shared" si="30"/>
        <v>1</v>
      </c>
    </row>
    <row r="1980" spans="1:14" x14ac:dyDescent="0.25">
      <c r="A1980" t="s">
        <v>76</v>
      </c>
      <c r="B1980" t="s">
        <v>77</v>
      </c>
      <c r="C1980" s="24" t="s">
        <v>3</v>
      </c>
      <c r="D1980" t="s">
        <v>4082</v>
      </c>
      <c r="E1980" t="s">
        <v>4083</v>
      </c>
      <c r="F1980">
        <v>347</v>
      </c>
      <c r="G1980" t="s">
        <v>143</v>
      </c>
      <c r="H1980" t="s">
        <v>2992</v>
      </c>
      <c r="I1980" t="s">
        <v>3007</v>
      </c>
      <c r="J1980" t="s">
        <v>3008</v>
      </c>
      <c r="K1980" t="s">
        <v>143</v>
      </c>
      <c r="L1980" t="s">
        <v>2992</v>
      </c>
      <c r="M1980" t="s">
        <v>0</v>
      </c>
      <c r="N1980">
        <f t="shared" si="30"/>
        <v>1</v>
      </c>
    </row>
    <row r="1981" spans="1:14" x14ac:dyDescent="0.25">
      <c r="A1981" t="s">
        <v>76</v>
      </c>
      <c r="B1981" t="s">
        <v>77</v>
      </c>
      <c r="C1981" s="24" t="s">
        <v>3</v>
      </c>
      <c r="D1981" t="s">
        <v>4084</v>
      </c>
      <c r="E1981" t="s">
        <v>4085</v>
      </c>
      <c r="F1981">
        <v>113</v>
      </c>
      <c r="G1981" t="s">
        <v>143</v>
      </c>
      <c r="H1981" t="s">
        <v>2992</v>
      </c>
      <c r="I1981" t="s">
        <v>3087</v>
      </c>
      <c r="J1981" t="s">
        <v>3088</v>
      </c>
      <c r="K1981" t="s">
        <v>143</v>
      </c>
      <c r="L1981" t="s">
        <v>2992</v>
      </c>
      <c r="M1981" t="s">
        <v>0</v>
      </c>
      <c r="N1981">
        <f t="shared" si="30"/>
        <v>1</v>
      </c>
    </row>
    <row r="1982" spans="1:14" x14ac:dyDescent="0.25">
      <c r="A1982" t="s">
        <v>76</v>
      </c>
      <c r="B1982" t="s">
        <v>77</v>
      </c>
      <c r="C1982" s="23" t="s">
        <v>1</v>
      </c>
      <c r="D1982" t="s">
        <v>4086</v>
      </c>
      <c r="E1982" t="s">
        <v>4087</v>
      </c>
      <c r="F1982">
        <v>388</v>
      </c>
      <c r="G1982" t="s">
        <v>143</v>
      </c>
      <c r="H1982" t="s">
        <v>2992</v>
      </c>
      <c r="I1982" t="s">
        <v>2999</v>
      </c>
      <c r="J1982" t="s">
        <v>3000</v>
      </c>
      <c r="K1982" t="s">
        <v>143</v>
      </c>
      <c r="L1982" t="s">
        <v>2992</v>
      </c>
      <c r="M1982" t="s">
        <v>0</v>
      </c>
      <c r="N1982">
        <f t="shared" si="30"/>
        <v>1</v>
      </c>
    </row>
    <row r="1983" spans="1:14" x14ac:dyDescent="0.25">
      <c r="A1983" t="s">
        <v>76</v>
      </c>
      <c r="B1983" t="s">
        <v>77</v>
      </c>
      <c r="C1983" s="24" t="s">
        <v>1</v>
      </c>
      <c r="D1983" t="s">
        <v>4088</v>
      </c>
      <c r="E1983" t="s">
        <v>4089</v>
      </c>
      <c r="F1983">
        <v>285</v>
      </c>
      <c r="G1983" t="s">
        <v>143</v>
      </c>
      <c r="H1983" t="s">
        <v>2992</v>
      </c>
      <c r="I1983" t="s">
        <v>3151</v>
      </c>
      <c r="J1983" t="s">
        <v>2211</v>
      </c>
      <c r="K1983" t="s">
        <v>143</v>
      </c>
      <c r="L1983" t="s">
        <v>2992</v>
      </c>
      <c r="M1983" t="s">
        <v>0</v>
      </c>
      <c r="N1983">
        <f t="shared" si="30"/>
        <v>1</v>
      </c>
    </row>
    <row r="1984" spans="1:14" x14ac:dyDescent="0.25">
      <c r="A1984" t="s">
        <v>76</v>
      </c>
      <c r="B1984" t="s">
        <v>77</v>
      </c>
      <c r="C1984" s="24" t="s">
        <v>1</v>
      </c>
      <c r="D1984" t="s">
        <v>4090</v>
      </c>
      <c r="E1984" t="s">
        <v>4091</v>
      </c>
      <c r="F1984">
        <v>274</v>
      </c>
      <c r="G1984" t="s">
        <v>143</v>
      </c>
      <c r="H1984" t="s">
        <v>2992</v>
      </c>
      <c r="I1984" t="s">
        <v>3003</v>
      </c>
      <c r="J1984" t="s">
        <v>3004</v>
      </c>
      <c r="K1984" t="s">
        <v>143</v>
      </c>
      <c r="L1984" t="s">
        <v>2992</v>
      </c>
      <c r="M1984" t="s">
        <v>0</v>
      </c>
      <c r="N1984">
        <f t="shared" si="30"/>
        <v>1</v>
      </c>
    </row>
    <row r="1985" spans="1:14" x14ac:dyDescent="0.25">
      <c r="A1985" t="s">
        <v>76</v>
      </c>
      <c r="B1985" t="s">
        <v>77</v>
      </c>
      <c r="C1985" s="24" t="s">
        <v>2</v>
      </c>
      <c r="D1985" t="s">
        <v>4092</v>
      </c>
      <c r="E1985" t="s">
        <v>4093</v>
      </c>
      <c r="F1985">
        <v>702.00000000000171</v>
      </c>
      <c r="G1985" t="s">
        <v>143</v>
      </c>
      <c r="H1985" t="s">
        <v>2992</v>
      </c>
      <c r="I1985" t="s">
        <v>144</v>
      </c>
      <c r="J1985" t="s">
        <v>145</v>
      </c>
      <c r="K1985" t="s">
        <v>143</v>
      </c>
      <c r="L1985" t="s">
        <v>2992</v>
      </c>
      <c r="M1985" t="s">
        <v>0</v>
      </c>
      <c r="N1985">
        <f t="shared" si="30"/>
        <v>1</v>
      </c>
    </row>
    <row r="1986" spans="1:14" x14ac:dyDescent="0.25">
      <c r="A1986" t="s">
        <v>76</v>
      </c>
      <c r="B1986" t="s">
        <v>77</v>
      </c>
      <c r="C1986" s="24" t="s">
        <v>3</v>
      </c>
      <c r="D1986" t="s">
        <v>4094</v>
      </c>
      <c r="E1986" t="s">
        <v>4095</v>
      </c>
      <c r="F1986">
        <v>417.99999999999903</v>
      </c>
      <c r="G1986" t="s">
        <v>143</v>
      </c>
      <c r="H1986" t="s">
        <v>2992</v>
      </c>
      <c r="I1986" t="s">
        <v>363</v>
      </c>
      <c r="J1986" t="s">
        <v>364</v>
      </c>
      <c r="K1986" t="s">
        <v>78</v>
      </c>
      <c r="L1986" t="s">
        <v>79</v>
      </c>
      <c r="M1986" t="s">
        <v>0</v>
      </c>
      <c r="N1986">
        <f t="shared" si="30"/>
        <v>1</v>
      </c>
    </row>
    <row r="1987" spans="1:14" x14ac:dyDescent="0.25">
      <c r="A1987" t="s">
        <v>76</v>
      </c>
      <c r="B1987" t="s">
        <v>77</v>
      </c>
      <c r="C1987" s="24" t="s">
        <v>3</v>
      </c>
      <c r="D1987" t="s">
        <v>4096</v>
      </c>
      <c r="E1987" t="s">
        <v>4097</v>
      </c>
      <c r="F1987">
        <v>452</v>
      </c>
      <c r="G1987" t="s">
        <v>143</v>
      </c>
      <c r="H1987" t="s">
        <v>2992</v>
      </c>
      <c r="I1987" t="s">
        <v>3054</v>
      </c>
      <c r="J1987" t="s">
        <v>3055</v>
      </c>
      <c r="K1987" t="s">
        <v>143</v>
      </c>
      <c r="L1987" t="s">
        <v>2992</v>
      </c>
      <c r="M1987" t="s">
        <v>0</v>
      </c>
      <c r="N1987">
        <f t="shared" ref="N1987:N2050" si="31">IF(M1987&lt;&gt;"Nouvelle-Aquitaine",0,1)</f>
        <v>1</v>
      </c>
    </row>
    <row r="1988" spans="1:14" x14ac:dyDescent="0.25">
      <c r="A1988" t="s">
        <v>76</v>
      </c>
      <c r="B1988" t="s">
        <v>77</v>
      </c>
      <c r="C1988" s="24" t="s">
        <v>1</v>
      </c>
      <c r="D1988" t="s">
        <v>4098</v>
      </c>
      <c r="E1988" t="s">
        <v>4099</v>
      </c>
      <c r="F1988">
        <v>272</v>
      </c>
      <c r="G1988" t="s">
        <v>143</v>
      </c>
      <c r="H1988" t="s">
        <v>2992</v>
      </c>
      <c r="I1988" t="s">
        <v>3216</v>
      </c>
      <c r="J1988" t="s">
        <v>3217</v>
      </c>
      <c r="K1988" t="s">
        <v>143</v>
      </c>
      <c r="L1988" t="s">
        <v>2992</v>
      </c>
      <c r="M1988" t="s">
        <v>0</v>
      </c>
      <c r="N1988">
        <f t="shared" si="31"/>
        <v>1</v>
      </c>
    </row>
    <row r="1989" spans="1:14" x14ac:dyDescent="0.25">
      <c r="A1989" t="s">
        <v>76</v>
      </c>
      <c r="B1989" t="s">
        <v>77</v>
      </c>
      <c r="C1989" s="24" t="s">
        <v>1</v>
      </c>
      <c r="D1989" t="s">
        <v>4100</v>
      </c>
      <c r="E1989" t="s">
        <v>4101</v>
      </c>
      <c r="F1989">
        <v>1109</v>
      </c>
      <c r="G1989" t="s">
        <v>143</v>
      </c>
      <c r="H1989" t="s">
        <v>2992</v>
      </c>
      <c r="I1989" t="s">
        <v>3123</v>
      </c>
      <c r="J1989" t="s">
        <v>3124</v>
      </c>
      <c r="K1989" t="s">
        <v>1033</v>
      </c>
      <c r="L1989" t="s">
        <v>4177</v>
      </c>
      <c r="M1989" t="s">
        <v>0</v>
      </c>
      <c r="N1989">
        <f t="shared" si="31"/>
        <v>1</v>
      </c>
    </row>
    <row r="1990" spans="1:14" x14ac:dyDescent="0.25">
      <c r="A1990" t="s">
        <v>76</v>
      </c>
      <c r="B1990" t="s">
        <v>77</v>
      </c>
      <c r="C1990" s="24" t="s">
        <v>2</v>
      </c>
      <c r="D1990" t="s">
        <v>4102</v>
      </c>
      <c r="E1990" t="s">
        <v>4103</v>
      </c>
      <c r="F1990">
        <v>151</v>
      </c>
      <c r="G1990" t="s">
        <v>143</v>
      </c>
      <c r="H1990" t="s">
        <v>2992</v>
      </c>
      <c r="I1990" t="s">
        <v>144</v>
      </c>
      <c r="J1990" t="s">
        <v>145</v>
      </c>
      <c r="K1990" t="s">
        <v>143</v>
      </c>
      <c r="L1990" t="s">
        <v>2992</v>
      </c>
      <c r="M1990" t="s">
        <v>0</v>
      </c>
      <c r="N1990">
        <f t="shared" si="31"/>
        <v>1</v>
      </c>
    </row>
    <row r="1991" spans="1:14" x14ac:dyDescent="0.25">
      <c r="A1991" t="s">
        <v>76</v>
      </c>
      <c r="B1991" t="s">
        <v>77</v>
      </c>
      <c r="C1991" s="24" t="s">
        <v>3</v>
      </c>
      <c r="D1991" t="s">
        <v>4104</v>
      </c>
      <c r="E1991" t="s">
        <v>4105</v>
      </c>
      <c r="F1991">
        <v>46</v>
      </c>
      <c r="G1991" t="s">
        <v>143</v>
      </c>
      <c r="H1991" t="s">
        <v>2992</v>
      </c>
      <c r="I1991" t="s">
        <v>4106</v>
      </c>
      <c r="J1991" t="s">
        <v>3055</v>
      </c>
      <c r="K1991" t="s">
        <v>143</v>
      </c>
      <c r="L1991" t="s">
        <v>2992</v>
      </c>
      <c r="M1991" t="s">
        <v>0</v>
      </c>
      <c r="N1991">
        <f t="shared" si="31"/>
        <v>1</v>
      </c>
    </row>
    <row r="1992" spans="1:14" x14ac:dyDescent="0.25">
      <c r="A1992" t="s">
        <v>76</v>
      </c>
      <c r="B1992" t="s">
        <v>77</v>
      </c>
      <c r="C1992" s="24" t="s">
        <v>3</v>
      </c>
      <c r="D1992" t="s">
        <v>3079</v>
      </c>
      <c r="E1992" t="s">
        <v>3080</v>
      </c>
      <c r="F1992">
        <v>1625</v>
      </c>
      <c r="G1992" t="s">
        <v>143</v>
      </c>
      <c r="H1992" t="s">
        <v>2992</v>
      </c>
      <c r="I1992" t="s">
        <v>3079</v>
      </c>
      <c r="J1992" t="s">
        <v>3080</v>
      </c>
      <c r="K1992" t="s">
        <v>143</v>
      </c>
      <c r="L1992" t="s">
        <v>2992</v>
      </c>
      <c r="M1992" t="s">
        <v>0</v>
      </c>
      <c r="N1992">
        <f t="shared" si="31"/>
        <v>1</v>
      </c>
    </row>
    <row r="1993" spans="1:14" x14ac:dyDescent="0.25">
      <c r="A1993" t="s">
        <v>76</v>
      </c>
      <c r="B1993" t="s">
        <v>77</v>
      </c>
      <c r="C1993" s="24" t="s">
        <v>3</v>
      </c>
      <c r="D1993" t="s">
        <v>4107</v>
      </c>
      <c r="E1993" t="s">
        <v>4108</v>
      </c>
      <c r="F1993">
        <v>188</v>
      </c>
      <c r="G1993" t="s">
        <v>143</v>
      </c>
      <c r="H1993" t="s">
        <v>2992</v>
      </c>
      <c r="I1993" t="s">
        <v>3107</v>
      </c>
      <c r="J1993" t="s">
        <v>3108</v>
      </c>
      <c r="K1993" t="s">
        <v>3060</v>
      </c>
      <c r="L1993" t="s">
        <v>6017</v>
      </c>
      <c r="M1993" t="s">
        <v>0</v>
      </c>
      <c r="N1993">
        <f t="shared" si="31"/>
        <v>1</v>
      </c>
    </row>
    <row r="1994" spans="1:14" x14ac:dyDescent="0.25">
      <c r="A1994" t="s">
        <v>76</v>
      </c>
      <c r="B1994" t="s">
        <v>77</v>
      </c>
      <c r="C1994" s="24" t="s">
        <v>2</v>
      </c>
      <c r="D1994" t="s">
        <v>4109</v>
      </c>
      <c r="E1994" t="s">
        <v>4110</v>
      </c>
      <c r="F1994">
        <v>644</v>
      </c>
      <c r="G1994" t="s">
        <v>143</v>
      </c>
      <c r="H1994" t="s">
        <v>2992</v>
      </c>
      <c r="I1994" t="s">
        <v>144</v>
      </c>
      <c r="J1994" t="s">
        <v>145</v>
      </c>
      <c r="K1994" t="s">
        <v>143</v>
      </c>
      <c r="L1994" t="s">
        <v>2992</v>
      </c>
      <c r="M1994" t="s">
        <v>0</v>
      </c>
      <c r="N1994">
        <f t="shared" si="31"/>
        <v>1</v>
      </c>
    </row>
    <row r="1995" spans="1:14" x14ac:dyDescent="0.25">
      <c r="A1995" t="s">
        <v>76</v>
      </c>
      <c r="B1995" t="s">
        <v>77</v>
      </c>
      <c r="C1995" s="24" t="s">
        <v>3</v>
      </c>
      <c r="D1995" t="s">
        <v>4111</v>
      </c>
      <c r="E1995" t="s">
        <v>4112</v>
      </c>
      <c r="F1995">
        <v>333.00000000000102</v>
      </c>
      <c r="G1995" t="s">
        <v>143</v>
      </c>
      <c r="H1995" t="s">
        <v>2992</v>
      </c>
      <c r="I1995" t="s">
        <v>3032</v>
      </c>
      <c r="J1995" t="s">
        <v>3033</v>
      </c>
      <c r="K1995" t="s">
        <v>143</v>
      </c>
      <c r="L1995" t="s">
        <v>2992</v>
      </c>
      <c r="M1995" t="s">
        <v>0</v>
      </c>
      <c r="N1995">
        <f t="shared" si="31"/>
        <v>1</v>
      </c>
    </row>
    <row r="1996" spans="1:14" x14ac:dyDescent="0.25">
      <c r="A1996" t="s">
        <v>76</v>
      </c>
      <c r="B1996" t="s">
        <v>77</v>
      </c>
      <c r="C1996" s="24" t="s">
        <v>3</v>
      </c>
      <c r="D1996" t="s">
        <v>4113</v>
      </c>
      <c r="E1996" t="s">
        <v>4114</v>
      </c>
      <c r="F1996">
        <v>223</v>
      </c>
      <c r="G1996" t="s">
        <v>143</v>
      </c>
      <c r="H1996" t="s">
        <v>2992</v>
      </c>
      <c r="I1996" t="s">
        <v>3032</v>
      </c>
      <c r="J1996" t="s">
        <v>3033</v>
      </c>
      <c r="K1996" t="s">
        <v>143</v>
      </c>
      <c r="L1996" t="s">
        <v>2992</v>
      </c>
      <c r="M1996" t="s">
        <v>0</v>
      </c>
      <c r="N1996">
        <f t="shared" si="31"/>
        <v>1</v>
      </c>
    </row>
    <row r="1997" spans="1:14" x14ac:dyDescent="0.25">
      <c r="A1997" t="s">
        <v>76</v>
      </c>
      <c r="B1997" t="s">
        <v>77</v>
      </c>
      <c r="C1997" s="24" t="s">
        <v>3</v>
      </c>
      <c r="D1997" t="s">
        <v>4115</v>
      </c>
      <c r="E1997" t="s">
        <v>4116</v>
      </c>
      <c r="F1997">
        <v>254</v>
      </c>
      <c r="G1997" t="s">
        <v>143</v>
      </c>
      <c r="H1997" t="s">
        <v>2992</v>
      </c>
      <c r="I1997" t="s">
        <v>3079</v>
      </c>
      <c r="J1997" t="s">
        <v>3080</v>
      </c>
      <c r="K1997" t="s">
        <v>143</v>
      </c>
      <c r="L1997" t="s">
        <v>2992</v>
      </c>
      <c r="M1997" t="s">
        <v>0</v>
      </c>
      <c r="N1997">
        <f t="shared" si="31"/>
        <v>1</v>
      </c>
    </row>
    <row r="1998" spans="1:14" x14ac:dyDescent="0.25">
      <c r="A1998" t="s">
        <v>76</v>
      </c>
      <c r="B1998" t="s">
        <v>77</v>
      </c>
      <c r="C1998" s="24" t="s">
        <v>3</v>
      </c>
      <c r="D1998" t="s">
        <v>4117</v>
      </c>
      <c r="E1998" t="s">
        <v>4118</v>
      </c>
      <c r="F1998">
        <v>615</v>
      </c>
      <c r="G1998" t="s">
        <v>143</v>
      </c>
      <c r="H1998" t="s">
        <v>2992</v>
      </c>
      <c r="I1998" t="s">
        <v>3032</v>
      </c>
      <c r="J1998" t="s">
        <v>3033</v>
      </c>
      <c r="K1998" t="s">
        <v>143</v>
      </c>
      <c r="L1998" t="s">
        <v>2992</v>
      </c>
      <c r="M1998" t="s">
        <v>0</v>
      </c>
      <c r="N1998">
        <f t="shared" si="31"/>
        <v>1</v>
      </c>
    </row>
    <row r="1999" spans="1:14" x14ac:dyDescent="0.25">
      <c r="A1999" t="s">
        <v>76</v>
      </c>
      <c r="B1999" t="s">
        <v>77</v>
      </c>
      <c r="C1999" s="23" t="s">
        <v>1</v>
      </c>
      <c r="D1999" t="s">
        <v>4119</v>
      </c>
      <c r="E1999" t="s">
        <v>4120</v>
      </c>
      <c r="F1999">
        <v>347.00000000000159</v>
      </c>
      <c r="G1999" t="s">
        <v>143</v>
      </c>
      <c r="H1999" t="s">
        <v>2992</v>
      </c>
      <c r="I1999" t="s">
        <v>2999</v>
      </c>
      <c r="J1999" t="s">
        <v>3000</v>
      </c>
      <c r="K1999" t="s">
        <v>143</v>
      </c>
      <c r="L1999" t="s">
        <v>2992</v>
      </c>
      <c r="M1999" t="s">
        <v>0</v>
      </c>
      <c r="N1999">
        <f t="shared" si="31"/>
        <v>1</v>
      </c>
    </row>
    <row r="2000" spans="1:14" x14ac:dyDescent="0.25">
      <c r="A2000" t="s">
        <v>76</v>
      </c>
      <c r="B2000" t="s">
        <v>77</v>
      </c>
      <c r="C2000" s="24" t="s">
        <v>1</v>
      </c>
      <c r="D2000" t="s">
        <v>4121</v>
      </c>
      <c r="E2000" t="s">
        <v>4122</v>
      </c>
      <c r="F2000">
        <v>256.99999999999949</v>
      </c>
      <c r="G2000" t="s">
        <v>143</v>
      </c>
      <c r="H2000" t="s">
        <v>2992</v>
      </c>
      <c r="I2000" t="s">
        <v>1969</v>
      </c>
      <c r="J2000" t="s">
        <v>1970</v>
      </c>
      <c r="K2000" t="s">
        <v>143</v>
      </c>
      <c r="L2000" t="s">
        <v>2992</v>
      </c>
      <c r="M2000" t="s">
        <v>0</v>
      </c>
      <c r="N2000">
        <f t="shared" si="31"/>
        <v>1</v>
      </c>
    </row>
    <row r="2001" spans="1:14" x14ac:dyDescent="0.25">
      <c r="A2001" t="s">
        <v>76</v>
      </c>
      <c r="B2001" t="s">
        <v>77</v>
      </c>
      <c r="C2001" s="24" t="s">
        <v>1</v>
      </c>
      <c r="D2001" t="s">
        <v>4123</v>
      </c>
      <c r="E2001" t="s">
        <v>4124</v>
      </c>
      <c r="F2001">
        <v>853</v>
      </c>
      <c r="G2001" t="s">
        <v>143</v>
      </c>
      <c r="H2001" t="s">
        <v>2992</v>
      </c>
      <c r="I2001" t="s">
        <v>3151</v>
      </c>
      <c r="J2001" t="s">
        <v>2211</v>
      </c>
      <c r="K2001" t="s">
        <v>143</v>
      </c>
      <c r="L2001" t="s">
        <v>2992</v>
      </c>
      <c r="M2001" t="s">
        <v>0</v>
      </c>
      <c r="N2001">
        <f t="shared" si="31"/>
        <v>1</v>
      </c>
    </row>
    <row r="2002" spans="1:14" x14ac:dyDescent="0.25">
      <c r="A2002" t="s">
        <v>76</v>
      </c>
      <c r="B2002" t="s">
        <v>77</v>
      </c>
      <c r="C2002" s="23" t="s">
        <v>1</v>
      </c>
      <c r="D2002" t="s">
        <v>4125</v>
      </c>
      <c r="E2002" t="s">
        <v>4126</v>
      </c>
      <c r="F2002">
        <v>476</v>
      </c>
      <c r="G2002" t="s">
        <v>143</v>
      </c>
      <c r="H2002" t="s">
        <v>2992</v>
      </c>
      <c r="I2002" t="s">
        <v>2999</v>
      </c>
      <c r="J2002" t="s">
        <v>3000</v>
      </c>
      <c r="K2002" t="s">
        <v>143</v>
      </c>
      <c r="L2002" t="s">
        <v>2992</v>
      </c>
      <c r="M2002" t="s">
        <v>0</v>
      </c>
      <c r="N2002">
        <f t="shared" si="31"/>
        <v>1</v>
      </c>
    </row>
    <row r="2003" spans="1:14" x14ac:dyDescent="0.25">
      <c r="A2003" t="s">
        <v>76</v>
      </c>
      <c r="B2003" t="s">
        <v>77</v>
      </c>
      <c r="C2003" s="24" t="s">
        <v>2</v>
      </c>
      <c r="D2003" t="s">
        <v>4127</v>
      </c>
      <c r="E2003" t="s">
        <v>4128</v>
      </c>
      <c r="F2003">
        <v>960.00000000000205</v>
      </c>
      <c r="G2003" t="s">
        <v>143</v>
      </c>
      <c r="H2003" t="s">
        <v>2992</v>
      </c>
      <c r="I2003" t="s">
        <v>3562</v>
      </c>
      <c r="J2003" t="s">
        <v>3563</v>
      </c>
      <c r="K2003" t="s">
        <v>1033</v>
      </c>
      <c r="L2003" t="s">
        <v>4177</v>
      </c>
      <c r="M2003" t="s">
        <v>0</v>
      </c>
      <c r="N2003">
        <f t="shared" si="31"/>
        <v>1</v>
      </c>
    </row>
    <row r="2004" spans="1:14" x14ac:dyDescent="0.25">
      <c r="A2004" t="s">
        <v>76</v>
      </c>
      <c r="B2004" t="s">
        <v>77</v>
      </c>
      <c r="C2004" s="24" t="s">
        <v>1</v>
      </c>
      <c r="D2004" t="s">
        <v>4129</v>
      </c>
      <c r="E2004" t="s">
        <v>4130</v>
      </c>
      <c r="F2004">
        <v>717</v>
      </c>
      <c r="G2004" t="s">
        <v>143</v>
      </c>
      <c r="H2004" t="s">
        <v>2992</v>
      </c>
      <c r="I2004" t="s">
        <v>3098</v>
      </c>
      <c r="J2004" t="s">
        <v>3099</v>
      </c>
      <c r="K2004" t="s">
        <v>1958</v>
      </c>
      <c r="L2004" t="s">
        <v>5999</v>
      </c>
      <c r="M2004" t="s">
        <v>4136</v>
      </c>
      <c r="N2004">
        <f t="shared" si="31"/>
        <v>0</v>
      </c>
    </row>
    <row r="2005" spans="1:14" x14ac:dyDescent="0.25">
      <c r="A2005" t="s">
        <v>76</v>
      </c>
      <c r="B2005" t="s">
        <v>77</v>
      </c>
      <c r="C2005" s="24" t="s">
        <v>2</v>
      </c>
      <c r="D2005" t="s">
        <v>4131</v>
      </c>
      <c r="E2005" t="s">
        <v>4132</v>
      </c>
      <c r="F2005">
        <v>889.00000000000284</v>
      </c>
      <c r="G2005" t="s">
        <v>143</v>
      </c>
      <c r="H2005" t="s">
        <v>2992</v>
      </c>
      <c r="I2005" t="s">
        <v>144</v>
      </c>
      <c r="J2005" t="s">
        <v>145</v>
      </c>
      <c r="K2005" t="s">
        <v>143</v>
      </c>
      <c r="L2005" t="s">
        <v>2992</v>
      </c>
      <c r="M2005" t="s">
        <v>0</v>
      </c>
      <c r="N2005">
        <f t="shared" si="31"/>
        <v>1</v>
      </c>
    </row>
    <row r="2006" spans="1:14" x14ac:dyDescent="0.25">
      <c r="A2006" t="s">
        <v>76</v>
      </c>
      <c r="B2006" t="s">
        <v>77</v>
      </c>
      <c r="C2006" s="24" t="s">
        <v>3</v>
      </c>
      <c r="D2006" t="s">
        <v>4133</v>
      </c>
      <c r="E2006" t="s">
        <v>4134</v>
      </c>
      <c r="F2006">
        <v>857.00000000000125</v>
      </c>
      <c r="G2006" t="s">
        <v>143</v>
      </c>
      <c r="H2006" t="s">
        <v>2992</v>
      </c>
      <c r="I2006" t="s">
        <v>3032</v>
      </c>
      <c r="J2006" t="s">
        <v>3033</v>
      </c>
      <c r="K2006" t="s">
        <v>143</v>
      </c>
      <c r="L2006" t="s">
        <v>2992</v>
      </c>
      <c r="M2006" t="s">
        <v>0</v>
      </c>
      <c r="N2006">
        <f t="shared" si="31"/>
        <v>1</v>
      </c>
    </row>
    <row r="2007" spans="1:14" x14ac:dyDescent="0.25">
      <c r="A2007" t="s">
        <v>4135</v>
      </c>
      <c r="B2007" t="s">
        <v>4136</v>
      </c>
      <c r="C2007" s="24" t="s">
        <v>3</v>
      </c>
      <c r="D2007" t="s">
        <v>4139</v>
      </c>
      <c r="E2007" t="s">
        <v>4140</v>
      </c>
      <c r="F2007">
        <v>151</v>
      </c>
      <c r="G2007" t="s">
        <v>4137</v>
      </c>
      <c r="H2007" t="s">
        <v>4138</v>
      </c>
      <c r="I2007" t="s">
        <v>4142</v>
      </c>
      <c r="J2007" t="s">
        <v>4143</v>
      </c>
      <c r="K2007" t="s">
        <v>4141</v>
      </c>
      <c r="L2007" t="s">
        <v>1359</v>
      </c>
      <c r="M2007" t="s">
        <v>0</v>
      </c>
      <c r="N2007">
        <f t="shared" si="31"/>
        <v>1</v>
      </c>
    </row>
    <row r="2008" spans="1:14" x14ac:dyDescent="0.25">
      <c r="A2008" t="s">
        <v>4135</v>
      </c>
      <c r="B2008" t="s">
        <v>4136</v>
      </c>
      <c r="C2008" s="24" t="s">
        <v>3</v>
      </c>
      <c r="D2008" t="s">
        <v>4144</v>
      </c>
      <c r="E2008" t="s">
        <v>4145</v>
      </c>
      <c r="F2008">
        <v>138</v>
      </c>
      <c r="G2008" t="s">
        <v>4137</v>
      </c>
      <c r="H2008" t="s">
        <v>4138</v>
      </c>
      <c r="I2008" t="s">
        <v>4147</v>
      </c>
      <c r="J2008" t="s">
        <v>4148</v>
      </c>
      <c r="K2008" t="s">
        <v>4146</v>
      </c>
      <c r="L2008" t="s">
        <v>6715</v>
      </c>
      <c r="M2008" t="s">
        <v>0</v>
      </c>
      <c r="N2008">
        <f t="shared" si="31"/>
        <v>1</v>
      </c>
    </row>
    <row r="2009" spans="1:14" x14ac:dyDescent="0.25">
      <c r="A2009" t="s">
        <v>4135</v>
      </c>
      <c r="B2009" t="s">
        <v>4136</v>
      </c>
      <c r="C2009" s="24" t="s">
        <v>3</v>
      </c>
      <c r="D2009" t="s">
        <v>4149</v>
      </c>
      <c r="E2009" t="s">
        <v>4150</v>
      </c>
      <c r="F2009">
        <v>1358</v>
      </c>
      <c r="G2009" t="s">
        <v>4137</v>
      </c>
      <c r="H2009" t="s">
        <v>4138</v>
      </c>
      <c r="I2009" t="s">
        <v>4142</v>
      </c>
      <c r="J2009" t="s">
        <v>4143</v>
      </c>
      <c r="K2009" t="s">
        <v>4141</v>
      </c>
      <c r="L2009" t="s">
        <v>1359</v>
      </c>
      <c r="M2009" t="s">
        <v>0</v>
      </c>
      <c r="N2009">
        <f t="shared" si="31"/>
        <v>1</v>
      </c>
    </row>
    <row r="2010" spans="1:14" x14ac:dyDescent="0.25">
      <c r="A2010" t="s">
        <v>4135</v>
      </c>
      <c r="B2010" t="s">
        <v>4136</v>
      </c>
      <c r="C2010" s="24" t="s">
        <v>3</v>
      </c>
      <c r="D2010" t="s">
        <v>4151</v>
      </c>
      <c r="E2010" t="s">
        <v>4152</v>
      </c>
      <c r="F2010">
        <v>211</v>
      </c>
      <c r="G2010" t="s">
        <v>4137</v>
      </c>
      <c r="H2010" t="s">
        <v>4138</v>
      </c>
      <c r="I2010" t="s">
        <v>4142</v>
      </c>
      <c r="J2010" t="s">
        <v>4143</v>
      </c>
      <c r="K2010" t="s">
        <v>4141</v>
      </c>
      <c r="L2010" t="s">
        <v>1359</v>
      </c>
      <c r="M2010" t="s">
        <v>0</v>
      </c>
      <c r="N2010">
        <f t="shared" si="31"/>
        <v>1</v>
      </c>
    </row>
    <row r="2011" spans="1:14" x14ac:dyDescent="0.25">
      <c r="A2011" t="s">
        <v>4135</v>
      </c>
      <c r="B2011" t="s">
        <v>4136</v>
      </c>
      <c r="C2011" s="24" t="s">
        <v>3</v>
      </c>
      <c r="D2011" t="s">
        <v>4153</v>
      </c>
      <c r="E2011" t="s">
        <v>4154</v>
      </c>
      <c r="F2011">
        <v>48</v>
      </c>
      <c r="G2011" t="s">
        <v>4137</v>
      </c>
      <c r="H2011" t="s">
        <v>4138</v>
      </c>
      <c r="I2011" t="s">
        <v>4142</v>
      </c>
      <c r="J2011" t="s">
        <v>4143</v>
      </c>
      <c r="K2011" t="s">
        <v>4141</v>
      </c>
      <c r="L2011" t="s">
        <v>1359</v>
      </c>
      <c r="M2011" t="s">
        <v>0</v>
      </c>
      <c r="N2011">
        <f t="shared" si="31"/>
        <v>1</v>
      </c>
    </row>
    <row r="2012" spans="1:14" x14ac:dyDescent="0.25">
      <c r="A2012" t="s">
        <v>4135</v>
      </c>
      <c r="B2012" t="s">
        <v>4136</v>
      </c>
      <c r="C2012" s="24" t="s">
        <v>3</v>
      </c>
      <c r="D2012" t="s">
        <v>4155</v>
      </c>
      <c r="E2012" t="s">
        <v>4156</v>
      </c>
      <c r="F2012">
        <v>1193</v>
      </c>
      <c r="G2012" t="s">
        <v>4137</v>
      </c>
      <c r="H2012" t="s">
        <v>4138</v>
      </c>
      <c r="I2012" t="s">
        <v>4142</v>
      </c>
      <c r="J2012" t="s">
        <v>4143</v>
      </c>
      <c r="K2012" t="s">
        <v>4141</v>
      </c>
      <c r="L2012" t="s">
        <v>1359</v>
      </c>
      <c r="M2012" t="s">
        <v>0</v>
      </c>
      <c r="N2012">
        <f t="shared" si="31"/>
        <v>1</v>
      </c>
    </row>
    <row r="2013" spans="1:14" x14ac:dyDescent="0.25">
      <c r="A2013" t="s">
        <v>4135</v>
      </c>
      <c r="B2013" t="s">
        <v>4136</v>
      </c>
      <c r="C2013" s="24" t="s">
        <v>3</v>
      </c>
      <c r="D2013" t="s">
        <v>4157</v>
      </c>
      <c r="E2013" t="s">
        <v>4158</v>
      </c>
      <c r="F2013">
        <v>107</v>
      </c>
      <c r="G2013" t="s">
        <v>4137</v>
      </c>
      <c r="H2013" t="s">
        <v>4138</v>
      </c>
      <c r="I2013" t="s">
        <v>4159</v>
      </c>
      <c r="J2013" t="s">
        <v>4160</v>
      </c>
      <c r="K2013" t="s">
        <v>4141</v>
      </c>
      <c r="L2013" t="s">
        <v>1359</v>
      </c>
      <c r="M2013" t="s">
        <v>0</v>
      </c>
      <c r="N2013">
        <f t="shared" si="31"/>
        <v>1</v>
      </c>
    </row>
    <row r="2014" spans="1:14" x14ac:dyDescent="0.25">
      <c r="A2014" t="s">
        <v>4135</v>
      </c>
      <c r="B2014" t="s">
        <v>4136</v>
      </c>
      <c r="C2014" s="24" t="s">
        <v>3</v>
      </c>
      <c r="D2014" t="s">
        <v>4161</v>
      </c>
      <c r="E2014" t="s">
        <v>4162</v>
      </c>
      <c r="F2014">
        <v>236</v>
      </c>
      <c r="G2014" t="s">
        <v>4137</v>
      </c>
      <c r="H2014" t="s">
        <v>4138</v>
      </c>
      <c r="I2014" t="s">
        <v>4142</v>
      </c>
      <c r="J2014" t="s">
        <v>4143</v>
      </c>
      <c r="K2014" t="s">
        <v>4141</v>
      </c>
      <c r="L2014" t="s">
        <v>1359</v>
      </c>
      <c r="M2014" t="s">
        <v>0</v>
      </c>
      <c r="N2014">
        <f t="shared" si="31"/>
        <v>1</v>
      </c>
    </row>
    <row r="2015" spans="1:14" x14ac:dyDescent="0.25">
      <c r="A2015" t="s">
        <v>4135</v>
      </c>
      <c r="B2015" t="s">
        <v>4136</v>
      </c>
      <c r="C2015" s="24" t="s">
        <v>3</v>
      </c>
      <c r="D2015" t="s">
        <v>4163</v>
      </c>
      <c r="E2015" t="s">
        <v>4164</v>
      </c>
      <c r="F2015">
        <v>250</v>
      </c>
      <c r="G2015" t="s">
        <v>4137</v>
      </c>
      <c r="H2015" t="s">
        <v>4138</v>
      </c>
      <c r="I2015" t="s">
        <v>4142</v>
      </c>
      <c r="J2015" t="s">
        <v>4143</v>
      </c>
      <c r="K2015" t="s">
        <v>4141</v>
      </c>
      <c r="L2015" t="s">
        <v>1359</v>
      </c>
      <c r="M2015" t="s">
        <v>0</v>
      </c>
      <c r="N2015">
        <f t="shared" si="31"/>
        <v>1</v>
      </c>
    </row>
    <row r="2016" spans="1:14" x14ac:dyDescent="0.25">
      <c r="A2016" t="s">
        <v>4135</v>
      </c>
      <c r="B2016" t="s">
        <v>4136</v>
      </c>
      <c r="C2016" s="24" t="s">
        <v>3</v>
      </c>
      <c r="D2016" t="s">
        <v>4165</v>
      </c>
      <c r="E2016" t="s">
        <v>4166</v>
      </c>
      <c r="F2016">
        <v>302.00000000000097</v>
      </c>
      <c r="G2016" t="s">
        <v>4137</v>
      </c>
      <c r="H2016" t="s">
        <v>4138</v>
      </c>
      <c r="I2016" t="s">
        <v>4159</v>
      </c>
      <c r="J2016" t="s">
        <v>4160</v>
      </c>
      <c r="K2016" t="s">
        <v>4141</v>
      </c>
      <c r="L2016" t="s">
        <v>1359</v>
      </c>
      <c r="M2016" t="s">
        <v>0</v>
      </c>
      <c r="N2016">
        <f t="shared" si="31"/>
        <v>1</v>
      </c>
    </row>
    <row r="2017" spans="1:14" x14ac:dyDescent="0.25">
      <c r="A2017" t="s">
        <v>4135</v>
      </c>
      <c r="B2017" t="s">
        <v>4136</v>
      </c>
      <c r="C2017" s="24" t="s">
        <v>3</v>
      </c>
      <c r="D2017" t="s">
        <v>4167</v>
      </c>
      <c r="E2017" t="s">
        <v>4168</v>
      </c>
      <c r="F2017">
        <v>168</v>
      </c>
      <c r="G2017" t="s">
        <v>4137</v>
      </c>
      <c r="H2017" t="s">
        <v>4138</v>
      </c>
      <c r="I2017" t="s">
        <v>4147</v>
      </c>
      <c r="J2017" t="s">
        <v>4148</v>
      </c>
      <c r="K2017" t="s">
        <v>4146</v>
      </c>
      <c r="L2017" t="s">
        <v>6715</v>
      </c>
      <c r="M2017" t="s">
        <v>0</v>
      </c>
      <c r="N2017">
        <f t="shared" si="31"/>
        <v>1</v>
      </c>
    </row>
    <row r="2018" spans="1:14" x14ac:dyDescent="0.25">
      <c r="A2018" t="s">
        <v>4135</v>
      </c>
      <c r="B2018" t="s">
        <v>4136</v>
      </c>
      <c r="C2018" s="24" t="s">
        <v>3</v>
      </c>
      <c r="D2018" t="s">
        <v>4169</v>
      </c>
      <c r="E2018" t="s">
        <v>4170</v>
      </c>
      <c r="F2018">
        <v>243</v>
      </c>
      <c r="G2018" t="s">
        <v>4137</v>
      </c>
      <c r="H2018" t="s">
        <v>4138</v>
      </c>
      <c r="I2018" t="s">
        <v>4147</v>
      </c>
      <c r="J2018" t="s">
        <v>4148</v>
      </c>
      <c r="K2018" t="s">
        <v>4146</v>
      </c>
      <c r="L2018" t="s">
        <v>6715</v>
      </c>
      <c r="M2018" t="s">
        <v>0</v>
      </c>
      <c r="N2018">
        <f t="shared" si="31"/>
        <v>1</v>
      </c>
    </row>
    <row r="2019" spans="1:14" x14ac:dyDescent="0.25">
      <c r="A2019" t="s">
        <v>4135</v>
      </c>
      <c r="B2019" t="s">
        <v>4136</v>
      </c>
      <c r="C2019" s="24" t="s">
        <v>3</v>
      </c>
      <c r="D2019" t="s">
        <v>4171</v>
      </c>
      <c r="E2019" t="s">
        <v>4172</v>
      </c>
      <c r="F2019">
        <v>221</v>
      </c>
      <c r="G2019" t="s">
        <v>4137</v>
      </c>
      <c r="H2019" t="s">
        <v>4138</v>
      </c>
      <c r="I2019" t="s">
        <v>4159</v>
      </c>
      <c r="J2019" t="s">
        <v>4160</v>
      </c>
      <c r="K2019" t="s">
        <v>4141</v>
      </c>
      <c r="L2019" t="s">
        <v>1359</v>
      </c>
      <c r="M2019" t="s">
        <v>0</v>
      </c>
      <c r="N2019">
        <f t="shared" si="31"/>
        <v>1</v>
      </c>
    </row>
    <row r="2020" spans="1:14" x14ac:dyDescent="0.25">
      <c r="A2020" t="s">
        <v>4135</v>
      </c>
      <c r="B2020" t="s">
        <v>4136</v>
      </c>
      <c r="C2020" s="24" t="s">
        <v>3</v>
      </c>
      <c r="D2020" t="s">
        <v>4173</v>
      </c>
      <c r="E2020" t="s">
        <v>4174</v>
      </c>
      <c r="F2020">
        <v>293</v>
      </c>
      <c r="G2020" t="s">
        <v>4137</v>
      </c>
      <c r="H2020" t="s">
        <v>4138</v>
      </c>
      <c r="I2020" t="s">
        <v>4142</v>
      </c>
      <c r="J2020" t="s">
        <v>4143</v>
      </c>
      <c r="K2020" t="s">
        <v>4141</v>
      </c>
      <c r="L2020" t="s">
        <v>1359</v>
      </c>
      <c r="M2020" t="s">
        <v>0</v>
      </c>
      <c r="N2020">
        <f t="shared" si="31"/>
        <v>1</v>
      </c>
    </row>
    <row r="2021" spans="1:14" x14ac:dyDescent="0.25">
      <c r="A2021" t="s">
        <v>4135</v>
      </c>
      <c r="B2021" t="s">
        <v>4136</v>
      </c>
      <c r="C2021" s="24" t="s">
        <v>3</v>
      </c>
      <c r="D2021" t="s">
        <v>4175</v>
      </c>
      <c r="E2021" t="s">
        <v>4176</v>
      </c>
      <c r="F2021">
        <v>89</v>
      </c>
      <c r="G2021" t="s">
        <v>4137</v>
      </c>
      <c r="H2021" t="s">
        <v>4138</v>
      </c>
      <c r="I2021" t="s">
        <v>4147</v>
      </c>
      <c r="J2021" t="s">
        <v>4148</v>
      </c>
      <c r="K2021" t="s">
        <v>4146</v>
      </c>
      <c r="L2021" t="s">
        <v>6715</v>
      </c>
      <c r="M2021" t="s">
        <v>0</v>
      </c>
      <c r="N2021">
        <f t="shared" si="31"/>
        <v>1</v>
      </c>
    </row>
    <row r="2022" spans="1:14" x14ac:dyDescent="0.25">
      <c r="A2022" t="s">
        <v>76</v>
      </c>
      <c r="B2022" t="s">
        <v>77</v>
      </c>
      <c r="C2022" s="24" t="s">
        <v>3</v>
      </c>
      <c r="D2022" t="s">
        <v>4178</v>
      </c>
      <c r="E2022" t="s">
        <v>81</v>
      </c>
      <c r="F2022">
        <v>1893</v>
      </c>
      <c r="G2022" t="s">
        <v>1033</v>
      </c>
      <c r="H2022" t="s">
        <v>4177</v>
      </c>
      <c r="I2022" t="s">
        <v>1196</v>
      </c>
      <c r="J2022" t="s">
        <v>1197</v>
      </c>
      <c r="K2022" t="s">
        <v>1033</v>
      </c>
      <c r="L2022" t="s">
        <v>4177</v>
      </c>
      <c r="M2022" t="s">
        <v>0</v>
      </c>
      <c r="N2022">
        <f t="shared" si="31"/>
        <v>1</v>
      </c>
    </row>
    <row r="2023" spans="1:14" x14ac:dyDescent="0.25">
      <c r="A2023" t="s">
        <v>76</v>
      </c>
      <c r="B2023" t="s">
        <v>77</v>
      </c>
      <c r="C2023" s="24" t="s">
        <v>3</v>
      </c>
      <c r="D2023" t="s">
        <v>4179</v>
      </c>
      <c r="E2023" t="s">
        <v>4180</v>
      </c>
      <c r="F2023">
        <v>799.00000000000273</v>
      </c>
      <c r="G2023" t="s">
        <v>1033</v>
      </c>
      <c r="H2023" t="s">
        <v>4177</v>
      </c>
      <c r="I2023" t="s">
        <v>4181</v>
      </c>
      <c r="J2023" t="s">
        <v>4182</v>
      </c>
      <c r="K2023" t="s">
        <v>1033</v>
      </c>
      <c r="L2023" t="s">
        <v>4177</v>
      </c>
      <c r="M2023" t="s">
        <v>0</v>
      </c>
      <c r="N2023">
        <f t="shared" si="31"/>
        <v>1</v>
      </c>
    </row>
    <row r="2024" spans="1:14" x14ac:dyDescent="0.25">
      <c r="A2024" t="s">
        <v>76</v>
      </c>
      <c r="B2024" t="s">
        <v>77</v>
      </c>
      <c r="C2024" s="24" t="s">
        <v>3</v>
      </c>
      <c r="D2024" t="s">
        <v>4183</v>
      </c>
      <c r="E2024" t="s">
        <v>4184</v>
      </c>
      <c r="F2024">
        <v>14609</v>
      </c>
      <c r="G2024" t="s">
        <v>1033</v>
      </c>
      <c r="H2024" t="s">
        <v>4177</v>
      </c>
      <c r="I2024" t="s">
        <v>4185</v>
      </c>
      <c r="J2024" t="s">
        <v>4186</v>
      </c>
      <c r="K2024" t="s">
        <v>1033</v>
      </c>
      <c r="L2024" t="s">
        <v>4177</v>
      </c>
      <c r="M2024" t="s">
        <v>0</v>
      </c>
      <c r="N2024">
        <f t="shared" si="31"/>
        <v>1</v>
      </c>
    </row>
    <row r="2025" spans="1:14" x14ac:dyDescent="0.25">
      <c r="A2025" t="s">
        <v>76</v>
      </c>
      <c r="B2025" t="s">
        <v>77</v>
      </c>
      <c r="C2025" s="24" t="s">
        <v>3</v>
      </c>
      <c r="D2025" t="s">
        <v>4187</v>
      </c>
      <c r="E2025" t="s">
        <v>4188</v>
      </c>
      <c r="F2025">
        <v>3208.9999999999891</v>
      </c>
      <c r="G2025" t="s">
        <v>1033</v>
      </c>
      <c r="H2025" t="s">
        <v>4177</v>
      </c>
      <c r="I2025" t="s">
        <v>4185</v>
      </c>
      <c r="J2025" t="s">
        <v>4186</v>
      </c>
      <c r="K2025" t="s">
        <v>1033</v>
      </c>
      <c r="L2025" t="s">
        <v>4177</v>
      </c>
      <c r="M2025" t="s">
        <v>0</v>
      </c>
      <c r="N2025">
        <f t="shared" si="31"/>
        <v>1</v>
      </c>
    </row>
    <row r="2026" spans="1:14" x14ac:dyDescent="0.25">
      <c r="A2026" t="s">
        <v>76</v>
      </c>
      <c r="B2026" t="s">
        <v>77</v>
      </c>
      <c r="C2026" s="24" t="s">
        <v>3</v>
      </c>
      <c r="D2026" t="s">
        <v>4189</v>
      </c>
      <c r="E2026" t="s">
        <v>4190</v>
      </c>
      <c r="F2026">
        <v>11575</v>
      </c>
      <c r="G2026" t="s">
        <v>1033</v>
      </c>
      <c r="H2026" t="s">
        <v>4177</v>
      </c>
      <c r="I2026" t="s">
        <v>4189</v>
      </c>
      <c r="J2026" t="s">
        <v>4190</v>
      </c>
      <c r="K2026" t="s">
        <v>1033</v>
      </c>
      <c r="L2026" t="s">
        <v>4177</v>
      </c>
      <c r="M2026" t="s">
        <v>0</v>
      </c>
      <c r="N2026">
        <f t="shared" si="31"/>
        <v>1</v>
      </c>
    </row>
    <row r="2027" spans="1:14" x14ac:dyDescent="0.25">
      <c r="A2027" t="s">
        <v>76</v>
      </c>
      <c r="B2027" t="s">
        <v>77</v>
      </c>
      <c r="C2027" s="24" t="s">
        <v>4</v>
      </c>
      <c r="D2027" t="s">
        <v>4191</v>
      </c>
      <c r="E2027" t="s">
        <v>4192</v>
      </c>
      <c r="F2027">
        <v>927.99999999999704</v>
      </c>
      <c r="G2027" t="s">
        <v>1033</v>
      </c>
      <c r="H2027" t="s">
        <v>4177</v>
      </c>
      <c r="I2027" t="s">
        <v>4193</v>
      </c>
      <c r="J2027" t="s">
        <v>4194</v>
      </c>
      <c r="K2027" t="s">
        <v>1033</v>
      </c>
      <c r="L2027" t="s">
        <v>4177</v>
      </c>
      <c r="M2027" t="s">
        <v>0</v>
      </c>
      <c r="N2027">
        <f t="shared" si="31"/>
        <v>1</v>
      </c>
    </row>
    <row r="2028" spans="1:14" x14ac:dyDescent="0.25">
      <c r="A2028" t="s">
        <v>76</v>
      </c>
      <c r="B2028" t="s">
        <v>77</v>
      </c>
      <c r="C2028" s="23" t="s">
        <v>2</v>
      </c>
      <c r="D2028" t="s">
        <v>4195</v>
      </c>
      <c r="E2028" t="s">
        <v>4196</v>
      </c>
      <c r="F2028">
        <v>1140</v>
      </c>
      <c r="G2028" t="s">
        <v>1033</v>
      </c>
      <c r="H2028" t="s">
        <v>4177</v>
      </c>
      <c r="I2028" t="s">
        <v>4197</v>
      </c>
      <c r="J2028" t="s">
        <v>4198</v>
      </c>
      <c r="K2028" t="s">
        <v>1033</v>
      </c>
      <c r="L2028" t="s">
        <v>4177</v>
      </c>
      <c r="M2028" t="s">
        <v>0</v>
      </c>
      <c r="N2028">
        <f t="shared" si="31"/>
        <v>1</v>
      </c>
    </row>
    <row r="2029" spans="1:14" x14ac:dyDescent="0.25">
      <c r="A2029" t="s">
        <v>76</v>
      </c>
      <c r="B2029" t="s">
        <v>77</v>
      </c>
      <c r="C2029" s="24" t="s">
        <v>3</v>
      </c>
      <c r="D2029" t="s">
        <v>4199</v>
      </c>
      <c r="E2029" t="s">
        <v>4200</v>
      </c>
      <c r="F2029">
        <v>279</v>
      </c>
      <c r="G2029" t="s">
        <v>1033</v>
      </c>
      <c r="H2029" t="s">
        <v>4177</v>
      </c>
      <c r="I2029" t="s">
        <v>4201</v>
      </c>
      <c r="J2029" t="s">
        <v>4202</v>
      </c>
      <c r="K2029" t="s">
        <v>1033</v>
      </c>
      <c r="L2029" t="s">
        <v>4177</v>
      </c>
      <c r="M2029" t="s">
        <v>0</v>
      </c>
      <c r="N2029">
        <f t="shared" si="31"/>
        <v>1</v>
      </c>
    </row>
    <row r="2030" spans="1:14" x14ac:dyDescent="0.25">
      <c r="A2030" t="s">
        <v>76</v>
      </c>
      <c r="B2030" t="s">
        <v>77</v>
      </c>
      <c r="C2030" s="24" t="s">
        <v>3</v>
      </c>
      <c r="D2030" t="s">
        <v>4203</v>
      </c>
      <c r="E2030" t="s">
        <v>4204</v>
      </c>
      <c r="F2030">
        <v>10476</v>
      </c>
      <c r="G2030" t="s">
        <v>1033</v>
      </c>
      <c r="H2030" t="s">
        <v>4177</v>
      </c>
      <c r="I2030" t="s">
        <v>4205</v>
      </c>
      <c r="J2030" t="s">
        <v>4206</v>
      </c>
      <c r="K2030" t="s">
        <v>1033</v>
      </c>
      <c r="L2030" t="s">
        <v>4177</v>
      </c>
      <c r="M2030" t="s">
        <v>0</v>
      </c>
      <c r="N2030">
        <f t="shared" si="31"/>
        <v>1</v>
      </c>
    </row>
    <row r="2031" spans="1:14" x14ac:dyDescent="0.25">
      <c r="A2031" t="s">
        <v>76</v>
      </c>
      <c r="B2031" t="s">
        <v>77</v>
      </c>
      <c r="C2031" s="24" t="s">
        <v>5</v>
      </c>
      <c r="D2031" t="s">
        <v>4207</v>
      </c>
      <c r="E2031" t="s">
        <v>4208</v>
      </c>
      <c r="F2031">
        <v>450</v>
      </c>
      <c r="G2031" t="s">
        <v>1033</v>
      </c>
      <c r="H2031" t="s">
        <v>4177</v>
      </c>
      <c r="I2031" t="s">
        <v>4209</v>
      </c>
      <c r="J2031" t="s">
        <v>4210</v>
      </c>
      <c r="K2031" t="s">
        <v>1033</v>
      </c>
      <c r="L2031" t="s">
        <v>4177</v>
      </c>
      <c r="M2031" t="s">
        <v>0</v>
      </c>
      <c r="N2031">
        <f t="shared" si="31"/>
        <v>1</v>
      </c>
    </row>
    <row r="2032" spans="1:14" x14ac:dyDescent="0.25">
      <c r="A2032" t="s">
        <v>76</v>
      </c>
      <c r="B2032" t="s">
        <v>77</v>
      </c>
      <c r="C2032" s="24" t="s">
        <v>5</v>
      </c>
      <c r="D2032" t="s">
        <v>4211</v>
      </c>
      <c r="E2032" t="s">
        <v>4212</v>
      </c>
      <c r="F2032">
        <v>5806</v>
      </c>
      <c r="G2032" t="s">
        <v>1033</v>
      </c>
      <c r="H2032" t="s">
        <v>4177</v>
      </c>
      <c r="I2032" t="s">
        <v>4211</v>
      </c>
      <c r="J2032" t="s">
        <v>4212</v>
      </c>
      <c r="K2032" t="s">
        <v>1033</v>
      </c>
      <c r="L2032" t="s">
        <v>4177</v>
      </c>
      <c r="M2032" t="s">
        <v>0</v>
      </c>
      <c r="N2032">
        <f t="shared" si="31"/>
        <v>1</v>
      </c>
    </row>
    <row r="2033" spans="1:14" x14ac:dyDescent="0.25">
      <c r="A2033" t="s">
        <v>76</v>
      </c>
      <c r="B2033" t="s">
        <v>77</v>
      </c>
      <c r="C2033" s="24" t="s">
        <v>3</v>
      </c>
      <c r="D2033" t="s">
        <v>4213</v>
      </c>
      <c r="E2033" t="s">
        <v>4214</v>
      </c>
      <c r="F2033">
        <v>3325.000000000005</v>
      </c>
      <c r="G2033" t="s">
        <v>1033</v>
      </c>
      <c r="H2033" t="s">
        <v>4177</v>
      </c>
      <c r="I2033" t="s">
        <v>4215</v>
      </c>
      <c r="J2033" t="s">
        <v>4216</v>
      </c>
      <c r="K2033" t="s">
        <v>1033</v>
      </c>
      <c r="L2033" t="s">
        <v>4177</v>
      </c>
      <c r="M2033" t="s">
        <v>0</v>
      </c>
      <c r="N2033">
        <f t="shared" si="31"/>
        <v>1</v>
      </c>
    </row>
    <row r="2034" spans="1:14" x14ac:dyDescent="0.25">
      <c r="A2034" t="s">
        <v>76</v>
      </c>
      <c r="B2034" t="s">
        <v>77</v>
      </c>
      <c r="C2034" s="24" t="s">
        <v>4</v>
      </c>
      <c r="D2034" t="s">
        <v>4217</v>
      </c>
      <c r="E2034" t="s">
        <v>4218</v>
      </c>
      <c r="F2034">
        <v>7821</v>
      </c>
      <c r="G2034" t="s">
        <v>1033</v>
      </c>
      <c r="H2034" t="s">
        <v>4177</v>
      </c>
      <c r="I2034" t="s">
        <v>4219</v>
      </c>
      <c r="J2034" t="s">
        <v>4220</v>
      </c>
      <c r="K2034" t="s">
        <v>1033</v>
      </c>
      <c r="L2034" t="s">
        <v>4177</v>
      </c>
      <c r="M2034" t="s">
        <v>0</v>
      </c>
      <c r="N2034">
        <f t="shared" si="31"/>
        <v>1</v>
      </c>
    </row>
    <row r="2035" spans="1:14" x14ac:dyDescent="0.25">
      <c r="A2035" t="s">
        <v>76</v>
      </c>
      <c r="B2035" t="s">
        <v>77</v>
      </c>
      <c r="C2035" s="24" t="s">
        <v>3</v>
      </c>
      <c r="D2035" t="s">
        <v>4221</v>
      </c>
      <c r="E2035" t="s">
        <v>4222</v>
      </c>
      <c r="F2035">
        <v>1085</v>
      </c>
      <c r="G2035" t="s">
        <v>1033</v>
      </c>
      <c r="H2035" t="s">
        <v>4177</v>
      </c>
      <c r="I2035" t="s">
        <v>1196</v>
      </c>
      <c r="J2035" t="s">
        <v>1197</v>
      </c>
      <c r="K2035" t="s">
        <v>1033</v>
      </c>
      <c r="L2035" t="s">
        <v>4177</v>
      </c>
      <c r="M2035" t="s">
        <v>0</v>
      </c>
      <c r="N2035">
        <f t="shared" si="31"/>
        <v>1</v>
      </c>
    </row>
    <row r="2036" spans="1:14" x14ac:dyDescent="0.25">
      <c r="A2036" t="s">
        <v>76</v>
      </c>
      <c r="B2036" t="s">
        <v>77</v>
      </c>
      <c r="C2036" s="24" t="s">
        <v>3</v>
      </c>
      <c r="D2036" t="s">
        <v>4223</v>
      </c>
      <c r="E2036" t="s">
        <v>4224</v>
      </c>
      <c r="F2036">
        <v>1899</v>
      </c>
      <c r="G2036" t="s">
        <v>1033</v>
      </c>
      <c r="H2036" t="s">
        <v>4177</v>
      </c>
      <c r="I2036" t="s">
        <v>4225</v>
      </c>
      <c r="J2036" t="s">
        <v>4226</v>
      </c>
      <c r="K2036" t="s">
        <v>1033</v>
      </c>
      <c r="L2036" t="s">
        <v>4177</v>
      </c>
      <c r="M2036" t="s">
        <v>0</v>
      </c>
      <c r="N2036">
        <f t="shared" si="31"/>
        <v>1</v>
      </c>
    </row>
    <row r="2037" spans="1:14" x14ac:dyDescent="0.25">
      <c r="A2037" t="s">
        <v>76</v>
      </c>
      <c r="B2037" t="s">
        <v>77</v>
      </c>
      <c r="C2037" s="24" t="s">
        <v>5</v>
      </c>
      <c r="D2037" t="s">
        <v>4227</v>
      </c>
      <c r="E2037" t="s">
        <v>4228</v>
      </c>
      <c r="F2037">
        <v>484</v>
      </c>
      <c r="G2037" t="s">
        <v>1033</v>
      </c>
      <c r="H2037" t="s">
        <v>4177</v>
      </c>
      <c r="I2037" t="s">
        <v>4229</v>
      </c>
      <c r="J2037" t="s">
        <v>4230</v>
      </c>
      <c r="K2037" t="s">
        <v>1033</v>
      </c>
      <c r="L2037" t="s">
        <v>4177</v>
      </c>
      <c r="M2037" t="s">
        <v>0</v>
      </c>
      <c r="N2037">
        <f t="shared" si="31"/>
        <v>1</v>
      </c>
    </row>
    <row r="2038" spans="1:14" x14ac:dyDescent="0.25">
      <c r="A2038" t="s">
        <v>76</v>
      </c>
      <c r="B2038" t="s">
        <v>77</v>
      </c>
      <c r="C2038" s="24" t="s">
        <v>3</v>
      </c>
      <c r="D2038" t="s">
        <v>4231</v>
      </c>
      <c r="E2038" t="s">
        <v>4232</v>
      </c>
      <c r="F2038">
        <v>267</v>
      </c>
      <c r="G2038" t="s">
        <v>1033</v>
      </c>
      <c r="H2038" t="s">
        <v>4177</v>
      </c>
      <c r="I2038" t="s">
        <v>4181</v>
      </c>
      <c r="J2038" t="s">
        <v>4182</v>
      </c>
      <c r="K2038" t="s">
        <v>1033</v>
      </c>
      <c r="L2038" t="s">
        <v>4177</v>
      </c>
      <c r="M2038" t="s">
        <v>0</v>
      </c>
      <c r="N2038">
        <f t="shared" si="31"/>
        <v>1</v>
      </c>
    </row>
    <row r="2039" spans="1:14" x14ac:dyDescent="0.25">
      <c r="A2039" t="s">
        <v>76</v>
      </c>
      <c r="B2039" t="s">
        <v>77</v>
      </c>
      <c r="C2039" s="24" t="s">
        <v>5</v>
      </c>
      <c r="D2039" t="s">
        <v>4233</v>
      </c>
      <c r="E2039" t="s">
        <v>4234</v>
      </c>
      <c r="F2039">
        <v>1246</v>
      </c>
      <c r="G2039" t="s">
        <v>1033</v>
      </c>
      <c r="H2039" t="s">
        <v>4177</v>
      </c>
      <c r="I2039" t="s">
        <v>4229</v>
      </c>
      <c r="J2039" t="s">
        <v>4230</v>
      </c>
      <c r="K2039" t="s">
        <v>1033</v>
      </c>
      <c r="L2039" t="s">
        <v>4177</v>
      </c>
      <c r="M2039" t="s">
        <v>0</v>
      </c>
      <c r="N2039">
        <f t="shared" si="31"/>
        <v>1</v>
      </c>
    </row>
    <row r="2040" spans="1:14" x14ac:dyDescent="0.25">
      <c r="A2040" t="s">
        <v>76</v>
      </c>
      <c r="B2040" t="s">
        <v>77</v>
      </c>
      <c r="C2040" s="24" t="s">
        <v>3</v>
      </c>
      <c r="D2040" t="s">
        <v>4235</v>
      </c>
      <c r="E2040" t="s">
        <v>4236</v>
      </c>
      <c r="F2040">
        <v>6899</v>
      </c>
      <c r="G2040" t="s">
        <v>1033</v>
      </c>
      <c r="H2040" t="s">
        <v>4177</v>
      </c>
      <c r="I2040" t="s">
        <v>4237</v>
      </c>
      <c r="J2040" t="s">
        <v>4238</v>
      </c>
      <c r="K2040" t="s">
        <v>1033</v>
      </c>
      <c r="L2040" t="s">
        <v>4177</v>
      </c>
      <c r="M2040" t="s">
        <v>0</v>
      </c>
      <c r="N2040">
        <f t="shared" si="31"/>
        <v>1</v>
      </c>
    </row>
    <row r="2041" spans="1:14" x14ac:dyDescent="0.25">
      <c r="A2041" t="s">
        <v>76</v>
      </c>
      <c r="B2041" t="s">
        <v>77</v>
      </c>
      <c r="C2041" s="24" t="s">
        <v>3</v>
      </c>
      <c r="D2041" t="s">
        <v>4239</v>
      </c>
      <c r="E2041" t="s">
        <v>4240</v>
      </c>
      <c r="F2041">
        <v>122</v>
      </c>
      <c r="G2041" t="s">
        <v>1033</v>
      </c>
      <c r="H2041" t="s">
        <v>4177</v>
      </c>
      <c r="I2041" t="s">
        <v>4241</v>
      </c>
      <c r="J2041" t="s">
        <v>4242</v>
      </c>
      <c r="K2041" t="s">
        <v>1033</v>
      </c>
      <c r="L2041" t="s">
        <v>4177</v>
      </c>
      <c r="M2041" t="s">
        <v>0</v>
      </c>
      <c r="N2041">
        <f t="shared" si="31"/>
        <v>1</v>
      </c>
    </row>
    <row r="2042" spans="1:14" x14ac:dyDescent="0.25">
      <c r="A2042" t="s">
        <v>76</v>
      </c>
      <c r="B2042" t="s">
        <v>77</v>
      </c>
      <c r="C2042" s="24" t="s">
        <v>3</v>
      </c>
      <c r="D2042" t="s">
        <v>4243</v>
      </c>
      <c r="E2042" t="s">
        <v>4244</v>
      </c>
      <c r="F2042">
        <v>998.00000000000239</v>
      </c>
      <c r="G2042" t="s">
        <v>1033</v>
      </c>
      <c r="H2042" t="s">
        <v>4177</v>
      </c>
      <c r="I2042" t="s">
        <v>4181</v>
      </c>
      <c r="J2042" t="s">
        <v>4182</v>
      </c>
      <c r="K2042" t="s">
        <v>1033</v>
      </c>
      <c r="L2042" t="s">
        <v>4177</v>
      </c>
      <c r="M2042" t="s">
        <v>0</v>
      </c>
      <c r="N2042">
        <f t="shared" si="31"/>
        <v>1</v>
      </c>
    </row>
    <row r="2043" spans="1:14" x14ac:dyDescent="0.25">
      <c r="A2043" t="s">
        <v>76</v>
      </c>
      <c r="B2043" t="s">
        <v>77</v>
      </c>
      <c r="C2043" s="24" t="s">
        <v>5</v>
      </c>
      <c r="D2043" t="s">
        <v>4245</v>
      </c>
      <c r="E2043" t="s">
        <v>4246</v>
      </c>
      <c r="F2043">
        <v>2639</v>
      </c>
      <c r="G2043" t="s">
        <v>1033</v>
      </c>
      <c r="H2043" t="s">
        <v>4177</v>
      </c>
      <c r="I2043" t="s">
        <v>4209</v>
      </c>
      <c r="J2043" t="s">
        <v>4210</v>
      </c>
      <c r="K2043" t="s">
        <v>1033</v>
      </c>
      <c r="L2043" t="s">
        <v>4177</v>
      </c>
      <c r="M2043" t="s">
        <v>0</v>
      </c>
      <c r="N2043">
        <f t="shared" si="31"/>
        <v>1</v>
      </c>
    </row>
    <row r="2044" spans="1:14" x14ac:dyDescent="0.25">
      <c r="A2044" t="s">
        <v>76</v>
      </c>
      <c r="B2044" t="s">
        <v>77</v>
      </c>
      <c r="C2044" s="24" t="s">
        <v>4</v>
      </c>
      <c r="D2044" t="s">
        <v>4247</v>
      </c>
      <c r="E2044" t="s">
        <v>4248</v>
      </c>
      <c r="F2044">
        <v>1099</v>
      </c>
      <c r="G2044" t="s">
        <v>1033</v>
      </c>
      <c r="H2044" t="s">
        <v>4177</v>
      </c>
      <c r="I2044" t="s">
        <v>4249</v>
      </c>
      <c r="J2044" t="s">
        <v>4250</v>
      </c>
      <c r="K2044" t="s">
        <v>1033</v>
      </c>
      <c r="L2044" t="s">
        <v>4177</v>
      </c>
      <c r="M2044" t="s">
        <v>0</v>
      </c>
      <c r="N2044">
        <f t="shared" si="31"/>
        <v>1</v>
      </c>
    </row>
    <row r="2045" spans="1:14" x14ac:dyDescent="0.25">
      <c r="A2045" t="s">
        <v>76</v>
      </c>
      <c r="B2045" t="s">
        <v>77</v>
      </c>
      <c r="C2045" s="24" t="s">
        <v>3</v>
      </c>
      <c r="D2045" t="s">
        <v>4251</v>
      </c>
      <c r="E2045" t="s">
        <v>4252</v>
      </c>
      <c r="F2045">
        <v>295</v>
      </c>
      <c r="G2045" t="s">
        <v>1033</v>
      </c>
      <c r="H2045" t="s">
        <v>4177</v>
      </c>
      <c r="I2045" t="s">
        <v>4253</v>
      </c>
      <c r="J2045" t="s">
        <v>4254</v>
      </c>
      <c r="K2045" t="s">
        <v>1033</v>
      </c>
      <c r="L2045" t="s">
        <v>4177</v>
      </c>
      <c r="M2045" t="s">
        <v>0</v>
      </c>
      <c r="N2045">
        <f t="shared" si="31"/>
        <v>1</v>
      </c>
    </row>
    <row r="2046" spans="1:14" x14ac:dyDescent="0.25">
      <c r="A2046" t="s">
        <v>76</v>
      </c>
      <c r="B2046" t="s">
        <v>77</v>
      </c>
      <c r="C2046" s="24" t="s">
        <v>3</v>
      </c>
      <c r="D2046" t="s">
        <v>4255</v>
      </c>
      <c r="E2046" t="s">
        <v>4256</v>
      </c>
      <c r="F2046">
        <v>376</v>
      </c>
      <c r="G2046" t="s">
        <v>1033</v>
      </c>
      <c r="H2046" t="s">
        <v>4177</v>
      </c>
      <c r="I2046" t="s">
        <v>4257</v>
      </c>
      <c r="J2046" t="s">
        <v>4258</v>
      </c>
      <c r="K2046" t="s">
        <v>1033</v>
      </c>
      <c r="L2046" t="s">
        <v>4177</v>
      </c>
      <c r="M2046" t="s">
        <v>0</v>
      </c>
      <c r="N2046">
        <f t="shared" si="31"/>
        <v>1</v>
      </c>
    </row>
    <row r="2047" spans="1:14" x14ac:dyDescent="0.25">
      <c r="A2047" t="s">
        <v>76</v>
      </c>
      <c r="B2047" t="s">
        <v>77</v>
      </c>
      <c r="C2047" s="24" t="s">
        <v>3</v>
      </c>
      <c r="D2047" t="s">
        <v>4259</v>
      </c>
      <c r="E2047" t="s">
        <v>4260</v>
      </c>
      <c r="F2047">
        <v>481</v>
      </c>
      <c r="G2047" t="s">
        <v>1033</v>
      </c>
      <c r="H2047" t="s">
        <v>4177</v>
      </c>
      <c r="I2047" t="s">
        <v>4181</v>
      </c>
      <c r="J2047" t="s">
        <v>4182</v>
      </c>
      <c r="K2047" t="s">
        <v>1033</v>
      </c>
      <c r="L2047" t="s">
        <v>4177</v>
      </c>
      <c r="M2047" t="s">
        <v>0</v>
      </c>
      <c r="N2047">
        <f t="shared" si="31"/>
        <v>1</v>
      </c>
    </row>
    <row r="2048" spans="1:14" x14ac:dyDescent="0.25">
      <c r="A2048" t="s">
        <v>76</v>
      </c>
      <c r="B2048" t="s">
        <v>77</v>
      </c>
      <c r="C2048" s="24" t="s">
        <v>3</v>
      </c>
      <c r="D2048" t="s">
        <v>4261</v>
      </c>
      <c r="E2048" t="s">
        <v>4262</v>
      </c>
      <c r="F2048">
        <v>286</v>
      </c>
      <c r="G2048" t="s">
        <v>1033</v>
      </c>
      <c r="H2048" t="s">
        <v>4177</v>
      </c>
      <c r="I2048" t="s">
        <v>4253</v>
      </c>
      <c r="J2048" t="s">
        <v>4254</v>
      </c>
      <c r="K2048" t="s">
        <v>1033</v>
      </c>
      <c r="L2048" t="s">
        <v>4177</v>
      </c>
      <c r="M2048" t="s">
        <v>0</v>
      </c>
      <c r="N2048">
        <f t="shared" si="31"/>
        <v>1</v>
      </c>
    </row>
    <row r="2049" spans="1:14" x14ac:dyDescent="0.25">
      <c r="A2049" t="s">
        <v>76</v>
      </c>
      <c r="B2049" t="s">
        <v>77</v>
      </c>
      <c r="C2049" s="24" t="s">
        <v>3</v>
      </c>
      <c r="D2049" t="s">
        <v>4263</v>
      </c>
      <c r="E2049" t="s">
        <v>4264</v>
      </c>
      <c r="F2049">
        <v>1153</v>
      </c>
      <c r="G2049" t="s">
        <v>1033</v>
      </c>
      <c r="H2049" t="s">
        <v>4177</v>
      </c>
      <c r="I2049" t="s">
        <v>4257</v>
      </c>
      <c r="J2049" t="s">
        <v>4258</v>
      </c>
      <c r="K2049" t="s">
        <v>1033</v>
      </c>
      <c r="L2049" t="s">
        <v>4177</v>
      </c>
      <c r="M2049" t="s">
        <v>0</v>
      </c>
      <c r="N2049">
        <f t="shared" si="31"/>
        <v>1</v>
      </c>
    </row>
    <row r="2050" spans="1:14" x14ac:dyDescent="0.25">
      <c r="A2050" t="s">
        <v>76</v>
      </c>
      <c r="B2050" t="s">
        <v>77</v>
      </c>
      <c r="C2050" s="24" t="s">
        <v>3</v>
      </c>
      <c r="D2050" t="s">
        <v>4265</v>
      </c>
      <c r="E2050" t="s">
        <v>4266</v>
      </c>
      <c r="F2050">
        <v>5118</v>
      </c>
      <c r="G2050" t="s">
        <v>1033</v>
      </c>
      <c r="H2050" t="s">
        <v>4177</v>
      </c>
      <c r="I2050" t="s">
        <v>4267</v>
      </c>
      <c r="J2050" t="s">
        <v>4268</v>
      </c>
      <c r="K2050" t="s">
        <v>1033</v>
      </c>
      <c r="L2050" t="s">
        <v>4177</v>
      </c>
      <c r="M2050" t="s">
        <v>0</v>
      </c>
      <c r="N2050">
        <f t="shared" si="31"/>
        <v>1</v>
      </c>
    </row>
    <row r="2051" spans="1:14" x14ac:dyDescent="0.25">
      <c r="A2051" t="s">
        <v>76</v>
      </c>
      <c r="B2051" t="s">
        <v>77</v>
      </c>
      <c r="C2051" s="24" t="s">
        <v>3</v>
      </c>
      <c r="D2051" t="s">
        <v>4269</v>
      </c>
      <c r="E2051" t="s">
        <v>4270</v>
      </c>
      <c r="F2051">
        <v>2089</v>
      </c>
      <c r="G2051" t="s">
        <v>1033</v>
      </c>
      <c r="H2051" t="s">
        <v>4177</v>
      </c>
      <c r="I2051" t="s">
        <v>4201</v>
      </c>
      <c r="J2051" t="s">
        <v>4202</v>
      </c>
      <c r="K2051" t="s">
        <v>1033</v>
      </c>
      <c r="L2051" t="s">
        <v>4177</v>
      </c>
      <c r="M2051" t="s">
        <v>0</v>
      </c>
      <c r="N2051">
        <f t="shared" ref="N2051:N2114" si="32">IF(M2051&lt;&gt;"Nouvelle-Aquitaine",0,1)</f>
        <v>1</v>
      </c>
    </row>
    <row r="2052" spans="1:14" x14ac:dyDescent="0.25">
      <c r="A2052" t="s">
        <v>76</v>
      </c>
      <c r="B2052" t="s">
        <v>77</v>
      </c>
      <c r="C2052" s="24" t="s">
        <v>3</v>
      </c>
      <c r="D2052" t="s">
        <v>4271</v>
      </c>
      <c r="E2052" t="s">
        <v>4272</v>
      </c>
      <c r="F2052">
        <v>94</v>
      </c>
      <c r="G2052" t="s">
        <v>1033</v>
      </c>
      <c r="H2052" t="s">
        <v>4177</v>
      </c>
      <c r="I2052" t="s">
        <v>4253</v>
      </c>
      <c r="J2052" t="s">
        <v>4254</v>
      </c>
      <c r="K2052" t="s">
        <v>1033</v>
      </c>
      <c r="L2052" t="s">
        <v>4177</v>
      </c>
      <c r="M2052" t="s">
        <v>0</v>
      </c>
      <c r="N2052">
        <f t="shared" si="32"/>
        <v>1</v>
      </c>
    </row>
    <row r="2053" spans="1:14" x14ac:dyDescent="0.25">
      <c r="A2053" t="s">
        <v>76</v>
      </c>
      <c r="B2053" t="s">
        <v>77</v>
      </c>
      <c r="C2053" s="24" t="s">
        <v>4</v>
      </c>
      <c r="D2053" t="s">
        <v>4273</v>
      </c>
      <c r="E2053" t="s">
        <v>4274</v>
      </c>
      <c r="F2053">
        <v>6991</v>
      </c>
      <c r="G2053" t="s">
        <v>1033</v>
      </c>
      <c r="H2053" t="s">
        <v>4177</v>
      </c>
      <c r="I2053" t="s">
        <v>4219</v>
      </c>
      <c r="J2053" t="s">
        <v>4220</v>
      </c>
      <c r="K2053" t="s">
        <v>1033</v>
      </c>
      <c r="L2053" t="s">
        <v>4177</v>
      </c>
      <c r="M2053" t="s">
        <v>0</v>
      </c>
      <c r="N2053">
        <f t="shared" si="32"/>
        <v>1</v>
      </c>
    </row>
    <row r="2054" spans="1:14" x14ac:dyDescent="0.25">
      <c r="A2054" t="s">
        <v>76</v>
      </c>
      <c r="B2054" t="s">
        <v>77</v>
      </c>
      <c r="C2054" s="24" t="s">
        <v>5</v>
      </c>
      <c r="D2054" t="s">
        <v>4275</v>
      </c>
      <c r="E2054" t="s">
        <v>4276</v>
      </c>
      <c r="F2054">
        <v>792</v>
      </c>
      <c r="G2054" t="s">
        <v>1033</v>
      </c>
      <c r="H2054" t="s">
        <v>4177</v>
      </c>
      <c r="I2054" t="s">
        <v>4277</v>
      </c>
      <c r="J2054" t="s">
        <v>4258</v>
      </c>
      <c r="K2054" t="s">
        <v>1033</v>
      </c>
      <c r="L2054" t="s">
        <v>4177</v>
      </c>
      <c r="M2054" t="s">
        <v>0</v>
      </c>
      <c r="N2054">
        <f t="shared" si="32"/>
        <v>1</v>
      </c>
    </row>
    <row r="2055" spans="1:14" x14ac:dyDescent="0.25">
      <c r="A2055" t="s">
        <v>76</v>
      </c>
      <c r="B2055" t="s">
        <v>77</v>
      </c>
      <c r="C2055" s="24" t="s">
        <v>3</v>
      </c>
      <c r="D2055" t="s">
        <v>4278</v>
      </c>
      <c r="E2055" t="s">
        <v>4279</v>
      </c>
      <c r="F2055">
        <v>437.99999999999926</v>
      </c>
      <c r="G2055" t="s">
        <v>1033</v>
      </c>
      <c r="H2055" t="s">
        <v>4177</v>
      </c>
      <c r="I2055" t="s">
        <v>1196</v>
      </c>
      <c r="J2055" t="s">
        <v>1197</v>
      </c>
      <c r="K2055" t="s">
        <v>1033</v>
      </c>
      <c r="L2055" t="s">
        <v>4177</v>
      </c>
      <c r="M2055" t="s">
        <v>0</v>
      </c>
      <c r="N2055">
        <f t="shared" si="32"/>
        <v>1</v>
      </c>
    </row>
    <row r="2056" spans="1:14" x14ac:dyDescent="0.25">
      <c r="A2056" t="s">
        <v>76</v>
      </c>
      <c r="B2056" t="s">
        <v>77</v>
      </c>
      <c r="C2056" s="24" t="s">
        <v>3</v>
      </c>
      <c r="D2056" t="s">
        <v>4280</v>
      </c>
      <c r="E2056" t="s">
        <v>4281</v>
      </c>
      <c r="F2056">
        <v>712.00000000000341</v>
      </c>
      <c r="G2056" t="s">
        <v>1033</v>
      </c>
      <c r="H2056" t="s">
        <v>4177</v>
      </c>
      <c r="I2056" t="s">
        <v>4282</v>
      </c>
      <c r="J2056" t="s">
        <v>4283</v>
      </c>
      <c r="K2056" t="s">
        <v>1033</v>
      </c>
      <c r="L2056" t="s">
        <v>4177</v>
      </c>
      <c r="M2056" t="s">
        <v>0</v>
      </c>
      <c r="N2056">
        <f t="shared" si="32"/>
        <v>1</v>
      </c>
    </row>
    <row r="2057" spans="1:14" x14ac:dyDescent="0.25">
      <c r="A2057" t="s">
        <v>76</v>
      </c>
      <c r="B2057" t="s">
        <v>77</v>
      </c>
      <c r="C2057" s="24" t="s">
        <v>3</v>
      </c>
      <c r="D2057" t="s">
        <v>4181</v>
      </c>
      <c r="E2057" t="s">
        <v>4182</v>
      </c>
      <c r="F2057">
        <v>4731</v>
      </c>
      <c r="G2057" t="s">
        <v>1033</v>
      </c>
      <c r="H2057" t="s">
        <v>4177</v>
      </c>
      <c r="I2057" t="s">
        <v>4181</v>
      </c>
      <c r="J2057" t="s">
        <v>4182</v>
      </c>
      <c r="K2057" t="s">
        <v>1033</v>
      </c>
      <c r="L2057" t="s">
        <v>4177</v>
      </c>
      <c r="M2057" t="s">
        <v>0</v>
      </c>
      <c r="N2057">
        <f t="shared" si="32"/>
        <v>1</v>
      </c>
    </row>
    <row r="2058" spans="1:14" x14ac:dyDescent="0.25">
      <c r="A2058" t="s">
        <v>76</v>
      </c>
      <c r="B2058" t="s">
        <v>77</v>
      </c>
      <c r="C2058" s="24" t="s">
        <v>4</v>
      </c>
      <c r="D2058" t="s">
        <v>4284</v>
      </c>
      <c r="E2058" t="s">
        <v>4285</v>
      </c>
      <c r="F2058">
        <v>2169</v>
      </c>
      <c r="G2058" t="s">
        <v>1033</v>
      </c>
      <c r="H2058" t="s">
        <v>4177</v>
      </c>
      <c r="I2058" t="s">
        <v>4249</v>
      </c>
      <c r="J2058" t="s">
        <v>4250</v>
      </c>
      <c r="K2058" t="s">
        <v>1033</v>
      </c>
      <c r="L2058" t="s">
        <v>4177</v>
      </c>
      <c r="M2058" t="s">
        <v>0</v>
      </c>
      <c r="N2058">
        <f t="shared" si="32"/>
        <v>1</v>
      </c>
    </row>
    <row r="2059" spans="1:14" x14ac:dyDescent="0.25">
      <c r="A2059" t="s">
        <v>76</v>
      </c>
      <c r="B2059" t="s">
        <v>77</v>
      </c>
      <c r="C2059" s="24" t="s">
        <v>3</v>
      </c>
      <c r="D2059" t="s">
        <v>4286</v>
      </c>
      <c r="E2059" t="s">
        <v>4287</v>
      </c>
      <c r="F2059">
        <v>919</v>
      </c>
      <c r="G2059" t="s">
        <v>1033</v>
      </c>
      <c r="H2059" t="s">
        <v>4177</v>
      </c>
      <c r="I2059" t="s">
        <v>4288</v>
      </c>
      <c r="J2059" t="s">
        <v>4289</v>
      </c>
      <c r="K2059" t="s">
        <v>1033</v>
      </c>
      <c r="L2059" t="s">
        <v>4177</v>
      </c>
      <c r="M2059" t="s">
        <v>0</v>
      </c>
      <c r="N2059">
        <f t="shared" si="32"/>
        <v>1</v>
      </c>
    </row>
    <row r="2060" spans="1:14" x14ac:dyDescent="0.25">
      <c r="A2060" t="s">
        <v>76</v>
      </c>
      <c r="B2060" t="s">
        <v>77</v>
      </c>
      <c r="C2060" s="24" t="s">
        <v>3</v>
      </c>
      <c r="D2060" t="s">
        <v>4290</v>
      </c>
      <c r="E2060" t="s">
        <v>4291</v>
      </c>
      <c r="F2060">
        <v>26104</v>
      </c>
      <c r="G2060" t="s">
        <v>1033</v>
      </c>
      <c r="H2060" t="s">
        <v>4177</v>
      </c>
      <c r="I2060" t="s">
        <v>4292</v>
      </c>
      <c r="J2060" t="s">
        <v>4291</v>
      </c>
      <c r="K2060" t="s">
        <v>1033</v>
      </c>
      <c r="L2060" t="s">
        <v>4177</v>
      </c>
      <c r="M2060" t="s">
        <v>0</v>
      </c>
      <c r="N2060">
        <f t="shared" si="32"/>
        <v>1</v>
      </c>
    </row>
    <row r="2061" spans="1:14" x14ac:dyDescent="0.25">
      <c r="A2061" t="s">
        <v>76</v>
      </c>
      <c r="B2061" t="s">
        <v>77</v>
      </c>
      <c r="C2061" s="24" t="s">
        <v>3</v>
      </c>
      <c r="D2061" t="s">
        <v>4293</v>
      </c>
      <c r="E2061" t="s">
        <v>4294</v>
      </c>
      <c r="F2061">
        <v>1157</v>
      </c>
      <c r="G2061" t="s">
        <v>1033</v>
      </c>
      <c r="H2061" t="s">
        <v>4177</v>
      </c>
      <c r="I2061" t="s">
        <v>4201</v>
      </c>
      <c r="J2061" t="s">
        <v>4202</v>
      </c>
      <c r="K2061" t="s">
        <v>1033</v>
      </c>
      <c r="L2061" t="s">
        <v>4177</v>
      </c>
      <c r="M2061" t="s">
        <v>0</v>
      </c>
      <c r="N2061">
        <f t="shared" si="32"/>
        <v>1</v>
      </c>
    </row>
    <row r="2062" spans="1:14" x14ac:dyDescent="0.25">
      <c r="A2062" t="s">
        <v>76</v>
      </c>
      <c r="B2062" t="s">
        <v>77</v>
      </c>
      <c r="C2062" s="24" t="s">
        <v>3</v>
      </c>
      <c r="D2062" t="s">
        <v>4295</v>
      </c>
      <c r="E2062" t="s">
        <v>4296</v>
      </c>
      <c r="F2062">
        <v>4830</v>
      </c>
      <c r="G2062" t="s">
        <v>1033</v>
      </c>
      <c r="H2062" t="s">
        <v>4177</v>
      </c>
      <c r="I2062" t="s">
        <v>4267</v>
      </c>
      <c r="J2062" t="s">
        <v>4268</v>
      </c>
      <c r="K2062" t="s">
        <v>1033</v>
      </c>
      <c r="L2062" t="s">
        <v>4177</v>
      </c>
      <c r="M2062" t="s">
        <v>0</v>
      </c>
      <c r="N2062">
        <f t="shared" si="32"/>
        <v>1</v>
      </c>
    </row>
    <row r="2063" spans="1:14" x14ac:dyDescent="0.25">
      <c r="A2063" t="s">
        <v>76</v>
      </c>
      <c r="B2063" t="s">
        <v>77</v>
      </c>
      <c r="C2063" s="24" t="s">
        <v>3</v>
      </c>
      <c r="D2063" t="s">
        <v>4297</v>
      </c>
      <c r="E2063" t="s">
        <v>4298</v>
      </c>
      <c r="F2063">
        <v>233</v>
      </c>
      <c r="G2063" t="s">
        <v>1033</v>
      </c>
      <c r="H2063" t="s">
        <v>4177</v>
      </c>
      <c r="I2063" t="s">
        <v>4257</v>
      </c>
      <c r="J2063" t="s">
        <v>4258</v>
      </c>
      <c r="K2063" t="s">
        <v>1033</v>
      </c>
      <c r="L2063" t="s">
        <v>4177</v>
      </c>
      <c r="M2063" t="s">
        <v>0</v>
      </c>
      <c r="N2063">
        <f t="shared" si="32"/>
        <v>1</v>
      </c>
    </row>
    <row r="2064" spans="1:14" x14ac:dyDescent="0.25">
      <c r="A2064" t="s">
        <v>76</v>
      </c>
      <c r="B2064" t="s">
        <v>77</v>
      </c>
      <c r="C2064" s="24" t="s">
        <v>3</v>
      </c>
      <c r="D2064" t="s">
        <v>4299</v>
      </c>
      <c r="E2064" t="s">
        <v>4300</v>
      </c>
      <c r="F2064">
        <v>228</v>
      </c>
      <c r="G2064" t="s">
        <v>1033</v>
      </c>
      <c r="H2064" t="s">
        <v>4177</v>
      </c>
      <c r="I2064" t="s">
        <v>4257</v>
      </c>
      <c r="J2064" t="s">
        <v>4258</v>
      </c>
      <c r="K2064" t="s">
        <v>1033</v>
      </c>
      <c r="L2064" t="s">
        <v>4177</v>
      </c>
      <c r="M2064" t="s">
        <v>0</v>
      </c>
      <c r="N2064">
        <f t="shared" si="32"/>
        <v>1</v>
      </c>
    </row>
    <row r="2065" spans="1:14" x14ac:dyDescent="0.25">
      <c r="A2065" t="s">
        <v>76</v>
      </c>
      <c r="B2065" t="s">
        <v>77</v>
      </c>
      <c r="C2065" s="24" t="s">
        <v>1</v>
      </c>
      <c r="D2065" t="s">
        <v>4301</v>
      </c>
      <c r="E2065" t="s">
        <v>4302</v>
      </c>
      <c r="F2065">
        <v>343.99999999999892</v>
      </c>
      <c r="G2065" t="s">
        <v>1033</v>
      </c>
      <c r="H2065" t="s">
        <v>4177</v>
      </c>
      <c r="I2065" t="s">
        <v>3123</v>
      </c>
      <c r="J2065" t="s">
        <v>3124</v>
      </c>
      <c r="K2065" t="s">
        <v>1033</v>
      </c>
      <c r="L2065" t="s">
        <v>4177</v>
      </c>
      <c r="M2065" t="s">
        <v>0</v>
      </c>
      <c r="N2065">
        <f t="shared" si="32"/>
        <v>1</v>
      </c>
    </row>
    <row r="2066" spans="1:14" x14ac:dyDescent="0.25">
      <c r="A2066" t="s">
        <v>76</v>
      </c>
      <c r="B2066" t="s">
        <v>77</v>
      </c>
      <c r="C2066" s="24" t="s">
        <v>3</v>
      </c>
      <c r="D2066" t="s">
        <v>4303</v>
      </c>
      <c r="E2066" t="s">
        <v>4304</v>
      </c>
      <c r="F2066">
        <v>1146</v>
      </c>
      <c r="G2066" t="s">
        <v>1033</v>
      </c>
      <c r="H2066" t="s">
        <v>4177</v>
      </c>
      <c r="I2066" t="s">
        <v>4181</v>
      </c>
      <c r="J2066" t="s">
        <v>4182</v>
      </c>
      <c r="K2066" t="s">
        <v>1033</v>
      </c>
      <c r="L2066" t="s">
        <v>4177</v>
      </c>
      <c r="M2066" t="s">
        <v>0</v>
      </c>
      <c r="N2066">
        <f t="shared" si="32"/>
        <v>1</v>
      </c>
    </row>
    <row r="2067" spans="1:14" x14ac:dyDescent="0.25">
      <c r="A2067" t="s">
        <v>76</v>
      </c>
      <c r="B2067" t="s">
        <v>77</v>
      </c>
      <c r="C2067" s="24" t="s">
        <v>4</v>
      </c>
      <c r="D2067" t="s">
        <v>4305</v>
      </c>
      <c r="E2067" t="s">
        <v>4306</v>
      </c>
      <c r="F2067">
        <v>1792</v>
      </c>
      <c r="G2067" t="s">
        <v>1033</v>
      </c>
      <c r="H2067" t="s">
        <v>4177</v>
      </c>
      <c r="I2067" t="s">
        <v>4193</v>
      </c>
      <c r="J2067" t="s">
        <v>4194</v>
      </c>
      <c r="K2067" t="s">
        <v>1033</v>
      </c>
      <c r="L2067" t="s">
        <v>4177</v>
      </c>
      <c r="M2067" t="s">
        <v>0</v>
      </c>
      <c r="N2067">
        <f t="shared" si="32"/>
        <v>1</v>
      </c>
    </row>
    <row r="2068" spans="1:14" x14ac:dyDescent="0.25">
      <c r="A2068" t="s">
        <v>76</v>
      </c>
      <c r="B2068" t="s">
        <v>77</v>
      </c>
      <c r="C2068" s="24" t="s">
        <v>3</v>
      </c>
      <c r="D2068" t="s">
        <v>4307</v>
      </c>
      <c r="E2068" t="s">
        <v>4308</v>
      </c>
      <c r="F2068">
        <v>237</v>
      </c>
      <c r="G2068" t="s">
        <v>1033</v>
      </c>
      <c r="H2068" t="s">
        <v>4177</v>
      </c>
      <c r="I2068" t="s">
        <v>4181</v>
      </c>
      <c r="J2068" t="s">
        <v>4182</v>
      </c>
      <c r="K2068" t="s">
        <v>1033</v>
      </c>
      <c r="L2068" t="s">
        <v>4177</v>
      </c>
      <c r="M2068" t="s">
        <v>0</v>
      </c>
      <c r="N2068">
        <f t="shared" si="32"/>
        <v>1</v>
      </c>
    </row>
    <row r="2069" spans="1:14" x14ac:dyDescent="0.25">
      <c r="A2069" t="s">
        <v>76</v>
      </c>
      <c r="B2069" t="s">
        <v>77</v>
      </c>
      <c r="C2069" s="24" t="s">
        <v>3</v>
      </c>
      <c r="D2069" t="s">
        <v>4309</v>
      </c>
      <c r="E2069" t="s">
        <v>4310</v>
      </c>
      <c r="F2069">
        <v>2120</v>
      </c>
      <c r="G2069" t="s">
        <v>1033</v>
      </c>
      <c r="H2069" t="s">
        <v>4177</v>
      </c>
      <c r="I2069" t="s">
        <v>4185</v>
      </c>
      <c r="J2069" t="s">
        <v>4186</v>
      </c>
      <c r="K2069" t="s">
        <v>1033</v>
      </c>
      <c r="L2069" t="s">
        <v>4177</v>
      </c>
      <c r="M2069" t="s">
        <v>0</v>
      </c>
      <c r="N2069">
        <f t="shared" si="32"/>
        <v>1</v>
      </c>
    </row>
    <row r="2070" spans="1:14" x14ac:dyDescent="0.25">
      <c r="A2070" t="s">
        <v>76</v>
      </c>
      <c r="B2070" t="s">
        <v>77</v>
      </c>
      <c r="C2070" s="24" t="s">
        <v>3</v>
      </c>
      <c r="D2070" t="s">
        <v>4311</v>
      </c>
      <c r="E2070" t="s">
        <v>4312</v>
      </c>
      <c r="F2070">
        <v>528</v>
      </c>
      <c r="G2070" t="s">
        <v>1033</v>
      </c>
      <c r="H2070" t="s">
        <v>4177</v>
      </c>
      <c r="I2070" t="s">
        <v>4313</v>
      </c>
      <c r="J2070" t="s">
        <v>4314</v>
      </c>
      <c r="K2070" t="s">
        <v>1033</v>
      </c>
      <c r="L2070" t="s">
        <v>4177</v>
      </c>
      <c r="M2070" t="s">
        <v>0</v>
      </c>
      <c r="N2070">
        <f t="shared" si="32"/>
        <v>1</v>
      </c>
    </row>
    <row r="2071" spans="1:14" x14ac:dyDescent="0.25">
      <c r="A2071" t="s">
        <v>76</v>
      </c>
      <c r="B2071" t="s">
        <v>77</v>
      </c>
      <c r="C2071" s="24" t="s">
        <v>3</v>
      </c>
      <c r="D2071" t="s">
        <v>4237</v>
      </c>
      <c r="E2071" t="s">
        <v>4238</v>
      </c>
      <c r="F2071">
        <v>9950</v>
      </c>
      <c r="G2071" t="s">
        <v>1033</v>
      </c>
      <c r="H2071" t="s">
        <v>4177</v>
      </c>
      <c r="I2071" t="s">
        <v>4237</v>
      </c>
      <c r="J2071" t="s">
        <v>4238</v>
      </c>
      <c r="K2071" t="s">
        <v>1033</v>
      </c>
      <c r="L2071" t="s">
        <v>4177</v>
      </c>
      <c r="M2071" t="s">
        <v>0</v>
      </c>
      <c r="N2071">
        <f t="shared" si="32"/>
        <v>1</v>
      </c>
    </row>
    <row r="2072" spans="1:14" x14ac:dyDescent="0.25">
      <c r="A2072" t="s">
        <v>76</v>
      </c>
      <c r="B2072" t="s">
        <v>77</v>
      </c>
      <c r="C2072" s="24" t="s">
        <v>3</v>
      </c>
      <c r="D2072" t="s">
        <v>4315</v>
      </c>
      <c r="E2072" t="s">
        <v>4316</v>
      </c>
      <c r="F2072">
        <v>1157</v>
      </c>
      <c r="G2072" t="s">
        <v>1033</v>
      </c>
      <c r="H2072" t="s">
        <v>4177</v>
      </c>
      <c r="I2072" t="s">
        <v>4225</v>
      </c>
      <c r="J2072" t="s">
        <v>4226</v>
      </c>
      <c r="K2072" t="s">
        <v>1033</v>
      </c>
      <c r="L2072" t="s">
        <v>4177</v>
      </c>
      <c r="M2072" t="s">
        <v>0</v>
      </c>
      <c r="N2072">
        <f t="shared" si="32"/>
        <v>1</v>
      </c>
    </row>
    <row r="2073" spans="1:14" x14ac:dyDescent="0.25">
      <c r="A2073" t="s">
        <v>76</v>
      </c>
      <c r="B2073" t="s">
        <v>77</v>
      </c>
      <c r="C2073" s="24" t="s">
        <v>3</v>
      </c>
      <c r="D2073" t="s">
        <v>4317</v>
      </c>
      <c r="E2073" t="s">
        <v>207</v>
      </c>
      <c r="F2073">
        <v>227.99999999999929</v>
      </c>
      <c r="G2073" t="s">
        <v>1033</v>
      </c>
      <c r="H2073" t="s">
        <v>4177</v>
      </c>
      <c r="I2073" t="s">
        <v>4181</v>
      </c>
      <c r="J2073" t="s">
        <v>4182</v>
      </c>
      <c r="K2073" t="s">
        <v>1033</v>
      </c>
      <c r="L2073" t="s">
        <v>4177</v>
      </c>
      <c r="M2073" t="s">
        <v>0</v>
      </c>
      <c r="N2073">
        <f t="shared" si="32"/>
        <v>1</v>
      </c>
    </row>
    <row r="2074" spans="1:14" x14ac:dyDescent="0.25">
      <c r="A2074" t="s">
        <v>76</v>
      </c>
      <c r="B2074" t="s">
        <v>77</v>
      </c>
      <c r="C2074" s="24" t="s">
        <v>3</v>
      </c>
      <c r="D2074" t="s">
        <v>4318</v>
      </c>
      <c r="E2074" t="s">
        <v>4319</v>
      </c>
      <c r="F2074">
        <v>287</v>
      </c>
      <c r="G2074" t="s">
        <v>1033</v>
      </c>
      <c r="H2074" t="s">
        <v>4177</v>
      </c>
      <c r="I2074" t="s">
        <v>4253</v>
      </c>
      <c r="J2074" t="s">
        <v>4254</v>
      </c>
      <c r="K2074" t="s">
        <v>1033</v>
      </c>
      <c r="L2074" t="s">
        <v>4177</v>
      </c>
      <c r="M2074" t="s">
        <v>0</v>
      </c>
      <c r="N2074">
        <f t="shared" si="32"/>
        <v>1</v>
      </c>
    </row>
    <row r="2075" spans="1:14" x14ac:dyDescent="0.25">
      <c r="A2075" t="s">
        <v>76</v>
      </c>
      <c r="B2075" t="s">
        <v>77</v>
      </c>
      <c r="C2075" s="24" t="s">
        <v>3</v>
      </c>
      <c r="D2075" t="s">
        <v>4320</v>
      </c>
      <c r="E2075" t="s">
        <v>4321</v>
      </c>
      <c r="F2075">
        <v>251</v>
      </c>
      <c r="G2075" t="s">
        <v>1033</v>
      </c>
      <c r="H2075" t="s">
        <v>4177</v>
      </c>
      <c r="I2075" t="s">
        <v>4288</v>
      </c>
      <c r="J2075" t="s">
        <v>4289</v>
      </c>
      <c r="K2075" t="s">
        <v>1033</v>
      </c>
      <c r="L2075" t="s">
        <v>4177</v>
      </c>
      <c r="M2075" t="s">
        <v>0</v>
      </c>
      <c r="N2075">
        <f t="shared" si="32"/>
        <v>1</v>
      </c>
    </row>
    <row r="2076" spans="1:14" x14ac:dyDescent="0.25">
      <c r="A2076" t="s">
        <v>76</v>
      </c>
      <c r="B2076" t="s">
        <v>77</v>
      </c>
      <c r="C2076" s="24" t="s">
        <v>3</v>
      </c>
      <c r="D2076" t="s">
        <v>4322</v>
      </c>
      <c r="E2076" t="s">
        <v>4323</v>
      </c>
      <c r="F2076">
        <v>15297</v>
      </c>
      <c r="G2076" t="s">
        <v>1033</v>
      </c>
      <c r="H2076" t="s">
        <v>4177</v>
      </c>
      <c r="I2076" t="s">
        <v>4324</v>
      </c>
      <c r="J2076" t="s">
        <v>4325</v>
      </c>
      <c r="K2076" t="s">
        <v>1033</v>
      </c>
      <c r="L2076" t="s">
        <v>4177</v>
      </c>
      <c r="M2076" t="s">
        <v>0</v>
      </c>
      <c r="N2076">
        <f t="shared" si="32"/>
        <v>1</v>
      </c>
    </row>
    <row r="2077" spans="1:14" x14ac:dyDescent="0.25">
      <c r="A2077" t="s">
        <v>76</v>
      </c>
      <c r="B2077" t="s">
        <v>77</v>
      </c>
      <c r="C2077" s="24" t="s">
        <v>3</v>
      </c>
      <c r="D2077" t="s">
        <v>4326</v>
      </c>
      <c r="E2077" t="s">
        <v>4327</v>
      </c>
      <c r="F2077">
        <v>907.99999999999795</v>
      </c>
      <c r="G2077" t="s">
        <v>1033</v>
      </c>
      <c r="H2077" t="s">
        <v>4177</v>
      </c>
      <c r="I2077" t="s">
        <v>4328</v>
      </c>
      <c r="J2077" t="s">
        <v>4329</v>
      </c>
      <c r="K2077" t="s">
        <v>1033</v>
      </c>
      <c r="L2077" t="s">
        <v>4177</v>
      </c>
      <c r="M2077" t="s">
        <v>0</v>
      </c>
      <c r="N2077">
        <f t="shared" si="32"/>
        <v>1</v>
      </c>
    </row>
    <row r="2078" spans="1:14" x14ac:dyDescent="0.25">
      <c r="A2078" t="s">
        <v>76</v>
      </c>
      <c r="B2078" t="s">
        <v>77</v>
      </c>
      <c r="C2078" s="24" t="s">
        <v>4</v>
      </c>
      <c r="D2078" t="s">
        <v>4193</v>
      </c>
      <c r="E2078" t="s">
        <v>4194</v>
      </c>
      <c r="F2078">
        <v>4730</v>
      </c>
      <c r="G2078" t="s">
        <v>1033</v>
      </c>
      <c r="H2078" t="s">
        <v>4177</v>
      </c>
      <c r="I2078" t="s">
        <v>4193</v>
      </c>
      <c r="J2078" t="s">
        <v>4194</v>
      </c>
      <c r="K2078" t="s">
        <v>1033</v>
      </c>
      <c r="L2078" t="s">
        <v>4177</v>
      </c>
      <c r="M2078" t="s">
        <v>0</v>
      </c>
      <c r="N2078">
        <f t="shared" si="32"/>
        <v>1</v>
      </c>
    </row>
    <row r="2079" spans="1:14" x14ac:dyDescent="0.25">
      <c r="A2079" t="s">
        <v>76</v>
      </c>
      <c r="B2079" t="s">
        <v>77</v>
      </c>
      <c r="C2079" s="24" t="s">
        <v>3</v>
      </c>
      <c r="D2079" t="s">
        <v>4330</v>
      </c>
      <c r="E2079" t="s">
        <v>4331</v>
      </c>
      <c r="F2079">
        <v>321.00000000000097</v>
      </c>
      <c r="G2079" t="s">
        <v>1033</v>
      </c>
      <c r="H2079" t="s">
        <v>4177</v>
      </c>
      <c r="I2079" t="s">
        <v>4257</v>
      </c>
      <c r="J2079" t="s">
        <v>4258</v>
      </c>
      <c r="K2079" t="s">
        <v>1033</v>
      </c>
      <c r="L2079" t="s">
        <v>4177</v>
      </c>
      <c r="M2079" t="s">
        <v>0</v>
      </c>
      <c r="N2079">
        <f t="shared" si="32"/>
        <v>1</v>
      </c>
    </row>
    <row r="2080" spans="1:14" x14ac:dyDescent="0.25">
      <c r="A2080" t="s">
        <v>76</v>
      </c>
      <c r="B2080" t="s">
        <v>77</v>
      </c>
      <c r="C2080" s="24" t="s">
        <v>3</v>
      </c>
      <c r="D2080" t="s">
        <v>4332</v>
      </c>
      <c r="E2080" t="s">
        <v>4333</v>
      </c>
      <c r="F2080">
        <v>529</v>
      </c>
      <c r="G2080" t="s">
        <v>1033</v>
      </c>
      <c r="H2080" t="s">
        <v>4177</v>
      </c>
      <c r="I2080" t="s">
        <v>4313</v>
      </c>
      <c r="J2080" t="s">
        <v>4314</v>
      </c>
      <c r="K2080" t="s">
        <v>1033</v>
      </c>
      <c r="L2080" t="s">
        <v>4177</v>
      </c>
      <c r="M2080" t="s">
        <v>0</v>
      </c>
      <c r="N2080">
        <f t="shared" si="32"/>
        <v>1</v>
      </c>
    </row>
    <row r="2081" spans="1:14" x14ac:dyDescent="0.25">
      <c r="A2081" t="s">
        <v>76</v>
      </c>
      <c r="B2081" t="s">
        <v>77</v>
      </c>
      <c r="C2081" s="24" t="s">
        <v>5</v>
      </c>
      <c r="D2081" t="s">
        <v>4334</v>
      </c>
      <c r="E2081" t="s">
        <v>4335</v>
      </c>
      <c r="F2081">
        <v>868</v>
      </c>
      <c r="G2081" t="s">
        <v>1033</v>
      </c>
      <c r="H2081" t="s">
        <v>4177</v>
      </c>
      <c r="I2081" t="s">
        <v>4277</v>
      </c>
      <c r="J2081" t="s">
        <v>4258</v>
      </c>
      <c r="K2081" t="s">
        <v>1033</v>
      </c>
      <c r="L2081" t="s">
        <v>4177</v>
      </c>
      <c r="M2081" t="s">
        <v>0</v>
      </c>
      <c r="N2081">
        <f t="shared" si="32"/>
        <v>1</v>
      </c>
    </row>
    <row r="2082" spans="1:14" x14ac:dyDescent="0.25">
      <c r="A2082" t="s">
        <v>76</v>
      </c>
      <c r="B2082" t="s">
        <v>77</v>
      </c>
      <c r="C2082" s="24" t="s">
        <v>3</v>
      </c>
      <c r="D2082" t="s">
        <v>4336</v>
      </c>
      <c r="E2082" t="s">
        <v>4337</v>
      </c>
      <c r="F2082">
        <v>759.99999999999898</v>
      </c>
      <c r="G2082" t="s">
        <v>1033</v>
      </c>
      <c r="H2082" t="s">
        <v>4177</v>
      </c>
      <c r="I2082" t="s">
        <v>1196</v>
      </c>
      <c r="J2082" t="s">
        <v>1197</v>
      </c>
      <c r="K2082" t="s">
        <v>1033</v>
      </c>
      <c r="L2082" t="s">
        <v>4177</v>
      </c>
      <c r="M2082" t="s">
        <v>0</v>
      </c>
      <c r="N2082">
        <f t="shared" si="32"/>
        <v>1</v>
      </c>
    </row>
    <row r="2083" spans="1:14" x14ac:dyDescent="0.25">
      <c r="A2083" t="s">
        <v>76</v>
      </c>
      <c r="B2083" t="s">
        <v>77</v>
      </c>
      <c r="C2083" s="24" t="s">
        <v>5</v>
      </c>
      <c r="D2083" t="s">
        <v>4338</v>
      </c>
      <c r="E2083" t="s">
        <v>4339</v>
      </c>
      <c r="F2083">
        <v>243626</v>
      </c>
      <c r="G2083" t="s">
        <v>1033</v>
      </c>
      <c r="H2083" t="s">
        <v>4177</v>
      </c>
      <c r="I2083" t="s">
        <v>4340</v>
      </c>
      <c r="J2083" t="s">
        <v>4339</v>
      </c>
      <c r="K2083" t="s">
        <v>1033</v>
      </c>
      <c r="L2083" t="s">
        <v>4177</v>
      </c>
      <c r="M2083" t="s">
        <v>0</v>
      </c>
      <c r="N2083">
        <f t="shared" si="32"/>
        <v>1</v>
      </c>
    </row>
    <row r="2084" spans="1:14" x14ac:dyDescent="0.25">
      <c r="A2084" t="s">
        <v>76</v>
      </c>
      <c r="B2084" t="s">
        <v>77</v>
      </c>
      <c r="C2084" s="24" t="s">
        <v>1</v>
      </c>
      <c r="D2084" t="s">
        <v>4341</v>
      </c>
      <c r="E2084" t="s">
        <v>4342</v>
      </c>
      <c r="F2084">
        <v>52.99999999999978</v>
      </c>
      <c r="G2084" t="s">
        <v>1033</v>
      </c>
      <c r="H2084" t="s">
        <v>4177</v>
      </c>
      <c r="I2084" t="s">
        <v>3123</v>
      </c>
      <c r="J2084" t="s">
        <v>3124</v>
      </c>
      <c r="K2084" t="s">
        <v>1033</v>
      </c>
      <c r="L2084" t="s">
        <v>4177</v>
      </c>
      <c r="M2084" t="s">
        <v>0</v>
      </c>
      <c r="N2084">
        <f t="shared" si="32"/>
        <v>1</v>
      </c>
    </row>
    <row r="2085" spans="1:14" x14ac:dyDescent="0.25">
      <c r="A2085" t="s">
        <v>76</v>
      </c>
      <c r="B2085" t="s">
        <v>77</v>
      </c>
      <c r="C2085" s="24" t="s">
        <v>5</v>
      </c>
      <c r="D2085" t="s">
        <v>4343</v>
      </c>
      <c r="E2085" t="s">
        <v>4344</v>
      </c>
      <c r="F2085">
        <v>3227.9999999999923</v>
      </c>
      <c r="G2085" t="s">
        <v>1033</v>
      </c>
      <c r="H2085" t="s">
        <v>4177</v>
      </c>
      <c r="I2085" t="s">
        <v>4345</v>
      </c>
      <c r="J2085" t="s">
        <v>4346</v>
      </c>
      <c r="K2085" t="s">
        <v>1033</v>
      </c>
      <c r="L2085" t="s">
        <v>4177</v>
      </c>
      <c r="M2085" t="s">
        <v>0</v>
      </c>
      <c r="N2085">
        <f t="shared" si="32"/>
        <v>1</v>
      </c>
    </row>
    <row r="2086" spans="1:14" x14ac:dyDescent="0.25">
      <c r="A2086" t="s">
        <v>76</v>
      </c>
      <c r="B2086" t="s">
        <v>77</v>
      </c>
      <c r="C2086" s="24" t="s">
        <v>3</v>
      </c>
      <c r="D2086" t="s">
        <v>4347</v>
      </c>
      <c r="E2086" t="s">
        <v>4348</v>
      </c>
      <c r="F2086">
        <v>107</v>
      </c>
      <c r="G2086" t="s">
        <v>1033</v>
      </c>
      <c r="H2086" t="s">
        <v>4177</v>
      </c>
      <c r="I2086" t="s">
        <v>4253</v>
      </c>
      <c r="J2086" t="s">
        <v>4254</v>
      </c>
      <c r="K2086" t="s">
        <v>1033</v>
      </c>
      <c r="L2086" t="s">
        <v>4177</v>
      </c>
      <c r="M2086" t="s">
        <v>0</v>
      </c>
      <c r="N2086">
        <f t="shared" si="32"/>
        <v>1</v>
      </c>
    </row>
    <row r="2087" spans="1:14" x14ac:dyDescent="0.25">
      <c r="A2087" t="s">
        <v>76</v>
      </c>
      <c r="B2087" t="s">
        <v>77</v>
      </c>
      <c r="C2087" s="24" t="s">
        <v>3</v>
      </c>
      <c r="D2087" t="s">
        <v>4282</v>
      </c>
      <c r="E2087" t="s">
        <v>4283</v>
      </c>
      <c r="F2087">
        <v>2187</v>
      </c>
      <c r="G2087" t="s">
        <v>1033</v>
      </c>
      <c r="H2087" t="s">
        <v>4177</v>
      </c>
      <c r="I2087" t="s">
        <v>4282</v>
      </c>
      <c r="J2087" t="s">
        <v>4283</v>
      </c>
      <c r="K2087" t="s">
        <v>1033</v>
      </c>
      <c r="L2087" t="s">
        <v>4177</v>
      </c>
      <c r="M2087" t="s">
        <v>0</v>
      </c>
      <c r="N2087">
        <f t="shared" si="32"/>
        <v>1</v>
      </c>
    </row>
    <row r="2088" spans="1:14" x14ac:dyDescent="0.25">
      <c r="A2088" t="s">
        <v>76</v>
      </c>
      <c r="B2088" t="s">
        <v>77</v>
      </c>
      <c r="C2088" s="24" t="s">
        <v>3</v>
      </c>
      <c r="D2088" t="s">
        <v>4349</v>
      </c>
      <c r="E2088" t="s">
        <v>4350</v>
      </c>
      <c r="F2088">
        <v>81.999999999999616</v>
      </c>
      <c r="G2088" t="s">
        <v>1033</v>
      </c>
      <c r="H2088" t="s">
        <v>4177</v>
      </c>
      <c r="I2088" t="s">
        <v>4181</v>
      </c>
      <c r="J2088" t="s">
        <v>4182</v>
      </c>
      <c r="K2088" t="s">
        <v>1033</v>
      </c>
      <c r="L2088" t="s">
        <v>4177</v>
      </c>
      <c r="M2088" t="s">
        <v>0</v>
      </c>
      <c r="N2088">
        <f t="shared" si="32"/>
        <v>1</v>
      </c>
    </row>
    <row r="2089" spans="1:14" x14ac:dyDescent="0.25">
      <c r="A2089" t="s">
        <v>76</v>
      </c>
      <c r="B2089" t="s">
        <v>77</v>
      </c>
      <c r="C2089" s="24" t="s">
        <v>4</v>
      </c>
      <c r="D2089" t="s">
        <v>4351</v>
      </c>
      <c r="E2089" t="s">
        <v>4352</v>
      </c>
      <c r="F2089">
        <v>23207</v>
      </c>
      <c r="G2089" t="s">
        <v>1033</v>
      </c>
      <c r="H2089" t="s">
        <v>4177</v>
      </c>
      <c r="I2089" t="s">
        <v>4353</v>
      </c>
      <c r="J2089" t="s">
        <v>4354</v>
      </c>
      <c r="K2089" t="s">
        <v>1033</v>
      </c>
      <c r="L2089" t="s">
        <v>4177</v>
      </c>
      <c r="M2089" t="s">
        <v>0</v>
      </c>
      <c r="N2089">
        <f t="shared" si="32"/>
        <v>1</v>
      </c>
    </row>
    <row r="2090" spans="1:14" x14ac:dyDescent="0.25">
      <c r="A2090" t="s">
        <v>76</v>
      </c>
      <c r="B2090" t="s">
        <v>77</v>
      </c>
      <c r="C2090" s="24" t="s">
        <v>5</v>
      </c>
      <c r="D2090" t="s">
        <v>4355</v>
      </c>
      <c r="E2090" t="s">
        <v>4356</v>
      </c>
      <c r="F2090">
        <v>584.99999999999943</v>
      </c>
      <c r="G2090" t="s">
        <v>1033</v>
      </c>
      <c r="H2090" t="s">
        <v>4177</v>
      </c>
      <c r="I2090" t="s">
        <v>4209</v>
      </c>
      <c r="J2090" t="s">
        <v>4210</v>
      </c>
      <c r="K2090" t="s">
        <v>1033</v>
      </c>
      <c r="L2090" t="s">
        <v>4177</v>
      </c>
      <c r="M2090" t="s">
        <v>0</v>
      </c>
      <c r="N2090">
        <f t="shared" si="32"/>
        <v>1</v>
      </c>
    </row>
    <row r="2091" spans="1:14" x14ac:dyDescent="0.25">
      <c r="A2091" t="s">
        <v>76</v>
      </c>
      <c r="B2091" t="s">
        <v>77</v>
      </c>
      <c r="C2091" s="24" t="s">
        <v>4</v>
      </c>
      <c r="D2091" t="s">
        <v>4357</v>
      </c>
      <c r="E2091" t="s">
        <v>4358</v>
      </c>
      <c r="F2091">
        <v>1307</v>
      </c>
      <c r="G2091" t="s">
        <v>1033</v>
      </c>
      <c r="H2091" t="s">
        <v>4177</v>
      </c>
      <c r="I2091" t="s">
        <v>4359</v>
      </c>
      <c r="J2091" t="s">
        <v>4360</v>
      </c>
      <c r="K2091" t="s">
        <v>1033</v>
      </c>
      <c r="L2091" t="s">
        <v>4177</v>
      </c>
      <c r="M2091" t="s">
        <v>0</v>
      </c>
      <c r="N2091">
        <f t="shared" si="32"/>
        <v>1</v>
      </c>
    </row>
    <row r="2092" spans="1:14" x14ac:dyDescent="0.25">
      <c r="A2092" t="s">
        <v>76</v>
      </c>
      <c r="B2092" t="s">
        <v>77</v>
      </c>
      <c r="C2092" s="24" t="s">
        <v>3</v>
      </c>
      <c r="D2092" t="s">
        <v>4361</v>
      </c>
      <c r="E2092" t="s">
        <v>4362</v>
      </c>
      <c r="F2092">
        <v>221</v>
      </c>
      <c r="G2092" t="s">
        <v>1033</v>
      </c>
      <c r="H2092" t="s">
        <v>4177</v>
      </c>
      <c r="I2092" t="s">
        <v>4313</v>
      </c>
      <c r="J2092" t="s">
        <v>4314</v>
      </c>
      <c r="K2092" t="s">
        <v>1033</v>
      </c>
      <c r="L2092" t="s">
        <v>4177</v>
      </c>
      <c r="M2092" t="s">
        <v>0</v>
      </c>
      <c r="N2092">
        <f t="shared" si="32"/>
        <v>1</v>
      </c>
    </row>
    <row r="2093" spans="1:14" x14ac:dyDescent="0.25">
      <c r="A2093" t="s">
        <v>76</v>
      </c>
      <c r="B2093" t="s">
        <v>77</v>
      </c>
      <c r="C2093" s="24" t="s">
        <v>3</v>
      </c>
      <c r="D2093" t="s">
        <v>4363</v>
      </c>
      <c r="E2093" t="s">
        <v>4364</v>
      </c>
      <c r="F2093">
        <v>1496</v>
      </c>
      <c r="G2093" t="s">
        <v>1033</v>
      </c>
      <c r="H2093" t="s">
        <v>4177</v>
      </c>
      <c r="I2093" t="s">
        <v>1065</v>
      </c>
      <c r="J2093" t="s">
        <v>1066</v>
      </c>
      <c r="K2093" t="s">
        <v>1033</v>
      </c>
      <c r="L2093" t="s">
        <v>4177</v>
      </c>
      <c r="M2093" t="s">
        <v>0</v>
      </c>
      <c r="N2093">
        <f t="shared" si="32"/>
        <v>1</v>
      </c>
    </row>
    <row r="2094" spans="1:14" x14ac:dyDescent="0.25">
      <c r="A2094" t="s">
        <v>76</v>
      </c>
      <c r="B2094" t="s">
        <v>77</v>
      </c>
      <c r="C2094" s="24" t="s">
        <v>3</v>
      </c>
      <c r="D2094" t="s">
        <v>4365</v>
      </c>
      <c r="E2094" t="s">
        <v>4366</v>
      </c>
      <c r="F2094">
        <v>209.00000000000088</v>
      </c>
      <c r="G2094" t="s">
        <v>1033</v>
      </c>
      <c r="H2094" t="s">
        <v>4177</v>
      </c>
      <c r="I2094" t="s">
        <v>4181</v>
      </c>
      <c r="J2094" t="s">
        <v>4182</v>
      </c>
      <c r="K2094" t="s">
        <v>1033</v>
      </c>
      <c r="L2094" t="s">
        <v>4177</v>
      </c>
      <c r="M2094" t="s">
        <v>0</v>
      </c>
      <c r="N2094">
        <f t="shared" si="32"/>
        <v>1</v>
      </c>
    </row>
    <row r="2095" spans="1:14" x14ac:dyDescent="0.25">
      <c r="A2095" t="s">
        <v>76</v>
      </c>
      <c r="B2095" t="s">
        <v>77</v>
      </c>
      <c r="C2095" s="24" t="s">
        <v>4</v>
      </c>
      <c r="D2095" t="s">
        <v>4367</v>
      </c>
      <c r="E2095" t="s">
        <v>4368</v>
      </c>
      <c r="F2095">
        <v>16954</v>
      </c>
      <c r="G2095" t="s">
        <v>1033</v>
      </c>
      <c r="H2095" t="s">
        <v>4177</v>
      </c>
      <c r="I2095" t="s">
        <v>4353</v>
      </c>
      <c r="J2095" t="s">
        <v>4354</v>
      </c>
      <c r="K2095" t="s">
        <v>1033</v>
      </c>
      <c r="L2095" t="s">
        <v>4177</v>
      </c>
      <c r="M2095" t="s">
        <v>0</v>
      </c>
      <c r="N2095">
        <f t="shared" si="32"/>
        <v>1</v>
      </c>
    </row>
    <row r="2096" spans="1:14" x14ac:dyDescent="0.25">
      <c r="A2096" t="s">
        <v>76</v>
      </c>
      <c r="B2096" t="s">
        <v>77</v>
      </c>
      <c r="C2096" s="24" t="s">
        <v>3</v>
      </c>
      <c r="D2096" t="s">
        <v>4369</v>
      </c>
      <c r="E2096" t="s">
        <v>4370</v>
      </c>
      <c r="F2096">
        <v>746</v>
      </c>
      <c r="G2096" t="s">
        <v>1033</v>
      </c>
      <c r="H2096" t="s">
        <v>4177</v>
      </c>
      <c r="I2096" t="s">
        <v>4313</v>
      </c>
      <c r="J2096" t="s">
        <v>4314</v>
      </c>
      <c r="K2096" t="s">
        <v>1033</v>
      </c>
      <c r="L2096" t="s">
        <v>4177</v>
      </c>
      <c r="M2096" t="s">
        <v>0</v>
      </c>
      <c r="N2096">
        <f t="shared" si="32"/>
        <v>1</v>
      </c>
    </row>
    <row r="2097" spans="1:14" x14ac:dyDescent="0.25">
      <c r="A2097" t="s">
        <v>76</v>
      </c>
      <c r="B2097" t="s">
        <v>77</v>
      </c>
      <c r="C2097" s="24" t="s">
        <v>3</v>
      </c>
      <c r="D2097" t="s">
        <v>4371</v>
      </c>
      <c r="E2097" t="s">
        <v>4372</v>
      </c>
      <c r="F2097">
        <v>2230.9999999999891</v>
      </c>
      <c r="G2097" t="s">
        <v>1033</v>
      </c>
      <c r="H2097" t="s">
        <v>4177</v>
      </c>
      <c r="I2097" t="s">
        <v>4373</v>
      </c>
      <c r="J2097" t="s">
        <v>4374</v>
      </c>
      <c r="K2097" t="s">
        <v>1033</v>
      </c>
      <c r="L2097" t="s">
        <v>4177</v>
      </c>
      <c r="M2097" t="s">
        <v>0</v>
      </c>
      <c r="N2097">
        <f t="shared" si="32"/>
        <v>1</v>
      </c>
    </row>
    <row r="2098" spans="1:14" x14ac:dyDescent="0.25">
      <c r="A2098" t="s">
        <v>76</v>
      </c>
      <c r="B2098" t="s">
        <v>77</v>
      </c>
      <c r="C2098" s="24" t="s">
        <v>4</v>
      </c>
      <c r="D2098" t="s">
        <v>4375</v>
      </c>
      <c r="E2098" t="s">
        <v>4376</v>
      </c>
      <c r="F2098">
        <v>473</v>
      </c>
      <c r="G2098" t="s">
        <v>1033</v>
      </c>
      <c r="H2098" t="s">
        <v>4177</v>
      </c>
      <c r="I2098" t="s">
        <v>4359</v>
      </c>
      <c r="J2098" t="s">
        <v>4360</v>
      </c>
      <c r="K2098" t="s">
        <v>1033</v>
      </c>
      <c r="L2098" t="s">
        <v>4177</v>
      </c>
      <c r="M2098" t="s">
        <v>0</v>
      </c>
      <c r="N2098">
        <f t="shared" si="32"/>
        <v>1</v>
      </c>
    </row>
    <row r="2099" spans="1:14" x14ac:dyDescent="0.25">
      <c r="A2099" t="s">
        <v>76</v>
      </c>
      <c r="B2099" t="s">
        <v>77</v>
      </c>
      <c r="C2099" s="24" t="s">
        <v>3</v>
      </c>
      <c r="D2099" t="s">
        <v>4377</v>
      </c>
      <c r="E2099" t="s">
        <v>4378</v>
      </c>
      <c r="F2099">
        <v>318</v>
      </c>
      <c r="G2099" t="s">
        <v>1033</v>
      </c>
      <c r="H2099" t="s">
        <v>4177</v>
      </c>
      <c r="I2099" t="s">
        <v>4225</v>
      </c>
      <c r="J2099" t="s">
        <v>4226</v>
      </c>
      <c r="K2099" t="s">
        <v>1033</v>
      </c>
      <c r="L2099" t="s">
        <v>4177</v>
      </c>
      <c r="M2099" t="s">
        <v>0</v>
      </c>
      <c r="N2099">
        <f t="shared" si="32"/>
        <v>1</v>
      </c>
    </row>
    <row r="2100" spans="1:14" x14ac:dyDescent="0.25">
      <c r="A2100" t="s">
        <v>76</v>
      </c>
      <c r="B2100" t="s">
        <v>77</v>
      </c>
      <c r="C2100" s="24" t="s">
        <v>5</v>
      </c>
      <c r="D2100" t="s">
        <v>4379</v>
      </c>
      <c r="E2100" t="s">
        <v>4380</v>
      </c>
      <c r="F2100">
        <v>5759</v>
      </c>
      <c r="G2100" t="s">
        <v>1033</v>
      </c>
      <c r="H2100" t="s">
        <v>4177</v>
      </c>
      <c r="I2100" t="s">
        <v>4381</v>
      </c>
      <c r="J2100" t="s">
        <v>4382</v>
      </c>
      <c r="K2100" t="s">
        <v>1033</v>
      </c>
      <c r="L2100" t="s">
        <v>4177</v>
      </c>
      <c r="M2100" t="s">
        <v>0</v>
      </c>
      <c r="N2100">
        <f t="shared" si="32"/>
        <v>1</v>
      </c>
    </row>
    <row r="2101" spans="1:14" x14ac:dyDescent="0.25">
      <c r="A2101" t="s">
        <v>76</v>
      </c>
      <c r="B2101" t="s">
        <v>77</v>
      </c>
      <c r="C2101" s="24" t="s">
        <v>3</v>
      </c>
      <c r="D2101" t="s">
        <v>4201</v>
      </c>
      <c r="E2101" t="s">
        <v>4202</v>
      </c>
      <c r="F2101">
        <v>2717.999999999995</v>
      </c>
      <c r="G2101" t="s">
        <v>1033</v>
      </c>
      <c r="H2101" t="s">
        <v>4177</v>
      </c>
      <c r="I2101" t="s">
        <v>4201</v>
      </c>
      <c r="J2101" t="s">
        <v>4202</v>
      </c>
      <c r="K2101" t="s">
        <v>1033</v>
      </c>
      <c r="L2101" t="s">
        <v>4177</v>
      </c>
      <c r="M2101" t="s">
        <v>0</v>
      </c>
      <c r="N2101">
        <f t="shared" si="32"/>
        <v>1</v>
      </c>
    </row>
    <row r="2102" spans="1:14" x14ac:dyDescent="0.25">
      <c r="A2102" t="s">
        <v>76</v>
      </c>
      <c r="B2102" t="s">
        <v>77</v>
      </c>
      <c r="C2102" s="24" t="s">
        <v>5</v>
      </c>
      <c r="D2102" t="s">
        <v>4383</v>
      </c>
      <c r="E2102" t="s">
        <v>4384</v>
      </c>
      <c r="F2102">
        <v>1269</v>
      </c>
      <c r="G2102" t="s">
        <v>1033</v>
      </c>
      <c r="H2102" t="s">
        <v>4177</v>
      </c>
      <c r="I2102" t="s">
        <v>4229</v>
      </c>
      <c r="J2102" t="s">
        <v>4230</v>
      </c>
      <c r="K2102" t="s">
        <v>1033</v>
      </c>
      <c r="L2102" t="s">
        <v>4177</v>
      </c>
      <c r="M2102" t="s">
        <v>0</v>
      </c>
      <c r="N2102">
        <f t="shared" si="32"/>
        <v>1</v>
      </c>
    </row>
    <row r="2103" spans="1:14" x14ac:dyDescent="0.25">
      <c r="A2103" t="s">
        <v>76</v>
      </c>
      <c r="B2103" t="s">
        <v>77</v>
      </c>
      <c r="C2103" s="24" t="s">
        <v>3</v>
      </c>
      <c r="D2103" t="s">
        <v>4385</v>
      </c>
      <c r="E2103" t="s">
        <v>4386</v>
      </c>
      <c r="F2103">
        <v>972</v>
      </c>
      <c r="G2103" t="s">
        <v>1033</v>
      </c>
      <c r="H2103" t="s">
        <v>4177</v>
      </c>
      <c r="I2103" t="s">
        <v>4257</v>
      </c>
      <c r="J2103" t="s">
        <v>4258</v>
      </c>
      <c r="K2103" t="s">
        <v>1033</v>
      </c>
      <c r="L2103" t="s">
        <v>4177</v>
      </c>
      <c r="M2103" t="s">
        <v>0</v>
      </c>
      <c r="N2103">
        <f t="shared" si="32"/>
        <v>1</v>
      </c>
    </row>
    <row r="2104" spans="1:14" x14ac:dyDescent="0.25">
      <c r="A2104" t="s">
        <v>76</v>
      </c>
      <c r="B2104" t="s">
        <v>77</v>
      </c>
      <c r="C2104" s="24" t="s">
        <v>5</v>
      </c>
      <c r="D2104" t="s">
        <v>4387</v>
      </c>
      <c r="E2104" t="s">
        <v>4388</v>
      </c>
      <c r="F2104">
        <v>1360.0000000000052</v>
      </c>
      <c r="G2104" t="s">
        <v>1033</v>
      </c>
      <c r="H2104" t="s">
        <v>4177</v>
      </c>
      <c r="I2104" t="s">
        <v>4277</v>
      </c>
      <c r="J2104" t="s">
        <v>4258</v>
      </c>
      <c r="K2104" t="s">
        <v>1033</v>
      </c>
      <c r="L2104" t="s">
        <v>4177</v>
      </c>
      <c r="M2104" t="s">
        <v>0</v>
      </c>
      <c r="N2104">
        <f t="shared" si="32"/>
        <v>1</v>
      </c>
    </row>
    <row r="2105" spans="1:14" x14ac:dyDescent="0.25">
      <c r="A2105" t="s">
        <v>76</v>
      </c>
      <c r="B2105" t="s">
        <v>77</v>
      </c>
      <c r="C2105" s="24" t="s">
        <v>5</v>
      </c>
      <c r="D2105" t="s">
        <v>4389</v>
      </c>
      <c r="E2105" t="s">
        <v>4390</v>
      </c>
      <c r="F2105">
        <v>2779</v>
      </c>
      <c r="G2105" t="s">
        <v>1033</v>
      </c>
      <c r="H2105" t="s">
        <v>4177</v>
      </c>
      <c r="I2105" t="s">
        <v>4277</v>
      </c>
      <c r="J2105" t="s">
        <v>4258</v>
      </c>
      <c r="K2105" t="s">
        <v>1033</v>
      </c>
      <c r="L2105" t="s">
        <v>4177</v>
      </c>
      <c r="M2105" t="s">
        <v>0</v>
      </c>
      <c r="N2105">
        <f t="shared" si="32"/>
        <v>1</v>
      </c>
    </row>
    <row r="2106" spans="1:14" x14ac:dyDescent="0.25">
      <c r="A2106" t="s">
        <v>76</v>
      </c>
      <c r="B2106" t="s">
        <v>77</v>
      </c>
      <c r="C2106" s="24" t="s">
        <v>3</v>
      </c>
      <c r="D2106" t="s">
        <v>4391</v>
      </c>
      <c r="E2106" t="s">
        <v>4392</v>
      </c>
      <c r="F2106">
        <v>370</v>
      </c>
      <c r="G2106" t="s">
        <v>1033</v>
      </c>
      <c r="H2106" t="s">
        <v>4177</v>
      </c>
      <c r="I2106" t="s">
        <v>4257</v>
      </c>
      <c r="J2106" t="s">
        <v>4258</v>
      </c>
      <c r="K2106" t="s">
        <v>1033</v>
      </c>
      <c r="L2106" t="s">
        <v>4177</v>
      </c>
      <c r="M2106" t="s">
        <v>0</v>
      </c>
      <c r="N2106">
        <f t="shared" si="32"/>
        <v>1</v>
      </c>
    </row>
    <row r="2107" spans="1:14" x14ac:dyDescent="0.25">
      <c r="A2107" t="s">
        <v>76</v>
      </c>
      <c r="B2107" t="s">
        <v>77</v>
      </c>
      <c r="C2107" s="24" t="s">
        <v>3</v>
      </c>
      <c r="D2107" t="s">
        <v>4393</v>
      </c>
      <c r="E2107" t="s">
        <v>4394</v>
      </c>
      <c r="F2107">
        <v>422</v>
      </c>
      <c r="G2107" t="s">
        <v>1033</v>
      </c>
      <c r="H2107" t="s">
        <v>4177</v>
      </c>
      <c r="I2107" t="s">
        <v>4253</v>
      </c>
      <c r="J2107" t="s">
        <v>4254</v>
      </c>
      <c r="K2107" t="s">
        <v>1033</v>
      </c>
      <c r="L2107" t="s">
        <v>4177</v>
      </c>
      <c r="M2107" t="s">
        <v>0</v>
      </c>
      <c r="N2107">
        <f t="shared" si="32"/>
        <v>1</v>
      </c>
    </row>
    <row r="2108" spans="1:14" x14ac:dyDescent="0.25">
      <c r="A2108" t="s">
        <v>76</v>
      </c>
      <c r="B2108" t="s">
        <v>77</v>
      </c>
      <c r="C2108" s="24" t="s">
        <v>2</v>
      </c>
      <c r="D2108" t="s">
        <v>4395</v>
      </c>
      <c r="E2108" t="s">
        <v>4396</v>
      </c>
      <c r="F2108">
        <v>577</v>
      </c>
      <c r="G2108" t="s">
        <v>1033</v>
      </c>
      <c r="H2108" t="s">
        <v>4177</v>
      </c>
      <c r="I2108" t="s">
        <v>3562</v>
      </c>
      <c r="J2108" t="s">
        <v>3563</v>
      </c>
      <c r="K2108" t="s">
        <v>1033</v>
      </c>
      <c r="L2108" t="s">
        <v>4177</v>
      </c>
      <c r="M2108" t="s">
        <v>0</v>
      </c>
      <c r="N2108">
        <f t="shared" si="32"/>
        <v>1</v>
      </c>
    </row>
    <row r="2109" spans="1:14" x14ac:dyDescent="0.25">
      <c r="A2109" t="s">
        <v>76</v>
      </c>
      <c r="B2109" t="s">
        <v>77</v>
      </c>
      <c r="C2109" s="24" t="s">
        <v>4</v>
      </c>
      <c r="D2109" t="s">
        <v>4397</v>
      </c>
      <c r="E2109" t="s">
        <v>4398</v>
      </c>
      <c r="F2109">
        <v>491</v>
      </c>
      <c r="G2109" t="s">
        <v>1033</v>
      </c>
      <c r="H2109" t="s">
        <v>4177</v>
      </c>
      <c r="I2109" t="s">
        <v>4193</v>
      </c>
      <c r="J2109" t="s">
        <v>4194</v>
      </c>
      <c r="K2109" t="s">
        <v>1033</v>
      </c>
      <c r="L2109" t="s">
        <v>4177</v>
      </c>
      <c r="M2109" t="s">
        <v>0</v>
      </c>
      <c r="N2109">
        <f t="shared" si="32"/>
        <v>1</v>
      </c>
    </row>
    <row r="2110" spans="1:14" x14ac:dyDescent="0.25">
      <c r="A2110" t="s">
        <v>76</v>
      </c>
      <c r="B2110" t="s">
        <v>77</v>
      </c>
      <c r="C2110" s="24" t="s">
        <v>4</v>
      </c>
      <c r="D2110" t="s">
        <v>4399</v>
      </c>
      <c r="E2110" t="s">
        <v>4400</v>
      </c>
      <c r="F2110">
        <v>5215</v>
      </c>
      <c r="G2110" t="s">
        <v>1033</v>
      </c>
      <c r="H2110" t="s">
        <v>4177</v>
      </c>
      <c r="I2110" t="s">
        <v>4401</v>
      </c>
      <c r="J2110" t="s">
        <v>4402</v>
      </c>
      <c r="K2110" t="s">
        <v>1033</v>
      </c>
      <c r="L2110" t="s">
        <v>4177</v>
      </c>
      <c r="M2110" t="s">
        <v>0</v>
      </c>
      <c r="N2110">
        <f t="shared" si="32"/>
        <v>1</v>
      </c>
    </row>
    <row r="2111" spans="1:14" x14ac:dyDescent="0.25">
      <c r="A2111" t="s">
        <v>76</v>
      </c>
      <c r="B2111" t="s">
        <v>77</v>
      </c>
      <c r="C2111" s="24" t="s">
        <v>3</v>
      </c>
      <c r="D2111" t="s">
        <v>4403</v>
      </c>
      <c r="E2111" t="s">
        <v>4404</v>
      </c>
      <c r="F2111">
        <v>1362</v>
      </c>
      <c r="G2111" t="s">
        <v>1033</v>
      </c>
      <c r="H2111" t="s">
        <v>4177</v>
      </c>
      <c r="I2111" t="s">
        <v>4215</v>
      </c>
      <c r="J2111" t="s">
        <v>4216</v>
      </c>
      <c r="K2111" t="s">
        <v>1033</v>
      </c>
      <c r="L2111" t="s">
        <v>4177</v>
      </c>
      <c r="M2111" t="s">
        <v>0</v>
      </c>
      <c r="N2111">
        <f t="shared" si="32"/>
        <v>1</v>
      </c>
    </row>
    <row r="2112" spans="1:14" x14ac:dyDescent="0.25">
      <c r="A2112" t="s">
        <v>76</v>
      </c>
      <c r="B2112" t="s">
        <v>77</v>
      </c>
      <c r="C2112" s="24" t="s">
        <v>3</v>
      </c>
      <c r="D2112" t="s">
        <v>4405</v>
      </c>
      <c r="E2112" t="s">
        <v>4406</v>
      </c>
      <c r="F2112">
        <v>230</v>
      </c>
      <c r="G2112" t="s">
        <v>1033</v>
      </c>
      <c r="H2112" t="s">
        <v>4177</v>
      </c>
      <c r="I2112" t="s">
        <v>4201</v>
      </c>
      <c r="J2112" t="s">
        <v>4202</v>
      </c>
      <c r="K2112" t="s">
        <v>1033</v>
      </c>
      <c r="L2112" t="s">
        <v>4177</v>
      </c>
      <c r="M2112" t="s">
        <v>0</v>
      </c>
      <c r="N2112">
        <f t="shared" si="32"/>
        <v>1</v>
      </c>
    </row>
    <row r="2113" spans="1:14" x14ac:dyDescent="0.25">
      <c r="A2113" t="s">
        <v>76</v>
      </c>
      <c r="B2113" t="s">
        <v>77</v>
      </c>
      <c r="C2113" s="24" t="s">
        <v>3</v>
      </c>
      <c r="D2113" t="s">
        <v>4407</v>
      </c>
      <c r="E2113" t="s">
        <v>4408</v>
      </c>
      <c r="F2113">
        <v>694.99999999999704</v>
      </c>
      <c r="G2113" t="s">
        <v>1033</v>
      </c>
      <c r="H2113" t="s">
        <v>4177</v>
      </c>
      <c r="I2113" t="s">
        <v>4409</v>
      </c>
      <c r="J2113" t="s">
        <v>4410</v>
      </c>
      <c r="K2113" t="s">
        <v>1033</v>
      </c>
      <c r="L2113" t="s">
        <v>4177</v>
      </c>
      <c r="M2113" t="s">
        <v>0</v>
      </c>
      <c r="N2113">
        <f t="shared" si="32"/>
        <v>1</v>
      </c>
    </row>
    <row r="2114" spans="1:14" x14ac:dyDescent="0.25">
      <c r="A2114" t="s">
        <v>76</v>
      </c>
      <c r="B2114" t="s">
        <v>77</v>
      </c>
      <c r="C2114" s="24" t="s">
        <v>2</v>
      </c>
      <c r="D2114" t="s">
        <v>4411</v>
      </c>
      <c r="E2114" t="s">
        <v>4412</v>
      </c>
      <c r="F2114">
        <v>228</v>
      </c>
      <c r="G2114" t="s">
        <v>1033</v>
      </c>
      <c r="H2114" t="s">
        <v>4177</v>
      </c>
      <c r="I2114" t="s">
        <v>4413</v>
      </c>
      <c r="J2114" t="s">
        <v>4414</v>
      </c>
      <c r="K2114" t="s">
        <v>1033</v>
      </c>
      <c r="L2114" t="s">
        <v>4177</v>
      </c>
      <c r="M2114" t="s">
        <v>0</v>
      </c>
      <c r="N2114">
        <f t="shared" si="32"/>
        <v>1</v>
      </c>
    </row>
    <row r="2115" spans="1:14" x14ac:dyDescent="0.25">
      <c r="A2115" t="s">
        <v>76</v>
      </c>
      <c r="B2115" t="s">
        <v>77</v>
      </c>
      <c r="C2115" s="24" t="s">
        <v>3</v>
      </c>
      <c r="D2115" t="s">
        <v>4415</v>
      </c>
      <c r="E2115" t="s">
        <v>4416</v>
      </c>
      <c r="F2115">
        <v>1289</v>
      </c>
      <c r="G2115" t="s">
        <v>1033</v>
      </c>
      <c r="H2115" t="s">
        <v>4177</v>
      </c>
      <c r="I2115" t="s">
        <v>4181</v>
      </c>
      <c r="J2115" t="s">
        <v>4182</v>
      </c>
      <c r="K2115" t="s">
        <v>1033</v>
      </c>
      <c r="L2115" t="s">
        <v>4177</v>
      </c>
      <c r="M2115" t="s">
        <v>0</v>
      </c>
      <c r="N2115">
        <f t="shared" ref="N2115:N2178" si="33">IF(M2115&lt;&gt;"Nouvelle-Aquitaine",0,1)</f>
        <v>1</v>
      </c>
    </row>
    <row r="2116" spans="1:14" x14ac:dyDescent="0.25">
      <c r="A2116" t="s">
        <v>76</v>
      </c>
      <c r="B2116" t="s">
        <v>77</v>
      </c>
      <c r="C2116" s="24" t="s">
        <v>3</v>
      </c>
      <c r="D2116" t="s">
        <v>4417</v>
      </c>
      <c r="E2116" t="s">
        <v>4418</v>
      </c>
      <c r="F2116">
        <v>7249</v>
      </c>
      <c r="G2116" t="s">
        <v>1033</v>
      </c>
      <c r="H2116" t="s">
        <v>4177</v>
      </c>
      <c r="I2116" t="s">
        <v>4185</v>
      </c>
      <c r="J2116" t="s">
        <v>4186</v>
      </c>
      <c r="K2116" t="s">
        <v>1033</v>
      </c>
      <c r="L2116" t="s">
        <v>4177</v>
      </c>
      <c r="M2116" t="s">
        <v>0</v>
      </c>
      <c r="N2116">
        <f t="shared" si="33"/>
        <v>1</v>
      </c>
    </row>
    <row r="2117" spans="1:14" x14ac:dyDescent="0.25">
      <c r="A2117" t="s">
        <v>76</v>
      </c>
      <c r="B2117" t="s">
        <v>77</v>
      </c>
      <c r="C2117" s="24" t="s">
        <v>4</v>
      </c>
      <c r="D2117" t="s">
        <v>4419</v>
      </c>
      <c r="E2117" t="s">
        <v>4420</v>
      </c>
      <c r="F2117">
        <v>2307</v>
      </c>
      <c r="G2117" t="s">
        <v>1033</v>
      </c>
      <c r="H2117" t="s">
        <v>4177</v>
      </c>
      <c r="I2117" t="s">
        <v>4421</v>
      </c>
      <c r="J2117" t="s">
        <v>4422</v>
      </c>
      <c r="K2117" t="s">
        <v>1033</v>
      </c>
      <c r="L2117" t="s">
        <v>4177</v>
      </c>
      <c r="M2117" t="s">
        <v>0</v>
      </c>
      <c r="N2117">
        <f t="shared" si="33"/>
        <v>1</v>
      </c>
    </row>
    <row r="2118" spans="1:14" x14ac:dyDescent="0.25">
      <c r="A2118" t="s">
        <v>76</v>
      </c>
      <c r="B2118" t="s">
        <v>77</v>
      </c>
      <c r="C2118" s="24" t="s">
        <v>3</v>
      </c>
      <c r="D2118" t="s">
        <v>4423</v>
      </c>
      <c r="E2118" t="s">
        <v>4424</v>
      </c>
      <c r="F2118">
        <v>463</v>
      </c>
      <c r="G2118" t="s">
        <v>1033</v>
      </c>
      <c r="H2118" t="s">
        <v>4177</v>
      </c>
      <c r="I2118" t="s">
        <v>4201</v>
      </c>
      <c r="J2118" t="s">
        <v>4202</v>
      </c>
      <c r="K2118" t="s">
        <v>1033</v>
      </c>
      <c r="L2118" t="s">
        <v>4177</v>
      </c>
      <c r="M2118" t="s">
        <v>0</v>
      </c>
      <c r="N2118">
        <f t="shared" si="33"/>
        <v>1</v>
      </c>
    </row>
    <row r="2119" spans="1:14" x14ac:dyDescent="0.25">
      <c r="A2119" t="s">
        <v>76</v>
      </c>
      <c r="B2119" t="s">
        <v>77</v>
      </c>
      <c r="C2119" s="24" t="s">
        <v>5</v>
      </c>
      <c r="D2119" t="s">
        <v>4425</v>
      </c>
      <c r="E2119" t="s">
        <v>4426</v>
      </c>
      <c r="F2119">
        <v>3750.0000000000068</v>
      </c>
      <c r="G2119" t="s">
        <v>1033</v>
      </c>
      <c r="H2119" t="s">
        <v>4177</v>
      </c>
      <c r="I2119" t="s">
        <v>4277</v>
      </c>
      <c r="J2119" t="s">
        <v>4258</v>
      </c>
      <c r="K2119" t="s">
        <v>1033</v>
      </c>
      <c r="L2119" t="s">
        <v>4177</v>
      </c>
      <c r="M2119" t="s">
        <v>0</v>
      </c>
      <c r="N2119">
        <f t="shared" si="33"/>
        <v>1</v>
      </c>
    </row>
    <row r="2120" spans="1:14" x14ac:dyDescent="0.25">
      <c r="A2120" t="s">
        <v>76</v>
      </c>
      <c r="B2120" t="s">
        <v>77</v>
      </c>
      <c r="C2120" s="24" t="s">
        <v>4</v>
      </c>
      <c r="D2120" t="s">
        <v>4427</v>
      </c>
      <c r="E2120" t="s">
        <v>4428</v>
      </c>
      <c r="F2120">
        <v>1162</v>
      </c>
      <c r="G2120" t="s">
        <v>1033</v>
      </c>
      <c r="H2120" t="s">
        <v>4177</v>
      </c>
      <c r="I2120" t="s">
        <v>4193</v>
      </c>
      <c r="J2120" t="s">
        <v>4194</v>
      </c>
      <c r="K2120" t="s">
        <v>1033</v>
      </c>
      <c r="L2120" t="s">
        <v>4177</v>
      </c>
      <c r="M2120" t="s">
        <v>0</v>
      </c>
      <c r="N2120">
        <f t="shared" si="33"/>
        <v>1</v>
      </c>
    </row>
    <row r="2121" spans="1:14" x14ac:dyDescent="0.25">
      <c r="A2121" t="s">
        <v>76</v>
      </c>
      <c r="B2121" t="s">
        <v>77</v>
      </c>
      <c r="C2121" s="24" t="s">
        <v>4</v>
      </c>
      <c r="D2121" t="s">
        <v>4429</v>
      </c>
      <c r="E2121" t="s">
        <v>4430</v>
      </c>
      <c r="F2121">
        <v>1228</v>
      </c>
      <c r="G2121" t="s">
        <v>1033</v>
      </c>
      <c r="H2121" t="s">
        <v>4177</v>
      </c>
      <c r="I2121" t="s">
        <v>4193</v>
      </c>
      <c r="J2121" t="s">
        <v>4194</v>
      </c>
      <c r="K2121" t="s">
        <v>1033</v>
      </c>
      <c r="L2121" t="s">
        <v>4177</v>
      </c>
      <c r="M2121" t="s">
        <v>0</v>
      </c>
      <c r="N2121">
        <f t="shared" si="33"/>
        <v>1</v>
      </c>
    </row>
    <row r="2122" spans="1:14" x14ac:dyDescent="0.25">
      <c r="A2122" t="s">
        <v>76</v>
      </c>
      <c r="B2122" t="s">
        <v>77</v>
      </c>
      <c r="C2122" s="24" t="s">
        <v>3</v>
      </c>
      <c r="D2122" t="s">
        <v>4431</v>
      </c>
      <c r="E2122" t="s">
        <v>4432</v>
      </c>
      <c r="F2122">
        <v>392</v>
      </c>
      <c r="G2122" t="s">
        <v>1033</v>
      </c>
      <c r="H2122" t="s">
        <v>4177</v>
      </c>
      <c r="I2122" t="s">
        <v>4253</v>
      </c>
      <c r="J2122" t="s">
        <v>4254</v>
      </c>
      <c r="K2122" t="s">
        <v>1033</v>
      </c>
      <c r="L2122" t="s">
        <v>4177</v>
      </c>
      <c r="M2122" t="s">
        <v>0</v>
      </c>
      <c r="N2122">
        <f t="shared" si="33"/>
        <v>1</v>
      </c>
    </row>
    <row r="2123" spans="1:14" x14ac:dyDescent="0.25">
      <c r="A2123" t="s">
        <v>76</v>
      </c>
      <c r="B2123" t="s">
        <v>77</v>
      </c>
      <c r="C2123" s="24" t="s">
        <v>3</v>
      </c>
      <c r="D2123" t="s">
        <v>4433</v>
      </c>
      <c r="E2123" t="s">
        <v>4434</v>
      </c>
      <c r="F2123">
        <v>52</v>
      </c>
      <c r="G2123" t="s">
        <v>1033</v>
      </c>
      <c r="H2123" t="s">
        <v>4177</v>
      </c>
      <c r="I2123" t="s">
        <v>4328</v>
      </c>
      <c r="J2123" t="s">
        <v>4329</v>
      </c>
      <c r="K2123" t="s">
        <v>1033</v>
      </c>
      <c r="L2123" t="s">
        <v>4177</v>
      </c>
      <c r="M2123" t="s">
        <v>0</v>
      </c>
      <c r="N2123">
        <f t="shared" si="33"/>
        <v>1</v>
      </c>
    </row>
    <row r="2124" spans="1:14" x14ac:dyDescent="0.25">
      <c r="A2124" t="s">
        <v>76</v>
      </c>
      <c r="B2124" t="s">
        <v>77</v>
      </c>
      <c r="C2124" s="24" t="s">
        <v>5</v>
      </c>
      <c r="D2124" t="s">
        <v>4209</v>
      </c>
      <c r="E2124" t="s">
        <v>4210</v>
      </c>
      <c r="F2124">
        <v>4153</v>
      </c>
      <c r="G2124" t="s">
        <v>1033</v>
      </c>
      <c r="H2124" t="s">
        <v>4177</v>
      </c>
      <c r="I2124" t="s">
        <v>4209</v>
      </c>
      <c r="J2124" t="s">
        <v>4210</v>
      </c>
      <c r="K2124" t="s">
        <v>1033</v>
      </c>
      <c r="L2124" t="s">
        <v>4177</v>
      </c>
      <c r="M2124" t="s">
        <v>0</v>
      </c>
      <c r="N2124">
        <f t="shared" si="33"/>
        <v>1</v>
      </c>
    </row>
    <row r="2125" spans="1:14" x14ac:dyDescent="0.25">
      <c r="A2125" t="s">
        <v>76</v>
      </c>
      <c r="B2125" t="s">
        <v>77</v>
      </c>
      <c r="C2125" s="24" t="s">
        <v>3</v>
      </c>
      <c r="D2125" t="s">
        <v>4435</v>
      </c>
      <c r="E2125" t="s">
        <v>4436</v>
      </c>
      <c r="F2125">
        <v>193</v>
      </c>
      <c r="G2125" t="s">
        <v>1033</v>
      </c>
      <c r="H2125" t="s">
        <v>4177</v>
      </c>
      <c r="I2125" t="s">
        <v>4328</v>
      </c>
      <c r="J2125" t="s">
        <v>4329</v>
      </c>
      <c r="K2125" t="s">
        <v>1033</v>
      </c>
      <c r="L2125" t="s">
        <v>4177</v>
      </c>
      <c r="M2125" t="s">
        <v>0</v>
      </c>
      <c r="N2125">
        <f t="shared" si="33"/>
        <v>1</v>
      </c>
    </row>
    <row r="2126" spans="1:14" x14ac:dyDescent="0.25">
      <c r="A2126" t="s">
        <v>76</v>
      </c>
      <c r="B2126" t="s">
        <v>77</v>
      </c>
      <c r="C2126" s="24" t="s">
        <v>3</v>
      </c>
      <c r="D2126" t="s">
        <v>4437</v>
      </c>
      <c r="E2126" t="s">
        <v>4438</v>
      </c>
      <c r="F2126">
        <v>1182</v>
      </c>
      <c r="G2126" t="s">
        <v>1033</v>
      </c>
      <c r="H2126" t="s">
        <v>4177</v>
      </c>
      <c r="I2126" t="s">
        <v>4313</v>
      </c>
      <c r="J2126" t="s">
        <v>4314</v>
      </c>
      <c r="K2126" t="s">
        <v>1033</v>
      </c>
      <c r="L2126" t="s">
        <v>4177</v>
      </c>
      <c r="M2126" t="s">
        <v>0</v>
      </c>
      <c r="N2126">
        <f t="shared" si="33"/>
        <v>1</v>
      </c>
    </row>
    <row r="2127" spans="1:14" x14ac:dyDescent="0.25">
      <c r="A2127" t="s">
        <v>76</v>
      </c>
      <c r="B2127" t="s">
        <v>77</v>
      </c>
      <c r="C2127" s="24" t="s">
        <v>3</v>
      </c>
      <c r="D2127" t="s">
        <v>4439</v>
      </c>
      <c r="E2127" t="s">
        <v>4440</v>
      </c>
      <c r="F2127">
        <v>310</v>
      </c>
      <c r="G2127" t="s">
        <v>1033</v>
      </c>
      <c r="H2127" t="s">
        <v>4177</v>
      </c>
      <c r="I2127" t="s">
        <v>4253</v>
      </c>
      <c r="J2127" t="s">
        <v>4254</v>
      </c>
      <c r="K2127" t="s">
        <v>1033</v>
      </c>
      <c r="L2127" t="s">
        <v>4177</v>
      </c>
      <c r="M2127" t="s">
        <v>0</v>
      </c>
      <c r="N2127">
        <f t="shared" si="33"/>
        <v>1</v>
      </c>
    </row>
    <row r="2128" spans="1:14" x14ac:dyDescent="0.25">
      <c r="A2128" t="s">
        <v>76</v>
      </c>
      <c r="B2128" t="s">
        <v>77</v>
      </c>
      <c r="C2128" s="24" t="s">
        <v>1</v>
      </c>
      <c r="D2128" t="s">
        <v>3123</v>
      </c>
      <c r="E2128" t="s">
        <v>3124</v>
      </c>
      <c r="F2128">
        <v>2858</v>
      </c>
      <c r="G2128" t="s">
        <v>1033</v>
      </c>
      <c r="H2128" t="s">
        <v>4177</v>
      </c>
      <c r="I2128" t="s">
        <v>3123</v>
      </c>
      <c r="J2128" t="s">
        <v>3124</v>
      </c>
      <c r="K2128" t="s">
        <v>1033</v>
      </c>
      <c r="L2128" t="s">
        <v>4177</v>
      </c>
      <c r="M2128" t="s">
        <v>0</v>
      </c>
      <c r="N2128">
        <f t="shared" si="33"/>
        <v>1</v>
      </c>
    </row>
    <row r="2129" spans="1:14" x14ac:dyDescent="0.25">
      <c r="A2129" t="s">
        <v>76</v>
      </c>
      <c r="B2129" t="s">
        <v>77</v>
      </c>
      <c r="C2129" s="24" t="s">
        <v>4</v>
      </c>
      <c r="D2129" t="s">
        <v>4441</v>
      </c>
      <c r="E2129" t="s">
        <v>4442</v>
      </c>
      <c r="F2129">
        <v>2211.0000000000091</v>
      </c>
      <c r="G2129" t="s">
        <v>1033</v>
      </c>
      <c r="H2129" t="s">
        <v>4177</v>
      </c>
      <c r="I2129" t="s">
        <v>4249</v>
      </c>
      <c r="J2129" t="s">
        <v>4250</v>
      </c>
      <c r="K2129" t="s">
        <v>1033</v>
      </c>
      <c r="L2129" t="s">
        <v>4177</v>
      </c>
      <c r="M2129" t="s">
        <v>0</v>
      </c>
      <c r="N2129">
        <f t="shared" si="33"/>
        <v>1</v>
      </c>
    </row>
    <row r="2130" spans="1:14" x14ac:dyDescent="0.25">
      <c r="A2130" t="s">
        <v>76</v>
      </c>
      <c r="B2130" t="s">
        <v>77</v>
      </c>
      <c r="C2130" s="24" t="s">
        <v>3</v>
      </c>
      <c r="D2130" t="s">
        <v>4443</v>
      </c>
      <c r="E2130" t="s">
        <v>4444</v>
      </c>
      <c r="F2130">
        <v>1170</v>
      </c>
      <c r="G2130" t="s">
        <v>1033</v>
      </c>
      <c r="H2130" t="s">
        <v>4177</v>
      </c>
      <c r="I2130" t="s">
        <v>4253</v>
      </c>
      <c r="J2130" t="s">
        <v>4254</v>
      </c>
      <c r="K2130" t="s">
        <v>1033</v>
      </c>
      <c r="L2130" t="s">
        <v>4177</v>
      </c>
      <c r="M2130" t="s">
        <v>0</v>
      </c>
      <c r="N2130">
        <f t="shared" si="33"/>
        <v>1</v>
      </c>
    </row>
    <row r="2131" spans="1:14" x14ac:dyDescent="0.25">
      <c r="A2131" t="s">
        <v>76</v>
      </c>
      <c r="B2131" t="s">
        <v>77</v>
      </c>
      <c r="C2131" s="24" t="s">
        <v>3</v>
      </c>
      <c r="D2131" t="s">
        <v>4445</v>
      </c>
      <c r="E2131" t="s">
        <v>4446</v>
      </c>
      <c r="F2131">
        <v>162.99999999999935</v>
      </c>
      <c r="G2131" t="s">
        <v>1033</v>
      </c>
      <c r="H2131" t="s">
        <v>4177</v>
      </c>
      <c r="I2131" t="s">
        <v>4328</v>
      </c>
      <c r="J2131" t="s">
        <v>4329</v>
      </c>
      <c r="K2131" t="s">
        <v>1033</v>
      </c>
      <c r="L2131" t="s">
        <v>4177</v>
      </c>
      <c r="M2131" t="s">
        <v>0</v>
      </c>
      <c r="N2131">
        <f t="shared" si="33"/>
        <v>1</v>
      </c>
    </row>
    <row r="2132" spans="1:14" x14ac:dyDescent="0.25">
      <c r="A2132" t="s">
        <v>76</v>
      </c>
      <c r="B2132" t="s">
        <v>77</v>
      </c>
      <c r="C2132" s="24" t="s">
        <v>3</v>
      </c>
      <c r="D2132" t="s">
        <v>4447</v>
      </c>
      <c r="E2132" t="s">
        <v>4448</v>
      </c>
      <c r="F2132">
        <v>166</v>
      </c>
      <c r="G2132" t="s">
        <v>1033</v>
      </c>
      <c r="H2132" t="s">
        <v>4177</v>
      </c>
      <c r="I2132" t="s">
        <v>4181</v>
      </c>
      <c r="J2132" t="s">
        <v>4182</v>
      </c>
      <c r="K2132" t="s">
        <v>1033</v>
      </c>
      <c r="L2132" t="s">
        <v>4177</v>
      </c>
      <c r="M2132" t="s">
        <v>0</v>
      </c>
      <c r="N2132">
        <f t="shared" si="33"/>
        <v>1</v>
      </c>
    </row>
    <row r="2133" spans="1:14" x14ac:dyDescent="0.25">
      <c r="A2133" t="s">
        <v>76</v>
      </c>
      <c r="B2133" t="s">
        <v>77</v>
      </c>
      <c r="C2133" s="24" t="s">
        <v>3</v>
      </c>
      <c r="D2133" t="s">
        <v>4449</v>
      </c>
      <c r="E2133" t="s">
        <v>4450</v>
      </c>
      <c r="F2133">
        <v>1829</v>
      </c>
      <c r="G2133" t="s">
        <v>1033</v>
      </c>
      <c r="H2133" t="s">
        <v>4177</v>
      </c>
      <c r="I2133" t="s">
        <v>1034</v>
      </c>
      <c r="J2133" t="s">
        <v>1035</v>
      </c>
      <c r="K2133" t="s">
        <v>1033</v>
      </c>
      <c r="L2133" t="s">
        <v>4177</v>
      </c>
      <c r="M2133" t="s">
        <v>0</v>
      </c>
      <c r="N2133">
        <f t="shared" si="33"/>
        <v>1</v>
      </c>
    </row>
    <row r="2134" spans="1:14" x14ac:dyDescent="0.25">
      <c r="A2134" t="s">
        <v>76</v>
      </c>
      <c r="B2134" t="s">
        <v>77</v>
      </c>
      <c r="C2134" s="24" t="s">
        <v>3</v>
      </c>
      <c r="D2134" t="s">
        <v>4451</v>
      </c>
      <c r="E2134" t="s">
        <v>4452</v>
      </c>
      <c r="F2134">
        <v>242</v>
      </c>
      <c r="G2134" t="s">
        <v>1033</v>
      </c>
      <c r="H2134" t="s">
        <v>4177</v>
      </c>
      <c r="I2134" t="s">
        <v>4181</v>
      </c>
      <c r="J2134" t="s">
        <v>4182</v>
      </c>
      <c r="K2134" t="s">
        <v>1033</v>
      </c>
      <c r="L2134" t="s">
        <v>4177</v>
      </c>
      <c r="M2134" t="s">
        <v>0</v>
      </c>
      <c r="N2134">
        <f t="shared" si="33"/>
        <v>1</v>
      </c>
    </row>
    <row r="2135" spans="1:14" x14ac:dyDescent="0.25">
      <c r="A2135" t="s">
        <v>76</v>
      </c>
      <c r="B2135" t="s">
        <v>77</v>
      </c>
      <c r="C2135" s="24" t="s">
        <v>3</v>
      </c>
      <c r="D2135" t="s">
        <v>4453</v>
      </c>
      <c r="E2135" t="s">
        <v>4454</v>
      </c>
      <c r="F2135">
        <v>346</v>
      </c>
      <c r="G2135" t="s">
        <v>1033</v>
      </c>
      <c r="H2135" t="s">
        <v>4177</v>
      </c>
      <c r="I2135" t="s">
        <v>4181</v>
      </c>
      <c r="J2135" t="s">
        <v>4182</v>
      </c>
      <c r="K2135" t="s">
        <v>1033</v>
      </c>
      <c r="L2135" t="s">
        <v>4177</v>
      </c>
      <c r="M2135" t="s">
        <v>0</v>
      </c>
      <c r="N2135">
        <f t="shared" si="33"/>
        <v>1</v>
      </c>
    </row>
    <row r="2136" spans="1:14" x14ac:dyDescent="0.25">
      <c r="A2136" t="s">
        <v>76</v>
      </c>
      <c r="B2136" t="s">
        <v>77</v>
      </c>
      <c r="C2136" s="24" t="s">
        <v>3</v>
      </c>
      <c r="D2136" t="s">
        <v>4455</v>
      </c>
      <c r="E2136" t="s">
        <v>4456</v>
      </c>
      <c r="F2136">
        <v>243</v>
      </c>
      <c r="G2136" t="s">
        <v>1033</v>
      </c>
      <c r="H2136" t="s">
        <v>4177</v>
      </c>
      <c r="I2136" t="s">
        <v>4328</v>
      </c>
      <c r="J2136" t="s">
        <v>4329</v>
      </c>
      <c r="K2136" t="s">
        <v>1033</v>
      </c>
      <c r="L2136" t="s">
        <v>4177</v>
      </c>
      <c r="M2136" t="s">
        <v>0</v>
      </c>
      <c r="N2136">
        <f t="shared" si="33"/>
        <v>1</v>
      </c>
    </row>
    <row r="2137" spans="1:14" x14ac:dyDescent="0.25">
      <c r="A2137" t="s">
        <v>76</v>
      </c>
      <c r="B2137" t="s">
        <v>77</v>
      </c>
      <c r="C2137" s="24" t="s">
        <v>5</v>
      </c>
      <c r="D2137" t="s">
        <v>4457</v>
      </c>
      <c r="E2137" t="s">
        <v>4458</v>
      </c>
      <c r="F2137">
        <v>1810</v>
      </c>
      <c r="G2137" t="s">
        <v>1033</v>
      </c>
      <c r="H2137" t="s">
        <v>4177</v>
      </c>
      <c r="I2137" t="s">
        <v>4277</v>
      </c>
      <c r="J2137" t="s">
        <v>4258</v>
      </c>
      <c r="K2137" t="s">
        <v>1033</v>
      </c>
      <c r="L2137" t="s">
        <v>4177</v>
      </c>
      <c r="M2137" t="s">
        <v>0</v>
      </c>
      <c r="N2137">
        <f t="shared" si="33"/>
        <v>1</v>
      </c>
    </row>
    <row r="2138" spans="1:14" x14ac:dyDescent="0.25">
      <c r="A2138" t="s">
        <v>76</v>
      </c>
      <c r="B2138" t="s">
        <v>77</v>
      </c>
      <c r="C2138" s="24" t="s">
        <v>5</v>
      </c>
      <c r="D2138" t="s">
        <v>4459</v>
      </c>
      <c r="E2138" t="s">
        <v>4346</v>
      </c>
      <c r="F2138">
        <v>22882</v>
      </c>
      <c r="G2138" t="s">
        <v>1033</v>
      </c>
      <c r="H2138" t="s">
        <v>4177</v>
      </c>
      <c r="I2138" t="s">
        <v>4345</v>
      </c>
      <c r="J2138" t="s">
        <v>4346</v>
      </c>
      <c r="K2138" t="s">
        <v>1033</v>
      </c>
      <c r="L2138" t="s">
        <v>4177</v>
      </c>
      <c r="M2138" t="s">
        <v>0</v>
      </c>
      <c r="N2138">
        <f t="shared" si="33"/>
        <v>1</v>
      </c>
    </row>
    <row r="2139" spans="1:14" x14ac:dyDescent="0.25">
      <c r="A2139" t="s">
        <v>76</v>
      </c>
      <c r="B2139" t="s">
        <v>77</v>
      </c>
      <c r="C2139" s="24" t="s">
        <v>3</v>
      </c>
      <c r="D2139" t="s">
        <v>4460</v>
      </c>
      <c r="E2139" t="s">
        <v>4461</v>
      </c>
      <c r="F2139">
        <v>2085.0000000000082</v>
      </c>
      <c r="G2139" t="s">
        <v>1033</v>
      </c>
      <c r="H2139" t="s">
        <v>4177</v>
      </c>
      <c r="I2139" t="s">
        <v>4201</v>
      </c>
      <c r="J2139" t="s">
        <v>4202</v>
      </c>
      <c r="K2139" t="s">
        <v>1033</v>
      </c>
      <c r="L2139" t="s">
        <v>4177</v>
      </c>
      <c r="M2139" t="s">
        <v>0</v>
      </c>
      <c r="N2139">
        <f t="shared" si="33"/>
        <v>1</v>
      </c>
    </row>
    <row r="2140" spans="1:14" x14ac:dyDescent="0.25">
      <c r="A2140" t="s">
        <v>76</v>
      </c>
      <c r="B2140" t="s">
        <v>77</v>
      </c>
      <c r="C2140" s="24" t="s">
        <v>3</v>
      </c>
      <c r="D2140" t="s">
        <v>4462</v>
      </c>
      <c r="E2140" t="s">
        <v>4463</v>
      </c>
      <c r="F2140">
        <v>183</v>
      </c>
      <c r="G2140" t="s">
        <v>1033</v>
      </c>
      <c r="H2140" t="s">
        <v>4177</v>
      </c>
      <c r="I2140" t="s">
        <v>4257</v>
      </c>
      <c r="J2140" t="s">
        <v>4258</v>
      </c>
      <c r="K2140" t="s">
        <v>1033</v>
      </c>
      <c r="L2140" t="s">
        <v>4177</v>
      </c>
      <c r="M2140" t="s">
        <v>0</v>
      </c>
      <c r="N2140">
        <f t="shared" si="33"/>
        <v>1</v>
      </c>
    </row>
    <row r="2141" spans="1:14" x14ac:dyDescent="0.25">
      <c r="A2141" t="s">
        <v>76</v>
      </c>
      <c r="B2141" t="s">
        <v>77</v>
      </c>
      <c r="C2141" s="24" t="s">
        <v>4</v>
      </c>
      <c r="D2141" t="s">
        <v>4464</v>
      </c>
      <c r="E2141" t="s">
        <v>4465</v>
      </c>
      <c r="F2141">
        <v>16438</v>
      </c>
      <c r="G2141" t="s">
        <v>1033</v>
      </c>
      <c r="H2141" t="s">
        <v>4177</v>
      </c>
      <c r="I2141" t="s">
        <v>4401</v>
      </c>
      <c r="J2141" t="s">
        <v>4402</v>
      </c>
      <c r="K2141" t="s">
        <v>1033</v>
      </c>
      <c r="L2141" t="s">
        <v>4177</v>
      </c>
      <c r="M2141" t="s">
        <v>0</v>
      </c>
      <c r="N2141">
        <f t="shared" si="33"/>
        <v>1</v>
      </c>
    </row>
    <row r="2142" spans="1:14" x14ac:dyDescent="0.25">
      <c r="A2142" t="s">
        <v>76</v>
      </c>
      <c r="B2142" t="s">
        <v>77</v>
      </c>
      <c r="C2142" s="24" t="s">
        <v>3</v>
      </c>
      <c r="D2142" t="s">
        <v>1034</v>
      </c>
      <c r="E2142" t="s">
        <v>1035</v>
      </c>
      <c r="F2142">
        <v>2469</v>
      </c>
      <c r="G2142" t="s">
        <v>1033</v>
      </c>
      <c r="H2142" t="s">
        <v>4177</v>
      </c>
      <c r="I2142" t="s">
        <v>1034</v>
      </c>
      <c r="J2142" t="s">
        <v>1035</v>
      </c>
      <c r="K2142" t="s">
        <v>1033</v>
      </c>
      <c r="L2142" t="s">
        <v>4177</v>
      </c>
      <c r="M2142" t="s">
        <v>0</v>
      </c>
      <c r="N2142">
        <f t="shared" si="33"/>
        <v>1</v>
      </c>
    </row>
    <row r="2143" spans="1:14" x14ac:dyDescent="0.25">
      <c r="A2143" t="s">
        <v>76</v>
      </c>
      <c r="B2143" t="s">
        <v>77</v>
      </c>
      <c r="C2143" s="24" t="s">
        <v>3</v>
      </c>
      <c r="D2143" t="s">
        <v>4466</v>
      </c>
      <c r="E2143" t="s">
        <v>4467</v>
      </c>
      <c r="F2143">
        <v>690</v>
      </c>
      <c r="G2143" t="s">
        <v>1033</v>
      </c>
      <c r="H2143" t="s">
        <v>4177</v>
      </c>
      <c r="I2143" t="s">
        <v>1196</v>
      </c>
      <c r="J2143" t="s">
        <v>1197</v>
      </c>
      <c r="K2143" t="s">
        <v>1033</v>
      </c>
      <c r="L2143" t="s">
        <v>4177</v>
      </c>
      <c r="M2143" t="s">
        <v>0</v>
      </c>
      <c r="N2143">
        <f t="shared" si="33"/>
        <v>1</v>
      </c>
    </row>
    <row r="2144" spans="1:14" x14ac:dyDescent="0.25">
      <c r="A2144" t="s">
        <v>76</v>
      </c>
      <c r="B2144" t="s">
        <v>77</v>
      </c>
      <c r="C2144" s="24" t="s">
        <v>2</v>
      </c>
      <c r="D2144" t="s">
        <v>4468</v>
      </c>
      <c r="E2144" t="s">
        <v>4469</v>
      </c>
      <c r="F2144">
        <v>1926</v>
      </c>
      <c r="G2144" t="s">
        <v>1033</v>
      </c>
      <c r="H2144" t="s">
        <v>4177</v>
      </c>
      <c r="I2144" t="s">
        <v>4470</v>
      </c>
      <c r="J2144" t="s">
        <v>4471</v>
      </c>
      <c r="K2144" t="s">
        <v>1033</v>
      </c>
      <c r="L2144" t="s">
        <v>4177</v>
      </c>
      <c r="M2144" t="s">
        <v>0</v>
      </c>
      <c r="N2144">
        <f t="shared" si="33"/>
        <v>1</v>
      </c>
    </row>
    <row r="2145" spans="1:14" x14ac:dyDescent="0.25">
      <c r="A2145" t="s">
        <v>76</v>
      </c>
      <c r="B2145" t="s">
        <v>77</v>
      </c>
      <c r="C2145" s="24" t="s">
        <v>3</v>
      </c>
      <c r="D2145" t="s">
        <v>4472</v>
      </c>
      <c r="E2145" t="s">
        <v>4473</v>
      </c>
      <c r="F2145">
        <v>831.99999999999625</v>
      </c>
      <c r="G2145" t="s">
        <v>1033</v>
      </c>
      <c r="H2145" t="s">
        <v>4177</v>
      </c>
      <c r="I2145" t="s">
        <v>1034</v>
      </c>
      <c r="J2145" t="s">
        <v>1035</v>
      </c>
      <c r="K2145" t="s">
        <v>1033</v>
      </c>
      <c r="L2145" t="s">
        <v>4177</v>
      </c>
      <c r="M2145" t="s">
        <v>0</v>
      </c>
      <c r="N2145">
        <f t="shared" si="33"/>
        <v>1</v>
      </c>
    </row>
    <row r="2146" spans="1:14" x14ac:dyDescent="0.25">
      <c r="A2146" t="s">
        <v>76</v>
      </c>
      <c r="B2146" t="s">
        <v>77</v>
      </c>
      <c r="C2146" s="24" t="s">
        <v>1</v>
      </c>
      <c r="D2146" t="s">
        <v>4474</v>
      </c>
      <c r="E2146" t="s">
        <v>4475</v>
      </c>
      <c r="F2146">
        <v>210</v>
      </c>
      <c r="G2146" t="s">
        <v>1033</v>
      </c>
      <c r="H2146" t="s">
        <v>4177</v>
      </c>
      <c r="I2146" t="s">
        <v>3123</v>
      </c>
      <c r="J2146" t="s">
        <v>3124</v>
      </c>
      <c r="K2146" t="s">
        <v>1033</v>
      </c>
      <c r="L2146" t="s">
        <v>4177</v>
      </c>
      <c r="M2146" t="s">
        <v>0</v>
      </c>
      <c r="N2146">
        <f t="shared" si="33"/>
        <v>1</v>
      </c>
    </row>
    <row r="2147" spans="1:14" x14ac:dyDescent="0.25">
      <c r="A2147" t="s">
        <v>76</v>
      </c>
      <c r="B2147" t="s">
        <v>77</v>
      </c>
      <c r="C2147" s="24" t="s">
        <v>3</v>
      </c>
      <c r="D2147" t="s">
        <v>4476</v>
      </c>
      <c r="E2147" t="s">
        <v>4477</v>
      </c>
      <c r="F2147">
        <v>628</v>
      </c>
      <c r="G2147" t="s">
        <v>1033</v>
      </c>
      <c r="H2147" t="s">
        <v>4177</v>
      </c>
      <c r="I2147" t="s">
        <v>4288</v>
      </c>
      <c r="J2147" t="s">
        <v>4289</v>
      </c>
      <c r="K2147" t="s">
        <v>1033</v>
      </c>
      <c r="L2147" t="s">
        <v>4177</v>
      </c>
      <c r="M2147" t="s">
        <v>0</v>
      </c>
      <c r="N2147">
        <f t="shared" si="33"/>
        <v>1</v>
      </c>
    </row>
    <row r="2148" spans="1:14" x14ac:dyDescent="0.25">
      <c r="A2148" t="s">
        <v>76</v>
      </c>
      <c r="B2148" t="s">
        <v>77</v>
      </c>
      <c r="C2148" s="24" t="s">
        <v>3</v>
      </c>
      <c r="D2148" t="s">
        <v>4478</v>
      </c>
      <c r="E2148" t="s">
        <v>4479</v>
      </c>
      <c r="F2148">
        <v>156</v>
      </c>
      <c r="G2148" t="s">
        <v>1033</v>
      </c>
      <c r="H2148" t="s">
        <v>4177</v>
      </c>
      <c r="I2148" t="s">
        <v>4328</v>
      </c>
      <c r="J2148" t="s">
        <v>4329</v>
      </c>
      <c r="K2148" t="s">
        <v>1033</v>
      </c>
      <c r="L2148" t="s">
        <v>4177</v>
      </c>
      <c r="M2148" t="s">
        <v>0</v>
      </c>
      <c r="N2148">
        <f t="shared" si="33"/>
        <v>1</v>
      </c>
    </row>
    <row r="2149" spans="1:14" x14ac:dyDescent="0.25">
      <c r="A2149" t="s">
        <v>76</v>
      </c>
      <c r="B2149" t="s">
        <v>77</v>
      </c>
      <c r="C2149" s="24" t="s">
        <v>3</v>
      </c>
      <c r="D2149" t="s">
        <v>4480</v>
      </c>
      <c r="E2149" t="s">
        <v>4481</v>
      </c>
      <c r="F2149">
        <v>933</v>
      </c>
      <c r="G2149" t="s">
        <v>1033</v>
      </c>
      <c r="H2149" t="s">
        <v>4177</v>
      </c>
      <c r="I2149" t="s">
        <v>4313</v>
      </c>
      <c r="J2149" t="s">
        <v>4314</v>
      </c>
      <c r="K2149" t="s">
        <v>1033</v>
      </c>
      <c r="L2149" t="s">
        <v>4177</v>
      </c>
      <c r="M2149" t="s">
        <v>0</v>
      </c>
      <c r="N2149">
        <f t="shared" si="33"/>
        <v>1</v>
      </c>
    </row>
    <row r="2150" spans="1:14" x14ac:dyDescent="0.25">
      <c r="A2150" t="s">
        <v>76</v>
      </c>
      <c r="B2150" t="s">
        <v>77</v>
      </c>
      <c r="C2150" s="24" t="s">
        <v>3</v>
      </c>
      <c r="D2150" t="s">
        <v>4482</v>
      </c>
      <c r="E2150" t="s">
        <v>4483</v>
      </c>
      <c r="F2150">
        <v>208</v>
      </c>
      <c r="G2150" t="s">
        <v>1033</v>
      </c>
      <c r="H2150" t="s">
        <v>4177</v>
      </c>
      <c r="I2150" t="s">
        <v>4328</v>
      </c>
      <c r="J2150" t="s">
        <v>4329</v>
      </c>
      <c r="K2150" t="s">
        <v>1033</v>
      </c>
      <c r="L2150" t="s">
        <v>4177</v>
      </c>
      <c r="M2150" t="s">
        <v>0</v>
      </c>
      <c r="N2150">
        <f t="shared" si="33"/>
        <v>1</v>
      </c>
    </row>
    <row r="2151" spans="1:14" x14ac:dyDescent="0.25">
      <c r="A2151" t="s">
        <v>76</v>
      </c>
      <c r="B2151" t="s">
        <v>77</v>
      </c>
      <c r="C2151" s="24" t="s">
        <v>3</v>
      </c>
      <c r="D2151" t="s">
        <v>4484</v>
      </c>
      <c r="E2151" t="s">
        <v>4485</v>
      </c>
      <c r="F2151">
        <v>514</v>
      </c>
      <c r="G2151" t="s">
        <v>1033</v>
      </c>
      <c r="H2151" t="s">
        <v>4177</v>
      </c>
      <c r="I2151" t="s">
        <v>4282</v>
      </c>
      <c r="J2151" t="s">
        <v>4283</v>
      </c>
      <c r="K2151" t="s">
        <v>1033</v>
      </c>
      <c r="L2151" t="s">
        <v>4177</v>
      </c>
      <c r="M2151" t="s">
        <v>0</v>
      </c>
      <c r="N2151">
        <f t="shared" si="33"/>
        <v>1</v>
      </c>
    </row>
    <row r="2152" spans="1:14" x14ac:dyDescent="0.25">
      <c r="A2152" t="s">
        <v>76</v>
      </c>
      <c r="B2152" t="s">
        <v>77</v>
      </c>
      <c r="C2152" s="24" t="s">
        <v>1</v>
      </c>
      <c r="D2152" t="s">
        <v>4486</v>
      </c>
      <c r="E2152" t="s">
        <v>4487</v>
      </c>
      <c r="F2152">
        <v>85.999999999999915</v>
      </c>
      <c r="G2152" t="s">
        <v>1033</v>
      </c>
      <c r="H2152" t="s">
        <v>4177</v>
      </c>
      <c r="I2152" t="s">
        <v>3123</v>
      </c>
      <c r="J2152" t="s">
        <v>3124</v>
      </c>
      <c r="K2152" t="s">
        <v>1033</v>
      </c>
      <c r="L2152" t="s">
        <v>4177</v>
      </c>
      <c r="M2152" t="s">
        <v>0</v>
      </c>
      <c r="N2152">
        <f t="shared" si="33"/>
        <v>1</v>
      </c>
    </row>
    <row r="2153" spans="1:14" x14ac:dyDescent="0.25">
      <c r="A2153" t="s">
        <v>76</v>
      </c>
      <c r="B2153" t="s">
        <v>77</v>
      </c>
      <c r="C2153" s="24" t="s">
        <v>3</v>
      </c>
      <c r="D2153" t="s">
        <v>4488</v>
      </c>
      <c r="E2153" t="s">
        <v>4489</v>
      </c>
      <c r="F2153">
        <v>260</v>
      </c>
      <c r="G2153" t="s">
        <v>1033</v>
      </c>
      <c r="H2153" t="s">
        <v>4177</v>
      </c>
      <c r="I2153" t="s">
        <v>4288</v>
      </c>
      <c r="J2153" t="s">
        <v>4289</v>
      </c>
      <c r="K2153" t="s">
        <v>1033</v>
      </c>
      <c r="L2153" t="s">
        <v>4177</v>
      </c>
      <c r="M2153" t="s">
        <v>0</v>
      </c>
      <c r="N2153">
        <f t="shared" si="33"/>
        <v>1</v>
      </c>
    </row>
    <row r="2154" spans="1:14" x14ac:dyDescent="0.25">
      <c r="A2154" t="s">
        <v>76</v>
      </c>
      <c r="B2154" t="s">
        <v>77</v>
      </c>
      <c r="C2154" s="24" t="s">
        <v>3</v>
      </c>
      <c r="D2154" t="s">
        <v>4490</v>
      </c>
      <c r="E2154" t="s">
        <v>4491</v>
      </c>
      <c r="F2154">
        <v>120</v>
      </c>
      <c r="G2154" t="s">
        <v>1033</v>
      </c>
      <c r="H2154" t="s">
        <v>4177</v>
      </c>
      <c r="I2154" t="s">
        <v>4257</v>
      </c>
      <c r="J2154" t="s">
        <v>4258</v>
      </c>
      <c r="K2154" t="s">
        <v>1033</v>
      </c>
      <c r="L2154" t="s">
        <v>4177</v>
      </c>
      <c r="M2154" t="s">
        <v>0</v>
      </c>
      <c r="N2154">
        <f t="shared" si="33"/>
        <v>1</v>
      </c>
    </row>
    <row r="2155" spans="1:14" x14ac:dyDescent="0.25">
      <c r="A2155" t="s">
        <v>76</v>
      </c>
      <c r="B2155" t="s">
        <v>77</v>
      </c>
      <c r="C2155" s="24" t="s">
        <v>3</v>
      </c>
      <c r="D2155" t="s">
        <v>4492</v>
      </c>
      <c r="E2155" t="s">
        <v>4493</v>
      </c>
      <c r="F2155">
        <v>285</v>
      </c>
      <c r="G2155" t="s">
        <v>1033</v>
      </c>
      <c r="H2155" t="s">
        <v>4177</v>
      </c>
      <c r="I2155" t="s">
        <v>4241</v>
      </c>
      <c r="J2155" t="s">
        <v>4242</v>
      </c>
      <c r="K2155" t="s">
        <v>1033</v>
      </c>
      <c r="L2155" t="s">
        <v>4177</v>
      </c>
      <c r="M2155" t="s">
        <v>0</v>
      </c>
      <c r="N2155">
        <f t="shared" si="33"/>
        <v>1</v>
      </c>
    </row>
    <row r="2156" spans="1:14" x14ac:dyDescent="0.25">
      <c r="A2156" t="s">
        <v>76</v>
      </c>
      <c r="B2156" t="s">
        <v>77</v>
      </c>
      <c r="C2156" s="24" t="s">
        <v>3</v>
      </c>
      <c r="D2156" t="s">
        <v>4494</v>
      </c>
      <c r="E2156" t="s">
        <v>4495</v>
      </c>
      <c r="F2156">
        <v>210</v>
      </c>
      <c r="G2156" t="s">
        <v>1033</v>
      </c>
      <c r="H2156" t="s">
        <v>4177</v>
      </c>
      <c r="I2156" t="s">
        <v>4496</v>
      </c>
      <c r="J2156" t="s">
        <v>4497</v>
      </c>
      <c r="K2156" t="s">
        <v>3060</v>
      </c>
      <c r="L2156" t="s">
        <v>6017</v>
      </c>
      <c r="M2156" t="s">
        <v>0</v>
      </c>
      <c r="N2156">
        <f t="shared" si="33"/>
        <v>1</v>
      </c>
    </row>
    <row r="2157" spans="1:14" x14ac:dyDescent="0.25">
      <c r="A2157" t="s">
        <v>76</v>
      </c>
      <c r="B2157" t="s">
        <v>77</v>
      </c>
      <c r="C2157" s="24" t="s">
        <v>3</v>
      </c>
      <c r="D2157" t="s">
        <v>1196</v>
      </c>
      <c r="E2157" t="s">
        <v>1197</v>
      </c>
      <c r="F2157">
        <v>8276</v>
      </c>
      <c r="G2157" t="s">
        <v>1033</v>
      </c>
      <c r="H2157" t="s">
        <v>4177</v>
      </c>
      <c r="I2157" t="s">
        <v>1196</v>
      </c>
      <c r="J2157" t="s">
        <v>1197</v>
      </c>
      <c r="K2157" t="s">
        <v>1033</v>
      </c>
      <c r="L2157" t="s">
        <v>4177</v>
      </c>
      <c r="M2157" t="s">
        <v>0</v>
      </c>
      <c r="N2157">
        <f t="shared" si="33"/>
        <v>1</v>
      </c>
    </row>
    <row r="2158" spans="1:14" x14ac:dyDescent="0.25">
      <c r="A2158" t="s">
        <v>76</v>
      </c>
      <c r="B2158" t="s">
        <v>77</v>
      </c>
      <c r="C2158" s="24" t="s">
        <v>3</v>
      </c>
      <c r="D2158" t="s">
        <v>4498</v>
      </c>
      <c r="E2158" t="s">
        <v>3311</v>
      </c>
      <c r="F2158">
        <v>104</v>
      </c>
      <c r="G2158" t="s">
        <v>1033</v>
      </c>
      <c r="H2158" t="s">
        <v>4177</v>
      </c>
      <c r="I2158" t="s">
        <v>4241</v>
      </c>
      <c r="J2158" t="s">
        <v>4242</v>
      </c>
      <c r="K2158" t="s">
        <v>1033</v>
      </c>
      <c r="L2158" t="s">
        <v>4177</v>
      </c>
      <c r="M2158" t="s">
        <v>0</v>
      </c>
      <c r="N2158">
        <f t="shared" si="33"/>
        <v>1</v>
      </c>
    </row>
    <row r="2159" spans="1:14" x14ac:dyDescent="0.25">
      <c r="A2159" t="s">
        <v>76</v>
      </c>
      <c r="B2159" t="s">
        <v>77</v>
      </c>
      <c r="C2159" s="24" t="s">
        <v>3</v>
      </c>
      <c r="D2159" t="s">
        <v>4257</v>
      </c>
      <c r="E2159" t="s">
        <v>4258</v>
      </c>
      <c r="F2159">
        <v>4415</v>
      </c>
      <c r="G2159" t="s">
        <v>1033</v>
      </c>
      <c r="H2159" t="s">
        <v>4177</v>
      </c>
      <c r="I2159" t="s">
        <v>4257</v>
      </c>
      <c r="J2159" t="s">
        <v>4258</v>
      </c>
      <c r="K2159" t="s">
        <v>1033</v>
      </c>
      <c r="L2159" t="s">
        <v>4177</v>
      </c>
      <c r="M2159" t="s">
        <v>0</v>
      </c>
      <c r="N2159">
        <f t="shared" si="33"/>
        <v>1</v>
      </c>
    </row>
    <row r="2160" spans="1:14" x14ac:dyDescent="0.25">
      <c r="A2160" t="s">
        <v>76</v>
      </c>
      <c r="B2160" t="s">
        <v>77</v>
      </c>
      <c r="C2160" s="24" t="s">
        <v>3</v>
      </c>
      <c r="D2160" t="s">
        <v>4499</v>
      </c>
      <c r="E2160" t="s">
        <v>4500</v>
      </c>
      <c r="F2160">
        <v>541</v>
      </c>
      <c r="G2160" t="s">
        <v>1033</v>
      </c>
      <c r="H2160" t="s">
        <v>4177</v>
      </c>
      <c r="I2160" t="s">
        <v>4257</v>
      </c>
      <c r="J2160" t="s">
        <v>4258</v>
      </c>
      <c r="K2160" t="s">
        <v>1033</v>
      </c>
      <c r="L2160" t="s">
        <v>4177</v>
      </c>
      <c r="M2160" t="s">
        <v>0</v>
      </c>
      <c r="N2160">
        <f t="shared" si="33"/>
        <v>1</v>
      </c>
    </row>
    <row r="2161" spans="1:14" x14ac:dyDescent="0.25">
      <c r="A2161" t="s">
        <v>76</v>
      </c>
      <c r="B2161" t="s">
        <v>77</v>
      </c>
      <c r="C2161" s="24" t="s">
        <v>3</v>
      </c>
      <c r="D2161" t="s">
        <v>4501</v>
      </c>
      <c r="E2161" t="s">
        <v>4502</v>
      </c>
      <c r="F2161">
        <v>1393</v>
      </c>
      <c r="G2161" t="s">
        <v>1033</v>
      </c>
      <c r="H2161" t="s">
        <v>4177</v>
      </c>
      <c r="I2161" t="s">
        <v>1034</v>
      </c>
      <c r="J2161" t="s">
        <v>1035</v>
      </c>
      <c r="K2161" t="s">
        <v>1033</v>
      </c>
      <c r="L2161" t="s">
        <v>4177</v>
      </c>
      <c r="M2161" t="s">
        <v>0</v>
      </c>
      <c r="N2161">
        <f t="shared" si="33"/>
        <v>1</v>
      </c>
    </row>
    <row r="2162" spans="1:14" x14ac:dyDescent="0.25">
      <c r="A2162" t="s">
        <v>76</v>
      </c>
      <c r="B2162" t="s">
        <v>77</v>
      </c>
      <c r="C2162" s="24" t="s">
        <v>5</v>
      </c>
      <c r="D2162" t="s">
        <v>4503</v>
      </c>
      <c r="E2162" t="s">
        <v>4504</v>
      </c>
      <c r="F2162">
        <v>2302</v>
      </c>
      <c r="G2162" t="s">
        <v>1033</v>
      </c>
      <c r="H2162" t="s">
        <v>4177</v>
      </c>
      <c r="I2162" t="s">
        <v>4229</v>
      </c>
      <c r="J2162" t="s">
        <v>4230</v>
      </c>
      <c r="K2162" t="s">
        <v>1033</v>
      </c>
      <c r="L2162" t="s">
        <v>4177</v>
      </c>
      <c r="M2162" t="s">
        <v>0</v>
      </c>
      <c r="N2162">
        <f t="shared" si="33"/>
        <v>1</v>
      </c>
    </row>
    <row r="2163" spans="1:14" x14ac:dyDescent="0.25">
      <c r="A2163" t="s">
        <v>76</v>
      </c>
      <c r="B2163" t="s">
        <v>77</v>
      </c>
      <c r="C2163" s="24" t="s">
        <v>3</v>
      </c>
      <c r="D2163" t="s">
        <v>4505</v>
      </c>
      <c r="E2163" t="s">
        <v>4506</v>
      </c>
      <c r="F2163">
        <v>827.99999999999818</v>
      </c>
      <c r="G2163" t="s">
        <v>1033</v>
      </c>
      <c r="H2163" t="s">
        <v>4177</v>
      </c>
      <c r="I2163" t="s">
        <v>4181</v>
      </c>
      <c r="J2163" t="s">
        <v>4182</v>
      </c>
      <c r="K2163" t="s">
        <v>1033</v>
      </c>
      <c r="L2163" t="s">
        <v>4177</v>
      </c>
      <c r="M2163" t="s">
        <v>0</v>
      </c>
      <c r="N2163">
        <f t="shared" si="33"/>
        <v>1</v>
      </c>
    </row>
    <row r="2164" spans="1:14" x14ac:dyDescent="0.25">
      <c r="A2164" t="s">
        <v>76</v>
      </c>
      <c r="B2164" t="s">
        <v>77</v>
      </c>
      <c r="C2164" s="24" t="s">
        <v>3</v>
      </c>
      <c r="D2164" t="s">
        <v>4507</v>
      </c>
      <c r="E2164" t="s">
        <v>4508</v>
      </c>
      <c r="F2164">
        <v>590</v>
      </c>
      <c r="G2164" t="s">
        <v>1033</v>
      </c>
      <c r="H2164" t="s">
        <v>4177</v>
      </c>
      <c r="I2164" t="s">
        <v>4257</v>
      </c>
      <c r="J2164" t="s">
        <v>4258</v>
      </c>
      <c r="K2164" t="s">
        <v>1033</v>
      </c>
      <c r="L2164" t="s">
        <v>4177</v>
      </c>
      <c r="M2164" t="s">
        <v>0</v>
      </c>
      <c r="N2164">
        <f t="shared" si="33"/>
        <v>1</v>
      </c>
    </row>
    <row r="2165" spans="1:14" x14ac:dyDescent="0.25">
      <c r="A2165" t="s">
        <v>76</v>
      </c>
      <c r="B2165" t="s">
        <v>77</v>
      </c>
      <c r="C2165" s="24" t="s">
        <v>2</v>
      </c>
      <c r="D2165" t="s">
        <v>4509</v>
      </c>
      <c r="E2165" t="s">
        <v>4510</v>
      </c>
      <c r="F2165">
        <v>2106</v>
      </c>
      <c r="G2165" t="s">
        <v>1033</v>
      </c>
      <c r="H2165" t="s">
        <v>4177</v>
      </c>
      <c r="I2165" t="s">
        <v>4470</v>
      </c>
      <c r="J2165" t="s">
        <v>4471</v>
      </c>
      <c r="K2165" t="s">
        <v>1033</v>
      </c>
      <c r="L2165" t="s">
        <v>4177</v>
      </c>
      <c r="M2165" t="s">
        <v>0</v>
      </c>
      <c r="N2165">
        <f t="shared" si="33"/>
        <v>1</v>
      </c>
    </row>
    <row r="2166" spans="1:14" x14ac:dyDescent="0.25">
      <c r="A2166" t="s">
        <v>76</v>
      </c>
      <c r="B2166" t="s">
        <v>77</v>
      </c>
      <c r="C2166" s="24" t="s">
        <v>3</v>
      </c>
      <c r="D2166" t="s">
        <v>4511</v>
      </c>
      <c r="E2166" t="s">
        <v>4512</v>
      </c>
      <c r="F2166">
        <v>477.9999999999992</v>
      </c>
      <c r="G2166" t="s">
        <v>1033</v>
      </c>
      <c r="H2166" t="s">
        <v>4177</v>
      </c>
      <c r="I2166" t="s">
        <v>4257</v>
      </c>
      <c r="J2166" t="s">
        <v>4258</v>
      </c>
      <c r="K2166" t="s">
        <v>1033</v>
      </c>
      <c r="L2166" t="s">
        <v>4177</v>
      </c>
      <c r="M2166" t="s">
        <v>0</v>
      </c>
      <c r="N2166">
        <f t="shared" si="33"/>
        <v>1</v>
      </c>
    </row>
    <row r="2167" spans="1:14" x14ac:dyDescent="0.25">
      <c r="A2167" t="s">
        <v>76</v>
      </c>
      <c r="B2167" t="s">
        <v>77</v>
      </c>
      <c r="C2167" s="24" t="s">
        <v>3</v>
      </c>
      <c r="D2167" t="s">
        <v>4513</v>
      </c>
      <c r="E2167" t="s">
        <v>4514</v>
      </c>
      <c r="F2167">
        <v>88.000000000000199</v>
      </c>
      <c r="G2167" t="s">
        <v>1033</v>
      </c>
      <c r="H2167" t="s">
        <v>4177</v>
      </c>
      <c r="I2167" t="s">
        <v>4257</v>
      </c>
      <c r="J2167" t="s">
        <v>4258</v>
      </c>
      <c r="K2167" t="s">
        <v>1033</v>
      </c>
      <c r="L2167" t="s">
        <v>4177</v>
      </c>
      <c r="M2167" t="s">
        <v>0</v>
      </c>
      <c r="N2167">
        <f t="shared" si="33"/>
        <v>1</v>
      </c>
    </row>
    <row r="2168" spans="1:14" x14ac:dyDescent="0.25">
      <c r="A2168" t="s">
        <v>76</v>
      </c>
      <c r="B2168" t="s">
        <v>77</v>
      </c>
      <c r="C2168" s="24" t="s">
        <v>3</v>
      </c>
      <c r="D2168" t="s">
        <v>4515</v>
      </c>
      <c r="E2168" t="s">
        <v>4516</v>
      </c>
      <c r="F2168">
        <v>151</v>
      </c>
      <c r="G2168" t="s">
        <v>1033</v>
      </c>
      <c r="H2168" t="s">
        <v>4177</v>
      </c>
      <c r="I2168" t="s">
        <v>4328</v>
      </c>
      <c r="J2168" t="s">
        <v>4329</v>
      </c>
      <c r="K2168" t="s">
        <v>1033</v>
      </c>
      <c r="L2168" t="s">
        <v>4177</v>
      </c>
      <c r="M2168" t="s">
        <v>0</v>
      </c>
      <c r="N2168">
        <f t="shared" si="33"/>
        <v>1</v>
      </c>
    </row>
    <row r="2169" spans="1:14" x14ac:dyDescent="0.25">
      <c r="A2169" t="s">
        <v>76</v>
      </c>
      <c r="B2169" t="s">
        <v>77</v>
      </c>
      <c r="C2169" s="24" t="s">
        <v>3</v>
      </c>
      <c r="D2169" t="s">
        <v>4517</v>
      </c>
      <c r="E2169" t="s">
        <v>4518</v>
      </c>
      <c r="F2169">
        <v>323</v>
      </c>
      <c r="G2169" t="s">
        <v>1033</v>
      </c>
      <c r="H2169" t="s">
        <v>4177</v>
      </c>
      <c r="I2169" t="s">
        <v>4241</v>
      </c>
      <c r="J2169" t="s">
        <v>4242</v>
      </c>
      <c r="K2169" t="s">
        <v>1033</v>
      </c>
      <c r="L2169" t="s">
        <v>4177</v>
      </c>
      <c r="M2169" t="s">
        <v>0</v>
      </c>
      <c r="N2169">
        <f t="shared" si="33"/>
        <v>1</v>
      </c>
    </row>
    <row r="2170" spans="1:14" x14ac:dyDescent="0.25">
      <c r="A2170" t="s">
        <v>76</v>
      </c>
      <c r="B2170" t="s">
        <v>77</v>
      </c>
      <c r="C2170" s="24" t="s">
        <v>2</v>
      </c>
      <c r="D2170" t="s">
        <v>4519</v>
      </c>
      <c r="E2170" t="s">
        <v>4520</v>
      </c>
      <c r="F2170">
        <v>882.00000000000171</v>
      </c>
      <c r="G2170" t="s">
        <v>1033</v>
      </c>
      <c r="H2170" t="s">
        <v>4177</v>
      </c>
      <c r="I2170" t="s">
        <v>1122</v>
      </c>
      <c r="J2170" t="s">
        <v>1123</v>
      </c>
      <c r="K2170" t="s">
        <v>160</v>
      </c>
      <c r="L2170" t="s">
        <v>933</v>
      </c>
      <c r="M2170" t="s">
        <v>0</v>
      </c>
      <c r="N2170">
        <f t="shared" si="33"/>
        <v>1</v>
      </c>
    </row>
    <row r="2171" spans="1:14" x14ac:dyDescent="0.25">
      <c r="A2171" t="s">
        <v>76</v>
      </c>
      <c r="B2171" t="s">
        <v>77</v>
      </c>
      <c r="C2171" s="24" t="s">
        <v>3</v>
      </c>
      <c r="D2171" t="s">
        <v>4521</v>
      </c>
      <c r="E2171" t="s">
        <v>4522</v>
      </c>
      <c r="F2171">
        <v>144.99999999999946</v>
      </c>
      <c r="G2171" t="s">
        <v>1033</v>
      </c>
      <c r="H2171" t="s">
        <v>4177</v>
      </c>
      <c r="I2171" t="s">
        <v>4201</v>
      </c>
      <c r="J2171" t="s">
        <v>4202</v>
      </c>
      <c r="K2171" t="s">
        <v>1033</v>
      </c>
      <c r="L2171" t="s">
        <v>4177</v>
      </c>
      <c r="M2171" t="s">
        <v>0</v>
      </c>
      <c r="N2171">
        <f t="shared" si="33"/>
        <v>1</v>
      </c>
    </row>
    <row r="2172" spans="1:14" x14ac:dyDescent="0.25">
      <c r="A2172" t="s">
        <v>76</v>
      </c>
      <c r="B2172" t="s">
        <v>77</v>
      </c>
      <c r="C2172" s="24" t="s">
        <v>1</v>
      </c>
      <c r="D2172" t="s">
        <v>4523</v>
      </c>
      <c r="E2172" t="s">
        <v>4524</v>
      </c>
      <c r="F2172">
        <v>259</v>
      </c>
      <c r="G2172" t="s">
        <v>1033</v>
      </c>
      <c r="H2172" t="s">
        <v>4177</v>
      </c>
      <c r="I2172" t="s">
        <v>3123</v>
      </c>
      <c r="J2172" t="s">
        <v>3124</v>
      </c>
      <c r="K2172" t="s">
        <v>1033</v>
      </c>
      <c r="L2172" t="s">
        <v>4177</v>
      </c>
      <c r="M2172" t="s">
        <v>0</v>
      </c>
      <c r="N2172">
        <f t="shared" si="33"/>
        <v>1</v>
      </c>
    </row>
    <row r="2173" spans="1:14" x14ac:dyDescent="0.25">
      <c r="A2173" t="s">
        <v>76</v>
      </c>
      <c r="B2173" t="s">
        <v>77</v>
      </c>
      <c r="C2173" s="24" t="s">
        <v>3</v>
      </c>
      <c r="D2173" t="s">
        <v>4525</v>
      </c>
      <c r="E2173" t="s">
        <v>4526</v>
      </c>
      <c r="F2173">
        <v>2183.0000000000077</v>
      </c>
      <c r="G2173" t="s">
        <v>1033</v>
      </c>
      <c r="H2173" t="s">
        <v>4177</v>
      </c>
      <c r="I2173" t="s">
        <v>1196</v>
      </c>
      <c r="J2173" t="s">
        <v>1197</v>
      </c>
      <c r="K2173" t="s">
        <v>1033</v>
      </c>
      <c r="L2173" t="s">
        <v>4177</v>
      </c>
      <c r="M2173" t="s">
        <v>0</v>
      </c>
      <c r="N2173">
        <f t="shared" si="33"/>
        <v>1</v>
      </c>
    </row>
    <row r="2174" spans="1:14" x14ac:dyDescent="0.25">
      <c r="A2174" t="s">
        <v>76</v>
      </c>
      <c r="B2174" t="s">
        <v>77</v>
      </c>
      <c r="C2174" s="24" t="s">
        <v>3</v>
      </c>
      <c r="D2174" t="s">
        <v>4527</v>
      </c>
      <c r="E2174" t="s">
        <v>4528</v>
      </c>
      <c r="F2174">
        <v>154</v>
      </c>
      <c r="G2174" t="s">
        <v>1033</v>
      </c>
      <c r="H2174" t="s">
        <v>4177</v>
      </c>
      <c r="I2174" t="s">
        <v>4181</v>
      </c>
      <c r="J2174" t="s">
        <v>4182</v>
      </c>
      <c r="K2174" t="s">
        <v>1033</v>
      </c>
      <c r="L2174" t="s">
        <v>4177</v>
      </c>
      <c r="M2174" t="s">
        <v>0</v>
      </c>
      <c r="N2174">
        <f t="shared" si="33"/>
        <v>1</v>
      </c>
    </row>
    <row r="2175" spans="1:14" x14ac:dyDescent="0.25">
      <c r="A2175" t="s">
        <v>76</v>
      </c>
      <c r="B2175" t="s">
        <v>77</v>
      </c>
      <c r="C2175" s="24" t="s">
        <v>3</v>
      </c>
      <c r="D2175" t="s">
        <v>4529</v>
      </c>
      <c r="E2175" t="s">
        <v>4530</v>
      </c>
      <c r="F2175">
        <v>332</v>
      </c>
      <c r="G2175" t="s">
        <v>1033</v>
      </c>
      <c r="H2175" t="s">
        <v>4177</v>
      </c>
      <c r="I2175" t="s">
        <v>4201</v>
      </c>
      <c r="J2175" t="s">
        <v>4202</v>
      </c>
      <c r="K2175" t="s">
        <v>1033</v>
      </c>
      <c r="L2175" t="s">
        <v>4177</v>
      </c>
      <c r="M2175" t="s">
        <v>0</v>
      </c>
      <c r="N2175">
        <f t="shared" si="33"/>
        <v>1</v>
      </c>
    </row>
    <row r="2176" spans="1:14" x14ac:dyDescent="0.25">
      <c r="A2176" t="s">
        <v>76</v>
      </c>
      <c r="B2176" t="s">
        <v>77</v>
      </c>
      <c r="C2176" s="24" t="s">
        <v>3</v>
      </c>
      <c r="D2176" t="s">
        <v>4531</v>
      </c>
      <c r="E2176" t="s">
        <v>4532</v>
      </c>
      <c r="F2176">
        <v>742.00000000000318</v>
      </c>
      <c r="G2176" t="s">
        <v>1033</v>
      </c>
      <c r="H2176" t="s">
        <v>4177</v>
      </c>
      <c r="I2176" t="s">
        <v>4257</v>
      </c>
      <c r="J2176" t="s">
        <v>4258</v>
      </c>
      <c r="K2176" t="s">
        <v>1033</v>
      </c>
      <c r="L2176" t="s">
        <v>4177</v>
      </c>
      <c r="M2176" t="s">
        <v>0</v>
      </c>
      <c r="N2176">
        <f t="shared" si="33"/>
        <v>1</v>
      </c>
    </row>
    <row r="2177" spans="1:14" x14ac:dyDescent="0.25">
      <c r="A2177" t="s">
        <v>76</v>
      </c>
      <c r="B2177" t="s">
        <v>77</v>
      </c>
      <c r="C2177" s="24" t="s">
        <v>3</v>
      </c>
      <c r="D2177" t="s">
        <v>4533</v>
      </c>
      <c r="E2177" t="s">
        <v>4534</v>
      </c>
      <c r="F2177">
        <v>258</v>
      </c>
      <c r="G2177" t="s">
        <v>1033</v>
      </c>
      <c r="H2177" t="s">
        <v>4177</v>
      </c>
      <c r="I2177" t="s">
        <v>4253</v>
      </c>
      <c r="J2177" t="s">
        <v>4254</v>
      </c>
      <c r="K2177" t="s">
        <v>1033</v>
      </c>
      <c r="L2177" t="s">
        <v>4177</v>
      </c>
      <c r="M2177" t="s">
        <v>0</v>
      </c>
      <c r="N2177">
        <f t="shared" si="33"/>
        <v>1</v>
      </c>
    </row>
    <row r="2178" spans="1:14" x14ac:dyDescent="0.25">
      <c r="A2178" t="s">
        <v>76</v>
      </c>
      <c r="B2178" t="s">
        <v>77</v>
      </c>
      <c r="C2178" s="24" t="s">
        <v>3</v>
      </c>
      <c r="D2178" t="s">
        <v>4535</v>
      </c>
      <c r="E2178" t="s">
        <v>4536</v>
      </c>
      <c r="F2178">
        <v>1482</v>
      </c>
      <c r="G2178" t="s">
        <v>1033</v>
      </c>
      <c r="H2178" t="s">
        <v>4177</v>
      </c>
      <c r="I2178" t="s">
        <v>1065</v>
      </c>
      <c r="J2178" t="s">
        <v>1066</v>
      </c>
      <c r="K2178" t="s">
        <v>1033</v>
      </c>
      <c r="L2178" t="s">
        <v>4177</v>
      </c>
      <c r="M2178" t="s">
        <v>0</v>
      </c>
      <c r="N2178">
        <f t="shared" si="33"/>
        <v>1</v>
      </c>
    </row>
    <row r="2179" spans="1:14" x14ac:dyDescent="0.25">
      <c r="A2179" t="s">
        <v>76</v>
      </c>
      <c r="B2179" t="s">
        <v>77</v>
      </c>
      <c r="C2179" s="24" t="s">
        <v>2</v>
      </c>
      <c r="D2179" t="s">
        <v>4537</v>
      </c>
      <c r="E2179" t="s">
        <v>4538</v>
      </c>
      <c r="F2179">
        <v>580</v>
      </c>
      <c r="G2179" t="s">
        <v>1033</v>
      </c>
      <c r="H2179" t="s">
        <v>4177</v>
      </c>
      <c r="I2179" t="s">
        <v>4413</v>
      </c>
      <c r="J2179" t="s">
        <v>4414</v>
      </c>
      <c r="K2179" t="s">
        <v>1033</v>
      </c>
      <c r="L2179" t="s">
        <v>4177</v>
      </c>
      <c r="M2179" t="s">
        <v>0</v>
      </c>
      <c r="N2179">
        <f t="shared" ref="N2179:N2242" si="34">IF(M2179&lt;&gt;"Nouvelle-Aquitaine",0,1)</f>
        <v>1</v>
      </c>
    </row>
    <row r="2180" spans="1:14" x14ac:dyDescent="0.25">
      <c r="A2180" t="s">
        <v>76</v>
      </c>
      <c r="B2180" t="s">
        <v>77</v>
      </c>
      <c r="C2180" s="24" t="s">
        <v>4</v>
      </c>
      <c r="D2180" t="s">
        <v>4539</v>
      </c>
      <c r="E2180" t="s">
        <v>4540</v>
      </c>
      <c r="F2180">
        <v>719</v>
      </c>
      <c r="G2180" t="s">
        <v>1033</v>
      </c>
      <c r="H2180" t="s">
        <v>4177</v>
      </c>
      <c r="I2180" t="s">
        <v>4193</v>
      </c>
      <c r="J2180" t="s">
        <v>4194</v>
      </c>
      <c r="K2180" t="s">
        <v>1033</v>
      </c>
      <c r="L2180" t="s">
        <v>4177</v>
      </c>
      <c r="M2180" t="s">
        <v>0</v>
      </c>
      <c r="N2180">
        <f t="shared" si="34"/>
        <v>1</v>
      </c>
    </row>
    <row r="2181" spans="1:14" x14ac:dyDescent="0.25">
      <c r="A2181" t="s">
        <v>76</v>
      </c>
      <c r="B2181" t="s">
        <v>77</v>
      </c>
      <c r="C2181" s="24" t="s">
        <v>3</v>
      </c>
      <c r="D2181" t="s">
        <v>4541</v>
      </c>
      <c r="E2181" t="s">
        <v>4542</v>
      </c>
      <c r="F2181">
        <v>21762</v>
      </c>
      <c r="G2181" t="s">
        <v>1033</v>
      </c>
      <c r="H2181" t="s">
        <v>4177</v>
      </c>
      <c r="I2181" t="s">
        <v>4324</v>
      </c>
      <c r="J2181" t="s">
        <v>4325</v>
      </c>
      <c r="K2181" t="s">
        <v>1033</v>
      </c>
      <c r="L2181" t="s">
        <v>4177</v>
      </c>
      <c r="M2181" t="s">
        <v>0</v>
      </c>
      <c r="N2181">
        <f t="shared" si="34"/>
        <v>1</v>
      </c>
    </row>
    <row r="2182" spans="1:14" x14ac:dyDescent="0.25">
      <c r="A2182" t="s">
        <v>76</v>
      </c>
      <c r="B2182" t="s">
        <v>77</v>
      </c>
      <c r="C2182" s="24" t="s">
        <v>3</v>
      </c>
      <c r="D2182" t="s">
        <v>4543</v>
      </c>
      <c r="E2182" t="s">
        <v>4544</v>
      </c>
      <c r="F2182">
        <v>391</v>
      </c>
      <c r="G2182" t="s">
        <v>1033</v>
      </c>
      <c r="H2182" t="s">
        <v>4177</v>
      </c>
      <c r="I2182" t="s">
        <v>4257</v>
      </c>
      <c r="J2182" t="s">
        <v>4258</v>
      </c>
      <c r="K2182" t="s">
        <v>1033</v>
      </c>
      <c r="L2182" t="s">
        <v>4177</v>
      </c>
      <c r="M2182" t="s">
        <v>0</v>
      </c>
      <c r="N2182">
        <f t="shared" si="34"/>
        <v>1</v>
      </c>
    </row>
    <row r="2183" spans="1:14" x14ac:dyDescent="0.25">
      <c r="A2183" t="s">
        <v>76</v>
      </c>
      <c r="B2183" t="s">
        <v>77</v>
      </c>
      <c r="C2183" s="24" t="s">
        <v>3</v>
      </c>
      <c r="D2183" t="s">
        <v>4545</v>
      </c>
      <c r="E2183" t="s">
        <v>4546</v>
      </c>
      <c r="F2183">
        <v>1528</v>
      </c>
      <c r="G2183" t="s">
        <v>1033</v>
      </c>
      <c r="H2183" t="s">
        <v>4177</v>
      </c>
      <c r="I2183" t="s">
        <v>4313</v>
      </c>
      <c r="J2183" t="s">
        <v>4314</v>
      </c>
      <c r="K2183" t="s">
        <v>1033</v>
      </c>
      <c r="L2183" t="s">
        <v>4177</v>
      </c>
      <c r="M2183" t="s">
        <v>0</v>
      </c>
      <c r="N2183">
        <f t="shared" si="34"/>
        <v>1</v>
      </c>
    </row>
    <row r="2184" spans="1:14" x14ac:dyDescent="0.25">
      <c r="A2184" t="s">
        <v>76</v>
      </c>
      <c r="B2184" t="s">
        <v>77</v>
      </c>
      <c r="C2184" s="24" t="s">
        <v>5</v>
      </c>
      <c r="D2184" t="s">
        <v>4547</v>
      </c>
      <c r="E2184" t="s">
        <v>4548</v>
      </c>
      <c r="F2184">
        <v>2660.9999999999945</v>
      </c>
      <c r="G2184" t="s">
        <v>1033</v>
      </c>
      <c r="H2184" t="s">
        <v>4177</v>
      </c>
      <c r="I2184" t="s">
        <v>4277</v>
      </c>
      <c r="J2184" t="s">
        <v>4258</v>
      </c>
      <c r="K2184" t="s">
        <v>1033</v>
      </c>
      <c r="L2184" t="s">
        <v>4177</v>
      </c>
      <c r="M2184" t="s">
        <v>0</v>
      </c>
      <c r="N2184">
        <f t="shared" si="34"/>
        <v>1</v>
      </c>
    </row>
    <row r="2185" spans="1:14" x14ac:dyDescent="0.25">
      <c r="A2185" t="s">
        <v>76</v>
      </c>
      <c r="B2185" t="s">
        <v>77</v>
      </c>
      <c r="C2185" s="24" t="s">
        <v>3</v>
      </c>
      <c r="D2185" t="s">
        <v>4549</v>
      </c>
      <c r="E2185" t="s">
        <v>4550</v>
      </c>
      <c r="F2185">
        <v>517</v>
      </c>
      <c r="G2185" t="s">
        <v>1033</v>
      </c>
      <c r="H2185" t="s">
        <v>4177</v>
      </c>
      <c r="I2185" t="s">
        <v>1196</v>
      </c>
      <c r="J2185" t="s">
        <v>1197</v>
      </c>
      <c r="K2185" t="s">
        <v>1033</v>
      </c>
      <c r="L2185" t="s">
        <v>4177</v>
      </c>
      <c r="M2185" t="s">
        <v>0</v>
      </c>
      <c r="N2185">
        <f t="shared" si="34"/>
        <v>1</v>
      </c>
    </row>
    <row r="2186" spans="1:14" x14ac:dyDescent="0.25">
      <c r="A2186" t="s">
        <v>76</v>
      </c>
      <c r="B2186" t="s">
        <v>77</v>
      </c>
      <c r="C2186" s="24" t="s">
        <v>5</v>
      </c>
      <c r="D2186" t="s">
        <v>4551</v>
      </c>
      <c r="E2186" t="s">
        <v>1286</v>
      </c>
      <c r="F2186">
        <v>16531</v>
      </c>
      <c r="G2186" t="s">
        <v>1033</v>
      </c>
      <c r="H2186" t="s">
        <v>4177</v>
      </c>
      <c r="I2186" t="s">
        <v>4345</v>
      </c>
      <c r="J2186" t="s">
        <v>4346</v>
      </c>
      <c r="K2186" t="s">
        <v>1033</v>
      </c>
      <c r="L2186" t="s">
        <v>4177</v>
      </c>
      <c r="M2186" t="s">
        <v>0</v>
      </c>
      <c r="N2186">
        <f t="shared" si="34"/>
        <v>1</v>
      </c>
    </row>
    <row r="2187" spans="1:14" x14ac:dyDescent="0.25">
      <c r="A2187" t="s">
        <v>76</v>
      </c>
      <c r="B2187" t="s">
        <v>77</v>
      </c>
      <c r="C2187" s="24" t="s">
        <v>1</v>
      </c>
      <c r="D2187" t="s">
        <v>4552</v>
      </c>
      <c r="E2187" t="s">
        <v>4553</v>
      </c>
      <c r="F2187">
        <v>605.99999999999807</v>
      </c>
      <c r="G2187" t="s">
        <v>1033</v>
      </c>
      <c r="H2187" t="s">
        <v>4177</v>
      </c>
      <c r="I2187" t="s">
        <v>3123</v>
      </c>
      <c r="J2187" t="s">
        <v>3124</v>
      </c>
      <c r="K2187" t="s">
        <v>1033</v>
      </c>
      <c r="L2187" t="s">
        <v>4177</v>
      </c>
      <c r="M2187" t="s">
        <v>0</v>
      </c>
      <c r="N2187">
        <f t="shared" si="34"/>
        <v>1</v>
      </c>
    </row>
    <row r="2188" spans="1:14" x14ac:dyDescent="0.25">
      <c r="A2188" t="s">
        <v>76</v>
      </c>
      <c r="B2188" t="s">
        <v>77</v>
      </c>
      <c r="C2188" s="24" t="s">
        <v>3</v>
      </c>
      <c r="D2188" t="s">
        <v>4554</v>
      </c>
      <c r="E2188" t="s">
        <v>4555</v>
      </c>
      <c r="F2188">
        <v>90</v>
      </c>
      <c r="G2188" t="s">
        <v>1033</v>
      </c>
      <c r="H2188" t="s">
        <v>4177</v>
      </c>
      <c r="I2188" t="s">
        <v>4253</v>
      </c>
      <c r="J2188" t="s">
        <v>4254</v>
      </c>
      <c r="K2188" t="s">
        <v>1033</v>
      </c>
      <c r="L2188" t="s">
        <v>4177</v>
      </c>
      <c r="M2188" t="s">
        <v>0</v>
      </c>
      <c r="N2188">
        <f t="shared" si="34"/>
        <v>1</v>
      </c>
    </row>
    <row r="2189" spans="1:14" x14ac:dyDescent="0.25">
      <c r="A2189" t="s">
        <v>76</v>
      </c>
      <c r="B2189" t="s">
        <v>77</v>
      </c>
      <c r="C2189" s="24" t="s">
        <v>3</v>
      </c>
      <c r="D2189" t="s">
        <v>4556</v>
      </c>
      <c r="E2189" t="s">
        <v>4557</v>
      </c>
      <c r="F2189">
        <v>844.00000000000216</v>
      </c>
      <c r="G2189" t="s">
        <v>1033</v>
      </c>
      <c r="H2189" t="s">
        <v>4177</v>
      </c>
      <c r="I2189" t="s">
        <v>4253</v>
      </c>
      <c r="J2189" t="s">
        <v>4254</v>
      </c>
      <c r="K2189" t="s">
        <v>1033</v>
      </c>
      <c r="L2189" t="s">
        <v>4177</v>
      </c>
      <c r="M2189" t="s">
        <v>0</v>
      </c>
      <c r="N2189">
        <f t="shared" si="34"/>
        <v>1</v>
      </c>
    </row>
    <row r="2190" spans="1:14" x14ac:dyDescent="0.25">
      <c r="A2190" t="s">
        <v>76</v>
      </c>
      <c r="B2190" t="s">
        <v>77</v>
      </c>
      <c r="C2190" s="24" t="s">
        <v>3</v>
      </c>
      <c r="D2190" t="s">
        <v>4558</v>
      </c>
      <c r="E2190" t="s">
        <v>4559</v>
      </c>
      <c r="F2190">
        <v>186.0000000000006</v>
      </c>
      <c r="G2190" t="s">
        <v>1033</v>
      </c>
      <c r="H2190" t="s">
        <v>4177</v>
      </c>
      <c r="I2190" t="s">
        <v>4241</v>
      </c>
      <c r="J2190" t="s">
        <v>4242</v>
      </c>
      <c r="K2190" t="s">
        <v>1033</v>
      </c>
      <c r="L2190" t="s">
        <v>4177</v>
      </c>
      <c r="M2190" t="s">
        <v>0</v>
      </c>
      <c r="N2190">
        <f t="shared" si="34"/>
        <v>1</v>
      </c>
    </row>
    <row r="2191" spans="1:14" x14ac:dyDescent="0.25">
      <c r="A2191" t="s">
        <v>76</v>
      </c>
      <c r="B2191" t="s">
        <v>77</v>
      </c>
      <c r="C2191" s="24" t="s">
        <v>4</v>
      </c>
      <c r="D2191" t="s">
        <v>4560</v>
      </c>
      <c r="E2191" t="s">
        <v>4561</v>
      </c>
      <c r="F2191">
        <v>306</v>
      </c>
      <c r="G2191" t="s">
        <v>1033</v>
      </c>
      <c r="H2191" t="s">
        <v>4177</v>
      </c>
      <c r="I2191" t="s">
        <v>4193</v>
      </c>
      <c r="J2191" t="s">
        <v>4194</v>
      </c>
      <c r="K2191" t="s">
        <v>1033</v>
      </c>
      <c r="L2191" t="s">
        <v>4177</v>
      </c>
      <c r="M2191" t="s">
        <v>0</v>
      </c>
      <c r="N2191">
        <f t="shared" si="34"/>
        <v>1</v>
      </c>
    </row>
    <row r="2192" spans="1:14" x14ac:dyDescent="0.25">
      <c r="A2192" t="s">
        <v>76</v>
      </c>
      <c r="B2192" t="s">
        <v>77</v>
      </c>
      <c r="C2192" s="24" t="s">
        <v>2</v>
      </c>
      <c r="D2192" t="s">
        <v>4562</v>
      </c>
      <c r="E2192" t="s">
        <v>4563</v>
      </c>
      <c r="F2192">
        <v>203.99999999999929</v>
      </c>
      <c r="G2192" t="s">
        <v>1033</v>
      </c>
      <c r="H2192" t="s">
        <v>4177</v>
      </c>
      <c r="I2192" t="s">
        <v>3562</v>
      </c>
      <c r="J2192" t="s">
        <v>3563</v>
      </c>
      <c r="K2192" t="s">
        <v>1033</v>
      </c>
      <c r="L2192" t="s">
        <v>4177</v>
      </c>
      <c r="M2192" t="s">
        <v>0</v>
      </c>
      <c r="N2192">
        <f t="shared" si="34"/>
        <v>1</v>
      </c>
    </row>
    <row r="2193" spans="1:14" x14ac:dyDescent="0.25">
      <c r="A2193" t="s">
        <v>76</v>
      </c>
      <c r="B2193" t="s">
        <v>77</v>
      </c>
      <c r="C2193" s="24" t="s">
        <v>3</v>
      </c>
      <c r="D2193" t="s">
        <v>4564</v>
      </c>
      <c r="E2193" t="s">
        <v>4565</v>
      </c>
      <c r="F2193">
        <v>1171</v>
      </c>
      <c r="G2193" t="s">
        <v>1033</v>
      </c>
      <c r="H2193" t="s">
        <v>4177</v>
      </c>
      <c r="I2193" t="s">
        <v>4225</v>
      </c>
      <c r="J2193" t="s">
        <v>4226</v>
      </c>
      <c r="K2193" t="s">
        <v>1033</v>
      </c>
      <c r="L2193" t="s">
        <v>4177</v>
      </c>
      <c r="M2193" t="s">
        <v>0</v>
      </c>
      <c r="N2193">
        <f t="shared" si="34"/>
        <v>1</v>
      </c>
    </row>
    <row r="2194" spans="1:14" x14ac:dyDescent="0.25">
      <c r="A2194" t="s">
        <v>76</v>
      </c>
      <c r="B2194" t="s">
        <v>77</v>
      </c>
      <c r="C2194" s="24" t="s">
        <v>3</v>
      </c>
      <c r="D2194" t="s">
        <v>4566</v>
      </c>
      <c r="E2194" t="s">
        <v>4567</v>
      </c>
      <c r="F2194">
        <v>769.00000000000102</v>
      </c>
      <c r="G2194" t="s">
        <v>1033</v>
      </c>
      <c r="H2194" t="s">
        <v>4177</v>
      </c>
      <c r="I2194" t="s">
        <v>4257</v>
      </c>
      <c r="J2194" t="s">
        <v>4258</v>
      </c>
      <c r="K2194" t="s">
        <v>1033</v>
      </c>
      <c r="L2194" t="s">
        <v>4177</v>
      </c>
      <c r="M2194" t="s">
        <v>0</v>
      </c>
      <c r="N2194">
        <f t="shared" si="34"/>
        <v>1</v>
      </c>
    </row>
    <row r="2195" spans="1:14" x14ac:dyDescent="0.25">
      <c r="A2195" t="s">
        <v>76</v>
      </c>
      <c r="B2195" t="s">
        <v>77</v>
      </c>
      <c r="C2195" s="24" t="s">
        <v>3</v>
      </c>
      <c r="D2195" t="s">
        <v>4568</v>
      </c>
      <c r="E2195" t="s">
        <v>4569</v>
      </c>
      <c r="F2195">
        <v>351</v>
      </c>
      <c r="G2195" t="s">
        <v>1033</v>
      </c>
      <c r="H2195" t="s">
        <v>4177</v>
      </c>
      <c r="I2195" t="s">
        <v>4201</v>
      </c>
      <c r="J2195" t="s">
        <v>4202</v>
      </c>
      <c r="K2195" t="s">
        <v>1033</v>
      </c>
      <c r="L2195" t="s">
        <v>4177</v>
      </c>
      <c r="M2195" t="s">
        <v>0</v>
      </c>
      <c r="N2195">
        <f t="shared" si="34"/>
        <v>1</v>
      </c>
    </row>
    <row r="2196" spans="1:14" x14ac:dyDescent="0.25">
      <c r="A2196" t="s">
        <v>76</v>
      </c>
      <c r="B2196" t="s">
        <v>77</v>
      </c>
      <c r="C2196" s="24" t="s">
        <v>3</v>
      </c>
      <c r="D2196" t="s">
        <v>4570</v>
      </c>
      <c r="E2196" t="s">
        <v>4571</v>
      </c>
      <c r="F2196">
        <v>2148</v>
      </c>
      <c r="G2196" t="s">
        <v>1033</v>
      </c>
      <c r="H2196" t="s">
        <v>4177</v>
      </c>
      <c r="I2196" t="s">
        <v>4288</v>
      </c>
      <c r="J2196" t="s">
        <v>4289</v>
      </c>
      <c r="K2196" t="s">
        <v>1033</v>
      </c>
      <c r="L2196" t="s">
        <v>4177</v>
      </c>
      <c r="M2196" t="s">
        <v>0</v>
      </c>
      <c r="N2196">
        <f t="shared" si="34"/>
        <v>1</v>
      </c>
    </row>
    <row r="2197" spans="1:14" x14ac:dyDescent="0.25">
      <c r="A2197" t="s">
        <v>76</v>
      </c>
      <c r="B2197" t="s">
        <v>77</v>
      </c>
      <c r="C2197" s="24" t="s">
        <v>3</v>
      </c>
      <c r="D2197" t="s">
        <v>4572</v>
      </c>
      <c r="E2197" t="s">
        <v>4573</v>
      </c>
      <c r="F2197">
        <v>385.00000000000131</v>
      </c>
      <c r="G2197" t="s">
        <v>1033</v>
      </c>
      <c r="H2197" t="s">
        <v>4177</v>
      </c>
      <c r="I2197" t="s">
        <v>4181</v>
      </c>
      <c r="J2197" t="s">
        <v>4182</v>
      </c>
      <c r="K2197" t="s">
        <v>1033</v>
      </c>
      <c r="L2197" t="s">
        <v>4177</v>
      </c>
      <c r="M2197" t="s">
        <v>0</v>
      </c>
      <c r="N2197">
        <f t="shared" si="34"/>
        <v>1</v>
      </c>
    </row>
    <row r="2198" spans="1:14" x14ac:dyDescent="0.25">
      <c r="A2198" t="s">
        <v>76</v>
      </c>
      <c r="B2198" t="s">
        <v>77</v>
      </c>
      <c r="C2198" s="24" t="s">
        <v>3</v>
      </c>
      <c r="D2198" t="s">
        <v>4574</v>
      </c>
      <c r="E2198" t="s">
        <v>4575</v>
      </c>
      <c r="F2198">
        <v>2998</v>
      </c>
      <c r="G2198" t="s">
        <v>1033</v>
      </c>
      <c r="H2198" t="s">
        <v>4177</v>
      </c>
      <c r="I2198" t="s">
        <v>4225</v>
      </c>
      <c r="J2198" t="s">
        <v>4226</v>
      </c>
      <c r="K2198" t="s">
        <v>1033</v>
      </c>
      <c r="L2198" t="s">
        <v>4177</v>
      </c>
      <c r="M2198" t="s">
        <v>0</v>
      </c>
      <c r="N2198">
        <f t="shared" si="34"/>
        <v>1</v>
      </c>
    </row>
    <row r="2199" spans="1:14" x14ac:dyDescent="0.25">
      <c r="A2199" t="s">
        <v>76</v>
      </c>
      <c r="B2199" t="s">
        <v>77</v>
      </c>
      <c r="C2199" s="24" t="s">
        <v>3</v>
      </c>
      <c r="D2199" t="s">
        <v>4576</v>
      </c>
      <c r="E2199" t="s">
        <v>4577</v>
      </c>
      <c r="F2199">
        <v>191</v>
      </c>
      <c r="G2199" t="s">
        <v>1033</v>
      </c>
      <c r="H2199" t="s">
        <v>4177</v>
      </c>
      <c r="I2199" t="s">
        <v>4181</v>
      </c>
      <c r="J2199" t="s">
        <v>4182</v>
      </c>
      <c r="K2199" t="s">
        <v>1033</v>
      </c>
      <c r="L2199" t="s">
        <v>4177</v>
      </c>
      <c r="M2199" t="s">
        <v>0</v>
      </c>
      <c r="N2199">
        <f t="shared" si="34"/>
        <v>1</v>
      </c>
    </row>
    <row r="2200" spans="1:14" x14ac:dyDescent="0.25">
      <c r="A2200" t="s">
        <v>76</v>
      </c>
      <c r="B2200" t="s">
        <v>77</v>
      </c>
      <c r="C2200" s="24" t="s">
        <v>1</v>
      </c>
      <c r="D2200" t="s">
        <v>4578</v>
      </c>
      <c r="E2200" t="s">
        <v>4579</v>
      </c>
      <c r="F2200">
        <v>302</v>
      </c>
      <c r="G2200" t="s">
        <v>1033</v>
      </c>
      <c r="H2200" t="s">
        <v>4177</v>
      </c>
      <c r="I2200" t="s">
        <v>3123</v>
      </c>
      <c r="J2200" t="s">
        <v>3124</v>
      </c>
      <c r="K2200" t="s">
        <v>1033</v>
      </c>
      <c r="L2200" t="s">
        <v>4177</v>
      </c>
      <c r="M2200" t="s">
        <v>0</v>
      </c>
      <c r="N2200">
        <f t="shared" si="34"/>
        <v>1</v>
      </c>
    </row>
    <row r="2201" spans="1:14" x14ac:dyDescent="0.25">
      <c r="A2201" t="s">
        <v>76</v>
      </c>
      <c r="B2201" t="s">
        <v>77</v>
      </c>
      <c r="C2201" s="24" t="s">
        <v>3</v>
      </c>
      <c r="D2201" t="s">
        <v>4580</v>
      </c>
      <c r="E2201" t="s">
        <v>4581</v>
      </c>
      <c r="F2201">
        <v>790</v>
      </c>
      <c r="G2201" t="s">
        <v>1033</v>
      </c>
      <c r="H2201" t="s">
        <v>4177</v>
      </c>
      <c r="I2201" t="s">
        <v>4282</v>
      </c>
      <c r="J2201" t="s">
        <v>4283</v>
      </c>
      <c r="K2201" t="s">
        <v>1033</v>
      </c>
      <c r="L2201" t="s">
        <v>4177</v>
      </c>
      <c r="M2201" t="s">
        <v>0</v>
      </c>
      <c r="N2201">
        <f t="shared" si="34"/>
        <v>1</v>
      </c>
    </row>
    <row r="2202" spans="1:14" x14ac:dyDescent="0.25">
      <c r="A2202" t="s">
        <v>76</v>
      </c>
      <c r="B2202" t="s">
        <v>77</v>
      </c>
      <c r="C2202" s="24" t="s">
        <v>3</v>
      </c>
      <c r="D2202" t="s">
        <v>4582</v>
      </c>
      <c r="E2202" t="s">
        <v>4583</v>
      </c>
      <c r="F2202">
        <v>1191</v>
      </c>
      <c r="G2202" t="s">
        <v>1033</v>
      </c>
      <c r="H2202" t="s">
        <v>4177</v>
      </c>
      <c r="I2202" t="s">
        <v>1034</v>
      </c>
      <c r="J2202" t="s">
        <v>1035</v>
      </c>
      <c r="K2202" t="s">
        <v>1033</v>
      </c>
      <c r="L2202" t="s">
        <v>4177</v>
      </c>
      <c r="M2202" t="s">
        <v>0</v>
      </c>
      <c r="N2202">
        <f t="shared" si="34"/>
        <v>1</v>
      </c>
    </row>
    <row r="2203" spans="1:14" x14ac:dyDescent="0.25">
      <c r="A2203" t="s">
        <v>76</v>
      </c>
      <c r="B2203" t="s">
        <v>77</v>
      </c>
      <c r="C2203" s="24" t="s">
        <v>4</v>
      </c>
      <c r="D2203" t="s">
        <v>4584</v>
      </c>
      <c r="E2203" t="s">
        <v>4585</v>
      </c>
      <c r="F2203">
        <v>579</v>
      </c>
      <c r="G2203" t="s">
        <v>1033</v>
      </c>
      <c r="H2203" t="s">
        <v>4177</v>
      </c>
      <c r="I2203" t="s">
        <v>4193</v>
      </c>
      <c r="J2203" t="s">
        <v>4194</v>
      </c>
      <c r="K2203" t="s">
        <v>1033</v>
      </c>
      <c r="L2203" t="s">
        <v>4177</v>
      </c>
      <c r="M2203" t="s">
        <v>0</v>
      </c>
      <c r="N2203">
        <f t="shared" si="34"/>
        <v>1</v>
      </c>
    </row>
    <row r="2204" spans="1:14" x14ac:dyDescent="0.25">
      <c r="A2204" t="s">
        <v>76</v>
      </c>
      <c r="B2204" t="s">
        <v>77</v>
      </c>
      <c r="C2204" s="24" t="s">
        <v>4</v>
      </c>
      <c r="D2204" t="s">
        <v>4586</v>
      </c>
      <c r="E2204" t="s">
        <v>4587</v>
      </c>
      <c r="F2204">
        <v>1886</v>
      </c>
      <c r="G2204" t="s">
        <v>1033</v>
      </c>
      <c r="H2204" t="s">
        <v>4177</v>
      </c>
      <c r="I2204" t="s">
        <v>4359</v>
      </c>
      <c r="J2204" t="s">
        <v>4360</v>
      </c>
      <c r="K2204" t="s">
        <v>1033</v>
      </c>
      <c r="L2204" t="s">
        <v>4177</v>
      </c>
      <c r="M2204" t="s">
        <v>0</v>
      </c>
      <c r="N2204">
        <f t="shared" si="34"/>
        <v>1</v>
      </c>
    </row>
    <row r="2205" spans="1:14" x14ac:dyDescent="0.25">
      <c r="A2205" t="s">
        <v>76</v>
      </c>
      <c r="B2205" t="s">
        <v>77</v>
      </c>
      <c r="C2205" s="24" t="s">
        <v>1</v>
      </c>
      <c r="D2205" t="s">
        <v>4588</v>
      </c>
      <c r="E2205" t="s">
        <v>4589</v>
      </c>
      <c r="F2205">
        <v>830.0000000000008</v>
      </c>
      <c r="G2205" t="s">
        <v>1033</v>
      </c>
      <c r="H2205" t="s">
        <v>4177</v>
      </c>
      <c r="I2205" t="s">
        <v>3123</v>
      </c>
      <c r="J2205" t="s">
        <v>3124</v>
      </c>
      <c r="K2205" t="s">
        <v>1033</v>
      </c>
      <c r="L2205" t="s">
        <v>4177</v>
      </c>
      <c r="M2205" t="s">
        <v>0</v>
      </c>
      <c r="N2205">
        <f t="shared" si="34"/>
        <v>1</v>
      </c>
    </row>
    <row r="2206" spans="1:14" x14ac:dyDescent="0.25">
      <c r="A2206" t="s">
        <v>76</v>
      </c>
      <c r="B2206" t="s">
        <v>77</v>
      </c>
      <c r="C2206" s="24" t="s">
        <v>3</v>
      </c>
      <c r="D2206" t="s">
        <v>4590</v>
      </c>
      <c r="E2206" t="s">
        <v>4591</v>
      </c>
      <c r="F2206">
        <v>1198</v>
      </c>
      <c r="G2206" t="s">
        <v>1033</v>
      </c>
      <c r="H2206" t="s">
        <v>4177</v>
      </c>
      <c r="I2206" t="s">
        <v>4253</v>
      </c>
      <c r="J2206" t="s">
        <v>4254</v>
      </c>
      <c r="K2206" t="s">
        <v>1033</v>
      </c>
      <c r="L2206" t="s">
        <v>4177</v>
      </c>
      <c r="M2206" t="s">
        <v>0</v>
      </c>
      <c r="N2206">
        <f t="shared" si="34"/>
        <v>1</v>
      </c>
    </row>
    <row r="2207" spans="1:14" x14ac:dyDescent="0.25">
      <c r="A2207" t="s">
        <v>76</v>
      </c>
      <c r="B2207" t="s">
        <v>77</v>
      </c>
      <c r="C2207" s="24" t="s">
        <v>3</v>
      </c>
      <c r="D2207" t="s">
        <v>4592</v>
      </c>
      <c r="E2207" t="s">
        <v>4593</v>
      </c>
      <c r="F2207">
        <v>205</v>
      </c>
      <c r="G2207" t="s">
        <v>1033</v>
      </c>
      <c r="H2207" t="s">
        <v>4177</v>
      </c>
      <c r="I2207" t="s">
        <v>4181</v>
      </c>
      <c r="J2207" t="s">
        <v>4182</v>
      </c>
      <c r="K2207" t="s">
        <v>1033</v>
      </c>
      <c r="L2207" t="s">
        <v>4177</v>
      </c>
      <c r="M2207" t="s">
        <v>0</v>
      </c>
      <c r="N2207">
        <f t="shared" si="34"/>
        <v>1</v>
      </c>
    </row>
    <row r="2208" spans="1:14" x14ac:dyDescent="0.25">
      <c r="A2208" t="s">
        <v>76</v>
      </c>
      <c r="B2208" t="s">
        <v>77</v>
      </c>
      <c r="C2208" s="24" t="s">
        <v>3</v>
      </c>
      <c r="D2208" t="s">
        <v>4594</v>
      </c>
      <c r="E2208" t="s">
        <v>4595</v>
      </c>
      <c r="F2208">
        <v>400</v>
      </c>
      <c r="G2208" t="s">
        <v>1033</v>
      </c>
      <c r="H2208" t="s">
        <v>4177</v>
      </c>
      <c r="I2208" t="s">
        <v>4328</v>
      </c>
      <c r="J2208" t="s">
        <v>4329</v>
      </c>
      <c r="K2208" t="s">
        <v>1033</v>
      </c>
      <c r="L2208" t="s">
        <v>4177</v>
      </c>
      <c r="M2208" t="s">
        <v>0</v>
      </c>
      <c r="N2208">
        <f t="shared" si="34"/>
        <v>1</v>
      </c>
    </row>
    <row r="2209" spans="1:14" x14ac:dyDescent="0.25">
      <c r="A2209" t="s">
        <v>76</v>
      </c>
      <c r="B2209" t="s">
        <v>77</v>
      </c>
      <c r="C2209" s="24" t="s">
        <v>3</v>
      </c>
      <c r="D2209" t="s">
        <v>4596</v>
      </c>
      <c r="E2209" t="s">
        <v>4597</v>
      </c>
      <c r="F2209">
        <v>103</v>
      </c>
      <c r="G2209" t="s">
        <v>1033</v>
      </c>
      <c r="H2209" t="s">
        <v>4177</v>
      </c>
      <c r="I2209" t="s">
        <v>4181</v>
      </c>
      <c r="J2209" t="s">
        <v>4182</v>
      </c>
      <c r="K2209" t="s">
        <v>1033</v>
      </c>
      <c r="L2209" t="s">
        <v>4177</v>
      </c>
      <c r="M2209" t="s">
        <v>0</v>
      </c>
      <c r="N2209">
        <f t="shared" si="34"/>
        <v>1</v>
      </c>
    </row>
    <row r="2210" spans="1:14" x14ac:dyDescent="0.25">
      <c r="A2210" t="s">
        <v>76</v>
      </c>
      <c r="B2210" t="s">
        <v>77</v>
      </c>
      <c r="C2210" s="24" t="s">
        <v>1</v>
      </c>
      <c r="D2210" t="s">
        <v>4598</v>
      </c>
      <c r="E2210" t="s">
        <v>4599</v>
      </c>
      <c r="F2210">
        <v>496.00000000000131</v>
      </c>
      <c r="G2210" t="s">
        <v>1033</v>
      </c>
      <c r="H2210" t="s">
        <v>4177</v>
      </c>
      <c r="I2210" t="s">
        <v>3192</v>
      </c>
      <c r="J2210" t="s">
        <v>3193</v>
      </c>
      <c r="K2210" t="s">
        <v>143</v>
      </c>
      <c r="L2210" t="s">
        <v>2992</v>
      </c>
      <c r="M2210" t="s">
        <v>0</v>
      </c>
      <c r="N2210">
        <f t="shared" si="34"/>
        <v>1</v>
      </c>
    </row>
    <row r="2211" spans="1:14" x14ac:dyDescent="0.25">
      <c r="A2211" t="s">
        <v>76</v>
      </c>
      <c r="B2211" t="s">
        <v>77</v>
      </c>
      <c r="C2211" s="24" t="s">
        <v>5</v>
      </c>
      <c r="D2211" t="s">
        <v>4600</v>
      </c>
      <c r="E2211" t="s">
        <v>4601</v>
      </c>
      <c r="F2211">
        <v>24439</v>
      </c>
      <c r="G2211" t="s">
        <v>1033</v>
      </c>
      <c r="H2211" t="s">
        <v>4177</v>
      </c>
      <c r="I2211" t="s">
        <v>4602</v>
      </c>
      <c r="J2211" t="s">
        <v>4603</v>
      </c>
      <c r="K2211" t="s">
        <v>1033</v>
      </c>
      <c r="L2211" t="s">
        <v>4177</v>
      </c>
      <c r="M2211" t="s">
        <v>0</v>
      </c>
      <c r="N2211">
        <f t="shared" si="34"/>
        <v>1</v>
      </c>
    </row>
    <row r="2212" spans="1:14" x14ac:dyDescent="0.25">
      <c r="A2212" t="s">
        <v>76</v>
      </c>
      <c r="B2212" t="s">
        <v>77</v>
      </c>
      <c r="C2212" s="24" t="s">
        <v>4</v>
      </c>
      <c r="D2212" t="s">
        <v>4604</v>
      </c>
      <c r="E2212" t="s">
        <v>4605</v>
      </c>
      <c r="F2212">
        <v>1289</v>
      </c>
      <c r="G2212" t="s">
        <v>1033</v>
      </c>
      <c r="H2212" t="s">
        <v>4177</v>
      </c>
      <c r="I2212" t="s">
        <v>4606</v>
      </c>
      <c r="J2212" t="s">
        <v>4607</v>
      </c>
      <c r="K2212" t="s">
        <v>1033</v>
      </c>
      <c r="L2212" t="s">
        <v>4177</v>
      </c>
      <c r="M2212" t="s">
        <v>0</v>
      </c>
      <c r="N2212">
        <f t="shared" si="34"/>
        <v>1</v>
      </c>
    </row>
    <row r="2213" spans="1:14" x14ac:dyDescent="0.25">
      <c r="A2213" t="s">
        <v>76</v>
      </c>
      <c r="B2213" t="s">
        <v>77</v>
      </c>
      <c r="C2213" s="24" t="s">
        <v>4</v>
      </c>
      <c r="D2213" t="s">
        <v>4608</v>
      </c>
      <c r="E2213" t="s">
        <v>4609</v>
      </c>
      <c r="F2213">
        <v>697</v>
      </c>
      <c r="G2213" t="s">
        <v>1033</v>
      </c>
      <c r="H2213" t="s">
        <v>4177</v>
      </c>
      <c r="I2213" t="s">
        <v>4359</v>
      </c>
      <c r="J2213" t="s">
        <v>4360</v>
      </c>
      <c r="K2213" t="s">
        <v>1033</v>
      </c>
      <c r="L2213" t="s">
        <v>4177</v>
      </c>
      <c r="M2213" t="s">
        <v>0</v>
      </c>
      <c r="N2213">
        <f t="shared" si="34"/>
        <v>1</v>
      </c>
    </row>
    <row r="2214" spans="1:14" x14ac:dyDescent="0.25">
      <c r="A2214" t="s">
        <v>76</v>
      </c>
      <c r="B2214" t="s">
        <v>77</v>
      </c>
      <c r="C2214" s="24" t="s">
        <v>3</v>
      </c>
      <c r="D2214" t="s">
        <v>4610</v>
      </c>
      <c r="E2214" t="s">
        <v>3430</v>
      </c>
      <c r="F2214">
        <v>1154</v>
      </c>
      <c r="G2214" t="s">
        <v>1033</v>
      </c>
      <c r="H2214" t="s">
        <v>4177</v>
      </c>
      <c r="I2214" t="s">
        <v>4496</v>
      </c>
      <c r="J2214" t="s">
        <v>4497</v>
      </c>
      <c r="K2214" t="s">
        <v>3060</v>
      </c>
      <c r="L2214" t="s">
        <v>6017</v>
      </c>
      <c r="M2214" t="s">
        <v>0</v>
      </c>
      <c r="N2214">
        <f t="shared" si="34"/>
        <v>1</v>
      </c>
    </row>
    <row r="2215" spans="1:14" x14ac:dyDescent="0.25">
      <c r="A2215" t="s">
        <v>76</v>
      </c>
      <c r="B2215" t="s">
        <v>77</v>
      </c>
      <c r="C2215" s="24" t="s">
        <v>4</v>
      </c>
      <c r="D2215" t="s">
        <v>4611</v>
      </c>
      <c r="E2215" t="s">
        <v>4612</v>
      </c>
      <c r="F2215">
        <v>173</v>
      </c>
      <c r="G2215" t="s">
        <v>1033</v>
      </c>
      <c r="H2215" t="s">
        <v>4177</v>
      </c>
      <c r="I2215" t="s">
        <v>4359</v>
      </c>
      <c r="J2215" t="s">
        <v>4360</v>
      </c>
      <c r="K2215" t="s">
        <v>1033</v>
      </c>
      <c r="L2215" t="s">
        <v>4177</v>
      </c>
      <c r="M2215" t="s">
        <v>0</v>
      </c>
      <c r="N2215">
        <f t="shared" si="34"/>
        <v>1</v>
      </c>
    </row>
    <row r="2216" spans="1:14" x14ac:dyDescent="0.25">
      <c r="A2216" t="s">
        <v>76</v>
      </c>
      <c r="B2216" t="s">
        <v>77</v>
      </c>
      <c r="C2216" s="23" t="s">
        <v>2</v>
      </c>
      <c r="D2216" t="s">
        <v>4613</v>
      </c>
      <c r="E2216" t="s">
        <v>4614</v>
      </c>
      <c r="F2216">
        <v>434</v>
      </c>
      <c r="G2216" t="s">
        <v>1033</v>
      </c>
      <c r="H2216" t="s">
        <v>4177</v>
      </c>
      <c r="I2216" t="s">
        <v>4197</v>
      </c>
      <c r="J2216" t="s">
        <v>4198</v>
      </c>
      <c r="K2216" t="s">
        <v>1033</v>
      </c>
      <c r="L2216" t="s">
        <v>4177</v>
      </c>
      <c r="M2216" t="s">
        <v>0</v>
      </c>
      <c r="N2216">
        <f t="shared" si="34"/>
        <v>1</v>
      </c>
    </row>
    <row r="2217" spans="1:14" x14ac:dyDescent="0.25">
      <c r="A2217" t="s">
        <v>76</v>
      </c>
      <c r="B2217" t="s">
        <v>77</v>
      </c>
      <c r="C2217" s="24" t="s">
        <v>3</v>
      </c>
      <c r="D2217" t="s">
        <v>4615</v>
      </c>
      <c r="E2217" t="s">
        <v>4616</v>
      </c>
      <c r="F2217">
        <v>1663.000000000008</v>
      </c>
      <c r="G2217" t="s">
        <v>1033</v>
      </c>
      <c r="H2217" t="s">
        <v>4177</v>
      </c>
      <c r="I2217" t="s">
        <v>1196</v>
      </c>
      <c r="J2217" t="s">
        <v>1197</v>
      </c>
      <c r="K2217" t="s">
        <v>1033</v>
      </c>
      <c r="L2217" t="s">
        <v>4177</v>
      </c>
      <c r="M2217" t="s">
        <v>0</v>
      </c>
      <c r="N2217">
        <f t="shared" si="34"/>
        <v>1</v>
      </c>
    </row>
    <row r="2218" spans="1:14" x14ac:dyDescent="0.25">
      <c r="A2218" t="s">
        <v>76</v>
      </c>
      <c r="B2218" t="s">
        <v>77</v>
      </c>
      <c r="C2218" s="24" t="s">
        <v>3</v>
      </c>
      <c r="D2218" t="s">
        <v>4617</v>
      </c>
      <c r="E2218" t="s">
        <v>4618</v>
      </c>
      <c r="F2218">
        <v>20294</v>
      </c>
      <c r="G2218" t="s">
        <v>1033</v>
      </c>
      <c r="H2218" t="s">
        <v>4177</v>
      </c>
      <c r="I2218" t="s">
        <v>4619</v>
      </c>
      <c r="J2218" t="s">
        <v>4618</v>
      </c>
      <c r="K2218" t="s">
        <v>1033</v>
      </c>
      <c r="L2218" t="s">
        <v>4177</v>
      </c>
      <c r="M2218" t="s">
        <v>0</v>
      </c>
      <c r="N2218">
        <f t="shared" si="34"/>
        <v>1</v>
      </c>
    </row>
    <row r="2219" spans="1:14" x14ac:dyDescent="0.25">
      <c r="A2219" t="s">
        <v>76</v>
      </c>
      <c r="B2219" t="s">
        <v>77</v>
      </c>
      <c r="C2219" s="24" t="s">
        <v>3</v>
      </c>
      <c r="D2219" t="s">
        <v>4620</v>
      </c>
      <c r="E2219" t="s">
        <v>4621</v>
      </c>
      <c r="F2219">
        <v>9938.9999999999836</v>
      </c>
      <c r="G2219" t="s">
        <v>1033</v>
      </c>
      <c r="H2219" t="s">
        <v>4177</v>
      </c>
      <c r="I2219" t="s">
        <v>4622</v>
      </c>
      <c r="J2219" t="s">
        <v>4623</v>
      </c>
      <c r="K2219" t="s">
        <v>1033</v>
      </c>
      <c r="L2219" t="s">
        <v>4177</v>
      </c>
      <c r="M2219" t="s">
        <v>0</v>
      </c>
      <c r="N2219">
        <f t="shared" si="34"/>
        <v>1</v>
      </c>
    </row>
    <row r="2220" spans="1:14" x14ac:dyDescent="0.25">
      <c r="A2220" t="s">
        <v>76</v>
      </c>
      <c r="B2220" t="s">
        <v>77</v>
      </c>
      <c r="C2220" s="24" t="s">
        <v>3</v>
      </c>
      <c r="D2220" t="s">
        <v>4624</v>
      </c>
      <c r="E2220" t="s">
        <v>4625</v>
      </c>
      <c r="F2220">
        <v>791</v>
      </c>
      <c r="G2220" t="s">
        <v>1033</v>
      </c>
      <c r="H2220" t="s">
        <v>4177</v>
      </c>
      <c r="I2220" t="s">
        <v>4409</v>
      </c>
      <c r="J2220" t="s">
        <v>4410</v>
      </c>
      <c r="K2220" t="s">
        <v>1033</v>
      </c>
      <c r="L2220" t="s">
        <v>4177</v>
      </c>
      <c r="M2220" t="s">
        <v>0</v>
      </c>
      <c r="N2220">
        <f t="shared" si="34"/>
        <v>1</v>
      </c>
    </row>
    <row r="2221" spans="1:14" x14ac:dyDescent="0.25">
      <c r="A2221" t="s">
        <v>76</v>
      </c>
      <c r="B2221" t="s">
        <v>77</v>
      </c>
      <c r="C2221" s="24" t="s">
        <v>3</v>
      </c>
      <c r="D2221" t="s">
        <v>4626</v>
      </c>
      <c r="E2221" t="s">
        <v>4627</v>
      </c>
      <c r="F2221">
        <v>1360</v>
      </c>
      <c r="G2221" t="s">
        <v>1033</v>
      </c>
      <c r="H2221" t="s">
        <v>4177</v>
      </c>
      <c r="I2221" t="s">
        <v>4267</v>
      </c>
      <c r="J2221" t="s">
        <v>4268</v>
      </c>
      <c r="K2221" t="s">
        <v>1033</v>
      </c>
      <c r="L2221" t="s">
        <v>4177</v>
      </c>
      <c r="M2221" t="s">
        <v>0</v>
      </c>
      <c r="N2221">
        <f t="shared" si="34"/>
        <v>1</v>
      </c>
    </row>
    <row r="2222" spans="1:14" x14ac:dyDescent="0.25">
      <c r="A2222" t="s">
        <v>76</v>
      </c>
      <c r="B2222" t="s">
        <v>77</v>
      </c>
      <c r="C2222" s="24" t="s">
        <v>3</v>
      </c>
      <c r="D2222" t="s">
        <v>4628</v>
      </c>
      <c r="E2222" t="s">
        <v>4629</v>
      </c>
      <c r="F2222">
        <v>3375</v>
      </c>
      <c r="G2222" t="s">
        <v>1033</v>
      </c>
      <c r="H2222" t="s">
        <v>4177</v>
      </c>
      <c r="I2222" t="s">
        <v>4288</v>
      </c>
      <c r="J2222" t="s">
        <v>4289</v>
      </c>
      <c r="K2222" t="s">
        <v>1033</v>
      </c>
      <c r="L2222" t="s">
        <v>4177</v>
      </c>
      <c r="M2222" t="s">
        <v>0</v>
      </c>
      <c r="N2222">
        <f t="shared" si="34"/>
        <v>1</v>
      </c>
    </row>
    <row r="2223" spans="1:14" x14ac:dyDescent="0.25">
      <c r="A2223" t="s">
        <v>76</v>
      </c>
      <c r="B2223" t="s">
        <v>77</v>
      </c>
      <c r="C2223" s="24" t="s">
        <v>3</v>
      </c>
      <c r="D2223" t="s">
        <v>4630</v>
      </c>
      <c r="E2223" t="s">
        <v>4631</v>
      </c>
      <c r="F2223">
        <v>505</v>
      </c>
      <c r="G2223" t="s">
        <v>1033</v>
      </c>
      <c r="H2223" t="s">
        <v>4177</v>
      </c>
      <c r="I2223" t="s">
        <v>4253</v>
      </c>
      <c r="J2223" t="s">
        <v>4254</v>
      </c>
      <c r="K2223" t="s">
        <v>1033</v>
      </c>
      <c r="L2223" t="s">
        <v>4177</v>
      </c>
      <c r="M2223" t="s">
        <v>0</v>
      </c>
      <c r="N2223">
        <f t="shared" si="34"/>
        <v>1</v>
      </c>
    </row>
    <row r="2224" spans="1:14" x14ac:dyDescent="0.25">
      <c r="A2224" t="s">
        <v>76</v>
      </c>
      <c r="B2224" t="s">
        <v>77</v>
      </c>
      <c r="C2224" s="23" t="s">
        <v>2</v>
      </c>
      <c r="D2224" t="s">
        <v>4632</v>
      </c>
      <c r="E2224" t="s">
        <v>4633</v>
      </c>
      <c r="F2224">
        <v>1354</v>
      </c>
      <c r="G2224" t="s">
        <v>1033</v>
      </c>
      <c r="H2224" t="s">
        <v>4177</v>
      </c>
      <c r="I2224" t="s">
        <v>4197</v>
      </c>
      <c r="J2224" t="s">
        <v>4198</v>
      </c>
      <c r="K2224" t="s">
        <v>1033</v>
      </c>
      <c r="L2224" t="s">
        <v>4177</v>
      </c>
      <c r="M2224" t="s">
        <v>0</v>
      </c>
      <c r="N2224">
        <f t="shared" si="34"/>
        <v>1</v>
      </c>
    </row>
    <row r="2225" spans="1:14" x14ac:dyDescent="0.25">
      <c r="A2225" t="s">
        <v>76</v>
      </c>
      <c r="B2225" t="s">
        <v>77</v>
      </c>
      <c r="C2225" s="24" t="s">
        <v>4</v>
      </c>
      <c r="D2225" t="s">
        <v>4634</v>
      </c>
      <c r="E2225" t="s">
        <v>4635</v>
      </c>
      <c r="F2225">
        <v>539.0000000000008</v>
      </c>
      <c r="G2225" t="s">
        <v>1033</v>
      </c>
      <c r="H2225" t="s">
        <v>4177</v>
      </c>
      <c r="I2225" t="s">
        <v>4249</v>
      </c>
      <c r="J2225" t="s">
        <v>4250</v>
      </c>
      <c r="K2225" t="s">
        <v>1033</v>
      </c>
      <c r="L2225" t="s">
        <v>4177</v>
      </c>
      <c r="M2225" t="s">
        <v>0</v>
      </c>
      <c r="N2225">
        <f t="shared" si="34"/>
        <v>1</v>
      </c>
    </row>
    <row r="2226" spans="1:14" x14ac:dyDescent="0.25">
      <c r="A2226" t="s">
        <v>76</v>
      </c>
      <c r="B2226" t="s">
        <v>77</v>
      </c>
      <c r="C2226" s="24" t="s">
        <v>3</v>
      </c>
      <c r="D2226" t="s">
        <v>4636</v>
      </c>
      <c r="E2226" t="s">
        <v>4637</v>
      </c>
      <c r="F2226">
        <v>5431.99999999999</v>
      </c>
      <c r="G2226" t="s">
        <v>1033</v>
      </c>
      <c r="H2226" t="s">
        <v>4177</v>
      </c>
      <c r="I2226" t="s">
        <v>4225</v>
      </c>
      <c r="J2226" t="s">
        <v>4226</v>
      </c>
      <c r="K2226" t="s">
        <v>1033</v>
      </c>
      <c r="L2226" t="s">
        <v>4177</v>
      </c>
      <c r="M2226" t="s">
        <v>0</v>
      </c>
      <c r="N2226">
        <f t="shared" si="34"/>
        <v>1</v>
      </c>
    </row>
    <row r="2227" spans="1:14" x14ac:dyDescent="0.25">
      <c r="A2227" t="s">
        <v>76</v>
      </c>
      <c r="B2227" t="s">
        <v>77</v>
      </c>
      <c r="C2227" s="24" t="s">
        <v>3</v>
      </c>
      <c r="D2227" t="s">
        <v>4638</v>
      </c>
      <c r="E2227" t="s">
        <v>4639</v>
      </c>
      <c r="F2227">
        <v>1009</v>
      </c>
      <c r="G2227" t="s">
        <v>1033</v>
      </c>
      <c r="H2227" t="s">
        <v>4177</v>
      </c>
      <c r="I2227" t="s">
        <v>4288</v>
      </c>
      <c r="J2227" t="s">
        <v>4289</v>
      </c>
      <c r="K2227" t="s">
        <v>1033</v>
      </c>
      <c r="L2227" t="s">
        <v>4177</v>
      </c>
      <c r="M2227" t="s">
        <v>0</v>
      </c>
      <c r="N2227">
        <f t="shared" si="34"/>
        <v>1</v>
      </c>
    </row>
    <row r="2228" spans="1:14" x14ac:dyDescent="0.25">
      <c r="A2228" t="s">
        <v>76</v>
      </c>
      <c r="B2228" t="s">
        <v>77</v>
      </c>
      <c r="C2228" s="24" t="s">
        <v>4</v>
      </c>
      <c r="D2228" t="s">
        <v>4640</v>
      </c>
      <c r="E2228" t="s">
        <v>4641</v>
      </c>
      <c r="F2228">
        <v>286</v>
      </c>
      <c r="G2228" t="s">
        <v>1033</v>
      </c>
      <c r="H2228" t="s">
        <v>4177</v>
      </c>
      <c r="I2228" t="s">
        <v>4359</v>
      </c>
      <c r="J2228" t="s">
        <v>4360</v>
      </c>
      <c r="K2228" t="s">
        <v>1033</v>
      </c>
      <c r="L2228" t="s">
        <v>4177</v>
      </c>
      <c r="M2228" t="s">
        <v>0</v>
      </c>
      <c r="N2228">
        <f t="shared" si="34"/>
        <v>1</v>
      </c>
    </row>
    <row r="2229" spans="1:14" x14ac:dyDescent="0.25">
      <c r="A2229" t="s">
        <v>76</v>
      </c>
      <c r="B2229" t="s">
        <v>77</v>
      </c>
      <c r="C2229" s="24" t="s">
        <v>1</v>
      </c>
      <c r="D2229" t="s">
        <v>4642</v>
      </c>
      <c r="E2229" t="s">
        <v>2108</v>
      </c>
      <c r="F2229">
        <v>257</v>
      </c>
      <c r="G2229" t="s">
        <v>1033</v>
      </c>
      <c r="H2229" t="s">
        <v>4177</v>
      </c>
      <c r="I2229" t="s">
        <v>3123</v>
      </c>
      <c r="J2229" t="s">
        <v>3124</v>
      </c>
      <c r="K2229" t="s">
        <v>1033</v>
      </c>
      <c r="L2229" t="s">
        <v>4177</v>
      </c>
      <c r="M2229" t="s">
        <v>0</v>
      </c>
      <c r="N2229">
        <f t="shared" si="34"/>
        <v>1</v>
      </c>
    </row>
    <row r="2230" spans="1:14" x14ac:dyDescent="0.25">
      <c r="A2230" t="s">
        <v>76</v>
      </c>
      <c r="B2230" t="s">
        <v>77</v>
      </c>
      <c r="C2230" s="24" t="s">
        <v>3</v>
      </c>
      <c r="D2230" t="s">
        <v>4643</v>
      </c>
      <c r="E2230" t="s">
        <v>4644</v>
      </c>
      <c r="F2230">
        <v>604</v>
      </c>
      <c r="G2230" t="s">
        <v>1033</v>
      </c>
      <c r="H2230" t="s">
        <v>4177</v>
      </c>
      <c r="I2230" t="s">
        <v>4215</v>
      </c>
      <c r="J2230" t="s">
        <v>4216</v>
      </c>
      <c r="K2230" t="s">
        <v>1033</v>
      </c>
      <c r="L2230" t="s">
        <v>4177</v>
      </c>
      <c r="M2230" t="s">
        <v>0</v>
      </c>
      <c r="N2230">
        <f t="shared" si="34"/>
        <v>1</v>
      </c>
    </row>
    <row r="2231" spans="1:14" x14ac:dyDescent="0.25">
      <c r="A2231" t="s">
        <v>76</v>
      </c>
      <c r="B2231" t="s">
        <v>77</v>
      </c>
      <c r="C2231" s="24" t="s">
        <v>3</v>
      </c>
      <c r="D2231" t="s">
        <v>4645</v>
      </c>
      <c r="E2231" t="s">
        <v>4646</v>
      </c>
      <c r="F2231">
        <v>106</v>
      </c>
      <c r="G2231" t="s">
        <v>1033</v>
      </c>
      <c r="H2231" t="s">
        <v>4177</v>
      </c>
      <c r="I2231" t="s">
        <v>4181</v>
      </c>
      <c r="J2231" t="s">
        <v>4182</v>
      </c>
      <c r="K2231" t="s">
        <v>1033</v>
      </c>
      <c r="L2231" t="s">
        <v>4177</v>
      </c>
      <c r="M2231" t="s">
        <v>0</v>
      </c>
      <c r="N2231">
        <f t="shared" si="34"/>
        <v>1</v>
      </c>
    </row>
    <row r="2232" spans="1:14" x14ac:dyDescent="0.25">
      <c r="A2232" t="s">
        <v>76</v>
      </c>
      <c r="B2232" t="s">
        <v>77</v>
      </c>
      <c r="C2232" s="24" t="s">
        <v>3</v>
      </c>
      <c r="D2232" t="s">
        <v>4373</v>
      </c>
      <c r="E2232" t="s">
        <v>4374</v>
      </c>
      <c r="F2232">
        <v>4054</v>
      </c>
      <c r="G2232" t="s">
        <v>1033</v>
      </c>
      <c r="H2232" t="s">
        <v>4177</v>
      </c>
      <c r="I2232" t="s">
        <v>4373</v>
      </c>
      <c r="J2232" t="s">
        <v>4374</v>
      </c>
      <c r="K2232" t="s">
        <v>1033</v>
      </c>
      <c r="L2232" t="s">
        <v>4177</v>
      </c>
      <c r="M2232" t="s">
        <v>0</v>
      </c>
      <c r="N2232">
        <f t="shared" si="34"/>
        <v>1</v>
      </c>
    </row>
    <row r="2233" spans="1:14" x14ac:dyDescent="0.25">
      <c r="A2233" t="s">
        <v>76</v>
      </c>
      <c r="B2233" t="s">
        <v>77</v>
      </c>
      <c r="C2233" s="24" t="s">
        <v>4</v>
      </c>
      <c r="D2233" t="s">
        <v>4421</v>
      </c>
      <c r="E2233" t="s">
        <v>4422</v>
      </c>
      <c r="F2233">
        <v>4527</v>
      </c>
      <c r="G2233" t="s">
        <v>1033</v>
      </c>
      <c r="H2233" t="s">
        <v>4177</v>
      </c>
      <c r="I2233" t="s">
        <v>4421</v>
      </c>
      <c r="J2233" t="s">
        <v>4422</v>
      </c>
      <c r="K2233" t="s">
        <v>1033</v>
      </c>
      <c r="L2233" t="s">
        <v>4177</v>
      </c>
      <c r="M2233" t="s">
        <v>0</v>
      </c>
      <c r="N2233">
        <f t="shared" si="34"/>
        <v>1</v>
      </c>
    </row>
    <row r="2234" spans="1:14" x14ac:dyDescent="0.25">
      <c r="A2234" t="s">
        <v>76</v>
      </c>
      <c r="B2234" t="s">
        <v>77</v>
      </c>
      <c r="C2234" s="24" t="s">
        <v>3</v>
      </c>
      <c r="D2234" t="s">
        <v>4647</v>
      </c>
      <c r="E2234" t="s">
        <v>4648</v>
      </c>
      <c r="F2234">
        <v>200</v>
      </c>
      <c r="G2234" t="s">
        <v>1033</v>
      </c>
      <c r="H2234" t="s">
        <v>4177</v>
      </c>
      <c r="I2234" t="s">
        <v>4201</v>
      </c>
      <c r="J2234" t="s">
        <v>4202</v>
      </c>
      <c r="K2234" t="s">
        <v>1033</v>
      </c>
      <c r="L2234" t="s">
        <v>4177</v>
      </c>
      <c r="M2234" t="s">
        <v>0</v>
      </c>
      <c r="N2234">
        <f t="shared" si="34"/>
        <v>1</v>
      </c>
    </row>
    <row r="2235" spans="1:14" x14ac:dyDescent="0.25">
      <c r="A2235" t="s">
        <v>76</v>
      </c>
      <c r="B2235" t="s">
        <v>77</v>
      </c>
      <c r="C2235" s="24" t="s">
        <v>3</v>
      </c>
      <c r="D2235" t="s">
        <v>4649</v>
      </c>
      <c r="E2235" t="s">
        <v>4650</v>
      </c>
      <c r="F2235">
        <v>167.99999999999932</v>
      </c>
      <c r="G2235" t="s">
        <v>1033</v>
      </c>
      <c r="H2235" t="s">
        <v>4177</v>
      </c>
      <c r="I2235" t="s">
        <v>4181</v>
      </c>
      <c r="J2235" t="s">
        <v>4182</v>
      </c>
      <c r="K2235" t="s">
        <v>1033</v>
      </c>
      <c r="L2235" t="s">
        <v>4177</v>
      </c>
      <c r="M2235" t="s">
        <v>0</v>
      </c>
      <c r="N2235">
        <f t="shared" si="34"/>
        <v>1</v>
      </c>
    </row>
    <row r="2236" spans="1:14" x14ac:dyDescent="0.25">
      <c r="A2236" t="s">
        <v>76</v>
      </c>
      <c r="B2236" t="s">
        <v>77</v>
      </c>
      <c r="C2236" s="24" t="s">
        <v>3</v>
      </c>
      <c r="D2236" t="s">
        <v>4651</v>
      </c>
      <c r="E2236" t="s">
        <v>4652</v>
      </c>
      <c r="F2236">
        <v>1707</v>
      </c>
      <c r="G2236" t="s">
        <v>1033</v>
      </c>
      <c r="H2236" t="s">
        <v>4177</v>
      </c>
      <c r="I2236" t="s">
        <v>1196</v>
      </c>
      <c r="J2236" t="s">
        <v>1197</v>
      </c>
      <c r="K2236" t="s">
        <v>1033</v>
      </c>
      <c r="L2236" t="s">
        <v>4177</v>
      </c>
      <c r="M2236" t="s">
        <v>0</v>
      </c>
      <c r="N2236">
        <f t="shared" si="34"/>
        <v>1</v>
      </c>
    </row>
    <row r="2237" spans="1:14" x14ac:dyDescent="0.25">
      <c r="A2237" t="s">
        <v>76</v>
      </c>
      <c r="B2237" t="s">
        <v>77</v>
      </c>
      <c r="C2237" s="24" t="s">
        <v>5</v>
      </c>
      <c r="D2237" t="s">
        <v>4653</v>
      </c>
      <c r="E2237" t="s">
        <v>4654</v>
      </c>
      <c r="F2237">
        <v>2352</v>
      </c>
      <c r="G2237" t="s">
        <v>1033</v>
      </c>
      <c r="H2237" t="s">
        <v>4177</v>
      </c>
      <c r="I2237" t="s">
        <v>4229</v>
      </c>
      <c r="J2237" t="s">
        <v>4230</v>
      </c>
      <c r="K2237" t="s">
        <v>1033</v>
      </c>
      <c r="L2237" t="s">
        <v>4177</v>
      </c>
      <c r="M2237" t="s">
        <v>0</v>
      </c>
      <c r="N2237">
        <f t="shared" si="34"/>
        <v>1</v>
      </c>
    </row>
    <row r="2238" spans="1:14" x14ac:dyDescent="0.25">
      <c r="A2238" t="s">
        <v>76</v>
      </c>
      <c r="B2238" t="s">
        <v>77</v>
      </c>
      <c r="C2238" s="24" t="s">
        <v>5</v>
      </c>
      <c r="D2238" t="s">
        <v>4655</v>
      </c>
      <c r="E2238" t="s">
        <v>4656</v>
      </c>
      <c r="F2238">
        <v>1253</v>
      </c>
      <c r="G2238" t="s">
        <v>1033</v>
      </c>
      <c r="H2238" t="s">
        <v>4177</v>
      </c>
      <c r="I2238" t="s">
        <v>4209</v>
      </c>
      <c r="J2238" t="s">
        <v>4210</v>
      </c>
      <c r="K2238" t="s">
        <v>1033</v>
      </c>
      <c r="L2238" t="s">
        <v>4177</v>
      </c>
      <c r="M2238" t="s">
        <v>0</v>
      </c>
      <c r="N2238">
        <f t="shared" si="34"/>
        <v>1</v>
      </c>
    </row>
    <row r="2239" spans="1:14" x14ac:dyDescent="0.25">
      <c r="A2239" t="s">
        <v>76</v>
      </c>
      <c r="B2239" t="s">
        <v>77</v>
      </c>
      <c r="C2239" s="24" t="s">
        <v>2</v>
      </c>
      <c r="D2239" t="s">
        <v>4657</v>
      </c>
      <c r="E2239" t="s">
        <v>4658</v>
      </c>
      <c r="F2239">
        <v>1148</v>
      </c>
      <c r="G2239" t="s">
        <v>1033</v>
      </c>
      <c r="H2239" t="s">
        <v>4177</v>
      </c>
      <c r="I2239" t="s">
        <v>4659</v>
      </c>
      <c r="J2239" t="s">
        <v>4660</v>
      </c>
      <c r="K2239" t="s">
        <v>3060</v>
      </c>
      <c r="L2239" t="s">
        <v>6017</v>
      </c>
      <c r="M2239" t="s">
        <v>0</v>
      </c>
      <c r="N2239">
        <f t="shared" si="34"/>
        <v>1</v>
      </c>
    </row>
    <row r="2240" spans="1:14" x14ac:dyDescent="0.25">
      <c r="A2240" t="s">
        <v>76</v>
      </c>
      <c r="B2240" t="s">
        <v>77</v>
      </c>
      <c r="C2240" s="24" t="s">
        <v>3</v>
      </c>
      <c r="D2240" t="s">
        <v>4661</v>
      </c>
      <c r="E2240" t="s">
        <v>4662</v>
      </c>
      <c r="F2240">
        <v>677.00000000000296</v>
      </c>
      <c r="G2240" t="s">
        <v>1033</v>
      </c>
      <c r="H2240" t="s">
        <v>4177</v>
      </c>
      <c r="I2240" t="s">
        <v>4225</v>
      </c>
      <c r="J2240" t="s">
        <v>4226</v>
      </c>
      <c r="K2240" t="s">
        <v>1033</v>
      </c>
      <c r="L2240" t="s">
        <v>4177</v>
      </c>
      <c r="M2240" t="s">
        <v>0</v>
      </c>
      <c r="N2240">
        <f t="shared" si="34"/>
        <v>1</v>
      </c>
    </row>
    <row r="2241" spans="1:14" x14ac:dyDescent="0.25">
      <c r="A2241" t="s">
        <v>76</v>
      </c>
      <c r="B2241" t="s">
        <v>77</v>
      </c>
      <c r="C2241" s="24" t="s">
        <v>2</v>
      </c>
      <c r="D2241" t="s">
        <v>4663</v>
      </c>
      <c r="E2241" t="s">
        <v>4664</v>
      </c>
      <c r="F2241">
        <v>195</v>
      </c>
      <c r="G2241" t="s">
        <v>1033</v>
      </c>
      <c r="H2241" t="s">
        <v>4177</v>
      </c>
      <c r="I2241" t="s">
        <v>4413</v>
      </c>
      <c r="J2241" t="s">
        <v>4414</v>
      </c>
      <c r="K2241" t="s">
        <v>1033</v>
      </c>
      <c r="L2241" t="s">
        <v>4177</v>
      </c>
      <c r="M2241" t="s">
        <v>0</v>
      </c>
      <c r="N2241">
        <f t="shared" si="34"/>
        <v>1</v>
      </c>
    </row>
    <row r="2242" spans="1:14" x14ac:dyDescent="0.25">
      <c r="A2242" t="s">
        <v>76</v>
      </c>
      <c r="B2242" t="s">
        <v>77</v>
      </c>
      <c r="C2242" s="24" t="s">
        <v>3</v>
      </c>
      <c r="D2242" t="s">
        <v>4665</v>
      </c>
      <c r="E2242" t="s">
        <v>4666</v>
      </c>
      <c r="F2242">
        <v>100</v>
      </c>
      <c r="G2242" t="s">
        <v>1033</v>
      </c>
      <c r="H2242" t="s">
        <v>4177</v>
      </c>
      <c r="I2242" t="s">
        <v>4328</v>
      </c>
      <c r="J2242" t="s">
        <v>4329</v>
      </c>
      <c r="K2242" t="s">
        <v>1033</v>
      </c>
      <c r="L2242" t="s">
        <v>4177</v>
      </c>
      <c r="M2242" t="s">
        <v>0</v>
      </c>
      <c r="N2242">
        <f t="shared" si="34"/>
        <v>1</v>
      </c>
    </row>
    <row r="2243" spans="1:14" x14ac:dyDescent="0.25">
      <c r="A2243" t="s">
        <v>76</v>
      </c>
      <c r="B2243" t="s">
        <v>77</v>
      </c>
      <c r="C2243" s="23" t="s">
        <v>2</v>
      </c>
      <c r="D2243" t="s">
        <v>4667</v>
      </c>
      <c r="E2243" t="s">
        <v>4668</v>
      </c>
      <c r="F2243">
        <v>2206</v>
      </c>
      <c r="G2243" t="s">
        <v>1033</v>
      </c>
      <c r="H2243" t="s">
        <v>4177</v>
      </c>
      <c r="I2243" t="s">
        <v>4197</v>
      </c>
      <c r="J2243" t="s">
        <v>4198</v>
      </c>
      <c r="K2243" t="s">
        <v>1033</v>
      </c>
      <c r="L2243" t="s">
        <v>4177</v>
      </c>
      <c r="M2243" t="s">
        <v>0</v>
      </c>
      <c r="N2243">
        <f t="shared" ref="N2243:N2306" si="35">IF(M2243&lt;&gt;"Nouvelle-Aquitaine",0,1)</f>
        <v>1</v>
      </c>
    </row>
    <row r="2244" spans="1:14" x14ac:dyDescent="0.25">
      <c r="A2244" t="s">
        <v>76</v>
      </c>
      <c r="B2244" t="s">
        <v>77</v>
      </c>
      <c r="C2244" s="24" t="s">
        <v>3</v>
      </c>
      <c r="D2244" t="s">
        <v>4669</v>
      </c>
      <c r="E2244" t="s">
        <v>4670</v>
      </c>
      <c r="F2244">
        <v>2301.9999999999923</v>
      </c>
      <c r="G2244" t="s">
        <v>1033</v>
      </c>
      <c r="H2244" t="s">
        <v>4177</v>
      </c>
      <c r="I2244" t="s">
        <v>4409</v>
      </c>
      <c r="J2244" t="s">
        <v>4410</v>
      </c>
      <c r="K2244" t="s">
        <v>1033</v>
      </c>
      <c r="L2244" t="s">
        <v>4177</v>
      </c>
      <c r="M2244" t="s">
        <v>0</v>
      </c>
      <c r="N2244">
        <f t="shared" si="35"/>
        <v>1</v>
      </c>
    </row>
    <row r="2245" spans="1:14" x14ac:dyDescent="0.25">
      <c r="A2245" t="s">
        <v>76</v>
      </c>
      <c r="B2245" t="s">
        <v>77</v>
      </c>
      <c r="C2245" s="24" t="s">
        <v>3</v>
      </c>
      <c r="D2245" t="s">
        <v>4313</v>
      </c>
      <c r="E2245" t="s">
        <v>4314</v>
      </c>
      <c r="F2245">
        <v>7418</v>
      </c>
      <c r="G2245" t="s">
        <v>1033</v>
      </c>
      <c r="H2245" t="s">
        <v>4177</v>
      </c>
      <c r="I2245" t="s">
        <v>4313</v>
      </c>
      <c r="J2245" t="s">
        <v>4314</v>
      </c>
      <c r="K2245" t="s">
        <v>1033</v>
      </c>
      <c r="L2245" t="s">
        <v>4177</v>
      </c>
      <c r="M2245" t="s">
        <v>0</v>
      </c>
      <c r="N2245">
        <f t="shared" si="35"/>
        <v>1</v>
      </c>
    </row>
    <row r="2246" spans="1:14" x14ac:dyDescent="0.25">
      <c r="A2246" t="s">
        <v>76</v>
      </c>
      <c r="B2246" t="s">
        <v>77</v>
      </c>
      <c r="C2246" s="24" t="s">
        <v>3</v>
      </c>
      <c r="D2246" t="s">
        <v>4671</v>
      </c>
      <c r="E2246" t="s">
        <v>4672</v>
      </c>
      <c r="F2246">
        <v>713</v>
      </c>
      <c r="G2246" t="s">
        <v>1033</v>
      </c>
      <c r="H2246" t="s">
        <v>4177</v>
      </c>
      <c r="I2246" t="s">
        <v>4282</v>
      </c>
      <c r="J2246" t="s">
        <v>4283</v>
      </c>
      <c r="K2246" t="s">
        <v>1033</v>
      </c>
      <c r="L2246" t="s">
        <v>4177</v>
      </c>
      <c r="M2246" t="s">
        <v>0</v>
      </c>
      <c r="N2246">
        <f t="shared" si="35"/>
        <v>1</v>
      </c>
    </row>
    <row r="2247" spans="1:14" x14ac:dyDescent="0.25">
      <c r="A2247" t="s">
        <v>76</v>
      </c>
      <c r="B2247" t="s">
        <v>77</v>
      </c>
      <c r="C2247" s="24" t="s">
        <v>3</v>
      </c>
      <c r="D2247" t="s">
        <v>4673</v>
      </c>
      <c r="E2247" t="s">
        <v>4674</v>
      </c>
      <c r="F2247">
        <v>6569</v>
      </c>
      <c r="G2247" t="s">
        <v>1033</v>
      </c>
      <c r="H2247" t="s">
        <v>4177</v>
      </c>
      <c r="I2247" t="s">
        <v>4189</v>
      </c>
      <c r="J2247" t="s">
        <v>4190</v>
      </c>
      <c r="K2247" t="s">
        <v>1033</v>
      </c>
      <c r="L2247" t="s">
        <v>4177</v>
      </c>
      <c r="M2247" t="s">
        <v>0</v>
      </c>
      <c r="N2247">
        <f t="shared" si="35"/>
        <v>1</v>
      </c>
    </row>
    <row r="2248" spans="1:14" x14ac:dyDescent="0.25">
      <c r="A2248" t="s">
        <v>76</v>
      </c>
      <c r="B2248" t="s">
        <v>77</v>
      </c>
      <c r="C2248" s="24" t="s">
        <v>3</v>
      </c>
      <c r="D2248" t="s">
        <v>4675</v>
      </c>
      <c r="E2248" t="s">
        <v>4676</v>
      </c>
      <c r="F2248">
        <v>490.99999999999767</v>
      </c>
      <c r="G2248" t="s">
        <v>1033</v>
      </c>
      <c r="H2248" t="s">
        <v>4177</v>
      </c>
      <c r="I2248" t="s">
        <v>1034</v>
      </c>
      <c r="J2248" t="s">
        <v>1035</v>
      </c>
      <c r="K2248" t="s">
        <v>1033</v>
      </c>
      <c r="L2248" t="s">
        <v>4177</v>
      </c>
      <c r="M2248" t="s">
        <v>0</v>
      </c>
      <c r="N2248">
        <f t="shared" si="35"/>
        <v>1</v>
      </c>
    </row>
    <row r="2249" spans="1:14" x14ac:dyDescent="0.25">
      <c r="A2249" t="s">
        <v>76</v>
      </c>
      <c r="B2249" t="s">
        <v>77</v>
      </c>
      <c r="C2249" s="24" t="s">
        <v>3</v>
      </c>
      <c r="D2249" t="s">
        <v>4677</v>
      </c>
      <c r="E2249" t="s">
        <v>4678</v>
      </c>
      <c r="F2249">
        <v>278</v>
      </c>
      <c r="G2249" t="s">
        <v>1033</v>
      </c>
      <c r="H2249" t="s">
        <v>4177</v>
      </c>
      <c r="I2249" t="s">
        <v>4201</v>
      </c>
      <c r="J2249" t="s">
        <v>4202</v>
      </c>
      <c r="K2249" t="s">
        <v>1033</v>
      </c>
      <c r="L2249" t="s">
        <v>4177</v>
      </c>
      <c r="M2249" t="s">
        <v>0</v>
      </c>
      <c r="N2249">
        <f t="shared" si="35"/>
        <v>1</v>
      </c>
    </row>
    <row r="2250" spans="1:14" x14ac:dyDescent="0.25">
      <c r="A2250" t="s">
        <v>76</v>
      </c>
      <c r="B2250" t="s">
        <v>77</v>
      </c>
      <c r="C2250" s="24" t="s">
        <v>3</v>
      </c>
      <c r="D2250" t="s">
        <v>4679</v>
      </c>
      <c r="E2250" t="s">
        <v>4680</v>
      </c>
      <c r="F2250">
        <v>46</v>
      </c>
      <c r="G2250" t="s">
        <v>1033</v>
      </c>
      <c r="H2250" t="s">
        <v>4177</v>
      </c>
      <c r="I2250" t="s">
        <v>4496</v>
      </c>
      <c r="J2250" t="s">
        <v>4497</v>
      </c>
      <c r="K2250" t="s">
        <v>3060</v>
      </c>
      <c r="L2250" t="s">
        <v>6017</v>
      </c>
      <c r="M2250" t="s">
        <v>0</v>
      </c>
      <c r="N2250">
        <f t="shared" si="35"/>
        <v>1</v>
      </c>
    </row>
    <row r="2251" spans="1:14" x14ac:dyDescent="0.25">
      <c r="A2251" t="s">
        <v>76</v>
      </c>
      <c r="B2251" t="s">
        <v>77</v>
      </c>
      <c r="C2251" s="24" t="s">
        <v>3</v>
      </c>
      <c r="D2251" t="s">
        <v>4681</v>
      </c>
      <c r="E2251" t="s">
        <v>4682</v>
      </c>
      <c r="F2251">
        <v>2552</v>
      </c>
      <c r="G2251" t="s">
        <v>1033</v>
      </c>
      <c r="H2251" t="s">
        <v>4177</v>
      </c>
      <c r="I2251" t="s">
        <v>1034</v>
      </c>
      <c r="J2251" t="s">
        <v>1035</v>
      </c>
      <c r="K2251" t="s">
        <v>1033</v>
      </c>
      <c r="L2251" t="s">
        <v>4177</v>
      </c>
      <c r="M2251" t="s">
        <v>0</v>
      </c>
      <c r="N2251">
        <f t="shared" si="35"/>
        <v>1</v>
      </c>
    </row>
    <row r="2252" spans="1:14" x14ac:dyDescent="0.25">
      <c r="A2252" t="s">
        <v>76</v>
      </c>
      <c r="B2252" t="s">
        <v>77</v>
      </c>
      <c r="C2252" s="24" t="s">
        <v>5</v>
      </c>
      <c r="D2252" t="s">
        <v>4683</v>
      </c>
      <c r="E2252" t="s">
        <v>4684</v>
      </c>
      <c r="F2252">
        <v>3342</v>
      </c>
      <c r="G2252" t="s">
        <v>1033</v>
      </c>
      <c r="H2252" t="s">
        <v>4177</v>
      </c>
      <c r="I2252" t="s">
        <v>4277</v>
      </c>
      <c r="J2252" t="s">
        <v>4258</v>
      </c>
      <c r="K2252" t="s">
        <v>1033</v>
      </c>
      <c r="L2252" t="s">
        <v>4177</v>
      </c>
      <c r="M2252" t="s">
        <v>0</v>
      </c>
      <c r="N2252">
        <f t="shared" si="35"/>
        <v>1</v>
      </c>
    </row>
    <row r="2253" spans="1:14" x14ac:dyDescent="0.25">
      <c r="A2253" t="s">
        <v>76</v>
      </c>
      <c r="B2253" t="s">
        <v>77</v>
      </c>
      <c r="C2253" s="24" t="s">
        <v>3</v>
      </c>
      <c r="D2253" t="s">
        <v>4685</v>
      </c>
      <c r="E2253" t="s">
        <v>4686</v>
      </c>
      <c r="F2253">
        <v>253</v>
      </c>
      <c r="G2253" t="s">
        <v>1033</v>
      </c>
      <c r="H2253" t="s">
        <v>4177</v>
      </c>
      <c r="I2253" t="s">
        <v>4181</v>
      </c>
      <c r="J2253" t="s">
        <v>4182</v>
      </c>
      <c r="K2253" t="s">
        <v>1033</v>
      </c>
      <c r="L2253" t="s">
        <v>4177</v>
      </c>
      <c r="M2253" t="s">
        <v>0</v>
      </c>
      <c r="N2253">
        <f t="shared" si="35"/>
        <v>1</v>
      </c>
    </row>
    <row r="2254" spans="1:14" x14ac:dyDescent="0.25">
      <c r="A2254" t="s">
        <v>76</v>
      </c>
      <c r="B2254" t="s">
        <v>77</v>
      </c>
      <c r="C2254" s="24" t="s">
        <v>2</v>
      </c>
      <c r="D2254" t="s">
        <v>4687</v>
      </c>
      <c r="E2254" t="s">
        <v>4688</v>
      </c>
      <c r="F2254">
        <v>8106</v>
      </c>
      <c r="G2254" t="s">
        <v>1033</v>
      </c>
      <c r="H2254" t="s">
        <v>4177</v>
      </c>
      <c r="I2254" t="s">
        <v>4687</v>
      </c>
      <c r="J2254" t="s">
        <v>4688</v>
      </c>
      <c r="K2254" t="s">
        <v>1033</v>
      </c>
      <c r="L2254" t="s">
        <v>4177</v>
      </c>
      <c r="M2254" t="s">
        <v>0</v>
      </c>
      <c r="N2254">
        <f t="shared" si="35"/>
        <v>1</v>
      </c>
    </row>
    <row r="2255" spans="1:14" x14ac:dyDescent="0.25">
      <c r="A2255" t="s">
        <v>76</v>
      </c>
      <c r="B2255" t="s">
        <v>77</v>
      </c>
      <c r="C2255" s="24" t="s">
        <v>3</v>
      </c>
      <c r="D2255" t="s">
        <v>4689</v>
      </c>
      <c r="E2255" t="s">
        <v>4690</v>
      </c>
      <c r="F2255">
        <v>779</v>
      </c>
      <c r="G2255" t="s">
        <v>1033</v>
      </c>
      <c r="H2255" t="s">
        <v>4177</v>
      </c>
      <c r="I2255" t="s">
        <v>4313</v>
      </c>
      <c r="J2255" t="s">
        <v>4314</v>
      </c>
      <c r="K2255" t="s">
        <v>1033</v>
      </c>
      <c r="L2255" t="s">
        <v>4177</v>
      </c>
      <c r="M2255" t="s">
        <v>0</v>
      </c>
      <c r="N2255">
        <f t="shared" si="35"/>
        <v>1</v>
      </c>
    </row>
    <row r="2256" spans="1:14" x14ac:dyDescent="0.25">
      <c r="A2256" t="s">
        <v>76</v>
      </c>
      <c r="B2256" t="s">
        <v>77</v>
      </c>
      <c r="C2256" s="24" t="s">
        <v>5</v>
      </c>
      <c r="D2256" t="s">
        <v>4691</v>
      </c>
      <c r="E2256" t="s">
        <v>4692</v>
      </c>
      <c r="F2256">
        <v>9749</v>
      </c>
      <c r="G2256" t="s">
        <v>1033</v>
      </c>
      <c r="H2256" t="s">
        <v>4177</v>
      </c>
      <c r="I2256" t="s">
        <v>4381</v>
      </c>
      <c r="J2256" t="s">
        <v>4382</v>
      </c>
      <c r="K2256" t="s">
        <v>1033</v>
      </c>
      <c r="L2256" t="s">
        <v>4177</v>
      </c>
      <c r="M2256" t="s">
        <v>0</v>
      </c>
      <c r="N2256">
        <f t="shared" si="35"/>
        <v>1</v>
      </c>
    </row>
    <row r="2257" spans="1:14" x14ac:dyDescent="0.25">
      <c r="A2257" t="s">
        <v>76</v>
      </c>
      <c r="B2257" t="s">
        <v>77</v>
      </c>
      <c r="C2257" s="24" t="s">
        <v>3</v>
      </c>
      <c r="D2257" t="s">
        <v>4693</v>
      </c>
      <c r="E2257" t="s">
        <v>4694</v>
      </c>
      <c r="F2257">
        <v>488</v>
      </c>
      <c r="G2257" t="s">
        <v>1033</v>
      </c>
      <c r="H2257" t="s">
        <v>4177</v>
      </c>
      <c r="I2257" t="s">
        <v>4181</v>
      </c>
      <c r="J2257" t="s">
        <v>4182</v>
      </c>
      <c r="K2257" t="s">
        <v>1033</v>
      </c>
      <c r="L2257" t="s">
        <v>4177</v>
      </c>
      <c r="M2257" t="s">
        <v>0</v>
      </c>
      <c r="N2257">
        <f t="shared" si="35"/>
        <v>1</v>
      </c>
    </row>
    <row r="2258" spans="1:14" x14ac:dyDescent="0.25">
      <c r="A2258" t="s">
        <v>76</v>
      </c>
      <c r="B2258" t="s">
        <v>77</v>
      </c>
      <c r="C2258" s="24" t="s">
        <v>3</v>
      </c>
      <c r="D2258" t="s">
        <v>4288</v>
      </c>
      <c r="E2258" t="s">
        <v>4289</v>
      </c>
      <c r="F2258">
        <v>5588</v>
      </c>
      <c r="G2258" t="s">
        <v>1033</v>
      </c>
      <c r="H2258" t="s">
        <v>4177</v>
      </c>
      <c r="I2258" t="s">
        <v>4288</v>
      </c>
      <c r="J2258" t="s">
        <v>4289</v>
      </c>
      <c r="K2258" t="s">
        <v>1033</v>
      </c>
      <c r="L2258" t="s">
        <v>4177</v>
      </c>
      <c r="M2258" t="s">
        <v>0</v>
      </c>
      <c r="N2258">
        <f t="shared" si="35"/>
        <v>1</v>
      </c>
    </row>
    <row r="2259" spans="1:14" x14ac:dyDescent="0.25">
      <c r="A2259" t="s">
        <v>76</v>
      </c>
      <c r="B2259" t="s">
        <v>77</v>
      </c>
      <c r="C2259" s="24" t="s">
        <v>3</v>
      </c>
      <c r="D2259" t="s">
        <v>4695</v>
      </c>
      <c r="E2259" t="s">
        <v>4696</v>
      </c>
      <c r="F2259">
        <v>574</v>
      </c>
      <c r="G2259" t="s">
        <v>1033</v>
      </c>
      <c r="H2259" t="s">
        <v>4177</v>
      </c>
      <c r="I2259" t="s">
        <v>4409</v>
      </c>
      <c r="J2259" t="s">
        <v>4410</v>
      </c>
      <c r="K2259" t="s">
        <v>1033</v>
      </c>
      <c r="L2259" t="s">
        <v>4177</v>
      </c>
      <c r="M2259" t="s">
        <v>0</v>
      </c>
      <c r="N2259">
        <f t="shared" si="35"/>
        <v>1</v>
      </c>
    </row>
    <row r="2260" spans="1:14" x14ac:dyDescent="0.25">
      <c r="A2260" t="s">
        <v>76</v>
      </c>
      <c r="B2260" t="s">
        <v>77</v>
      </c>
      <c r="C2260" s="24" t="s">
        <v>2</v>
      </c>
      <c r="D2260" t="s">
        <v>4697</v>
      </c>
      <c r="E2260" t="s">
        <v>4698</v>
      </c>
      <c r="F2260">
        <v>561</v>
      </c>
      <c r="G2260" t="s">
        <v>1033</v>
      </c>
      <c r="H2260" t="s">
        <v>4177</v>
      </c>
      <c r="I2260" t="s">
        <v>4413</v>
      </c>
      <c r="J2260" t="s">
        <v>4414</v>
      </c>
      <c r="K2260" t="s">
        <v>1033</v>
      </c>
      <c r="L2260" t="s">
        <v>4177</v>
      </c>
      <c r="M2260" t="s">
        <v>0</v>
      </c>
      <c r="N2260">
        <f t="shared" si="35"/>
        <v>1</v>
      </c>
    </row>
    <row r="2261" spans="1:14" x14ac:dyDescent="0.25">
      <c r="A2261" t="s">
        <v>76</v>
      </c>
      <c r="B2261" t="s">
        <v>77</v>
      </c>
      <c r="C2261" s="24" t="s">
        <v>3</v>
      </c>
      <c r="D2261" t="s">
        <v>4699</v>
      </c>
      <c r="E2261" t="s">
        <v>4700</v>
      </c>
      <c r="F2261">
        <v>23947</v>
      </c>
      <c r="G2261" t="s">
        <v>1033</v>
      </c>
      <c r="H2261" t="s">
        <v>4177</v>
      </c>
      <c r="I2261" t="s">
        <v>4225</v>
      </c>
      <c r="J2261" t="s">
        <v>4226</v>
      </c>
      <c r="K2261" t="s">
        <v>1033</v>
      </c>
      <c r="L2261" t="s">
        <v>4177</v>
      </c>
      <c r="M2261" t="s">
        <v>0</v>
      </c>
      <c r="N2261">
        <f t="shared" si="35"/>
        <v>1</v>
      </c>
    </row>
    <row r="2262" spans="1:14" x14ac:dyDescent="0.25">
      <c r="A2262" t="s">
        <v>76</v>
      </c>
      <c r="B2262" t="s">
        <v>77</v>
      </c>
      <c r="C2262" s="24" t="s">
        <v>3</v>
      </c>
      <c r="D2262" t="s">
        <v>4701</v>
      </c>
      <c r="E2262" t="s">
        <v>4702</v>
      </c>
      <c r="F2262">
        <v>352</v>
      </c>
      <c r="G2262" t="s">
        <v>1033</v>
      </c>
      <c r="H2262" t="s">
        <v>4177</v>
      </c>
      <c r="I2262" t="s">
        <v>4181</v>
      </c>
      <c r="J2262" t="s">
        <v>4182</v>
      </c>
      <c r="K2262" t="s">
        <v>1033</v>
      </c>
      <c r="L2262" t="s">
        <v>4177</v>
      </c>
      <c r="M2262" t="s">
        <v>0</v>
      </c>
      <c r="N2262">
        <f t="shared" si="35"/>
        <v>1</v>
      </c>
    </row>
    <row r="2263" spans="1:14" x14ac:dyDescent="0.25">
      <c r="A2263" t="s">
        <v>76</v>
      </c>
      <c r="B2263" t="s">
        <v>77</v>
      </c>
      <c r="C2263" s="24" t="s">
        <v>5</v>
      </c>
      <c r="D2263" t="s">
        <v>4703</v>
      </c>
      <c r="E2263" t="s">
        <v>4704</v>
      </c>
      <c r="F2263">
        <v>772</v>
      </c>
      <c r="G2263" t="s">
        <v>1033</v>
      </c>
      <c r="H2263" t="s">
        <v>4177</v>
      </c>
      <c r="I2263" t="s">
        <v>4277</v>
      </c>
      <c r="J2263" t="s">
        <v>4258</v>
      </c>
      <c r="K2263" t="s">
        <v>1033</v>
      </c>
      <c r="L2263" t="s">
        <v>4177</v>
      </c>
      <c r="M2263" t="s">
        <v>0</v>
      </c>
      <c r="N2263">
        <f t="shared" si="35"/>
        <v>1</v>
      </c>
    </row>
    <row r="2264" spans="1:14" x14ac:dyDescent="0.25">
      <c r="A2264" t="s">
        <v>76</v>
      </c>
      <c r="B2264" t="s">
        <v>77</v>
      </c>
      <c r="C2264" s="24" t="s">
        <v>2</v>
      </c>
      <c r="D2264" t="s">
        <v>4705</v>
      </c>
      <c r="E2264" t="s">
        <v>3498</v>
      </c>
      <c r="F2264">
        <v>169.9999999999994</v>
      </c>
      <c r="G2264" t="s">
        <v>1033</v>
      </c>
      <c r="H2264" t="s">
        <v>4177</v>
      </c>
      <c r="I2264" t="s">
        <v>4413</v>
      </c>
      <c r="J2264" t="s">
        <v>4414</v>
      </c>
      <c r="K2264" t="s">
        <v>1033</v>
      </c>
      <c r="L2264" t="s">
        <v>4177</v>
      </c>
      <c r="M2264" t="s">
        <v>0</v>
      </c>
      <c r="N2264">
        <f t="shared" si="35"/>
        <v>1</v>
      </c>
    </row>
    <row r="2265" spans="1:14" x14ac:dyDescent="0.25">
      <c r="A2265" t="s">
        <v>76</v>
      </c>
      <c r="B2265" t="s">
        <v>77</v>
      </c>
      <c r="C2265" s="24" t="s">
        <v>1</v>
      </c>
      <c r="D2265" t="s">
        <v>4706</v>
      </c>
      <c r="E2265" t="s">
        <v>4707</v>
      </c>
      <c r="F2265">
        <v>176.00000000000074</v>
      </c>
      <c r="G2265" t="s">
        <v>1033</v>
      </c>
      <c r="H2265" t="s">
        <v>4177</v>
      </c>
      <c r="I2265" t="s">
        <v>3123</v>
      </c>
      <c r="J2265" t="s">
        <v>3124</v>
      </c>
      <c r="K2265" t="s">
        <v>1033</v>
      </c>
      <c r="L2265" t="s">
        <v>4177</v>
      </c>
      <c r="M2265" t="s">
        <v>0</v>
      </c>
      <c r="N2265">
        <f t="shared" si="35"/>
        <v>1</v>
      </c>
    </row>
    <row r="2266" spans="1:14" x14ac:dyDescent="0.25">
      <c r="A2266" t="s">
        <v>76</v>
      </c>
      <c r="B2266" t="s">
        <v>77</v>
      </c>
      <c r="C2266" s="24" t="s">
        <v>5</v>
      </c>
      <c r="D2266" t="s">
        <v>4708</v>
      </c>
      <c r="E2266" t="s">
        <v>4709</v>
      </c>
      <c r="F2266">
        <v>2590.0000000000064</v>
      </c>
      <c r="G2266" t="s">
        <v>1033</v>
      </c>
      <c r="H2266" t="s">
        <v>4177</v>
      </c>
      <c r="I2266" t="s">
        <v>4209</v>
      </c>
      <c r="J2266" t="s">
        <v>4210</v>
      </c>
      <c r="K2266" t="s">
        <v>1033</v>
      </c>
      <c r="L2266" t="s">
        <v>4177</v>
      </c>
      <c r="M2266" t="s">
        <v>0</v>
      </c>
      <c r="N2266">
        <f t="shared" si="35"/>
        <v>1</v>
      </c>
    </row>
    <row r="2267" spans="1:14" x14ac:dyDescent="0.25">
      <c r="A2267" t="s">
        <v>76</v>
      </c>
      <c r="B2267" t="s">
        <v>77</v>
      </c>
      <c r="C2267" s="24" t="s">
        <v>4</v>
      </c>
      <c r="D2267" t="s">
        <v>4710</v>
      </c>
      <c r="E2267" t="s">
        <v>4220</v>
      </c>
      <c r="F2267">
        <v>20770</v>
      </c>
      <c r="G2267" t="s">
        <v>1033</v>
      </c>
      <c r="H2267" t="s">
        <v>4177</v>
      </c>
      <c r="I2267" t="s">
        <v>4219</v>
      </c>
      <c r="J2267" t="s">
        <v>4220</v>
      </c>
      <c r="K2267" t="s">
        <v>1033</v>
      </c>
      <c r="L2267" t="s">
        <v>4177</v>
      </c>
      <c r="M2267" t="s">
        <v>0</v>
      </c>
      <c r="N2267">
        <f t="shared" si="35"/>
        <v>1</v>
      </c>
    </row>
    <row r="2268" spans="1:14" x14ac:dyDescent="0.25">
      <c r="A2268" t="s">
        <v>76</v>
      </c>
      <c r="B2268" t="s">
        <v>77</v>
      </c>
      <c r="C2268" s="24" t="s">
        <v>3</v>
      </c>
      <c r="D2268" t="s">
        <v>4711</v>
      </c>
      <c r="E2268" t="s">
        <v>4712</v>
      </c>
      <c r="F2268">
        <v>301</v>
      </c>
      <c r="G2268" t="s">
        <v>1033</v>
      </c>
      <c r="H2268" t="s">
        <v>4177</v>
      </c>
      <c r="I2268" t="s">
        <v>4253</v>
      </c>
      <c r="J2268" t="s">
        <v>4254</v>
      </c>
      <c r="K2268" t="s">
        <v>1033</v>
      </c>
      <c r="L2268" t="s">
        <v>4177</v>
      </c>
      <c r="M2268" t="s">
        <v>0</v>
      </c>
      <c r="N2268">
        <f t="shared" si="35"/>
        <v>1</v>
      </c>
    </row>
    <row r="2269" spans="1:14" x14ac:dyDescent="0.25">
      <c r="A2269" t="s">
        <v>76</v>
      </c>
      <c r="B2269" t="s">
        <v>77</v>
      </c>
      <c r="C2269" s="24" t="s">
        <v>3</v>
      </c>
      <c r="D2269" t="s">
        <v>4713</v>
      </c>
      <c r="E2269" t="s">
        <v>4714</v>
      </c>
      <c r="F2269">
        <v>721.99999999999875</v>
      </c>
      <c r="G2269" t="s">
        <v>1033</v>
      </c>
      <c r="H2269" t="s">
        <v>4177</v>
      </c>
      <c r="I2269" t="s">
        <v>4181</v>
      </c>
      <c r="J2269" t="s">
        <v>4182</v>
      </c>
      <c r="K2269" t="s">
        <v>1033</v>
      </c>
      <c r="L2269" t="s">
        <v>4177</v>
      </c>
      <c r="M2269" t="s">
        <v>0</v>
      </c>
      <c r="N2269">
        <f t="shared" si="35"/>
        <v>1</v>
      </c>
    </row>
    <row r="2270" spans="1:14" x14ac:dyDescent="0.25">
      <c r="A2270" t="s">
        <v>76</v>
      </c>
      <c r="B2270" t="s">
        <v>77</v>
      </c>
      <c r="C2270" s="24" t="s">
        <v>3</v>
      </c>
      <c r="D2270" t="s">
        <v>4715</v>
      </c>
      <c r="E2270" t="s">
        <v>4716</v>
      </c>
      <c r="F2270">
        <v>706</v>
      </c>
      <c r="G2270" t="s">
        <v>1033</v>
      </c>
      <c r="H2270" t="s">
        <v>4177</v>
      </c>
      <c r="I2270" t="s">
        <v>4257</v>
      </c>
      <c r="J2270" t="s">
        <v>4258</v>
      </c>
      <c r="K2270" t="s">
        <v>1033</v>
      </c>
      <c r="L2270" t="s">
        <v>4177</v>
      </c>
      <c r="M2270" t="s">
        <v>0</v>
      </c>
      <c r="N2270">
        <f t="shared" si="35"/>
        <v>1</v>
      </c>
    </row>
    <row r="2271" spans="1:14" x14ac:dyDescent="0.25">
      <c r="A2271" t="s">
        <v>76</v>
      </c>
      <c r="B2271" t="s">
        <v>77</v>
      </c>
      <c r="C2271" s="24" t="s">
        <v>3</v>
      </c>
      <c r="D2271" t="s">
        <v>4717</v>
      </c>
      <c r="E2271" t="s">
        <v>4718</v>
      </c>
      <c r="F2271">
        <v>1167</v>
      </c>
      <c r="G2271" t="s">
        <v>1033</v>
      </c>
      <c r="H2271" t="s">
        <v>4177</v>
      </c>
      <c r="I2271" t="s">
        <v>4201</v>
      </c>
      <c r="J2271" t="s">
        <v>4202</v>
      </c>
      <c r="K2271" t="s">
        <v>1033</v>
      </c>
      <c r="L2271" t="s">
        <v>4177</v>
      </c>
      <c r="M2271" t="s">
        <v>0</v>
      </c>
      <c r="N2271">
        <f t="shared" si="35"/>
        <v>1</v>
      </c>
    </row>
    <row r="2272" spans="1:14" x14ac:dyDescent="0.25">
      <c r="A2272" t="s">
        <v>76</v>
      </c>
      <c r="B2272" t="s">
        <v>77</v>
      </c>
      <c r="C2272" s="24" t="s">
        <v>3</v>
      </c>
      <c r="D2272" t="s">
        <v>4719</v>
      </c>
      <c r="E2272" t="s">
        <v>4720</v>
      </c>
      <c r="F2272">
        <v>484</v>
      </c>
      <c r="G2272" t="s">
        <v>1033</v>
      </c>
      <c r="H2272" t="s">
        <v>4177</v>
      </c>
      <c r="I2272" t="s">
        <v>4253</v>
      </c>
      <c r="J2272" t="s">
        <v>4254</v>
      </c>
      <c r="K2272" t="s">
        <v>1033</v>
      </c>
      <c r="L2272" t="s">
        <v>4177</v>
      </c>
      <c r="M2272" t="s">
        <v>0</v>
      </c>
      <c r="N2272">
        <f t="shared" si="35"/>
        <v>1</v>
      </c>
    </row>
    <row r="2273" spans="1:14" x14ac:dyDescent="0.25">
      <c r="A2273" t="s">
        <v>76</v>
      </c>
      <c r="B2273" t="s">
        <v>77</v>
      </c>
      <c r="C2273" s="24" t="s">
        <v>3</v>
      </c>
      <c r="D2273" t="s">
        <v>4721</v>
      </c>
      <c r="E2273" t="s">
        <v>4722</v>
      </c>
      <c r="F2273">
        <v>221</v>
      </c>
      <c r="G2273" t="s">
        <v>1033</v>
      </c>
      <c r="H2273" t="s">
        <v>4177</v>
      </c>
      <c r="I2273" t="s">
        <v>4181</v>
      </c>
      <c r="J2273" t="s">
        <v>4182</v>
      </c>
      <c r="K2273" t="s">
        <v>1033</v>
      </c>
      <c r="L2273" t="s">
        <v>4177</v>
      </c>
      <c r="M2273" t="s">
        <v>0</v>
      </c>
      <c r="N2273">
        <f t="shared" si="35"/>
        <v>1</v>
      </c>
    </row>
    <row r="2274" spans="1:14" x14ac:dyDescent="0.25">
      <c r="A2274" t="s">
        <v>76</v>
      </c>
      <c r="B2274" t="s">
        <v>77</v>
      </c>
      <c r="C2274" s="24" t="s">
        <v>3</v>
      </c>
      <c r="D2274" t="s">
        <v>4723</v>
      </c>
      <c r="E2274" t="s">
        <v>4724</v>
      </c>
      <c r="F2274">
        <v>4318</v>
      </c>
      <c r="G2274" t="s">
        <v>1033</v>
      </c>
      <c r="H2274" t="s">
        <v>4177</v>
      </c>
      <c r="I2274" t="s">
        <v>4324</v>
      </c>
      <c r="J2274" t="s">
        <v>4325</v>
      </c>
      <c r="K2274" t="s">
        <v>1033</v>
      </c>
      <c r="L2274" t="s">
        <v>4177</v>
      </c>
      <c r="M2274" t="s">
        <v>0</v>
      </c>
      <c r="N2274">
        <f t="shared" si="35"/>
        <v>1</v>
      </c>
    </row>
    <row r="2275" spans="1:14" x14ac:dyDescent="0.25">
      <c r="A2275" t="s">
        <v>76</v>
      </c>
      <c r="B2275" t="s">
        <v>77</v>
      </c>
      <c r="C2275" s="24" t="s">
        <v>4</v>
      </c>
      <c r="D2275" t="s">
        <v>4725</v>
      </c>
      <c r="E2275" t="s">
        <v>4726</v>
      </c>
      <c r="F2275">
        <v>429</v>
      </c>
      <c r="G2275" t="s">
        <v>1033</v>
      </c>
      <c r="H2275" t="s">
        <v>4177</v>
      </c>
      <c r="I2275" t="s">
        <v>4359</v>
      </c>
      <c r="J2275" t="s">
        <v>4360</v>
      </c>
      <c r="K2275" t="s">
        <v>1033</v>
      </c>
      <c r="L2275" t="s">
        <v>4177</v>
      </c>
      <c r="M2275" t="s">
        <v>0</v>
      </c>
      <c r="N2275">
        <f t="shared" si="35"/>
        <v>1</v>
      </c>
    </row>
    <row r="2276" spans="1:14" x14ac:dyDescent="0.25">
      <c r="A2276" t="s">
        <v>76</v>
      </c>
      <c r="B2276" t="s">
        <v>77</v>
      </c>
      <c r="C2276" s="24" t="s">
        <v>3</v>
      </c>
      <c r="D2276" t="s">
        <v>4727</v>
      </c>
      <c r="E2276" t="s">
        <v>4728</v>
      </c>
      <c r="F2276">
        <v>286</v>
      </c>
      <c r="G2276" t="s">
        <v>1033</v>
      </c>
      <c r="H2276" t="s">
        <v>4177</v>
      </c>
      <c r="I2276" t="s">
        <v>4257</v>
      </c>
      <c r="J2276" t="s">
        <v>4258</v>
      </c>
      <c r="K2276" t="s">
        <v>1033</v>
      </c>
      <c r="L2276" t="s">
        <v>4177</v>
      </c>
      <c r="M2276" t="s">
        <v>0</v>
      </c>
      <c r="N2276">
        <f t="shared" si="35"/>
        <v>1</v>
      </c>
    </row>
    <row r="2277" spans="1:14" x14ac:dyDescent="0.25">
      <c r="A2277" t="s">
        <v>76</v>
      </c>
      <c r="B2277" t="s">
        <v>77</v>
      </c>
      <c r="C2277" s="24" t="s">
        <v>5</v>
      </c>
      <c r="D2277" t="s">
        <v>4729</v>
      </c>
      <c r="E2277" t="s">
        <v>4730</v>
      </c>
      <c r="F2277">
        <v>1178</v>
      </c>
      <c r="G2277" t="s">
        <v>1033</v>
      </c>
      <c r="H2277" t="s">
        <v>4177</v>
      </c>
      <c r="I2277" t="s">
        <v>4229</v>
      </c>
      <c r="J2277" t="s">
        <v>4230</v>
      </c>
      <c r="K2277" t="s">
        <v>1033</v>
      </c>
      <c r="L2277" t="s">
        <v>4177</v>
      </c>
      <c r="M2277" t="s">
        <v>0</v>
      </c>
      <c r="N2277">
        <f t="shared" si="35"/>
        <v>1</v>
      </c>
    </row>
    <row r="2278" spans="1:14" x14ac:dyDescent="0.25">
      <c r="A2278" t="s">
        <v>76</v>
      </c>
      <c r="B2278" t="s">
        <v>77</v>
      </c>
      <c r="C2278" s="24" t="s">
        <v>3</v>
      </c>
      <c r="D2278" t="s">
        <v>4731</v>
      </c>
      <c r="E2278" t="s">
        <v>4732</v>
      </c>
      <c r="F2278">
        <v>861.99999999999602</v>
      </c>
      <c r="G2278" t="s">
        <v>1033</v>
      </c>
      <c r="H2278" t="s">
        <v>4177</v>
      </c>
      <c r="I2278" t="s">
        <v>4267</v>
      </c>
      <c r="J2278" t="s">
        <v>4268</v>
      </c>
      <c r="K2278" t="s">
        <v>1033</v>
      </c>
      <c r="L2278" t="s">
        <v>4177</v>
      </c>
      <c r="M2278" t="s">
        <v>0</v>
      </c>
      <c r="N2278">
        <f t="shared" si="35"/>
        <v>1</v>
      </c>
    </row>
    <row r="2279" spans="1:14" x14ac:dyDescent="0.25">
      <c r="A2279" t="s">
        <v>76</v>
      </c>
      <c r="B2279" t="s">
        <v>77</v>
      </c>
      <c r="C2279" s="24" t="s">
        <v>3</v>
      </c>
      <c r="D2279" t="s">
        <v>4733</v>
      </c>
      <c r="E2279" t="s">
        <v>508</v>
      </c>
      <c r="F2279">
        <v>1314</v>
      </c>
      <c r="G2279" t="s">
        <v>1033</v>
      </c>
      <c r="H2279" t="s">
        <v>4177</v>
      </c>
      <c r="I2279" t="s">
        <v>1196</v>
      </c>
      <c r="J2279" t="s">
        <v>1197</v>
      </c>
      <c r="K2279" t="s">
        <v>1033</v>
      </c>
      <c r="L2279" t="s">
        <v>4177</v>
      </c>
      <c r="M2279" t="s">
        <v>0</v>
      </c>
      <c r="N2279">
        <f t="shared" si="35"/>
        <v>1</v>
      </c>
    </row>
    <row r="2280" spans="1:14" x14ac:dyDescent="0.25">
      <c r="A2280" t="s">
        <v>76</v>
      </c>
      <c r="B2280" t="s">
        <v>77</v>
      </c>
      <c r="C2280" s="24" t="s">
        <v>3</v>
      </c>
      <c r="D2280" t="s">
        <v>4734</v>
      </c>
      <c r="E2280" t="s">
        <v>4735</v>
      </c>
      <c r="F2280">
        <v>3806</v>
      </c>
      <c r="G2280" t="s">
        <v>1033</v>
      </c>
      <c r="H2280" t="s">
        <v>4177</v>
      </c>
      <c r="I2280" t="s">
        <v>4215</v>
      </c>
      <c r="J2280" t="s">
        <v>4216</v>
      </c>
      <c r="K2280" t="s">
        <v>1033</v>
      </c>
      <c r="L2280" t="s">
        <v>4177</v>
      </c>
      <c r="M2280" t="s">
        <v>0</v>
      </c>
      <c r="N2280">
        <f t="shared" si="35"/>
        <v>1</v>
      </c>
    </row>
    <row r="2281" spans="1:14" x14ac:dyDescent="0.25">
      <c r="A2281" t="s">
        <v>76</v>
      </c>
      <c r="B2281" t="s">
        <v>77</v>
      </c>
      <c r="C2281" s="24" t="s">
        <v>3</v>
      </c>
      <c r="D2281" t="s">
        <v>4736</v>
      </c>
      <c r="E2281" t="s">
        <v>4737</v>
      </c>
      <c r="F2281">
        <v>206</v>
      </c>
      <c r="G2281" t="s">
        <v>1033</v>
      </c>
      <c r="H2281" t="s">
        <v>4177</v>
      </c>
      <c r="I2281" t="s">
        <v>4257</v>
      </c>
      <c r="J2281" t="s">
        <v>4258</v>
      </c>
      <c r="K2281" t="s">
        <v>1033</v>
      </c>
      <c r="L2281" t="s">
        <v>4177</v>
      </c>
      <c r="M2281" t="s">
        <v>0</v>
      </c>
      <c r="N2281">
        <f t="shared" si="35"/>
        <v>1</v>
      </c>
    </row>
    <row r="2282" spans="1:14" x14ac:dyDescent="0.25">
      <c r="A2282" t="s">
        <v>76</v>
      </c>
      <c r="B2282" t="s">
        <v>77</v>
      </c>
      <c r="C2282" s="23" t="s">
        <v>2</v>
      </c>
      <c r="D2282" t="s">
        <v>4738</v>
      </c>
      <c r="E2282" t="s">
        <v>4739</v>
      </c>
      <c r="F2282">
        <v>1037</v>
      </c>
      <c r="G2282" t="s">
        <v>1033</v>
      </c>
      <c r="H2282" t="s">
        <v>4177</v>
      </c>
      <c r="I2282" t="s">
        <v>4740</v>
      </c>
      <c r="J2282" t="s">
        <v>4741</v>
      </c>
      <c r="K2282" t="s">
        <v>1033</v>
      </c>
      <c r="L2282" t="s">
        <v>4177</v>
      </c>
      <c r="M2282" t="s">
        <v>0</v>
      </c>
      <c r="N2282">
        <f t="shared" si="35"/>
        <v>1</v>
      </c>
    </row>
    <row r="2283" spans="1:14" x14ac:dyDescent="0.25">
      <c r="A2283" t="s">
        <v>76</v>
      </c>
      <c r="B2283" t="s">
        <v>77</v>
      </c>
      <c r="C2283" s="24" t="s">
        <v>3</v>
      </c>
      <c r="D2283" t="s">
        <v>4742</v>
      </c>
      <c r="E2283" t="s">
        <v>4743</v>
      </c>
      <c r="F2283">
        <v>730</v>
      </c>
      <c r="G2283" t="s">
        <v>1033</v>
      </c>
      <c r="H2283" t="s">
        <v>4177</v>
      </c>
      <c r="I2283" t="s">
        <v>1034</v>
      </c>
      <c r="J2283" t="s">
        <v>1035</v>
      </c>
      <c r="K2283" t="s">
        <v>1033</v>
      </c>
      <c r="L2283" t="s">
        <v>4177</v>
      </c>
      <c r="M2283" t="s">
        <v>0</v>
      </c>
      <c r="N2283">
        <f t="shared" si="35"/>
        <v>1</v>
      </c>
    </row>
    <row r="2284" spans="1:14" x14ac:dyDescent="0.25">
      <c r="A2284" t="s">
        <v>76</v>
      </c>
      <c r="B2284" t="s">
        <v>77</v>
      </c>
      <c r="C2284" s="24" t="s">
        <v>3</v>
      </c>
      <c r="D2284" t="s">
        <v>4744</v>
      </c>
      <c r="E2284" t="s">
        <v>4745</v>
      </c>
      <c r="F2284">
        <v>1201</v>
      </c>
      <c r="G2284" t="s">
        <v>1033</v>
      </c>
      <c r="H2284" t="s">
        <v>4177</v>
      </c>
      <c r="I2284" t="s">
        <v>1065</v>
      </c>
      <c r="J2284" t="s">
        <v>1066</v>
      </c>
      <c r="K2284" t="s">
        <v>1033</v>
      </c>
      <c r="L2284" t="s">
        <v>4177</v>
      </c>
      <c r="M2284" t="s">
        <v>0</v>
      </c>
      <c r="N2284">
        <f t="shared" si="35"/>
        <v>1</v>
      </c>
    </row>
    <row r="2285" spans="1:14" x14ac:dyDescent="0.25">
      <c r="A2285" t="s">
        <v>76</v>
      </c>
      <c r="B2285" t="s">
        <v>77</v>
      </c>
      <c r="C2285" s="24" t="s">
        <v>3</v>
      </c>
      <c r="D2285" t="s">
        <v>4746</v>
      </c>
      <c r="E2285" t="s">
        <v>4747</v>
      </c>
      <c r="F2285">
        <v>1541</v>
      </c>
      <c r="G2285" t="s">
        <v>1033</v>
      </c>
      <c r="H2285" t="s">
        <v>4177</v>
      </c>
      <c r="I2285" t="s">
        <v>4215</v>
      </c>
      <c r="J2285" t="s">
        <v>4216</v>
      </c>
      <c r="K2285" t="s">
        <v>1033</v>
      </c>
      <c r="L2285" t="s">
        <v>4177</v>
      </c>
      <c r="M2285" t="s">
        <v>0</v>
      </c>
      <c r="N2285">
        <f t="shared" si="35"/>
        <v>1</v>
      </c>
    </row>
    <row r="2286" spans="1:14" x14ac:dyDescent="0.25">
      <c r="A2286" t="s">
        <v>76</v>
      </c>
      <c r="B2286" t="s">
        <v>77</v>
      </c>
      <c r="C2286" s="24" t="s">
        <v>2</v>
      </c>
      <c r="D2286" t="s">
        <v>4748</v>
      </c>
      <c r="E2286" t="s">
        <v>4749</v>
      </c>
      <c r="F2286">
        <v>350</v>
      </c>
      <c r="G2286" t="s">
        <v>1033</v>
      </c>
      <c r="H2286" t="s">
        <v>4177</v>
      </c>
      <c r="I2286" t="s">
        <v>4413</v>
      </c>
      <c r="J2286" t="s">
        <v>4414</v>
      </c>
      <c r="K2286" t="s">
        <v>1033</v>
      </c>
      <c r="L2286" t="s">
        <v>4177</v>
      </c>
      <c r="M2286" t="s">
        <v>0</v>
      </c>
      <c r="N2286">
        <f t="shared" si="35"/>
        <v>1</v>
      </c>
    </row>
    <row r="2287" spans="1:14" x14ac:dyDescent="0.25">
      <c r="A2287" t="s">
        <v>76</v>
      </c>
      <c r="B2287" t="s">
        <v>77</v>
      </c>
      <c r="C2287" s="24" t="s">
        <v>3</v>
      </c>
      <c r="D2287" t="s">
        <v>4750</v>
      </c>
      <c r="E2287" t="s">
        <v>4751</v>
      </c>
      <c r="F2287">
        <v>187</v>
      </c>
      <c r="G2287" t="s">
        <v>1033</v>
      </c>
      <c r="H2287" t="s">
        <v>4177</v>
      </c>
      <c r="I2287" t="s">
        <v>4181</v>
      </c>
      <c r="J2287" t="s">
        <v>4182</v>
      </c>
      <c r="K2287" t="s">
        <v>1033</v>
      </c>
      <c r="L2287" t="s">
        <v>4177</v>
      </c>
      <c r="M2287" t="s">
        <v>0</v>
      </c>
      <c r="N2287">
        <f t="shared" si="35"/>
        <v>1</v>
      </c>
    </row>
    <row r="2288" spans="1:14" x14ac:dyDescent="0.25">
      <c r="A2288" t="s">
        <v>76</v>
      </c>
      <c r="B2288" t="s">
        <v>77</v>
      </c>
      <c r="C2288" s="24" t="s">
        <v>3</v>
      </c>
      <c r="D2288" t="s">
        <v>4752</v>
      </c>
      <c r="E2288" t="s">
        <v>4753</v>
      </c>
      <c r="F2288">
        <v>184</v>
      </c>
      <c r="G2288" t="s">
        <v>1033</v>
      </c>
      <c r="H2288" t="s">
        <v>4177</v>
      </c>
      <c r="I2288" t="s">
        <v>4181</v>
      </c>
      <c r="J2288" t="s">
        <v>4182</v>
      </c>
      <c r="K2288" t="s">
        <v>1033</v>
      </c>
      <c r="L2288" t="s">
        <v>4177</v>
      </c>
      <c r="M2288" t="s">
        <v>0</v>
      </c>
      <c r="N2288">
        <f t="shared" si="35"/>
        <v>1</v>
      </c>
    </row>
    <row r="2289" spans="1:14" x14ac:dyDescent="0.25">
      <c r="A2289" t="s">
        <v>76</v>
      </c>
      <c r="B2289" t="s">
        <v>77</v>
      </c>
      <c r="C2289" s="24" t="s">
        <v>3</v>
      </c>
      <c r="D2289" t="s">
        <v>4754</v>
      </c>
      <c r="E2289" t="s">
        <v>4755</v>
      </c>
      <c r="F2289">
        <v>1155</v>
      </c>
      <c r="G2289" t="s">
        <v>1033</v>
      </c>
      <c r="H2289" t="s">
        <v>4177</v>
      </c>
      <c r="I2289" t="s">
        <v>1034</v>
      </c>
      <c r="J2289" t="s">
        <v>1035</v>
      </c>
      <c r="K2289" t="s">
        <v>1033</v>
      </c>
      <c r="L2289" t="s">
        <v>4177</v>
      </c>
      <c r="M2289" t="s">
        <v>0</v>
      </c>
      <c r="N2289">
        <f t="shared" si="35"/>
        <v>1</v>
      </c>
    </row>
    <row r="2290" spans="1:14" x14ac:dyDescent="0.25">
      <c r="A2290" t="s">
        <v>76</v>
      </c>
      <c r="B2290" t="s">
        <v>77</v>
      </c>
      <c r="C2290" s="24" t="s">
        <v>3</v>
      </c>
      <c r="D2290" t="s">
        <v>4756</v>
      </c>
      <c r="E2290" t="s">
        <v>4757</v>
      </c>
      <c r="F2290">
        <v>7354.9999999999936</v>
      </c>
      <c r="G2290" t="s">
        <v>1033</v>
      </c>
      <c r="H2290" t="s">
        <v>4177</v>
      </c>
      <c r="I2290" t="s">
        <v>4758</v>
      </c>
      <c r="J2290" t="s">
        <v>4759</v>
      </c>
      <c r="K2290" t="s">
        <v>1033</v>
      </c>
      <c r="L2290" t="s">
        <v>4177</v>
      </c>
      <c r="M2290" t="s">
        <v>0</v>
      </c>
      <c r="N2290">
        <f t="shared" si="35"/>
        <v>1</v>
      </c>
    </row>
    <row r="2291" spans="1:14" x14ac:dyDescent="0.25">
      <c r="A2291" t="s">
        <v>76</v>
      </c>
      <c r="B2291" t="s">
        <v>77</v>
      </c>
      <c r="C2291" s="24" t="s">
        <v>5</v>
      </c>
      <c r="D2291" t="s">
        <v>4760</v>
      </c>
      <c r="E2291" t="s">
        <v>4761</v>
      </c>
      <c r="F2291">
        <v>2781</v>
      </c>
      <c r="G2291" t="s">
        <v>1033</v>
      </c>
      <c r="H2291" t="s">
        <v>4177</v>
      </c>
      <c r="I2291" t="s">
        <v>4381</v>
      </c>
      <c r="J2291" t="s">
        <v>4382</v>
      </c>
      <c r="K2291" t="s">
        <v>1033</v>
      </c>
      <c r="L2291" t="s">
        <v>4177</v>
      </c>
      <c r="M2291" t="s">
        <v>0</v>
      </c>
      <c r="N2291">
        <f t="shared" si="35"/>
        <v>1</v>
      </c>
    </row>
    <row r="2292" spans="1:14" x14ac:dyDescent="0.25">
      <c r="A2292" t="s">
        <v>76</v>
      </c>
      <c r="B2292" t="s">
        <v>77</v>
      </c>
      <c r="C2292" s="24" t="s">
        <v>3</v>
      </c>
      <c r="D2292" t="s">
        <v>4762</v>
      </c>
      <c r="E2292" t="s">
        <v>4763</v>
      </c>
      <c r="F2292">
        <v>122</v>
      </c>
      <c r="G2292" t="s">
        <v>1033</v>
      </c>
      <c r="H2292" t="s">
        <v>4177</v>
      </c>
      <c r="I2292" t="s">
        <v>4328</v>
      </c>
      <c r="J2292" t="s">
        <v>4329</v>
      </c>
      <c r="K2292" t="s">
        <v>1033</v>
      </c>
      <c r="L2292" t="s">
        <v>4177</v>
      </c>
      <c r="M2292" t="s">
        <v>0</v>
      </c>
      <c r="N2292">
        <f t="shared" si="35"/>
        <v>1</v>
      </c>
    </row>
    <row r="2293" spans="1:14" x14ac:dyDescent="0.25">
      <c r="A2293" t="s">
        <v>76</v>
      </c>
      <c r="B2293" t="s">
        <v>77</v>
      </c>
      <c r="C2293" s="24" t="s">
        <v>3</v>
      </c>
      <c r="D2293" t="s">
        <v>4764</v>
      </c>
      <c r="E2293" t="s">
        <v>4765</v>
      </c>
      <c r="F2293">
        <v>145</v>
      </c>
      <c r="G2293" t="s">
        <v>1033</v>
      </c>
      <c r="H2293" t="s">
        <v>4177</v>
      </c>
      <c r="I2293" t="s">
        <v>4181</v>
      </c>
      <c r="J2293" t="s">
        <v>4182</v>
      </c>
      <c r="K2293" t="s">
        <v>1033</v>
      </c>
      <c r="L2293" t="s">
        <v>4177</v>
      </c>
      <c r="M2293" t="s">
        <v>0</v>
      </c>
      <c r="N2293">
        <f t="shared" si="35"/>
        <v>1</v>
      </c>
    </row>
    <row r="2294" spans="1:14" x14ac:dyDescent="0.25">
      <c r="A2294" t="s">
        <v>76</v>
      </c>
      <c r="B2294" t="s">
        <v>77</v>
      </c>
      <c r="C2294" s="24" t="s">
        <v>2</v>
      </c>
      <c r="D2294" t="s">
        <v>4766</v>
      </c>
      <c r="E2294" t="s">
        <v>4767</v>
      </c>
      <c r="F2294">
        <v>237</v>
      </c>
      <c r="G2294" t="s">
        <v>1033</v>
      </c>
      <c r="H2294" t="s">
        <v>4177</v>
      </c>
      <c r="I2294" t="s">
        <v>4413</v>
      </c>
      <c r="J2294" t="s">
        <v>4414</v>
      </c>
      <c r="K2294" t="s">
        <v>1033</v>
      </c>
      <c r="L2294" t="s">
        <v>4177</v>
      </c>
      <c r="M2294" t="s">
        <v>0</v>
      </c>
      <c r="N2294">
        <f t="shared" si="35"/>
        <v>1</v>
      </c>
    </row>
    <row r="2295" spans="1:14" x14ac:dyDescent="0.25">
      <c r="A2295" t="s">
        <v>76</v>
      </c>
      <c r="B2295" t="s">
        <v>77</v>
      </c>
      <c r="C2295" s="24" t="s">
        <v>3</v>
      </c>
      <c r="D2295" t="s">
        <v>4768</v>
      </c>
      <c r="E2295" t="s">
        <v>1931</v>
      </c>
      <c r="F2295">
        <v>270</v>
      </c>
      <c r="G2295" t="s">
        <v>1033</v>
      </c>
      <c r="H2295" t="s">
        <v>4177</v>
      </c>
      <c r="I2295" t="s">
        <v>4328</v>
      </c>
      <c r="J2295" t="s">
        <v>4329</v>
      </c>
      <c r="K2295" t="s">
        <v>1033</v>
      </c>
      <c r="L2295" t="s">
        <v>4177</v>
      </c>
      <c r="M2295" t="s">
        <v>0</v>
      </c>
      <c r="N2295">
        <f t="shared" si="35"/>
        <v>1</v>
      </c>
    </row>
    <row r="2296" spans="1:14" x14ac:dyDescent="0.25">
      <c r="A2296" t="s">
        <v>76</v>
      </c>
      <c r="B2296" t="s">
        <v>77</v>
      </c>
      <c r="C2296" s="24" t="s">
        <v>3</v>
      </c>
      <c r="D2296" t="s">
        <v>4769</v>
      </c>
      <c r="E2296" t="s">
        <v>4770</v>
      </c>
      <c r="F2296">
        <v>740</v>
      </c>
      <c r="G2296" t="s">
        <v>1033</v>
      </c>
      <c r="H2296" t="s">
        <v>4177</v>
      </c>
      <c r="I2296" t="s">
        <v>4313</v>
      </c>
      <c r="J2296" t="s">
        <v>4314</v>
      </c>
      <c r="K2296" t="s">
        <v>1033</v>
      </c>
      <c r="L2296" t="s">
        <v>4177</v>
      </c>
      <c r="M2296" t="s">
        <v>0</v>
      </c>
      <c r="N2296">
        <f t="shared" si="35"/>
        <v>1</v>
      </c>
    </row>
    <row r="2297" spans="1:14" x14ac:dyDescent="0.25">
      <c r="A2297" t="s">
        <v>76</v>
      </c>
      <c r="B2297" t="s">
        <v>77</v>
      </c>
      <c r="C2297" s="24" t="s">
        <v>4</v>
      </c>
      <c r="D2297" t="s">
        <v>4771</v>
      </c>
      <c r="E2297" t="s">
        <v>4772</v>
      </c>
      <c r="F2297">
        <v>525</v>
      </c>
      <c r="G2297" t="s">
        <v>1033</v>
      </c>
      <c r="H2297" t="s">
        <v>4177</v>
      </c>
      <c r="I2297" t="s">
        <v>4193</v>
      </c>
      <c r="J2297" t="s">
        <v>4194</v>
      </c>
      <c r="K2297" t="s">
        <v>1033</v>
      </c>
      <c r="L2297" t="s">
        <v>4177</v>
      </c>
      <c r="M2297" t="s">
        <v>0</v>
      </c>
      <c r="N2297">
        <f t="shared" si="35"/>
        <v>1</v>
      </c>
    </row>
    <row r="2298" spans="1:14" x14ac:dyDescent="0.25">
      <c r="A2298" t="s">
        <v>76</v>
      </c>
      <c r="B2298" t="s">
        <v>77</v>
      </c>
      <c r="C2298" s="24" t="s">
        <v>4</v>
      </c>
      <c r="D2298" t="s">
        <v>4773</v>
      </c>
      <c r="E2298" t="s">
        <v>550</v>
      </c>
      <c r="F2298">
        <v>68386</v>
      </c>
      <c r="G2298" t="s">
        <v>1033</v>
      </c>
      <c r="H2298" t="s">
        <v>4177</v>
      </c>
      <c r="I2298" t="s">
        <v>4774</v>
      </c>
      <c r="J2298" t="s">
        <v>550</v>
      </c>
      <c r="K2298" t="s">
        <v>1033</v>
      </c>
      <c r="L2298" t="s">
        <v>4177</v>
      </c>
      <c r="M2298" t="s">
        <v>0</v>
      </c>
      <c r="N2298">
        <f t="shared" si="35"/>
        <v>1</v>
      </c>
    </row>
    <row r="2299" spans="1:14" x14ac:dyDescent="0.25">
      <c r="A2299" t="s">
        <v>76</v>
      </c>
      <c r="B2299" t="s">
        <v>77</v>
      </c>
      <c r="C2299" s="24" t="s">
        <v>1</v>
      </c>
      <c r="D2299" t="s">
        <v>4775</v>
      </c>
      <c r="E2299" t="s">
        <v>4776</v>
      </c>
      <c r="F2299">
        <v>305.00000000000091</v>
      </c>
      <c r="G2299" t="s">
        <v>1033</v>
      </c>
      <c r="H2299" t="s">
        <v>4177</v>
      </c>
      <c r="I2299" t="s">
        <v>3123</v>
      </c>
      <c r="J2299" t="s">
        <v>3124</v>
      </c>
      <c r="K2299" t="s">
        <v>1033</v>
      </c>
      <c r="L2299" t="s">
        <v>4177</v>
      </c>
      <c r="M2299" t="s">
        <v>0</v>
      </c>
      <c r="N2299">
        <f t="shared" si="35"/>
        <v>1</v>
      </c>
    </row>
    <row r="2300" spans="1:14" x14ac:dyDescent="0.25">
      <c r="A2300" t="s">
        <v>76</v>
      </c>
      <c r="B2300" t="s">
        <v>77</v>
      </c>
      <c r="C2300" s="24" t="s">
        <v>3</v>
      </c>
      <c r="D2300" t="s">
        <v>4777</v>
      </c>
      <c r="E2300" t="s">
        <v>4778</v>
      </c>
      <c r="F2300">
        <v>192</v>
      </c>
      <c r="G2300" t="s">
        <v>1033</v>
      </c>
      <c r="H2300" t="s">
        <v>4177</v>
      </c>
      <c r="I2300" t="s">
        <v>4253</v>
      </c>
      <c r="J2300" t="s">
        <v>4254</v>
      </c>
      <c r="K2300" t="s">
        <v>1033</v>
      </c>
      <c r="L2300" t="s">
        <v>4177</v>
      </c>
      <c r="M2300" t="s">
        <v>0</v>
      </c>
      <c r="N2300">
        <f t="shared" si="35"/>
        <v>1</v>
      </c>
    </row>
    <row r="2301" spans="1:14" x14ac:dyDescent="0.25">
      <c r="A2301" t="s">
        <v>76</v>
      </c>
      <c r="B2301" t="s">
        <v>77</v>
      </c>
      <c r="C2301" s="24" t="s">
        <v>3</v>
      </c>
      <c r="D2301" t="s">
        <v>4779</v>
      </c>
      <c r="E2301" t="s">
        <v>4780</v>
      </c>
      <c r="F2301">
        <v>8255.9999999999945</v>
      </c>
      <c r="G2301" t="s">
        <v>1033</v>
      </c>
      <c r="H2301" t="s">
        <v>4177</v>
      </c>
      <c r="I2301" t="s">
        <v>4237</v>
      </c>
      <c r="J2301" t="s">
        <v>4238</v>
      </c>
      <c r="K2301" t="s">
        <v>1033</v>
      </c>
      <c r="L2301" t="s">
        <v>4177</v>
      </c>
      <c r="M2301" t="s">
        <v>0</v>
      </c>
      <c r="N2301">
        <f t="shared" si="35"/>
        <v>1</v>
      </c>
    </row>
    <row r="2302" spans="1:14" x14ac:dyDescent="0.25">
      <c r="A2302" t="s">
        <v>76</v>
      </c>
      <c r="B2302" t="s">
        <v>77</v>
      </c>
      <c r="C2302" s="24" t="s">
        <v>3</v>
      </c>
      <c r="D2302" t="s">
        <v>4781</v>
      </c>
      <c r="E2302" t="s">
        <v>4782</v>
      </c>
      <c r="F2302">
        <v>391.99999999999841</v>
      </c>
      <c r="G2302" t="s">
        <v>1033</v>
      </c>
      <c r="H2302" t="s">
        <v>4177</v>
      </c>
      <c r="I2302" t="s">
        <v>4282</v>
      </c>
      <c r="J2302" t="s">
        <v>4283</v>
      </c>
      <c r="K2302" t="s">
        <v>1033</v>
      </c>
      <c r="L2302" t="s">
        <v>4177</v>
      </c>
      <c r="M2302" t="s">
        <v>0</v>
      </c>
      <c r="N2302">
        <f t="shared" si="35"/>
        <v>1</v>
      </c>
    </row>
    <row r="2303" spans="1:14" x14ac:dyDescent="0.25">
      <c r="A2303" t="s">
        <v>76</v>
      </c>
      <c r="B2303" t="s">
        <v>77</v>
      </c>
      <c r="C2303" s="24" t="s">
        <v>2</v>
      </c>
      <c r="D2303" t="s">
        <v>4783</v>
      </c>
      <c r="E2303" t="s">
        <v>4784</v>
      </c>
      <c r="F2303">
        <v>604.99999999999829</v>
      </c>
      <c r="G2303" t="s">
        <v>1033</v>
      </c>
      <c r="H2303" t="s">
        <v>4177</v>
      </c>
      <c r="I2303" t="s">
        <v>4659</v>
      </c>
      <c r="J2303" t="s">
        <v>4660</v>
      </c>
      <c r="K2303" t="s">
        <v>3060</v>
      </c>
      <c r="L2303" t="s">
        <v>6017</v>
      </c>
      <c r="M2303" t="s">
        <v>0</v>
      </c>
      <c r="N2303">
        <f t="shared" si="35"/>
        <v>1</v>
      </c>
    </row>
    <row r="2304" spans="1:14" x14ac:dyDescent="0.25">
      <c r="A2304" t="s">
        <v>76</v>
      </c>
      <c r="B2304" t="s">
        <v>77</v>
      </c>
      <c r="C2304" s="24" t="s">
        <v>3</v>
      </c>
      <c r="D2304" t="s">
        <v>4785</v>
      </c>
      <c r="E2304" t="s">
        <v>4786</v>
      </c>
      <c r="F2304">
        <v>281</v>
      </c>
      <c r="G2304" t="s">
        <v>1033</v>
      </c>
      <c r="H2304" t="s">
        <v>4177</v>
      </c>
      <c r="I2304" t="s">
        <v>4201</v>
      </c>
      <c r="J2304" t="s">
        <v>4202</v>
      </c>
      <c r="K2304" t="s">
        <v>1033</v>
      </c>
      <c r="L2304" t="s">
        <v>4177</v>
      </c>
      <c r="M2304" t="s">
        <v>0</v>
      </c>
      <c r="N2304">
        <f t="shared" si="35"/>
        <v>1</v>
      </c>
    </row>
    <row r="2305" spans="1:14" x14ac:dyDescent="0.25">
      <c r="A2305" t="s">
        <v>76</v>
      </c>
      <c r="B2305" t="s">
        <v>77</v>
      </c>
      <c r="C2305" s="24" t="s">
        <v>3</v>
      </c>
      <c r="D2305" t="s">
        <v>4241</v>
      </c>
      <c r="E2305" t="s">
        <v>4242</v>
      </c>
      <c r="F2305">
        <v>1469</v>
      </c>
      <c r="G2305" t="s">
        <v>1033</v>
      </c>
      <c r="H2305" t="s">
        <v>4177</v>
      </c>
      <c r="I2305" t="s">
        <v>4241</v>
      </c>
      <c r="J2305" t="s">
        <v>4242</v>
      </c>
      <c r="K2305" t="s">
        <v>1033</v>
      </c>
      <c r="L2305" t="s">
        <v>4177</v>
      </c>
      <c r="M2305" t="s">
        <v>0</v>
      </c>
      <c r="N2305">
        <f t="shared" si="35"/>
        <v>1</v>
      </c>
    </row>
    <row r="2306" spans="1:14" x14ac:dyDescent="0.25">
      <c r="A2306" t="s">
        <v>76</v>
      </c>
      <c r="B2306" t="s">
        <v>77</v>
      </c>
      <c r="C2306" s="23" t="s">
        <v>2</v>
      </c>
      <c r="D2306" t="s">
        <v>4787</v>
      </c>
      <c r="E2306" t="s">
        <v>4788</v>
      </c>
      <c r="F2306">
        <v>1609</v>
      </c>
      <c r="G2306" t="s">
        <v>1033</v>
      </c>
      <c r="H2306" t="s">
        <v>4177</v>
      </c>
      <c r="I2306" t="s">
        <v>4740</v>
      </c>
      <c r="J2306" t="s">
        <v>4741</v>
      </c>
      <c r="K2306" t="s">
        <v>1033</v>
      </c>
      <c r="L2306" t="s">
        <v>4177</v>
      </c>
      <c r="M2306" t="s">
        <v>0</v>
      </c>
      <c r="N2306">
        <f t="shared" si="35"/>
        <v>1</v>
      </c>
    </row>
    <row r="2307" spans="1:14" x14ac:dyDescent="0.25">
      <c r="A2307" t="s">
        <v>76</v>
      </c>
      <c r="B2307" t="s">
        <v>77</v>
      </c>
      <c r="C2307" s="24" t="s">
        <v>3</v>
      </c>
      <c r="D2307" t="s">
        <v>4789</v>
      </c>
      <c r="E2307" t="s">
        <v>4790</v>
      </c>
      <c r="F2307">
        <v>182</v>
      </c>
      <c r="G2307" t="s">
        <v>1033</v>
      </c>
      <c r="H2307" t="s">
        <v>4177</v>
      </c>
      <c r="I2307" t="s">
        <v>4253</v>
      </c>
      <c r="J2307" t="s">
        <v>4254</v>
      </c>
      <c r="K2307" t="s">
        <v>1033</v>
      </c>
      <c r="L2307" t="s">
        <v>4177</v>
      </c>
      <c r="M2307" t="s">
        <v>0</v>
      </c>
      <c r="N2307">
        <f t="shared" ref="N2307:N2370" si="36">IF(M2307&lt;&gt;"Nouvelle-Aquitaine",0,1)</f>
        <v>1</v>
      </c>
    </row>
    <row r="2308" spans="1:14" x14ac:dyDescent="0.25">
      <c r="A2308" t="s">
        <v>76</v>
      </c>
      <c r="B2308" t="s">
        <v>77</v>
      </c>
      <c r="C2308" s="24" t="s">
        <v>3</v>
      </c>
      <c r="D2308" t="s">
        <v>4791</v>
      </c>
      <c r="E2308" t="s">
        <v>3004</v>
      </c>
      <c r="F2308">
        <v>157</v>
      </c>
      <c r="G2308" t="s">
        <v>1033</v>
      </c>
      <c r="H2308" t="s">
        <v>4177</v>
      </c>
      <c r="I2308" t="s">
        <v>4257</v>
      </c>
      <c r="J2308" t="s">
        <v>4258</v>
      </c>
      <c r="K2308" t="s">
        <v>1033</v>
      </c>
      <c r="L2308" t="s">
        <v>4177</v>
      </c>
      <c r="M2308" t="s">
        <v>0</v>
      </c>
      <c r="N2308">
        <f t="shared" si="36"/>
        <v>1</v>
      </c>
    </row>
    <row r="2309" spans="1:14" x14ac:dyDescent="0.25">
      <c r="A2309" t="s">
        <v>76</v>
      </c>
      <c r="B2309" t="s">
        <v>77</v>
      </c>
      <c r="C2309" s="24" t="s">
        <v>4</v>
      </c>
      <c r="D2309" t="s">
        <v>4792</v>
      </c>
      <c r="E2309" t="s">
        <v>4793</v>
      </c>
      <c r="F2309">
        <v>3037</v>
      </c>
      <c r="G2309" t="s">
        <v>1033</v>
      </c>
      <c r="H2309" t="s">
        <v>4177</v>
      </c>
      <c r="I2309" t="s">
        <v>4219</v>
      </c>
      <c r="J2309" t="s">
        <v>4220</v>
      </c>
      <c r="K2309" t="s">
        <v>1033</v>
      </c>
      <c r="L2309" t="s">
        <v>4177</v>
      </c>
      <c r="M2309" t="s">
        <v>0</v>
      </c>
      <c r="N2309">
        <f t="shared" si="36"/>
        <v>1</v>
      </c>
    </row>
    <row r="2310" spans="1:14" x14ac:dyDescent="0.25">
      <c r="A2310" t="s">
        <v>76</v>
      </c>
      <c r="B2310" t="s">
        <v>77</v>
      </c>
      <c r="C2310" s="24" t="s">
        <v>3</v>
      </c>
      <c r="D2310" t="s">
        <v>4794</v>
      </c>
      <c r="E2310" t="s">
        <v>4795</v>
      </c>
      <c r="F2310">
        <v>519</v>
      </c>
      <c r="G2310" t="s">
        <v>1033</v>
      </c>
      <c r="H2310" t="s">
        <v>4177</v>
      </c>
      <c r="I2310" t="s">
        <v>4253</v>
      </c>
      <c r="J2310" t="s">
        <v>4254</v>
      </c>
      <c r="K2310" t="s">
        <v>1033</v>
      </c>
      <c r="L2310" t="s">
        <v>4177</v>
      </c>
      <c r="M2310" t="s">
        <v>0</v>
      </c>
      <c r="N2310">
        <f t="shared" si="36"/>
        <v>1</v>
      </c>
    </row>
    <row r="2311" spans="1:14" x14ac:dyDescent="0.25">
      <c r="A2311" t="s">
        <v>76</v>
      </c>
      <c r="B2311" t="s">
        <v>77</v>
      </c>
      <c r="C2311" s="24" t="s">
        <v>5</v>
      </c>
      <c r="D2311" t="s">
        <v>4796</v>
      </c>
      <c r="E2311" t="s">
        <v>4797</v>
      </c>
      <c r="F2311">
        <v>97</v>
      </c>
      <c r="G2311" t="s">
        <v>1033</v>
      </c>
      <c r="H2311" t="s">
        <v>4177</v>
      </c>
      <c r="I2311" t="s">
        <v>4229</v>
      </c>
      <c r="J2311" t="s">
        <v>4230</v>
      </c>
      <c r="K2311" t="s">
        <v>1033</v>
      </c>
      <c r="L2311" t="s">
        <v>4177</v>
      </c>
      <c r="M2311" t="s">
        <v>0</v>
      </c>
      <c r="N2311">
        <f t="shared" si="36"/>
        <v>1</v>
      </c>
    </row>
    <row r="2312" spans="1:14" x14ac:dyDescent="0.25">
      <c r="A2312" t="s">
        <v>76</v>
      </c>
      <c r="B2312" t="s">
        <v>77</v>
      </c>
      <c r="C2312" s="24" t="s">
        <v>1</v>
      </c>
      <c r="D2312" t="s">
        <v>4798</v>
      </c>
      <c r="E2312" t="s">
        <v>4799</v>
      </c>
      <c r="F2312">
        <v>1071</v>
      </c>
      <c r="G2312" t="s">
        <v>1033</v>
      </c>
      <c r="H2312" t="s">
        <v>4177</v>
      </c>
      <c r="I2312" t="s">
        <v>3123</v>
      </c>
      <c r="J2312" t="s">
        <v>3124</v>
      </c>
      <c r="K2312" t="s">
        <v>1033</v>
      </c>
      <c r="L2312" t="s">
        <v>4177</v>
      </c>
      <c r="M2312" t="s">
        <v>0</v>
      </c>
      <c r="N2312">
        <f t="shared" si="36"/>
        <v>1</v>
      </c>
    </row>
    <row r="2313" spans="1:14" x14ac:dyDescent="0.25">
      <c r="A2313" t="s">
        <v>76</v>
      </c>
      <c r="B2313" t="s">
        <v>77</v>
      </c>
      <c r="C2313" s="24" t="s">
        <v>5</v>
      </c>
      <c r="D2313" t="s">
        <v>4800</v>
      </c>
      <c r="E2313" t="s">
        <v>4801</v>
      </c>
      <c r="F2313">
        <v>1799</v>
      </c>
      <c r="G2313" t="s">
        <v>1033</v>
      </c>
      <c r="H2313" t="s">
        <v>4177</v>
      </c>
      <c r="I2313" t="s">
        <v>4209</v>
      </c>
      <c r="J2313" t="s">
        <v>4210</v>
      </c>
      <c r="K2313" t="s">
        <v>1033</v>
      </c>
      <c r="L2313" t="s">
        <v>4177</v>
      </c>
      <c r="M2313" t="s">
        <v>0</v>
      </c>
      <c r="N2313">
        <f t="shared" si="36"/>
        <v>1</v>
      </c>
    </row>
    <row r="2314" spans="1:14" x14ac:dyDescent="0.25">
      <c r="A2314" t="s">
        <v>76</v>
      </c>
      <c r="B2314" t="s">
        <v>77</v>
      </c>
      <c r="C2314" s="24" t="s">
        <v>4</v>
      </c>
      <c r="D2314" t="s">
        <v>4802</v>
      </c>
      <c r="E2314" t="s">
        <v>4803</v>
      </c>
      <c r="F2314">
        <v>985</v>
      </c>
      <c r="G2314" t="s">
        <v>1033</v>
      </c>
      <c r="H2314" t="s">
        <v>4177</v>
      </c>
      <c r="I2314" t="s">
        <v>4359</v>
      </c>
      <c r="J2314" t="s">
        <v>4360</v>
      </c>
      <c r="K2314" t="s">
        <v>1033</v>
      </c>
      <c r="L2314" t="s">
        <v>4177</v>
      </c>
      <c r="M2314" t="s">
        <v>0</v>
      </c>
      <c r="N2314">
        <f t="shared" si="36"/>
        <v>1</v>
      </c>
    </row>
    <row r="2315" spans="1:14" x14ac:dyDescent="0.25">
      <c r="A2315" t="s">
        <v>76</v>
      </c>
      <c r="B2315" t="s">
        <v>77</v>
      </c>
      <c r="C2315" s="24" t="s">
        <v>3</v>
      </c>
      <c r="D2315" t="s">
        <v>4804</v>
      </c>
      <c r="E2315" t="s">
        <v>4805</v>
      </c>
      <c r="F2315">
        <v>377.99999999999932</v>
      </c>
      <c r="G2315" t="s">
        <v>1033</v>
      </c>
      <c r="H2315" t="s">
        <v>4177</v>
      </c>
      <c r="I2315" t="s">
        <v>4201</v>
      </c>
      <c r="J2315" t="s">
        <v>4202</v>
      </c>
      <c r="K2315" t="s">
        <v>1033</v>
      </c>
      <c r="L2315" t="s">
        <v>4177</v>
      </c>
      <c r="M2315" t="s">
        <v>0</v>
      </c>
      <c r="N2315">
        <f t="shared" si="36"/>
        <v>1</v>
      </c>
    </row>
    <row r="2316" spans="1:14" x14ac:dyDescent="0.25">
      <c r="A2316" t="s">
        <v>76</v>
      </c>
      <c r="B2316" t="s">
        <v>77</v>
      </c>
      <c r="C2316" s="24" t="s">
        <v>3</v>
      </c>
      <c r="D2316" t="s">
        <v>4806</v>
      </c>
      <c r="E2316" t="s">
        <v>4807</v>
      </c>
      <c r="F2316">
        <v>942</v>
      </c>
      <c r="G2316" t="s">
        <v>1033</v>
      </c>
      <c r="H2316" t="s">
        <v>4177</v>
      </c>
      <c r="I2316" t="s">
        <v>4288</v>
      </c>
      <c r="J2316" t="s">
        <v>4289</v>
      </c>
      <c r="K2316" t="s">
        <v>1033</v>
      </c>
      <c r="L2316" t="s">
        <v>4177</v>
      </c>
      <c r="M2316" t="s">
        <v>0</v>
      </c>
      <c r="N2316">
        <f t="shared" si="36"/>
        <v>1</v>
      </c>
    </row>
    <row r="2317" spans="1:14" x14ac:dyDescent="0.25">
      <c r="A2317" t="s">
        <v>76</v>
      </c>
      <c r="B2317" t="s">
        <v>77</v>
      </c>
      <c r="C2317" s="24" t="s">
        <v>4</v>
      </c>
      <c r="D2317" t="s">
        <v>4808</v>
      </c>
      <c r="E2317" t="s">
        <v>4809</v>
      </c>
      <c r="F2317">
        <v>554</v>
      </c>
      <c r="G2317" t="s">
        <v>1033</v>
      </c>
      <c r="H2317" t="s">
        <v>4177</v>
      </c>
      <c r="I2317" t="s">
        <v>4359</v>
      </c>
      <c r="J2317" t="s">
        <v>4360</v>
      </c>
      <c r="K2317" t="s">
        <v>1033</v>
      </c>
      <c r="L2317" t="s">
        <v>4177</v>
      </c>
      <c r="M2317" t="s">
        <v>0</v>
      </c>
      <c r="N2317">
        <f t="shared" si="36"/>
        <v>1</v>
      </c>
    </row>
    <row r="2318" spans="1:14" x14ac:dyDescent="0.25">
      <c r="A2318" t="s">
        <v>76</v>
      </c>
      <c r="B2318" t="s">
        <v>77</v>
      </c>
      <c r="C2318" s="23" t="s">
        <v>2</v>
      </c>
      <c r="D2318" t="s">
        <v>4810</v>
      </c>
      <c r="E2318" t="s">
        <v>4811</v>
      </c>
      <c r="F2318">
        <v>395</v>
      </c>
      <c r="G2318" t="s">
        <v>1033</v>
      </c>
      <c r="H2318" t="s">
        <v>4177</v>
      </c>
      <c r="I2318" t="s">
        <v>4740</v>
      </c>
      <c r="J2318" t="s">
        <v>4741</v>
      </c>
      <c r="K2318" t="s">
        <v>1033</v>
      </c>
      <c r="L2318" t="s">
        <v>4177</v>
      </c>
      <c r="M2318" t="s">
        <v>0</v>
      </c>
      <c r="N2318">
        <f t="shared" si="36"/>
        <v>1</v>
      </c>
    </row>
    <row r="2319" spans="1:14" x14ac:dyDescent="0.25">
      <c r="A2319" t="s">
        <v>76</v>
      </c>
      <c r="B2319" t="s">
        <v>77</v>
      </c>
      <c r="C2319" s="24" t="s">
        <v>4</v>
      </c>
      <c r="D2319" t="s">
        <v>4812</v>
      </c>
      <c r="E2319" t="s">
        <v>4813</v>
      </c>
      <c r="F2319">
        <v>839</v>
      </c>
      <c r="G2319" t="s">
        <v>1033</v>
      </c>
      <c r="H2319" t="s">
        <v>4177</v>
      </c>
      <c r="I2319" t="s">
        <v>4359</v>
      </c>
      <c r="J2319" t="s">
        <v>4360</v>
      </c>
      <c r="K2319" t="s">
        <v>1033</v>
      </c>
      <c r="L2319" t="s">
        <v>4177</v>
      </c>
      <c r="M2319" t="s">
        <v>0</v>
      </c>
      <c r="N2319">
        <f t="shared" si="36"/>
        <v>1</v>
      </c>
    </row>
    <row r="2320" spans="1:14" x14ac:dyDescent="0.25">
      <c r="A2320" t="s">
        <v>76</v>
      </c>
      <c r="B2320" t="s">
        <v>77</v>
      </c>
      <c r="C2320" s="24" t="s">
        <v>3</v>
      </c>
      <c r="D2320" t="s">
        <v>4814</v>
      </c>
      <c r="E2320" t="s">
        <v>4815</v>
      </c>
      <c r="F2320">
        <v>160</v>
      </c>
      <c r="G2320" t="s">
        <v>1033</v>
      </c>
      <c r="H2320" t="s">
        <v>4177</v>
      </c>
      <c r="I2320" t="s">
        <v>4241</v>
      </c>
      <c r="J2320" t="s">
        <v>4242</v>
      </c>
      <c r="K2320" t="s">
        <v>1033</v>
      </c>
      <c r="L2320" t="s">
        <v>4177</v>
      </c>
      <c r="M2320" t="s">
        <v>0</v>
      </c>
      <c r="N2320">
        <f t="shared" si="36"/>
        <v>1</v>
      </c>
    </row>
    <row r="2321" spans="1:14" x14ac:dyDescent="0.25">
      <c r="A2321" t="s">
        <v>76</v>
      </c>
      <c r="B2321" t="s">
        <v>77</v>
      </c>
      <c r="C2321" s="24" t="s">
        <v>3</v>
      </c>
      <c r="D2321" t="s">
        <v>4816</v>
      </c>
      <c r="E2321" t="s">
        <v>4817</v>
      </c>
      <c r="F2321">
        <v>457</v>
      </c>
      <c r="G2321" t="s">
        <v>1033</v>
      </c>
      <c r="H2321" t="s">
        <v>4177</v>
      </c>
      <c r="I2321" t="s">
        <v>4181</v>
      </c>
      <c r="J2321" t="s">
        <v>4182</v>
      </c>
      <c r="K2321" t="s">
        <v>1033</v>
      </c>
      <c r="L2321" t="s">
        <v>4177</v>
      </c>
      <c r="M2321" t="s">
        <v>0</v>
      </c>
      <c r="N2321">
        <f t="shared" si="36"/>
        <v>1</v>
      </c>
    </row>
    <row r="2322" spans="1:14" x14ac:dyDescent="0.25">
      <c r="A2322" t="s">
        <v>76</v>
      </c>
      <c r="B2322" t="s">
        <v>77</v>
      </c>
      <c r="C2322" s="24" t="s">
        <v>3</v>
      </c>
      <c r="D2322" t="s">
        <v>4818</v>
      </c>
      <c r="E2322" t="s">
        <v>4819</v>
      </c>
      <c r="F2322">
        <v>415</v>
      </c>
      <c r="G2322" t="s">
        <v>1033</v>
      </c>
      <c r="H2322" t="s">
        <v>4177</v>
      </c>
      <c r="I2322" t="s">
        <v>4253</v>
      </c>
      <c r="J2322" t="s">
        <v>4254</v>
      </c>
      <c r="K2322" t="s">
        <v>1033</v>
      </c>
      <c r="L2322" t="s">
        <v>4177</v>
      </c>
      <c r="M2322" t="s">
        <v>0</v>
      </c>
      <c r="N2322">
        <f t="shared" si="36"/>
        <v>1</v>
      </c>
    </row>
    <row r="2323" spans="1:14" x14ac:dyDescent="0.25">
      <c r="A2323" t="s">
        <v>76</v>
      </c>
      <c r="B2323" t="s">
        <v>77</v>
      </c>
      <c r="C2323" s="24" t="s">
        <v>3</v>
      </c>
      <c r="D2323" t="s">
        <v>4820</v>
      </c>
      <c r="E2323" t="s">
        <v>4821</v>
      </c>
      <c r="F2323">
        <v>1615</v>
      </c>
      <c r="G2323" t="s">
        <v>1033</v>
      </c>
      <c r="H2323" t="s">
        <v>4177</v>
      </c>
      <c r="I2323" t="s">
        <v>4181</v>
      </c>
      <c r="J2323" t="s">
        <v>4182</v>
      </c>
      <c r="K2323" t="s">
        <v>1033</v>
      </c>
      <c r="L2323" t="s">
        <v>4177</v>
      </c>
      <c r="M2323" t="s">
        <v>0</v>
      </c>
      <c r="N2323">
        <f t="shared" si="36"/>
        <v>1</v>
      </c>
    </row>
    <row r="2324" spans="1:14" x14ac:dyDescent="0.25">
      <c r="A2324" t="s">
        <v>76</v>
      </c>
      <c r="B2324" t="s">
        <v>77</v>
      </c>
      <c r="C2324" s="24" t="s">
        <v>3</v>
      </c>
      <c r="D2324" t="s">
        <v>4822</v>
      </c>
      <c r="E2324" t="s">
        <v>4823</v>
      </c>
      <c r="F2324">
        <v>291.00000000000074</v>
      </c>
      <c r="G2324" t="s">
        <v>1033</v>
      </c>
      <c r="H2324" t="s">
        <v>4177</v>
      </c>
      <c r="I2324" t="s">
        <v>4201</v>
      </c>
      <c r="J2324" t="s">
        <v>4202</v>
      </c>
      <c r="K2324" t="s">
        <v>1033</v>
      </c>
      <c r="L2324" t="s">
        <v>4177</v>
      </c>
      <c r="M2324" t="s">
        <v>0</v>
      </c>
      <c r="N2324">
        <f t="shared" si="36"/>
        <v>1</v>
      </c>
    </row>
    <row r="2325" spans="1:14" x14ac:dyDescent="0.25">
      <c r="A2325" t="s">
        <v>76</v>
      </c>
      <c r="B2325" t="s">
        <v>77</v>
      </c>
      <c r="C2325" s="24" t="s">
        <v>3</v>
      </c>
      <c r="D2325" t="s">
        <v>4824</v>
      </c>
      <c r="E2325" t="s">
        <v>4825</v>
      </c>
      <c r="F2325">
        <v>491</v>
      </c>
      <c r="G2325" t="s">
        <v>1033</v>
      </c>
      <c r="H2325" t="s">
        <v>4177</v>
      </c>
      <c r="I2325" t="s">
        <v>4288</v>
      </c>
      <c r="J2325" t="s">
        <v>4289</v>
      </c>
      <c r="K2325" t="s">
        <v>1033</v>
      </c>
      <c r="L2325" t="s">
        <v>4177</v>
      </c>
      <c r="M2325" t="s">
        <v>0</v>
      </c>
      <c r="N2325">
        <f t="shared" si="36"/>
        <v>1</v>
      </c>
    </row>
    <row r="2326" spans="1:14" x14ac:dyDescent="0.25">
      <c r="A2326" t="s">
        <v>76</v>
      </c>
      <c r="B2326" t="s">
        <v>77</v>
      </c>
      <c r="C2326" s="24" t="s">
        <v>3</v>
      </c>
      <c r="D2326" t="s">
        <v>4826</v>
      </c>
      <c r="E2326" t="s">
        <v>4827</v>
      </c>
      <c r="F2326">
        <v>183</v>
      </c>
      <c r="G2326" t="s">
        <v>1033</v>
      </c>
      <c r="H2326" t="s">
        <v>4177</v>
      </c>
      <c r="I2326" t="s">
        <v>4181</v>
      </c>
      <c r="J2326" t="s">
        <v>4182</v>
      </c>
      <c r="K2326" t="s">
        <v>1033</v>
      </c>
      <c r="L2326" t="s">
        <v>4177</v>
      </c>
      <c r="M2326" t="s">
        <v>0</v>
      </c>
      <c r="N2326">
        <f t="shared" si="36"/>
        <v>1</v>
      </c>
    </row>
    <row r="2327" spans="1:14" x14ac:dyDescent="0.25">
      <c r="A2327" t="s">
        <v>76</v>
      </c>
      <c r="B2327" t="s">
        <v>77</v>
      </c>
      <c r="C2327" s="24" t="s">
        <v>3</v>
      </c>
      <c r="D2327" t="s">
        <v>4828</v>
      </c>
      <c r="E2327" t="s">
        <v>4829</v>
      </c>
      <c r="F2327">
        <v>1223</v>
      </c>
      <c r="G2327" t="s">
        <v>1033</v>
      </c>
      <c r="H2327" t="s">
        <v>4177</v>
      </c>
      <c r="I2327" t="s">
        <v>4409</v>
      </c>
      <c r="J2327" t="s">
        <v>4410</v>
      </c>
      <c r="K2327" t="s">
        <v>1033</v>
      </c>
      <c r="L2327" t="s">
        <v>4177</v>
      </c>
      <c r="M2327" t="s">
        <v>0</v>
      </c>
      <c r="N2327">
        <f t="shared" si="36"/>
        <v>1</v>
      </c>
    </row>
    <row r="2328" spans="1:14" x14ac:dyDescent="0.25">
      <c r="A2328" t="s">
        <v>76</v>
      </c>
      <c r="B2328" t="s">
        <v>77</v>
      </c>
      <c r="C2328" s="24" t="s">
        <v>3</v>
      </c>
      <c r="D2328" t="s">
        <v>4830</v>
      </c>
      <c r="E2328" t="s">
        <v>4831</v>
      </c>
      <c r="F2328">
        <v>7922</v>
      </c>
      <c r="G2328" t="s">
        <v>1033</v>
      </c>
      <c r="H2328" t="s">
        <v>4177</v>
      </c>
      <c r="I2328" t="s">
        <v>4324</v>
      </c>
      <c r="J2328" t="s">
        <v>4325</v>
      </c>
      <c r="K2328" t="s">
        <v>1033</v>
      </c>
      <c r="L2328" t="s">
        <v>4177</v>
      </c>
      <c r="M2328" t="s">
        <v>0</v>
      </c>
      <c r="N2328">
        <f t="shared" si="36"/>
        <v>1</v>
      </c>
    </row>
    <row r="2329" spans="1:14" x14ac:dyDescent="0.25">
      <c r="A2329" t="s">
        <v>76</v>
      </c>
      <c r="B2329" t="s">
        <v>77</v>
      </c>
      <c r="C2329" s="24" t="s">
        <v>2</v>
      </c>
      <c r="D2329" t="s">
        <v>4470</v>
      </c>
      <c r="E2329" t="s">
        <v>4471</v>
      </c>
      <c r="F2329">
        <v>4986</v>
      </c>
      <c r="G2329" t="s">
        <v>1033</v>
      </c>
      <c r="H2329" t="s">
        <v>4177</v>
      </c>
      <c r="I2329" t="s">
        <v>4470</v>
      </c>
      <c r="J2329" t="s">
        <v>4471</v>
      </c>
      <c r="K2329" t="s">
        <v>1033</v>
      </c>
      <c r="L2329" t="s">
        <v>4177</v>
      </c>
      <c r="M2329" t="s">
        <v>0</v>
      </c>
      <c r="N2329">
        <f t="shared" si="36"/>
        <v>1</v>
      </c>
    </row>
    <row r="2330" spans="1:14" x14ac:dyDescent="0.25">
      <c r="A2330" t="s">
        <v>76</v>
      </c>
      <c r="B2330" t="s">
        <v>77</v>
      </c>
      <c r="C2330" s="24" t="s">
        <v>3</v>
      </c>
      <c r="D2330" t="s">
        <v>4832</v>
      </c>
      <c r="E2330" t="s">
        <v>4833</v>
      </c>
      <c r="F2330">
        <v>1562</v>
      </c>
      <c r="G2330" t="s">
        <v>1033</v>
      </c>
      <c r="H2330" t="s">
        <v>4177</v>
      </c>
      <c r="I2330" t="s">
        <v>1196</v>
      </c>
      <c r="J2330" t="s">
        <v>1197</v>
      </c>
      <c r="K2330" t="s">
        <v>1033</v>
      </c>
      <c r="L2330" t="s">
        <v>4177</v>
      </c>
      <c r="M2330" t="s">
        <v>0</v>
      </c>
      <c r="N2330">
        <f t="shared" si="36"/>
        <v>1</v>
      </c>
    </row>
    <row r="2331" spans="1:14" x14ac:dyDescent="0.25">
      <c r="A2331" t="s">
        <v>76</v>
      </c>
      <c r="B2331" t="s">
        <v>77</v>
      </c>
      <c r="C2331" s="24" t="s">
        <v>1</v>
      </c>
      <c r="D2331" t="s">
        <v>4834</v>
      </c>
      <c r="E2331" t="s">
        <v>4835</v>
      </c>
      <c r="F2331">
        <v>1037</v>
      </c>
      <c r="G2331" t="s">
        <v>1033</v>
      </c>
      <c r="H2331" t="s">
        <v>4177</v>
      </c>
      <c r="I2331" t="s">
        <v>3123</v>
      </c>
      <c r="J2331" t="s">
        <v>3124</v>
      </c>
      <c r="K2331" t="s">
        <v>1033</v>
      </c>
      <c r="L2331" t="s">
        <v>4177</v>
      </c>
      <c r="M2331" t="s">
        <v>0</v>
      </c>
      <c r="N2331">
        <f t="shared" si="36"/>
        <v>1</v>
      </c>
    </row>
    <row r="2332" spans="1:14" x14ac:dyDescent="0.25">
      <c r="A2332" t="s">
        <v>76</v>
      </c>
      <c r="B2332" t="s">
        <v>77</v>
      </c>
      <c r="C2332" s="24" t="s">
        <v>5</v>
      </c>
      <c r="D2332" t="s">
        <v>4836</v>
      </c>
      <c r="E2332" t="s">
        <v>4837</v>
      </c>
      <c r="F2332">
        <v>1091.0000000000052</v>
      </c>
      <c r="G2332" t="s">
        <v>1033</v>
      </c>
      <c r="H2332" t="s">
        <v>4177</v>
      </c>
      <c r="I2332" t="s">
        <v>4229</v>
      </c>
      <c r="J2332" t="s">
        <v>4230</v>
      </c>
      <c r="K2332" t="s">
        <v>1033</v>
      </c>
      <c r="L2332" t="s">
        <v>4177</v>
      </c>
      <c r="M2332" t="s">
        <v>0</v>
      </c>
      <c r="N2332">
        <f t="shared" si="36"/>
        <v>1</v>
      </c>
    </row>
    <row r="2333" spans="1:14" x14ac:dyDescent="0.25">
      <c r="A2333" t="s">
        <v>76</v>
      </c>
      <c r="B2333" t="s">
        <v>77</v>
      </c>
      <c r="C2333" s="24" t="s">
        <v>4</v>
      </c>
      <c r="D2333" t="s">
        <v>4838</v>
      </c>
      <c r="E2333" t="s">
        <v>4839</v>
      </c>
      <c r="F2333">
        <v>60763</v>
      </c>
      <c r="G2333" t="s">
        <v>1033</v>
      </c>
      <c r="H2333" t="s">
        <v>4177</v>
      </c>
      <c r="I2333" t="s">
        <v>4840</v>
      </c>
      <c r="J2333" t="s">
        <v>4839</v>
      </c>
      <c r="K2333" t="s">
        <v>1033</v>
      </c>
      <c r="L2333" t="s">
        <v>4177</v>
      </c>
      <c r="M2333" t="s">
        <v>0</v>
      </c>
      <c r="N2333">
        <f t="shared" si="36"/>
        <v>1</v>
      </c>
    </row>
    <row r="2334" spans="1:14" x14ac:dyDescent="0.25">
      <c r="A2334" t="s">
        <v>76</v>
      </c>
      <c r="B2334" t="s">
        <v>77</v>
      </c>
      <c r="C2334" s="24" t="s">
        <v>1</v>
      </c>
      <c r="D2334" t="s">
        <v>4841</v>
      </c>
      <c r="E2334" t="s">
        <v>4842</v>
      </c>
      <c r="F2334">
        <v>494.00000000000136</v>
      </c>
      <c r="G2334" t="s">
        <v>1033</v>
      </c>
      <c r="H2334" t="s">
        <v>4177</v>
      </c>
      <c r="I2334" t="s">
        <v>3123</v>
      </c>
      <c r="J2334" t="s">
        <v>3124</v>
      </c>
      <c r="K2334" t="s">
        <v>1033</v>
      </c>
      <c r="L2334" t="s">
        <v>4177</v>
      </c>
      <c r="M2334" t="s">
        <v>0</v>
      </c>
      <c r="N2334">
        <f t="shared" si="36"/>
        <v>1</v>
      </c>
    </row>
    <row r="2335" spans="1:14" x14ac:dyDescent="0.25">
      <c r="A2335" t="s">
        <v>76</v>
      </c>
      <c r="B2335" t="s">
        <v>77</v>
      </c>
      <c r="C2335" s="24" t="s">
        <v>2</v>
      </c>
      <c r="D2335" t="s">
        <v>4843</v>
      </c>
      <c r="E2335" t="s">
        <v>4844</v>
      </c>
      <c r="F2335">
        <v>788</v>
      </c>
      <c r="G2335" t="s">
        <v>1033</v>
      </c>
      <c r="H2335" t="s">
        <v>4177</v>
      </c>
      <c r="I2335" t="s">
        <v>3562</v>
      </c>
      <c r="J2335" t="s">
        <v>3563</v>
      </c>
      <c r="K2335" t="s">
        <v>1033</v>
      </c>
      <c r="L2335" t="s">
        <v>4177</v>
      </c>
      <c r="M2335" t="s">
        <v>0</v>
      </c>
      <c r="N2335">
        <f t="shared" si="36"/>
        <v>1</v>
      </c>
    </row>
    <row r="2336" spans="1:14" x14ac:dyDescent="0.25">
      <c r="A2336" t="s">
        <v>76</v>
      </c>
      <c r="B2336" t="s">
        <v>77</v>
      </c>
      <c r="C2336" s="24" t="s">
        <v>5</v>
      </c>
      <c r="D2336" t="s">
        <v>4845</v>
      </c>
      <c r="E2336" t="s">
        <v>4846</v>
      </c>
      <c r="F2336">
        <v>2018</v>
      </c>
      <c r="G2336" t="s">
        <v>1033</v>
      </c>
      <c r="H2336" t="s">
        <v>4177</v>
      </c>
      <c r="I2336" t="s">
        <v>4229</v>
      </c>
      <c r="J2336" t="s">
        <v>4230</v>
      </c>
      <c r="K2336" t="s">
        <v>1033</v>
      </c>
      <c r="L2336" t="s">
        <v>4177</v>
      </c>
      <c r="M2336" t="s">
        <v>0</v>
      </c>
      <c r="N2336">
        <f t="shared" si="36"/>
        <v>1</v>
      </c>
    </row>
    <row r="2337" spans="1:14" x14ac:dyDescent="0.25">
      <c r="A2337" t="s">
        <v>76</v>
      </c>
      <c r="B2337" t="s">
        <v>77</v>
      </c>
      <c r="C2337" s="24" t="s">
        <v>3</v>
      </c>
      <c r="D2337" t="s">
        <v>4847</v>
      </c>
      <c r="E2337" t="s">
        <v>4848</v>
      </c>
      <c r="F2337">
        <v>6183.0000000000136</v>
      </c>
      <c r="G2337" t="s">
        <v>1033</v>
      </c>
      <c r="H2337" t="s">
        <v>4177</v>
      </c>
      <c r="I2337" t="s">
        <v>4324</v>
      </c>
      <c r="J2337" t="s">
        <v>4325</v>
      </c>
      <c r="K2337" t="s">
        <v>1033</v>
      </c>
      <c r="L2337" t="s">
        <v>4177</v>
      </c>
      <c r="M2337" t="s">
        <v>0</v>
      </c>
      <c r="N2337">
        <f t="shared" si="36"/>
        <v>1</v>
      </c>
    </row>
    <row r="2338" spans="1:14" x14ac:dyDescent="0.25">
      <c r="A2338" t="s">
        <v>76</v>
      </c>
      <c r="B2338" t="s">
        <v>77</v>
      </c>
      <c r="C2338" s="24" t="s">
        <v>3</v>
      </c>
      <c r="D2338" t="s">
        <v>4849</v>
      </c>
      <c r="E2338" t="s">
        <v>4850</v>
      </c>
      <c r="F2338">
        <v>835.00000000000068</v>
      </c>
      <c r="G2338" t="s">
        <v>1033</v>
      </c>
      <c r="H2338" t="s">
        <v>4177</v>
      </c>
      <c r="I2338" t="s">
        <v>4313</v>
      </c>
      <c r="J2338" t="s">
        <v>4314</v>
      </c>
      <c r="K2338" t="s">
        <v>1033</v>
      </c>
      <c r="L2338" t="s">
        <v>4177</v>
      </c>
      <c r="M2338" t="s">
        <v>0</v>
      </c>
      <c r="N2338">
        <f t="shared" si="36"/>
        <v>1</v>
      </c>
    </row>
    <row r="2339" spans="1:14" x14ac:dyDescent="0.25">
      <c r="A2339" t="s">
        <v>76</v>
      </c>
      <c r="B2339" t="s">
        <v>77</v>
      </c>
      <c r="C2339" s="24" t="s">
        <v>2</v>
      </c>
      <c r="D2339" t="s">
        <v>4851</v>
      </c>
      <c r="E2339" t="s">
        <v>4852</v>
      </c>
      <c r="F2339">
        <v>4300</v>
      </c>
      <c r="G2339" t="s">
        <v>1033</v>
      </c>
      <c r="H2339" t="s">
        <v>4177</v>
      </c>
      <c r="I2339" t="s">
        <v>4413</v>
      </c>
      <c r="J2339" t="s">
        <v>4414</v>
      </c>
      <c r="K2339" t="s">
        <v>1033</v>
      </c>
      <c r="L2339" t="s">
        <v>4177</v>
      </c>
      <c r="M2339" t="s">
        <v>0</v>
      </c>
      <c r="N2339">
        <f t="shared" si="36"/>
        <v>1</v>
      </c>
    </row>
    <row r="2340" spans="1:14" x14ac:dyDescent="0.25">
      <c r="A2340" t="s">
        <v>76</v>
      </c>
      <c r="B2340" t="s">
        <v>77</v>
      </c>
      <c r="C2340" s="24" t="s">
        <v>4</v>
      </c>
      <c r="D2340" t="s">
        <v>4853</v>
      </c>
      <c r="E2340" t="s">
        <v>1497</v>
      </c>
      <c r="F2340">
        <v>868.99999999999909</v>
      </c>
      <c r="G2340" t="s">
        <v>1033</v>
      </c>
      <c r="H2340" t="s">
        <v>4177</v>
      </c>
      <c r="I2340" t="s">
        <v>4193</v>
      </c>
      <c r="J2340" t="s">
        <v>4194</v>
      </c>
      <c r="K2340" t="s">
        <v>1033</v>
      </c>
      <c r="L2340" t="s">
        <v>4177</v>
      </c>
      <c r="M2340" t="s">
        <v>0</v>
      </c>
      <c r="N2340">
        <f t="shared" si="36"/>
        <v>1</v>
      </c>
    </row>
    <row r="2341" spans="1:14" x14ac:dyDescent="0.25">
      <c r="A2341" t="s">
        <v>76</v>
      </c>
      <c r="B2341" t="s">
        <v>77</v>
      </c>
      <c r="C2341" s="24" t="s">
        <v>3</v>
      </c>
      <c r="D2341" t="s">
        <v>4854</v>
      </c>
      <c r="E2341" t="s">
        <v>4855</v>
      </c>
      <c r="F2341">
        <v>221</v>
      </c>
      <c r="G2341" t="s">
        <v>1033</v>
      </c>
      <c r="H2341" t="s">
        <v>4177</v>
      </c>
      <c r="I2341" t="s">
        <v>1065</v>
      </c>
      <c r="J2341" t="s">
        <v>1066</v>
      </c>
      <c r="K2341" t="s">
        <v>1033</v>
      </c>
      <c r="L2341" t="s">
        <v>4177</v>
      </c>
      <c r="M2341" t="s">
        <v>0</v>
      </c>
      <c r="N2341">
        <f t="shared" si="36"/>
        <v>1</v>
      </c>
    </row>
    <row r="2342" spans="1:14" x14ac:dyDescent="0.25">
      <c r="A2342" t="s">
        <v>76</v>
      </c>
      <c r="B2342" t="s">
        <v>77</v>
      </c>
      <c r="C2342" s="23" t="s">
        <v>2</v>
      </c>
      <c r="D2342" t="s">
        <v>4197</v>
      </c>
      <c r="E2342" t="s">
        <v>4198</v>
      </c>
      <c r="F2342">
        <v>2990</v>
      </c>
      <c r="G2342" t="s">
        <v>1033</v>
      </c>
      <c r="H2342" t="s">
        <v>4177</v>
      </c>
      <c r="I2342" t="s">
        <v>4197</v>
      </c>
      <c r="J2342" t="s">
        <v>4198</v>
      </c>
      <c r="K2342" t="s">
        <v>1033</v>
      </c>
      <c r="L2342" t="s">
        <v>4177</v>
      </c>
      <c r="M2342" t="s">
        <v>0</v>
      </c>
      <c r="N2342">
        <f t="shared" si="36"/>
        <v>1</v>
      </c>
    </row>
    <row r="2343" spans="1:14" x14ac:dyDescent="0.25">
      <c r="A2343" t="s">
        <v>76</v>
      </c>
      <c r="B2343" t="s">
        <v>77</v>
      </c>
      <c r="C2343" s="24" t="s">
        <v>3</v>
      </c>
      <c r="D2343" t="s">
        <v>4856</v>
      </c>
      <c r="E2343" t="s">
        <v>4857</v>
      </c>
      <c r="F2343">
        <v>691</v>
      </c>
      <c r="G2343" t="s">
        <v>1033</v>
      </c>
      <c r="H2343" t="s">
        <v>4177</v>
      </c>
      <c r="I2343" t="s">
        <v>4225</v>
      </c>
      <c r="J2343" t="s">
        <v>4226</v>
      </c>
      <c r="K2343" t="s">
        <v>1033</v>
      </c>
      <c r="L2343" t="s">
        <v>4177</v>
      </c>
      <c r="M2343" t="s">
        <v>0</v>
      </c>
      <c r="N2343">
        <f t="shared" si="36"/>
        <v>1</v>
      </c>
    </row>
    <row r="2344" spans="1:14" x14ac:dyDescent="0.25">
      <c r="A2344" t="s">
        <v>76</v>
      </c>
      <c r="B2344" t="s">
        <v>77</v>
      </c>
      <c r="C2344" s="24" t="s">
        <v>3</v>
      </c>
      <c r="D2344" t="s">
        <v>4858</v>
      </c>
      <c r="E2344" t="s">
        <v>4859</v>
      </c>
      <c r="F2344">
        <v>244</v>
      </c>
      <c r="G2344" t="s">
        <v>1033</v>
      </c>
      <c r="H2344" t="s">
        <v>4177</v>
      </c>
      <c r="I2344" t="s">
        <v>4181</v>
      </c>
      <c r="J2344" t="s">
        <v>4182</v>
      </c>
      <c r="K2344" t="s">
        <v>1033</v>
      </c>
      <c r="L2344" t="s">
        <v>4177</v>
      </c>
      <c r="M2344" t="s">
        <v>0</v>
      </c>
      <c r="N2344">
        <f t="shared" si="36"/>
        <v>1</v>
      </c>
    </row>
    <row r="2345" spans="1:14" x14ac:dyDescent="0.25">
      <c r="A2345" t="s">
        <v>76</v>
      </c>
      <c r="B2345" t="s">
        <v>77</v>
      </c>
      <c r="C2345" s="24" t="s">
        <v>5</v>
      </c>
      <c r="D2345" t="s">
        <v>4860</v>
      </c>
      <c r="E2345" t="s">
        <v>4861</v>
      </c>
      <c r="F2345">
        <v>2838</v>
      </c>
      <c r="G2345" t="s">
        <v>1033</v>
      </c>
      <c r="H2345" t="s">
        <v>4177</v>
      </c>
      <c r="I2345" t="s">
        <v>4277</v>
      </c>
      <c r="J2345" t="s">
        <v>4258</v>
      </c>
      <c r="K2345" t="s">
        <v>1033</v>
      </c>
      <c r="L2345" t="s">
        <v>4177</v>
      </c>
      <c r="M2345" t="s">
        <v>0</v>
      </c>
      <c r="N2345">
        <f t="shared" si="36"/>
        <v>1</v>
      </c>
    </row>
    <row r="2346" spans="1:14" x14ac:dyDescent="0.25">
      <c r="A2346" t="s">
        <v>76</v>
      </c>
      <c r="B2346" t="s">
        <v>77</v>
      </c>
      <c r="C2346" s="24" t="s">
        <v>3</v>
      </c>
      <c r="D2346" t="s">
        <v>4862</v>
      </c>
      <c r="E2346" t="s">
        <v>4863</v>
      </c>
      <c r="F2346">
        <v>492.99999999999812</v>
      </c>
      <c r="G2346" t="s">
        <v>1033</v>
      </c>
      <c r="H2346" t="s">
        <v>4177</v>
      </c>
      <c r="I2346" t="s">
        <v>4253</v>
      </c>
      <c r="J2346" t="s">
        <v>4254</v>
      </c>
      <c r="K2346" t="s">
        <v>1033</v>
      </c>
      <c r="L2346" t="s">
        <v>4177</v>
      </c>
      <c r="M2346" t="s">
        <v>0</v>
      </c>
      <c r="N2346">
        <f t="shared" si="36"/>
        <v>1</v>
      </c>
    </row>
    <row r="2347" spans="1:14" x14ac:dyDescent="0.25">
      <c r="A2347" t="s">
        <v>76</v>
      </c>
      <c r="B2347" t="s">
        <v>77</v>
      </c>
      <c r="C2347" s="24" t="s">
        <v>1</v>
      </c>
      <c r="D2347" t="s">
        <v>4864</v>
      </c>
      <c r="E2347" t="s">
        <v>4865</v>
      </c>
      <c r="F2347">
        <v>912</v>
      </c>
      <c r="G2347" t="s">
        <v>1033</v>
      </c>
      <c r="H2347" t="s">
        <v>4177</v>
      </c>
      <c r="I2347" t="s">
        <v>3192</v>
      </c>
      <c r="J2347" t="s">
        <v>3193</v>
      </c>
      <c r="K2347" t="s">
        <v>143</v>
      </c>
      <c r="L2347" t="s">
        <v>2992</v>
      </c>
      <c r="M2347" t="s">
        <v>0</v>
      </c>
      <c r="N2347">
        <f t="shared" si="36"/>
        <v>1</v>
      </c>
    </row>
    <row r="2348" spans="1:14" x14ac:dyDescent="0.25">
      <c r="A2348" t="s">
        <v>76</v>
      </c>
      <c r="B2348" t="s">
        <v>77</v>
      </c>
      <c r="C2348" s="24" t="s">
        <v>2</v>
      </c>
      <c r="D2348" t="s">
        <v>4866</v>
      </c>
      <c r="E2348" t="s">
        <v>4867</v>
      </c>
      <c r="F2348">
        <v>2666.9999999999877</v>
      </c>
      <c r="G2348" t="s">
        <v>1033</v>
      </c>
      <c r="H2348" t="s">
        <v>4177</v>
      </c>
      <c r="I2348" t="s">
        <v>4687</v>
      </c>
      <c r="J2348" t="s">
        <v>4688</v>
      </c>
      <c r="K2348" t="s">
        <v>1033</v>
      </c>
      <c r="L2348" t="s">
        <v>4177</v>
      </c>
      <c r="M2348" t="s">
        <v>0</v>
      </c>
      <c r="N2348">
        <f t="shared" si="36"/>
        <v>1</v>
      </c>
    </row>
    <row r="2349" spans="1:14" x14ac:dyDescent="0.25">
      <c r="A2349" t="s">
        <v>76</v>
      </c>
      <c r="B2349" t="s">
        <v>77</v>
      </c>
      <c r="C2349" s="24" t="s">
        <v>4</v>
      </c>
      <c r="D2349" t="s">
        <v>4249</v>
      </c>
      <c r="E2349" t="s">
        <v>4250</v>
      </c>
      <c r="F2349">
        <v>2592</v>
      </c>
      <c r="G2349" t="s">
        <v>1033</v>
      </c>
      <c r="H2349" t="s">
        <v>4177</v>
      </c>
      <c r="I2349" t="s">
        <v>4249</v>
      </c>
      <c r="J2349" t="s">
        <v>4250</v>
      </c>
      <c r="K2349" t="s">
        <v>1033</v>
      </c>
      <c r="L2349" t="s">
        <v>4177</v>
      </c>
      <c r="M2349" t="s">
        <v>0</v>
      </c>
      <c r="N2349">
        <f t="shared" si="36"/>
        <v>1</v>
      </c>
    </row>
    <row r="2350" spans="1:14" x14ac:dyDescent="0.25">
      <c r="A2350" t="s">
        <v>76</v>
      </c>
      <c r="B2350" t="s">
        <v>77</v>
      </c>
      <c r="C2350" s="24" t="s">
        <v>3</v>
      </c>
      <c r="D2350" t="s">
        <v>4868</v>
      </c>
      <c r="E2350" t="s">
        <v>4869</v>
      </c>
      <c r="F2350">
        <v>578.00000000000205</v>
      </c>
      <c r="G2350" t="s">
        <v>1033</v>
      </c>
      <c r="H2350" t="s">
        <v>4177</v>
      </c>
      <c r="I2350" t="s">
        <v>4257</v>
      </c>
      <c r="J2350" t="s">
        <v>4258</v>
      </c>
      <c r="K2350" t="s">
        <v>1033</v>
      </c>
      <c r="L2350" t="s">
        <v>4177</v>
      </c>
      <c r="M2350" t="s">
        <v>0</v>
      </c>
      <c r="N2350">
        <f t="shared" si="36"/>
        <v>1</v>
      </c>
    </row>
    <row r="2351" spans="1:14" x14ac:dyDescent="0.25">
      <c r="A2351" t="s">
        <v>76</v>
      </c>
      <c r="B2351" t="s">
        <v>77</v>
      </c>
      <c r="C2351" s="24" t="s">
        <v>3</v>
      </c>
      <c r="D2351" t="s">
        <v>4870</v>
      </c>
      <c r="E2351" t="s">
        <v>4871</v>
      </c>
      <c r="F2351">
        <v>1046</v>
      </c>
      <c r="G2351" t="s">
        <v>1033</v>
      </c>
      <c r="H2351" t="s">
        <v>4177</v>
      </c>
      <c r="I2351" t="s">
        <v>4181</v>
      </c>
      <c r="J2351" t="s">
        <v>4182</v>
      </c>
      <c r="K2351" t="s">
        <v>1033</v>
      </c>
      <c r="L2351" t="s">
        <v>4177</v>
      </c>
      <c r="M2351" t="s">
        <v>0</v>
      </c>
      <c r="N2351">
        <f t="shared" si="36"/>
        <v>1</v>
      </c>
    </row>
    <row r="2352" spans="1:14" x14ac:dyDescent="0.25">
      <c r="A2352" t="s">
        <v>76</v>
      </c>
      <c r="B2352" t="s">
        <v>77</v>
      </c>
      <c r="C2352" s="24" t="s">
        <v>3</v>
      </c>
      <c r="D2352" t="s">
        <v>4872</v>
      </c>
      <c r="E2352" t="s">
        <v>4873</v>
      </c>
      <c r="F2352">
        <v>2174</v>
      </c>
      <c r="G2352" t="s">
        <v>1033</v>
      </c>
      <c r="H2352" t="s">
        <v>4177</v>
      </c>
      <c r="I2352" t="s">
        <v>4313</v>
      </c>
      <c r="J2352" t="s">
        <v>4314</v>
      </c>
      <c r="K2352" t="s">
        <v>1033</v>
      </c>
      <c r="L2352" t="s">
        <v>4177</v>
      </c>
      <c r="M2352" t="s">
        <v>0</v>
      </c>
      <c r="N2352">
        <f t="shared" si="36"/>
        <v>1</v>
      </c>
    </row>
    <row r="2353" spans="1:14" x14ac:dyDescent="0.25">
      <c r="A2353" t="s">
        <v>76</v>
      </c>
      <c r="B2353" t="s">
        <v>77</v>
      </c>
      <c r="C2353" s="24" t="s">
        <v>3</v>
      </c>
      <c r="D2353" t="s">
        <v>4874</v>
      </c>
      <c r="E2353" t="s">
        <v>4875</v>
      </c>
      <c r="F2353">
        <v>210</v>
      </c>
      <c r="G2353" t="s">
        <v>1033</v>
      </c>
      <c r="H2353" t="s">
        <v>4177</v>
      </c>
      <c r="I2353" t="s">
        <v>4288</v>
      </c>
      <c r="J2353" t="s">
        <v>4289</v>
      </c>
      <c r="K2353" t="s">
        <v>1033</v>
      </c>
      <c r="L2353" t="s">
        <v>4177</v>
      </c>
      <c r="M2353" t="s">
        <v>0</v>
      </c>
      <c r="N2353">
        <f t="shared" si="36"/>
        <v>1</v>
      </c>
    </row>
    <row r="2354" spans="1:14" x14ac:dyDescent="0.25">
      <c r="A2354" t="s">
        <v>76</v>
      </c>
      <c r="B2354" t="s">
        <v>77</v>
      </c>
      <c r="C2354" s="24" t="s">
        <v>5</v>
      </c>
      <c r="D2354" t="s">
        <v>4876</v>
      </c>
      <c r="E2354" t="s">
        <v>4877</v>
      </c>
      <c r="F2354">
        <v>1394</v>
      </c>
      <c r="G2354" t="s">
        <v>1033</v>
      </c>
      <c r="H2354" t="s">
        <v>4177</v>
      </c>
      <c r="I2354" t="s">
        <v>4229</v>
      </c>
      <c r="J2354" t="s">
        <v>4230</v>
      </c>
      <c r="K2354" t="s">
        <v>1033</v>
      </c>
      <c r="L2354" t="s">
        <v>4177</v>
      </c>
      <c r="M2354" t="s">
        <v>0</v>
      </c>
      <c r="N2354">
        <f t="shared" si="36"/>
        <v>1</v>
      </c>
    </row>
    <row r="2355" spans="1:14" x14ac:dyDescent="0.25">
      <c r="A2355" t="s">
        <v>76</v>
      </c>
      <c r="B2355" t="s">
        <v>77</v>
      </c>
      <c r="C2355" s="24" t="s">
        <v>3</v>
      </c>
      <c r="D2355" t="s">
        <v>4878</v>
      </c>
      <c r="E2355" t="s">
        <v>4879</v>
      </c>
      <c r="F2355">
        <v>2243</v>
      </c>
      <c r="G2355" t="s">
        <v>1033</v>
      </c>
      <c r="H2355" t="s">
        <v>4177</v>
      </c>
      <c r="I2355" t="s">
        <v>4282</v>
      </c>
      <c r="J2355" t="s">
        <v>4283</v>
      </c>
      <c r="K2355" t="s">
        <v>1033</v>
      </c>
      <c r="L2355" t="s">
        <v>4177</v>
      </c>
      <c r="M2355" t="s">
        <v>0</v>
      </c>
      <c r="N2355">
        <f t="shared" si="36"/>
        <v>1</v>
      </c>
    </row>
    <row r="2356" spans="1:14" x14ac:dyDescent="0.25">
      <c r="A2356" t="s">
        <v>76</v>
      </c>
      <c r="B2356" t="s">
        <v>77</v>
      </c>
      <c r="C2356" s="24" t="s">
        <v>1</v>
      </c>
      <c r="D2356" t="s">
        <v>4880</v>
      </c>
      <c r="E2356" t="s">
        <v>4881</v>
      </c>
      <c r="F2356">
        <v>866</v>
      </c>
      <c r="G2356" t="s">
        <v>1033</v>
      </c>
      <c r="H2356" t="s">
        <v>4177</v>
      </c>
      <c r="I2356" t="s">
        <v>3123</v>
      </c>
      <c r="J2356" t="s">
        <v>3124</v>
      </c>
      <c r="K2356" t="s">
        <v>1033</v>
      </c>
      <c r="L2356" t="s">
        <v>4177</v>
      </c>
      <c r="M2356" t="s">
        <v>0</v>
      </c>
      <c r="N2356">
        <f t="shared" si="36"/>
        <v>1</v>
      </c>
    </row>
    <row r="2357" spans="1:14" x14ac:dyDescent="0.25">
      <c r="A2357" t="s">
        <v>76</v>
      </c>
      <c r="B2357" t="s">
        <v>77</v>
      </c>
      <c r="C2357" s="24" t="s">
        <v>3</v>
      </c>
      <c r="D2357" t="s">
        <v>4882</v>
      </c>
      <c r="E2357" t="s">
        <v>4883</v>
      </c>
      <c r="F2357">
        <v>792.99999999999784</v>
      </c>
      <c r="G2357" t="s">
        <v>1033</v>
      </c>
      <c r="H2357" t="s">
        <v>4177</v>
      </c>
      <c r="I2357" t="s">
        <v>4313</v>
      </c>
      <c r="J2357" t="s">
        <v>4314</v>
      </c>
      <c r="K2357" t="s">
        <v>1033</v>
      </c>
      <c r="L2357" t="s">
        <v>4177</v>
      </c>
      <c r="M2357" t="s">
        <v>0</v>
      </c>
      <c r="N2357">
        <f t="shared" si="36"/>
        <v>1</v>
      </c>
    </row>
    <row r="2358" spans="1:14" x14ac:dyDescent="0.25">
      <c r="A2358" t="s">
        <v>76</v>
      </c>
      <c r="B2358" t="s">
        <v>77</v>
      </c>
      <c r="C2358" s="24" t="s">
        <v>1</v>
      </c>
      <c r="D2358" t="s">
        <v>4884</v>
      </c>
      <c r="E2358" t="s">
        <v>4885</v>
      </c>
      <c r="F2358">
        <v>596.00000000000148</v>
      </c>
      <c r="G2358" t="s">
        <v>1033</v>
      </c>
      <c r="H2358" t="s">
        <v>4177</v>
      </c>
      <c r="I2358" t="s">
        <v>3123</v>
      </c>
      <c r="J2358" t="s">
        <v>3124</v>
      </c>
      <c r="K2358" t="s">
        <v>1033</v>
      </c>
      <c r="L2358" t="s">
        <v>4177</v>
      </c>
      <c r="M2358" t="s">
        <v>0</v>
      </c>
      <c r="N2358">
        <f t="shared" si="36"/>
        <v>1</v>
      </c>
    </row>
    <row r="2359" spans="1:14" x14ac:dyDescent="0.25">
      <c r="A2359" t="s">
        <v>76</v>
      </c>
      <c r="B2359" t="s">
        <v>77</v>
      </c>
      <c r="C2359" s="24" t="s">
        <v>3</v>
      </c>
      <c r="D2359" t="s">
        <v>4886</v>
      </c>
      <c r="E2359" t="s">
        <v>4887</v>
      </c>
      <c r="F2359">
        <v>375</v>
      </c>
      <c r="G2359" t="s">
        <v>1033</v>
      </c>
      <c r="H2359" t="s">
        <v>4177</v>
      </c>
      <c r="I2359" t="s">
        <v>4241</v>
      </c>
      <c r="J2359" t="s">
        <v>4242</v>
      </c>
      <c r="K2359" t="s">
        <v>1033</v>
      </c>
      <c r="L2359" t="s">
        <v>4177</v>
      </c>
      <c r="M2359" t="s">
        <v>0</v>
      </c>
      <c r="N2359">
        <f t="shared" si="36"/>
        <v>1</v>
      </c>
    </row>
    <row r="2360" spans="1:14" x14ac:dyDescent="0.25">
      <c r="A2360" t="s">
        <v>76</v>
      </c>
      <c r="B2360" t="s">
        <v>77</v>
      </c>
      <c r="C2360" s="24" t="s">
        <v>3</v>
      </c>
      <c r="D2360" t="s">
        <v>4888</v>
      </c>
      <c r="E2360" t="s">
        <v>4889</v>
      </c>
      <c r="F2360">
        <v>413</v>
      </c>
      <c r="G2360" t="s">
        <v>1033</v>
      </c>
      <c r="H2360" t="s">
        <v>4177</v>
      </c>
      <c r="I2360" t="s">
        <v>4253</v>
      </c>
      <c r="J2360" t="s">
        <v>4254</v>
      </c>
      <c r="K2360" t="s">
        <v>1033</v>
      </c>
      <c r="L2360" t="s">
        <v>4177</v>
      </c>
      <c r="M2360" t="s">
        <v>0</v>
      </c>
      <c r="N2360">
        <f t="shared" si="36"/>
        <v>1</v>
      </c>
    </row>
    <row r="2361" spans="1:14" x14ac:dyDescent="0.25">
      <c r="A2361" t="s">
        <v>76</v>
      </c>
      <c r="B2361" t="s">
        <v>77</v>
      </c>
      <c r="C2361" s="24" t="s">
        <v>2</v>
      </c>
      <c r="D2361" t="s">
        <v>4890</v>
      </c>
      <c r="E2361" t="s">
        <v>4891</v>
      </c>
      <c r="F2361">
        <v>316</v>
      </c>
      <c r="G2361" t="s">
        <v>1033</v>
      </c>
      <c r="H2361" t="s">
        <v>4177</v>
      </c>
      <c r="I2361" t="s">
        <v>3562</v>
      </c>
      <c r="J2361" t="s">
        <v>3563</v>
      </c>
      <c r="K2361" t="s">
        <v>1033</v>
      </c>
      <c r="L2361" t="s">
        <v>4177</v>
      </c>
      <c r="M2361" t="s">
        <v>0</v>
      </c>
      <c r="N2361">
        <f t="shared" si="36"/>
        <v>1</v>
      </c>
    </row>
    <row r="2362" spans="1:14" x14ac:dyDescent="0.25">
      <c r="A2362" t="s">
        <v>76</v>
      </c>
      <c r="B2362" t="s">
        <v>77</v>
      </c>
      <c r="C2362" s="24" t="s">
        <v>3</v>
      </c>
      <c r="D2362" t="s">
        <v>4892</v>
      </c>
      <c r="E2362" t="s">
        <v>4893</v>
      </c>
      <c r="F2362">
        <v>1377</v>
      </c>
      <c r="G2362" t="s">
        <v>1033</v>
      </c>
      <c r="H2362" t="s">
        <v>4177</v>
      </c>
      <c r="I2362" t="s">
        <v>4288</v>
      </c>
      <c r="J2362" t="s">
        <v>4289</v>
      </c>
      <c r="K2362" t="s">
        <v>1033</v>
      </c>
      <c r="L2362" t="s">
        <v>4177</v>
      </c>
      <c r="M2362" t="s">
        <v>0</v>
      </c>
      <c r="N2362">
        <f t="shared" si="36"/>
        <v>1</v>
      </c>
    </row>
    <row r="2363" spans="1:14" x14ac:dyDescent="0.25">
      <c r="A2363" t="s">
        <v>76</v>
      </c>
      <c r="B2363" t="s">
        <v>77</v>
      </c>
      <c r="C2363" s="24" t="s">
        <v>5</v>
      </c>
      <c r="D2363" t="s">
        <v>4894</v>
      </c>
      <c r="E2363" t="s">
        <v>3694</v>
      </c>
      <c r="F2363">
        <v>2128.9999999999918</v>
      </c>
      <c r="G2363" t="s">
        <v>1033</v>
      </c>
      <c r="H2363" t="s">
        <v>4177</v>
      </c>
      <c r="I2363" t="s">
        <v>4277</v>
      </c>
      <c r="J2363" t="s">
        <v>4258</v>
      </c>
      <c r="K2363" t="s">
        <v>1033</v>
      </c>
      <c r="L2363" t="s">
        <v>4177</v>
      </c>
      <c r="M2363" t="s">
        <v>0</v>
      </c>
      <c r="N2363">
        <f t="shared" si="36"/>
        <v>1</v>
      </c>
    </row>
    <row r="2364" spans="1:14" x14ac:dyDescent="0.25">
      <c r="A2364" t="s">
        <v>76</v>
      </c>
      <c r="B2364" t="s">
        <v>77</v>
      </c>
      <c r="C2364" s="24" t="s">
        <v>4</v>
      </c>
      <c r="D2364" t="s">
        <v>4895</v>
      </c>
      <c r="E2364" t="s">
        <v>4896</v>
      </c>
      <c r="F2364">
        <v>1189</v>
      </c>
      <c r="G2364" t="s">
        <v>1033</v>
      </c>
      <c r="H2364" t="s">
        <v>4177</v>
      </c>
      <c r="I2364" t="s">
        <v>4359</v>
      </c>
      <c r="J2364" t="s">
        <v>4360</v>
      </c>
      <c r="K2364" t="s">
        <v>1033</v>
      </c>
      <c r="L2364" t="s">
        <v>4177</v>
      </c>
      <c r="M2364" t="s">
        <v>0</v>
      </c>
      <c r="N2364">
        <f t="shared" si="36"/>
        <v>1</v>
      </c>
    </row>
    <row r="2365" spans="1:14" x14ac:dyDescent="0.25">
      <c r="A2365" t="s">
        <v>76</v>
      </c>
      <c r="B2365" t="s">
        <v>77</v>
      </c>
      <c r="C2365" s="24" t="s">
        <v>2</v>
      </c>
      <c r="D2365" t="s">
        <v>4897</v>
      </c>
      <c r="E2365" t="s">
        <v>660</v>
      </c>
      <c r="F2365">
        <v>1474</v>
      </c>
      <c r="G2365" t="s">
        <v>1033</v>
      </c>
      <c r="H2365" t="s">
        <v>4177</v>
      </c>
      <c r="I2365" t="s">
        <v>1122</v>
      </c>
      <c r="J2365" t="s">
        <v>1123</v>
      </c>
      <c r="K2365" t="s">
        <v>160</v>
      </c>
      <c r="L2365" t="s">
        <v>933</v>
      </c>
      <c r="M2365" t="s">
        <v>0</v>
      </c>
      <c r="N2365">
        <f t="shared" si="36"/>
        <v>1</v>
      </c>
    </row>
    <row r="2366" spans="1:14" x14ac:dyDescent="0.25">
      <c r="A2366" t="s">
        <v>76</v>
      </c>
      <c r="B2366" t="s">
        <v>77</v>
      </c>
      <c r="C2366" s="24" t="s">
        <v>3</v>
      </c>
      <c r="D2366" t="s">
        <v>4253</v>
      </c>
      <c r="E2366" t="s">
        <v>4254</v>
      </c>
      <c r="F2366">
        <v>4092</v>
      </c>
      <c r="G2366" t="s">
        <v>1033</v>
      </c>
      <c r="H2366" t="s">
        <v>4177</v>
      </c>
      <c r="I2366" t="s">
        <v>4253</v>
      </c>
      <c r="J2366" t="s">
        <v>4254</v>
      </c>
      <c r="K2366" t="s">
        <v>1033</v>
      </c>
      <c r="L2366" t="s">
        <v>4177</v>
      </c>
      <c r="M2366" t="s">
        <v>0</v>
      </c>
      <c r="N2366">
        <f t="shared" si="36"/>
        <v>1</v>
      </c>
    </row>
    <row r="2367" spans="1:14" x14ac:dyDescent="0.25">
      <c r="A2367" t="s">
        <v>76</v>
      </c>
      <c r="B2367" t="s">
        <v>77</v>
      </c>
      <c r="C2367" s="24" t="s">
        <v>3</v>
      </c>
      <c r="D2367" t="s">
        <v>4898</v>
      </c>
      <c r="E2367" t="s">
        <v>4899</v>
      </c>
      <c r="F2367">
        <v>203</v>
      </c>
      <c r="G2367" t="s">
        <v>1033</v>
      </c>
      <c r="H2367" t="s">
        <v>4177</v>
      </c>
      <c r="I2367" t="s">
        <v>4241</v>
      </c>
      <c r="J2367" t="s">
        <v>4242</v>
      </c>
      <c r="K2367" t="s">
        <v>1033</v>
      </c>
      <c r="L2367" t="s">
        <v>4177</v>
      </c>
      <c r="M2367" t="s">
        <v>0</v>
      </c>
      <c r="N2367">
        <f t="shared" si="36"/>
        <v>1</v>
      </c>
    </row>
    <row r="2368" spans="1:14" x14ac:dyDescent="0.25">
      <c r="A2368" t="s">
        <v>76</v>
      </c>
      <c r="B2368" t="s">
        <v>77</v>
      </c>
      <c r="C2368" s="24" t="s">
        <v>2</v>
      </c>
      <c r="D2368" t="s">
        <v>4900</v>
      </c>
      <c r="E2368" t="s">
        <v>4901</v>
      </c>
      <c r="F2368">
        <v>193</v>
      </c>
      <c r="G2368" t="s">
        <v>1033</v>
      </c>
      <c r="H2368" t="s">
        <v>4177</v>
      </c>
      <c r="I2368" t="s">
        <v>4413</v>
      </c>
      <c r="J2368" t="s">
        <v>4414</v>
      </c>
      <c r="K2368" t="s">
        <v>1033</v>
      </c>
      <c r="L2368" t="s">
        <v>4177</v>
      </c>
      <c r="M2368" t="s">
        <v>0</v>
      </c>
      <c r="N2368">
        <f t="shared" si="36"/>
        <v>1</v>
      </c>
    </row>
    <row r="2369" spans="1:14" x14ac:dyDescent="0.25">
      <c r="A2369" t="s">
        <v>76</v>
      </c>
      <c r="B2369" t="s">
        <v>77</v>
      </c>
      <c r="C2369" s="24" t="s">
        <v>3</v>
      </c>
      <c r="D2369" t="s">
        <v>4902</v>
      </c>
      <c r="E2369" t="s">
        <v>4903</v>
      </c>
      <c r="F2369">
        <v>1582.9999999999943</v>
      </c>
      <c r="G2369" t="s">
        <v>1033</v>
      </c>
      <c r="H2369" t="s">
        <v>4177</v>
      </c>
      <c r="I2369" t="s">
        <v>4201</v>
      </c>
      <c r="J2369" t="s">
        <v>4202</v>
      </c>
      <c r="K2369" t="s">
        <v>1033</v>
      </c>
      <c r="L2369" t="s">
        <v>4177</v>
      </c>
      <c r="M2369" t="s">
        <v>0</v>
      </c>
      <c r="N2369">
        <f t="shared" si="36"/>
        <v>1</v>
      </c>
    </row>
    <row r="2370" spans="1:14" x14ac:dyDescent="0.25">
      <c r="A2370" t="s">
        <v>76</v>
      </c>
      <c r="B2370" t="s">
        <v>77</v>
      </c>
      <c r="C2370" s="24" t="s">
        <v>3</v>
      </c>
      <c r="D2370" t="s">
        <v>4904</v>
      </c>
      <c r="E2370" t="s">
        <v>4905</v>
      </c>
      <c r="F2370">
        <v>374</v>
      </c>
      <c r="G2370" t="s">
        <v>1033</v>
      </c>
      <c r="H2370" t="s">
        <v>4177</v>
      </c>
      <c r="I2370" t="s">
        <v>4225</v>
      </c>
      <c r="J2370" t="s">
        <v>4226</v>
      </c>
      <c r="K2370" t="s">
        <v>1033</v>
      </c>
      <c r="L2370" t="s">
        <v>4177</v>
      </c>
      <c r="M2370" t="s">
        <v>0</v>
      </c>
      <c r="N2370">
        <f t="shared" si="36"/>
        <v>1</v>
      </c>
    </row>
    <row r="2371" spans="1:14" x14ac:dyDescent="0.25">
      <c r="A2371" t="s">
        <v>76</v>
      </c>
      <c r="B2371" t="s">
        <v>77</v>
      </c>
      <c r="C2371" s="24" t="s">
        <v>3</v>
      </c>
      <c r="D2371" t="s">
        <v>4906</v>
      </c>
      <c r="E2371" t="s">
        <v>4907</v>
      </c>
      <c r="F2371">
        <v>1533</v>
      </c>
      <c r="G2371" t="s">
        <v>1033</v>
      </c>
      <c r="H2371" t="s">
        <v>4177</v>
      </c>
      <c r="I2371" t="s">
        <v>4313</v>
      </c>
      <c r="J2371" t="s">
        <v>4314</v>
      </c>
      <c r="K2371" t="s">
        <v>1033</v>
      </c>
      <c r="L2371" t="s">
        <v>4177</v>
      </c>
      <c r="M2371" t="s">
        <v>0</v>
      </c>
      <c r="N2371">
        <f t="shared" ref="N2371:N2434" si="37">IF(M2371&lt;&gt;"Nouvelle-Aquitaine",0,1)</f>
        <v>1</v>
      </c>
    </row>
    <row r="2372" spans="1:14" x14ac:dyDescent="0.25">
      <c r="A2372" t="s">
        <v>76</v>
      </c>
      <c r="B2372" t="s">
        <v>77</v>
      </c>
      <c r="C2372" s="24" t="s">
        <v>3</v>
      </c>
      <c r="D2372" t="s">
        <v>4908</v>
      </c>
      <c r="E2372" t="s">
        <v>4909</v>
      </c>
      <c r="F2372">
        <v>454.00000000000051</v>
      </c>
      <c r="G2372" t="s">
        <v>1033</v>
      </c>
      <c r="H2372" t="s">
        <v>4177</v>
      </c>
      <c r="I2372" t="s">
        <v>4257</v>
      </c>
      <c r="J2372" t="s">
        <v>4258</v>
      </c>
      <c r="K2372" t="s">
        <v>1033</v>
      </c>
      <c r="L2372" t="s">
        <v>4177</v>
      </c>
      <c r="M2372" t="s">
        <v>0</v>
      </c>
      <c r="N2372">
        <f t="shared" si="37"/>
        <v>1</v>
      </c>
    </row>
    <row r="2373" spans="1:14" x14ac:dyDescent="0.25">
      <c r="A2373" t="s">
        <v>76</v>
      </c>
      <c r="B2373" t="s">
        <v>77</v>
      </c>
      <c r="C2373" s="24" t="s">
        <v>3</v>
      </c>
      <c r="D2373" t="s">
        <v>4910</v>
      </c>
      <c r="E2373" t="s">
        <v>4911</v>
      </c>
      <c r="F2373">
        <v>252</v>
      </c>
      <c r="G2373" t="s">
        <v>1033</v>
      </c>
      <c r="H2373" t="s">
        <v>4177</v>
      </c>
      <c r="I2373" t="s">
        <v>4241</v>
      </c>
      <c r="J2373" t="s">
        <v>4242</v>
      </c>
      <c r="K2373" t="s">
        <v>1033</v>
      </c>
      <c r="L2373" t="s">
        <v>4177</v>
      </c>
      <c r="M2373" t="s">
        <v>0</v>
      </c>
      <c r="N2373">
        <f t="shared" si="37"/>
        <v>1</v>
      </c>
    </row>
    <row r="2374" spans="1:14" x14ac:dyDescent="0.25">
      <c r="A2374" t="s">
        <v>76</v>
      </c>
      <c r="B2374" t="s">
        <v>77</v>
      </c>
      <c r="C2374" s="24" t="s">
        <v>2</v>
      </c>
      <c r="D2374" t="s">
        <v>4912</v>
      </c>
      <c r="E2374" t="s">
        <v>4913</v>
      </c>
      <c r="F2374">
        <v>326</v>
      </c>
      <c r="G2374" t="s">
        <v>1033</v>
      </c>
      <c r="H2374" t="s">
        <v>4177</v>
      </c>
      <c r="I2374" t="s">
        <v>4413</v>
      </c>
      <c r="J2374" t="s">
        <v>4414</v>
      </c>
      <c r="K2374" t="s">
        <v>1033</v>
      </c>
      <c r="L2374" t="s">
        <v>4177</v>
      </c>
      <c r="M2374" t="s">
        <v>0</v>
      </c>
      <c r="N2374">
        <f t="shared" si="37"/>
        <v>1</v>
      </c>
    </row>
    <row r="2375" spans="1:14" x14ac:dyDescent="0.25">
      <c r="A2375" t="s">
        <v>76</v>
      </c>
      <c r="B2375" t="s">
        <v>77</v>
      </c>
      <c r="C2375" s="24" t="s">
        <v>1</v>
      </c>
      <c r="D2375" t="s">
        <v>4914</v>
      </c>
      <c r="E2375" t="s">
        <v>4915</v>
      </c>
      <c r="F2375">
        <v>594.99999999999932</v>
      </c>
      <c r="G2375" t="s">
        <v>1033</v>
      </c>
      <c r="H2375" t="s">
        <v>4177</v>
      </c>
      <c r="I2375" t="s">
        <v>3123</v>
      </c>
      <c r="J2375" t="s">
        <v>3124</v>
      </c>
      <c r="K2375" t="s">
        <v>1033</v>
      </c>
      <c r="L2375" t="s">
        <v>4177</v>
      </c>
      <c r="M2375" t="s">
        <v>0</v>
      </c>
      <c r="N2375">
        <f t="shared" si="37"/>
        <v>1</v>
      </c>
    </row>
    <row r="2376" spans="1:14" x14ac:dyDescent="0.25">
      <c r="A2376" t="s">
        <v>76</v>
      </c>
      <c r="B2376" t="s">
        <v>77</v>
      </c>
      <c r="C2376" s="24" t="s">
        <v>3</v>
      </c>
      <c r="D2376" t="s">
        <v>4916</v>
      </c>
      <c r="E2376" t="s">
        <v>4917</v>
      </c>
      <c r="F2376">
        <v>1310</v>
      </c>
      <c r="G2376" t="s">
        <v>1033</v>
      </c>
      <c r="H2376" t="s">
        <v>4177</v>
      </c>
      <c r="I2376" t="s">
        <v>1196</v>
      </c>
      <c r="J2376" t="s">
        <v>1197</v>
      </c>
      <c r="K2376" t="s">
        <v>1033</v>
      </c>
      <c r="L2376" t="s">
        <v>4177</v>
      </c>
      <c r="M2376" t="s">
        <v>0</v>
      </c>
      <c r="N2376">
        <f t="shared" si="37"/>
        <v>1</v>
      </c>
    </row>
    <row r="2377" spans="1:14" x14ac:dyDescent="0.25">
      <c r="A2377" t="s">
        <v>76</v>
      </c>
      <c r="B2377" t="s">
        <v>77</v>
      </c>
      <c r="C2377" s="24" t="s">
        <v>3</v>
      </c>
      <c r="D2377" t="s">
        <v>4918</v>
      </c>
      <c r="E2377" t="s">
        <v>4919</v>
      </c>
      <c r="F2377">
        <v>3804</v>
      </c>
      <c r="G2377" t="s">
        <v>1033</v>
      </c>
      <c r="H2377" t="s">
        <v>4177</v>
      </c>
      <c r="I2377" t="s">
        <v>4257</v>
      </c>
      <c r="J2377" t="s">
        <v>4258</v>
      </c>
      <c r="K2377" t="s">
        <v>1033</v>
      </c>
      <c r="L2377" t="s">
        <v>4177</v>
      </c>
      <c r="M2377" t="s">
        <v>0</v>
      </c>
      <c r="N2377">
        <f t="shared" si="37"/>
        <v>1</v>
      </c>
    </row>
    <row r="2378" spans="1:14" x14ac:dyDescent="0.25">
      <c r="A2378" t="s">
        <v>76</v>
      </c>
      <c r="B2378" t="s">
        <v>77</v>
      </c>
      <c r="C2378" s="24" t="s">
        <v>3</v>
      </c>
      <c r="D2378" t="s">
        <v>4920</v>
      </c>
      <c r="E2378" t="s">
        <v>4921</v>
      </c>
      <c r="F2378">
        <v>375</v>
      </c>
      <c r="G2378" t="s">
        <v>1033</v>
      </c>
      <c r="H2378" t="s">
        <v>4177</v>
      </c>
      <c r="I2378" t="s">
        <v>4225</v>
      </c>
      <c r="J2378" t="s">
        <v>4226</v>
      </c>
      <c r="K2378" t="s">
        <v>1033</v>
      </c>
      <c r="L2378" t="s">
        <v>4177</v>
      </c>
      <c r="M2378" t="s">
        <v>0</v>
      </c>
      <c r="N2378">
        <f t="shared" si="37"/>
        <v>1</v>
      </c>
    </row>
    <row r="2379" spans="1:14" x14ac:dyDescent="0.25">
      <c r="A2379" t="s">
        <v>76</v>
      </c>
      <c r="B2379" t="s">
        <v>77</v>
      </c>
      <c r="C2379" s="24" t="s">
        <v>3</v>
      </c>
      <c r="D2379" t="s">
        <v>4922</v>
      </c>
      <c r="E2379" t="s">
        <v>4923</v>
      </c>
      <c r="F2379">
        <v>222</v>
      </c>
      <c r="G2379" t="s">
        <v>1033</v>
      </c>
      <c r="H2379" t="s">
        <v>4177</v>
      </c>
      <c r="I2379" t="s">
        <v>4225</v>
      </c>
      <c r="J2379" t="s">
        <v>4226</v>
      </c>
      <c r="K2379" t="s">
        <v>1033</v>
      </c>
      <c r="L2379" t="s">
        <v>4177</v>
      </c>
      <c r="M2379" t="s">
        <v>0</v>
      </c>
      <c r="N2379">
        <f t="shared" si="37"/>
        <v>1</v>
      </c>
    </row>
    <row r="2380" spans="1:14" x14ac:dyDescent="0.25">
      <c r="A2380" t="s">
        <v>76</v>
      </c>
      <c r="B2380" t="s">
        <v>77</v>
      </c>
      <c r="C2380" s="24" t="s">
        <v>5</v>
      </c>
      <c r="D2380" t="s">
        <v>4229</v>
      </c>
      <c r="E2380" t="s">
        <v>4230</v>
      </c>
      <c r="F2380">
        <v>10495</v>
      </c>
      <c r="G2380" t="s">
        <v>1033</v>
      </c>
      <c r="H2380" t="s">
        <v>4177</v>
      </c>
      <c r="I2380" t="s">
        <v>4229</v>
      </c>
      <c r="J2380" t="s">
        <v>4230</v>
      </c>
      <c r="K2380" t="s">
        <v>1033</v>
      </c>
      <c r="L2380" t="s">
        <v>4177</v>
      </c>
      <c r="M2380" t="s">
        <v>0</v>
      </c>
      <c r="N2380">
        <f t="shared" si="37"/>
        <v>1</v>
      </c>
    </row>
    <row r="2381" spans="1:14" x14ac:dyDescent="0.25">
      <c r="A2381" t="s">
        <v>76</v>
      </c>
      <c r="B2381" t="s">
        <v>77</v>
      </c>
      <c r="C2381" s="24" t="s">
        <v>3</v>
      </c>
      <c r="D2381" t="s">
        <v>4924</v>
      </c>
      <c r="E2381" t="s">
        <v>4925</v>
      </c>
      <c r="F2381">
        <v>417</v>
      </c>
      <c r="G2381" t="s">
        <v>1033</v>
      </c>
      <c r="H2381" t="s">
        <v>4177</v>
      </c>
      <c r="I2381" t="s">
        <v>4313</v>
      </c>
      <c r="J2381" t="s">
        <v>4314</v>
      </c>
      <c r="K2381" t="s">
        <v>1033</v>
      </c>
      <c r="L2381" t="s">
        <v>4177</v>
      </c>
      <c r="M2381" t="s">
        <v>0</v>
      </c>
      <c r="N2381">
        <f t="shared" si="37"/>
        <v>1</v>
      </c>
    </row>
    <row r="2382" spans="1:14" x14ac:dyDescent="0.25">
      <c r="A2382" t="s">
        <v>76</v>
      </c>
      <c r="B2382" t="s">
        <v>77</v>
      </c>
      <c r="C2382" s="24" t="s">
        <v>2</v>
      </c>
      <c r="D2382" t="s">
        <v>4926</v>
      </c>
      <c r="E2382" t="s">
        <v>4927</v>
      </c>
      <c r="F2382">
        <v>722</v>
      </c>
      <c r="G2382" t="s">
        <v>1033</v>
      </c>
      <c r="H2382" t="s">
        <v>4177</v>
      </c>
      <c r="I2382" t="s">
        <v>4413</v>
      </c>
      <c r="J2382" t="s">
        <v>4414</v>
      </c>
      <c r="K2382" t="s">
        <v>1033</v>
      </c>
      <c r="L2382" t="s">
        <v>4177</v>
      </c>
      <c r="M2382" t="s">
        <v>0</v>
      </c>
      <c r="N2382">
        <f t="shared" si="37"/>
        <v>1</v>
      </c>
    </row>
    <row r="2383" spans="1:14" x14ac:dyDescent="0.25">
      <c r="A2383" t="s">
        <v>76</v>
      </c>
      <c r="B2383" t="s">
        <v>77</v>
      </c>
      <c r="C2383" s="24" t="s">
        <v>4</v>
      </c>
      <c r="D2383" t="s">
        <v>4928</v>
      </c>
      <c r="E2383" t="s">
        <v>4929</v>
      </c>
      <c r="F2383">
        <v>548</v>
      </c>
      <c r="G2383" t="s">
        <v>1033</v>
      </c>
      <c r="H2383" t="s">
        <v>4177</v>
      </c>
      <c r="I2383" t="s">
        <v>4193</v>
      </c>
      <c r="J2383" t="s">
        <v>4194</v>
      </c>
      <c r="K2383" t="s">
        <v>1033</v>
      </c>
      <c r="L2383" t="s">
        <v>4177</v>
      </c>
      <c r="M2383" t="s">
        <v>0</v>
      </c>
      <c r="N2383">
        <f t="shared" si="37"/>
        <v>1</v>
      </c>
    </row>
    <row r="2384" spans="1:14" x14ac:dyDescent="0.25">
      <c r="A2384" t="s">
        <v>76</v>
      </c>
      <c r="B2384" t="s">
        <v>77</v>
      </c>
      <c r="C2384" s="24" t="s">
        <v>5</v>
      </c>
      <c r="D2384" t="s">
        <v>4930</v>
      </c>
      <c r="E2384" t="s">
        <v>4931</v>
      </c>
      <c r="F2384">
        <v>383</v>
      </c>
      <c r="G2384" t="s">
        <v>1033</v>
      </c>
      <c r="H2384" t="s">
        <v>4177</v>
      </c>
      <c r="I2384" t="s">
        <v>4229</v>
      </c>
      <c r="J2384" t="s">
        <v>4230</v>
      </c>
      <c r="K2384" t="s">
        <v>1033</v>
      </c>
      <c r="L2384" t="s">
        <v>4177</v>
      </c>
      <c r="M2384" t="s">
        <v>0</v>
      </c>
      <c r="N2384">
        <f t="shared" si="37"/>
        <v>1</v>
      </c>
    </row>
    <row r="2385" spans="1:14" x14ac:dyDescent="0.25">
      <c r="A2385" t="s">
        <v>76</v>
      </c>
      <c r="B2385" t="s">
        <v>77</v>
      </c>
      <c r="C2385" s="24" t="s">
        <v>3</v>
      </c>
      <c r="D2385" t="s">
        <v>4932</v>
      </c>
      <c r="E2385" t="s">
        <v>4933</v>
      </c>
      <c r="F2385">
        <v>74</v>
      </c>
      <c r="G2385" t="s">
        <v>1033</v>
      </c>
      <c r="H2385" t="s">
        <v>4177</v>
      </c>
      <c r="I2385" t="s">
        <v>4328</v>
      </c>
      <c r="J2385" t="s">
        <v>4329</v>
      </c>
      <c r="K2385" t="s">
        <v>1033</v>
      </c>
      <c r="L2385" t="s">
        <v>4177</v>
      </c>
      <c r="M2385" t="s">
        <v>0</v>
      </c>
      <c r="N2385">
        <f t="shared" si="37"/>
        <v>1</v>
      </c>
    </row>
    <row r="2386" spans="1:14" x14ac:dyDescent="0.25">
      <c r="A2386" t="s">
        <v>76</v>
      </c>
      <c r="B2386" t="s">
        <v>77</v>
      </c>
      <c r="C2386" s="24" t="s">
        <v>1</v>
      </c>
      <c r="D2386" t="s">
        <v>4934</v>
      </c>
      <c r="E2386" t="s">
        <v>4935</v>
      </c>
      <c r="F2386">
        <v>568</v>
      </c>
      <c r="G2386" t="s">
        <v>1033</v>
      </c>
      <c r="H2386" t="s">
        <v>4177</v>
      </c>
      <c r="I2386" t="s">
        <v>3192</v>
      </c>
      <c r="J2386" t="s">
        <v>3193</v>
      </c>
      <c r="K2386" t="s">
        <v>143</v>
      </c>
      <c r="L2386" t="s">
        <v>2992</v>
      </c>
      <c r="M2386" t="s">
        <v>0</v>
      </c>
      <c r="N2386">
        <f t="shared" si="37"/>
        <v>1</v>
      </c>
    </row>
    <row r="2387" spans="1:14" x14ac:dyDescent="0.25">
      <c r="A2387" t="s">
        <v>76</v>
      </c>
      <c r="B2387" t="s">
        <v>77</v>
      </c>
      <c r="C2387" s="24" t="s">
        <v>3</v>
      </c>
      <c r="D2387" t="s">
        <v>4936</v>
      </c>
      <c r="E2387" t="s">
        <v>4937</v>
      </c>
      <c r="F2387">
        <v>813.00000000000227</v>
      </c>
      <c r="G2387" t="s">
        <v>1033</v>
      </c>
      <c r="H2387" t="s">
        <v>4177</v>
      </c>
      <c r="I2387" t="s">
        <v>1065</v>
      </c>
      <c r="J2387" t="s">
        <v>1066</v>
      </c>
      <c r="K2387" t="s">
        <v>1033</v>
      </c>
      <c r="L2387" t="s">
        <v>4177</v>
      </c>
      <c r="M2387" t="s">
        <v>0</v>
      </c>
      <c r="N2387">
        <f t="shared" si="37"/>
        <v>1</v>
      </c>
    </row>
    <row r="2388" spans="1:14" x14ac:dyDescent="0.25">
      <c r="A2388" t="s">
        <v>76</v>
      </c>
      <c r="B2388" t="s">
        <v>77</v>
      </c>
      <c r="C2388" s="24" t="s">
        <v>4</v>
      </c>
      <c r="D2388" t="s">
        <v>4938</v>
      </c>
      <c r="E2388" t="s">
        <v>4939</v>
      </c>
      <c r="F2388">
        <v>356.00000000000102</v>
      </c>
      <c r="G2388" t="s">
        <v>1033</v>
      </c>
      <c r="H2388" t="s">
        <v>4177</v>
      </c>
      <c r="I2388" t="s">
        <v>4359</v>
      </c>
      <c r="J2388" t="s">
        <v>4360</v>
      </c>
      <c r="K2388" t="s">
        <v>1033</v>
      </c>
      <c r="L2388" t="s">
        <v>4177</v>
      </c>
      <c r="M2388" t="s">
        <v>0</v>
      </c>
      <c r="N2388">
        <f t="shared" si="37"/>
        <v>1</v>
      </c>
    </row>
    <row r="2389" spans="1:14" x14ac:dyDescent="0.25">
      <c r="A2389" t="s">
        <v>76</v>
      </c>
      <c r="B2389" t="s">
        <v>77</v>
      </c>
      <c r="C2389" s="24" t="s">
        <v>5</v>
      </c>
      <c r="D2389" t="s">
        <v>4940</v>
      </c>
      <c r="E2389" t="s">
        <v>4941</v>
      </c>
      <c r="F2389">
        <v>6539</v>
      </c>
      <c r="G2389" t="s">
        <v>1033</v>
      </c>
      <c r="H2389" t="s">
        <v>4177</v>
      </c>
      <c r="I2389" t="s">
        <v>4942</v>
      </c>
      <c r="J2389" t="s">
        <v>4943</v>
      </c>
      <c r="K2389" t="s">
        <v>1033</v>
      </c>
      <c r="L2389" t="s">
        <v>4177</v>
      </c>
      <c r="M2389" t="s">
        <v>0</v>
      </c>
      <c r="N2389">
        <f t="shared" si="37"/>
        <v>1</v>
      </c>
    </row>
    <row r="2390" spans="1:14" x14ac:dyDescent="0.25">
      <c r="A2390" t="s">
        <v>76</v>
      </c>
      <c r="B2390" t="s">
        <v>77</v>
      </c>
      <c r="C2390" s="24" t="s">
        <v>2</v>
      </c>
      <c r="D2390" t="s">
        <v>4944</v>
      </c>
      <c r="E2390" t="s">
        <v>4945</v>
      </c>
      <c r="F2390">
        <v>78.999999999999787</v>
      </c>
      <c r="G2390" t="s">
        <v>1033</v>
      </c>
      <c r="H2390" t="s">
        <v>4177</v>
      </c>
      <c r="I2390" t="s">
        <v>4413</v>
      </c>
      <c r="J2390" t="s">
        <v>4414</v>
      </c>
      <c r="K2390" t="s">
        <v>1033</v>
      </c>
      <c r="L2390" t="s">
        <v>4177</v>
      </c>
      <c r="M2390" t="s">
        <v>0</v>
      </c>
      <c r="N2390">
        <f t="shared" si="37"/>
        <v>1</v>
      </c>
    </row>
    <row r="2391" spans="1:14" x14ac:dyDescent="0.25">
      <c r="A2391" t="s">
        <v>76</v>
      </c>
      <c r="B2391" t="s">
        <v>77</v>
      </c>
      <c r="C2391" s="24" t="s">
        <v>2</v>
      </c>
      <c r="D2391" t="s">
        <v>4946</v>
      </c>
      <c r="E2391" t="s">
        <v>4947</v>
      </c>
      <c r="F2391">
        <v>1490</v>
      </c>
      <c r="G2391" t="s">
        <v>1033</v>
      </c>
      <c r="H2391" t="s">
        <v>4177</v>
      </c>
      <c r="I2391" t="s">
        <v>4413</v>
      </c>
      <c r="J2391" t="s">
        <v>4414</v>
      </c>
      <c r="K2391" t="s">
        <v>1033</v>
      </c>
      <c r="L2391" t="s">
        <v>4177</v>
      </c>
      <c r="M2391" t="s">
        <v>0</v>
      </c>
      <c r="N2391">
        <f t="shared" si="37"/>
        <v>1</v>
      </c>
    </row>
    <row r="2392" spans="1:14" x14ac:dyDescent="0.25">
      <c r="A2392" t="s">
        <v>76</v>
      </c>
      <c r="B2392" t="s">
        <v>77</v>
      </c>
      <c r="C2392" s="24" t="s">
        <v>3</v>
      </c>
      <c r="D2392" t="s">
        <v>4948</v>
      </c>
      <c r="E2392" t="s">
        <v>704</v>
      </c>
      <c r="F2392">
        <v>306</v>
      </c>
      <c r="G2392" t="s">
        <v>1033</v>
      </c>
      <c r="H2392" t="s">
        <v>4177</v>
      </c>
      <c r="I2392" t="s">
        <v>4328</v>
      </c>
      <c r="J2392" t="s">
        <v>4329</v>
      </c>
      <c r="K2392" t="s">
        <v>1033</v>
      </c>
      <c r="L2392" t="s">
        <v>4177</v>
      </c>
      <c r="M2392" t="s">
        <v>0</v>
      </c>
      <c r="N2392">
        <f t="shared" si="37"/>
        <v>1</v>
      </c>
    </row>
    <row r="2393" spans="1:14" x14ac:dyDescent="0.25">
      <c r="A2393" t="s">
        <v>76</v>
      </c>
      <c r="B2393" t="s">
        <v>77</v>
      </c>
      <c r="C2393" s="24" t="s">
        <v>3</v>
      </c>
      <c r="D2393" t="s">
        <v>4949</v>
      </c>
      <c r="E2393" t="s">
        <v>4950</v>
      </c>
      <c r="F2393">
        <v>540.99999999999739</v>
      </c>
      <c r="G2393" t="s">
        <v>1033</v>
      </c>
      <c r="H2393" t="s">
        <v>4177</v>
      </c>
      <c r="I2393" t="s">
        <v>1065</v>
      </c>
      <c r="J2393" t="s">
        <v>1066</v>
      </c>
      <c r="K2393" t="s">
        <v>1033</v>
      </c>
      <c r="L2393" t="s">
        <v>4177</v>
      </c>
      <c r="M2393" t="s">
        <v>0</v>
      </c>
      <c r="N2393">
        <f t="shared" si="37"/>
        <v>1</v>
      </c>
    </row>
    <row r="2394" spans="1:14" x14ac:dyDescent="0.25">
      <c r="A2394" t="s">
        <v>76</v>
      </c>
      <c r="B2394" t="s">
        <v>77</v>
      </c>
      <c r="C2394" s="24" t="s">
        <v>5</v>
      </c>
      <c r="D2394" t="s">
        <v>4951</v>
      </c>
      <c r="E2394" t="s">
        <v>4952</v>
      </c>
      <c r="F2394">
        <v>2744</v>
      </c>
      <c r="G2394" t="s">
        <v>1033</v>
      </c>
      <c r="H2394" t="s">
        <v>4177</v>
      </c>
      <c r="I2394" t="s">
        <v>4277</v>
      </c>
      <c r="J2394" t="s">
        <v>4258</v>
      </c>
      <c r="K2394" t="s">
        <v>1033</v>
      </c>
      <c r="L2394" t="s">
        <v>4177</v>
      </c>
      <c r="M2394" t="s">
        <v>0</v>
      </c>
      <c r="N2394">
        <f t="shared" si="37"/>
        <v>1</v>
      </c>
    </row>
    <row r="2395" spans="1:14" x14ac:dyDescent="0.25">
      <c r="A2395" t="s">
        <v>76</v>
      </c>
      <c r="B2395" t="s">
        <v>77</v>
      </c>
      <c r="C2395" s="24" t="s">
        <v>3</v>
      </c>
      <c r="D2395" t="s">
        <v>4953</v>
      </c>
      <c r="E2395" t="s">
        <v>4954</v>
      </c>
      <c r="F2395">
        <v>2031</v>
      </c>
      <c r="G2395" t="s">
        <v>1033</v>
      </c>
      <c r="H2395" t="s">
        <v>4177</v>
      </c>
      <c r="I2395" t="s">
        <v>1034</v>
      </c>
      <c r="J2395" t="s">
        <v>1035</v>
      </c>
      <c r="K2395" t="s">
        <v>1033</v>
      </c>
      <c r="L2395" t="s">
        <v>4177</v>
      </c>
      <c r="M2395" t="s">
        <v>0</v>
      </c>
      <c r="N2395">
        <f t="shared" si="37"/>
        <v>1</v>
      </c>
    </row>
    <row r="2396" spans="1:14" x14ac:dyDescent="0.25">
      <c r="A2396" t="s">
        <v>76</v>
      </c>
      <c r="B2396" t="s">
        <v>77</v>
      </c>
      <c r="C2396" s="24" t="s">
        <v>3</v>
      </c>
      <c r="D2396" t="s">
        <v>4955</v>
      </c>
      <c r="E2396" t="s">
        <v>4956</v>
      </c>
      <c r="F2396">
        <v>286</v>
      </c>
      <c r="G2396" t="s">
        <v>1033</v>
      </c>
      <c r="H2396" t="s">
        <v>4177</v>
      </c>
      <c r="I2396" t="s">
        <v>4288</v>
      </c>
      <c r="J2396" t="s">
        <v>4289</v>
      </c>
      <c r="K2396" t="s">
        <v>1033</v>
      </c>
      <c r="L2396" t="s">
        <v>4177</v>
      </c>
      <c r="M2396" t="s">
        <v>0</v>
      </c>
      <c r="N2396">
        <f t="shared" si="37"/>
        <v>1</v>
      </c>
    </row>
    <row r="2397" spans="1:14" x14ac:dyDescent="0.25">
      <c r="A2397" t="s">
        <v>76</v>
      </c>
      <c r="B2397" t="s">
        <v>77</v>
      </c>
      <c r="C2397" s="24" t="s">
        <v>1</v>
      </c>
      <c r="D2397" t="s">
        <v>4957</v>
      </c>
      <c r="E2397" t="s">
        <v>4958</v>
      </c>
      <c r="F2397">
        <v>470</v>
      </c>
      <c r="G2397" t="s">
        <v>1033</v>
      </c>
      <c r="H2397" t="s">
        <v>4177</v>
      </c>
      <c r="I2397" t="s">
        <v>3123</v>
      </c>
      <c r="J2397" t="s">
        <v>3124</v>
      </c>
      <c r="K2397" t="s">
        <v>1033</v>
      </c>
      <c r="L2397" t="s">
        <v>4177</v>
      </c>
      <c r="M2397" t="s">
        <v>0</v>
      </c>
      <c r="N2397">
        <f t="shared" si="37"/>
        <v>1</v>
      </c>
    </row>
    <row r="2398" spans="1:14" x14ac:dyDescent="0.25">
      <c r="A2398" t="s">
        <v>76</v>
      </c>
      <c r="B2398" t="s">
        <v>77</v>
      </c>
      <c r="C2398" s="23" t="s">
        <v>2</v>
      </c>
      <c r="D2398" t="s">
        <v>4959</v>
      </c>
      <c r="E2398" t="s">
        <v>4960</v>
      </c>
      <c r="F2398">
        <v>680</v>
      </c>
      <c r="G2398" t="s">
        <v>1033</v>
      </c>
      <c r="H2398" t="s">
        <v>4177</v>
      </c>
      <c r="I2398" t="s">
        <v>1019</v>
      </c>
      <c r="J2398" t="s">
        <v>1020</v>
      </c>
      <c r="K2398" t="s">
        <v>143</v>
      </c>
      <c r="L2398" t="s">
        <v>2992</v>
      </c>
      <c r="M2398" t="s">
        <v>0</v>
      </c>
      <c r="N2398">
        <f t="shared" si="37"/>
        <v>1</v>
      </c>
    </row>
    <row r="2399" spans="1:14" x14ac:dyDescent="0.25">
      <c r="A2399" t="s">
        <v>76</v>
      </c>
      <c r="B2399" t="s">
        <v>77</v>
      </c>
      <c r="C2399" s="24" t="s">
        <v>2</v>
      </c>
      <c r="D2399" t="s">
        <v>4961</v>
      </c>
      <c r="E2399" t="s">
        <v>4962</v>
      </c>
      <c r="F2399">
        <v>196</v>
      </c>
      <c r="G2399" t="s">
        <v>1033</v>
      </c>
      <c r="H2399" t="s">
        <v>4177</v>
      </c>
      <c r="I2399" t="s">
        <v>3562</v>
      </c>
      <c r="J2399" t="s">
        <v>3563</v>
      </c>
      <c r="K2399" t="s">
        <v>1033</v>
      </c>
      <c r="L2399" t="s">
        <v>4177</v>
      </c>
      <c r="M2399" t="s">
        <v>0</v>
      </c>
      <c r="N2399">
        <f t="shared" si="37"/>
        <v>1</v>
      </c>
    </row>
    <row r="2400" spans="1:14" x14ac:dyDescent="0.25">
      <c r="A2400" t="s">
        <v>76</v>
      </c>
      <c r="B2400" t="s">
        <v>77</v>
      </c>
      <c r="C2400" s="23" t="s">
        <v>2</v>
      </c>
      <c r="D2400" t="s">
        <v>4963</v>
      </c>
      <c r="E2400" t="s">
        <v>4964</v>
      </c>
      <c r="F2400">
        <v>1372</v>
      </c>
      <c r="G2400" t="s">
        <v>1033</v>
      </c>
      <c r="H2400" t="s">
        <v>4177</v>
      </c>
      <c r="I2400" t="s">
        <v>4740</v>
      </c>
      <c r="J2400" t="s">
        <v>4741</v>
      </c>
      <c r="K2400" t="s">
        <v>1033</v>
      </c>
      <c r="L2400" t="s">
        <v>4177</v>
      </c>
      <c r="M2400" t="s">
        <v>0</v>
      </c>
      <c r="N2400">
        <f t="shared" si="37"/>
        <v>1</v>
      </c>
    </row>
    <row r="2401" spans="1:14" x14ac:dyDescent="0.25">
      <c r="A2401" t="s">
        <v>76</v>
      </c>
      <c r="B2401" t="s">
        <v>77</v>
      </c>
      <c r="C2401" s="24" t="s">
        <v>4</v>
      </c>
      <c r="D2401" t="s">
        <v>4965</v>
      </c>
      <c r="E2401" t="s">
        <v>4966</v>
      </c>
      <c r="F2401">
        <v>804</v>
      </c>
      <c r="G2401" t="s">
        <v>1033</v>
      </c>
      <c r="H2401" t="s">
        <v>4177</v>
      </c>
      <c r="I2401" t="s">
        <v>4193</v>
      </c>
      <c r="J2401" t="s">
        <v>4194</v>
      </c>
      <c r="K2401" t="s">
        <v>1033</v>
      </c>
      <c r="L2401" t="s">
        <v>4177</v>
      </c>
      <c r="M2401" t="s">
        <v>0</v>
      </c>
      <c r="N2401">
        <f t="shared" si="37"/>
        <v>1</v>
      </c>
    </row>
    <row r="2402" spans="1:14" x14ac:dyDescent="0.25">
      <c r="A2402" t="s">
        <v>76</v>
      </c>
      <c r="B2402" t="s">
        <v>77</v>
      </c>
      <c r="C2402" s="24" t="s">
        <v>3</v>
      </c>
      <c r="D2402" t="s">
        <v>1065</v>
      </c>
      <c r="E2402" t="s">
        <v>1066</v>
      </c>
      <c r="F2402">
        <v>3084</v>
      </c>
      <c r="G2402" t="s">
        <v>1033</v>
      </c>
      <c r="H2402" t="s">
        <v>4177</v>
      </c>
      <c r="I2402" t="s">
        <v>1065</v>
      </c>
      <c r="J2402" t="s">
        <v>1066</v>
      </c>
      <c r="K2402" t="s">
        <v>1033</v>
      </c>
      <c r="L2402" t="s">
        <v>4177</v>
      </c>
      <c r="M2402" t="s">
        <v>0</v>
      </c>
      <c r="N2402">
        <f t="shared" si="37"/>
        <v>1</v>
      </c>
    </row>
    <row r="2403" spans="1:14" x14ac:dyDescent="0.25">
      <c r="A2403" t="s">
        <v>76</v>
      </c>
      <c r="B2403" t="s">
        <v>77</v>
      </c>
      <c r="C2403" s="24" t="s">
        <v>1</v>
      </c>
      <c r="D2403" t="s">
        <v>4967</v>
      </c>
      <c r="E2403" t="s">
        <v>712</v>
      </c>
      <c r="F2403">
        <v>460</v>
      </c>
      <c r="G2403" t="s">
        <v>1033</v>
      </c>
      <c r="H2403" t="s">
        <v>4177</v>
      </c>
      <c r="I2403" t="s">
        <v>3123</v>
      </c>
      <c r="J2403" t="s">
        <v>3124</v>
      </c>
      <c r="K2403" t="s">
        <v>1033</v>
      </c>
      <c r="L2403" t="s">
        <v>4177</v>
      </c>
      <c r="M2403" t="s">
        <v>0</v>
      </c>
      <c r="N2403">
        <f t="shared" si="37"/>
        <v>1</v>
      </c>
    </row>
    <row r="2404" spans="1:14" x14ac:dyDescent="0.25">
      <c r="A2404" t="s">
        <v>76</v>
      </c>
      <c r="B2404" t="s">
        <v>77</v>
      </c>
      <c r="C2404" s="24" t="s">
        <v>3</v>
      </c>
      <c r="D2404" t="s">
        <v>4968</v>
      </c>
      <c r="E2404" t="s">
        <v>4969</v>
      </c>
      <c r="F2404">
        <v>310</v>
      </c>
      <c r="G2404" t="s">
        <v>1033</v>
      </c>
      <c r="H2404" t="s">
        <v>4177</v>
      </c>
      <c r="I2404" t="s">
        <v>4181</v>
      </c>
      <c r="J2404" t="s">
        <v>4182</v>
      </c>
      <c r="K2404" t="s">
        <v>1033</v>
      </c>
      <c r="L2404" t="s">
        <v>4177</v>
      </c>
      <c r="M2404" t="s">
        <v>0</v>
      </c>
      <c r="N2404">
        <f t="shared" si="37"/>
        <v>1</v>
      </c>
    </row>
    <row r="2405" spans="1:14" x14ac:dyDescent="0.25">
      <c r="A2405" t="s">
        <v>76</v>
      </c>
      <c r="B2405" t="s">
        <v>77</v>
      </c>
      <c r="C2405" s="24" t="s">
        <v>3</v>
      </c>
      <c r="D2405" t="s">
        <v>4970</v>
      </c>
      <c r="E2405" t="s">
        <v>4971</v>
      </c>
      <c r="F2405">
        <v>896</v>
      </c>
      <c r="G2405" t="s">
        <v>1033</v>
      </c>
      <c r="H2405" t="s">
        <v>4177</v>
      </c>
      <c r="I2405" t="s">
        <v>4313</v>
      </c>
      <c r="J2405" t="s">
        <v>4314</v>
      </c>
      <c r="K2405" t="s">
        <v>1033</v>
      </c>
      <c r="L2405" t="s">
        <v>4177</v>
      </c>
      <c r="M2405" t="s">
        <v>0</v>
      </c>
      <c r="N2405">
        <f t="shared" si="37"/>
        <v>1</v>
      </c>
    </row>
    <row r="2406" spans="1:14" x14ac:dyDescent="0.25">
      <c r="A2406" t="s">
        <v>76</v>
      </c>
      <c r="B2406" t="s">
        <v>77</v>
      </c>
      <c r="C2406" s="23" t="s">
        <v>2</v>
      </c>
      <c r="D2406" t="s">
        <v>4972</v>
      </c>
      <c r="E2406" t="s">
        <v>4973</v>
      </c>
      <c r="F2406">
        <v>5281</v>
      </c>
      <c r="G2406" t="s">
        <v>1033</v>
      </c>
      <c r="H2406" t="s">
        <v>4177</v>
      </c>
      <c r="I2406" t="s">
        <v>4740</v>
      </c>
      <c r="J2406" t="s">
        <v>4741</v>
      </c>
      <c r="K2406" t="s">
        <v>1033</v>
      </c>
      <c r="L2406" t="s">
        <v>4177</v>
      </c>
      <c r="M2406" t="s">
        <v>0</v>
      </c>
      <c r="N2406">
        <f t="shared" si="37"/>
        <v>1</v>
      </c>
    </row>
    <row r="2407" spans="1:14" x14ac:dyDescent="0.25">
      <c r="A2407" t="s">
        <v>76</v>
      </c>
      <c r="B2407" t="s">
        <v>77</v>
      </c>
      <c r="C2407" s="24" t="s">
        <v>4</v>
      </c>
      <c r="D2407" t="s">
        <v>4974</v>
      </c>
      <c r="E2407" t="s">
        <v>4975</v>
      </c>
      <c r="F2407">
        <v>1911</v>
      </c>
      <c r="G2407" t="s">
        <v>1033</v>
      </c>
      <c r="H2407" t="s">
        <v>4177</v>
      </c>
      <c r="I2407" t="s">
        <v>4359</v>
      </c>
      <c r="J2407" t="s">
        <v>4360</v>
      </c>
      <c r="K2407" t="s">
        <v>1033</v>
      </c>
      <c r="L2407" t="s">
        <v>4177</v>
      </c>
      <c r="M2407" t="s">
        <v>0</v>
      </c>
      <c r="N2407">
        <f t="shared" si="37"/>
        <v>1</v>
      </c>
    </row>
    <row r="2408" spans="1:14" x14ac:dyDescent="0.25">
      <c r="A2408" t="s">
        <v>76</v>
      </c>
      <c r="B2408" t="s">
        <v>77</v>
      </c>
      <c r="C2408" s="24" t="s">
        <v>2</v>
      </c>
      <c r="D2408" t="s">
        <v>4976</v>
      </c>
      <c r="E2408" t="s">
        <v>3787</v>
      </c>
      <c r="F2408">
        <v>1650</v>
      </c>
      <c r="G2408" t="s">
        <v>1033</v>
      </c>
      <c r="H2408" t="s">
        <v>4177</v>
      </c>
      <c r="I2408" t="s">
        <v>4470</v>
      </c>
      <c r="J2408" t="s">
        <v>4471</v>
      </c>
      <c r="K2408" t="s">
        <v>1033</v>
      </c>
      <c r="L2408" t="s">
        <v>4177</v>
      </c>
      <c r="M2408" t="s">
        <v>0</v>
      </c>
      <c r="N2408">
        <f t="shared" si="37"/>
        <v>1</v>
      </c>
    </row>
    <row r="2409" spans="1:14" x14ac:dyDescent="0.25">
      <c r="A2409" t="s">
        <v>76</v>
      </c>
      <c r="B2409" t="s">
        <v>77</v>
      </c>
      <c r="C2409" s="24" t="s">
        <v>1</v>
      </c>
      <c r="D2409" t="s">
        <v>4977</v>
      </c>
      <c r="E2409" t="s">
        <v>4978</v>
      </c>
      <c r="F2409">
        <v>253.99999999999901</v>
      </c>
      <c r="G2409" t="s">
        <v>1033</v>
      </c>
      <c r="H2409" t="s">
        <v>4177</v>
      </c>
      <c r="I2409" t="s">
        <v>3123</v>
      </c>
      <c r="J2409" t="s">
        <v>3124</v>
      </c>
      <c r="K2409" t="s">
        <v>1033</v>
      </c>
      <c r="L2409" t="s">
        <v>4177</v>
      </c>
      <c r="M2409" t="s">
        <v>0</v>
      </c>
      <c r="N2409">
        <f t="shared" si="37"/>
        <v>1</v>
      </c>
    </row>
    <row r="2410" spans="1:14" x14ac:dyDescent="0.25">
      <c r="A2410" t="s">
        <v>76</v>
      </c>
      <c r="B2410" t="s">
        <v>77</v>
      </c>
      <c r="C2410" s="24" t="s">
        <v>3</v>
      </c>
      <c r="D2410" t="s">
        <v>4979</v>
      </c>
      <c r="E2410" t="s">
        <v>4980</v>
      </c>
      <c r="F2410">
        <v>4623</v>
      </c>
      <c r="G2410" t="s">
        <v>1033</v>
      </c>
      <c r="H2410" t="s">
        <v>4177</v>
      </c>
      <c r="I2410" t="s">
        <v>4185</v>
      </c>
      <c r="J2410" t="s">
        <v>4186</v>
      </c>
      <c r="K2410" t="s">
        <v>1033</v>
      </c>
      <c r="L2410" t="s">
        <v>4177</v>
      </c>
      <c r="M2410" t="s">
        <v>0</v>
      </c>
      <c r="N2410">
        <f t="shared" si="37"/>
        <v>1</v>
      </c>
    </row>
    <row r="2411" spans="1:14" x14ac:dyDescent="0.25">
      <c r="A2411" t="s">
        <v>76</v>
      </c>
      <c r="B2411" t="s">
        <v>77</v>
      </c>
      <c r="C2411" s="24" t="s">
        <v>3</v>
      </c>
      <c r="D2411" t="s">
        <v>4981</v>
      </c>
      <c r="E2411" t="s">
        <v>4982</v>
      </c>
      <c r="F2411">
        <v>160</v>
      </c>
      <c r="G2411" t="s">
        <v>1033</v>
      </c>
      <c r="H2411" t="s">
        <v>4177</v>
      </c>
      <c r="I2411" t="s">
        <v>4253</v>
      </c>
      <c r="J2411" t="s">
        <v>4254</v>
      </c>
      <c r="K2411" t="s">
        <v>1033</v>
      </c>
      <c r="L2411" t="s">
        <v>4177</v>
      </c>
      <c r="M2411" t="s">
        <v>0</v>
      </c>
      <c r="N2411">
        <f t="shared" si="37"/>
        <v>1</v>
      </c>
    </row>
    <row r="2412" spans="1:14" x14ac:dyDescent="0.25">
      <c r="A2412" t="s">
        <v>76</v>
      </c>
      <c r="B2412" t="s">
        <v>77</v>
      </c>
      <c r="C2412" s="24" t="s">
        <v>3</v>
      </c>
      <c r="D2412" t="s">
        <v>4983</v>
      </c>
      <c r="E2412" t="s">
        <v>4984</v>
      </c>
      <c r="F2412">
        <v>297</v>
      </c>
      <c r="G2412" t="s">
        <v>1033</v>
      </c>
      <c r="H2412" t="s">
        <v>4177</v>
      </c>
      <c r="I2412" t="s">
        <v>4328</v>
      </c>
      <c r="J2412" t="s">
        <v>4329</v>
      </c>
      <c r="K2412" t="s">
        <v>1033</v>
      </c>
      <c r="L2412" t="s">
        <v>4177</v>
      </c>
      <c r="M2412" t="s">
        <v>0</v>
      </c>
      <c r="N2412">
        <f t="shared" si="37"/>
        <v>1</v>
      </c>
    </row>
    <row r="2413" spans="1:14" x14ac:dyDescent="0.25">
      <c r="A2413" t="s">
        <v>76</v>
      </c>
      <c r="B2413" t="s">
        <v>77</v>
      </c>
      <c r="C2413" s="24" t="s">
        <v>3</v>
      </c>
      <c r="D2413" t="s">
        <v>4985</v>
      </c>
      <c r="E2413" t="s">
        <v>4986</v>
      </c>
      <c r="F2413">
        <v>359.00000000000159</v>
      </c>
      <c r="G2413" t="s">
        <v>1033</v>
      </c>
      <c r="H2413" t="s">
        <v>4177</v>
      </c>
      <c r="I2413" t="s">
        <v>4241</v>
      </c>
      <c r="J2413" t="s">
        <v>4242</v>
      </c>
      <c r="K2413" t="s">
        <v>1033</v>
      </c>
      <c r="L2413" t="s">
        <v>4177</v>
      </c>
      <c r="M2413" t="s">
        <v>0</v>
      </c>
      <c r="N2413">
        <f t="shared" si="37"/>
        <v>1</v>
      </c>
    </row>
    <row r="2414" spans="1:14" x14ac:dyDescent="0.25">
      <c r="A2414" t="s">
        <v>76</v>
      </c>
      <c r="B2414" t="s">
        <v>77</v>
      </c>
      <c r="C2414" s="24" t="s">
        <v>1</v>
      </c>
      <c r="D2414" t="s">
        <v>4987</v>
      </c>
      <c r="E2414" t="s">
        <v>4988</v>
      </c>
      <c r="F2414">
        <v>143</v>
      </c>
      <c r="G2414" t="s">
        <v>1033</v>
      </c>
      <c r="H2414" t="s">
        <v>4177</v>
      </c>
      <c r="I2414" t="s">
        <v>3123</v>
      </c>
      <c r="J2414" t="s">
        <v>3124</v>
      </c>
      <c r="K2414" t="s">
        <v>1033</v>
      </c>
      <c r="L2414" t="s">
        <v>4177</v>
      </c>
      <c r="M2414" t="s">
        <v>0</v>
      </c>
      <c r="N2414">
        <f t="shared" si="37"/>
        <v>1</v>
      </c>
    </row>
    <row r="2415" spans="1:14" x14ac:dyDescent="0.25">
      <c r="A2415" t="s">
        <v>76</v>
      </c>
      <c r="B2415" t="s">
        <v>77</v>
      </c>
      <c r="C2415" s="24" t="s">
        <v>2</v>
      </c>
      <c r="D2415" t="s">
        <v>4989</v>
      </c>
      <c r="E2415" t="s">
        <v>4990</v>
      </c>
      <c r="F2415">
        <v>2321</v>
      </c>
      <c r="G2415" t="s">
        <v>1033</v>
      </c>
      <c r="H2415" t="s">
        <v>4177</v>
      </c>
      <c r="I2415" t="s">
        <v>4413</v>
      </c>
      <c r="J2415" t="s">
        <v>4414</v>
      </c>
      <c r="K2415" t="s">
        <v>1033</v>
      </c>
      <c r="L2415" t="s">
        <v>4177</v>
      </c>
      <c r="M2415" t="s">
        <v>0</v>
      </c>
      <c r="N2415">
        <f t="shared" si="37"/>
        <v>1</v>
      </c>
    </row>
    <row r="2416" spans="1:14" x14ac:dyDescent="0.25">
      <c r="A2416" t="s">
        <v>76</v>
      </c>
      <c r="B2416" t="s">
        <v>77</v>
      </c>
      <c r="C2416" s="24" t="s">
        <v>3</v>
      </c>
      <c r="D2416" t="s">
        <v>4991</v>
      </c>
      <c r="E2416" t="s">
        <v>4992</v>
      </c>
      <c r="F2416">
        <v>129</v>
      </c>
      <c r="G2416" t="s">
        <v>1033</v>
      </c>
      <c r="H2416" t="s">
        <v>4177</v>
      </c>
      <c r="I2416" t="s">
        <v>4253</v>
      </c>
      <c r="J2416" t="s">
        <v>4254</v>
      </c>
      <c r="K2416" t="s">
        <v>1033</v>
      </c>
      <c r="L2416" t="s">
        <v>4177</v>
      </c>
      <c r="M2416" t="s">
        <v>0</v>
      </c>
      <c r="N2416">
        <f t="shared" si="37"/>
        <v>1</v>
      </c>
    </row>
    <row r="2417" spans="1:14" x14ac:dyDescent="0.25">
      <c r="A2417" t="s">
        <v>76</v>
      </c>
      <c r="B2417" t="s">
        <v>77</v>
      </c>
      <c r="C2417" s="24" t="s">
        <v>3</v>
      </c>
      <c r="D2417" t="s">
        <v>4993</v>
      </c>
      <c r="E2417" t="s">
        <v>1600</v>
      </c>
      <c r="F2417">
        <v>238.9999999999994</v>
      </c>
      <c r="G2417" t="s">
        <v>1033</v>
      </c>
      <c r="H2417" t="s">
        <v>4177</v>
      </c>
      <c r="I2417" t="s">
        <v>4241</v>
      </c>
      <c r="J2417" t="s">
        <v>4242</v>
      </c>
      <c r="K2417" t="s">
        <v>1033</v>
      </c>
      <c r="L2417" t="s">
        <v>4177</v>
      </c>
      <c r="M2417" t="s">
        <v>0</v>
      </c>
      <c r="N2417">
        <f t="shared" si="37"/>
        <v>1</v>
      </c>
    </row>
    <row r="2418" spans="1:14" x14ac:dyDescent="0.25">
      <c r="A2418" t="s">
        <v>76</v>
      </c>
      <c r="B2418" t="s">
        <v>77</v>
      </c>
      <c r="C2418" s="24" t="s">
        <v>4</v>
      </c>
      <c r="D2418" t="s">
        <v>4994</v>
      </c>
      <c r="E2418" t="s">
        <v>4995</v>
      </c>
      <c r="F2418">
        <v>486</v>
      </c>
      <c r="G2418" t="s">
        <v>1033</v>
      </c>
      <c r="H2418" t="s">
        <v>4177</v>
      </c>
      <c r="I2418" t="s">
        <v>4193</v>
      </c>
      <c r="J2418" t="s">
        <v>4194</v>
      </c>
      <c r="K2418" t="s">
        <v>1033</v>
      </c>
      <c r="L2418" t="s">
        <v>4177</v>
      </c>
      <c r="M2418" t="s">
        <v>0</v>
      </c>
      <c r="N2418">
        <f t="shared" si="37"/>
        <v>1</v>
      </c>
    </row>
    <row r="2419" spans="1:14" x14ac:dyDescent="0.25">
      <c r="A2419" t="s">
        <v>76</v>
      </c>
      <c r="B2419" t="s">
        <v>77</v>
      </c>
      <c r="C2419" s="24" t="s">
        <v>1</v>
      </c>
      <c r="D2419" t="s">
        <v>4996</v>
      </c>
      <c r="E2419" t="s">
        <v>4997</v>
      </c>
      <c r="F2419">
        <v>397</v>
      </c>
      <c r="G2419" t="s">
        <v>1033</v>
      </c>
      <c r="H2419" t="s">
        <v>4177</v>
      </c>
      <c r="I2419" t="s">
        <v>3123</v>
      </c>
      <c r="J2419" t="s">
        <v>3124</v>
      </c>
      <c r="K2419" t="s">
        <v>1033</v>
      </c>
      <c r="L2419" t="s">
        <v>4177</v>
      </c>
      <c r="M2419" t="s">
        <v>0</v>
      </c>
      <c r="N2419">
        <f t="shared" si="37"/>
        <v>1</v>
      </c>
    </row>
    <row r="2420" spans="1:14" x14ac:dyDescent="0.25">
      <c r="A2420" t="s">
        <v>76</v>
      </c>
      <c r="B2420" t="s">
        <v>77</v>
      </c>
      <c r="C2420" s="24" t="s">
        <v>5</v>
      </c>
      <c r="D2420" t="s">
        <v>4998</v>
      </c>
      <c r="E2420" t="s">
        <v>4999</v>
      </c>
      <c r="F2420">
        <v>741</v>
      </c>
      <c r="G2420" t="s">
        <v>1033</v>
      </c>
      <c r="H2420" t="s">
        <v>4177</v>
      </c>
      <c r="I2420" t="s">
        <v>4229</v>
      </c>
      <c r="J2420" t="s">
        <v>4230</v>
      </c>
      <c r="K2420" t="s">
        <v>1033</v>
      </c>
      <c r="L2420" t="s">
        <v>4177</v>
      </c>
      <c r="M2420" t="s">
        <v>0</v>
      </c>
      <c r="N2420">
        <f t="shared" si="37"/>
        <v>1</v>
      </c>
    </row>
    <row r="2421" spans="1:14" x14ac:dyDescent="0.25">
      <c r="A2421" t="s">
        <v>76</v>
      </c>
      <c r="B2421" t="s">
        <v>77</v>
      </c>
      <c r="C2421" s="24" t="s">
        <v>3</v>
      </c>
      <c r="D2421" t="s">
        <v>5000</v>
      </c>
      <c r="E2421" t="s">
        <v>5001</v>
      </c>
      <c r="F2421">
        <v>347</v>
      </c>
      <c r="G2421" t="s">
        <v>1033</v>
      </c>
      <c r="H2421" t="s">
        <v>4177</v>
      </c>
      <c r="I2421" t="s">
        <v>4257</v>
      </c>
      <c r="J2421" t="s">
        <v>4258</v>
      </c>
      <c r="K2421" t="s">
        <v>1033</v>
      </c>
      <c r="L2421" t="s">
        <v>4177</v>
      </c>
      <c r="M2421" t="s">
        <v>0</v>
      </c>
      <c r="N2421">
        <f t="shared" si="37"/>
        <v>1</v>
      </c>
    </row>
    <row r="2422" spans="1:14" x14ac:dyDescent="0.25">
      <c r="A2422" t="s">
        <v>76</v>
      </c>
      <c r="B2422" t="s">
        <v>77</v>
      </c>
      <c r="C2422" s="24" t="s">
        <v>3</v>
      </c>
      <c r="D2422" t="s">
        <v>5002</v>
      </c>
      <c r="E2422" t="s">
        <v>5003</v>
      </c>
      <c r="F2422">
        <v>94.999999999999645</v>
      </c>
      <c r="G2422" t="s">
        <v>1033</v>
      </c>
      <c r="H2422" t="s">
        <v>4177</v>
      </c>
      <c r="I2422" t="s">
        <v>4328</v>
      </c>
      <c r="J2422" t="s">
        <v>4329</v>
      </c>
      <c r="K2422" t="s">
        <v>1033</v>
      </c>
      <c r="L2422" t="s">
        <v>4177</v>
      </c>
      <c r="M2422" t="s">
        <v>0</v>
      </c>
      <c r="N2422">
        <f t="shared" si="37"/>
        <v>1</v>
      </c>
    </row>
    <row r="2423" spans="1:14" x14ac:dyDescent="0.25">
      <c r="A2423" t="s">
        <v>76</v>
      </c>
      <c r="B2423" t="s">
        <v>77</v>
      </c>
      <c r="C2423" s="24" t="s">
        <v>3</v>
      </c>
      <c r="D2423" t="s">
        <v>5004</v>
      </c>
      <c r="E2423" t="s">
        <v>5005</v>
      </c>
      <c r="F2423">
        <v>155</v>
      </c>
      <c r="G2423" t="s">
        <v>1033</v>
      </c>
      <c r="H2423" t="s">
        <v>4177</v>
      </c>
      <c r="I2423" t="s">
        <v>4313</v>
      </c>
      <c r="J2423" t="s">
        <v>4314</v>
      </c>
      <c r="K2423" t="s">
        <v>1033</v>
      </c>
      <c r="L2423" t="s">
        <v>4177</v>
      </c>
      <c r="M2423" t="s">
        <v>0</v>
      </c>
      <c r="N2423">
        <f t="shared" si="37"/>
        <v>1</v>
      </c>
    </row>
    <row r="2424" spans="1:14" x14ac:dyDescent="0.25">
      <c r="A2424" t="s">
        <v>76</v>
      </c>
      <c r="B2424" t="s">
        <v>77</v>
      </c>
      <c r="C2424" s="24" t="s">
        <v>3</v>
      </c>
      <c r="D2424" t="s">
        <v>5006</v>
      </c>
      <c r="E2424" t="s">
        <v>5007</v>
      </c>
      <c r="F2424">
        <v>1206.0000000000057</v>
      </c>
      <c r="G2424" t="s">
        <v>1033</v>
      </c>
      <c r="H2424" t="s">
        <v>4177</v>
      </c>
      <c r="I2424" t="s">
        <v>4288</v>
      </c>
      <c r="J2424" t="s">
        <v>4289</v>
      </c>
      <c r="K2424" t="s">
        <v>1033</v>
      </c>
      <c r="L2424" t="s">
        <v>4177</v>
      </c>
      <c r="M2424" t="s">
        <v>0</v>
      </c>
      <c r="N2424">
        <f t="shared" si="37"/>
        <v>1</v>
      </c>
    </row>
    <row r="2425" spans="1:14" x14ac:dyDescent="0.25">
      <c r="A2425" t="s">
        <v>76</v>
      </c>
      <c r="B2425" t="s">
        <v>77</v>
      </c>
      <c r="C2425" s="24" t="s">
        <v>4</v>
      </c>
      <c r="D2425" t="s">
        <v>5008</v>
      </c>
      <c r="E2425" t="s">
        <v>5009</v>
      </c>
      <c r="F2425">
        <v>2167.9999999999945</v>
      </c>
      <c r="G2425" t="s">
        <v>1033</v>
      </c>
      <c r="H2425" t="s">
        <v>4177</v>
      </c>
      <c r="I2425" t="s">
        <v>4359</v>
      </c>
      <c r="J2425" t="s">
        <v>4360</v>
      </c>
      <c r="K2425" t="s">
        <v>1033</v>
      </c>
      <c r="L2425" t="s">
        <v>4177</v>
      </c>
      <c r="M2425" t="s">
        <v>0</v>
      </c>
      <c r="N2425">
        <f t="shared" si="37"/>
        <v>1</v>
      </c>
    </row>
    <row r="2426" spans="1:14" x14ac:dyDescent="0.25">
      <c r="A2426" t="s">
        <v>76</v>
      </c>
      <c r="B2426" t="s">
        <v>77</v>
      </c>
      <c r="C2426" s="24" t="s">
        <v>3</v>
      </c>
      <c r="D2426" t="s">
        <v>5010</v>
      </c>
      <c r="E2426" t="s">
        <v>5011</v>
      </c>
      <c r="F2426">
        <v>391.99999999999869</v>
      </c>
      <c r="G2426" t="s">
        <v>1033</v>
      </c>
      <c r="H2426" t="s">
        <v>4177</v>
      </c>
      <c r="I2426" t="s">
        <v>4225</v>
      </c>
      <c r="J2426" t="s">
        <v>4226</v>
      </c>
      <c r="K2426" t="s">
        <v>1033</v>
      </c>
      <c r="L2426" t="s">
        <v>4177</v>
      </c>
      <c r="M2426" t="s">
        <v>0</v>
      </c>
      <c r="N2426">
        <f t="shared" si="37"/>
        <v>1</v>
      </c>
    </row>
    <row r="2427" spans="1:14" x14ac:dyDescent="0.25">
      <c r="A2427" t="s">
        <v>76</v>
      </c>
      <c r="B2427" t="s">
        <v>77</v>
      </c>
      <c r="C2427" s="24" t="s">
        <v>5</v>
      </c>
      <c r="D2427" t="s">
        <v>5012</v>
      </c>
      <c r="E2427" t="s">
        <v>5013</v>
      </c>
      <c r="F2427">
        <v>1659</v>
      </c>
      <c r="G2427" t="s">
        <v>1033</v>
      </c>
      <c r="H2427" t="s">
        <v>4177</v>
      </c>
      <c r="I2427" t="s">
        <v>4229</v>
      </c>
      <c r="J2427" t="s">
        <v>4230</v>
      </c>
      <c r="K2427" t="s">
        <v>1033</v>
      </c>
      <c r="L2427" t="s">
        <v>4177</v>
      </c>
      <c r="M2427" t="s">
        <v>0</v>
      </c>
      <c r="N2427">
        <f t="shared" si="37"/>
        <v>1</v>
      </c>
    </row>
    <row r="2428" spans="1:14" x14ac:dyDescent="0.25">
      <c r="A2428" t="s">
        <v>76</v>
      </c>
      <c r="B2428" t="s">
        <v>77</v>
      </c>
      <c r="C2428" s="24" t="s">
        <v>3</v>
      </c>
      <c r="D2428" t="s">
        <v>5014</v>
      </c>
      <c r="E2428" t="s">
        <v>5015</v>
      </c>
      <c r="F2428">
        <v>1002</v>
      </c>
      <c r="G2428" t="s">
        <v>1033</v>
      </c>
      <c r="H2428" t="s">
        <v>4177</v>
      </c>
      <c r="I2428" t="s">
        <v>1034</v>
      </c>
      <c r="J2428" t="s">
        <v>1035</v>
      </c>
      <c r="K2428" t="s">
        <v>1033</v>
      </c>
      <c r="L2428" t="s">
        <v>4177</v>
      </c>
      <c r="M2428" t="s">
        <v>0</v>
      </c>
      <c r="N2428">
        <f t="shared" si="37"/>
        <v>1</v>
      </c>
    </row>
    <row r="2429" spans="1:14" x14ac:dyDescent="0.25">
      <c r="A2429" t="s">
        <v>76</v>
      </c>
      <c r="B2429" t="s">
        <v>77</v>
      </c>
      <c r="C2429" s="24" t="s">
        <v>5</v>
      </c>
      <c r="D2429" t="s">
        <v>5016</v>
      </c>
      <c r="E2429" t="s">
        <v>5017</v>
      </c>
      <c r="F2429">
        <v>2641</v>
      </c>
      <c r="G2429" t="s">
        <v>1033</v>
      </c>
      <c r="H2429" t="s">
        <v>4177</v>
      </c>
      <c r="I2429" t="s">
        <v>4209</v>
      </c>
      <c r="J2429" t="s">
        <v>4210</v>
      </c>
      <c r="K2429" t="s">
        <v>1033</v>
      </c>
      <c r="L2429" t="s">
        <v>4177</v>
      </c>
      <c r="M2429" t="s">
        <v>0</v>
      </c>
      <c r="N2429">
        <f t="shared" si="37"/>
        <v>1</v>
      </c>
    </row>
    <row r="2430" spans="1:14" x14ac:dyDescent="0.25">
      <c r="A2430" t="s">
        <v>76</v>
      </c>
      <c r="B2430" t="s">
        <v>77</v>
      </c>
      <c r="C2430" s="24" t="s">
        <v>3</v>
      </c>
      <c r="D2430" t="s">
        <v>5018</v>
      </c>
      <c r="E2430" t="s">
        <v>5019</v>
      </c>
      <c r="F2430">
        <v>378.99999999999926</v>
      </c>
      <c r="G2430" t="s">
        <v>1033</v>
      </c>
      <c r="H2430" t="s">
        <v>4177</v>
      </c>
      <c r="I2430" t="s">
        <v>4253</v>
      </c>
      <c r="J2430" t="s">
        <v>4254</v>
      </c>
      <c r="K2430" t="s">
        <v>1033</v>
      </c>
      <c r="L2430" t="s">
        <v>4177</v>
      </c>
      <c r="M2430" t="s">
        <v>0</v>
      </c>
      <c r="N2430">
        <f t="shared" si="37"/>
        <v>1</v>
      </c>
    </row>
    <row r="2431" spans="1:14" x14ac:dyDescent="0.25">
      <c r="A2431" t="s">
        <v>76</v>
      </c>
      <c r="B2431" t="s">
        <v>77</v>
      </c>
      <c r="C2431" s="24" t="s">
        <v>3</v>
      </c>
      <c r="D2431" t="s">
        <v>5020</v>
      </c>
      <c r="E2431" t="s">
        <v>1630</v>
      </c>
      <c r="F2431">
        <v>73</v>
      </c>
      <c r="G2431" t="s">
        <v>1033</v>
      </c>
      <c r="H2431" t="s">
        <v>4177</v>
      </c>
      <c r="I2431" t="s">
        <v>4328</v>
      </c>
      <c r="J2431" t="s">
        <v>4329</v>
      </c>
      <c r="K2431" t="s">
        <v>1033</v>
      </c>
      <c r="L2431" t="s">
        <v>4177</v>
      </c>
      <c r="M2431" t="s">
        <v>0</v>
      </c>
      <c r="N2431">
        <f t="shared" si="37"/>
        <v>1</v>
      </c>
    </row>
    <row r="2432" spans="1:14" x14ac:dyDescent="0.25">
      <c r="A2432" t="s">
        <v>76</v>
      </c>
      <c r="B2432" t="s">
        <v>77</v>
      </c>
      <c r="C2432" s="24" t="s">
        <v>4</v>
      </c>
      <c r="D2432" t="s">
        <v>5021</v>
      </c>
      <c r="E2432" t="s">
        <v>1632</v>
      </c>
      <c r="F2432">
        <v>145</v>
      </c>
      <c r="G2432" t="s">
        <v>1033</v>
      </c>
      <c r="H2432" t="s">
        <v>4177</v>
      </c>
      <c r="I2432" t="s">
        <v>4359</v>
      </c>
      <c r="J2432" t="s">
        <v>4360</v>
      </c>
      <c r="K2432" t="s">
        <v>1033</v>
      </c>
      <c r="L2432" t="s">
        <v>4177</v>
      </c>
      <c r="M2432" t="s">
        <v>0</v>
      </c>
      <c r="N2432">
        <f t="shared" si="37"/>
        <v>1</v>
      </c>
    </row>
    <row r="2433" spans="1:14" x14ac:dyDescent="0.25">
      <c r="A2433" t="s">
        <v>76</v>
      </c>
      <c r="B2433" t="s">
        <v>77</v>
      </c>
      <c r="C2433" s="24" t="s">
        <v>4</v>
      </c>
      <c r="D2433" t="s">
        <v>5022</v>
      </c>
      <c r="E2433" t="s">
        <v>5023</v>
      </c>
      <c r="F2433">
        <v>471.00000000000171</v>
      </c>
      <c r="G2433" t="s">
        <v>1033</v>
      </c>
      <c r="H2433" t="s">
        <v>4177</v>
      </c>
      <c r="I2433" t="s">
        <v>4359</v>
      </c>
      <c r="J2433" t="s">
        <v>4360</v>
      </c>
      <c r="K2433" t="s">
        <v>1033</v>
      </c>
      <c r="L2433" t="s">
        <v>4177</v>
      </c>
      <c r="M2433" t="s">
        <v>0</v>
      </c>
      <c r="N2433">
        <f t="shared" si="37"/>
        <v>1</v>
      </c>
    </row>
    <row r="2434" spans="1:14" x14ac:dyDescent="0.25">
      <c r="A2434" t="s">
        <v>76</v>
      </c>
      <c r="B2434" t="s">
        <v>77</v>
      </c>
      <c r="C2434" s="24" t="s">
        <v>3</v>
      </c>
      <c r="D2434" t="s">
        <v>5024</v>
      </c>
      <c r="E2434" t="s">
        <v>5025</v>
      </c>
      <c r="F2434">
        <v>7303</v>
      </c>
      <c r="G2434" t="s">
        <v>1033</v>
      </c>
      <c r="H2434" t="s">
        <v>4177</v>
      </c>
      <c r="I2434" t="s">
        <v>4758</v>
      </c>
      <c r="J2434" t="s">
        <v>4759</v>
      </c>
      <c r="K2434" t="s">
        <v>1033</v>
      </c>
      <c r="L2434" t="s">
        <v>4177</v>
      </c>
      <c r="M2434" t="s">
        <v>0</v>
      </c>
      <c r="N2434">
        <f t="shared" si="37"/>
        <v>1</v>
      </c>
    </row>
    <row r="2435" spans="1:14" x14ac:dyDescent="0.25">
      <c r="A2435" t="s">
        <v>76</v>
      </c>
      <c r="B2435" t="s">
        <v>77</v>
      </c>
      <c r="C2435" s="24" t="s">
        <v>2</v>
      </c>
      <c r="D2435" t="s">
        <v>5026</v>
      </c>
      <c r="E2435" t="s">
        <v>5027</v>
      </c>
      <c r="F2435">
        <v>636.99999999999829</v>
      </c>
      <c r="G2435" t="s">
        <v>1033</v>
      </c>
      <c r="H2435" t="s">
        <v>4177</v>
      </c>
      <c r="I2435" t="s">
        <v>4470</v>
      </c>
      <c r="J2435" t="s">
        <v>4471</v>
      </c>
      <c r="K2435" t="s">
        <v>1033</v>
      </c>
      <c r="L2435" t="s">
        <v>4177</v>
      </c>
      <c r="M2435" t="s">
        <v>0</v>
      </c>
      <c r="N2435">
        <f t="shared" ref="N2435:N2498" si="38">IF(M2435&lt;&gt;"Nouvelle-Aquitaine",0,1)</f>
        <v>1</v>
      </c>
    </row>
    <row r="2436" spans="1:14" x14ac:dyDescent="0.25">
      <c r="A2436" t="s">
        <v>76</v>
      </c>
      <c r="B2436" t="s">
        <v>77</v>
      </c>
      <c r="C2436" s="24" t="s">
        <v>2</v>
      </c>
      <c r="D2436" t="s">
        <v>5028</v>
      </c>
      <c r="E2436" t="s">
        <v>5029</v>
      </c>
      <c r="F2436">
        <v>4433</v>
      </c>
      <c r="G2436" t="s">
        <v>1033</v>
      </c>
      <c r="H2436" t="s">
        <v>4177</v>
      </c>
      <c r="I2436" t="s">
        <v>4470</v>
      </c>
      <c r="J2436" t="s">
        <v>4471</v>
      </c>
      <c r="K2436" t="s">
        <v>1033</v>
      </c>
      <c r="L2436" t="s">
        <v>4177</v>
      </c>
      <c r="M2436" t="s">
        <v>0</v>
      </c>
      <c r="N2436">
        <f t="shared" si="38"/>
        <v>1</v>
      </c>
    </row>
    <row r="2437" spans="1:14" x14ac:dyDescent="0.25">
      <c r="A2437" t="s">
        <v>76</v>
      </c>
      <c r="B2437" t="s">
        <v>77</v>
      </c>
      <c r="C2437" s="24" t="s">
        <v>5</v>
      </c>
      <c r="D2437" t="s">
        <v>5030</v>
      </c>
      <c r="E2437" t="s">
        <v>5031</v>
      </c>
      <c r="F2437">
        <v>1387</v>
      </c>
      <c r="G2437" t="s">
        <v>1033</v>
      </c>
      <c r="H2437" t="s">
        <v>4177</v>
      </c>
      <c r="I2437" t="s">
        <v>4229</v>
      </c>
      <c r="J2437" t="s">
        <v>4230</v>
      </c>
      <c r="K2437" t="s">
        <v>1033</v>
      </c>
      <c r="L2437" t="s">
        <v>4177</v>
      </c>
      <c r="M2437" t="s">
        <v>0</v>
      </c>
      <c r="N2437">
        <f t="shared" si="38"/>
        <v>1</v>
      </c>
    </row>
    <row r="2438" spans="1:14" x14ac:dyDescent="0.25">
      <c r="A2438" t="s">
        <v>76</v>
      </c>
      <c r="B2438" t="s">
        <v>77</v>
      </c>
      <c r="C2438" s="24" t="s">
        <v>4</v>
      </c>
      <c r="D2438" t="s">
        <v>5032</v>
      </c>
      <c r="E2438" t="s">
        <v>746</v>
      </c>
      <c r="F2438">
        <v>246</v>
      </c>
      <c r="G2438" t="s">
        <v>1033</v>
      </c>
      <c r="H2438" t="s">
        <v>4177</v>
      </c>
      <c r="I2438" t="s">
        <v>4359</v>
      </c>
      <c r="J2438" t="s">
        <v>4360</v>
      </c>
      <c r="K2438" t="s">
        <v>1033</v>
      </c>
      <c r="L2438" t="s">
        <v>4177</v>
      </c>
      <c r="M2438" t="s">
        <v>0</v>
      </c>
      <c r="N2438">
        <f t="shared" si="38"/>
        <v>1</v>
      </c>
    </row>
    <row r="2439" spans="1:14" x14ac:dyDescent="0.25">
      <c r="A2439" t="s">
        <v>76</v>
      </c>
      <c r="B2439" t="s">
        <v>77</v>
      </c>
      <c r="C2439" s="24" t="s">
        <v>3</v>
      </c>
      <c r="D2439" t="s">
        <v>5033</v>
      </c>
      <c r="E2439" t="s">
        <v>5034</v>
      </c>
      <c r="F2439">
        <v>248</v>
      </c>
      <c r="G2439" t="s">
        <v>1033</v>
      </c>
      <c r="H2439" t="s">
        <v>4177</v>
      </c>
      <c r="I2439" t="s">
        <v>4328</v>
      </c>
      <c r="J2439" t="s">
        <v>4329</v>
      </c>
      <c r="K2439" t="s">
        <v>1033</v>
      </c>
      <c r="L2439" t="s">
        <v>4177</v>
      </c>
      <c r="M2439" t="s">
        <v>0</v>
      </c>
      <c r="N2439">
        <f t="shared" si="38"/>
        <v>1</v>
      </c>
    </row>
    <row r="2440" spans="1:14" x14ac:dyDescent="0.25">
      <c r="A2440" t="s">
        <v>76</v>
      </c>
      <c r="B2440" t="s">
        <v>77</v>
      </c>
      <c r="C2440" s="24" t="s">
        <v>3</v>
      </c>
      <c r="D2440" t="s">
        <v>5035</v>
      </c>
      <c r="E2440" t="s">
        <v>5036</v>
      </c>
      <c r="F2440">
        <v>93</v>
      </c>
      <c r="G2440" t="s">
        <v>1033</v>
      </c>
      <c r="H2440" t="s">
        <v>4177</v>
      </c>
      <c r="I2440" t="s">
        <v>4253</v>
      </c>
      <c r="J2440" t="s">
        <v>4254</v>
      </c>
      <c r="K2440" t="s">
        <v>1033</v>
      </c>
      <c r="L2440" t="s">
        <v>4177</v>
      </c>
      <c r="M2440" t="s">
        <v>0</v>
      </c>
      <c r="N2440">
        <f t="shared" si="38"/>
        <v>1</v>
      </c>
    </row>
    <row r="2441" spans="1:14" x14ac:dyDescent="0.25">
      <c r="A2441" t="s">
        <v>76</v>
      </c>
      <c r="B2441" t="s">
        <v>77</v>
      </c>
      <c r="C2441" s="24" t="s">
        <v>3</v>
      </c>
      <c r="D2441" t="s">
        <v>5037</v>
      </c>
      <c r="E2441" t="s">
        <v>5038</v>
      </c>
      <c r="F2441">
        <v>335</v>
      </c>
      <c r="G2441" t="s">
        <v>1033</v>
      </c>
      <c r="H2441" t="s">
        <v>4177</v>
      </c>
      <c r="I2441" t="s">
        <v>4181</v>
      </c>
      <c r="J2441" t="s">
        <v>4182</v>
      </c>
      <c r="K2441" t="s">
        <v>1033</v>
      </c>
      <c r="L2441" t="s">
        <v>4177</v>
      </c>
      <c r="M2441" t="s">
        <v>0</v>
      </c>
      <c r="N2441">
        <f t="shared" si="38"/>
        <v>1</v>
      </c>
    </row>
    <row r="2442" spans="1:14" x14ac:dyDescent="0.25">
      <c r="A2442" t="s">
        <v>76</v>
      </c>
      <c r="B2442" t="s">
        <v>77</v>
      </c>
      <c r="C2442" s="24" t="s">
        <v>3</v>
      </c>
      <c r="D2442" t="s">
        <v>5039</v>
      </c>
      <c r="E2442" t="s">
        <v>5040</v>
      </c>
      <c r="F2442">
        <v>344</v>
      </c>
      <c r="G2442" t="s">
        <v>1033</v>
      </c>
      <c r="H2442" t="s">
        <v>4177</v>
      </c>
      <c r="I2442" t="s">
        <v>4257</v>
      </c>
      <c r="J2442" t="s">
        <v>4258</v>
      </c>
      <c r="K2442" t="s">
        <v>1033</v>
      </c>
      <c r="L2442" t="s">
        <v>4177</v>
      </c>
      <c r="M2442" t="s">
        <v>0</v>
      </c>
      <c r="N2442">
        <f t="shared" si="38"/>
        <v>1</v>
      </c>
    </row>
    <row r="2443" spans="1:14" x14ac:dyDescent="0.25">
      <c r="A2443" t="s">
        <v>76</v>
      </c>
      <c r="B2443" t="s">
        <v>77</v>
      </c>
      <c r="C2443" s="24" t="s">
        <v>3</v>
      </c>
      <c r="D2443" t="s">
        <v>5041</v>
      </c>
      <c r="E2443" t="s">
        <v>5042</v>
      </c>
      <c r="F2443">
        <v>221</v>
      </c>
      <c r="G2443" t="s">
        <v>1033</v>
      </c>
      <c r="H2443" t="s">
        <v>4177</v>
      </c>
      <c r="I2443" t="s">
        <v>4313</v>
      </c>
      <c r="J2443" t="s">
        <v>4314</v>
      </c>
      <c r="K2443" t="s">
        <v>1033</v>
      </c>
      <c r="L2443" t="s">
        <v>4177</v>
      </c>
      <c r="M2443" t="s">
        <v>0</v>
      </c>
      <c r="N2443">
        <f t="shared" si="38"/>
        <v>1</v>
      </c>
    </row>
    <row r="2444" spans="1:14" x14ac:dyDescent="0.25">
      <c r="A2444" t="s">
        <v>76</v>
      </c>
      <c r="B2444" t="s">
        <v>77</v>
      </c>
      <c r="C2444" s="24" t="s">
        <v>3</v>
      </c>
      <c r="D2444" t="s">
        <v>5043</v>
      </c>
      <c r="E2444" t="s">
        <v>5044</v>
      </c>
      <c r="F2444">
        <v>8467.0000000000073</v>
      </c>
      <c r="G2444" t="s">
        <v>1033</v>
      </c>
      <c r="H2444" t="s">
        <v>4177</v>
      </c>
      <c r="I2444" t="s">
        <v>4185</v>
      </c>
      <c r="J2444" t="s">
        <v>4186</v>
      </c>
      <c r="K2444" t="s">
        <v>1033</v>
      </c>
      <c r="L2444" t="s">
        <v>4177</v>
      </c>
      <c r="M2444" t="s">
        <v>0</v>
      </c>
      <c r="N2444">
        <f t="shared" si="38"/>
        <v>1</v>
      </c>
    </row>
    <row r="2445" spans="1:14" x14ac:dyDescent="0.25">
      <c r="A2445" t="s">
        <v>76</v>
      </c>
      <c r="B2445" t="s">
        <v>77</v>
      </c>
      <c r="C2445" s="24" t="s">
        <v>3</v>
      </c>
      <c r="D2445" t="s">
        <v>5045</v>
      </c>
      <c r="E2445" t="s">
        <v>5046</v>
      </c>
      <c r="F2445">
        <v>2092</v>
      </c>
      <c r="G2445" t="s">
        <v>1033</v>
      </c>
      <c r="H2445" t="s">
        <v>4177</v>
      </c>
      <c r="I2445" t="s">
        <v>4185</v>
      </c>
      <c r="J2445" t="s">
        <v>4186</v>
      </c>
      <c r="K2445" t="s">
        <v>1033</v>
      </c>
      <c r="L2445" t="s">
        <v>4177</v>
      </c>
      <c r="M2445" t="s">
        <v>0</v>
      </c>
      <c r="N2445">
        <f t="shared" si="38"/>
        <v>1</v>
      </c>
    </row>
    <row r="2446" spans="1:14" x14ac:dyDescent="0.25">
      <c r="A2446" t="s">
        <v>76</v>
      </c>
      <c r="B2446" t="s">
        <v>77</v>
      </c>
      <c r="C2446" s="24" t="s">
        <v>3</v>
      </c>
      <c r="D2446" t="s">
        <v>5047</v>
      </c>
      <c r="E2446" t="s">
        <v>5048</v>
      </c>
      <c r="F2446">
        <v>2069.9999999999923</v>
      </c>
      <c r="G2446" t="s">
        <v>1033</v>
      </c>
      <c r="H2446" t="s">
        <v>4177</v>
      </c>
      <c r="I2446" t="s">
        <v>4313</v>
      </c>
      <c r="J2446" t="s">
        <v>4314</v>
      </c>
      <c r="K2446" t="s">
        <v>1033</v>
      </c>
      <c r="L2446" t="s">
        <v>4177</v>
      </c>
      <c r="M2446" t="s">
        <v>0</v>
      </c>
      <c r="N2446">
        <f t="shared" si="38"/>
        <v>1</v>
      </c>
    </row>
    <row r="2447" spans="1:14" x14ac:dyDescent="0.25">
      <c r="A2447" t="s">
        <v>76</v>
      </c>
      <c r="B2447" t="s">
        <v>77</v>
      </c>
      <c r="C2447" s="24" t="s">
        <v>3</v>
      </c>
      <c r="D2447" t="s">
        <v>5049</v>
      </c>
      <c r="E2447" t="s">
        <v>5050</v>
      </c>
      <c r="F2447">
        <v>1012</v>
      </c>
      <c r="G2447" t="s">
        <v>1033</v>
      </c>
      <c r="H2447" t="s">
        <v>4177</v>
      </c>
      <c r="I2447" t="s">
        <v>4267</v>
      </c>
      <c r="J2447" t="s">
        <v>4268</v>
      </c>
      <c r="K2447" t="s">
        <v>1033</v>
      </c>
      <c r="L2447" t="s">
        <v>4177</v>
      </c>
      <c r="M2447" t="s">
        <v>0</v>
      </c>
      <c r="N2447">
        <f t="shared" si="38"/>
        <v>1</v>
      </c>
    </row>
    <row r="2448" spans="1:14" x14ac:dyDescent="0.25">
      <c r="A2448" t="s">
        <v>76</v>
      </c>
      <c r="B2448" t="s">
        <v>77</v>
      </c>
      <c r="C2448" s="24" t="s">
        <v>1</v>
      </c>
      <c r="D2448" t="s">
        <v>5051</v>
      </c>
      <c r="E2448" t="s">
        <v>5052</v>
      </c>
      <c r="F2448">
        <v>1958.0000000000059</v>
      </c>
      <c r="G2448" t="s">
        <v>1033</v>
      </c>
      <c r="H2448" t="s">
        <v>4177</v>
      </c>
      <c r="I2448" t="s">
        <v>3123</v>
      </c>
      <c r="J2448" t="s">
        <v>3124</v>
      </c>
      <c r="K2448" t="s">
        <v>1033</v>
      </c>
      <c r="L2448" t="s">
        <v>4177</v>
      </c>
      <c r="M2448" t="s">
        <v>0</v>
      </c>
      <c r="N2448">
        <f t="shared" si="38"/>
        <v>1</v>
      </c>
    </row>
    <row r="2449" spans="1:14" x14ac:dyDescent="0.25">
      <c r="A2449" t="s">
        <v>76</v>
      </c>
      <c r="B2449" t="s">
        <v>77</v>
      </c>
      <c r="C2449" s="24" t="s">
        <v>3</v>
      </c>
      <c r="D2449" t="s">
        <v>5053</v>
      </c>
      <c r="E2449" t="s">
        <v>2883</v>
      </c>
      <c r="F2449">
        <v>1760</v>
      </c>
      <c r="G2449" t="s">
        <v>1033</v>
      </c>
      <c r="H2449" t="s">
        <v>4177</v>
      </c>
      <c r="I2449" t="s">
        <v>4313</v>
      </c>
      <c r="J2449" t="s">
        <v>4314</v>
      </c>
      <c r="K2449" t="s">
        <v>1033</v>
      </c>
      <c r="L2449" t="s">
        <v>4177</v>
      </c>
      <c r="M2449" t="s">
        <v>0</v>
      </c>
      <c r="N2449">
        <f t="shared" si="38"/>
        <v>1</v>
      </c>
    </row>
    <row r="2450" spans="1:14" x14ac:dyDescent="0.25">
      <c r="A2450" t="s">
        <v>76</v>
      </c>
      <c r="B2450" t="s">
        <v>77</v>
      </c>
      <c r="C2450" s="24" t="s">
        <v>3</v>
      </c>
      <c r="D2450" t="s">
        <v>5054</v>
      </c>
      <c r="E2450" t="s">
        <v>5055</v>
      </c>
      <c r="F2450">
        <v>1590</v>
      </c>
      <c r="G2450" t="s">
        <v>1033</v>
      </c>
      <c r="H2450" t="s">
        <v>4177</v>
      </c>
      <c r="I2450" t="s">
        <v>1034</v>
      </c>
      <c r="J2450" t="s">
        <v>1035</v>
      </c>
      <c r="K2450" t="s">
        <v>1033</v>
      </c>
      <c r="L2450" t="s">
        <v>4177</v>
      </c>
      <c r="M2450" t="s">
        <v>0</v>
      </c>
      <c r="N2450">
        <f t="shared" si="38"/>
        <v>1</v>
      </c>
    </row>
    <row r="2451" spans="1:14" x14ac:dyDescent="0.25">
      <c r="A2451" t="s">
        <v>76</v>
      </c>
      <c r="B2451" t="s">
        <v>77</v>
      </c>
      <c r="C2451" s="24" t="s">
        <v>3</v>
      </c>
      <c r="D2451" t="s">
        <v>5056</v>
      </c>
      <c r="E2451" t="s">
        <v>750</v>
      </c>
      <c r="F2451">
        <v>242</v>
      </c>
      <c r="G2451" t="s">
        <v>1033</v>
      </c>
      <c r="H2451" t="s">
        <v>4177</v>
      </c>
      <c r="I2451" t="s">
        <v>4328</v>
      </c>
      <c r="J2451" t="s">
        <v>4329</v>
      </c>
      <c r="K2451" t="s">
        <v>1033</v>
      </c>
      <c r="L2451" t="s">
        <v>4177</v>
      </c>
      <c r="M2451" t="s">
        <v>0</v>
      </c>
      <c r="N2451">
        <f t="shared" si="38"/>
        <v>1</v>
      </c>
    </row>
    <row r="2452" spans="1:14" x14ac:dyDescent="0.25">
      <c r="A2452" t="s">
        <v>76</v>
      </c>
      <c r="B2452" t="s">
        <v>77</v>
      </c>
      <c r="C2452" s="24" t="s">
        <v>4</v>
      </c>
      <c r="D2452" t="s">
        <v>5057</v>
      </c>
      <c r="E2452" t="s">
        <v>5058</v>
      </c>
      <c r="F2452">
        <v>1103</v>
      </c>
      <c r="G2452" t="s">
        <v>1033</v>
      </c>
      <c r="H2452" t="s">
        <v>4177</v>
      </c>
      <c r="I2452" t="s">
        <v>4193</v>
      </c>
      <c r="J2452" t="s">
        <v>4194</v>
      </c>
      <c r="K2452" t="s">
        <v>1033</v>
      </c>
      <c r="L2452" t="s">
        <v>4177</v>
      </c>
      <c r="M2452" t="s">
        <v>0</v>
      </c>
      <c r="N2452">
        <f t="shared" si="38"/>
        <v>1</v>
      </c>
    </row>
    <row r="2453" spans="1:14" x14ac:dyDescent="0.25">
      <c r="A2453" t="s">
        <v>76</v>
      </c>
      <c r="B2453" t="s">
        <v>77</v>
      </c>
      <c r="C2453" s="24" t="s">
        <v>3</v>
      </c>
      <c r="D2453" t="s">
        <v>5059</v>
      </c>
      <c r="E2453" t="s">
        <v>5060</v>
      </c>
      <c r="F2453">
        <v>544</v>
      </c>
      <c r="G2453" t="s">
        <v>1033</v>
      </c>
      <c r="H2453" t="s">
        <v>4177</v>
      </c>
      <c r="I2453" t="s">
        <v>1196</v>
      </c>
      <c r="J2453" t="s">
        <v>1197</v>
      </c>
      <c r="K2453" t="s">
        <v>1033</v>
      </c>
      <c r="L2453" t="s">
        <v>4177</v>
      </c>
      <c r="M2453" t="s">
        <v>0</v>
      </c>
      <c r="N2453">
        <f t="shared" si="38"/>
        <v>1</v>
      </c>
    </row>
    <row r="2454" spans="1:14" x14ac:dyDescent="0.25">
      <c r="A2454" t="s">
        <v>76</v>
      </c>
      <c r="B2454" t="s">
        <v>77</v>
      </c>
      <c r="C2454" s="24" t="s">
        <v>3</v>
      </c>
      <c r="D2454" t="s">
        <v>5061</v>
      </c>
      <c r="E2454" t="s">
        <v>5062</v>
      </c>
      <c r="F2454">
        <v>141</v>
      </c>
      <c r="G2454" t="s">
        <v>1033</v>
      </c>
      <c r="H2454" t="s">
        <v>4177</v>
      </c>
      <c r="I2454" t="s">
        <v>4328</v>
      </c>
      <c r="J2454" t="s">
        <v>4329</v>
      </c>
      <c r="K2454" t="s">
        <v>1033</v>
      </c>
      <c r="L2454" t="s">
        <v>4177</v>
      </c>
      <c r="M2454" t="s">
        <v>0</v>
      </c>
      <c r="N2454">
        <f t="shared" si="38"/>
        <v>1</v>
      </c>
    </row>
    <row r="2455" spans="1:14" x14ac:dyDescent="0.25">
      <c r="A2455" t="s">
        <v>76</v>
      </c>
      <c r="B2455" t="s">
        <v>77</v>
      </c>
      <c r="C2455" s="24" t="s">
        <v>3</v>
      </c>
      <c r="D2455" t="s">
        <v>5063</v>
      </c>
      <c r="E2455" t="s">
        <v>5064</v>
      </c>
      <c r="F2455">
        <v>591</v>
      </c>
      <c r="G2455" t="s">
        <v>1033</v>
      </c>
      <c r="H2455" t="s">
        <v>4177</v>
      </c>
      <c r="I2455" t="s">
        <v>4313</v>
      </c>
      <c r="J2455" t="s">
        <v>4314</v>
      </c>
      <c r="K2455" t="s">
        <v>1033</v>
      </c>
      <c r="L2455" t="s">
        <v>4177</v>
      </c>
      <c r="M2455" t="s">
        <v>0</v>
      </c>
      <c r="N2455">
        <f t="shared" si="38"/>
        <v>1</v>
      </c>
    </row>
    <row r="2456" spans="1:14" x14ac:dyDescent="0.25">
      <c r="A2456" t="s">
        <v>76</v>
      </c>
      <c r="B2456" t="s">
        <v>77</v>
      </c>
      <c r="C2456" s="23" t="s">
        <v>2</v>
      </c>
      <c r="D2456" t="s">
        <v>5065</v>
      </c>
      <c r="E2456" t="s">
        <v>5066</v>
      </c>
      <c r="F2456">
        <v>840</v>
      </c>
      <c r="G2456" t="s">
        <v>1033</v>
      </c>
      <c r="H2456" t="s">
        <v>4177</v>
      </c>
      <c r="I2456" t="s">
        <v>4740</v>
      </c>
      <c r="J2456" t="s">
        <v>4741</v>
      </c>
      <c r="K2456" t="s">
        <v>1033</v>
      </c>
      <c r="L2456" t="s">
        <v>4177</v>
      </c>
      <c r="M2456" t="s">
        <v>0</v>
      </c>
      <c r="N2456">
        <f t="shared" si="38"/>
        <v>1</v>
      </c>
    </row>
    <row r="2457" spans="1:14" x14ac:dyDescent="0.25">
      <c r="A2457" t="s">
        <v>76</v>
      </c>
      <c r="B2457" t="s">
        <v>77</v>
      </c>
      <c r="C2457" s="24" t="s">
        <v>3</v>
      </c>
      <c r="D2457" t="s">
        <v>5067</v>
      </c>
      <c r="E2457" t="s">
        <v>5068</v>
      </c>
      <c r="F2457">
        <v>195</v>
      </c>
      <c r="G2457" t="s">
        <v>1033</v>
      </c>
      <c r="H2457" t="s">
        <v>4177</v>
      </c>
      <c r="I2457" t="s">
        <v>4328</v>
      </c>
      <c r="J2457" t="s">
        <v>4329</v>
      </c>
      <c r="K2457" t="s">
        <v>1033</v>
      </c>
      <c r="L2457" t="s">
        <v>4177</v>
      </c>
      <c r="M2457" t="s">
        <v>0</v>
      </c>
      <c r="N2457">
        <f t="shared" si="38"/>
        <v>1</v>
      </c>
    </row>
    <row r="2458" spans="1:14" x14ac:dyDescent="0.25">
      <c r="A2458" t="s">
        <v>76</v>
      </c>
      <c r="B2458" t="s">
        <v>77</v>
      </c>
      <c r="C2458" s="24" t="s">
        <v>2</v>
      </c>
      <c r="D2458" t="s">
        <v>5069</v>
      </c>
      <c r="E2458" t="s">
        <v>5070</v>
      </c>
      <c r="F2458">
        <v>2391.9999999999918</v>
      </c>
      <c r="G2458" t="s">
        <v>1033</v>
      </c>
      <c r="H2458" t="s">
        <v>4177</v>
      </c>
      <c r="I2458" t="s">
        <v>3562</v>
      </c>
      <c r="J2458" t="s">
        <v>3563</v>
      </c>
      <c r="K2458" t="s">
        <v>1033</v>
      </c>
      <c r="L2458" t="s">
        <v>4177</v>
      </c>
      <c r="M2458" t="s">
        <v>0</v>
      </c>
      <c r="N2458">
        <f t="shared" si="38"/>
        <v>1</v>
      </c>
    </row>
    <row r="2459" spans="1:14" x14ac:dyDescent="0.25">
      <c r="A2459" t="s">
        <v>76</v>
      </c>
      <c r="B2459" t="s">
        <v>77</v>
      </c>
      <c r="C2459" s="24" t="s">
        <v>5</v>
      </c>
      <c r="D2459" t="s">
        <v>5071</v>
      </c>
      <c r="E2459" t="s">
        <v>5072</v>
      </c>
      <c r="F2459">
        <v>2915</v>
      </c>
      <c r="G2459" t="s">
        <v>1033</v>
      </c>
      <c r="H2459" t="s">
        <v>4177</v>
      </c>
      <c r="I2459" t="s">
        <v>4381</v>
      </c>
      <c r="J2459" t="s">
        <v>4382</v>
      </c>
      <c r="K2459" t="s">
        <v>1033</v>
      </c>
      <c r="L2459" t="s">
        <v>4177</v>
      </c>
      <c r="M2459" t="s">
        <v>0</v>
      </c>
      <c r="N2459">
        <f t="shared" si="38"/>
        <v>1</v>
      </c>
    </row>
    <row r="2460" spans="1:14" x14ac:dyDescent="0.25">
      <c r="A2460" t="s">
        <v>76</v>
      </c>
      <c r="B2460" t="s">
        <v>77</v>
      </c>
      <c r="C2460" s="24" t="s">
        <v>5</v>
      </c>
      <c r="D2460" t="s">
        <v>5073</v>
      </c>
      <c r="E2460" t="s">
        <v>4943</v>
      </c>
      <c r="F2460">
        <v>29178</v>
      </c>
      <c r="G2460" t="s">
        <v>1033</v>
      </c>
      <c r="H2460" t="s">
        <v>4177</v>
      </c>
      <c r="I2460" t="s">
        <v>4942</v>
      </c>
      <c r="J2460" t="s">
        <v>4943</v>
      </c>
      <c r="K2460" t="s">
        <v>1033</v>
      </c>
      <c r="L2460" t="s">
        <v>4177</v>
      </c>
      <c r="M2460" t="s">
        <v>0</v>
      </c>
      <c r="N2460">
        <f t="shared" si="38"/>
        <v>1</v>
      </c>
    </row>
    <row r="2461" spans="1:14" x14ac:dyDescent="0.25">
      <c r="A2461" t="s">
        <v>76</v>
      </c>
      <c r="B2461" t="s">
        <v>77</v>
      </c>
      <c r="C2461" s="24" t="s">
        <v>3</v>
      </c>
      <c r="D2461" t="s">
        <v>5074</v>
      </c>
      <c r="E2461" t="s">
        <v>5075</v>
      </c>
      <c r="F2461">
        <v>218</v>
      </c>
      <c r="G2461" t="s">
        <v>1033</v>
      </c>
      <c r="H2461" t="s">
        <v>4177</v>
      </c>
      <c r="I2461" t="s">
        <v>4496</v>
      </c>
      <c r="J2461" t="s">
        <v>4497</v>
      </c>
      <c r="K2461" t="s">
        <v>3060</v>
      </c>
      <c r="L2461" t="s">
        <v>6017</v>
      </c>
      <c r="M2461" t="s">
        <v>0</v>
      </c>
      <c r="N2461">
        <f t="shared" si="38"/>
        <v>1</v>
      </c>
    </row>
    <row r="2462" spans="1:14" x14ac:dyDescent="0.25">
      <c r="A2462" t="s">
        <v>76</v>
      </c>
      <c r="B2462" t="s">
        <v>77</v>
      </c>
      <c r="C2462" s="24" t="s">
        <v>3</v>
      </c>
      <c r="D2462" t="s">
        <v>5076</v>
      </c>
      <c r="E2462" t="s">
        <v>5077</v>
      </c>
      <c r="F2462">
        <v>514</v>
      </c>
      <c r="G2462" t="s">
        <v>1033</v>
      </c>
      <c r="H2462" t="s">
        <v>4177</v>
      </c>
      <c r="I2462" t="s">
        <v>4225</v>
      </c>
      <c r="J2462" t="s">
        <v>4226</v>
      </c>
      <c r="K2462" t="s">
        <v>1033</v>
      </c>
      <c r="L2462" t="s">
        <v>4177</v>
      </c>
      <c r="M2462" t="s">
        <v>0</v>
      </c>
      <c r="N2462">
        <f t="shared" si="38"/>
        <v>1</v>
      </c>
    </row>
    <row r="2463" spans="1:14" x14ac:dyDescent="0.25">
      <c r="A2463" t="s">
        <v>76</v>
      </c>
      <c r="B2463" t="s">
        <v>77</v>
      </c>
      <c r="C2463" s="23" t="s">
        <v>2</v>
      </c>
      <c r="D2463" t="s">
        <v>5078</v>
      </c>
      <c r="E2463" t="s">
        <v>5079</v>
      </c>
      <c r="F2463">
        <v>563</v>
      </c>
      <c r="G2463" t="s">
        <v>1033</v>
      </c>
      <c r="H2463" t="s">
        <v>4177</v>
      </c>
      <c r="I2463" t="s">
        <v>4197</v>
      </c>
      <c r="J2463" t="s">
        <v>4198</v>
      </c>
      <c r="K2463" t="s">
        <v>1033</v>
      </c>
      <c r="L2463" t="s">
        <v>4177</v>
      </c>
      <c r="M2463" t="s">
        <v>0</v>
      </c>
      <c r="N2463">
        <f t="shared" si="38"/>
        <v>1</v>
      </c>
    </row>
    <row r="2464" spans="1:14" x14ac:dyDescent="0.25">
      <c r="A2464" t="s">
        <v>76</v>
      </c>
      <c r="B2464" t="s">
        <v>77</v>
      </c>
      <c r="C2464" s="24" t="s">
        <v>3</v>
      </c>
      <c r="D2464" t="s">
        <v>5080</v>
      </c>
      <c r="E2464" t="s">
        <v>5081</v>
      </c>
      <c r="F2464">
        <v>202</v>
      </c>
      <c r="G2464" t="s">
        <v>1033</v>
      </c>
      <c r="H2464" t="s">
        <v>4177</v>
      </c>
      <c r="I2464" t="s">
        <v>4241</v>
      </c>
      <c r="J2464" t="s">
        <v>4242</v>
      </c>
      <c r="K2464" t="s">
        <v>1033</v>
      </c>
      <c r="L2464" t="s">
        <v>4177</v>
      </c>
      <c r="M2464" t="s">
        <v>0</v>
      </c>
      <c r="N2464">
        <f t="shared" si="38"/>
        <v>1</v>
      </c>
    </row>
    <row r="2465" spans="1:14" x14ac:dyDescent="0.25">
      <c r="A2465" t="s">
        <v>76</v>
      </c>
      <c r="B2465" t="s">
        <v>77</v>
      </c>
      <c r="C2465" s="24" t="s">
        <v>3</v>
      </c>
      <c r="D2465" t="s">
        <v>5082</v>
      </c>
      <c r="E2465" t="s">
        <v>5083</v>
      </c>
      <c r="F2465">
        <v>1577</v>
      </c>
      <c r="G2465" t="s">
        <v>1033</v>
      </c>
      <c r="H2465" t="s">
        <v>4177</v>
      </c>
      <c r="I2465" t="s">
        <v>4373</v>
      </c>
      <c r="J2465" t="s">
        <v>4374</v>
      </c>
      <c r="K2465" t="s">
        <v>1033</v>
      </c>
      <c r="L2465" t="s">
        <v>4177</v>
      </c>
      <c r="M2465" t="s">
        <v>0</v>
      </c>
      <c r="N2465">
        <f t="shared" si="38"/>
        <v>1</v>
      </c>
    </row>
    <row r="2466" spans="1:14" x14ac:dyDescent="0.25">
      <c r="A2466" t="s">
        <v>76</v>
      </c>
      <c r="B2466" t="s">
        <v>77</v>
      </c>
      <c r="C2466" s="24" t="s">
        <v>3</v>
      </c>
      <c r="D2466" t="s">
        <v>5084</v>
      </c>
      <c r="E2466" t="s">
        <v>31</v>
      </c>
      <c r="F2466">
        <v>512</v>
      </c>
      <c r="G2466" t="s">
        <v>1033</v>
      </c>
      <c r="H2466" t="s">
        <v>4177</v>
      </c>
      <c r="I2466" t="s">
        <v>1065</v>
      </c>
      <c r="J2466" t="s">
        <v>1066</v>
      </c>
      <c r="K2466" t="s">
        <v>1033</v>
      </c>
      <c r="L2466" t="s">
        <v>4177</v>
      </c>
      <c r="M2466" t="s">
        <v>0</v>
      </c>
      <c r="N2466">
        <f t="shared" si="38"/>
        <v>1</v>
      </c>
    </row>
    <row r="2467" spans="1:14" x14ac:dyDescent="0.25">
      <c r="A2467" t="s">
        <v>76</v>
      </c>
      <c r="B2467" t="s">
        <v>77</v>
      </c>
      <c r="C2467" s="24" t="s">
        <v>3</v>
      </c>
      <c r="D2467" t="s">
        <v>5085</v>
      </c>
      <c r="E2467" t="s">
        <v>5086</v>
      </c>
      <c r="F2467">
        <v>562</v>
      </c>
      <c r="G2467" t="s">
        <v>1033</v>
      </c>
      <c r="H2467" t="s">
        <v>4177</v>
      </c>
      <c r="I2467" t="s">
        <v>4313</v>
      </c>
      <c r="J2467" t="s">
        <v>4314</v>
      </c>
      <c r="K2467" t="s">
        <v>1033</v>
      </c>
      <c r="L2467" t="s">
        <v>4177</v>
      </c>
      <c r="M2467" t="s">
        <v>0</v>
      </c>
      <c r="N2467">
        <f t="shared" si="38"/>
        <v>1</v>
      </c>
    </row>
    <row r="2468" spans="1:14" x14ac:dyDescent="0.25">
      <c r="A2468" t="s">
        <v>76</v>
      </c>
      <c r="B2468" t="s">
        <v>77</v>
      </c>
      <c r="C2468" s="24" t="s">
        <v>4</v>
      </c>
      <c r="D2468" t="s">
        <v>5087</v>
      </c>
      <c r="E2468" t="s">
        <v>2378</v>
      </c>
      <c r="F2468">
        <v>941.99999999999795</v>
      </c>
      <c r="G2468" t="s">
        <v>1033</v>
      </c>
      <c r="H2468" t="s">
        <v>4177</v>
      </c>
      <c r="I2468" t="s">
        <v>4193</v>
      </c>
      <c r="J2468" t="s">
        <v>4194</v>
      </c>
      <c r="K2468" t="s">
        <v>1033</v>
      </c>
      <c r="L2468" t="s">
        <v>4177</v>
      </c>
      <c r="M2468" t="s">
        <v>0</v>
      </c>
      <c r="N2468">
        <f t="shared" si="38"/>
        <v>1</v>
      </c>
    </row>
    <row r="2469" spans="1:14" x14ac:dyDescent="0.25">
      <c r="A2469" t="s">
        <v>76</v>
      </c>
      <c r="B2469" t="s">
        <v>77</v>
      </c>
      <c r="C2469" s="24" t="s">
        <v>1</v>
      </c>
      <c r="D2469" t="s">
        <v>5088</v>
      </c>
      <c r="E2469" t="s">
        <v>5089</v>
      </c>
      <c r="F2469">
        <v>216</v>
      </c>
      <c r="G2469" t="s">
        <v>1033</v>
      </c>
      <c r="H2469" t="s">
        <v>4177</v>
      </c>
      <c r="I2469" t="s">
        <v>3123</v>
      </c>
      <c r="J2469" t="s">
        <v>3124</v>
      </c>
      <c r="K2469" t="s">
        <v>1033</v>
      </c>
      <c r="L2469" t="s">
        <v>4177</v>
      </c>
      <c r="M2469" t="s">
        <v>0</v>
      </c>
      <c r="N2469">
        <f t="shared" si="38"/>
        <v>1</v>
      </c>
    </row>
    <row r="2470" spans="1:14" x14ac:dyDescent="0.25">
      <c r="A2470" t="s">
        <v>76</v>
      </c>
      <c r="B2470" t="s">
        <v>77</v>
      </c>
      <c r="C2470" s="24" t="s">
        <v>1</v>
      </c>
      <c r="D2470" t="s">
        <v>5090</v>
      </c>
      <c r="E2470" t="s">
        <v>5091</v>
      </c>
      <c r="F2470">
        <v>637.99999999999727</v>
      </c>
      <c r="G2470" t="s">
        <v>1033</v>
      </c>
      <c r="H2470" t="s">
        <v>4177</v>
      </c>
      <c r="I2470" t="s">
        <v>3123</v>
      </c>
      <c r="J2470" t="s">
        <v>3124</v>
      </c>
      <c r="K2470" t="s">
        <v>1033</v>
      </c>
      <c r="L2470" t="s">
        <v>4177</v>
      </c>
      <c r="M2470" t="s">
        <v>0</v>
      </c>
      <c r="N2470">
        <f t="shared" si="38"/>
        <v>1</v>
      </c>
    </row>
    <row r="2471" spans="1:14" x14ac:dyDescent="0.25">
      <c r="A2471" t="s">
        <v>76</v>
      </c>
      <c r="B2471" t="s">
        <v>77</v>
      </c>
      <c r="C2471" s="24" t="s">
        <v>1</v>
      </c>
      <c r="D2471" t="s">
        <v>5092</v>
      </c>
      <c r="E2471" t="s">
        <v>5093</v>
      </c>
      <c r="F2471">
        <v>390.99999999999841</v>
      </c>
      <c r="G2471" t="s">
        <v>1033</v>
      </c>
      <c r="H2471" t="s">
        <v>4177</v>
      </c>
      <c r="I2471" t="s">
        <v>3123</v>
      </c>
      <c r="J2471" t="s">
        <v>3124</v>
      </c>
      <c r="K2471" t="s">
        <v>1033</v>
      </c>
      <c r="L2471" t="s">
        <v>4177</v>
      </c>
      <c r="M2471" t="s">
        <v>0</v>
      </c>
      <c r="N2471">
        <f t="shared" si="38"/>
        <v>1</v>
      </c>
    </row>
    <row r="2472" spans="1:14" x14ac:dyDescent="0.25">
      <c r="A2472" t="s">
        <v>76</v>
      </c>
      <c r="B2472" t="s">
        <v>77</v>
      </c>
      <c r="C2472" s="24" t="s">
        <v>2</v>
      </c>
      <c r="D2472" t="s">
        <v>5094</v>
      </c>
      <c r="E2472" t="s">
        <v>5095</v>
      </c>
      <c r="F2472">
        <v>479</v>
      </c>
      <c r="G2472" t="s">
        <v>1033</v>
      </c>
      <c r="H2472" t="s">
        <v>4177</v>
      </c>
      <c r="I2472" t="s">
        <v>4413</v>
      </c>
      <c r="J2472" t="s">
        <v>4414</v>
      </c>
      <c r="K2472" t="s">
        <v>1033</v>
      </c>
      <c r="L2472" t="s">
        <v>4177</v>
      </c>
      <c r="M2472" t="s">
        <v>0</v>
      </c>
      <c r="N2472">
        <f t="shared" si="38"/>
        <v>1</v>
      </c>
    </row>
    <row r="2473" spans="1:14" x14ac:dyDescent="0.25">
      <c r="A2473" t="s">
        <v>76</v>
      </c>
      <c r="B2473" t="s">
        <v>77</v>
      </c>
      <c r="C2473" s="24" t="s">
        <v>3</v>
      </c>
      <c r="D2473" t="s">
        <v>5096</v>
      </c>
      <c r="E2473" t="s">
        <v>5097</v>
      </c>
      <c r="F2473">
        <v>1320</v>
      </c>
      <c r="G2473" t="s">
        <v>1033</v>
      </c>
      <c r="H2473" t="s">
        <v>4177</v>
      </c>
      <c r="I2473" t="s">
        <v>4313</v>
      </c>
      <c r="J2473" t="s">
        <v>4314</v>
      </c>
      <c r="K2473" t="s">
        <v>1033</v>
      </c>
      <c r="L2473" t="s">
        <v>4177</v>
      </c>
      <c r="M2473" t="s">
        <v>0</v>
      </c>
      <c r="N2473">
        <f t="shared" si="38"/>
        <v>1</v>
      </c>
    </row>
    <row r="2474" spans="1:14" x14ac:dyDescent="0.25">
      <c r="A2474" t="s">
        <v>76</v>
      </c>
      <c r="B2474" t="s">
        <v>77</v>
      </c>
      <c r="C2474" s="24" t="s">
        <v>3</v>
      </c>
      <c r="D2474" t="s">
        <v>5098</v>
      </c>
      <c r="E2474" t="s">
        <v>5099</v>
      </c>
      <c r="F2474">
        <v>316</v>
      </c>
      <c r="G2474" t="s">
        <v>1033</v>
      </c>
      <c r="H2474" t="s">
        <v>4177</v>
      </c>
      <c r="I2474" t="s">
        <v>4201</v>
      </c>
      <c r="J2474" t="s">
        <v>4202</v>
      </c>
      <c r="K2474" t="s">
        <v>1033</v>
      </c>
      <c r="L2474" t="s">
        <v>4177</v>
      </c>
      <c r="M2474" t="s">
        <v>0</v>
      </c>
      <c r="N2474">
        <f t="shared" si="38"/>
        <v>1</v>
      </c>
    </row>
    <row r="2475" spans="1:14" x14ac:dyDescent="0.25">
      <c r="A2475" t="s">
        <v>76</v>
      </c>
      <c r="B2475" t="s">
        <v>77</v>
      </c>
      <c r="C2475" s="24" t="s">
        <v>3</v>
      </c>
      <c r="D2475" t="s">
        <v>5100</v>
      </c>
      <c r="E2475" t="s">
        <v>5101</v>
      </c>
      <c r="F2475">
        <v>1135</v>
      </c>
      <c r="G2475" t="s">
        <v>1033</v>
      </c>
      <c r="H2475" t="s">
        <v>4177</v>
      </c>
      <c r="I2475" t="s">
        <v>4313</v>
      </c>
      <c r="J2475" t="s">
        <v>4314</v>
      </c>
      <c r="K2475" t="s">
        <v>1033</v>
      </c>
      <c r="L2475" t="s">
        <v>4177</v>
      </c>
      <c r="M2475" t="s">
        <v>0</v>
      </c>
      <c r="N2475">
        <f t="shared" si="38"/>
        <v>1</v>
      </c>
    </row>
    <row r="2476" spans="1:14" x14ac:dyDescent="0.25">
      <c r="A2476" t="s">
        <v>76</v>
      </c>
      <c r="B2476" t="s">
        <v>77</v>
      </c>
      <c r="C2476" s="24" t="s">
        <v>4</v>
      </c>
      <c r="D2476" t="s">
        <v>5102</v>
      </c>
      <c r="E2476" t="s">
        <v>5103</v>
      </c>
      <c r="F2476">
        <v>2116</v>
      </c>
      <c r="G2476" t="s">
        <v>1033</v>
      </c>
      <c r="H2476" t="s">
        <v>4177</v>
      </c>
      <c r="I2476" t="s">
        <v>4359</v>
      </c>
      <c r="J2476" t="s">
        <v>4360</v>
      </c>
      <c r="K2476" t="s">
        <v>1033</v>
      </c>
      <c r="L2476" t="s">
        <v>4177</v>
      </c>
      <c r="M2476" t="s">
        <v>0</v>
      </c>
      <c r="N2476">
        <f t="shared" si="38"/>
        <v>1</v>
      </c>
    </row>
    <row r="2477" spans="1:14" x14ac:dyDescent="0.25">
      <c r="A2477" t="s">
        <v>76</v>
      </c>
      <c r="B2477" t="s">
        <v>77</v>
      </c>
      <c r="C2477" s="24" t="s">
        <v>2</v>
      </c>
      <c r="D2477" t="s">
        <v>5104</v>
      </c>
      <c r="E2477" t="s">
        <v>5105</v>
      </c>
      <c r="F2477">
        <v>252.00000000000071</v>
      </c>
      <c r="G2477" t="s">
        <v>1033</v>
      </c>
      <c r="H2477" t="s">
        <v>4177</v>
      </c>
      <c r="I2477" t="s">
        <v>4413</v>
      </c>
      <c r="J2477" t="s">
        <v>4414</v>
      </c>
      <c r="K2477" t="s">
        <v>1033</v>
      </c>
      <c r="L2477" t="s">
        <v>4177</v>
      </c>
      <c r="M2477" t="s">
        <v>0</v>
      </c>
      <c r="N2477">
        <f t="shared" si="38"/>
        <v>1</v>
      </c>
    </row>
    <row r="2478" spans="1:14" x14ac:dyDescent="0.25">
      <c r="A2478" t="s">
        <v>76</v>
      </c>
      <c r="B2478" t="s">
        <v>77</v>
      </c>
      <c r="C2478" s="24" t="s">
        <v>1</v>
      </c>
      <c r="D2478" t="s">
        <v>5106</v>
      </c>
      <c r="E2478" t="s">
        <v>1706</v>
      </c>
      <c r="F2478">
        <v>468</v>
      </c>
      <c r="G2478" t="s">
        <v>1033</v>
      </c>
      <c r="H2478" t="s">
        <v>4177</v>
      </c>
      <c r="I2478" t="s">
        <v>3123</v>
      </c>
      <c r="J2478" t="s">
        <v>3124</v>
      </c>
      <c r="K2478" t="s">
        <v>1033</v>
      </c>
      <c r="L2478" t="s">
        <v>4177</v>
      </c>
      <c r="M2478" t="s">
        <v>0</v>
      </c>
      <c r="N2478">
        <f t="shared" si="38"/>
        <v>1</v>
      </c>
    </row>
    <row r="2479" spans="1:14" x14ac:dyDescent="0.25">
      <c r="A2479" t="s">
        <v>76</v>
      </c>
      <c r="B2479" t="s">
        <v>77</v>
      </c>
      <c r="C2479" s="24" t="s">
        <v>5</v>
      </c>
      <c r="D2479" t="s">
        <v>5107</v>
      </c>
      <c r="E2479" t="s">
        <v>5108</v>
      </c>
      <c r="F2479">
        <v>813</v>
      </c>
      <c r="G2479" t="s">
        <v>1033</v>
      </c>
      <c r="H2479" t="s">
        <v>4177</v>
      </c>
      <c r="I2479" t="s">
        <v>4229</v>
      </c>
      <c r="J2479" t="s">
        <v>4230</v>
      </c>
      <c r="K2479" t="s">
        <v>1033</v>
      </c>
      <c r="L2479" t="s">
        <v>4177</v>
      </c>
      <c r="M2479" t="s">
        <v>0</v>
      </c>
      <c r="N2479">
        <f t="shared" si="38"/>
        <v>1</v>
      </c>
    </row>
    <row r="2480" spans="1:14" x14ac:dyDescent="0.25">
      <c r="A2480" t="s">
        <v>76</v>
      </c>
      <c r="B2480" t="s">
        <v>77</v>
      </c>
      <c r="C2480" s="24" t="s">
        <v>2</v>
      </c>
      <c r="D2480" t="s">
        <v>5109</v>
      </c>
      <c r="E2480" t="s">
        <v>3979</v>
      </c>
      <c r="F2480">
        <v>1297</v>
      </c>
      <c r="G2480" t="s">
        <v>1033</v>
      </c>
      <c r="H2480" t="s">
        <v>4177</v>
      </c>
      <c r="I2480" t="s">
        <v>4470</v>
      </c>
      <c r="J2480" t="s">
        <v>4471</v>
      </c>
      <c r="K2480" t="s">
        <v>1033</v>
      </c>
      <c r="L2480" t="s">
        <v>4177</v>
      </c>
      <c r="M2480" t="s">
        <v>0</v>
      </c>
      <c r="N2480">
        <f t="shared" si="38"/>
        <v>1</v>
      </c>
    </row>
    <row r="2481" spans="1:14" x14ac:dyDescent="0.25">
      <c r="A2481" t="s">
        <v>76</v>
      </c>
      <c r="B2481" t="s">
        <v>77</v>
      </c>
      <c r="C2481" s="24" t="s">
        <v>2</v>
      </c>
      <c r="D2481" t="s">
        <v>5110</v>
      </c>
      <c r="E2481" t="s">
        <v>5111</v>
      </c>
      <c r="F2481">
        <v>403.99999999999937</v>
      </c>
      <c r="G2481" t="s">
        <v>1033</v>
      </c>
      <c r="H2481" t="s">
        <v>4177</v>
      </c>
      <c r="I2481" t="s">
        <v>3562</v>
      </c>
      <c r="J2481" t="s">
        <v>3563</v>
      </c>
      <c r="K2481" t="s">
        <v>1033</v>
      </c>
      <c r="L2481" t="s">
        <v>4177</v>
      </c>
      <c r="M2481" t="s">
        <v>0</v>
      </c>
      <c r="N2481">
        <f t="shared" si="38"/>
        <v>1</v>
      </c>
    </row>
    <row r="2482" spans="1:14" x14ac:dyDescent="0.25">
      <c r="A2482" t="s">
        <v>76</v>
      </c>
      <c r="B2482" t="s">
        <v>77</v>
      </c>
      <c r="C2482" s="24" t="s">
        <v>3</v>
      </c>
      <c r="D2482" t="s">
        <v>5112</v>
      </c>
      <c r="E2482" t="s">
        <v>5113</v>
      </c>
      <c r="F2482">
        <v>3050</v>
      </c>
      <c r="G2482" t="s">
        <v>1033</v>
      </c>
      <c r="H2482" t="s">
        <v>4177</v>
      </c>
      <c r="I2482" t="s">
        <v>1034</v>
      </c>
      <c r="J2482" t="s">
        <v>1035</v>
      </c>
      <c r="K2482" t="s">
        <v>1033</v>
      </c>
      <c r="L2482" t="s">
        <v>4177</v>
      </c>
      <c r="M2482" t="s">
        <v>0</v>
      </c>
      <c r="N2482">
        <f t="shared" si="38"/>
        <v>1</v>
      </c>
    </row>
    <row r="2483" spans="1:14" x14ac:dyDescent="0.25">
      <c r="A2483" t="s">
        <v>76</v>
      </c>
      <c r="B2483" t="s">
        <v>77</v>
      </c>
      <c r="C2483" s="24" t="s">
        <v>3</v>
      </c>
      <c r="D2483" t="s">
        <v>5114</v>
      </c>
      <c r="E2483" t="s">
        <v>5115</v>
      </c>
      <c r="F2483">
        <v>2573</v>
      </c>
      <c r="G2483" t="s">
        <v>1033</v>
      </c>
      <c r="H2483" t="s">
        <v>4177</v>
      </c>
      <c r="I2483" t="s">
        <v>4373</v>
      </c>
      <c r="J2483" t="s">
        <v>4374</v>
      </c>
      <c r="K2483" t="s">
        <v>1033</v>
      </c>
      <c r="L2483" t="s">
        <v>4177</v>
      </c>
      <c r="M2483" t="s">
        <v>0</v>
      </c>
      <c r="N2483">
        <f t="shared" si="38"/>
        <v>1</v>
      </c>
    </row>
    <row r="2484" spans="1:14" x14ac:dyDescent="0.25">
      <c r="A2484" t="s">
        <v>76</v>
      </c>
      <c r="B2484" t="s">
        <v>77</v>
      </c>
      <c r="C2484" s="24" t="s">
        <v>3</v>
      </c>
      <c r="D2484" t="s">
        <v>5116</v>
      </c>
      <c r="E2484" t="s">
        <v>5117</v>
      </c>
      <c r="F2484">
        <v>382</v>
      </c>
      <c r="G2484" t="s">
        <v>1033</v>
      </c>
      <c r="H2484" t="s">
        <v>4177</v>
      </c>
      <c r="I2484" t="s">
        <v>4282</v>
      </c>
      <c r="J2484" t="s">
        <v>4283</v>
      </c>
      <c r="K2484" t="s">
        <v>1033</v>
      </c>
      <c r="L2484" t="s">
        <v>4177</v>
      </c>
      <c r="M2484" t="s">
        <v>0</v>
      </c>
      <c r="N2484">
        <f t="shared" si="38"/>
        <v>1</v>
      </c>
    </row>
    <row r="2485" spans="1:14" x14ac:dyDescent="0.25">
      <c r="A2485" t="s">
        <v>76</v>
      </c>
      <c r="B2485" t="s">
        <v>77</v>
      </c>
      <c r="C2485" s="24" t="s">
        <v>2</v>
      </c>
      <c r="D2485" t="s">
        <v>5118</v>
      </c>
      <c r="E2485" t="s">
        <v>5119</v>
      </c>
      <c r="F2485">
        <v>711</v>
      </c>
      <c r="G2485" t="s">
        <v>1033</v>
      </c>
      <c r="H2485" t="s">
        <v>4177</v>
      </c>
      <c r="I2485" t="s">
        <v>4470</v>
      </c>
      <c r="J2485" t="s">
        <v>4471</v>
      </c>
      <c r="K2485" t="s">
        <v>1033</v>
      </c>
      <c r="L2485" t="s">
        <v>4177</v>
      </c>
      <c r="M2485" t="s">
        <v>0</v>
      </c>
      <c r="N2485">
        <f t="shared" si="38"/>
        <v>1</v>
      </c>
    </row>
    <row r="2486" spans="1:14" x14ac:dyDescent="0.25">
      <c r="A2486" t="s">
        <v>76</v>
      </c>
      <c r="B2486" t="s">
        <v>77</v>
      </c>
      <c r="C2486" s="24" t="s">
        <v>4</v>
      </c>
      <c r="D2486" t="s">
        <v>5120</v>
      </c>
      <c r="E2486" t="s">
        <v>5121</v>
      </c>
      <c r="F2486">
        <v>685</v>
      </c>
      <c r="G2486" t="s">
        <v>1033</v>
      </c>
      <c r="H2486" t="s">
        <v>4177</v>
      </c>
      <c r="I2486" t="s">
        <v>4193</v>
      </c>
      <c r="J2486" t="s">
        <v>4194</v>
      </c>
      <c r="K2486" t="s">
        <v>1033</v>
      </c>
      <c r="L2486" t="s">
        <v>4177</v>
      </c>
      <c r="M2486" t="s">
        <v>0</v>
      </c>
      <c r="N2486">
        <f t="shared" si="38"/>
        <v>1</v>
      </c>
    </row>
    <row r="2487" spans="1:14" x14ac:dyDescent="0.25">
      <c r="A2487" t="s">
        <v>76</v>
      </c>
      <c r="B2487" t="s">
        <v>77</v>
      </c>
      <c r="C2487" s="24" t="s">
        <v>2</v>
      </c>
      <c r="D2487" t="s">
        <v>3562</v>
      </c>
      <c r="E2487" t="s">
        <v>3563</v>
      </c>
      <c r="F2487">
        <v>3096</v>
      </c>
      <c r="G2487" t="s">
        <v>1033</v>
      </c>
      <c r="H2487" t="s">
        <v>4177</v>
      </c>
      <c r="I2487" t="s">
        <v>3562</v>
      </c>
      <c r="J2487" t="s">
        <v>3563</v>
      </c>
      <c r="K2487" t="s">
        <v>1033</v>
      </c>
      <c r="L2487" t="s">
        <v>4177</v>
      </c>
      <c r="M2487" t="s">
        <v>0</v>
      </c>
      <c r="N2487">
        <f t="shared" si="38"/>
        <v>1</v>
      </c>
    </row>
    <row r="2488" spans="1:14" x14ac:dyDescent="0.25">
      <c r="A2488" t="s">
        <v>76</v>
      </c>
      <c r="B2488" t="s">
        <v>77</v>
      </c>
      <c r="C2488" s="24" t="s">
        <v>3</v>
      </c>
      <c r="D2488" t="s">
        <v>5122</v>
      </c>
      <c r="E2488" t="s">
        <v>5123</v>
      </c>
      <c r="F2488">
        <v>230</v>
      </c>
      <c r="G2488" t="s">
        <v>1033</v>
      </c>
      <c r="H2488" t="s">
        <v>4177</v>
      </c>
      <c r="I2488" t="s">
        <v>4253</v>
      </c>
      <c r="J2488" t="s">
        <v>4254</v>
      </c>
      <c r="K2488" t="s">
        <v>1033</v>
      </c>
      <c r="L2488" t="s">
        <v>4177</v>
      </c>
      <c r="M2488" t="s">
        <v>0</v>
      </c>
      <c r="N2488">
        <f t="shared" si="38"/>
        <v>1</v>
      </c>
    </row>
    <row r="2489" spans="1:14" x14ac:dyDescent="0.25">
      <c r="A2489" t="s">
        <v>76</v>
      </c>
      <c r="B2489" t="s">
        <v>77</v>
      </c>
      <c r="C2489" s="24" t="s">
        <v>4</v>
      </c>
      <c r="D2489" t="s">
        <v>5124</v>
      </c>
      <c r="E2489" t="s">
        <v>5125</v>
      </c>
      <c r="F2489">
        <v>1444</v>
      </c>
      <c r="G2489" t="s">
        <v>1033</v>
      </c>
      <c r="H2489" t="s">
        <v>4177</v>
      </c>
      <c r="I2489" t="s">
        <v>4359</v>
      </c>
      <c r="J2489" t="s">
        <v>4360</v>
      </c>
      <c r="K2489" t="s">
        <v>1033</v>
      </c>
      <c r="L2489" t="s">
        <v>4177</v>
      </c>
      <c r="M2489" t="s">
        <v>0</v>
      </c>
      <c r="N2489">
        <f t="shared" si="38"/>
        <v>1</v>
      </c>
    </row>
    <row r="2490" spans="1:14" x14ac:dyDescent="0.25">
      <c r="A2490" t="s">
        <v>76</v>
      </c>
      <c r="B2490" t="s">
        <v>77</v>
      </c>
      <c r="C2490" s="24" t="s">
        <v>3</v>
      </c>
      <c r="D2490" t="s">
        <v>5126</v>
      </c>
      <c r="E2490" t="s">
        <v>5127</v>
      </c>
      <c r="F2490">
        <v>225</v>
      </c>
      <c r="G2490" t="s">
        <v>1033</v>
      </c>
      <c r="H2490" t="s">
        <v>4177</v>
      </c>
      <c r="I2490" t="s">
        <v>4241</v>
      </c>
      <c r="J2490" t="s">
        <v>4242</v>
      </c>
      <c r="K2490" t="s">
        <v>1033</v>
      </c>
      <c r="L2490" t="s">
        <v>4177</v>
      </c>
      <c r="M2490" t="s">
        <v>0</v>
      </c>
      <c r="N2490">
        <f t="shared" si="38"/>
        <v>1</v>
      </c>
    </row>
    <row r="2491" spans="1:14" x14ac:dyDescent="0.25">
      <c r="A2491" t="s">
        <v>76</v>
      </c>
      <c r="B2491" t="s">
        <v>77</v>
      </c>
      <c r="C2491" s="24" t="s">
        <v>3</v>
      </c>
      <c r="D2491" t="s">
        <v>5128</v>
      </c>
      <c r="E2491" t="s">
        <v>5129</v>
      </c>
      <c r="F2491">
        <v>236.99999999999932</v>
      </c>
      <c r="G2491" t="s">
        <v>1033</v>
      </c>
      <c r="H2491" t="s">
        <v>4177</v>
      </c>
      <c r="I2491" t="s">
        <v>4328</v>
      </c>
      <c r="J2491" t="s">
        <v>4329</v>
      </c>
      <c r="K2491" t="s">
        <v>1033</v>
      </c>
      <c r="L2491" t="s">
        <v>4177</v>
      </c>
      <c r="M2491" t="s">
        <v>0</v>
      </c>
      <c r="N2491">
        <f t="shared" si="38"/>
        <v>1</v>
      </c>
    </row>
    <row r="2492" spans="1:14" x14ac:dyDescent="0.25">
      <c r="A2492" t="s">
        <v>76</v>
      </c>
      <c r="B2492" t="s">
        <v>77</v>
      </c>
      <c r="C2492" s="24" t="s">
        <v>3</v>
      </c>
      <c r="D2492" t="s">
        <v>5130</v>
      </c>
      <c r="E2492" t="s">
        <v>5131</v>
      </c>
      <c r="F2492">
        <v>4552</v>
      </c>
      <c r="G2492" t="s">
        <v>1033</v>
      </c>
      <c r="H2492" t="s">
        <v>4177</v>
      </c>
      <c r="I2492" t="s">
        <v>4185</v>
      </c>
      <c r="J2492" t="s">
        <v>4186</v>
      </c>
      <c r="K2492" t="s">
        <v>1033</v>
      </c>
      <c r="L2492" t="s">
        <v>4177</v>
      </c>
      <c r="M2492" t="s">
        <v>0</v>
      </c>
      <c r="N2492">
        <f t="shared" si="38"/>
        <v>1</v>
      </c>
    </row>
    <row r="2493" spans="1:14" x14ac:dyDescent="0.25">
      <c r="A2493" t="s">
        <v>76</v>
      </c>
      <c r="B2493" t="s">
        <v>77</v>
      </c>
      <c r="C2493" s="24" t="s">
        <v>3</v>
      </c>
      <c r="D2493" t="s">
        <v>5132</v>
      </c>
      <c r="E2493" t="s">
        <v>5133</v>
      </c>
      <c r="F2493">
        <v>1806</v>
      </c>
      <c r="G2493" t="s">
        <v>1033</v>
      </c>
      <c r="H2493" t="s">
        <v>4177</v>
      </c>
      <c r="I2493" t="s">
        <v>4181</v>
      </c>
      <c r="J2493" t="s">
        <v>4182</v>
      </c>
      <c r="K2493" t="s">
        <v>1033</v>
      </c>
      <c r="L2493" t="s">
        <v>4177</v>
      </c>
      <c r="M2493" t="s">
        <v>0</v>
      </c>
      <c r="N2493">
        <f t="shared" si="38"/>
        <v>1</v>
      </c>
    </row>
    <row r="2494" spans="1:14" x14ac:dyDescent="0.25">
      <c r="A2494" t="s">
        <v>76</v>
      </c>
      <c r="B2494" t="s">
        <v>77</v>
      </c>
      <c r="C2494" s="24" t="s">
        <v>1</v>
      </c>
      <c r="D2494" t="s">
        <v>5134</v>
      </c>
      <c r="E2494" t="s">
        <v>5135</v>
      </c>
      <c r="F2494">
        <v>1913.9999999999936</v>
      </c>
      <c r="G2494" t="s">
        <v>1033</v>
      </c>
      <c r="H2494" t="s">
        <v>4177</v>
      </c>
      <c r="I2494" t="s">
        <v>3123</v>
      </c>
      <c r="J2494" t="s">
        <v>3124</v>
      </c>
      <c r="K2494" t="s">
        <v>1033</v>
      </c>
      <c r="L2494" t="s">
        <v>4177</v>
      </c>
      <c r="M2494" t="s">
        <v>0</v>
      </c>
      <c r="N2494">
        <f t="shared" si="38"/>
        <v>1</v>
      </c>
    </row>
    <row r="2495" spans="1:14" x14ac:dyDescent="0.25">
      <c r="A2495" t="s">
        <v>76</v>
      </c>
      <c r="B2495" t="s">
        <v>77</v>
      </c>
      <c r="C2495" s="24" t="s">
        <v>3</v>
      </c>
      <c r="D2495" t="s">
        <v>5136</v>
      </c>
      <c r="E2495" t="s">
        <v>5137</v>
      </c>
      <c r="F2495">
        <v>336</v>
      </c>
      <c r="G2495" t="s">
        <v>1033</v>
      </c>
      <c r="H2495" t="s">
        <v>4177</v>
      </c>
      <c r="I2495" t="s">
        <v>4282</v>
      </c>
      <c r="J2495" t="s">
        <v>4283</v>
      </c>
      <c r="K2495" t="s">
        <v>1033</v>
      </c>
      <c r="L2495" t="s">
        <v>4177</v>
      </c>
      <c r="M2495" t="s">
        <v>0</v>
      </c>
      <c r="N2495">
        <f t="shared" si="38"/>
        <v>1</v>
      </c>
    </row>
    <row r="2496" spans="1:14" x14ac:dyDescent="0.25">
      <c r="A2496" t="s">
        <v>76</v>
      </c>
      <c r="B2496" t="s">
        <v>77</v>
      </c>
      <c r="C2496" s="24" t="s">
        <v>3</v>
      </c>
      <c r="D2496" t="s">
        <v>5138</v>
      </c>
      <c r="E2496" t="s">
        <v>5139</v>
      </c>
      <c r="F2496">
        <v>1005</v>
      </c>
      <c r="G2496" t="s">
        <v>1033</v>
      </c>
      <c r="H2496" t="s">
        <v>4177</v>
      </c>
      <c r="I2496" t="s">
        <v>4185</v>
      </c>
      <c r="J2496" t="s">
        <v>4186</v>
      </c>
      <c r="K2496" t="s">
        <v>1033</v>
      </c>
      <c r="L2496" t="s">
        <v>4177</v>
      </c>
      <c r="M2496" t="s">
        <v>0</v>
      </c>
      <c r="N2496">
        <f t="shared" si="38"/>
        <v>1</v>
      </c>
    </row>
    <row r="2497" spans="1:14" x14ac:dyDescent="0.25">
      <c r="A2497" t="s">
        <v>76</v>
      </c>
      <c r="B2497" t="s">
        <v>77</v>
      </c>
      <c r="C2497" s="24" t="s">
        <v>1</v>
      </c>
      <c r="D2497" t="s">
        <v>5140</v>
      </c>
      <c r="E2497" t="s">
        <v>5141</v>
      </c>
      <c r="F2497">
        <v>371</v>
      </c>
      <c r="G2497" t="s">
        <v>1033</v>
      </c>
      <c r="H2497" t="s">
        <v>4177</v>
      </c>
      <c r="I2497" t="s">
        <v>3123</v>
      </c>
      <c r="J2497" t="s">
        <v>3124</v>
      </c>
      <c r="K2497" t="s">
        <v>1033</v>
      </c>
      <c r="L2497" t="s">
        <v>4177</v>
      </c>
      <c r="M2497" t="s">
        <v>0</v>
      </c>
      <c r="N2497">
        <f t="shared" si="38"/>
        <v>1</v>
      </c>
    </row>
    <row r="2498" spans="1:14" x14ac:dyDescent="0.25">
      <c r="A2498" t="s">
        <v>76</v>
      </c>
      <c r="B2498" t="s">
        <v>77</v>
      </c>
      <c r="C2498" s="24" t="s">
        <v>3</v>
      </c>
      <c r="D2498" t="s">
        <v>5142</v>
      </c>
      <c r="E2498" t="s">
        <v>5143</v>
      </c>
      <c r="F2498">
        <v>388</v>
      </c>
      <c r="G2498" t="s">
        <v>1033</v>
      </c>
      <c r="H2498" t="s">
        <v>4177</v>
      </c>
      <c r="I2498" t="s">
        <v>4282</v>
      </c>
      <c r="J2498" t="s">
        <v>4283</v>
      </c>
      <c r="K2498" t="s">
        <v>1033</v>
      </c>
      <c r="L2498" t="s">
        <v>4177</v>
      </c>
      <c r="M2498" t="s">
        <v>0</v>
      </c>
      <c r="N2498">
        <f t="shared" si="38"/>
        <v>1</v>
      </c>
    </row>
    <row r="2499" spans="1:14" x14ac:dyDescent="0.25">
      <c r="A2499" t="s">
        <v>76</v>
      </c>
      <c r="B2499" t="s">
        <v>77</v>
      </c>
      <c r="C2499" s="24" t="s">
        <v>4</v>
      </c>
      <c r="D2499" t="s">
        <v>5144</v>
      </c>
      <c r="E2499" t="s">
        <v>5145</v>
      </c>
      <c r="F2499">
        <v>1700</v>
      </c>
      <c r="G2499" t="s">
        <v>1033</v>
      </c>
      <c r="H2499" t="s">
        <v>4177</v>
      </c>
      <c r="I2499" t="s">
        <v>4606</v>
      </c>
      <c r="J2499" t="s">
        <v>4607</v>
      </c>
      <c r="K2499" t="s">
        <v>1033</v>
      </c>
      <c r="L2499" t="s">
        <v>4177</v>
      </c>
      <c r="M2499" t="s">
        <v>0</v>
      </c>
      <c r="N2499">
        <f t="shared" ref="N2499:N2562" si="39">IF(M2499&lt;&gt;"Nouvelle-Aquitaine",0,1)</f>
        <v>1</v>
      </c>
    </row>
    <row r="2500" spans="1:14" x14ac:dyDescent="0.25">
      <c r="A2500" t="s">
        <v>76</v>
      </c>
      <c r="B2500" t="s">
        <v>77</v>
      </c>
      <c r="C2500" s="24" t="s">
        <v>3</v>
      </c>
      <c r="D2500" t="s">
        <v>5146</v>
      </c>
      <c r="E2500" t="s">
        <v>5147</v>
      </c>
      <c r="F2500">
        <v>373.00000000000068</v>
      </c>
      <c r="G2500" t="s">
        <v>1033</v>
      </c>
      <c r="H2500" t="s">
        <v>4177</v>
      </c>
      <c r="I2500" t="s">
        <v>4241</v>
      </c>
      <c r="J2500" t="s">
        <v>4242</v>
      </c>
      <c r="K2500" t="s">
        <v>1033</v>
      </c>
      <c r="L2500" t="s">
        <v>4177</v>
      </c>
      <c r="M2500" t="s">
        <v>0</v>
      </c>
      <c r="N2500">
        <f t="shared" si="39"/>
        <v>1</v>
      </c>
    </row>
    <row r="2501" spans="1:14" x14ac:dyDescent="0.25">
      <c r="A2501" t="s">
        <v>76</v>
      </c>
      <c r="B2501" t="s">
        <v>77</v>
      </c>
      <c r="C2501" s="24" t="s">
        <v>3</v>
      </c>
      <c r="D2501" t="s">
        <v>5148</v>
      </c>
      <c r="E2501" t="s">
        <v>5149</v>
      </c>
      <c r="F2501">
        <v>2292.9999999999918</v>
      </c>
      <c r="G2501" t="s">
        <v>1033</v>
      </c>
      <c r="H2501" t="s">
        <v>4177</v>
      </c>
      <c r="I2501" t="s">
        <v>1034</v>
      </c>
      <c r="J2501" t="s">
        <v>1035</v>
      </c>
      <c r="K2501" t="s">
        <v>1033</v>
      </c>
      <c r="L2501" t="s">
        <v>4177</v>
      </c>
      <c r="M2501" t="s">
        <v>0</v>
      </c>
      <c r="N2501">
        <f t="shared" si="39"/>
        <v>1</v>
      </c>
    </row>
    <row r="2502" spans="1:14" x14ac:dyDescent="0.25">
      <c r="A2502" t="s">
        <v>76</v>
      </c>
      <c r="B2502" t="s">
        <v>77</v>
      </c>
      <c r="C2502" s="24" t="s">
        <v>3</v>
      </c>
      <c r="D2502" t="s">
        <v>5150</v>
      </c>
      <c r="E2502" t="s">
        <v>5151</v>
      </c>
      <c r="F2502">
        <v>393.00000000000102</v>
      </c>
      <c r="G2502" t="s">
        <v>1033</v>
      </c>
      <c r="H2502" t="s">
        <v>4177</v>
      </c>
      <c r="I2502" t="s">
        <v>4288</v>
      </c>
      <c r="J2502" t="s">
        <v>4289</v>
      </c>
      <c r="K2502" t="s">
        <v>1033</v>
      </c>
      <c r="L2502" t="s">
        <v>4177</v>
      </c>
      <c r="M2502" t="s">
        <v>0</v>
      </c>
      <c r="N2502">
        <f t="shared" si="39"/>
        <v>1</v>
      </c>
    </row>
    <row r="2503" spans="1:14" x14ac:dyDescent="0.25">
      <c r="A2503" t="s">
        <v>76</v>
      </c>
      <c r="B2503" t="s">
        <v>77</v>
      </c>
      <c r="C2503" s="24" t="s">
        <v>3</v>
      </c>
      <c r="D2503" t="s">
        <v>5152</v>
      </c>
      <c r="E2503" t="s">
        <v>5153</v>
      </c>
      <c r="F2503">
        <v>847</v>
      </c>
      <c r="G2503" t="s">
        <v>1033</v>
      </c>
      <c r="H2503" t="s">
        <v>4177</v>
      </c>
      <c r="I2503" t="s">
        <v>4215</v>
      </c>
      <c r="J2503" t="s">
        <v>4216</v>
      </c>
      <c r="K2503" t="s">
        <v>1033</v>
      </c>
      <c r="L2503" t="s">
        <v>4177</v>
      </c>
      <c r="M2503" t="s">
        <v>0</v>
      </c>
      <c r="N2503">
        <f t="shared" si="39"/>
        <v>1</v>
      </c>
    </row>
    <row r="2504" spans="1:14" x14ac:dyDescent="0.25">
      <c r="A2504" t="s">
        <v>76</v>
      </c>
      <c r="B2504" t="s">
        <v>77</v>
      </c>
      <c r="C2504" s="24" t="s">
        <v>5</v>
      </c>
      <c r="D2504" t="s">
        <v>5154</v>
      </c>
      <c r="E2504" t="s">
        <v>5155</v>
      </c>
      <c r="F2504">
        <v>1666</v>
      </c>
      <c r="G2504" t="s">
        <v>1033</v>
      </c>
      <c r="H2504" t="s">
        <v>4177</v>
      </c>
      <c r="I2504" t="s">
        <v>4229</v>
      </c>
      <c r="J2504" t="s">
        <v>4230</v>
      </c>
      <c r="K2504" t="s">
        <v>1033</v>
      </c>
      <c r="L2504" t="s">
        <v>4177</v>
      </c>
      <c r="M2504" t="s">
        <v>0</v>
      </c>
      <c r="N2504">
        <f t="shared" si="39"/>
        <v>1</v>
      </c>
    </row>
    <row r="2505" spans="1:14" x14ac:dyDescent="0.25">
      <c r="A2505" t="s">
        <v>76</v>
      </c>
      <c r="B2505" t="s">
        <v>77</v>
      </c>
      <c r="C2505" s="24" t="s">
        <v>5</v>
      </c>
      <c r="D2505" t="s">
        <v>5156</v>
      </c>
      <c r="E2505" t="s">
        <v>5157</v>
      </c>
      <c r="F2505">
        <v>2224.0000000000082</v>
      </c>
      <c r="G2505" t="s">
        <v>1033</v>
      </c>
      <c r="H2505" t="s">
        <v>4177</v>
      </c>
      <c r="I2505" t="s">
        <v>4277</v>
      </c>
      <c r="J2505" t="s">
        <v>4258</v>
      </c>
      <c r="K2505" t="s">
        <v>1033</v>
      </c>
      <c r="L2505" t="s">
        <v>4177</v>
      </c>
      <c r="M2505" t="s">
        <v>0</v>
      </c>
      <c r="N2505">
        <f t="shared" si="39"/>
        <v>1</v>
      </c>
    </row>
    <row r="2506" spans="1:14" x14ac:dyDescent="0.25">
      <c r="A2506" t="s">
        <v>76</v>
      </c>
      <c r="B2506" t="s">
        <v>77</v>
      </c>
      <c r="C2506" s="24" t="s">
        <v>3</v>
      </c>
      <c r="D2506" t="s">
        <v>4267</v>
      </c>
      <c r="E2506" t="s">
        <v>4268</v>
      </c>
      <c r="F2506">
        <v>6514</v>
      </c>
      <c r="G2506" t="s">
        <v>1033</v>
      </c>
      <c r="H2506" t="s">
        <v>4177</v>
      </c>
      <c r="I2506" t="s">
        <v>4267</v>
      </c>
      <c r="J2506" t="s">
        <v>4268</v>
      </c>
      <c r="K2506" t="s">
        <v>1033</v>
      </c>
      <c r="L2506" t="s">
        <v>4177</v>
      </c>
      <c r="M2506" t="s">
        <v>0</v>
      </c>
      <c r="N2506">
        <f t="shared" si="39"/>
        <v>1</v>
      </c>
    </row>
    <row r="2507" spans="1:14" x14ac:dyDescent="0.25">
      <c r="A2507" t="s">
        <v>76</v>
      </c>
      <c r="B2507" t="s">
        <v>77</v>
      </c>
      <c r="C2507" s="24" t="s">
        <v>1</v>
      </c>
      <c r="D2507" t="s">
        <v>5158</v>
      </c>
      <c r="E2507" t="s">
        <v>5159</v>
      </c>
      <c r="F2507">
        <v>389.00000000000051</v>
      </c>
      <c r="G2507" t="s">
        <v>1033</v>
      </c>
      <c r="H2507" t="s">
        <v>4177</v>
      </c>
      <c r="I2507" t="s">
        <v>3123</v>
      </c>
      <c r="J2507" t="s">
        <v>3124</v>
      </c>
      <c r="K2507" t="s">
        <v>1033</v>
      </c>
      <c r="L2507" t="s">
        <v>4177</v>
      </c>
      <c r="M2507" t="s">
        <v>0</v>
      </c>
      <c r="N2507">
        <f t="shared" si="39"/>
        <v>1</v>
      </c>
    </row>
    <row r="2508" spans="1:14" x14ac:dyDescent="0.25">
      <c r="A2508" t="s">
        <v>76</v>
      </c>
      <c r="B2508" t="s">
        <v>77</v>
      </c>
      <c r="C2508" s="24" t="s">
        <v>3</v>
      </c>
      <c r="D2508" t="s">
        <v>5160</v>
      </c>
      <c r="E2508" t="s">
        <v>5161</v>
      </c>
      <c r="F2508">
        <v>453.9999999999979</v>
      </c>
      <c r="G2508" t="s">
        <v>1033</v>
      </c>
      <c r="H2508" t="s">
        <v>4177</v>
      </c>
      <c r="I2508" t="s">
        <v>4282</v>
      </c>
      <c r="J2508" t="s">
        <v>4283</v>
      </c>
      <c r="K2508" t="s">
        <v>1033</v>
      </c>
      <c r="L2508" t="s">
        <v>4177</v>
      </c>
      <c r="M2508" t="s">
        <v>0</v>
      </c>
      <c r="N2508">
        <f t="shared" si="39"/>
        <v>1</v>
      </c>
    </row>
    <row r="2509" spans="1:14" x14ac:dyDescent="0.25">
      <c r="A2509" t="s">
        <v>76</v>
      </c>
      <c r="B2509" t="s">
        <v>77</v>
      </c>
      <c r="C2509" s="24" t="s">
        <v>3</v>
      </c>
      <c r="D2509" t="s">
        <v>5162</v>
      </c>
      <c r="E2509" t="s">
        <v>5163</v>
      </c>
      <c r="F2509">
        <v>2430</v>
      </c>
      <c r="G2509" t="s">
        <v>1033</v>
      </c>
      <c r="H2509" t="s">
        <v>4177</v>
      </c>
      <c r="I2509" t="s">
        <v>4373</v>
      </c>
      <c r="J2509" t="s">
        <v>4374</v>
      </c>
      <c r="K2509" t="s">
        <v>1033</v>
      </c>
      <c r="L2509" t="s">
        <v>4177</v>
      </c>
      <c r="M2509" t="s">
        <v>0</v>
      </c>
      <c r="N2509">
        <f t="shared" si="39"/>
        <v>1</v>
      </c>
    </row>
    <row r="2510" spans="1:14" x14ac:dyDescent="0.25">
      <c r="A2510" t="s">
        <v>76</v>
      </c>
      <c r="B2510" t="s">
        <v>77</v>
      </c>
      <c r="C2510" s="24" t="s">
        <v>3</v>
      </c>
      <c r="D2510" t="s">
        <v>5164</v>
      </c>
      <c r="E2510" t="s">
        <v>5165</v>
      </c>
      <c r="F2510">
        <v>435</v>
      </c>
      <c r="G2510" t="s">
        <v>1033</v>
      </c>
      <c r="H2510" t="s">
        <v>4177</v>
      </c>
      <c r="I2510" t="s">
        <v>1034</v>
      </c>
      <c r="J2510" t="s">
        <v>1035</v>
      </c>
      <c r="K2510" t="s">
        <v>1033</v>
      </c>
      <c r="L2510" t="s">
        <v>4177</v>
      </c>
      <c r="M2510" t="s">
        <v>0</v>
      </c>
      <c r="N2510">
        <f t="shared" si="39"/>
        <v>1</v>
      </c>
    </row>
    <row r="2511" spans="1:14" x14ac:dyDescent="0.25">
      <c r="A2511" t="s">
        <v>76</v>
      </c>
      <c r="B2511" t="s">
        <v>77</v>
      </c>
      <c r="C2511" s="24" t="s">
        <v>4</v>
      </c>
      <c r="D2511" t="s">
        <v>5166</v>
      </c>
      <c r="E2511" t="s">
        <v>5167</v>
      </c>
      <c r="F2511">
        <v>551</v>
      </c>
      <c r="G2511" t="s">
        <v>1033</v>
      </c>
      <c r="H2511" t="s">
        <v>4177</v>
      </c>
      <c r="I2511" t="s">
        <v>4421</v>
      </c>
      <c r="J2511" t="s">
        <v>4422</v>
      </c>
      <c r="K2511" t="s">
        <v>1033</v>
      </c>
      <c r="L2511" t="s">
        <v>4177</v>
      </c>
      <c r="M2511" t="s">
        <v>0</v>
      </c>
      <c r="N2511">
        <f t="shared" si="39"/>
        <v>1</v>
      </c>
    </row>
    <row r="2512" spans="1:14" x14ac:dyDescent="0.25">
      <c r="A2512" t="s">
        <v>76</v>
      </c>
      <c r="B2512" t="s">
        <v>77</v>
      </c>
      <c r="C2512" s="24" t="s">
        <v>3</v>
      </c>
      <c r="D2512" t="s">
        <v>5168</v>
      </c>
      <c r="E2512" t="s">
        <v>5169</v>
      </c>
      <c r="F2512">
        <v>762</v>
      </c>
      <c r="G2512" t="s">
        <v>1033</v>
      </c>
      <c r="H2512" t="s">
        <v>4177</v>
      </c>
      <c r="I2512" t="s">
        <v>4313</v>
      </c>
      <c r="J2512" t="s">
        <v>4314</v>
      </c>
      <c r="K2512" t="s">
        <v>1033</v>
      </c>
      <c r="L2512" t="s">
        <v>4177</v>
      </c>
      <c r="M2512" t="s">
        <v>0</v>
      </c>
      <c r="N2512">
        <f t="shared" si="39"/>
        <v>1</v>
      </c>
    </row>
    <row r="2513" spans="1:14" x14ac:dyDescent="0.25">
      <c r="A2513" t="s">
        <v>76</v>
      </c>
      <c r="B2513" t="s">
        <v>77</v>
      </c>
      <c r="C2513" s="24" t="s">
        <v>3</v>
      </c>
      <c r="D2513" t="s">
        <v>5170</v>
      </c>
      <c r="E2513" t="s">
        <v>5171</v>
      </c>
      <c r="F2513">
        <v>1418</v>
      </c>
      <c r="G2513" t="s">
        <v>1033</v>
      </c>
      <c r="H2513" t="s">
        <v>4177</v>
      </c>
      <c r="I2513" t="s">
        <v>4257</v>
      </c>
      <c r="J2513" t="s">
        <v>4258</v>
      </c>
      <c r="K2513" t="s">
        <v>1033</v>
      </c>
      <c r="L2513" t="s">
        <v>4177</v>
      </c>
      <c r="M2513" t="s">
        <v>0</v>
      </c>
      <c r="N2513">
        <f t="shared" si="39"/>
        <v>1</v>
      </c>
    </row>
    <row r="2514" spans="1:14" x14ac:dyDescent="0.25">
      <c r="A2514" t="s">
        <v>76</v>
      </c>
      <c r="B2514" t="s">
        <v>77</v>
      </c>
      <c r="C2514" s="24" t="s">
        <v>3</v>
      </c>
      <c r="D2514" t="s">
        <v>4328</v>
      </c>
      <c r="E2514" t="s">
        <v>4329</v>
      </c>
      <c r="F2514">
        <v>1799</v>
      </c>
      <c r="G2514" t="s">
        <v>1033</v>
      </c>
      <c r="H2514" t="s">
        <v>4177</v>
      </c>
      <c r="I2514" t="s">
        <v>4328</v>
      </c>
      <c r="J2514" t="s">
        <v>4329</v>
      </c>
      <c r="K2514" t="s">
        <v>1033</v>
      </c>
      <c r="L2514" t="s">
        <v>4177</v>
      </c>
      <c r="M2514" t="s">
        <v>0</v>
      </c>
      <c r="N2514">
        <f t="shared" si="39"/>
        <v>1</v>
      </c>
    </row>
    <row r="2515" spans="1:14" x14ac:dyDescent="0.25">
      <c r="A2515" t="s">
        <v>76</v>
      </c>
      <c r="B2515" t="s">
        <v>77</v>
      </c>
      <c r="C2515" s="24" t="s">
        <v>3</v>
      </c>
      <c r="D2515" t="s">
        <v>5172</v>
      </c>
      <c r="E2515" t="s">
        <v>5173</v>
      </c>
      <c r="F2515">
        <v>314</v>
      </c>
      <c r="G2515" t="s">
        <v>1033</v>
      </c>
      <c r="H2515" t="s">
        <v>4177</v>
      </c>
      <c r="I2515" t="s">
        <v>4181</v>
      </c>
      <c r="J2515" t="s">
        <v>4182</v>
      </c>
      <c r="K2515" t="s">
        <v>1033</v>
      </c>
      <c r="L2515" t="s">
        <v>4177</v>
      </c>
      <c r="M2515" t="s">
        <v>0</v>
      </c>
      <c r="N2515">
        <f t="shared" si="39"/>
        <v>1</v>
      </c>
    </row>
    <row r="2516" spans="1:14" x14ac:dyDescent="0.25">
      <c r="A2516" t="s">
        <v>76</v>
      </c>
      <c r="B2516" t="s">
        <v>77</v>
      </c>
      <c r="C2516" s="24" t="s">
        <v>3</v>
      </c>
      <c r="D2516" t="s">
        <v>5174</v>
      </c>
      <c r="E2516" t="s">
        <v>5175</v>
      </c>
      <c r="F2516">
        <v>620</v>
      </c>
      <c r="G2516" t="s">
        <v>1033</v>
      </c>
      <c r="H2516" t="s">
        <v>4177</v>
      </c>
      <c r="I2516" t="s">
        <v>4253</v>
      </c>
      <c r="J2516" t="s">
        <v>4254</v>
      </c>
      <c r="K2516" t="s">
        <v>1033</v>
      </c>
      <c r="L2516" t="s">
        <v>4177</v>
      </c>
      <c r="M2516" t="s">
        <v>0</v>
      </c>
      <c r="N2516">
        <f t="shared" si="39"/>
        <v>1</v>
      </c>
    </row>
    <row r="2517" spans="1:14" x14ac:dyDescent="0.25">
      <c r="A2517" t="s">
        <v>76</v>
      </c>
      <c r="B2517" t="s">
        <v>77</v>
      </c>
      <c r="C2517" s="23" t="s">
        <v>2</v>
      </c>
      <c r="D2517" t="s">
        <v>5176</v>
      </c>
      <c r="E2517" t="s">
        <v>5177</v>
      </c>
      <c r="F2517">
        <v>500</v>
      </c>
      <c r="G2517" t="s">
        <v>1033</v>
      </c>
      <c r="H2517" t="s">
        <v>4177</v>
      </c>
      <c r="I2517" t="s">
        <v>4740</v>
      </c>
      <c r="J2517" t="s">
        <v>4741</v>
      </c>
      <c r="K2517" t="s">
        <v>1033</v>
      </c>
      <c r="L2517" t="s">
        <v>4177</v>
      </c>
      <c r="M2517" t="s">
        <v>0</v>
      </c>
      <c r="N2517">
        <f t="shared" si="39"/>
        <v>1</v>
      </c>
    </row>
    <row r="2518" spans="1:14" x14ac:dyDescent="0.25">
      <c r="A2518" t="s">
        <v>76</v>
      </c>
      <c r="B2518" t="s">
        <v>77</v>
      </c>
      <c r="C2518" s="24" t="s">
        <v>3</v>
      </c>
      <c r="D2518" t="s">
        <v>5178</v>
      </c>
      <c r="E2518" t="s">
        <v>5179</v>
      </c>
      <c r="F2518">
        <v>190</v>
      </c>
      <c r="G2518" t="s">
        <v>1033</v>
      </c>
      <c r="H2518" t="s">
        <v>4177</v>
      </c>
      <c r="I2518" t="s">
        <v>4201</v>
      </c>
      <c r="J2518" t="s">
        <v>4202</v>
      </c>
      <c r="K2518" t="s">
        <v>1033</v>
      </c>
      <c r="L2518" t="s">
        <v>4177</v>
      </c>
      <c r="M2518" t="s">
        <v>0</v>
      </c>
      <c r="N2518">
        <f t="shared" si="39"/>
        <v>1</v>
      </c>
    </row>
    <row r="2519" spans="1:14" x14ac:dyDescent="0.25">
      <c r="A2519" t="s">
        <v>76</v>
      </c>
      <c r="B2519" t="s">
        <v>77</v>
      </c>
      <c r="C2519" s="24" t="s">
        <v>3</v>
      </c>
      <c r="D2519" t="s">
        <v>5180</v>
      </c>
      <c r="E2519" t="s">
        <v>5181</v>
      </c>
      <c r="F2519">
        <v>359.99999999999869</v>
      </c>
      <c r="G2519" t="s">
        <v>1033</v>
      </c>
      <c r="H2519" t="s">
        <v>4177</v>
      </c>
      <c r="I2519" t="s">
        <v>4181</v>
      </c>
      <c r="J2519" t="s">
        <v>4182</v>
      </c>
      <c r="K2519" t="s">
        <v>1033</v>
      </c>
      <c r="L2519" t="s">
        <v>4177</v>
      </c>
      <c r="M2519" t="s">
        <v>0</v>
      </c>
      <c r="N2519">
        <f t="shared" si="39"/>
        <v>1</v>
      </c>
    </row>
    <row r="2520" spans="1:14" x14ac:dyDescent="0.25">
      <c r="A2520" t="s">
        <v>76</v>
      </c>
      <c r="B2520" t="s">
        <v>77</v>
      </c>
      <c r="C2520" s="24" t="s">
        <v>3</v>
      </c>
      <c r="D2520" t="s">
        <v>5182</v>
      </c>
      <c r="E2520" t="s">
        <v>5183</v>
      </c>
      <c r="F2520">
        <v>379</v>
      </c>
      <c r="G2520" t="s">
        <v>1033</v>
      </c>
      <c r="H2520" t="s">
        <v>4177</v>
      </c>
      <c r="I2520" t="s">
        <v>4181</v>
      </c>
      <c r="J2520" t="s">
        <v>4182</v>
      </c>
      <c r="K2520" t="s">
        <v>1033</v>
      </c>
      <c r="L2520" t="s">
        <v>4177</v>
      </c>
      <c r="M2520" t="s">
        <v>0</v>
      </c>
      <c r="N2520">
        <f t="shared" si="39"/>
        <v>1</v>
      </c>
    </row>
    <row r="2521" spans="1:14" x14ac:dyDescent="0.25">
      <c r="A2521" t="s">
        <v>76</v>
      </c>
      <c r="B2521" t="s">
        <v>77</v>
      </c>
      <c r="C2521" s="24" t="s">
        <v>3</v>
      </c>
      <c r="D2521" t="s">
        <v>5184</v>
      </c>
      <c r="E2521" t="s">
        <v>5185</v>
      </c>
      <c r="F2521">
        <v>101</v>
      </c>
      <c r="G2521" t="s">
        <v>1033</v>
      </c>
      <c r="H2521" t="s">
        <v>4177</v>
      </c>
      <c r="I2521" t="s">
        <v>4181</v>
      </c>
      <c r="J2521" t="s">
        <v>4182</v>
      </c>
      <c r="K2521" t="s">
        <v>1033</v>
      </c>
      <c r="L2521" t="s">
        <v>4177</v>
      </c>
      <c r="M2521" t="s">
        <v>0</v>
      </c>
      <c r="N2521">
        <f t="shared" si="39"/>
        <v>1</v>
      </c>
    </row>
    <row r="2522" spans="1:14" x14ac:dyDescent="0.25">
      <c r="A2522" t="s">
        <v>76</v>
      </c>
      <c r="B2522" t="s">
        <v>77</v>
      </c>
      <c r="C2522" s="24" t="s">
        <v>4</v>
      </c>
      <c r="D2522" t="s">
        <v>4606</v>
      </c>
      <c r="E2522" t="s">
        <v>4607</v>
      </c>
      <c r="F2522">
        <v>2523</v>
      </c>
      <c r="G2522" t="s">
        <v>1033</v>
      </c>
      <c r="H2522" t="s">
        <v>4177</v>
      </c>
      <c r="I2522" t="s">
        <v>4606</v>
      </c>
      <c r="J2522" t="s">
        <v>4607</v>
      </c>
      <c r="K2522" t="s">
        <v>1033</v>
      </c>
      <c r="L2522" t="s">
        <v>4177</v>
      </c>
      <c r="M2522" t="s">
        <v>0</v>
      </c>
      <c r="N2522">
        <f t="shared" si="39"/>
        <v>1</v>
      </c>
    </row>
    <row r="2523" spans="1:14" x14ac:dyDescent="0.25">
      <c r="A2523" t="s">
        <v>76</v>
      </c>
      <c r="B2523" t="s">
        <v>77</v>
      </c>
      <c r="C2523" s="24" t="s">
        <v>3</v>
      </c>
      <c r="D2523" t="s">
        <v>5186</v>
      </c>
      <c r="E2523" t="s">
        <v>5187</v>
      </c>
      <c r="F2523">
        <v>437</v>
      </c>
      <c r="G2523" t="s">
        <v>1033</v>
      </c>
      <c r="H2523" t="s">
        <v>4177</v>
      </c>
      <c r="I2523" t="s">
        <v>4201</v>
      </c>
      <c r="J2523" t="s">
        <v>4202</v>
      </c>
      <c r="K2523" t="s">
        <v>1033</v>
      </c>
      <c r="L2523" t="s">
        <v>4177</v>
      </c>
      <c r="M2523" t="s">
        <v>0</v>
      </c>
      <c r="N2523">
        <f t="shared" si="39"/>
        <v>1</v>
      </c>
    </row>
    <row r="2524" spans="1:14" x14ac:dyDescent="0.25">
      <c r="A2524" t="s">
        <v>76</v>
      </c>
      <c r="B2524" t="s">
        <v>77</v>
      </c>
      <c r="C2524" s="24" t="s">
        <v>3</v>
      </c>
      <c r="D2524" t="s">
        <v>5188</v>
      </c>
      <c r="E2524" t="s">
        <v>5189</v>
      </c>
      <c r="F2524">
        <v>176</v>
      </c>
      <c r="G2524" t="s">
        <v>1033</v>
      </c>
      <c r="H2524" t="s">
        <v>4177</v>
      </c>
      <c r="I2524" t="s">
        <v>4328</v>
      </c>
      <c r="J2524" t="s">
        <v>4329</v>
      </c>
      <c r="K2524" t="s">
        <v>1033</v>
      </c>
      <c r="L2524" t="s">
        <v>4177</v>
      </c>
      <c r="M2524" t="s">
        <v>0</v>
      </c>
      <c r="N2524">
        <f t="shared" si="39"/>
        <v>1</v>
      </c>
    </row>
    <row r="2525" spans="1:14" x14ac:dyDescent="0.25">
      <c r="A2525" t="s">
        <v>76</v>
      </c>
      <c r="B2525" t="s">
        <v>77</v>
      </c>
      <c r="C2525" s="24" t="s">
        <v>3</v>
      </c>
      <c r="D2525" t="s">
        <v>5190</v>
      </c>
      <c r="E2525" t="s">
        <v>5191</v>
      </c>
      <c r="F2525">
        <v>1559.9999999999936</v>
      </c>
      <c r="G2525" t="s">
        <v>1033</v>
      </c>
      <c r="H2525" t="s">
        <v>4177</v>
      </c>
      <c r="I2525" t="s">
        <v>4215</v>
      </c>
      <c r="J2525" t="s">
        <v>4216</v>
      </c>
      <c r="K2525" t="s">
        <v>1033</v>
      </c>
      <c r="L2525" t="s">
        <v>4177</v>
      </c>
      <c r="M2525" t="s">
        <v>0</v>
      </c>
      <c r="N2525">
        <f t="shared" si="39"/>
        <v>1</v>
      </c>
    </row>
    <row r="2526" spans="1:14" x14ac:dyDescent="0.25">
      <c r="A2526" t="s">
        <v>76</v>
      </c>
      <c r="B2526" t="s">
        <v>77</v>
      </c>
      <c r="C2526" s="24" t="s">
        <v>3</v>
      </c>
      <c r="D2526" t="s">
        <v>5192</v>
      </c>
      <c r="E2526" t="s">
        <v>5193</v>
      </c>
      <c r="F2526">
        <v>1068</v>
      </c>
      <c r="G2526" t="s">
        <v>1033</v>
      </c>
      <c r="H2526" t="s">
        <v>4177</v>
      </c>
      <c r="I2526" t="s">
        <v>4409</v>
      </c>
      <c r="J2526" t="s">
        <v>4410</v>
      </c>
      <c r="K2526" t="s">
        <v>1033</v>
      </c>
      <c r="L2526" t="s">
        <v>4177</v>
      </c>
      <c r="M2526" t="s">
        <v>0</v>
      </c>
      <c r="N2526">
        <f t="shared" si="39"/>
        <v>1</v>
      </c>
    </row>
    <row r="2527" spans="1:14" x14ac:dyDescent="0.25">
      <c r="A2527" t="s">
        <v>76</v>
      </c>
      <c r="B2527" t="s">
        <v>77</v>
      </c>
      <c r="C2527" s="24" t="s">
        <v>5</v>
      </c>
      <c r="D2527" t="s">
        <v>5194</v>
      </c>
      <c r="E2527" t="s">
        <v>5195</v>
      </c>
      <c r="F2527">
        <v>9557</v>
      </c>
      <c r="G2527" t="s">
        <v>1033</v>
      </c>
      <c r="H2527" t="s">
        <v>4177</v>
      </c>
      <c r="I2527" t="s">
        <v>4942</v>
      </c>
      <c r="J2527" t="s">
        <v>4943</v>
      </c>
      <c r="K2527" t="s">
        <v>1033</v>
      </c>
      <c r="L2527" t="s">
        <v>4177</v>
      </c>
      <c r="M2527" t="s">
        <v>0</v>
      </c>
      <c r="N2527">
        <f t="shared" si="39"/>
        <v>1</v>
      </c>
    </row>
    <row r="2528" spans="1:14" x14ac:dyDescent="0.25">
      <c r="A2528" t="s">
        <v>76</v>
      </c>
      <c r="B2528" t="s">
        <v>77</v>
      </c>
      <c r="C2528" s="24" t="s">
        <v>3</v>
      </c>
      <c r="D2528" t="s">
        <v>5196</v>
      </c>
      <c r="E2528" t="s">
        <v>5197</v>
      </c>
      <c r="F2528">
        <v>313</v>
      </c>
      <c r="G2528" t="s">
        <v>1033</v>
      </c>
      <c r="H2528" t="s">
        <v>4177</v>
      </c>
      <c r="I2528" t="s">
        <v>5198</v>
      </c>
      <c r="J2528" t="s">
        <v>5199</v>
      </c>
      <c r="K2528" t="s">
        <v>3060</v>
      </c>
      <c r="L2528" t="s">
        <v>6017</v>
      </c>
      <c r="M2528" t="s">
        <v>0</v>
      </c>
      <c r="N2528">
        <f t="shared" si="39"/>
        <v>1</v>
      </c>
    </row>
    <row r="2529" spans="1:14" x14ac:dyDescent="0.25">
      <c r="A2529" t="s">
        <v>76</v>
      </c>
      <c r="B2529" t="s">
        <v>77</v>
      </c>
      <c r="C2529" s="24" t="s">
        <v>4</v>
      </c>
      <c r="D2529" t="s">
        <v>5200</v>
      </c>
      <c r="E2529" t="s">
        <v>5201</v>
      </c>
      <c r="F2529">
        <v>703.99999999999795</v>
      </c>
      <c r="G2529" t="s">
        <v>1033</v>
      </c>
      <c r="H2529" t="s">
        <v>4177</v>
      </c>
      <c r="I2529" t="s">
        <v>4606</v>
      </c>
      <c r="J2529" t="s">
        <v>4607</v>
      </c>
      <c r="K2529" t="s">
        <v>1033</v>
      </c>
      <c r="L2529" t="s">
        <v>4177</v>
      </c>
      <c r="M2529" t="s">
        <v>0</v>
      </c>
      <c r="N2529">
        <f t="shared" si="39"/>
        <v>1</v>
      </c>
    </row>
    <row r="2530" spans="1:14" x14ac:dyDescent="0.25">
      <c r="A2530" t="s">
        <v>76</v>
      </c>
      <c r="B2530" t="s">
        <v>77</v>
      </c>
      <c r="C2530" s="24" t="s">
        <v>4</v>
      </c>
      <c r="D2530" t="s">
        <v>5202</v>
      </c>
      <c r="E2530" t="s">
        <v>5203</v>
      </c>
      <c r="F2530">
        <v>41517</v>
      </c>
      <c r="G2530" t="s">
        <v>1033</v>
      </c>
      <c r="H2530" t="s">
        <v>4177</v>
      </c>
      <c r="I2530" t="s">
        <v>5204</v>
      </c>
      <c r="J2530" t="s">
        <v>5203</v>
      </c>
      <c r="K2530" t="s">
        <v>1033</v>
      </c>
      <c r="L2530" t="s">
        <v>4177</v>
      </c>
      <c r="M2530" t="s">
        <v>0</v>
      </c>
      <c r="N2530">
        <f t="shared" si="39"/>
        <v>1</v>
      </c>
    </row>
    <row r="2531" spans="1:14" x14ac:dyDescent="0.25">
      <c r="A2531" t="s">
        <v>76</v>
      </c>
      <c r="B2531" t="s">
        <v>77</v>
      </c>
      <c r="C2531" s="24" t="s">
        <v>3</v>
      </c>
      <c r="D2531" t="s">
        <v>5205</v>
      </c>
      <c r="E2531" t="s">
        <v>5206</v>
      </c>
      <c r="F2531">
        <v>1933</v>
      </c>
      <c r="G2531" t="s">
        <v>1033</v>
      </c>
      <c r="H2531" t="s">
        <v>4177</v>
      </c>
      <c r="I2531" t="s">
        <v>4257</v>
      </c>
      <c r="J2531" t="s">
        <v>4258</v>
      </c>
      <c r="K2531" t="s">
        <v>1033</v>
      </c>
      <c r="L2531" t="s">
        <v>4177</v>
      </c>
      <c r="M2531" t="s">
        <v>0</v>
      </c>
      <c r="N2531">
        <f t="shared" si="39"/>
        <v>1</v>
      </c>
    </row>
    <row r="2532" spans="1:14" x14ac:dyDescent="0.25">
      <c r="A2532" t="s">
        <v>76</v>
      </c>
      <c r="B2532" t="s">
        <v>77</v>
      </c>
      <c r="C2532" s="24" t="s">
        <v>5</v>
      </c>
      <c r="D2532" t="s">
        <v>5207</v>
      </c>
      <c r="E2532" t="s">
        <v>5208</v>
      </c>
      <c r="F2532">
        <v>260</v>
      </c>
      <c r="G2532" t="s">
        <v>1033</v>
      </c>
      <c r="H2532" t="s">
        <v>4177</v>
      </c>
      <c r="I2532" t="s">
        <v>4229</v>
      </c>
      <c r="J2532" t="s">
        <v>4230</v>
      </c>
      <c r="K2532" t="s">
        <v>1033</v>
      </c>
      <c r="L2532" t="s">
        <v>4177</v>
      </c>
      <c r="M2532" t="s">
        <v>0</v>
      </c>
      <c r="N2532">
        <f t="shared" si="39"/>
        <v>1</v>
      </c>
    </row>
    <row r="2533" spans="1:14" x14ac:dyDescent="0.25">
      <c r="A2533" t="s">
        <v>76</v>
      </c>
      <c r="B2533" t="s">
        <v>77</v>
      </c>
      <c r="C2533" s="24" t="s">
        <v>3</v>
      </c>
      <c r="D2533" t="s">
        <v>5209</v>
      </c>
      <c r="E2533" t="s">
        <v>5210</v>
      </c>
      <c r="F2533">
        <v>1308</v>
      </c>
      <c r="G2533" t="s">
        <v>1033</v>
      </c>
      <c r="H2533" t="s">
        <v>4177</v>
      </c>
      <c r="I2533" t="s">
        <v>4282</v>
      </c>
      <c r="J2533" t="s">
        <v>4283</v>
      </c>
      <c r="K2533" t="s">
        <v>1033</v>
      </c>
      <c r="L2533" t="s">
        <v>4177</v>
      </c>
      <c r="M2533" t="s">
        <v>0</v>
      </c>
      <c r="N2533">
        <f t="shared" si="39"/>
        <v>1</v>
      </c>
    </row>
    <row r="2534" spans="1:14" x14ac:dyDescent="0.25">
      <c r="A2534" t="s">
        <v>76</v>
      </c>
      <c r="B2534" t="s">
        <v>77</v>
      </c>
      <c r="C2534" s="24" t="s">
        <v>2</v>
      </c>
      <c r="D2534" t="s">
        <v>5211</v>
      </c>
      <c r="E2534" t="s">
        <v>5212</v>
      </c>
      <c r="F2534">
        <v>133</v>
      </c>
      <c r="G2534" t="s">
        <v>1033</v>
      </c>
      <c r="H2534" t="s">
        <v>4177</v>
      </c>
      <c r="I2534" t="s">
        <v>3562</v>
      </c>
      <c r="J2534" t="s">
        <v>3563</v>
      </c>
      <c r="K2534" t="s">
        <v>1033</v>
      </c>
      <c r="L2534" t="s">
        <v>4177</v>
      </c>
      <c r="M2534" t="s">
        <v>0</v>
      </c>
      <c r="N2534">
        <f t="shared" si="39"/>
        <v>1</v>
      </c>
    </row>
    <row r="2535" spans="1:14" x14ac:dyDescent="0.25">
      <c r="A2535" t="s">
        <v>76</v>
      </c>
      <c r="B2535" t="s">
        <v>77</v>
      </c>
      <c r="C2535" s="24" t="s">
        <v>3</v>
      </c>
      <c r="D2535" t="s">
        <v>5213</v>
      </c>
      <c r="E2535" t="s">
        <v>5214</v>
      </c>
      <c r="F2535">
        <v>7155</v>
      </c>
      <c r="G2535" t="s">
        <v>1033</v>
      </c>
      <c r="H2535" t="s">
        <v>4177</v>
      </c>
      <c r="I2535" t="s">
        <v>4619</v>
      </c>
      <c r="J2535" t="s">
        <v>4618</v>
      </c>
      <c r="K2535" t="s">
        <v>1033</v>
      </c>
      <c r="L2535" t="s">
        <v>4177</v>
      </c>
      <c r="M2535" t="s">
        <v>0</v>
      </c>
      <c r="N2535">
        <f t="shared" si="39"/>
        <v>1</v>
      </c>
    </row>
    <row r="2536" spans="1:14" x14ac:dyDescent="0.25">
      <c r="A2536" t="s">
        <v>76</v>
      </c>
      <c r="B2536" t="s">
        <v>77</v>
      </c>
      <c r="C2536" s="24" t="s">
        <v>4</v>
      </c>
      <c r="D2536" t="s">
        <v>5215</v>
      </c>
      <c r="E2536" t="s">
        <v>5216</v>
      </c>
      <c r="F2536">
        <v>535</v>
      </c>
      <c r="G2536" t="s">
        <v>1033</v>
      </c>
      <c r="H2536" t="s">
        <v>4177</v>
      </c>
      <c r="I2536" t="s">
        <v>4421</v>
      </c>
      <c r="J2536" t="s">
        <v>4422</v>
      </c>
      <c r="K2536" t="s">
        <v>1033</v>
      </c>
      <c r="L2536" t="s">
        <v>4177</v>
      </c>
      <c r="M2536" t="s">
        <v>0</v>
      </c>
      <c r="N2536">
        <f t="shared" si="39"/>
        <v>1</v>
      </c>
    </row>
    <row r="2537" spans="1:14" x14ac:dyDescent="0.25">
      <c r="A2537" t="s">
        <v>76</v>
      </c>
      <c r="B2537" t="s">
        <v>77</v>
      </c>
      <c r="C2537" s="24" t="s">
        <v>3</v>
      </c>
      <c r="D2537" t="s">
        <v>5217</v>
      </c>
      <c r="E2537" t="s">
        <v>5218</v>
      </c>
      <c r="F2537">
        <v>25587</v>
      </c>
      <c r="G2537" t="s">
        <v>1033</v>
      </c>
      <c r="H2537" t="s">
        <v>4177</v>
      </c>
      <c r="I2537" t="s">
        <v>4205</v>
      </c>
      <c r="J2537" t="s">
        <v>4206</v>
      </c>
      <c r="K2537" t="s">
        <v>1033</v>
      </c>
      <c r="L2537" t="s">
        <v>4177</v>
      </c>
      <c r="M2537" t="s">
        <v>0</v>
      </c>
      <c r="N2537">
        <f t="shared" si="39"/>
        <v>1</v>
      </c>
    </row>
    <row r="2538" spans="1:14" x14ac:dyDescent="0.25">
      <c r="A2538" t="s">
        <v>76</v>
      </c>
      <c r="B2538" t="s">
        <v>77</v>
      </c>
      <c r="C2538" s="24" t="s">
        <v>3</v>
      </c>
      <c r="D2538" t="s">
        <v>5219</v>
      </c>
      <c r="E2538" t="s">
        <v>5220</v>
      </c>
      <c r="F2538">
        <v>884.99999999999875</v>
      </c>
      <c r="G2538" t="s">
        <v>1033</v>
      </c>
      <c r="H2538" t="s">
        <v>4177</v>
      </c>
      <c r="I2538" t="s">
        <v>4282</v>
      </c>
      <c r="J2538" t="s">
        <v>4283</v>
      </c>
      <c r="K2538" t="s">
        <v>1033</v>
      </c>
      <c r="L2538" t="s">
        <v>4177</v>
      </c>
      <c r="M2538" t="s">
        <v>0</v>
      </c>
      <c r="N2538">
        <f t="shared" si="39"/>
        <v>1</v>
      </c>
    </row>
    <row r="2539" spans="1:14" x14ac:dyDescent="0.25">
      <c r="A2539" t="s">
        <v>76</v>
      </c>
      <c r="B2539" t="s">
        <v>77</v>
      </c>
      <c r="C2539" s="24" t="s">
        <v>4</v>
      </c>
      <c r="D2539" t="s">
        <v>5221</v>
      </c>
      <c r="E2539" t="s">
        <v>5222</v>
      </c>
      <c r="F2539">
        <v>299.99999999999898</v>
      </c>
      <c r="G2539" t="s">
        <v>1033</v>
      </c>
      <c r="H2539" t="s">
        <v>4177</v>
      </c>
      <c r="I2539" t="s">
        <v>4359</v>
      </c>
      <c r="J2539" t="s">
        <v>4360</v>
      </c>
      <c r="K2539" t="s">
        <v>1033</v>
      </c>
      <c r="L2539" t="s">
        <v>4177</v>
      </c>
      <c r="M2539" t="s">
        <v>0</v>
      </c>
      <c r="N2539">
        <f t="shared" si="39"/>
        <v>1</v>
      </c>
    </row>
    <row r="2540" spans="1:14" x14ac:dyDescent="0.25">
      <c r="A2540" t="s">
        <v>76</v>
      </c>
      <c r="B2540" t="s">
        <v>77</v>
      </c>
      <c r="C2540" s="23" t="s">
        <v>2</v>
      </c>
      <c r="D2540" t="s">
        <v>5223</v>
      </c>
      <c r="E2540" t="s">
        <v>5224</v>
      </c>
      <c r="F2540">
        <v>506.00000000000227</v>
      </c>
      <c r="G2540" t="s">
        <v>1033</v>
      </c>
      <c r="H2540" t="s">
        <v>4177</v>
      </c>
      <c r="I2540" t="s">
        <v>4740</v>
      </c>
      <c r="J2540" t="s">
        <v>4741</v>
      </c>
      <c r="K2540" t="s">
        <v>1033</v>
      </c>
      <c r="L2540" t="s">
        <v>4177</v>
      </c>
      <c r="M2540" t="s">
        <v>0</v>
      </c>
      <c r="N2540">
        <f t="shared" si="39"/>
        <v>1</v>
      </c>
    </row>
    <row r="2541" spans="1:14" x14ac:dyDescent="0.25">
      <c r="A2541" t="s">
        <v>76</v>
      </c>
      <c r="B2541" t="s">
        <v>77</v>
      </c>
      <c r="C2541" s="24" t="s">
        <v>3</v>
      </c>
      <c r="D2541" t="s">
        <v>5225</v>
      </c>
      <c r="E2541" t="s">
        <v>5226</v>
      </c>
      <c r="F2541">
        <v>2555</v>
      </c>
      <c r="G2541" t="s">
        <v>1033</v>
      </c>
      <c r="H2541" t="s">
        <v>4177</v>
      </c>
      <c r="I2541" t="s">
        <v>4313</v>
      </c>
      <c r="J2541" t="s">
        <v>4314</v>
      </c>
      <c r="K2541" t="s">
        <v>1033</v>
      </c>
      <c r="L2541" t="s">
        <v>4177</v>
      </c>
      <c r="M2541" t="s">
        <v>0</v>
      </c>
      <c r="N2541">
        <f t="shared" si="39"/>
        <v>1</v>
      </c>
    </row>
    <row r="2542" spans="1:14" x14ac:dyDescent="0.25">
      <c r="A2542" t="s">
        <v>76</v>
      </c>
      <c r="B2542" t="s">
        <v>77</v>
      </c>
      <c r="C2542" s="24" t="s">
        <v>3</v>
      </c>
      <c r="D2542" t="s">
        <v>5227</v>
      </c>
      <c r="E2542" t="s">
        <v>5228</v>
      </c>
      <c r="F2542">
        <v>773.00000000000057</v>
      </c>
      <c r="G2542" t="s">
        <v>1033</v>
      </c>
      <c r="H2542" t="s">
        <v>4177</v>
      </c>
      <c r="I2542" t="s">
        <v>4409</v>
      </c>
      <c r="J2542" t="s">
        <v>4410</v>
      </c>
      <c r="K2542" t="s">
        <v>1033</v>
      </c>
      <c r="L2542" t="s">
        <v>4177</v>
      </c>
      <c r="M2542" t="s">
        <v>0</v>
      </c>
      <c r="N2542">
        <f t="shared" si="39"/>
        <v>1</v>
      </c>
    </row>
    <row r="2543" spans="1:14" x14ac:dyDescent="0.25">
      <c r="A2543" t="s">
        <v>76</v>
      </c>
      <c r="B2543" t="s">
        <v>77</v>
      </c>
      <c r="C2543" s="24" t="s">
        <v>5</v>
      </c>
      <c r="D2543" t="s">
        <v>5229</v>
      </c>
      <c r="E2543" t="s">
        <v>5230</v>
      </c>
      <c r="F2543">
        <v>4325.0000000000109</v>
      </c>
      <c r="G2543" t="s">
        <v>1033</v>
      </c>
      <c r="H2543" t="s">
        <v>4177</v>
      </c>
      <c r="I2543" t="s">
        <v>4277</v>
      </c>
      <c r="J2543" t="s">
        <v>4258</v>
      </c>
      <c r="K2543" t="s">
        <v>1033</v>
      </c>
      <c r="L2543" t="s">
        <v>4177</v>
      </c>
      <c r="M2543" t="s">
        <v>0</v>
      </c>
      <c r="N2543">
        <f t="shared" si="39"/>
        <v>1</v>
      </c>
    </row>
    <row r="2544" spans="1:14" x14ac:dyDescent="0.25">
      <c r="A2544" t="s">
        <v>76</v>
      </c>
      <c r="B2544" t="s">
        <v>77</v>
      </c>
      <c r="C2544" s="24" t="s">
        <v>3</v>
      </c>
      <c r="D2544" t="s">
        <v>5231</v>
      </c>
      <c r="E2544" t="s">
        <v>5232</v>
      </c>
      <c r="F2544">
        <v>257</v>
      </c>
      <c r="G2544" t="s">
        <v>1033</v>
      </c>
      <c r="H2544" t="s">
        <v>4177</v>
      </c>
      <c r="I2544" t="s">
        <v>4181</v>
      </c>
      <c r="J2544" t="s">
        <v>4182</v>
      </c>
      <c r="K2544" t="s">
        <v>1033</v>
      </c>
      <c r="L2544" t="s">
        <v>4177</v>
      </c>
      <c r="M2544" t="s">
        <v>0</v>
      </c>
      <c r="N2544">
        <f t="shared" si="39"/>
        <v>1</v>
      </c>
    </row>
    <row r="2545" spans="1:14" x14ac:dyDescent="0.25">
      <c r="A2545" t="s">
        <v>76</v>
      </c>
      <c r="B2545" t="s">
        <v>77</v>
      </c>
      <c r="C2545" s="24" t="s">
        <v>3</v>
      </c>
      <c r="D2545" t="s">
        <v>5233</v>
      </c>
      <c r="E2545" t="s">
        <v>5234</v>
      </c>
      <c r="F2545">
        <v>397</v>
      </c>
      <c r="G2545" t="s">
        <v>1033</v>
      </c>
      <c r="H2545" t="s">
        <v>4177</v>
      </c>
      <c r="I2545" t="s">
        <v>4181</v>
      </c>
      <c r="J2545" t="s">
        <v>4182</v>
      </c>
      <c r="K2545" t="s">
        <v>1033</v>
      </c>
      <c r="L2545" t="s">
        <v>4177</v>
      </c>
      <c r="M2545" t="s">
        <v>0</v>
      </c>
      <c r="N2545">
        <f t="shared" si="39"/>
        <v>1</v>
      </c>
    </row>
    <row r="2546" spans="1:14" x14ac:dyDescent="0.25">
      <c r="A2546" t="s">
        <v>76</v>
      </c>
      <c r="B2546" t="s">
        <v>77</v>
      </c>
      <c r="C2546" s="24" t="s">
        <v>3</v>
      </c>
      <c r="D2546" t="s">
        <v>5235</v>
      </c>
      <c r="E2546" t="s">
        <v>5236</v>
      </c>
      <c r="F2546">
        <v>533</v>
      </c>
      <c r="G2546" t="s">
        <v>1033</v>
      </c>
      <c r="H2546" t="s">
        <v>4177</v>
      </c>
      <c r="I2546" t="s">
        <v>4288</v>
      </c>
      <c r="J2546" t="s">
        <v>4289</v>
      </c>
      <c r="K2546" t="s">
        <v>1033</v>
      </c>
      <c r="L2546" t="s">
        <v>4177</v>
      </c>
      <c r="M2546" t="s">
        <v>0</v>
      </c>
      <c r="N2546">
        <f t="shared" si="39"/>
        <v>1</v>
      </c>
    </row>
    <row r="2547" spans="1:14" x14ac:dyDescent="0.25">
      <c r="A2547" t="s">
        <v>76</v>
      </c>
      <c r="B2547" t="s">
        <v>77</v>
      </c>
      <c r="C2547" s="24" t="s">
        <v>3</v>
      </c>
      <c r="D2547" t="s">
        <v>5237</v>
      </c>
      <c r="E2547" t="s">
        <v>5238</v>
      </c>
      <c r="F2547">
        <v>3595</v>
      </c>
      <c r="G2547" t="s">
        <v>1033</v>
      </c>
      <c r="H2547" t="s">
        <v>4177</v>
      </c>
      <c r="I2547" t="s">
        <v>4225</v>
      </c>
      <c r="J2547" t="s">
        <v>4226</v>
      </c>
      <c r="K2547" t="s">
        <v>1033</v>
      </c>
      <c r="L2547" t="s">
        <v>4177</v>
      </c>
      <c r="M2547" t="s">
        <v>0</v>
      </c>
      <c r="N2547">
        <f t="shared" si="39"/>
        <v>1</v>
      </c>
    </row>
    <row r="2548" spans="1:14" x14ac:dyDescent="0.25">
      <c r="A2548" t="s">
        <v>76</v>
      </c>
      <c r="B2548" t="s">
        <v>77</v>
      </c>
      <c r="C2548" s="24" t="s">
        <v>3</v>
      </c>
      <c r="D2548" t="s">
        <v>5239</v>
      </c>
      <c r="E2548" t="s">
        <v>5240</v>
      </c>
      <c r="F2548">
        <v>2463</v>
      </c>
      <c r="G2548" t="s">
        <v>1033</v>
      </c>
      <c r="H2548" t="s">
        <v>4177</v>
      </c>
      <c r="I2548" t="s">
        <v>4288</v>
      </c>
      <c r="J2548" t="s">
        <v>4289</v>
      </c>
      <c r="K2548" t="s">
        <v>1033</v>
      </c>
      <c r="L2548" t="s">
        <v>4177</v>
      </c>
      <c r="M2548" t="s">
        <v>0</v>
      </c>
      <c r="N2548">
        <f t="shared" si="39"/>
        <v>1</v>
      </c>
    </row>
    <row r="2549" spans="1:14" x14ac:dyDescent="0.25">
      <c r="A2549" t="s">
        <v>76</v>
      </c>
      <c r="B2549" t="s">
        <v>77</v>
      </c>
      <c r="C2549" s="24" t="s">
        <v>3</v>
      </c>
      <c r="D2549" t="s">
        <v>5241</v>
      </c>
      <c r="E2549" t="s">
        <v>5242</v>
      </c>
      <c r="F2549">
        <v>936.99999999999739</v>
      </c>
      <c r="G2549" t="s">
        <v>1033</v>
      </c>
      <c r="H2549" t="s">
        <v>4177</v>
      </c>
      <c r="I2549" t="s">
        <v>4288</v>
      </c>
      <c r="J2549" t="s">
        <v>4289</v>
      </c>
      <c r="K2549" t="s">
        <v>1033</v>
      </c>
      <c r="L2549" t="s">
        <v>4177</v>
      </c>
      <c r="M2549" t="s">
        <v>0</v>
      </c>
      <c r="N2549">
        <f t="shared" si="39"/>
        <v>1</v>
      </c>
    </row>
    <row r="2550" spans="1:14" x14ac:dyDescent="0.25">
      <c r="A2550" t="s">
        <v>76</v>
      </c>
      <c r="B2550" t="s">
        <v>77</v>
      </c>
      <c r="C2550" s="24" t="s">
        <v>5</v>
      </c>
      <c r="D2550" t="s">
        <v>5243</v>
      </c>
      <c r="E2550" t="s">
        <v>5244</v>
      </c>
      <c r="F2550">
        <v>904</v>
      </c>
      <c r="G2550" t="s">
        <v>1033</v>
      </c>
      <c r="H2550" t="s">
        <v>4177</v>
      </c>
      <c r="I2550" t="s">
        <v>4229</v>
      </c>
      <c r="J2550" t="s">
        <v>4230</v>
      </c>
      <c r="K2550" t="s">
        <v>1033</v>
      </c>
      <c r="L2550" t="s">
        <v>4177</v>
      </c>
      <c r="M2550" t="s">
        <v>0</v>
      </c>
      <c r="N2550">
        <f t="shared" si="39"/>
        <v>1</v>
      </c>
    </row>
    <row r="2551" spans="1:14" x14ac:dyDescent="0.25">
      <c r="A2551" t="s">
        <v>76</v>
      </c>
      <c r="B2551" t="s">
        <v>77</v>
      </c>
      <c r="C2551" s="24" t="s">
        <v>3</v>
      </c>
      <c r="D2551" t="s">
        <v>5245</v>
      </c>
      <c r="E2551" t="s">
        <v>5246</v>
      </c>
      <c r="F2551">
        <v>978</v>
      </c>
      <c r="G2551" t="s">
        <v>1033</v>
      </c>
      <c r="H2551" t="s">
        <v>4177</v>
      </c>
      <c r="I2551" t="s">
        <v>4313</v>
      </c>
      <c r="J2551" t="s">
        <v>4314</v>
      </c>
      <c r="K2551" t="s">
        <v>1033</v>
      </c>
      <c r="L2551" t="s">
        <v>4177</v>
      </c>
      <c r="M2551" t="s">
        <v>0</v>
      </c>
      <c r="N2551">
        <f t="shared" si="39"/>
        <v>1</v>
      </c>
    </row>
    <row r="2552" spans="1:14" x14ac:dyDescent="0.25">
      <c r="A2552" t="s">
        <v>76</v>
      </c>
      <c r="B2552" t="s">
        <v>77</v>
      </c>
      <c r="C2552" s="24" t="s">
        <v>4</v>
      </c>
      <c r="D2552" t="s">
        <v>5247</v>
      </c>
      <c r="E2552" t="s">
        <v>5248</v>
      </c>
      <c r="F2552">
        <v>1369</v>
      </c>
      <c r="G2552" t="s">
        <v>1033</v>
      </c>
      <c r="H2552" t="s">
        <v>4177</v>
      </c>
      <c r="I2552" t="s">
        <v>4606</v>
      </c>
      <c r="J2552" t="s">
        <v>4607</v>
      </c>
      <c r="K2552" t="s">
        <v>1033</v>
      </c>
      <c r="L2552" t="s">
        <v>4177</v>
      </c>
      <c r="M2552" t="s">
        <v>0</v>
      </c>
      <c r="N2552">
        <f t="shared" si="39"/>
        <v>1</v>
      </c>
    </row>
    <row r="2553" spans="1:14" x14ac:dyDescent="0.25">
      <c r="A2553" t="s">
        <v>76</v>
      </c>
      <c r="B2553" t="s">
        <v>77</v>
      </c>
      <c r="C2553" s="24" t="s">
        <v>2</v>
      </c>
      <c r="D2553" t="s">
        <v>5249</v>
      </c>
      <c r="E2553" t="s">
        <v>5250</v>
      </c>
      <c r="F2553">
        <v>1261</v>
      </c>
      <c r="G2553" t="s">
        <v>1033</v>
      </c>
      <c r="H2553" t="s">
        <v>4177</v>
      </c>
      <c r="I2553" t="s">
        <v>4470</v>
      </c>
      <c r="J2553" t="s">
        <v>4471</v>
      </c>
      <c r="K2553" t="s">
        <v>1033</v>
      </c>
      <c r="L2553" t="s">
        <v>4177</v>
      </c>
      <c r="M2553" t="s">
        <v>0</v>
      </c>
      <c r="N2553">
        <f t="shared" si="39"/>
        <v>1</v>
      </c>
    </row>
    <row r="2554" spans="1:14" x14ac:dyDescent="0.25">
      <c r="A2554" t="s">
        <v>76</v>
      </c>
      <c r="B2554" t="s">
        <v>77</v>
      </c>
      <c r="C2554" s="24" t="s">
        <v>4</v>
      </c>
      <c r="D2554" t="s">
        <v>5251</v>
      </c>
      <c r="E2554" t="s">
        <v>5252</v>
      </c>
      <c r="F2554">
        <v>530.99999999999943</v>
      </c>
      <c r="G2554" t="s">
        <v>1033</v>
      </c>
      <c r="H2554" t="s">
        <v>4177</v>
      </c>
      <c r="I2554" t="s">
        <v>4359</v>
      </c>
      <c r="J2554" t="s">
        <v>4360</v>
      </c>
      <c r="K2554" t="s">
        <v>1033</v>
      </c>
      <c r="L2554" t="s">
        <v>4177</v>
      </c>
      <c r="M2554" t="s">
        <v>0</v>
      </c>
      <c r="N2554">
        <f t="shared" si="39"/>
        <v>1</v>
      </c>
    </row>
    <row r="2555" spans="1:14" x14ac:dyDescent="0.25">
      <c r="A2555" t="s">
        <v>76</v>
      </c>
      <c r="B2555" t="s">
        <v>77</v>
      </c>
      <c r="C2555" s="24" t="s">
        <v>3</v>
      </c>
      <c r="D2555" t="s">
        <v>5253</v>
      </c>
      <c r="E2555" t="s">
        <v>5254</v>
      </c>
      <c r="F2555">
        <v>994</v>
      </c>
      <c r="G2555" t="s">
        <v>1033</v>
      </c>
      <c r="H2555" t="s">
        <v>4177</v>
      </c>
      <c r="I2555" t="s">
        <v>4181</v>
      </c>
      <c r="J2555" t="s">
        <v>4182</v>
      </c>
      <c r="K2555" t="s">
        <v>1033</v>
      </c>
      <c r="L2555" t="s">
        <v>4177</v>
      </c>
      <c r="M2555" t="s">
        <v>0</v>
      </c>
      <c r="N2555">
        <f t="shared" si="39"/>
        <v>1</v>
      </c>
    </row>
    <row r="2556" spans="1:14" x14ac:dyDescent="0.25">
      <c r="A2556" t="s">
        <v>76</v>
      </c>
      <c r="B2556" t="s">
        <v>77</v>
      </c>
      <c r="C2556" s="24" t="s">
        <v>3</v>
      </c>
      <c r="D2556" t="s">
        <v>5255</v>
      </c>
      <c r="E2556" t="s">
        <v>5256</v>
      </c>
      <c r="F2556">
        <v>1256</v>
      </c>
      <c r="G2556" t="s">
        <v>1033</v>
      </c>
      <c r="H2556" t="s">
        <v>4177</v>
      </c>
      <c r="I2556" t="s">
        <v>4225</v>
      </c>
      <c r="J2556" t="s">
        <v>4226</v>
      </c>
      <c r="K2556" t="s">
        <v>1033</v>
      </c>
      <c r="L2556" t="s">
        <v>4177</v>
      </c>
      <c r="M2556" t="s">
        <v>0</v>
      </c>
      <c r="N2556">
        <f t="shared" si="39"/>
        <v>1</v>
      </c>
    </row>
    <row r="2557" spans="1:14" x14ac:dyDescent="0.25">
      <c r="A2557" t="s">
        <v>76</v>
      </c>
      <c r="B2557" t="s">
        <v>77</v>
      </c>
      <c r="C2557" s="24" t="s">
        <v>3</v>
      </c>
      <c r="D2557" t="s">
        <v>5257</v>
      </c>
      <c r="E2557" t="s">
        <v>5258</v>
      </c>
      <c r="F2557">
        <v>324.99999999999847</v>
      </c>
      <c r="G2557" t="s">
        <v>1033</v>
      </c>
      <c r="H2557" t="s">
        <v>4177</v>
      </c>
      <c r="I2557" t="s">
        <v>4201</v>
      </c>
      <c r="J2557" t="s">
        <v>4202</v>
      </c>
      <c r="K2557" t="s">
        <v>1033</v>
      </c>
      <c r="L2557" t="s">
        <v>4177</v>
      </c>
      <c r="M2557" t="s">
        <v>0</v>
      </c>
      <c r="N2557">
        <f t="shared" si="39"/>
        <v>1</v>
      </c>
    </row>
    <row r="2558" spans="1:14" x14ac:dyDescent="0.25">
      <c r="A2558" t="s">
        <v>76</v>
      </c>
      <c r="B2558" t="s">
        <v>77</v>
      </c>
      <c r="C2558" s="24" t="s">
        <v>3</v>
      </c>
      <c r="D2558" t="s">
        <v>5259</v>
      </c>
      <c r="E2558" t="s">
        <v>5260</v>
      </c>
      <c r="F2558">
        <v>30663</v>
      </c>
      <c r="G2558" t="s">
        <v>1033</v>
      </c>
      <c r="H2558" t="s">
        <v>4177</v>
      </c>
      <c r="I2558" t="s">
        <v>5261</v>
      </c>
      <c r="J2558" t="s">
        <v>5260</v>
      </c>
      <c r="K2558" t="s">
        <v>1033</v>
      </c>
      <c r="L2558" t="s">
        <v>4177</v>
      </c>
      <c r="M2558" t="s">
        <v>0</v>
      </c>
      <c r="N2558">
        <f t="shared" si="39"/>
        <v>1</v>
      </c>
    </row>
    <row r="2559" spans="1:14" x14ac:dyDescent="0.25">
      <c r="A2559" t="s">
        <v>76</v>
      </c>
      <c r="B2559" t="s">
        <v>77</v>
      </c>
      <c r="C2559" s="24" t="s">
        <v>4</v>
      </c>
      <c r="D2559" t="s">
        <v>5262</v>
      </c>
      <c r="E2559" t="s">
        <v>5263</v>
      </c>
      <c r="F2559">
        <v>397</v>
      </c>
      <c r="G2559" t="s">
        <v>1033</v>
      </c>
      <c r="H2559" t="s">
        <v>4177</v>
      </c>
      <c r="I2559" t="s">
        <v>4193</v>
      </c>
      <c r="J2559" t="s">
        <v>4194</v>
      </c>
      <c r="K2559" t="s">
        <v>1033</v>
      </c>
      <c r="L2559" t="s">
        <v>4177</v>
      </c>
      <c r="M2559" t="s">
        <v>0</v>
      </c>
      <c r="N2559">
        <f t="shared" si="39"/>
        <v>1</v>
      </c>
    </row>
    <row r="2560" spans="1:14" x14ac:dyDescent="0.25">
      <c r="A2560" t="s">
        <v>76</v>
      </c>
      <c r="B2560" t="s">
        <v>77</v>
      </c>
      <c r="C2560" s="23" t="s">
        <v>2</v>
      </c>
      <c r="D2560" t="s">
        <v>5264</v>
      </c>
      <c r="E2560" t="s">
        <v>5265</v>
      </c>
      <c r="F2560">
        <v>995</v>
      </c>
      <c r="G2560" t="s">
        <v>1033</v>
      </c>
      <c r="H2560" t="s">
        <v>4177</v>
      </c>
      <c r="I2560" t="s">
        <v>4197</v>
      </c>
      <c r="J2560" t="s">
        <v>4198</v>
      </c>
      <c r="K2560" t="s">
        <v>1033</v>
      </c>
      <c r="L2560" t="s">
        <v>4177</v>
      </c>
      <c r="M2560" t="s">
        <v>0</v>
      </c>
      <c r="N2560">
        <f t="shared" si="39"/>
        <v>1</v>
      </c>
    </row>
    <row r="2561" spans="1:14" x14ac:dyDescent="0.25">
      <c r="A2561" t="s">
        <v>76</v>
      </c>
      <c r="B2561" t="s">
        <v>77</v>
      </c>
      <c r="C2561" s="24" t="s">
        <v>5</v>
      </c>
      <c r="D2561" t="s">
        <v>5266</v>
      </c>
      <c r="E2561" t="s">
        <v>5267</v>
      </c>
      <c r="F2561">
        <v>1052</v>
      </c>
      <c r="G2561" t="s">
        <v>1033</v>
      </c>
      <c r="H2561" t="s">
        <v>4177</v>
      </c>
      <c r="I2561" t="s">
        <v>4229</v>
      </c>
      <c r="J2561" t="s">
        <v>4230</v>
      </c>
      <c r="K2561" t="s">
        <v>1033</v>
      </c>
      <c r="L2561" t="s">
        <v>4177</v>
      </c>
      <c r="M2561" t="s">
        <v>0</v>
      </c>
      <c r="N2561">
        <f t="shared" si="39"/>
        <v>1</v>
      </c>
    </row>
    <row r="2562" spans="1:14" x14ac:dyDescent="0.25">
      <c r="A2562" t="s">
        <v>76</v>
      </c>
      <c r="B2562" t="s">
        <v>77</v>
      </c>
      <c r="C2562" s="24" t="s">
        <v>4</v>
      </c>
      <c r="D2562" t="s">
        <v>5268</v>
      </c>
      <c r="E2562" t="s">
        <v>5269</v>
      </c>
      <c r="F2562">
        <v>2865</v>
      </c>
      <c r="G2562" t="s">
        <v>1033</v>
      </c>
      <c r="H2562" t="s">
        <v>4177</v>
      </c>
      <c r="I2562" t="s">
        <v>4219</v>
      </c>
      <c r="J2562" t="s">
        <v>4220</v>
      </c>
      <c r="K2562" t="s">
        <v>1033</v>
      </c>
      <c r="L2562" t="s">
        <v>4177</v>
      </c>
      <c r="M2562" t="s">
        <v>0</v>
      </c>
      <c r="N2562">
        <f t="shared" si="39"/>
        <v>1</v>
      </c>
    </row>
    <row r="2563" spans="1:14" x14ac:dyDescent="0.25">
      <c r="A2563" t="s">
        <v>76</v>
      </c>
      <c r="B2563" t="s">
        <v>77</v>
      </c>
      <c r="C2563" s="24" t="s">
        <v>3</v>
      </c>
      <c r="D2563" t="s">
        <v>5270</v>
      </c>
      <c r="E2563" t="s">
        <v>5271</v>
      </c>
      <c r="F2563">
        <v>4548</v>
      </c>
      <c r="G2563" t="s">
        <v>1033</v>
      </c>
      <c r="H2563" t="s">
        <v>4177</v>
      </c>
      <c r="I2563" t="s">
        <v>4237</v>
      </c>
      <c r="J2563" t="s">
        <v>4238</v>
      </c>
      <c r="K2563" t="s">
        <v>1033</v>
      </c>
      <c r="L2563" t="s">
        <v>4177</v>
      </c>
      <c r="M2563" t="s">
        <v>0</v>
      </c>
      <c r="N2563">
        <f t="shared" ref="N2563:N2626" si="40">IF(M2563&lt;&gt;"Nouvelle-Aquitaine",0,1)</f>
        <v>1</v>
      </c>
    </row>
    <row r="2564" spans="1:14" x14ac:dyDescent="0.25">
      <c r="A2564" t="s">
        <v>143</v>
      </c>
      <c r="B2564" t="s">
        <v>1880</v>
      </c>
      <c r="C2564" s="24" t="s">
        <v>1</v>
      </c>
      <c r="D2564" t="s">
        <v>5273</v>
      </c>
      <c r="E2564" t="s">
        <v>5274</v>
      </c>
      <c r="F2564">
        <v>860</v>
      </c>
      <c r="G2564" t="s">
        <v>2572</v>
      </c>
      <c r="H2564" t="s">
        <v>5272</v>
      </c>
      <c r="I2564" t="s">
        <v>5275</v>
      </c>
      <c r="J2564" t="s">
        <v>5276</v>
      </c>
      <c r="K2564" t="s">
        <v>191</v>
      </c>
      <c r="L2564" t="s">
        <v>8479</v>
      </c>
      <c r="M2564" t="s">
        <v>0</v>
      </c>
      <c r="N2564">
        <f t="shared" si="40"/>
        <v>1</v>
      </c>
    </row>
    <row r="2565" spans="1:14" x14ac:dyDescent="0.25">
      <c r="A2565" t="s">
        <v>143</v>
      </c>
      <c r="B2565" t="s">
        <v>1880</v>
      </c>
      <c r="C2565" s="24" t="s">
        <v>1</v>
      </c>
      <c r="D2565" t="s">
        <v>5277</v>
      </c>
      <c r="E2565" t="s">
        <v>53</v>
      </c>
      <c r="F2565">
        <v>74</v>
      </c>
      <c r="G2565" t="s">
        <v>2572</v>
      </c>
      <c r="H2565" t="s">
        <v>5272</v>
      </c>
      <c r="I2565" t="s">
        <v>2495</v>
      </c>
      <c r="J2565" t="s">
        <v>2496</v>
      </c>
      <c r="K2565" t="s">
        <v>17</v>
      </c>
      <c r="L2565" t="s">
        <v>2477</v>
      </c>
      <c r="M2565" t="s">
        <v>0</v>
      </c>
      <c r="N2565">
        <f t="shared" si="40"/>
        <v>1</v>
      </c>
    </row>
    <row r="2566" spans="1:14" x14ac:dyDescent="0.25">
      <c r="A2566" t="s">
        <v>143</v>
      </c>
      <c r="B2566" t="s">
        <v>1880</v>
      </c>
      <c r="C2566" s="24" t="s">
        <v>1</v>
      </c>
      <c r="D2566" t="s">
        <v>5278</v>
      </c>
      <c r="E2566" t="s">
        <v>219</v>
      </c>
      <c r="F2566">
        <v>105</v>
      </c>
      <c r="G2566" t="s">
        <v>2572</v>
      </c>
      <c r="H2566" t="s">
        <v>5272</v>
      </c>
      <c r="I2566" t="s">
        <v>2495</v>
      </c>
      <c r="J2566" t="s">
        <v>2496</v>
      </c>
      <c r="K2566" t="s">
        <v>17</v>
      </c>
      <c r="L2566" t="s">
        <v>2477</v>
      </c>
      <c r="M2566" t="s">
        <v>0</v>
      </c>
      <c r="N2566">
        <f t="shared" si="40"/>
        <v>1</v>
      </c>
    </row>
    <row r="2567" spans="1:14" x14ac:dyDescent="0.25">
      <c r="A2567" t="s">
        <v>143</v>
      </c>
      <c r="B2567" t="s">
        <v>1880</v>
      </c>
      <c r="C2567" s="24" t="s">
        <v>1</v>
      </c>
      <c r="D2567" t="s">
        <v>5279</v>
      </c>
      <c r="E2567" t="s">
        <v>5280</v>
      </c>
      <c r="F2567">
        <v>549</v>
      </c>
      <c r="G2567" t="s">
        <v>2572</v>
      </c>
      <c r="H2567" t="s">
        <v>5272</v>
      </c>
      <c r="I2567" t="s">
        <v>2495</v>
      </c>
      <c r="J2567" t="s">
        <v>2496</v>
      </c>
      <c r="K2567" t="s">
        <v>17</v>
      </c>
      <c r="L2567" t="s">
        <v>2477</v>
      </c>
      <c r="M2567" t="s">
        <v>0</v>
      </c>
      <c r="N2567">
        <f t="shared" si="40"/>
        <v>1</v>
      </c>
    </row>
    <row r="2568" spans="1:14" x14ac:dyDescent="0.25">
      <c r="A2568" t="s">
        <v>143</v>
      </c>
      <c r="B2568" t="s">
        <v>1880</v>
      </c>
      <c r="C2568" s="24" t="s">
        <v>1</v>
      </c>
      <c r="D2568" t="s">
        <v>5281</v>
      </c>
      <c r="E2568" t="s">
        <v>5282</v>
      </c>
      <c r="F2568">
        <v>993</v>
      </c>
      <c r="G2568" t="s">
        <v>2572</v>
      </c>
      <c r="H2568" t="s">
        <v>5272</v>
      </c>
      <c r="I2568" t="s">
        <v>5275</v>
      </c>
      <c r="J2568" t="s">
        <v>5276</v>
      </c>
      <c r="K2568" t="s">
        <v>191</v>
      </c>
      <c r="L2568" t="s">
        <v>8479</v>
      </c>
      <c r="M2568" t="s">
        <v>0</v>
      </c>
      <c r="N2568">
        <f t="shared" si="40"/>
        <v>1</v>
      </c>
    </row>
    <row r="2569" spans="1:14" x14ac:dyDescent="0.25">
      <c r="A2569" t="s">
        <v>143</v>
      </c>
      <c r="B2569" t="s">
        <v>1880</v>
      </c>
      <c r="C2569" s="24" t="s">
        <v>1</v>
      </c>
      <c r="D2569" t="s">
        <v>5283</v>
      </c>
      <c r="E2569" t="s">
        <v>5284</v>
      </c>
      <c r="F2569">
        <v>512</v>
      </c>
      <c r="G2569" t="s">
        <v>2572</v>
      </c>
      <c r="H2569" t="s">
        <v>5272</v>
      </c>
      <c r="I2569" t="s">
        <v>2495</v>
      </c>
      <c r="J2569" t="s">
        <v>2496</v>
      </c>
      <c r="K2569" t="s">
        <v>17</v>
      </c>
      <c r="L2569" t="s">
        <v>2477</v>
      </c>
      <c r="M2569" t="s">
        <v>0</v>
      </c>
      <c r="N2569">
        <f t="shared" si="40"/>
        <v>1</v>
      </c>
    </row>
    <row r="2570" spans="1:14" x14ac:dyDescent="0.25">
      <c r="A2570" t="s">
        <v>143</v>
      </c>
      <c r="B2570" t="s">
        <v>1880</v>
      </c>
      <c r="C2570" s="24" t="s">
        <v>1</v>
      </c>
      <c r="D2570" t="s">
        <v>5285</v>
      </c>
      <c r="E2570" t="s">
        <v>5286</v>
      </c>
      <c r="F2570">
        <v>403</v>
      </c>
      <c r="G2570" t="s">
        <v>2572</v>
      </c>
      <c r="H2570" t="s">
        <v>5272</v>
      </c>
      <c r="I2570" t="s">
        <v>5275</v>
      </c>
      <c r="J2570" t="s">
        <v>5276</v>
      </c>
      <c r="K2570" t="s">
        <v>191</v>
      </c>
      <c r="L2570" t="s">
        <v>8479</v>
      </c>
      <c r="M2570" t="s">
        <v>0</v>
      </c>
      <c r="N2570">
        <f t="shared" si="40"/>
        <v>1</v>
      </c>
    </row>
    <row r="2571" spans="1:14" x14ac:dyDescent="0.25">
      <c r="A2571" t="s">
        <v>143</v>
      </c>
      <c r="B2571" t="s">
        <v>1880</v>
      </c>
      <c r="C2571" s="24" t="s">
        <v>1</v>
      </c>
      <c r="D2571" t="s">
        <v>5287</v>
      </c>
      <c r="E2571" t="s">
        <v>5288</v>
      </c>
      <c r="F2571">
        <v>249</v>
      </c>
      <c r="G2571" t="s">
        <v>2572</v>
      </c>
      <c r="H2571" t="s">
        <v>5272</v>
      </c>
      <c r="I2571" t="s">
        <v>5275</v>
      </c>
      <c r="J2571" t="s">
        <v>5276</v>
      </c>
      <c r="K2571" t="s">
        <v>191</v>
      </c>
      <c r="L2571" t="s">
        <v>8479</v>
      </c>
      <c r="M2571" t="s">
        <v>0</v>
      </c>
      <c r="N2571">
        <f t="shared" si="40"/>
        <v>1</v>
      </c>
    </row>
    <row r="2572" spans="1:14" x14ac:dyDescent="0.25">
      <c r="A2572" t="s">
        <v>143</v>
      </c>
      <c r="B2572" t="s">
        <v>1880</v>
      </c>
      <c r="C2572" s="24" t="s">
        <v>1</v>
      </c>
      <c r="D2572" t="s">
        <v>5289</v>
      </c>
      <c r="E2572" t="s">
        <v>5290</v>
      </c>
      <c r="F2572">
        <v>1187</v>
      </c>
      <c r="G2572" t="s">
        <v>2572</v>
      </c>
      <c r="H2572" t="s">
        <v>5272</v>
      </c>
      <c r="I2572" t="s">
        <v>5275</v>
      </c>
      <c r="J2572" t="s">
        <v>5276</v>
      </c>
      <c r="K2572" t="s">
        <v>191</v>
      </c>
      <c r="L2572" t="s">
        <v>8479</v>
      </c>
      <c r="M2572" t="s">
        <v>0</v>
      </c>
      <c r="N2572">
        <f t="shared" si="40"/>
        <v>1</v>
      </c>
    </row>
    <row r="2573" spans="1:14" x14ac:dyDescent="0.25">
      <c r="A2573" t="s">
        <v>143</v>
      </c>
      <c r="B2573" t="s">
        <v>1880</v>
      </c>
      <c r="C2573" s="24" t="s">
        <v>1</v>
      </c>
      <c r="D2573" t="s">
        <v>5291</v>
      </c>
      <c r="E2573" t="s">
        <v>5292</v>
      </c>
      <c r="F2573">
        <v>309</v>
      </c>
      <c r="G2573" t="s">
        <v>2572</v>
      </c>
      <c r="H2573" t="s">
        <v>5272</v>
      </c>
      <c r="I2573" t="s">
        <v>32</v>
      </c>
      <c r="J2573" t="s">
        <v>33</v>
      </c>
      <c r="K2573" t="s">
        <v>17</v>
      </c>
      <c r="L2573" t="s">
        <v>2477</v>
      </c>
      <c r="M2573" t="s">
        <v>0</v>
      </c>
      <c r="N2573">
        <f t="shared" si="40"/>
        <v>1</v>
      </c>
    </row>
    <row r="2574" spans="1:14" x14ac:dyDescent="0.25">
      <c r="A2574" t="s">
        <v>143</v>
      </c>
      <c r="B2574" t="s">
        <v>1880</v>
      </c>
      <c r="C2574" s="24" t="s">
        <v>1</v>
      </c>
      <c r="D2574" t="s">
        <v>5295</v>
      </c>
      <c r="E2574" t="s">
        <v>5296</v>
      </c>
      <c r="F2574">
        <v>781</v>
      </c>
      <c r="G2574" t="s">
        <v>5293</v>
      </c>
      <c r="H2574" t="s">
        <v>5294</v>
      </c>
      <c r="I2574" t="s">
        <v>5275</v>
      </c>
      <c r="J2574" t="s">
        <v>5276</v>
      </c>
      <c r="K2574" t="s">
        <v>191</v>
      </c>
      <c r="L2574" t="s">
        <v>8479</v>
      </c>
      <c r="M2574" t="s">
        <v>0</v>
      </c>
      <c r="N2574">
        <f t="shared" si="40"/>
        <v>1</v>
      </c>
    </row>
    <row r="2575" spans="1:14" x14ac:dyDescent="0.25">
      <c r="A2575" t="s">
        <v>143</v>
      </c>
      <c r="B2575" t="s">
        <v>1880</v>
      </c>
      <c r="C2575" s="24" t="s">
        <v>1</v>
      </c>
      <c r="D2575" t="s">
        <v>5297</v>
      </c>
      <c r="E2575" t="s">
        <v>5298</v>
      </c>
      <c r="F2575">
        <v>267</v>
      </c>
      <c r="G2575" t="s">
        <v>5293</v>
      </c>
      <c r="H2575" t="s">
        <v>5294</v>
      </c>
      <c r="I2575" t="s">
        <v>5275</v>
      </c>
      <c r="J2575" t="s">
        <v>5276</v>
      </c>
      <c r="K2575" t="s">
        <v>191</v>
      </c>
      <c r="L2575" t="s">
        <v>8479</v>
      </c>
      <c r="M2575" t="s">
        <v>0</v>
      </c>
      <c r="N2575">
        <f t="shared" si="40"/>
        <v>1</v>
      </c>
    </row>
    <row r="2576" spans="1:14" x14ac:dyDescent="0.25">
      <c r="A2576" t="s">
        <v>143</v>
      </c>
      <c r="B2576" t="s">
        <v>1880</v>
      </c>
      <c r="C2576" s="24" t="s">
        <v>1</v>
      </c>
      <c r="D2576" t="s">
        <v>5299</v>
      </c>
      <c r="E2576" t="s">
        <v>5300</v>
      </c>
      <c r="F2576">
        <v>382.00000000000102</v>
      </c>
      <c r="G2576" t="s">
        <v>5293</v>
      </c>
      <c r="H2576" t="s">
        <v>5294</v>
      </c>
      <c r="I2576" t="s">
        <v>5275</v>
      </c>
      <c r="J2576" t="s">
        <v>5276</v>
      </c>
      <c r="K2576" t="s">
        <v>191</v>
      </c>
      <c r="L2576" t="s">
        <v>8479</v>
      </c>
      <c r="M2576" t="s">
        <v>0</v>
      </c>
      <c r="N2576">
        <f t="shared" si="40"/>
        <v>1</v>
      </c>
    </row>
    <row r="2577" spans="1:14" x14ac:dyDescent="0.25">
      <c r="A2577" t="s">
        <v>143</v>
      </c>
      <c r="B2577" t="s">
        <v>1880</v>
      </c>
      <c r="C2577" s="24" t="s">
        <v>1</v>
      </c>
      <c r="D2577" t="s">
        <v>5301</v>
      </c>
      <c r="E2577" t="s">
        <v>1135</v>
      </c>
      <c r="F2577">
        <v>327</v>
      </c>
      <c r="G2577" t="s">
        <v>5293</v>
      </c>
      <c r="H2577" t="s">
        <v>5294</v>
      </c>
      <c r="I2577" t="s">
        <v>5275</v>
      </c>
      <c r="J2577" t="s">
        <v>5276</v>
      </c>
      <c r="K2577" t="s">
        <v>191</v>
      </c>
      <c r="L2577" t="s">
        <v>8479</v>
      </c>
      <c r="M2577" t="s">
        <v>0</v>
      </c>
      <c r="N2577">
        <f t="shared" si="40"/>
        <v>1</v>
      </c>
    </row>
    <row r="2578" spans="1:14" x14ac:dyDescent="0.25">
      <c r="A2578" t="s">
        <v>143</v>
      </c>
      <c r="B2578" t="s">
        <v>1880</v>
      </c>
      <c r="C2578" s="24" t="s">
        <v>1</v>
      </c>
      <c r="D2578" t="s">
        <v>5302</v>
      </c>
      <c r="E2578" t="s">
        <v>5303</v>
      </c>
      <c r="F2578">
        <v>521.99999999999784</v>
      </c>
      <c r="G2578" t="s">
        <v>5293</v>
      </c>
      <c r="H2578" t="s">
        <v>5294</v>
      </c>
      <c r="I2578" t="s">
        <v>5275</v>
      </c>
      <c r="J2578" t="s">
        <v>5276</v>
      </c>
      <c r="K2578" t="s">
        <v>191</v>
      </c>
      <c r="L2578" t="s">
        <v>8479</v>
      </c>
      <c r="M2578" t="s">
        <v>0</v>
      </c>
      <c r="N2578">
        <f t="shared" si="40"/>
        <v>1</v>
      </c>
    </row>
    <row r="2579" spans="1:14" x14ac:dyDescent="0.25">
      <c r="A2579" t="s">
        <v>143</v>
      </c>
      <c r="B2579" t="s">
        <v>1880</v>
      </c>
      <c r="C2579" s="24" t="s">
        <v>1</v>
      </c>
      <c r="D2579" t="s">
        <v>5304</v>
      </c>
      <c r="E2579" t="s">
        <v>5305</v>
      </c>
      <c r="F2579">
        <v>239</v>
      </c>
      <c r="G2579" t="s">
        <v>5293</v>
      </c>
      <c r="H2579" t="s">
        <v>5294</v>
      </c>
      <c r="I2579" t="s">
        <v>5275</v>
      </c>
      <c r="J2579" t="s">
        <v>5276</v>
      </c>
      <c r="K2579" t="s">
        <v>191</v>
      </c>
      <c r="L2579" t="s">
        <v>8479</v>
      </c>
      <c r="M2579" t="s">
        <v>0</v>
      </c>
      <c r="N2579">
        <f t="shared" si="40"/>
        <v>1</v>
      </c>
    </row>
    <row r="2580" spans="1:14" x14ac:dyDescent="0.25">
      <c r="A2580" t="s">
        <v>143</v>
      </c>
      <c r="B2580" t="s">
        <v>1880</v>
      </c>
      <c r="C2580" s="24" t="s">
        <v>1</v>
      </c>
      <c r="D2580" t="s">
        <v>5306</v>
      </c>
      <c r="E2580" t="s">
        <v>5307</v>
      </c>
      <c r="F2580">
        <v>329</v>
      </c>
      <c r="G2580" t="s">
        <v>5293</v>
      </c>
      <c r="H2580" t="s">
        <v>5294</v>
      </c>
      <c r="I2580" t="s">
        <v>5275</v>
      </c>
      <c r="J2580" t="s">
        <v>5276</v>
      </c>
      <c r="K2580" t="s">
        <v>191</v>
      </c>
      <c r="L2580" t="s">
        <v>8479</v>
      </c>
      <c r="M2580" t="s">
        <v>0</v>
      </c>
      <c r="N2580">
        <f t="shared" si="40"/>
        <v>1</v>
      </c>
    </row>
    <row r="2581" spans="1:14" x14ac:dyDescent="0.25">
      <c r="A2581" t="s">
        <v>143</v>
      </c>
      <c r="B2581" t="s">
        <v>1880</v>
      </c>
      <c r="C2581" s="24" t="s">
        <v>1</v>
      </c>
      <c r="D2581" t="s">
        <v>5308</v>
      </c>
      <c r="E2581" t="s">
        <v>5309</v>
      </c>
      <c r="F2581">
        <v>1029</v>
      </c>
      <c r="G2581" t="s">
        <v>5293</v>
      </c>
      <c r="H2581" t="s">
        <v>5294</v>
      </c>
      <c r="I2581" t="s">
        <v>5275</v>
      </c>
      <c r="J2581" t="s">
        <v>5276</v>
      </c>
      <c r="K2581" t="s">
        <v>191</v>
      </c>
      <c r="L2581" t="s">
        <v>8479</v>
      </c>
      <c r="M2581" t="s">
        <v>0</v>
      </c>
      <c r="N2581">
        <f t="shared" si="40"/>
        <v>1</v>
      </c>
    </row>
    <row r="2582" spans="1:14" x14ac:dyDescent="0.25">
      <c r="A2582" t="s">
        <v>143</v>
      </c>
      <c r="B2582" t="s">
        <v>1880</v>
      </c>
      <c r="C2582" s="24" t="s">
        <v>1</v>
      </c>
      <c r="D2582" t="s">
        <v>5310</v>
      </c>
      <c r="E2582" t="s">
        <v>5311</v>
      </c>
      <c r="F2582">
        <v>453</v>
      </c>
      <c r="G2582" t="s">
        <v>5293</v>
      </c>
      <c r="H2582" t="s">
        <v>5294</v>
      </c>
      <c r="I2582" t="s">
        <v>5275</v>
      </c>
      <c r="J2582" t="s">
        <v>5276</v>
      </c>
      <c r="K2582" t="s">
        <v>191</v>
      </c>
      <c r="L2582" t="s">
        <v>8479</v>
      </c>
      <c r="M2582" t="s">
        <v>0</v>
      </c>
      <c r="N2582">
        <f t="shared" si="40"/>
        <v>1</v>
      </c>
    </row>
    <row r="2583" spans="1:14" x14ac:dyDescent="0.25">
      <c r="A2583" t="s">
        <v>143</v>
      </c>
      <c r="B2583" t="s">
        <v>1880</v>
      </c>
      <c r="C2583" s="24" t="s">
        <v>1</v>
      </c>
      <c r="D2583" t="s">
        <v>5312</v>
      </c>
      <c r="E2583" t="s">
        <v>5313</v>
      </c>
      <c r="F2583">
        <v>1447</v>
      </c>
      <c r="G2583" t="s">
        <v>5293</v>
      </c>
      <c r="H2583" t="s">
        <v>5294</v>
      </c>
      <c r="I2583" t="s">
        <v>5275</v>
      </c>
      <c r="J2583" t="s">
        <v>5276</v>
      </c>
      <c r="K2583" t="s">
        <v>191</v>
      </c>
      <c r="L2583" t="s">
        <v>8479</v>
      </c>
      <c r="M2583" t="s">
        <v>0</v>
      </c>
      <c r="N2583">
        <f t="shared" si="40"/>
        <v>1</v>
      </c>
    </row>
    <row r="2584" spans="1:14" x14ac:dyDescent="0.25">
      <c r="A2584" t="s">
        <v>76</v>
      </c>
      <c r="B2584" t="s">
        <v>77</v>
      </c>
      <c r="C2584" s="24" t="s">
        <v>3</v>
      </c>
      <c r="D2584" t="s">
        <v>4142</v>
      </c>
      <c r="E2584" t="s">
        <v>4143</v>
      </c>
      <c r="F2584">
        <v>6156</v>
      </c>
      <c r="G2584" t="s">
        <v>4141</v>
      </c>
      <c r="H2584" t="s">
        <v>1359</v>
      </c>
      <c r="I2584" t="s">
        <v>4142</v>
      </c>
      <c r="J2584" t="s">
        <v>4143</v>
      </c>
      <c r="K2584" t="s">
        <v>4141</v>
      </c>
      <c r="L2584" t="s">
        <v>1359</v>
      </c>
      <c r="M2584" t="s">
        <v>0</v>
      </c>
      <c r="N2584">
        <f t="shared" si="40"/>
        <v>1</v>
      </c>
    </row>
    <row r="2585" spans="1:14" x14ac:dyDescent="0.25">
      <c r="A2585" t="s">
        <v>76</v>
      </c>
      <c r="B2585" t="s">
        <v>77</v>
      </c>
      <c r="C2585" s="24" t="s">
        <v>3</v>
      </c>
      <c r="D2585" t="s">
        <v>5314</v>
      </c>
      <c r="E2585" t="s">
        <v>5315</v>
      </c>
      <c r="F2585">
        <v>1539.0000000000066</v>
      </c>
      <c r="G2585" t="s">
        <v>4141</v>
      </c>
      <c r="H2585" t="s">
        <v>1359</v>
      </c>
      <c r="I2585" t="s">
        <v>5316</v>
      </c>
      <c r="J2585" t="s">
        <v>5317</v>
      </c>
      <c r="K2585" t="s">
        <v>4146</v>
      </c>
      <c r="L2585" t="s">
        <v>6715</v>
      </c>
      <c r="M2585" t="s">
        <v>0</v>
      </c>
      <c r="N2585">
        <f t="shared" si="40"/>
        <v>1</v>
      </c>
    </row>
    <row r="2586" spans="1:14" x14ac:dyDescent="0.25">
      <c r="A2586" t="s">
        <v>76</v>
      </c>
      <c r="B2586" t="s">
        <v>77</v>
      </c>
      <c r="C2586" s="24" t="s">
        <v>3</v>
      </c>
      <c r="D2586" t="s">
        <v>5318</v>
      </c>
      <c r="E2586" t="s">
        <v>5319</v>
      </c>
      <c r="F2586">
        <v>292.00000000000102</v>
      </c>
      <c r="G2586" t="s">
        <v>4141</v>
      </c>
      <c r="H2586" t="s">
        <v>1359</v>
      </c>
      <c r="I2586" t="s">
        <v>5320</v>
      </c>
      <c r="J2586" t="s">
        <v>5321</v>
      </c>
      <c r="K2586" t="s">
        <v>4141</v>
      </c>
      <c r="L2586" t="s">
        <v>1359</v>
      </c>
      <c r="M2586" t="s">
        <v>0</v>
      </c>
      <c r="N2586">
        <f t="shared" si="40"/>
        <v>1</v>
      </c>
    </row>
    <row r="2587" spans="1:14" x14ac:dyDescent="0.25">
      <c r="A2587" t="s">
        <v>76</v>
      </c>
      <c r="B2587" t="s">
        <v>77</v>
      </c>
      <c r="C2587" s="24" t="s">
        <v>3</v>
      </c>
      <c r="D2587" t="s">
        <v>5322</v>
      </c>
      <c r="E2587" t="s">
        <v>5323</v>
      </c>
      <c r="F2587">
        <v>1819</v>
      </c>
      <c r="G2587" t="s">
        <v>4141</v>
      </c>
      <c r="H2587" t="s">
        <v>1359</v>
      </c>
      <c r="I2587" t="s">
        <v>5324</v>
      </c>
      <c r="J2587" t="s">
        <v>5325</v>
      </c>
      <c r="K2587" t="s">
        <v>4141</v>
      </c>
      <c r="L2587" t="s">
        <v>1359</v>
      </c>
      <c r="M2587" t="s">
        <v>0</v>
      </c>
      <c r="N2587">
        <f t="shared" si="40"/>
        <v>1</v>
      </c>
    </row>
    <row r="2588" spans="1:14" x14ac:dyDescent="0.25">
      <c r="A2588" t="s">
        <v>76</v>
      </c>
      <c r="B2588" t="s">
        <v>77</v>
      </c>
      <c r="C2588" s="24" t="s">
        <v>2</v>
      </c>
      <c r="D2588" t="s">
        <v>5326</v>
      </c>
      <c r="E2588" t="s">
        <v>5327</v>
      </c>
      <c r="F2588">
        <v>200</v>
      </c>
      <c r="G2588" t="s">
        <v>4141</v>
      </c>
      <c r="H2588" t="s">
        <v>1359</v>
      </c>
      <c r="I2588" t="s">
        <v>5328</v>
      </c>
      <c r="J2588" t="s">
        <v>5329</v>
      </c>
      <c r="K2588" t="s">
        <v>4141</v>
      </c>
      <c r="L2588" t="s">
        <v>1359</v>
      </c>
      <c r="M2588" t="s">
        <v>0</v>
      </c>
      <c r="N2588">
        <f t="shared" si="40"/>
        <v>1</v>
      </c>
    </row>
    <row r="2589" spans="1:14" x14ac:dyDescent="0.25">
      <c r="A2589" t="s">
        <v>76</v>
      </c>
      <c r="B2589" t="s">
        <v>77</v>
      </c>
      <c r="C2589" s="24" t="s">
        <v>3</v>
      </c>
      <c r="D2589" t="s">
        <v>5330</v>
      </c>
      <c r="E2589" t="s">
        <v>5331</v>
      </c>
      <c r="F2589">
        <v>701.00000000000205</v>
      </c>
      <c r="G2589" t="s">
        <v>4141</v>
      </c>
      <c r="H2589" t="s">
        <v>1359</v>
      </c>
      <c r="I2589" t="s">
        <v>5332</v>
      </c>
      <c r="J2589" t="s">
        <v>5333</v>
      </c>
      <c r="K2589" t="s">
        <v>4141</v>
      </c>
      <c r="L2589" t="s">
        <v>1359</v>
      </c>
      <c r="M2589" t="s">
        <v>0</v>
      </c>
      <c r="N2589">
        <f t="shared" si="40"/>
        <v>1</v>
      </c>
    </row>
    <row r="2590" spans="1:14" x14ac:dyDescent="0.25">
      <c r="A2590" t="s">
        <v>76</v>
      </c>
      <c r="B2590" t="s">
        <v>77</v>
      </c>
      <c r="C2590" s="24" t="s">
        <v>2</v>
      </c>
      <c r="D2590" t="s">
        <v>5334</v>
      </c>
      <c r="E2590" t="s">
        <v>5335</v>
      </c>
      <c r="F2590">
        <v>179</v>
      </c>
      <c r="G2590" t="s">
        <v>4141</v>
      </c>
      <c r="H2590" t="s">
        <v>1359</v>
      </c>
      <c r="I2590" t="s">
        <v>5328</v>
      </c>
      <c r="J2590" t="s">
        <v>5329</v>
      </c>
      <c r="K2590" t="s">
        <v>4141</v>
      </c>
      <c r="L2590" t="s">
        <v>1359</v>
      </c>
      <c r="M2590" t="s">
        <v>0</v>
      </c>
      <c r="N2590">
        <f t="shared" si="40"/>
        <v>1</v>
      </c>
    </row>
    <row r="2591" spans="1:14" x14ac:dyDescent="0.25">
      <c r="A2591" t="s">
        <v>76</v>
      </c>
      <c r="B2591" t="s">
        <v>77</v>
      </c>
      <c r="C2591" s="24" t="s">
        <v>3</v>
      </c>
      <c r="D2591" t="s">
        <v>5336</v>
      </c>
      <c r="E2591" t="s">
        <v>5337</v>
      </c>
      <c r="F2591">
        <v>91</v>
      </c>
      <c r="G2591" t="s">
        <v>4141</v>
      </c>
      <c r="H2591" t="s">
        <v>1359</v>
      </c>
      <c r="I2591" t="s">
        <v>4181</v>
      </c>
      <c r="J2591" t="s">
        <v>4182</v>
      </c>
      <c r="K2591" t="s">
        <v>1033</v>
      </c>
      <c r="L2591" t="s">
        <v>4177</v>
      </c>
      <c r="M2591" t="s">
        <v>0</v>
      </c>
      <c r="N2591">
        <f t="shared" si="40"/>
        <v>1</v>
      </c>
    </row>
    <row r="2592" spans="1:14" x14ac:dyDescent="0.25">
      <c r="A2592" t="s">
        <v>76</v>
      </c>
      <c r="B2592" t="s">
        <v>77</v>
      </c>
      <c r="C2592" s="24" t="s">
        <v>3</v>
      </c>
      <c r="D2592" t="s">
        <v>5338</v>
      </c>
      <c r="E2592" t="s">
        <v>5339</v>
      </c>
      <c r="F2592">
        <v>216</v>
      </c>
      <c r="G2592" t="s">
        <v>4141</v>
      </c>
      <c r="H2592" t="s">
        <v>1359</v>
      </c>
      <c r="I2592" t="s">
        <v>5332</v>
      </c>
      <c r="J2592" t="s">
        <v>5333</v>
      </c>
      <c r="K2592" t="s">
        <v>4141</v>
      </c>
      <c r="L2592" t="s">
        <v>1359</v>
      </c>
      <c r="M2592" t="s">
        <v>0</v>
      </c>
      <c r="N2592">
        <f t="shared" si="40"/>
        <v>1</v>
      </c>
    </row>
    <row r="2593" spans="1:14" x14ac:dyDescent="0.25">
      <c r="A2593" t="s">
        <v>76</v>
      </c>
      <c r="B2593" t="s">
        <v>77</v>
      </c>
      <c r="C2593" s="24" t="s">
        <v>3</v>
      </c>
      <c r="D2593" t="s">
        <v>5340</v>
      </c>
      <c r="E2593" t="s">
        <v>5341</v>
      </c>
      <c r="F2593">
        <v>372</v>
      </c>
      <c r="G2593" t="s">
        <v>4141</v>
      </c>
      <c r="H2593" t="s">
        <v>1359</v>
      </c>
      <c r="I2593" t="s">
        <v>5316</v>
      </c>
      <c r="J2593" t="s">
        <v>5317</v>
      </c>
      <c r="K2593" t="s">
        <v>4146</v>
      </c>
      <c r="L2593" t="s">
        <v>6715</v>
      </c>
      <c r="M2593" t="s">
        <v>0</v>
      </c>
      <c r="N2593">
        <f t="shared" si="40"/>
        <v>1</v>
      </c>
    </row>
    <row r="2594" spans="1:14" x14ac:dyDescent="0.25">
      <c r="A2594" t="s">
        <v>76</v>
      </c>
      <c r="B2594" t="s">
        <v>77</v>
      </c>
      <c r="C2594" s="24" t="s">
        <v>3</v>
      </c>
      <c r="D2594" t="s">
        <v>5342</v>
      </c>
      <c r="E2594" t="s">
        <v>5343</v>
      </c>
      <c r="F2594">
        <v>262</v>
      </c>
      <c r="G2594" t="s">
        <v>4141</v>
      </c>
      <c r="H2594" t="s">
        <v>1359</v>
      </c>
      <c r="I2594" t="s">
        <v>5344</v>
      </c>
      <c r="J2594" t="s">
        <v>5345</v>
      </c>
      <c r="K2594" t="s">
        <v>4141</v>
      </c>
      <c r="L2594" t="s">
        <v>1359</v>
      </c>
      <c r="M2594" t="s">
        <v>0</v>
      </c>
      <c r="N2594">
        <f t="shared" si="40"/>
        <v>1</v>
      </c>
    </row>
    <row r="2595" spans="1:14" x14ac:dyDescent="0.25">
      <c r="A2595" t="s">
        <v>76</v>
      </c>
      <c r="B2595" t="s">
        <v>77</v>
      </c>
      <c r="C2595" s="24" t="s">
        <v>3</v>
      </c>
      <c r="D2595" t="s">
        <v>5346</v>
      </c>
      <c r="E2595" t="s">
        <v>5347</v>
      </c>
      <c r="F2595">
        <v>116.00000000000055</v>
      </c>
      <c r="G2595" t="s">
        <v>4141</v>
      </c>
      <c r="H2595" t="s">
        <v>1359</v>
      </c>
      <c r="I2595" t="s">
        <v>4159</v>
      </c>
      <c r="J2595" t="s">
        <v>4160</v>
      </c>
      <c r="K2595" t="s">
        <v>4141</v>
      </c>
      <c r="L2595" t="s">
        <v>1359</v>
      </c>
      <c r="M2595" t="s">
        <v>0</v>
      </c>
      <c r="N2595">
        <f t="shared" si="40"/>
        <v>1</v>
      </c>
    </row>
    <row r="2596" spans="1:14" x14ac:dyDescent="0.25">
      <c r="A2596" t="s">
        <v>76</v>
      </c>
      <c r="B2596" t="s">
        <v>77</v>
      </c>
      <c r="C2596" s="23" t="s">
        <v>1</v>
      </c>
      <c r="D2596" t="s">
        <v>5348</v>
      </c>
      <c r="E2596" t="s">
        <v>5349</v>
      </c>
      <c r="F2596">
        <v>310</v>
      </c>
      <c r="G2596" t="s">
        <v>4141</v>
      </c>
      <c r="H2596" t="s">
        <v>1359</v>
      </c>
      <c r="I2596" t="s">
        <v>5350</v>
      </c>
      <c r="J2596" t="s">
        <v>5351</v>
      </c>
      <c r="K2596" t="s">
        <v>4141</v>
      </c>
      <c r="L2596" t="s">
        <v>1359</v>
      </c>
      <c r="M2596" t="s">
        <v>0</v>
      </c>
      <c r="N2596">
        <f t="shared" si="40"/>
        <v>1</v>
      </c>
    </row>
    <row r="2597" spans="1:14" x14ac:dyDescent="0.25">
      <c r="A2597" t="s">
        <v>76</v>
      </c>
      <c r="B2597" t="s">
        <v>77</v>
      </c>
      <c r="C2597" s="24" t="s">
        <v>2</v>
      </c>
      <c r="D2597" t="s">
        <v>5352</v>
      </c>
      <c r="E2597" t="s">
        <v>5353</v>
      </c>
      <c r="F2597">
        <v>73</v>
      </c>
      <c r="G2597" t="s">
        <v>4141</v>
      </c>
      <c r="H2597" t="s">
        <v>1359</v>
      </c>
      <c r="I2597" t="s">
        <v>5354</v>
      </c>
      <c r="J2597" t="s">
        <v>5355</v>
      </c>
      <c r="K2597" t="s">
        <v>3060</v>
      </c>
      <c r="L2597" t="s">
        <v>6017</v>
      </c>
      <c r="M2597" t="s">
        <v>0</v>
      </c>
      <c r="N2597">
        <f t="shared" si="40"/>
        <v>1</v>
      </c>
    </row>
    <row r="2598" spans="1:14" x14ac:dyDescent="0.25">
      <c r="A2598" t="s">
        <v>76</v>
      </c>
      <c r="B2598" t="s">
        <v>77</v>
      </c>
      <c r="C2598" s="24" t="s">
        <v>2</v>
      </c>
      <c r="D2598" t="s">
        <v>5356</v>
      </c>
      <c r="E2598" t="s">
        <v>5357</v>
      </c>
      <c r="F2598">
        <v>247.99999999999909</v>
      </c>
      <c r="G2598" t="s">
        <v>4141</v>
      </c>
      <c r="H2598" t="s">
        <v>1359</v>
      </c>
      <c r="I2598" t="s">
        <v>5328</v>
      </c>
      <c r="J2598" t="s">
        <v>5329</v>
      </c>
      <c r="K2598" t="s">
        <v>4141</v>
      </c>
      <c r="L2598" t="s">
        <v>1359</v>
      </c>
      <c r="M2598" t="s">
        <v>0</v>
      </c>
      <c r="N2598">
        <f t="shared" si="40"/>
        <v>1</v>
      </c>
    </row>
    <row r="2599" spans="1:14" x14ac:dyDescent="0.25">
      <c r="A2599" t="s">
        <v>76</v>
      </c>
      <c r="B2599" t="s">
        <v>77</v>
      </c>
      <c r="C2599" s="24" t="s">
        <v>3</v>
      </c>
      <c r="D2599" t="s">
        <v>5358</v>
      </c>
      <c r="E2599" t="s">
        <v>5359</v>
      </c>
      <c r="F2599">
        <v>385.99999999999881</v>
      </c>
      <c r="G2599" t="s">
        <v>4141</v>
      </c>
      <c r="H2599" t="s">
        <v>1359</v>
      </c>
      <c r="I2599" t="s">
        <v>5360</v>
      </c>
      <c r="J2599" t="s">
        <v>5361</v>
      </c>
      <c r="K2599" t="s">
        <v>4141</v>
      </c>
      <c r="L2599" t="s">
        <v>1359</v>
      </c>
      <c r="M2599" t="s">
        <v>0</v>
      </c>
      <c r="N2599">
        <f t="shared" si="40"/>
        <v>1</v>
      </c>
    </row>
    <row r="2600" spans="1:14" x14ac:dyDescent="0.25">
      <c r="A2600" t="s">
        <v>76</v>
      </c>
      <c r="B2600" t="s">
        <v>77</v>
      </c>
      <c r="C2600" s="24" t="s">
        <v>1</v>
      </c>
      <c r="D2600" t="s">
        <v>5362</v>
      </c>
      <c r="E2600" t="s">
        <v>5363</v>
      </c>
      <c r="F2600">
        <v>350</v>
      </c>
      <c r="G2600" t="s">
        <v>4141</v>
      </c>
      <c r="H2600" t="s">
        <v>1359</v>
      </c>
      <c r="I2600" t="s">
        <v>5364</v>
      </c>
      <c r="J2600" t="s">
        <v>5365</v>
      </c>
      <c r="K2600" t="s">
        <v>4141</v>
      </c>
      <c r="L2600" t="s">
        <v>1359</v>
      </c>
      <c r="M2600" t="s">
        <v>0</v>
      </c>
      <c r="N2600">
        <f t="shared" si="40"/>
        <v>1</v>
      </c>
    </row>
    <row r="2601" spans="1:14" x14ac:dyDescent="0.25">
      <c r="A2601" t="s">
        <v>76</v>
      </c>
      <c r="B2601" t="s">
        <v>77</v>
      </c>
      <c r="C2601" s="24" t="s">
        <v>3</v>
      </c>
      <c r="D2601" t="s">
        <v>5366</v>
      </c>
      <c r="E2601" t="s">
        <v>5367</v>
      </c>
      <c r="F2601">
        <v>1048</v>
      </c>
      <c r="G2601" t="s">
        <v>4141</v>
      </c>
      <c r="H2601" t="s">
        <v>1359</v>
      </c>
      <c r="I2601" t="s">
        <v>5368</v>
      </c>
      <c r="J2601" t="s">
        <v>5369</v>
      </c>
      <c r="K2601" t="s">
        <v>4141</v>
      </c>
      <c r="L2601" t="s">
        <v>1359</v>
      </c>
      <c r="M2601" t="s">
        <v>0</v>
      </c>
      <c r="N2601">
        <f t="shared" si="40"/>
        <v>1</v>
      </c>
    </row>
    <row r="2602" spans="1:14" x14ac:dyDescent="0.25">
      <c r="A2602" t="s">
        <v>76</v>
      </c>
      <c r="B2602" t="s">
        <v>77</v>
      </c>
      <c r="C2602" s="24" t="s">
        <v>3</v>
      </c>
      <c r="D2602" t="s">
        <v>5370</v>
      </c>
      <c r="E2602" t="s">
        <v>5371</v>
      </c>
      <c r="F2602">
        <v>630.00000000000307</v>
      </c>
      <c r="G2602" t="s">
        <v>4141</v>
      </c>
      <c r="H2602" t="s">
        <v>1359</v>
      </c>
      <c r="I2602" t="s">
        <v>5360</v>
      </c>
      <c r="J2602" t="s">
        <v>5361</v>
      </c>
      <c r="K2602" t="s">
        <v>4141</v>
      </c>
      <c r="L2602" t="s">
        <v>1359</v>
      </c>
      <c r="M2602" t="s">
        <v>0</v>
      </c>
      <c r="N2602">
        <f t="shared" si="40"/>
        <v>1</v>
      </c>
    </row>
    <row r="2603" spans="1:14" x14ac:dyDescent="0.25">
      <c r="A2603" t="s">
        <v>76</v>
      </c>
      <c r="B2603" t="s">
        <v>77</v>
      </c>
      <c r="C2603" s="24" t="s">
        <v>3</v>
      </c>
      <c r="D2603" t="s">
        <v>5372</v>
      </c>
      <c r="E2603" t="s">
        <v>5373</v>
      </c>
      <c r="F2603">
        <v>700</v>
      </c>
      <c r="G2603" t="s">
        <v>4141</v>
      </c>
      <c r="H2603" t="s">
        <v>1359</v>
      </c>
      <c r="I2603" t="s">
        <v>5374</v>
      </c>
      <c r="J2603" t="s">
        <v>5375</v>
      </c>
      <c r="K2603" t="s">
        <v>4141</v>
      </c>
      <c r="L2603" t="s">
        <v>1359</v>
      </c>
      <c r="M2603" t="s">
        <v>0</v>
      </c>
      <c r="N2603">
        <f t="shared" si="40"/>
        <v>1</v>
      </c>
    </row>
    <row r="2604" spans="1:14" x14ac:dyDescent="0.25">
      <c r="A2604" t="s">
        <v>76</v>
      </c>
      <c r="B2604" t="s">
        <v>77</v>
      </c>
      <c r="C2604" s="24" t="s">
        <v>3</v>
      </c>
      <c r="D2604" t="s">
        <v>5376</v>
      </c>
      <c r="E2604" t="s">
        <v>5377</v>
      </c>
      <c r="F2604">
        <v>405</v>
      </c>
      <c r="G2604" t="s">
        <v>4141</v>
      </c>
      <c r="H2604" t="s">
        <v>1359</v>
      </c>
      <c r="I2604" t="s">
        <v>4142</v>
      </c>
      <c r="J2604" t="s">
        <v>4143</v>
      </c>
      <c r="K2604" t="s">
        <v>4141</v>
      </c>
      <c r="L2604" t="s">
        <v>1359</v>
      </c>
      <c r="M2604" t="s">
        <v>0</v>
      </c>
      <c r="N2604">
        <f t="shared" si="40"/>
        <v>1</v>
      </c>
    </row>
    <row r="2605" spans="1:14" x14ac:dyDescent="0.25">
      <c r="A2605" t="s">
        <v>76</v>
      </c>
      <c r="B2605" t="s">
        <v>77</v>
      </c>
      <c r="C2605" s="24" t="s">
        <v>3</v>
      </c>
      <c r="D2605" t="s">
        <v>5378</v>
      </c>
      <c r="E2605" t="s">
        <v>5379</v>
      </c>
      <c r="F2605">
        <v>351</v>
      </c>
      <c r="G2605" t="s">
        <v>4141</v>
      </c>
      <c r="H2605" t="s">
        <v>1359</v>
      </c>
      <c r="I2605" t="s">
        <v>5380</v>
      </c>
      <c r="J2605" t="s">
        <v>5381</v>
      </c>
      <c r="K2605" t="s">
        <v>4141</v>
      </c>
      <c r="L2605" t="s">
        <v>1359</v>
      </c>
      <c r="M2605" t="s">
        <v>0</v>
      </c>
      <c r="N2605">
        <f t="shared" si="40"/>
        <v>1</v>
      </c>
    </row>
    <row r="2606" spans="1:14" x14ac:dyDescent="0.25">
      <c r="A2606" t="s">
        <v>76</v>
      </c>
      <c r="B2606" t="s">
        <v>77</v>
      </c>
      <c r="C2606" s="24" t="s">
        <v>3</v>
      </c>
      <c r="D2606" t="s">
        <v>5382</v>
      </c>
      <c r="E2606" t="s">
        <v>5383</v>
      </c>
      <c r="F2606">
        <v>283</v>
      </c>
      <c r="G2606" t="s">
        <v>4141</v>
      </c>
      <c r="H2606" t="s">
        <v>1359</v>
      </c>
      <c r="I2606" t="s">
        <v>5360</v>
      </c>
      <c r="J2606" t="s">
        <v>5361</v>
      </c>
      <c r="K2606" t="s">
        <v>4141</v>
      </c>
      <c r="L2606" t="s">
        <v>1359</v>
      </c>
      <c r="M2606" t="s">
        <v>0</v>
      </c>
      <c r="N2606">
        <f t="shared" si="40"/>
        <v>1</v>
      </c>
    </row>
    <row r="2607" spans="1:14" x14ac:dyDescent="0.25">
      <c r="A2607" t="s">
        <v>76</v>
      </c>
      <c r="B2607" t="s">
        <v>77</v>
      </c>
      <c r="C2607" s="24" t="s">
        <v>3</v>
      </c>
      <c r="D2607" t="s">
        <v>5384</v>
      </c>
      <c r="E2607" t="s">
        <v>5385</v>
      </c>
      <c r="F2607">
        <v>895</v>
      </c>
      <c r="G2607" t="s">
        <v>4141</v>
      </c>
      <c r="H2607" t="s">
        <v>1359</v>
      </c>
      <c r="I2607" t="s">
        <v>5344</v>
      </c>
      <c r="J2607" t="s">
        <v>5345</v>
      </c>
      <c r="K2607" t="s">
        <v>4141</v>
      </c>
      <c r="L2607" t="s">
        <v>1359</v>
      </c>
      <c r="M2607" t="s">
        <v>0</v>
      </c>
      <c r="N2607">
        <f t="shared" si="40"/>
        <v>1</v>
      </c>
    </row>
    <row r="2608" spans="1:14" x14ac:dyDescent="0.25">
      <c r="A2608" t="s">
        <v>76</v>
      </c>
      <c r="B2608" t="s">
        <v>77</v>
      </c>
      <c r="C2608" s="24" t="s">
        <v>3</v>
      </c>
      <c r="D2608" t="s">
        <v>5386</v>
      </c>
      <c r="E2608" t="s">
        <v>5387</v>
      </c>
      <c r="F2608">
        <v>368</v>
      </c>
      <c r="G2608" t="s">
        <v>4141</v>
      </c>
      <c r="H2608" t="s">
        <v>1359</v>
      </c>
      <c r="I2608" t="s">
        <v>5360</v>
      </c>
      <c r="J2608" t="s">
        <v>5361</v>
      </c>
      <c r="K2608" t="s">
        <v>4141</v>
      </c>
      <c r="L2608" t="s">
        <v>1359</v>
      </c>
      <c r="M2608" t="s">
        <v>0</v>
      </c>
      <c r="N2608">
        <f t="shared" si="40"/>
        <v>1</v>
      </c>
    </row>
    <row r="2609" spans="1:14" x14ac:dyDescent="0.25">
      <c r="A2609" t="s">
        <v>76</v>
      </c>
      <c r="B2609" t="s">
        <v>77</v>
      </c>
      <c r="C2609" s="24" t="s">
        <v>2</v>
      </c>
      <c r="D2609" t="s">
        <v>5388</v>
      </c>
      <c r="E2609" t="s">
        <v>5389</v>
      </c>
      <c r="F2609">
        <v>134</v>
      </c>
      <c r="G2609" t="s">
        <v>4141</v>
      </c>
      <c r="H2609" t="s">
        <v>1359</v>
      </c>
      <c r="I2609" t="s">
        <v>5328</v>
      </c>
      <c r="J2609" t="s">
        <v>5329</v>
      </c>
      <c r="K2609" t="s">
        <v>4141</v>
      </c>
      <c r="L2609" t="s">
        <v>1359</v>
      </c>
      <c r="M2609" t="s">
        <v>0</v>
      </c>
      <c r="N2609">
        <f t="shared" si="40"/>
        <v>1</v>
      </c>
    </row>
    <row r="2610" spans="1:14" x14ac:dyDescent="0.25">
      <c r="A2610" t="s">
        <v>76</v>
      </c>
      <c r="B2610" t="s">
        <v>77</v>
      </c>
      <c r="C2610" s="24" t="s">
        <v>3</v>
      </c>
      <c r="D2610" t="s">
        <v>5390</v>
      </c>
      <c r="E2610" t="s">
        <v>5391</v>
      </c>
      <c r="F2610">
        <v>265.9999999999992</v>
      </c>
      <c r="G2610" t="s">
        <v>4141</v>
      </c>
      <c r="H2610" t="s">
        <v>1359</v>
      </c>
      <c r="I2610" t="s">
        <v>5316</v>
      </c>
      <c r="J2610" t="s">
        <v>5317</v>
      </c>
      <c r="K2610" t="s">
        <v>4146</v>
      </c>
      <c r="L2610" t="s">
        <v>6715</v>
      </c>
      <c r="M2610" t="s">
        <v>0</v>
      </c>
      <c r="N2610">
        <f t="shared" si="40"/>
        <v>1</v>
      </c>
    </row>
    <row r="2611" spans="1:14" x14ac:dyDescent="0.25">
      <c r="A2611" t="s">
        <v>76</v>
      </c>
      <c r="B2611" t="s">
        <v>77</v>
      </c>
      <c r="C2611" s="24" t="s">
        <v>2</v>
      </c>
      <c r="D2611" t="s">
        <v>5392</v>
      </c>
      <c r="E2611" t="s">
        <v>5393</v>
      </c>
      <c r="F2611">
        <v>315.99999999999898</v>
      </c>
      <c r="G2611" t="s">
        <v>4141</v>
      </c>
      <c r="H2611" t="s">
        <v>1359</v>
      </c>
      <c r="I2611" t="s">
        <v>5328</v>
      </c>
      <c r="J2611" t="s">
        <v>5329</v>
      </c>
      <c r="K2611" t="s">
        <v>4141</v>
      </c>
      <c r="L2611" t="s">
        <v>1359</v>
      </c>
      <c r="M2611" t="s">
        <v>0</v>
      </c>
      <c r="N2611">
        <f t="shared" si="40"/>
        <v>1</v>
      </c>
    </row>
    <row r="2612" spans="1:14" x14ac:dyDescent="0.25">
      <c r="A2612" t="s">
        <v>76</v>
      </c>
      <c r="B2612" t="s">
        <v>77</v>
      </c>
      <c r="C2612" s="24" t="s">
        <v>3</v>
      </c>
      <c r="D2612" t="s">
        <v>5394</v>
      </c>
      <c r="E2612" t="s">
        <v>5395</v>
      </c>
      <c r="F2612">
        <v>48</v>
      </c>
      <c r="G2612" t="s">
        <v>4141</v>
      </c>
      <c r="H2612" t="s">
        <v>1359</v>
      </c>
      <c r="I2612" t="s">
        <v>5396</v>
      </c>
      <c r="J2612" t="s">
        <v>5397</v>
      </c>
      <c r="K2612" t="s">
        <v>4137</v>
      </c>
      <c r="L2612" t="s">
        <v>4138</v>
      </c>
      <c r="M2612" t="s">
        <v>4136</v>
      </c>
      <c r="N2612">
        <f t="shared" si="40"/>
        <v>0</v>
      </c>
    </row>
    <row r="2613" spans="1:14" x14ac:dyDescent="0.25">
      <c r="A2613" t="s">
        <v>76</v>
      </c>
      <c r="B2613" t="s">
        <v>77</v>
      </c>
      <c r="C2613" s="24" t="s">
        <v>1</v>
      </c>
      <c r="D2613" t="s">
        <v>5398</v>
      </c>
      <c r="E2613" t="s">
        <v>5399</v>
      </c>
      <c r="F2613">
        <v>1098</v>
      </c>
      <c r="G2613" t="s">
        <v>4141</v>
      </c>
      <c r="H2613" t="s">
        <v>1359</v>
      </c>
      <c r="I2613" t="s">
        <v>5364</v>
      </c>
      <c r="J2613" t="s">
        <v>5365</v>
      </c>
      <c r="K2613" t="s">
        <v>4141</v>
      </c>
      <c r="L2613" t="s">
        <v>1359</v>
      </c>
      <c r="M2613" t="s">
        <v>0</v>
      </c>
      <c r="N2613">
        <f t="shared" si="40"/>
        <v>1</v>
      </c>
    </row>
    <row r="2614" spans="1:14" x14ac:dyDescent="0.25">
      <c r="A2614" t="s">
        <v>76</v>
      </c>
      <c r="B2614" t="s">
        <v>77</v>
      </c>
      <c r="C2614" s="24" t="s">
        <v>3</v>
      </c>
      <c r="D2614" t="s">
        <v>5400</v>
      </c>
      <c r="E2614" t="s">
        <v>5401</v>
      </c>
      <c r="F2614">
        <v>199</v>
      </c>
      <c r="G2614" t="s">
        <v>4141</v>
      </c>
      <c r="H2614" t="s">
        <v>1359</v>
      </c>
      <c r="I2614" t="s">
        <v>4181</v>
      </c>
      <c r="J2614" t="s">
        <v>4182</v>
      </c>
      <c r="K2614" t="s">
        <v>1033</v>
      </c>
      <c r="L2614" t="s">
        <v>4177</v>
      </c>
      <c r="M2614" t="s">
        <v>0</v>
      </c>
      <c r="N2614">
        <f t="shared" si="40"/>
        <v>1</v>
      </c>
    </row>
    <row r="2615" spans="1:14" x14ac:dyDescent="0.25">
      <c r="A2615" t="s">
        <v>76</v>
      </c>
      <c r="B2615" t="s">
        <v>77</v>
      </c>
      <c r="C2615" s="23" t="s">
        <v>1</v>
      </c>
      <c r="D2615" t="s">
        <v>5402</v>
      </c>
      <c r="E2615" t="s">
        <v>5403</v>
      </c>
      <c r="F2615">
        <v>164.00000000000071</v>
      </c>
      <c r="G2615" t="s">
        <v>4141</v>
      </c>
      <c r="H2615" t="s">
        <v>1359</v>
      </c>
      <c r="I2615" t="s">
        <v>5350</v>
      </c>
      <c r="J2615" t="s">
        <v>5351</v>
      </c>
      <c r="K2615" t="s">
        <v>4141</v>
      </c>
      <c r="L2615" t="s">
        <v>1359</v>
      </c>
      <c r="M2615" t="s">
        <v>0</v>
      </c>
      <c r="N2615">
        <f t="shared" si="40"/>
        <v>1</v>
      </c>
    </row>
    <row r="2616" spans="1:14" x14ac:dyDescent="0.25">
      <c r="A2616" t="s">
        <v>76</v>
      </c>
      <c r="B2616" t="s">
        <v>77</v>
      </c>
      <c r="C2616" s="24" t="s">
        <v>3</v>
      </c>
      <c r="D2616" t="s">
        <v>5404</v>
      </c>
      <c r="E2616" t="s">
        <v>5405</v>
      </c>
      <c r="F2616">
        <v>615</v>
      </c>
      <c r="G2616" t="s">
        <v>4141</v>
      </c>
      <c r="H2616" t="s">
        <v>1359</v>
      </c>
      <c r="I2616" t="s">
        <v>5406</v>
      </c>
      <c r="J2616" t="s">
        <v>5407</v>
      </c>
      <c r="K2616" t="s">
        <v>4141</v>
      </c>
      <c r="L2616" t="s">
        <v>1359</v>
      </c>
      <c r="M2616" t="s">
        <v>0</v>
      </c>
      <c r="N2616">
        <f t="shared" si="40"/>
        <v>1</v>
      </c>
    </row>
    <row r="2617" spans="1:14" x14ac:dyDescent="0.25">
      <c r="A2617" t="s">
        <v>76</v>
      </c>
      <c r="B2617" t="s">
        <v>77</v>
      </c>
      <c r="C2617" s="24" t="s">
        <v>1</v>
      </c>
      <c r="D2617" t="s">
        <v>5408</v>
      </c>
      <c r="E2617" t="s">
        <v>5409</v>
      </c>
      <c r="F2617">
        <v>531</v>
      </c>
      <c r="G2617" t="s">
        <v>4141</v>
      </c>
      <c r="H2617" t="s">
        <v>1359</v>
      </c>
      <c r="I2617" t="s">
        <v>5410</v>
      </c>
      <c r="J2617" t="s">
        <v>5411</v>
      </c>
      <c r="K2617" t="s">
        <v>4141</v>
      </c>
      <c r="L2617" t="s">
        <v>1359</v>
      </c>
      <c r="M2617" t="s">
        <v>0</v>
      </c>
      <c r="N2617">
        <f t="shared" si="40"/>
        <v>1</v>
      </c>
    </row>
    <row r="2618" spans="1:14" x14ac:dyDescent="0.25">
      <c r="A2618" t="s">
        <v>76</v>
      </c>
      <c r="B2618" t="s">
        <v>77</v>
      </c>
      <c r="C2618" s="24" t="s">
        <v>3</v>
      </c>
      <c r="D2618" t="s">
        <v>5412</v>
      </c>
      <c r="E2618" t="s">
        <v>5413</v>
      </c>
      <c r="F2618">
        <v>2624</v>
      </c>
      <c r="G2618" t="s">
        <v>4141</v>
      </c>
      <c r="H2618" t="s">
        <v>1359</v>
      </c>
      <c r="I2618" t="s">
        <v>5414</v>
      </c>
      <c r="J2618" t="s">
        <v>5415</v>
      </c>
      <c r="K2618" t="s">
        <v>4141</v>
      </c>
      <c r="L2618" t="s">
        <v>1359</v>
      </c>
      <c r="M2618" t="s">
        <v>0</v>
      </c>
      <c r="N2618">
        <f t="shared" si="40"/>
        <v>1</v>
      </c>
    </row>
    <row r="2619" spans="1:14" x14ac:dyDescent="0.25">
      <c r="A2619" t="s">
        <v>76</v>
      </c>
      <c r="B2619" t="s">
        <v>77</v>
      </c>
      <c r="C2619" s="23" t="s">
        <v>2</v>
      </c>
      <c r="D2619" t="s">
        <v>5416</v>
      </c>
      <c r="E2619" t="s">
        <v>5417</v>
      </c>
      <c r="F2619">
        <v>1587</v>
      </c>
      <c r="G2619" t="s">
        <v>4141</v>
      </c>
      <c r="H2619" t="s">
        <v>1359</v>
      </c>
      <c r="I2619" t="s">
        <v>5418</v>
      </c>
      <c r="J2619" t="s">
        <v>5419</v>
      </c>
      <c r="K2619" t="s">
        <v>4141</v>
      </c>
      <c r="L2619" t="s">
        <v>1359</v>
      </c>
      <c r="M2619" t="s">
        <v>0</v>
      </c>
      <c r="N2619">
        <f t="shared" si="40"/>
        <v>1</v>
      </c>
    </row>
    <row r="2620" spans="1:14" x14ac:dyDescent="0.25">
      <c r="A2620" t="s">
        <v>76</v>
      </c>
      <c r="B2620" t="s">
        <v>77</v>
      </c>
      <c r="C2620" s="24" t="s">
        <v>2</v>
      </c>
      <c r="D2620" t="s">
        <v>5420</v>
      </c>
      <c r="E2620" t="s">
        <v>5421</v>
      </c>
      <c r="F2620">
        <v>95</v>
      </c>
      <c r="G2620" t="s">
        <v>4141</v>
      </c>
      <c r="H2620" t="s">
        <v>1359</v>
      </c>
      <c r="I2620" t="s">
        <v>5328</v>
      </c>
      <c r="J2620" t="s">
        <v>5329</v>
      </c>
      <c r="K2620" t="s">
        <v>4141</v>
      </c>
      <c r="L2620" t="s">
        <v>1359</v>
      </c>
      <c r="M2620" t="s">
        <v>0</v>
      </c>
      <c r="N2620">
        <f t="shared" si="40"/>
        <v>1</v>
      </c>
    </row>
    <row r="2621" spans="1:14" x14ac:dyDescent="0.25">
      <c r="A2621" t="s">
        <v>76</v>
      </c>
      <c r="B2621" t="s">
        <v>77</v>
      </c>
      <c r="C2621" s="24" t="s">
        <v>3</v>
      </c>
      <c r="D2621" t="s">
        <v>5422</v>
      </c>
      <c r="E2621" t="s">
        <v>5423</v>
      </c>
      <c r="F2621">
        <v>139</v>
      </c>
      <c r="G2621" t="s">
        <v>4141</v>
      </c>
      <c r="H2621" t="s">
        <v>1359</v>
      </c>
      <c r="I2621" t="s">
        <v>5396</v>
      </c>
      <c r="J2621" t="s">
        <v>5397</v>
      </c>
      <c r="K2621" t="s">
        <v>4137</v>
      </c>
      <c r="L2621" t="s">
        <v>4138</v>
      </c>
      <c r="M2621" t="s">
        <v>4136</v>
      </c>
      <c r="N2621">
        <f t="shared" si="40"/>
        <v>0</v>
      </c>
    </row>
    <row r="2622" spans="1:14" x14ac:dyDescent="0.25">
      <c r="A2622" t="s">
        <v>76</v>
      </c>
      <c r="B2622" t="s">
        <v>77</v>
      </c>
      <c r="C2622" s="24" t="s">
        <v>1</v>
      </c>
      <c r="D2622" t="s">
        <v>5424</v>
      </c>
      <c r="E2622" t="s">
        <v>5425</v>
      </c>
      <c r="F2622">
        <v>387.99999999999926</v>
      </c>
      <c r="G2622" t="s">
        <v>4141</v>
      </c>
      <c r="H2622" t="s">
        <v>1359</v>
      </c>
      <c r="I2622" t="s">
        <v>5364</v>
      </c>
      <c r="J2622" t="s">
        <v>5365</v>
      </c>
      <c r="K2622" t="s">
        <v>4141</v>
      </c>
      <c r="L2622" t="s">
        <v>1359</v>
      </c>
      <c r="M2622" t="s">
        <v>0</v>
      </c>
      <c r="N2622">
        <f t="shared" si="40"/>
        <v>1</v>
      </c>
    </row>
    <row r="2623" spans="1:14" x14ac:dyDescent="0.25">
      <c r="A2623" t="s">
        <v>76</v>
      </c>
      <c r="B2623" t="s">
        <v>77</v>
      </c>
      <c r="C2623" s="24" t="s">
        <v>2</v>
      </c>
      <c r="D2623" t="s">
        <v>5426</v>
      </c>
      <c r="E2623" t="s">
        <v>5427</v>
      </c>
      <c r="F2623">
        <v>116</v>
      </c>
      <c r="G2623" t="s">
        <v>4141</v>
      </c>
      <c r="H2623" t="s">
        <v>1359</v>
      </c>
      <c r="I2623" t="s">
        <v>5328</v>
      </c>
      <c r="J2623" t="s">
        <v>5329</v>
      </c>
      <c r="K2623" t="s">
        <v>4141</v>
      </c>
      <c r="L2623" t="s">
        <v>1359</v>
      </c>
      <c r="M2623" t="s">
        <v>0</v>
      </c>
      <c r="N2623">
        <f t="shared" si="40"/>
        <v>1</v>
      </c>
    </row>
    <row r="2624" spans="1:14" x14ac:dyDescent="0.25">
      <c r="A2624" t="s">
        <v>76</v>
      </c>
      <c r="B2624" t="s">
        <v>77</v>
      </c>
      <c r="C2624" s="23" t="s">
        <v>2</v>
      </c>
      <c r="D2624" t="s">
        <v>5428</v>
      </c>
      <c r="E2624" t="s">
        <v>5429</v>
      </c>
      <c r="F2624">
        <v>270</v>
      </c>
      <c r="G2624" t="s">
        <v>4141</v>
      </c>
      <c r="H2624" t="s">
        <v>1359</v>
      </c>
      <c r="I2624" t="s">
        <v>5430</v>
      </c>
      <c r="J2624" t="s">
        <v>5431</v>
      </c>
      <c r="K2624" t="s">
        <v>4141</v>
      </c>
      <c r="L2624" t="s">
        <v>1359</v>
      </c>
      <c r="M2624" t="s">
        <v>0</v>
      </c>
      <c r="N2624">
        <f t="shared" si="40"/>
        <v>1</v>
      </c>
    </row>
    <row r="2625" spans="1:14" x14ac:dyDescent="0.25">
      <c r="A2625" t="s">
        <v>76</v>
      </c>
      <c r="B2625" t="s">
        <v>77</v>
      </c>
      <c r="C2625" s="24" t="s">
        <v>3</v>
      </c>
      <c r="D2625" t="s">
        <v>5432</v>
      </c>
      <c r="E2625" t="s">
        <v>5433</v>
      </c>
      <c r="F2625">
        <v>709</v>
      </c>
      <c r="G2625" t="s">
        <v>4141</v>
      </c>
      <c r="H2625" t="s">
        <v>1359</v>
      </c>
      <c r="I2625" t="s">
        <v>5368</v>
      </c>
      <c r="J2625" t="s">
        <v>5369</v>
      </c>
      <c r="K2625" t="s">
        <v>4141</v>
      </c>
      <c r="L2625" t="s">
        <v>1359</v>
      </c>
      <c r="M2625" t="s">
        <v>0</v>
      </c>
      <c r="N2625">
        <f t="shared" si="40"/>
        <v>1</v>
      </c>
    </row>
    <row r="2626" spans="1:14" x14ac:dyDescent="0.25">
      <c r="A2626" t="s">
        <v>76</v>
      </c>
      <c r="B2626" t="s">
        <v>77</v>
      </c>
      <c r="C2626" s="23" t="s">
        <v>2</v>
      </c>
      <c r="D2626" t="s">
        <v>5434</v>
      </c>
      <c r="E2626" t="s">
        <v>5435</v>
      </c>
      <c r="F2626">
        <v>882.00000000000409</v>
      </c>
      <c r="G2626" t="s">
        <v>4141</v>
      </c>
      <c r="H2626" t="s">
        <v>1359</v>
      </c>
      <c r="I2626" t="s">
        <v>5430</v>
      </c>
      <c r="J2626" t="s">
        <v>5431</v>
      </c>
      <c r="K2626" t="s">
        <v>4141</v>
      </c>
      <c r="L2626" t="s">
        <v>1359</v>
      </c>
      <c r="M2626" t="s">
        <v>0</v>
      </c>
      <c r="N2626">
        <f t="shared" si="40"/>
        <v>1</v>
      </c>
    </row>
    <row r="2627" spans="1:14" x14ac:dyDescent="0.25">
      <c r="A2627" t="s">
        <v>76</v>
      </c>
      <c r="B2627" t="s">
        <v>77</v>
      </c>
      <c r="C2627" s="24" t="s">
        <v>3</v>
      </c>
      <c r="D2627" t="s">
        <v>5436</v>
      </c>
      <c r="E2627" t="s">
        <v>5437</v>
      </c>
      <c r="F2627">
        <v>13983</v>
      </c>
      <c r="G2627" t="s">
        <v>4141</v>
      </c>
      <c r="H2627" t="s">
        <v>1359</v>
      </c>
      <c r="I2627" t="s">
        <v>5436</v>
      </c>
      <c r="J2627" t="s">
        <v>5437</v>
      </c>
      <c r="K2627" t="s">
        <v>4141</v>
      </c>
      <c r="L2627" t="s">
        <v>1359</v>
      </c>
      <c r="M2627" t="s">
        <v>0</v>
      </c>
      <c r="N2627">
        <f t="shared" ref="N2627:N2690" si="41">IF(M2627&lt;&gt;"Nouvelle-Aquitaine",0,1)</f>
        <v>1</v>
      </c>
    </row>
    <row r="2628" spans="1:14" x14ac:dyDescent="0.25">
      <c r="A2628" t="s">
        <v>76</v>
      </c>
      <c r="B2628" t="s">
        <v>77</v>
      </c>
      <c r="C2628" s="24" t="s">
        <v>3</v>
      </c>
      <c r="D2628" t="s">
        <v>5438</v>
      </c>
      <c r="E2628" t="s">
        <v>5439</v>
      </c>
      <c r="F2628">
        <v>310</v>
      </c>
      <c r="G2628" t="s">
        <v>4141</v>
      </c>
      <c r="H2628" t="s">
        <v>1359</v>
      </c>
      <c r="I2628" t="s">
        <v>5316</v>
      </c>
      <c r="J2628" t="s">
        <v>5317</v>
      </c>
      <c r="K2628" t="s">
        <v>4146</v>
      </c>
      <c r="L2628" t="s">
        <v>6715</v>
      </c>
      <c r="M2628" t="s">
        <v>0</v>
      </c>
      <c r="N2628">
        <f t="shared" si="41"/>
        <v>1</v>
      </c>
    </row>
    <row r="2629" spans="1:14" x14ac:dyDescent="0.25">
      <c r="A2629" t="s">
        <v>76</v>
      </c>
      <c r="B2629" t="s">
        <v>77</v>
      </c>
      <c r="C2629" s="24" t="s">
        <v>3</v>
      </c>
      <c r="D2629" t="s">
        <v>5440</v>
      </c>
      <c r="E2629" t="s">
        <v>5441</v>
      </c>
      <c r="F2629">
        <v>380</v>
      </c>
      <c r="G2629" t="s">
        <v>4141</v>
      </c>
      <c r="H2629" t="s">
        <v>1359</v>
      </c>
      <c r="I2629" t="s">
        <v>5332</v>
      </c>
      <c r="J2629" t="s">
        <v>5333</v>
      </c>
      <c r="K2629" t="s">
        <v>4141</v>
      </c>
      <c r="L2629" t="s">
        <v>1359</v>
      </c>
      <c r="M2629" t="s">
        <v>0</v>
      </c>
      <c r="N2629">
        <f t="shared" si="41"/>
        <v>1</v>
      </c>
    </row>
    <row r="2630" spans="1:14" x14ac:dyDescent="0.25">
      <c r="A2630" t="s">
        <v>76</v>
      </c>
      <c r="B2630" t="s">
        <v>77</v>
      </c>
      <c r="C2630" s="24" t="s">
        <v>3</v>
      </c>
      <c r="D2630" t="s">
        <v>5442</v>
      </c>
      <c r="E2630" t="s">
        <v>5443</v>
      </c>
      <c r="F2630">
        <v>346.99999999999841</v>
      </c>
      <c r="G2630" t="s">
        <v>4141</v>
      </c>
      <c r="H2630" t="s">
        <v>1359</v>
      </c>
      <c r="I2630" t="s">
        <v>4142</v>
      </c>
      <c r="J2630" t="s">
        <v>4143</v>
      </c>
      <c r="K2630" t="s">
        <v>4141</v>
      </c>
      <c r="L2630" t="s">
        <v>1359</v>
      </c>
      <c r="M2630" t="s">
        <v>0</v>
      </c>
      <c r="N2630">
        <f t="shared" si="41"/>
        <v>1</v>
      </c>
    </row>
    <row r="2631" spans="1:14" x14ac:dyDescent="0.25">
      <c r="A2631" t="s">
        <v>76</v>
      </c>
      <c r="B2631" t="s">
        <v>77</v>
      </c>
      <c r="C2631" s="23" t="s">
        <v>1</v>
      </c>
      <c r="D2631" t="s">
        <v>5444</v>
      </c>
      <c r="E2631" t="s">
        <v>5445</v>
      </c>
      <c r="F2631">
        <v>176</v>
      </c>
      <c r="G2631" t="s">
        <v>4141</v>
      </c>
      <c r="H2631" t="s">
        <v>1359</v>
      </c>
      <c r="I2631" t="s">
        <v>5350</v>
      </c>
      <c r="J2631" t="s">
        <v>5351</v>
      </c>
      <c r="K2631" t="s">
        <v>4141</v>
      </c>
      <c r="L2631" t="s">
        <v>1359</v>
      </c>
      <c r="M2631" t="s">
        <v>0</v>
      </c>
      <c r="N2631">
        <f t="shared" si="41"/>
        <v>1</v>
      </c>
    </row>
    <row r="2632" spans="1:14" x14ac:dyDescent="0.25">
      <c r="A2632" t="s">
        <v>76</v>
      </c>
      <c r="B2632" t="s">
        <v>77</v>
      </c>
      <c r="C2632" s="24" t="s">
        <v>3</v>
      </c>
      <c r="D2632" t="s">
        <v>5446</v>
      </c>
      <c r="E2632" t="s">
        <v>5447</v>
      </c>
      <c r="F2632">
        <v>703</v>
      </c>
      <c r="G2632" t="s">
        <v>4141</v>
      </c>
      <c r="H2632" t="s">
        <v>1359</v>
      </c>
      <c r="I2632" t="s">
        <v>4159</v>
      </c>
      <c r="J2632" t="s">
        <v>4160</v>
      </c>
      <c r="K2632" t="s">
        <v>4141</v>
      </c>
      <c r="L2632" t="s">
        <v>1359</v>
      </c>
      <c r="M2632" t="s">
        <v>0</v>
      </c>
      <c r="N2632">
        <f t="shared" si="41"/>
        <v>1</v>
      </c>
    </row>
    <row r="2633" spans="1:14" x14ac:dyDescent="0.25">
      <c r="A2633" t="s">
        <v>76</v>
      </c>
      <c r="B2633" t="s">
        <v>77</v>
      </c>
      <c r="C2633" s="24" t="s">
        <v>3</v>
      </c>
      <c r="D2633" t="s">
        <v>5448</v>
      </c>
      <c r="E2633" t="s">
        <v>5449</v>
      </c>
      <c r="F2633">
        <v>225</v>
      </c>
      <c r="G2633" t="s">
        <v>4141</v>
      </c>
      <c r="H2633" t="s">
        <v>1359</v>
      </c>
      <c r="I2633" t="s">
        <v>4159</v>
      </c>
      <c r="J2633" t="s">
        <v>4160</v>
      </c>
      <c r="K2633" t="s">
        <v>4141</v>
      </c>
      <c r="L2633" t="s">
        <v>1359</v>
      </c>
      <c r="M2633" t="s">
        <v>0</v>
      </c>
      <c r="N2633">
        <f t="shared" si="41"/>
        <v>1</v>
      </c>
    </row>
    <row r="2634" spans="1:14" x14ac:dyDescent="0.25">
      <c r="A2634" t="s">
        <v>76</v>
      </c>
      <c r="B2634" t="s">
        <v>77</v>
      </c>
      <c r="C2634" s="23" t="s">
        <v>1</v>
      </c>
      <c r="D2634" t="s">
        <v>5450</v>
      </c>
      <c r="E2634" t="s">
        <v>5451</v>
      </c>
      <c r="F2634">
        <v>334</v>
      </c>
      <c r="G2634" t="s">
        <v>4141</v>
      </c>
      <c r="H2634" t="s">
        <v>1359</v>
      </c>
      <c r="I2634" t="s">
        <v>5350</v>
      </c>
      <c r="J2634" t="s">
        <v>5351</v>
      </c>
      <c r="K2634" t="s">
        <v>4141</v>
      </c>
      <c r="L2634" t="s">
        <v>1359</v>
      </c>
      <c r="M2634" t="s">
        <v>0</v>
      </c>
      <c r="N2634">
        <f t="shared" si="41"/>
        <v>1</v>
      </c>
    </row>
    <row r="2635" spans="1:14" x14ac:dyDescent="0.25">
      <c r="A2635" t="s">
        <v>76</v>
      </c>
      <c r="B2635" t="s">
        <v>77</v>
      </c>
      <c r="C2635" s="24" t="s">
        <v>2</v>
      </c>
      <c r="D2635" t="s">
        <v>5452</v>
      </c>
      <c r="E2635" t="s">
        <v>5453</v>
      </c>
      <c r="F2635">
        <v>276</v>
      </c>
      <c r="G2635" t="s">
        <v>4141</v>
      </c>
      <c r="H2635" t="s">
        <v>1359</v>
      </c>
      <c r="I2635" t="s">
        <v>5328</v>
      </c>
      <c r="J2635" t="s">
        <v>5329</v>
      </c>
      <c r="K2635" t="s">
        <v>4141</v>
      </c>
      <c r="L2635" t="s">
        <v>1359</v>
      </c>
      <c r="M2635" t="s">
        <v>0</v>
      </c>
      <c r="N2635">
        <f t="shared" si="41"/>
        <v>1</v>
      </c>
    </row>
    <row r="2636" spans="1:14" x14ac:dyDescent="0.25">
      <c r="A2636" t="s">
        <v>76</v>
      </c>
      <c r="B2636" t="s">
        <v>77</v>
      </c>
      <c r="C2636" s="23" t="s">
        <v>2</v>
      </c>
      <c r="D2636" t="s">
        <v>5454</v>
      </c>
      <c r="E2636" t="s">
        <v>5455</v>
      </c>
      <c r="F2636">
        <v>1517</v>
      </c>
      <c r="G2636" t="s">
        <v>4141</v>
      </c>
      <c r="H2636" t="s">
        <v>1359</v>
      </c>
      <c r="I2636" t="s">
        <v>5418</v>
      </c>
      <c r="J2636" t="s">
        <v>5419</v>
      </c>
      <c r="K2636" t="s">
        <v>4141</v>
      </c>
      <c r="L2636" t="s">
        <v>1359</v>
      </c>
      <c r="M2636" t="s">
        <v>0</v>
      </c>
      <c r="N2636">
        <f t="shared" si="41"/>
        <v>1</v>
      </c>
    </row>
    <row r="2637" spans="1:14" x14ac:dyDescent="0.25">
      <c r="A2637" t="s">
        <v>76</v>
      </c>
      <c r="B2637" t="s">
        <v>77</v>
      </c>
      <c r="C2637" s="24" t="s">
        <v>3</v>
      </c>
      <c r="D2637" t="s">
        <v>5456</v>
      </c>
      <c r="E2637" t="s">
        <v>5457</v>
      </c>
      <c r="F2637">
        <v>770</v>
      </c>
      <c r="G2637" t="s">
        <v>4141</v>
      </c>
      <c r="H2637" t="s">
        <v>1359</v>
      </c>
      <c r="I2637" t="s">
        <v>5458</v>
      </c>
      <c r="J2637" t="s">
        <v>5459</v>
      </c>
      <c r="K2637" t="s">
        <v>4141</v>
      </c>
      <c r="L2637" t="s">
        <v>1359</v>
      </c>
      <c r="M2637" t="s">
        <v>0</v>
      </c>
      <c r="N2637">
        <f t="shared" si="41"/>
        <v>1</v>
      </c>
    </row>
    <row r="2638" spans="1:14" x14ac:dyDescent="0.25">
      <c r="A2638" t="s">
        <v>76</v>
      </c>
      <c r="B2638" t="s">
        <v>77</v>
      </c>
      <c r="C2638" s="24" t="s">
        <v>3</v>
      </c>
      <c r="D2638" t="s">
        <v>5460</v>
      </c>
      <c r="E2638" t="s">
        <v>5461</v>
      </c>
      <c r="F2638">
        <v>271.00000000000051</v>
      </c>
      <c r="G2638" t="s">
        <v>4141</v>
      </c>
      <c r="H2638" t="s">
        <v>1359</v>
      </c>
      <c r="I2638" t="s">
        <v>4142</v>
      </c>
      <c r="J2638" t="s">
        <v>4143</v>
      </c>
      <c r="K2638" t="s">
        <v>4141</v>
      </c>
      <c r="L2638" t="s">
        <v>1359</v>
      </c>
      <c r="M2638" t="s">
        <v>0</v>
      </c>
      <c r="N2638">
        <f t="shared" si="41"/>
        <v>1</v>
      </c>
    </row>
    <row r="2639" spans="1:14" x14ac:dyDescent="0.25">
      <c r="A2639" t="s">
        <v>76</v>
      </c>
      <c r="B2639" t="s">
        <v>77</v>
      </c>
      <c r="C2639" s="23" t="s">
        <v>1</v>
      </c>
      <c r="D2639" t="s">
        <v>5462</v>
      </c>
      <c r="E2639" t="s">
        <v>5463</v>
      </c>
      <c r="F2639">
        <v>227.99999999999912</v>
      </c>
      <c r="G2639" t="s">
        <v>4141</v>
      </c>
      <c r="H2639" t="s">
        <v>1359</v>
      </c>
      <c r="I2639" t="s">
        <v>5350</v>
      </c>
      <c r="J2639" t="s">
        <v>5351</v>
      </c>
      <c r="K2639" t="s">
        <v>4141</v>
      </c>
      <c r="L2639" t="s">
        <v>1359</v>
      </c>
      <c r="M2639" t="s">
        <v>0</v>
      </c>
      <c r="N2639">
        <f t="shared" si="41"/>
        <v>1</v>
      </c>
    </row>
    <row r="2640" spans="1:14" x14ac:dyDescent="0.25">
      <c r="A2640" t="s">
        <v>76</v>
      </c>
      <c r="B2640" t="s">
        <v>77</v>
      </c>
      <c r="C2640" s="24" t="s">
        <v>3</v>
      </c>
      <c r="D2640" t="s">
        <v>5464</v>
      </c>
      <c r="E2640" t="s">
        <v>5465</v>
      </c>
      <c r="F2640">
        <v>759</v>
      </c>
      <c r="G2640" t="s">
        <v>4141</v>
      </c>
      <c r="H2640" t="s">
        <v>1359</v>
      </c>
      <c r="I2640" t="s">
        <v>5406</v>
      </c>
      <c r="J2640" t="s">
        <v>5407</v>
      </c>
      <c r="K2640" t="s">
        <v>4141</v>
      </c>
      <c r="L2640" t="s">
        <v>1359</v>
      </c>
      <c r="M2640" t="s">
        <v>0</v>
      </c>
      <c r="N2640">
        <f t="shared" si="41"/>
        <v>1</v>
      </c>
    </row>
    <row r="2641" spans="1:14" x14ac:dyDescent="0.25">
      <c r="A2641" t="s">
        <v>76</v>
      </c>
      <c r="B2641" t="s">
        <v>77</v>
      </c>
      <c r="C2641" s="24" t="s">
        <v>3</v>
      </c>
      <c r="D2641" t="s">
        <v>5466</v>
      </c>
      <c r="E2641" t="s">
        <v>5467</v>
      </c>
      <c r="F2641">
        <v>149</v>
      </c>
      <c r="G2641" t="s">
        <v>4141</v>
      </c>
      <c r="H2641" t="s">
        <v>1359</v>
      </c>
      <c r="I2641" t="s">
        <v>4181</v>
      </c>
      <c r="J2641" t="s">
        <v>4182</v>
      </c>
      <c r="K2641" t="s">
        <v>1033</v>
      </c>
      <c r="L2641" t="s">
        <v>4177</v>
      </c>
      <c r="M2641" t="s">
        <v>0</v>
      </c>
      <c r="N2641">
        <f t="shared" si="41"/>
        <v>1</v>
      </c>
    </row>
    <row r="2642" spans="1:14" x14ac:dyDescent="0.25">
      <c r="A2642" t="s">
        <v>76</v>
      </c>
      <c r="B2642" t="s">
        <v>77</v>
      </c>
      <c r="C2642" s="23" t="s">
        <v>2</v>
      </c>
      <c r="D2642" t="s">
        <v>5468</v>
      </c>
      <c r="E2642" t="s">
        <v>3177</v>
      </c>
      <c r="F2642">
        <v>1003</v>
      </c>
      <c r="G2642" t="s">
        <v>4141</v>
      </c>
      <c r="H2642" t="s">
        <v>1359</v>
      </c>
      <c r="I2642" t="s">
        <v>5418</v>
      </c>
      <c r="J2642" t="s">
        <v>5419</v>
      </c>
      <c r="K2642" t="s">
        <v>4141</v>
      </c>
      <c r="L2642" t="s">
        <v>1359</v>
      </c>
      <c r="M2642" t="s">
        <v>0</v>
      </c>
      <c r="N2642">
        <f t="shared" si="41"/>
        <v>1</v>
      </c>
    </row>
    <row r="2643" spans="1:14" x14ac:dyDescent="0.25">
      <c r="A2643" t="s">
        <v>76</v>
      </c>
      <c r="B2643" t="s">
        <v>77</v>
      </c>
      <c r="C2643" s="24" t="s">
        <v>3</v>
      </c>
      <c r="D2643" t="s">
        <v>5469</v>
      </c>
      <c r="E2643" t="s">
        <v>5470</v>
      </c>
      <c r="F2643">
        <v>336</v>
      </c>
      <c r="G2643" t="s">
        <v>4141</v>
      </c>
      <c r="H2643" t="s">
        <v>1359</v>
      </c>
      <c r="I2643" t="s">
        <v>5471</v>
      </c>
      <c r="J2643" t="s">
        <v>5472</v>
      </c>
      <c r="K2643" t="s">
        <v>4141</v>
      </c>
      <c r="L2643" t="s">
        <v>1359</v>
      </c>
      <c r="M2643" t="s">
        <v>0</v>
      </c>
      <c r="N2643">
        <f t="shared" si="41"/>
        <v>1</v>
      </c>
    </row>
    <row r="2644" spans="1:14" x14ac:dyDescent="0.25">
      <c r="A2644" t="s">
        <v>76</v>
      </c>
      <c r="B2644" t="s">
        <v>77</v>
      </c>
      <c r="C2644" s="23" t="s">
        <v>2</v>
      </c>
      <c r="D2644" t="s">
        <v>5473</v>
      </c>
      <c r="E2644" t="s">
        <v>5474</v>
      </c>
      <c r="F2644">
        <v>787.00000000000296</v>
      </c>
      <c r="G2644" t="s">
        <v>4141</v>
      </c>
      <c r="H2644" t="s">
        <v>1359</v>
      </c>
      <c r="I2644" t="s">
        <v>5475</v>
      </c>
      <c r="J2644" t="s">
        <v>5476</v>
      </c>
      <c r="K2644" t="s">
        <v>4141</v>
      </c>
      <c r="L2644" t="s">
        <v>1359</v>
      </c>
      <c r="M2644" t="s">
        <v>0</v>
      </c>
      <c r="N2644">
        <f t="shared" si="41"/>
        <v>1</v>
      </c>
    </row>
    <row r="2645" spans="1:14" x14ac:dyDescent="0.25">
      <c r="A2645" t="s">
        <v>76</v>
      </c>
      <c r="B2645" t="s">
        <v>77</v>
      </c>
      <c r="C2645" s="23" t="s">
        <v>1</v>
      </c>
      <c r="D2645" t="s">
        <v>5477</v>
      </c>
      <c r="E2645" t="s">
        <v>5478</v>
      </c>
      <c r="F2645">
        <v>167</v>
      </c>
      <c r="G2645" t="s">
        <v>4141</v>
      </c>
      <c r="H2645" t="s">
        <v>1359</v>
      </c>
      <c r="I2645" t="s">
        <v>5350</v>
      </c>
      <c r="J2645" t="s">
        <v>5351</v>
      </c>
      <c r="K2645" t="s">
        <v>4141</v>
      </c>
      <c r="L2645" t="s">
        <v>1359</v>
      </c>
      <c r="M2645" t="s">
        <v>0</v>
      </c>
      <c r="N2645">
        <f t="shared" si="41"/>
        <v>1</v>
      </c>
    </row>
    <row r="2646" spans="1:14" x14ac:dyDescent="0.25">
      <c r="A2646" t="s">
        <v>76</v>
      </c>
      <c r="B2646" t="s">
        <v>77</v>
      </c>
      <c r="C2646" s="24" t="s">
        <v>3</v>
      </c>
      <c r="D2646" t="s">
        <v>5324</v>
      </c>
      <c r="E2646" t="s">
        <v>5325</v>
      </c>
      <c r="F2646">
        <v>8396</v>
      </c>
      <c r="G2646" t="s">
        <v>4141</v>
      </c>
      <c r="H2646" t="s">
        <v>1359</v>
      </c>
      <c r="I2646" t="s">
        <v>5324</v>
      </c>
      <c r="J2646" t="s">
        <v>5325</v>
      </c>
      <c r="K2646" t="s">
        <v>4141</v>
      </c>
      <c r="L2646" t="s">
        <v>1359</v>
      </c>
      <c r="M2646" t="s">
        <v>0</v>
      </c>
      <c r="N2646">
        <f t="shared" si="41"/>
        <v>1</v>
      </c>
    </row>
    <row r="2647" spans="1:14" x14ac:dyDescent="0.25">
      <c r="A2647" t="s">
        <v>76</v>
      </c>
      <c r="B2647" t="s">
        <v>77</v>
      </c>
      <c r="C2647" s="24" t="s">
        <v>1</v>
      </c>
      <c r="D2647" t="s">
        <v>5479</v>
      </c>
      <c r="E2647" t="s">
        <v>5480</v>
      </c>
      <c r="F2647">
        <v>512</v>
      </c>
      <c r="G2647" t="s">
        <v>4141</v>
      </c>
      <c r="H2647" t="s">
        <v>1359</v>
      </c>
      <c r="I2647" t="s">
        <v>5364</v>
      </c>
      <c r="J2647" t="s">
        <v>5365</v>
      </c>
      <c r="K2647" t="s">
        <v>4141</v>
      </c>
      <c r="L2647" t="s">
        <v>1359</v>
      </c>
      <c r="M2647" t="s">
        <v>0</v>
      </c>
      <c r="N2647">
        <f t="shared" si="41"/>
        <v>1</v>
      </c>
    </row>
    <row r="2648" spans="1:14" x14ac:dyDescent="0.25">
      <c r="A2648" t="s">
        <v>76</v>
      </c>
      <c r="B2648" t="s">
        <v>77</v>
      </c>
      <c r="C2648" s="24" t="s">
        <v>1</v>
      </c>
      <c r="D2648" t="s">
        <v>5481</v>
      </c>
      <c r="E2648" t="s">
        <v>5482</v>
      </c>
      <c r="F2648">
        <v>649</v>
      </c>
      <c r="G2648" t="s">
        <v>4141</v>
      </c>
      <c r="H2648" t="s">
        <v>1359</v>
      </c>
      <c r="I2648" t="s">
        <v>5364</v>
      </c>
      <c r="J2648" t="s">
        <v>5365</v>
      </c>
      <c r="K2648" t="s">
        <v>4141</v>
      </c>
      <c r="L2648" t="s">
        <v>1359</v>
      </c>
      <c r="M2648" t="s">
        <v>0</v>
      </c>
      <c r="N2648">
        <f t="shared" si="41"/>
        <v>1</v>
      </c>
    </row>
    <row r="2649" spans="1:14" x14ac:dyDescent="0.25">
      <c r="A2649" t="s">
        <v>76</v>
      </c>
      <c r="B2649" t="s">
        <v>77</v>
      </c>
      <c r="C2649" s="24" t="s">
        <v>1</v>
      </c>
      <c r="D2649" t="s">
        <v>5483</v>
      </c>
      <c r="E2649" t="s">
        <v>5484</v>
      </c>
      <c r="F2649">
        <v>563</v>
      </c>
      <c r="G2649" t="s">
        <v>4141</v>
      </c>
      <c r="H2649" t="s">
        <v>1359</v>
      </c>
      <c r="I2649" t="s">
        <v>5364</v>
      </c>
      <c r="J2649" t="s">
        <v>5365</v>
      </c>
      <c r="K2649" t="s">
        <v>4141</v>
      </c>
      <c r="L2649" t="s">
        <v>1359</v>
      </c>
      <c r="M2649" t="s">
        <v>0</v>
      </c>
      <c r="N2649">
        <f t="shared" si="41"/>
        <v>1</v>
      </c>
    </row>
    <row r="2650" spans="1:14" x14ac:dyDescent="0.25">
      <c r="A2650" t="s">
        <v>76</v>
      </c>
      <c r="B2650" t="s">
        <v>77</v>
      </c>
      <c r="C2650" s="24" t="s">
        <v>2</v>
      </c>
      <c r="D2650" t="s">
        <v>5485</v>
      </c>
      <c r="E2650" t="s">
        <v>5486</v>
      </c>
      <c r="F2650">
        <v>412</v>
      </c>
      <c r="G2650" t="s">
        <v>4141</v>
      </c>
      <c r="H2650" t="s">
        <v>1359</v>
      </c>
      <c r="I2650" t="s">
        <v>5328</v>
      </c>
      <c r="J2650" t="s">
        <v>5329</v>
      </c>
      <c r="K2650" t="s">
        <v>4141</v>
      </c>
      <c r="L2650" t="s">
        <v>1359</v>
      </c>
      <c r="M2650" t="s">
        <v>0</v>
      </c>
      <c r="N2650">
        <f t="shared" si="41"/>
        <v>1</v>
      </c>
    </row>
    <row r="2651" spans="1:14" x14ac:dyDescent="0.25">
      <c r="A2651" t="s">
        <v>76</v>
      </c>
      <c r="B2651" t="s">
        <v>77</v>
      </c>
      <c r="C2651" s="24" t="s">
        <v>3</v>
      </c>
      <c r="D2651" t="s">
        <v>5487</v>
      </c>
      <c r="E2651" t="s">
        <v>5488</v>
      </c>
      <c r="F2651">
        <v>402.99999999999932</v>
      </c>
      <c r="G2651" t="s">
        <v>4141</v>
      </c>
      <c r="H2651" t="s">
        <v>1359</v>
      </c>
      <c r="I2651" t="s">
        <v>4159</v>
      </c>
      <c r="J2651" t="s">
        <v>4160</v>
      </c>
      <c r="K2651" t="s">
        <v>4141</v>
      </c>
      <c r="L2651" t="s">
        <v>1359</v>
      </c>
      <c r="M2651" t="s">
        <v>0</v>
      </c>
      <c r="N2651">
        <f t="shared" si="41"/>
        <v>1</v>
      </c>
    </row>
    <row r="2652" spans="1:14" x14ac:dyDescent="0.25">
      <c r="A2652" t="s">
        <v>76</v>
      </c>
      <c r="B2652" t="s">
        <v>77</v>
      </c>
      <c r="C2652" s="24" t="s">
        <v>3</v>
      </c>
      <c r="D2652" t="s">
        <v>5489</v>
      </c>
      <c r="E2652" t="s">
        <v>5490</v>
      </c>
      <c r="F2652">
        <v>596.99999999999841</v>
      </c>
      <c r="G2652" t="s">
        <v>4141</v>
      </c>
      <c r="H2652" t="s">
        <v>1359</v>
      </c>
      <c r="I2652" t="s">
        <v>5380</v>
      </c>
      <c r="J2652" t="s">
        <v>5381</v>
      </c>
      <c r="K2652" t="s">
        <v>4141</v>
      </c>
      <c r="L2652" t="s">
        <v>1359</v>
      </c>
      <c r="M2652" t="s">
        <v>0</v>
      </c>
      <c r="N2652">
        <f t="shared" si="41"/>
        <v>1</v>
      </c>
    </row>
    <row r="2653" spans="1:14" x14ac:dyDescent="0.25">
      <c r="A2653" t="s">
        <v>76</v>
      </c>
      <c r="B2653" t="s">
        <v>77</v>
      </c>
      <c r="C2653" s="24" t="s">
        <v>3</v>
      </c>
      <c r="D2653" t="s">
        <v>5491</v>
      </c>
      <c r="E2653" t="s">
        <v>5492</v>
      </c>
      <c r="F2653">
        <v>195</v>
      </c>
      <c r="G2653" t="s">
        <v>4141</v>
      </c>
      <c r="H2653" t="s">
        <v>1359</v>
      </c>
      <c r="I2653" t="s">
        <v>4142</v>
      </c>
      <c r="J2653" t="s">
        <v>4143</v>
      </c>
      <c r="K2653" t="s">
        <v>4141</v>
      </c>
      <c r="L2653" t="s">
        <v>1359</v>
      </c>
      <c r="M2653" t="s">
        <v>0</v>
      </c>
      <c r="N2653">
        <f t="shared" si="41"/>
        <v>1</v>
      </c>
    </row>
    <row r="2654" spans="1:14" x14ac:dyDescent="0.25">
      <c r="A2654" t="s">
        <v>76</v>
      </c>
      <c r="B2654" t="s">
        <v>77</v>
      </c>
      <c r="C2654" s="24" t="s">
        <v>2</v>
      </c>
      <c r="D2654" t="s">
        <v>5493</v>
      </c>
      <c r="E2654" t="s">
        <v>5494</v>
      </c>
      <c r="F2654">
        <v>110</v>
      </c>
      <c r="G2654" t="s">
        <v>4141</v>
      </c>
      <c r="H2654" t="s">
        <v>1359</v>
      </c>
      <c r="I2654" t="s">
        <v>5328</v>
      </c>
      <c r="J2654" t="s">
        <v>5329</v>
      </c>
      <c r="K2654" t="s">
        <v>4141</v>
      </c>
      <c r="L2654" t="s">
        <v>1359</v>
      </c>
      <c r="M2654" t="s">
        <v>0</v>
      </c>
      <c r="N2654">
        <f t="shared" si="41"/>
        <v>1</v>
      </c>
    </row>
    <row r="2655" spans="1:14" x14ac:dyDescent="0.25">
      <c r="A2655" t="s">
        <v>76</v>
      </c>
      <c r="B2655" t="s">
        <v>77</v>
      </c>
      <c r="C2655" s="24" t="s">
        <v>3</v>
      </c>
      <c r="D2655" t="s">
        <v>5495</v>
      </c>
      <c r="E2655" t="s">
        <v>5496</v>
      </c>
      <c r="F2655">
        <v>535</v>
      </c>
      <c r="G2655" t="s">
        <v>4141</v>
      </c>
      <c r="H2655" t="s">
        <v>1359</v>
      </c>
      <c r="I2655" t="s">
        <v>5316</v>
      </c>
      <c r="J2655" t="s">
        <v>5317</v>
      </c>
      <c r="K2655" t="s">
        <v>4146</v>
      </c>
      <c r="L2655" t="s">
        <v>6715</v>
      </c>
      <c r="M2655" t="s">
        <v>0</v>
      </c>
      <c r="N2655">
        <f t="shared" si="41"/>
        <v>1</v>
      </c>
    </row>
    <row r="2656" spans="1:14" x14ac:dyDescent="0.25">
      <c r="A2656" t="s">
        <v>76</v>
      </c>
      <c r="B2656" t="s">
        <v>77</v>
      </c>
      <c r="C2656" s="24" t="s">
        <v>5</v>
      </c>
      <c r="D2656" t="s">
        <v>5497</v>
      </c>
      <c r="E2656" t="s">
        <v>5498</v>
      </c>
      <c r="F2656">
        <v>1997</v>
      </c>
      <c r="G2656" t="s">
        <v>4141</v>
      </c>
      <c r="H2656" t="s">
        <v>1359</v>
      </c>
      <c r="I2656" t="s">
        <v>5499</v>
      </c>
      <c r="J2656" t="s">
        <v>5500</v>
      </c>
      <c r="K2656" t="s">
        <v>4141</v>
      </c>
      <c r="L2656" t="s">
        <v>1359</v>
      </c>
      <c r="M2656" t="s">
        <v>0</v>
      </c>
      <c r="N2656">
        <f t="shared" si="41"/>
        <v>1</v>
      </c>
    </row>
    <row r="2657" spans="1:14" x14ac:dyDescent="0.25">
      <c r="A2657" t="s">
        <v>76</v>
      </c>
      <c r="B2657" t="s">
        <v>77</v>
      </c>
      <c r="C2657" s="24" t="s">
        <v>3</v>
      </c>
      <c r="D2657" t="s">
        <v>5501</v>
      </c>
      <c r="E2657" t="s">
        <v>5502</v>
      </c>
      <c r="F2657">
        <v>447.99999999999898</v>
      </c>
      <c r="G2657" t="s">
        <v>4141</v>
      </c>
      <c r="H2657" t="s">
        <v>1359</v>
      </c>
      <c r="I2657" t="s">
        <v>5360</v>
      </c>
      <c r="J2657" t="s">
        <v>5361</v>
      </c>
      <c r="K2657" t="s">
        <v>4141</v>
      </c>
      <c r="L2657" t="s">
        <v>1359</v>
      </c>
      <c r="M2657" t="s">
        <v>0</v>
      </c>
      <c r="N2657">
        <f t="shared" si="41"/>
        <v>1</v>
      </c>
    </row>
    <row r="2658" spans="1:14" x14ac:dyDescent="0.25">
      <c r="A2658" t="s">
        <v>76</v>
      </c>
      <c r="B2658" t="s">
        <v>77</v>
      </c>
      <c r="C2658" s="24" t="s">
        <v>3</v>
      </c>
      <c r="D2658" t="s">
        <v>5503</v>
      </c>
      <c r="E2658" t="s">
        <v>5504</v>
      </c>
      <c r="F2658">
        <v>816.00000000000216</v>
      </c>
      <c r="G2658" t="s">
        <v>4141</v>
      </c>
      <c r="H2658" t="s">
        <v>1359</v>
      </c>
      <c r="I2658" t="s">
        <v>5406</v>
      </c>
      <c r="J2658" t="s">
        <v>5407</v>
      </c>
      <c r="K2658" t="s">
        <v>4141</v>
      </c>
      <c r="L2658" t="s">
        <v>1359</v>
      </c>
      <c r="M2658" t="s">
        <v>0</v>
      </c>
      <c r="N2658">
        <f t="shared" si="41"/>
        <v>1</v>
      </c>
    </row>
    <row r="2659" spans="1:14" x14ac:dyDescent="0.25">
      <c r="A2659" t="s">
        <v>76</v>
      </c>
      <c r="B2659" t="s">
        <v>77</v>
      </c>
      <c r="C2659" s="24" t="s">
        <v>2</v>
      </c>
      <c r="D2659" t="s">
        <v>5505</v>
      </c>
      <c r="E2659" t="s">
        <v>5506</v>
      </c>
      <c r="F2659">
        <v>415</v>
      </c>
      <c r="G2659" t="s">
        <v>4141</v>
      </c>
      <c r="H2659" t="s">
        <v>1359</v>
      </c>
      <c r="I2659" t="s">
        <v>5507</v>
      </c>
      <c r="J2659" t="s">
        <v>5508</v>
      </c>
      <c r="K2659" t="s">
        <v>4141</v>
      </c>
      <c r="L2659" t="s">
        <v>1359</v>
      </c>
      <c r="M2659" t="s">
        <v>0</v>
      </c>
      <c r="N2659">
        <f t="shared" si="41"/>
        <v>1</v>
      </c>
    </row>
    <row r="2660" spans="1:14" x14ac:dyDescent="0.25">
      <c r="A2660" t="s">
        <v>76</v>
      </c>
      <c r="B2660" t="s">
        <v>77</v>
      </c>
      <c r="C2660" s="24" t="s">
        <v>2</v>
      </c>
      <c r="D2660" t="s">
        <v>5509</v>
      </c>
      <c r="E2660" t="s">
        <v>4452</v>
      </c>
      <c r="F2660">
        <v>145.0000000000006</v>
      </c>
      <c r="G2660" t="s">
        <v>4141</v>
      </c>
      <c r="H2660" t="s">
        <v>1359</v>
      </c>
      <c r="I2660" t="s">
        <v>5328</v>
      </c>
      <c r="J2660" t="s">
        <v>5329</v>
      </c>
      <c r="K2660" t="s">
        <v>4141</v>
      </c>
      <c r="L2660" t="s">
        <v>1359</v>
      </c>
      <c r="M2660" t="s">
        <v>0</v>
      </c>
      <c r="N2660">
        <f t="shared" si="41"/>
        <v>1</v>
      </c>
    </row>
    <row r="2661" spans="1:14" x14ac:dyDescent="0.25">
      <c r="A2661" t="s">
        <v>76</v>
      </c>
      <c r="B2661" t="s">
        <v>77</v>
      </c>
      <c r="C2661" s="24" t="s">
        <v>3</v>
      </c>
      <c r="D2661" t="s">
        <v>5510</v>
      </c>
      <c r="E2661" t="s">
        <v>5511</v>
      </c>
      <c r="F2661">
        <v>1093</v>
      </c>
      <c r="G2661" t="s">
        <v>4141</v>
      </c>
      <c r="H2661" t="s">
        <v>1359</v>
      </c>
      <c r="I2661" t="s">
        <v>4142</v>
      </c>
      <c r="J2661" t="s">
        <v>4143</v>
      </c>
      <c r="K2661" t="s">
        <v>4141</v>
      </c>
      <c r="L2661" t="s">
        <v>1359</v>
      </c>
      <c r="M2661" t="s">
        <v>0</v>
      </c>
      <c r="N2661">
        <f t="shared" si="41"/>
        <v>1</v>
      </c>
    </row>
    <row r="2662" spans="1:14" x14ac:dyDescent="0.25">
      <c r="A2662" t="s">
        <v>76</v>
      </c>
      <c r="B2662" t="s">
        <v>77</v>
      </c>
      <c r="C2662" s="24" t="s">
        <v>3</v>
      </c>
      <c r="D2662" t="s">
        <v>5512</v>
      </c>
      <c r="E2662" t="s">
        <v>5513</v>
      </c>
      <c r="F2662">
        <v>411</v>
      </c>
      <c r="G2662" t="s">
        <v>4141</v>
      </c>
      <c r="H2662" t="s">
        <v>1359</v>
      </c>
      <c r="I2662" t="s">
        <v>5458</v>
      </c>
      <c r="J2662" t="s">
        <v>5459</v>
      </c>
      <c r="K2662" t="s">
        <v>4141</v>
      </c>
      <c r="L2662" t="s">
        <v>1359</v>
      </c>
      <c r="M2662" t="s">
        <v>0</v>
      </c>
      <c r="N2662">
        <f t="shared" si="41"/>
        <v>1</v>
      </c>
    </row>
    <row r="2663" spans="1:14" x14ac:dyDescent="0.25">
      <c r="A2663" t="s">
        <v>76</v>
      </c>
      <c r="B2663" t="s">
        <v>77</v>
      </c>
      <c r="C2663" s="24" t="s">
        <v>3</v>
      </c>
      <c r="D2663" t="s">
        <v>5514</v>
      </c>
      <c r="E2663" t="s">
        <v>5515</v>
      </c>
      <c r="F2663">
        <v>265</v>
      </c>
      <c r="G2663" t="s">
        <v>4141</v>
      </c>
      <c r="H2663" t="s">
        <v>1359</v>
      </c>
      <c r="I2663" t="s">
        <v>4142</v>
      </c>
      <c r="J2663" t="s">
        <v>4143</v>
      </c>
      <c r="K2663" t="s">
        <v>4141</v>
      </c>
      <c r="L2663" t="s">
        <v>1359</v>
      </c>
      <c r="M2663" t="s">
        <v>0</v>
      </c>
      <c r="N2663">
        <f t="shared" si="41"/>
        <v>1</v>
      </c>
    </row>
    <row r="2664" spans="1:14" x14ac:dyDescent="0.25">
      <c r="A2664" t="s">
        <v>76</v>
      </c>
      <c r="B2664" t="s">
        <v>77</v>
      </c>
      <c r="C2664" s="24" t="s">
        <v>3</v>
      </c>
      <c r="D2664" t="s">
        <v>5516</v>
      </c>
      <c r="E2664" t="s">
        <v>5517</v>
      </c>
      <c r="F2664">
        <v>118</v>
      </c>
      <c r="G2664" t="s">
        <v>4141</v>
      </c>
      <c r="H2664" t="s">
        <v>1359</v>
      </c>
      <c r="I2664" t="s">
        <v>4142</v>
      </c>
      <c r="J2664" t="s">
        <v>4143</v>
      </c>
      <c r="K2664" t="s">
        <v>4141</v>
      </c>
      <c r="L2664" t="s">
        <v>1359</v>
      </c>
      <c r="M2664" t="s">
        <v>0</v>
      </c>
      <c r="N2664">
        <f t="shared" si="41"/>
        <v>1</v>
      </c>
    </row>
    <row r="2665" spans="1:14" x14ac:dyDescent="0.25">
      <c r="A2665" t="s">
        <v>76</v>
      </c>
      <c r="B2665" t="s">
        <v>77</v>
      </c>
      <c r="C2665" s="24" t="s">
        <v>3</v>
      </c>
      <c r="D2665" t="s">
        <v>5518</v>
      </c>
      <c r="E2665" t="s">
        <v>5519</v>
      </c>
      <c r="F2665">
        <v>790.99999999999682</v>
      </c>
      <c r="G2665" t="s">
        <v>4141</v>
      </c>
      <c r="H2665" t="s">
        <v>1359</v>
      </c>
      <c r="I2665" t="s">
        <v>5520</v>
      </c>
      <c r="J2665" t="s">
        <v>5521</v>
      </c>
      <c r="K2665" t="s">
        <v>4141</v>
      </c>
      <c r="L2665" t="s">
        <v>1359</v>
      </c>
      <c r="M2665" t="s">
        <v>0</v>
      </c>
      <c r="N2665">
        <f t="shared" si="41"/>
        <v>1</v>
      </c>
    </row>
    <row r="2666" spans="1:14" x14ac:dyDescent="0.25">
      <c r="A2666" t="s">
        <v>76</v>
      </c>
      <c r="B2666" t="s">
        <v>77</v>
      </c>
      <c r="C2666" s="23" t="s">
        <v>1</v>
      </c>
      <c r="D2666" t="s">
        <v>5522</v>
      </c>
      <c r="E2666" t="s">
        <v>5523</v>
      </c>
      <c r="F2666">
        <v>428</v>
      </c>
      <c r="G2666" t="s">
        <v>4141</v>
      </c>
      <c r="H2666" t="s">
        <v>1359</v>
      </c>
      <c r="I2666" t="s">
        <v>5524</v>
      </c>
      <c r="J2666" t="s">
        <v>5525</v>
      </c>
      <c r="K2666" t="s">
        <v>4141</v>
      </c>
      <c r="L2666" t="s">
        <v>1359</v>
      </c>
      <c r="M2666" t="s">
        <v>0</v>
      </c>
      <c r="N2666">
        <f t="shared" si="41"/>
        <v>1</v>
      </c>
    </row>
    <row r="2667" spans="1:14" x14ac:dyDescent="0.25">
      <c r="A2667" t="s">
        <v>76</v>
      </c>
      <c r="B2667" t="s">
        <v>77</v>
      </c>
      <c r="C2667" s="24" t="s">
        <v>2</v>
      </c>
      <c r="D2667" t="s">
        <v>5526</v>
      </c>
      <c r="E2667" t="s">
        <v>5527</v>
      </c>
      <c r="F2667">
        <v>503</v>
      </c>
      <c r="G2667" t="s">
        <v>4141</v>
      </c>
      <c r="H2667" t="s">
        <v>1359</v>
      </c>
      <c r="I2667" t="s">
        <v>5328</v>
      </c>
      <c r="J2667" t="s">
        <v>5329</v>
      </c>
      <c r="K2667" t="s">
        <v>4141</v>
      </c>
      <c r="L2667" t="s">
        <v>1359</v>
      </c>
      <c r="M2667" t="s">
        <v>0</v>
      </c>
      <c r="N2667">
        <f t="shared" si="41"/>
        <v>1</v>
      </c>
    </row>
    <row r="2668" spans="1:14" x14ac:dyDescent="0.25">
      <c r="A2668" t="s">
        <v>76</v>
      </c>
      <c r="B2668" t="s">
        <v>77</v>
      </c>
      <c r="C2668" s="24" t="s">
        <v>3</v>
      </c>
      <c r="D2668" t="s">
        <v>5528</v>
      </c>
      <c r="E2668" t="s">
        <v>5529</v>
      </c>
      <c r="F2668">
        <v>364.99999999999858</v>
      </c>
      <c r="G2668" t="s">
        <v>4141</v>
      </c>
      <c r="H2668" t="s">
        <v>1359</v>
      </c>
      <c r="I2668" t="s">
        <v>5396</v>
      </c>
      <c r="J2668" t="s">
        <v>5397</v>
      </c>
      <c r="K2668" t="s">
        <v>4137</v>
      </c>
      <c r="L2668" t="s">
        <v>4138</v>
      </c>
      <c r="M2668" t="s">
        <v>4136</v>
      </c>
      <c r="N2668">
        <f t="shared" si="41"/>
        <v>0</v>
      </c>
    </row>
    <row r="2669" spans="1:14" x14ac:dyDescent="0.25">
      <c r="A2669" t="s">
        <v>76</v>
      </c>
      <c r="B2669" t="s">
        <v>77</v>
      </c>
      <c r="C2669" s="24" t="s">
        <v>5</v>
      </c>
      <c r="D2669" t="s">
        <v>5530</v>
      </c>
      <c r="E2669" t="s">
        <v>5531</v>
      </c>
      <c r="F2669">
        <v>20776</v>
      </c>
      <c r="G2669" t="s">
        <v>4141</v>
      </c>
      <c r="H2669" t="s">
        <v>1359</v>
      </c>
      <c r="I2669" t="s">
        <v>5532</v>
      </c>
      <c r="J2669" t="s">
        <v>5531</v>
      </c>
      <c r="K2669" t="s">
        <v>4141</v>
      </c>
      <c r="L2669" t="s">
        <v>1359</v>
      </c>
      <c r="M2669" t="s">
        <v>0</v>
      </c>
      <c r="N2669">
        <f t="shared" si="41"/>
        <v>1</v>
      </c>
    </row>
    <row r="2670" spans="1:14" x14ac:dyDescent="0.25">
      <c r="A2670" t="s">
        <v>76</v>
      </c>
      <c r="B2670" t="s">
        <v>77</v>
      </c>
      <c r="C2670" s="24" t="s">
        <v>2</v>
      </c>
      <c r="D2670" t="s">
        <v>5533</v>
      </c>
      <c r="E2670" t="s">
        <v>5534</v>
      </c>
      <c r="F2670">
        <v>895.00000000000171</v>
      </c>
      <c r="G2670" t="s">
        <v>4141</v>
      </c>
      <c r="H2670" t="s">
        <v>1359</v>
      </c>
      <c r="I2670" t="s">
        <v>5328</v>
      </c>
      <c r="J2670" t="s">
        <v>5329</v>
      </c>
      <c r="K2670" t="s">
        <v>4141</v>
      </c>
      <c r="L2670" t="s">
        <v>1359</v>
      </c>
      <c r="M2670" t="s">
        <v>0</v>
      </c>
      <c r="N2670">
        <f t="shared" si="41"/>
        <v>1</v>
      </c>
    </row>
    <row r="2671" spans="1:14" x14ac:dyDescent="0.25">
      <c r="A2671" t="s">
        <v>76</v>
      </c>
      <c r="B2671" t="s">
        <v>77</v>
      </c>
      <c r="C2671" s="24" t="s">
        <v>3</v>
      </c>
      <c r="D2671" t="s">
        <v>5535</v>
      </c>
      <c r="E2671" t="s">
        <v>5536</v>
      </c>
      <c r="F2671">
        <v>469</v>
      </c>
      <c r="G2671" t="s">
        <v>4141</v>
      </c>
      <c r="H2671" t="s">
        <v>1359</v>
      </c>
      <c r="I2671" t="s">
        <v>5316</v>
      </c>
      <c r="J2671" t="s">
        <v>5317</v>
      </c>
      <c r="K2671" t="s">
        <v>4146</v>
      </c>
      <c r="L2671" t="s">
        <v>6715</v>
      </c>
      <c r="M2671" t="s">
        <v>0</v>
      </c>
      <c r="N2671">
        <f t="shared" si="41"/>
        <v>1</v>
      </c>
    </row>
    <row r="2672" spans="1:14" x14ac:dyDescent="0.25">
      <c r="A2672" t="s">
        <v>76</v>
      </c>
      <c r="B2672" t="s">
        <v>77</v>
      </c>
      <c r="C2672" s="24" t="s">
        <v>3</v>
      </c>
      <c r="D2672" t="s">
        <v>5537</v>
      </c>
      <c r="E2672" t="s">
        <v>5538</v>
      </c>
      <c r="F2672">
        <v>657.00000000000125</v>
      </c>
      <c r="G2672" t="s">
        <v>4141</v>
      </c>
      <c r="H2672" t="s">
        <v>1359</v>
      </c>
      <c r="I2672" t="s">
        <v>4142</v>
      </c>
      <c r="J2672" t="s">
        <v>4143</v>
      </c>
      <c r="K2672" t="s">
        <v>4141</v>
      </c>
      <c r="L2672" t="s">
        <v>1359</v>
      </c>
      <c r="M2672" t="s">
        <v>0</v>
      </c>
      <c r="N2672">
        <f t="shared" si="41"/>
        <v>1</v>
      </c>
    </row>
    <row r="2673" spans="1:14" x14ac:dyDescent="0.25">
      <c r="A2673" t="s">
        <v>76</v>
      </c>
      <c r="B2673" t="s">
        <v>77</v>
      </c>
      <c r="C2673" s="24" t="s">
        <v>3</v>
      </c>
      <c r="D2673" t="s">
        <v>5539</v>
      </c>
      <c r="E2673" t="s">
        <v>5540</v>
      </c>
      <c r="F2673">
        <v>268</v>
      </c>
      <c r="G2673" t="s">
        <v>4141</v>
      </c>
      <c r="H2673" t="s">
        <v>1359</v>
      </c>
      <c r="I2673" t="s">
        <v>5360</v>
      </c>
      <c r="J2673" t="s">
        <v>5361</v>
      </c>
      <c r="K2673" t="s">
        <v>4141</v>
      </c>
      <c r="L2673" t="s">
        <v>1359</v>
      </c>
      <c r="M2673" t="s">
        <v>0</v>
      </c>
      <c r="N2673">
        <f t="shared" si="41"/>
        <v>1</v>
      </c>
    </row>
    <row r="2674" spans="1:14" x14ac:dyDescent="0.25">
      <c r="A2674" t="s">
        <v>76</v>
      </c>
      <c r="B2674" t="s">
        <v>77</v>
      </c>
      <c r="C2674" s="24" t="s">
        <v>3</v>
      </c>
      <c r="D2674" t="s">
        <v>5541</v>
      </c>
      <c r="E2674" t="s">
        <v>5542</v>
      </c>
      <c r="F2674">
        <v>271</v>
      </c>
      <c r="G2674" t="s">
        <v>4141</v>
      </c>
      <c r="H2674" t="s">
        <v>1359</v>
      </c>
      <c r="I2674" t="s">
        <v>5396</v>
      </c>
      <c r="J2674" t="s">
        <v>5397</v>
      </c>
      <c r="K2674" t="s">
        <v>4137</v>
      </c>
      <c r="L2674" t="s">
        <v>4138</v>
      </c>
      <c r="M2674" t="s">
        <v>4136</v>
      </c>
      <c r="N2674">
        <f t="shared" si="41"/>
        <v>0</v>
      </c>
    </row>
    <row r="2675" spans="1:14" x14ac:dyDescent="0.25">
      <c r="A2675" t="s">
        <v>76</v>
      </c>
      <c r="B2675" t="s">
        <v>77</v>
      </c>
      <c r="C2675" s="23" t="s">
        <v>1</v>
      </c>
      <c r="D2675" t="s">
        <v>5543</v>
      </c>
      <c r="E2675" t="s">
        <v>5544</v>
      </c>
      <c r="F2675">
        <v>659.00000000000296</v>
      </c>
      <c r="G2675" t="s">
        <v>4141</v>
      </c>
      <c r="H2675" t="s">
        <v>1359</v>
      </c>
      <c r="I2675" t="s">
        <v>5524</v>
      </c>
      <c r="J2675" t="s">
        <v>5525</v>
      </c>
      <c r="K2675" t="s">
        <v>4141</v>
      </c>
      <c r="L2675" t="s">
        <v>1359</v>
      </c>
      <c r="M2675" t="s">
        <v>0</v>
      </c>
      <c r="N2675">
        <f t="shared" si="41"/>
        <v>1</v>
      </c>
    </row>
    <row r="2676" spans="1:14" x14ac:dyDescent="0.25">
      <c r="A2676" t="s">
        <v>76</v>
      </c>
      <c r="B2676" t="s">
        <v>77</v>
      </c>
      <c r="C2676" s="24" t="s">
        <v>1</v>
      </c>
      <c r="D2676" t="s">
        <v>5545</v>
      </c>
      <c r="E2676" t="s">
        <v>5546</v>
      </c>
      <c r="F2676">
        <v>682</v>
      </c>
      <c r="G2676" t="s">
        <v>4141</v>
      </c>
      <c r="H2676" t="s">
        <v>1359</v>
      </c>
      <c r="I2676" t="s">
        <v>5410</v>
      </c>
      <c r="J2676" t="s">
        <v>5411</v>
      </c>
      <c r="K2676" t="s">
        <v>4141</v>
      </c>
      <c r="L2676" t="s">
        <v>1359</v>
      </c>
      <c r="M2676" t="s">
        <v>0</v>
      </c>
      <c r="N2676">
        <f t="shared" si="41"/>
        <v>1</v>
      </c>
    </row>
    <row r="2677" spans="1:14" x14ac:dyDescent="0.25">
      <c r="A2677" t="s">
        <v>76</v>
      </c>
      <c r="B2677" t="s">
        <v>77</v>
      </c>
      <c r="C2677" s="24" t="s">
        <v>3</v>
      </c>
      <c r="D2677" t="s">
        <v>5547</v>
      </c>
      <c r="E2677" t="s">
        <v>5548</v>
      </c>
      <c r="F2677">
        <v>105</v>
      </c>
      <c r="G2677" t="s">
        <v>4141</v>
      </c>
      <c r="H2677" t="s">
        <v>1359</v>
      </c>
      <c r="I2677" t="s">
        <v>5396</v>
      </c>
      <c r="J2677" t="s">
        <v>5397</v>
      </c>
      <c r="K2677" t="s">
        <v>4137</v>
      </c>
      <c r="L2677" t="s">
        <v>4138</v>
      </c>
      <c r="M2677" t="s">
        <v>4136</v>
      </c>
      <c r="N2677">
        <f t="shared" si="41"/>
        <v>0</v>
      </c>
    </row>
    <row r="2678" spans="1:14" x14ac:dyDescent="0.25">
      <c r="A2678" t="s">
        <v>76</v>
      </c>
      <c r="B2678" t="s">
        <v>77</v>
      </c>
      <c r="C2678" s="24" t="s">
        <v>3</v>
      </c>
      <c r="D2678" t="s">
        <v>5549</v>
      </c>
      <c r="E2678" t="s">
        <v>5550</v>
      </c>
      <c r="F2678">
        <v>436.00000000000176</v>
      </c>
      <c r="G2678" t="s">
        <v>4141</v>
      </c>
      <c r="H2678" t="s">
        <v>1359</v>
      </c>
      <c r="I2678" t="s">
        <v>4142</v>
      </c>
      <c r="J2678" t="s">
        <v>4143</v>
      </c>
      <c r="K2678" t="s">
        <v>4141</v>
      </c>
      <c r="L2678" t="s">
        <v>1359</v>
      </c>
      <c r="M2678" t="s">
        <v>0</v>
      </c>
      <c r="N2678">
        <f t="shared" si="41"/>
        <v>1</v>
      </c>
    </row>
    <row r="2679" spans="1:14" x14ac:dyDescent="0.25">
      <c r="A2679" t="s">
        <v>76</v>
      </c>
      <c r="B2679" t="s">
        <v>77</v>
      </c>
      <c r="C2679" s="24" t="s">
        <v>3</v>
      </c>
      <c r="D2679" t="s">
        <v>5551</v>
      </c>
      <c r="E2679" t="s">
        <v>5552</v>
      </c>
      <c r="F2679">
        <v>373</v>
      </c>
      <c r="G2679" t="s">
        <v>4141</v>
      </c>
      <c r="H2679" t="s">
        <v>1359</v>
      </c>
      <c r="I2679" t="s">
        <v>5360</v>
      </c>
      <c r="J2679" t="s">
        <v>5361</v>
      </c>
      <c r="K2679" t="s">
        <v>4141</v>
      </c>
      <c r="L2679" t="s">
        <v>1359</v>
      </c>
      <c r="M2679" t="s">
        <v>0</v>
      </c>
      <c r="N2679">
        <f t="shared" si="41"/>
        <v>1</v>
      </c>
    </row>
    <row r="2680" spans="1:14" x14ac:dyDescent="0.25">
      <c r="A2680" t="s">
        <v>76</v>
      </c>
      <c r="B2680" t="s">
        <v>77</v>
      </c>
      <c r="C2680" s="24" t="s">
        <v>3</v>
      </c>
      <c r="D2680" t="s">
        <v>5553</v>
      </c>
      <c r="E2680" t="s">
        <v>4546</v>
      </c>
      <c r="F2680">
        <v>329</v>
      </c>
      <c r="G2680" t="s">
        <v>4141</v>
      </c>
      <c r="H2680" t="s">
        <v>1359</v>
      </c>
      <c r="I2680" t="s">
        <v>5360</v>
      </c>
      <c r="J2680" t="s">
        <v>5361</v>
      </c>
      <c r="K2680" t="s">
        <v>4141</v>
      </c>
      <c r="L2680" t="s">
        <v>1359</v>
      </c>
      <c r="M2680" t="s">
        <v>0</v>
      </c>
      <c r="N2680">
        <f t="shared" si="41"/>
        <v>1</v>
      </c>
    </row>
    <row r="2681" spans="1:14" x14ac:dyDescent="0.25">
      <c r="A2681" t="s">
        <v>76</v>
      </c>
      <c r="B2681" t="s">
        <v>77</v>
      </c>
      <c r="C2681" s="24" t="s">
        <v>3</v>
      </c>
      <c r="D2681" t="s">
        <v>5554</v>
      </c>
      <c r="E2681" t="s">
        <v>5555</v>
      </c>
      <c r="F2681">
        <v>382</v>
      </c>
      <c r="G2681" t="s">
        <v>4141</v>
      </c>
      <c r="H2681" t="s">
        <v>1359</v>
      </c>
      <c r="I2681" t="s">
        <v>4159</v>
      </c>
      <c r="J2681" t="s">
        <v>4160</v>
      </c>
      <c r="K2681" t="s">
        <v>4141</v>
      </c>
      <c r="L2681" t="s">
        <v>1359</v>
      </c>
      <c r="M2681" t="s">
        <v>0</v>
      </c>
      <c r="N2681">
        <f t="shared" si="41"/>
        <v>1</v>
      </c>
    </row>
    <row r="2682" spans="1:14" x14ac:dyDescent="0.25">
      <c r="A2682" t="s">
        <v>76</v>
      </c>
      <c r="B2682" t="s">
        <v>77</v>
      </c>
      <c r="C2682" s="24" t="s">
        <v>1</v>
      </c>
      <c r="D2682" t="s">
        <v>5556</v>
      </c>
      <c r="E2682" t="s">
        <v>5557</v>
      </c>
      <c r="F2682">
        <v>502</v>
      </c>
      <c r="G2682" t="s">
        <v>4141</v>
      </c>
      <c r="H2682" t="s">
        <v>1359</v>
      </c>
      <c r="I2682" t="s">
        <v>5410</v>
      </c>
      <c r="J2682" t="s">
        <v>5411</v>
      </c>
      <c r="K2682" t="s">
        <v>4141</v>
      </c>
      <c r="L2682" t="s">
        <v>1359</v>
      </c>
      <c r="M2682" t="s">
        <v>0</v>
      </c>
      <c r="N2682">
        <f t="shared" si="41"/>
        <v>1</v>
      </c>
    </row>
    <row r="2683" spans="1:14" x14ac:dyDescent="0.25">
      <c r="A2683" t="s">
        <v>76</v>
      </c>
      <c r="B2683" t="s">
        <v>77</v>
      </c>
      <c r="C2683" s="24" t="s">
        <v>3</v>
      </c>
      <c r="D2683" t="s">
        <v>5558</v>
      </c>
      <c r="E2683" t="s">
        <v>5559</v>
      </c>
      <c r="F2683">
        <v>1330</v>
      </c>
      <c r="G2683" t="s">
        <v>4141</v>
      </c>
      <c r="H2683" t="s">
        <v>1359</v>
      </c>
      <c r="I2683" t="s">
        <v>5396</v>
      </c>
      <c r="J2683" t="s">
        <v>5397</v>
      </c>
      <c r="K2683" t="s">
        <v>4137</v>
      </c>
      <c r="L2683" t="s">
        <v>4138</v>
      </c>
      <c r="M2683" t="s">
        <v>4136</v>
      </c>
      <c r="N2683">
        <f t="shared" si="41"/>
        <v>0</v>
      </c>
    </row>
    <row r="2684" spans="1:14" x14ac:dyDescent="0.25">
      <c r="A2684" t="s">
        <v>76</v>
      </c>
      <c r="B2684" t="s">
        <v>77</v>
      </c>
      <c r="C2684" s="24" t="s">
        <v>3</v>
      </c>
      <c r="D2684" t="s">
        <v>5560</v>
      </c>
      <c r="E2684" t="s">
        <v>5561</v>
      </c>
      <c r="F2684">
        <v>588.99999999999739</v>
      </c>
      <c r="G2684" t="s">
        <v>4141</v>
      </c>
      <c r="H2684" t="s">
        <v>1359</v>
      </c>
      <c r="I2684" t="s">
        <v>4159</v>
      </c>
      <c r="J2684" t="s">
        <v>4160</v>
      </c>
      <c r="K2684" t="s">
        <v>4141</v>
      </c>
      <c r="L2684" t="s">
        <v>1359</v>
      </c>
      <c r="M2684" t="s">
        <v>0</v>
      </c>
      <c r="N2684">
        <f t="shared" si="41"/>
        <v>1</v>
      </c>
    </row>
    <row r="2685" spans="1:14" x14ac:dyDescent="0.25">
      <c r="A2685" t="s">
        <v>76</v>
      </c>
      <c r="B2685" t="s">
        <v>77</v>
      </c>
      <c r="C2685" s="24" t="s">
        <v>3</v>
      </c>
      <c r="D2685" t="s">
        <v>5562</v>
      </c>
      <c r="E2685" t="s">
        <v>5563</v>
      </c>
      <c r="F2685">
        <v>1166</v>
      </c>
      <c r="G2685" t="s">
        <v>4141</v>
      </c>
      <c r="H2685" t="s">
        <v>1359</v>
      </c>
      <c r="I2685" t="s">
        <v>5380</v>
      </c>
      <c r="J2685" t="s">
        <v>5381</v>
      </c>
      <c r="K2685" t="s">
        <v>4141</v>
      </c>
      <c r="L2685" t="s">
        <v>1359</v>
      </c>
      <c r="M2685" t="s">
        <v>0</v>
      </c>
      <c r="N2685">
        <f t="shared" si="41"/>
        <v>1</v>
      </c>
    </row>
    <row r="2686" spans="1:14" x14ac:dyDescent="0.25">
      <c r="A2686" t="s">
        <v>76</v>
      </c>
      <c r="B2686" t="s">
        <v>77</v>
      </c>
      <c r="C2686" s="24" t="s">
        <v>3</v>
      </c>
      <c r="D2686" t="s">
        <v>5564</v>
      </c>
      <c r="E2686" t="s">
        <v>5565</v>
      </c>
      <c r="F2686">
        <v>442.0000000000021</v>
      </c>
      <c r="G2686" t="s">
        <v>4141</v>
      </c>
      <c r="H2686" t="s">
        <v>1359</v>
      </c>
      <c r="I2686" t="s">
        <v>5458</v>
      </c>
      <c r="J2686" t="s">
        <v>5459</v>
      </c>
      <c r="K2686" t="s">
        <v>4141</v>
      </c>
      <c r="L2686" t="s">
        <v>1359</v>
      </c>
      <c r="M2686" t="s">
        <v>0</v>
      </c>
      <c r="N2686">
        <f t="shared" si="41"/>
        <v>1</v>
      </c>
    </row>
    <row r="2687" spans="1:14" x14ac:dyDescent="0.25">
      <c r="A2687" t="s">
        <v>76</v>
      </c>
      <c r="B2687" t="s">
        <v>77</v>
      </c>
      <c r="C2687" s="24" t="s">
        <v>3</v>
      </c>
      <c r="D2687" t="s">
        <v>5566</v>
      </c>
      <c r="E2687" t="s">
        <v>5567</v>
      </c>
      <c r="F2687">
        <v>191</v>
      </c>
      <c r="G2687" t="s">
        <v>4141</v>
      </c>
      <c r="H2687" t="s">
        <v>1359</v>
      </c>
      <c r="I2687" t="s">
        <v>5380</v>
      </c>
      <c r="J2687" t="s">
        <v>5381</v>
      </c>
      <c r="K2687" t="s">
        <v>4141</v>
      </c>
      <c r="L2687" t="s">
        <v>1359</v>
      </c>
      <c r="M2687" t="s">
        <v>0</v>
      </c>
      <c r="N2687">
        <f t="shared" si="41"/>
        <v>1</v>
      </c>
    </row>
    <row r="2688" spans="1:14" x14ac:dyDescent="0.25">
      <c r="A2688" t="s">
        <v>76</v>
      </c>
      <c r="B2688" t="s">
        <v>77</v>
      </c>
      <c r="C2688" s="24" t="s">
        <v>3</v>
      </c>
      <c r="D2688" t="s">
        <v>5568</v>
      </c>
      <c r="E2688" t="s">
        <v>5569</v>
      </c>
      <c r="F2688">
        <v>298.99999999999909</v>
      </c>
      <c r="G2688" t="s">
        <v>4141</v>
      </c>
      <c r="H2688" t="s">
        <v>1359</v>
      </c>
      <c r="I2688" t="s">
        <v>5332</v>
      </c>
      <c r="J2688" t="s">
        <v>5333</v>
      </c>
      <c r="K2688" t="s">
        <v>4141</v>
      </c>
      <c r="L2688" t="s">
        <v>1359</v>
      </c>
      <c r="M2688" t="s">
        <v>0</v>
      </c>
      <c r="N2688">
        <f t="shared" si="41"/>
        <v>1</v>
      </c>
    </row>
    <row r="2689" spans="1:14" x14ac:dyDescent="0.25">
      <c r="A2689" t="s">
        <v>76</v>
      </c>
      <c r="B2689" t="s">
        <v>77</v>
      </c>
      <c r="C2689" s="24" t="s">
        <v>2</v>
      </c>
      <c r="D2689" t="s">
        <v>5570</v>
      </c>
      <c r="E2689" t="s">
        <v>5571</v>
      </c>
      <c r="F2689">
        <v>639.0000000000008</v>
      </c>
      <c r="G2689" t="s">
        <v>4141</v>
      </c>
      <c r="H2689" t="s">
        <v>1359</v>
      </c>
      <c r="I2689" t="s">
        <v>5572</v>
      </c>
      <c r="J2689" t="s">
        <v>5573</v>
      </c>
      <c r="K2689" t="s">
        <v>4141</v>
      </c>
      <c r="L2689" t="s">
        <v>1359</v>
      </c>
      <c r="M2689" t="s">
        <v>0</v>
      </c>
      <c r="N2689">
        <f t="shared" si="41"/>
        <v>1</v>
      </c>
    </row>
    <row r="2690" spans="1:14" x14ac:dyDescent="0.25">
      <c r="A2690" t="s">
        <v>76</v>
      </c>
      <c r="B2690" t="s">
        <v>77</v>
      </c>
      <c r="C2690" s="24" t="s">
        <v>3</v>
      </c>
      <c r="D2690" t="s">
        <v>5574</v>
      </c>
      <c r="E2690" t="s">
        <v>5575</v>
      </c>
      <c r="F2690">
        <v>445</v>
      </c>
      <c r="G2690" t="s">
        <v>4141</v>
      </c>
      <c r="H2690" t="s">
        <v>1359</v>
      </c>
      <c r="I2690" t="s">
        <v>5316</v>
      </c>
      <c r="J2690" t="s">
        <v>5317</v>
      </c>
      <c r="K2690" t="s">
        <v>4146</v>
      </c>
      <c r="L2690" t="s">
        <v>6715</v>
      </c>
      <c r="M2690" t="s">
        <v>0</v>
      </c>
      <c r="N2690">
        <f t="shared" si="41"/>
        <v>1</v>
      </c>
    </row>
    <row r="2691" spans="1:14" x14ac:dyDescent="0.25">
      <c r="A2691" t="s">
        <v>76</v>
      </c>
      <c r="B2691" t="s">
        <v>77</v>
      </c>
      <c r="C2691" s="24" t="s">
        <v>3</v>
      </c>
      <c r="D2691" t="s">
        <v>5576</v>
      </c>
      <c r="E2691" t="s">
        <v>5577</v>
      </c>
      <c r="F2691">
        <v>712</v>
      </c>
      <c r="G2691" t="s">
        <v>4141</v>
      </c>
      <c r="H2691" t="s">
        <v>1359</v>
      </c>
      <c r="I2691" t="s">
        <v>4142</v>
      </c>
      <c r="J2691" t="s">
        <v>4143</v>
      </c>
      <c r="K2691" t="s">
        <v>4141</v>
      </c>
      <c r="L2691" t="s">
        <v>1359</v>
      </c>
      <c r="M2691" t="s">
        <v>0</v>
      </c>
      <c r="N2691">
        <f t="shared" ref="N2691:N2754" si="42">IF(M2691&lt;&gt;"Nouvelle-Aquitaine",0,1)</f>
        <v>1</v>
      </c>
    </row>
    <row r="2692" spans="1:14" x14ac:dyDescent="0.25">
      <c r="A2692" t="s">
        <v>76</v>
      </c>
      <c r="B2692" t="s">
        <v>77</v>
      </c>
      <c r="C2692" s="24" t="s">
        <v>3</v>
      </c>
      <c r="D2692" t="s">
        <v>5578</v>
      </c>
      <c r="E2692" t="s">
        <v>5579</v>
      </c>
      <c r="F2692">
        <v>719</v>
      </c>
      <c r="G2692" t="s">
        <v>4141</v>
      </c>
      <c r="H2692" t="s">
        <v>1359</v>
      </c>
      <c r="I2692" t="s">
        <v>5471</v>
      </c>
      <c r="J2692" t="s">
        <v>5472</v>
      </c>
      <c r="K2692" t="s">
        <v>4141</v>
      </c>
      <c r="L2692" t="s">
        <v>1359</v>
      </c>
      <c r="M2692" t="s">
        <v>0</v>
      </c>
      <c r="N2692">
        <f t="shared" si="42"/>
        <v>1</v>
      </c>
    </row>
    <row r="2693" spans="1:14" x14ac:dyDescent="0.25">
      <c r="A2693" t="s">
        <v>76</v>
      </c>
      <c r="B2693" t="s">
        <v>77</v>
      </c>
      <c r="C2693" s="24" t="s">
        <v>3</v>
      </c>
      <c r="D2693" t="s">
        <v>5580</v>
      </c>
      <c r="E2693" t="s">
        <v>5581</v>
      </c>
      <c r="F2693">
        <v>106</v>
      </c>
      <c r="G2693" t="s">
        <v>4141</v>
      </c>
      <c r="H2693" t="s">
        <v>1359</v>
      </c>
      <c r="I2693" t="s">
        <v>5380</v>
      </c>
      <c r="J2693" t="s">
        <v>5381</v>
      </c>
      <c r="K2693" t="s">
        <v>4141</v>
      </c>
      <c r="L2693" t="s">
        <v>1359</v>
      </c>
      <c r="M2693" t="s">
        <v>0</v>
      </c>
      <c r="N2693">
        <f t="shared" si="42"/>
        <v>1</v>
      </c>
    </row>
    <row r="2694" spans="1:14" x14ac:dyDescent="0.25">
      <c r="A2694" t="s">
        <v>76</v>
      </c>
      <c r="B2694" t="s">
        <v>77</v>
      </c>
      <c r="C2694" s="24" t="s">
        <v>3</v>
      </c>
      <c r="D2694" t="s">
        <v>5582</v>
      </c>
      <c r="E2694" t="s">
        <v>5583</v>
      </c>
      <c r="F2694">
        <v>536</v>
      </c>
      <c r="G2694" t="s">
        <v>4141</v>
      </c>
      <c r="H2694" t="s">
        <v>1359</v>
      </c>
      <c r="I2694" t="s">
        <v>5380</v>
      </c>
      <c r="J2694" t="s">
        <v>5381</v>
      </c>
      <c r="K2694" t="s">
        <v>4141</v>
      </c>
      <c r="L2694" t="s">
        <v>1359</v>
      </c>
      <c r="M2694" t="s">
        <v>0</v>
      </c>
      <c r="N2694">
        <f t="shared" si="42"/>
        <v>1</v>
      </c>
    </row>
    <row r="2695" spans="1:14" x14ac:dyDescent="0.25">
      <c r="A2695" t="s">
        <v>76</v>
      </c>
      <c r="B2695" t="s">
        <v>77</v>
      </c>
      <c r="C2695" s="24" t="s">
        <v>3</v>
      </c>
      <c r="D2695" t="s">
        <v>5584</v>
      </c>
      <c r="E2695" t="s">
        <v>5585</v>
      </c>
      <c r="F2695">
        <v>369</v>
      </c>
      <c r="G2695" t="s">
        <v>4141</v>
      </c>
      <c r="H2695" t="s">
        <v>1359</v>
      </c>
      <c r="I2695" t="s">
        <v>5320</v>
      </c>
      <c r="J2695" t="s">
        <v>5321</v>
      </c>
      <c r="K2695" t="s">
        <v>4141</v>
      </c>
      <c r="L2695" t="s">
        <v>1359</v>
      </c>
      <c r="M2695" t="s">
        <v>0</v>
      </c>
      <c r="N2695">
        <f t="shared" si="42"/>
        <v>1</v>
      </c>
    </row>
    <row r="2696" spans="1:14" x14ac:dyDescent="0.25">
      <c r="A2696" t="s">
        <v>76</v>
      </c>
      <c r="B2696" t="s">
        <v>77</v>
      </c>
      <c r="C2696" s="24" t="s">
        <v>1</v>
      </c>
      <c r="D2696" t="s">
        <v>5586</v>
      </c>
      <c r="E2696" t="s">
        <v>5587</v>
      </c>
      <c r="F2696">
        <v>314.00000000000114</v>
      </c>
      <c r="G2696" t="s">
        <v>4141</v>
      </c>
      <c r="H2696" t="s">
        <v>1359</v>
      </c>
      <c r="I2696" t="s">
        <v>5364</v>
      </c>
      <c r="J2696" t="s">
        <v>5365</v>
      </c>
      <c r="K2696" t="s">
        <v>4141</v>
      </c>
      <c r="L2696" t="s">
        <v>1359</v>
      </c>
      <c r="M2696" t="s">
        <v>0</v>
      </c>
      <c r="N2696">
        <f t="shared" si="42"/>
        <v>1</v>
      </c>
    </row>
    <row r="2697" spans="1:14" x14ac:dyDescent="0.25">
      <c r="A2697" t="s">
        <v>76</v>
      </c>
      <c r="B2697" t="s">
        <v>77</v>
      </c>
      <c r="C2697" s="24" t="s">
        <v>1</v>
      </c>
      <c r="D2697" t="s">
        <v>5588</v>
      </c>
      <c r="E2697" t="s">
        <v>5589</v>
      </c>
      <c r="F2697">
        <v>270</v>
      </c>
      <c r="G2697" t="s">
        <v>4141</v>
      </c>
      <c r="H2697" t="s">
        <v>1359</v>
      </c>
      <c r="I2697" t="s">
        <v>5364</v>
      </c>
      <c r="J2697" t="s">
        <v>5365</v>
      </c>
      <c r="K2697" t="s">
        <v>4141</v>
      </c>
      <c r="L2697" t="s">
        <v>1359</v>
      </c>
      <c r="M2697" t="s">
        <v>0</v>
      </c>
      <c r="N2697">
        <f t="shared" si="42"/>
        <v>1</v>
      </c>
    </row>
    <row r="2698" spans="1:14" x14ac:dyDescent="0.25">
      <c r="A2698" t="s">
        <v>76</v>
      </c>
      <c r="B2698" t="s">
        <v>77</v>
      </c>
      <c r="C2698" s="24" t="s">
        <v>3</v>
      </c>
      <c r="D2698" t="s">
        <v>5590</v>
      </c>
      <c r="E2698" t="s">
        <v>5591</v>
      </c>
      <c r="F2698">
        <v>2505</v>
      </c>
      <c r="G2698" t="s">
        <v>4141</v>
      </c>
      <c r="H2698" t="s">
        <v>1359</v>
      </c>
      <c r="I2698" t="s">
        <v>5360</v>
      </c>
      <c r="J2698" t="s">
        <v>5361</v>
      </c>
      <c r="K2698" t="s">
        <v>4141</v>
      </c>
      <c r="L2698" t="s">
        <v>1359</v>
      </c>
      <c r="M2698" t="s">
        <v>0</v>
      </c>
      <c r="N2698">
        <f t="shared" si="42"/>
        <v>1</v>
      </c>
    </row>
    <row r="2699" spans="1:14" x14ac:dyDescent="0.25">
      <c r="A2699" t="s">
        <v>76</v>
      </c>
      <c r="B2699" t="s">
        <v>77</v>
      </c>
      <c r="C2699" s="24" t="s">
        <v>1</v>
      </c>
      <c r="D2699" t="s">
        <v>5592</v>
      </c>
      <c r="E2699" t="s">
        <v>5593</v>
      </c>
      <c r="F2699">
        <v>1487</v>
      </c>
      <c r="G2699" t="s">
        <v>4141</v>
      </c>
      <c r="H2699" t="s">
        <v>1359</v>
      </c>
      <c r="I2699" t="s">
        <v>5594</v>
      </c>
      <c r="J2699" t="s">
        <v>5595</v>
      </c>
      <c r="K2699" t="s">
        <v>4146</v>
      </c>
      <c r="L2699" t="s">
        <v>6715</v>
      </c>
      <c r="M2699" t="s">
        <v>0</v>
      </c>
      <c r="N2699">
        <f t="shared" si="42"/>
        <v>1</v>
      </c>
    </row>
    <row r="2700" spans="1:14" x14ac:dyDescent="0.25">
      <c r="A2700" t="s">
        <v>76</v>
      </c>
      <c r="B2700" t="s">
        <v>77</v>
      </c>
      <c r="C2700" s="24" t="s">
        <v>2</v>
      </c>
      <c r="D2700" t="s">
        <v>5328</v>
      </c>
      <c r="E2700" t="s">
        <v>5329</v>
      </c>
      <c r="F2700">
        <v>4569.0000000000173</v>
      </c>
      <c r="G2700" t="s">
        <v>4141</v>
      </c>
      <c r="H2700" t="s">
        <v>1359</v>
      </c>
      <c r="I2700" t="s">
        <v>5328</v>
      </c>
      <c r="J2700" t="s">
        <v>5329</v>
      </c>
      <c r="K2700" t="s">
        <v>4141</v>
      </c>
      <c r="L2700" t="s">
        <v>1359</v>
      </c>
      <c r="M2700" t="s">
        <v>0</v>
      </c>
      <c r="N2700">
        <f t="shared" si="42"/>
        <v>1</v>
      </c>
    </row>
    <row r="2701" spans="1:14" x14ac:dyDescent="0.25">
      <c r="A2701" t="s">
        <v>76</v>
      </c>
      <c r="B2701" t="s">
        <v>77</v>
      </c>
      <c r="C2701" s="24" t="s">
        <v>3</v>
      </c>
      <c r="D2701" t="s">
        <v>5596</v>
      </c>
      <c r="E2701" t="s">
        <v>5597</v>
      </c>
      <c r="F2701">
        <v>590.99999999999739</v>
      </c>
      <c r="G2701" t="s">
        <v>4141</v>
      </c>
      <c r="H2701" t="s">
        <v>1359</v>
      </c>
      <c r="I2701" t="s">
        <v>5406</v>
      </c>
      <c r="J2701" t="s">
        <v>5407</v>
      </c>
      <c r="K2701" t="s">
        <v>4141</v>
      </c>
      <c r="L2701" t="s">
        <v>1359</v>
      </c>
      <c r="M2701" t="s">
        <v>0</v>
      </c>
      <c r="N2701">
        <f t="shared" si="42"/>
        <v>1</v>
      </c>
    </row>
    <row r="2702" spans="1:14" x14ac:dyDescent="0.25">
      <c r="A2702" t="s">
        <v>76</v>
      </c>
      <c r="B2702" t="s">
        <v>77</v>
      </c>
      <c r="C2702" s="24" t="s">
        <v>2</v>
      </c>
      <c r="D2702" t="s">
        <v>5598</v>
      </c>
      <c r="E2702" t="s">
        <v>5599</v>
      </c>
      <c r="F2702">
        <v>271</v>
      </c>
      <c r="G2702" t="s">
        <v>4141</v>
      </c>
      <c r="H2702" t="s">
        <v>1359</v>
      </c>
      <c r="I2702" t="s">
        <v>5507</v>
      </c>
      <c r="J2702" t="s">
        <v>5508</v>
      </c>
      <c r="K2702" t="s">
        <v>4141</v>
      </c>
      <c r="L2702" t="s">
        <v>1359</v>
      </c>
      <c r="M2702" t="s">
        <v>0</v>
      </c>
      <c r="N2702">
        <f t="shared" si="42"/>
        <v>1</v>
      </c>
    </row>
    <row r="2703" spans="1:14" x14ac:dyDescent="0.25">
      <c r="A2703" t="s">
        <v>76</v>
      </c>
      <c r="B2703" t="s">
        <v>77</v>
      </c>
      <c r="C2703" s="24" t="s">
        <v>3</v>
      </c>
      <c r="D2703" t="s">
        <v>5600</v>
      </c>
      <c r="E2703" t="s">
        <v>5601</v>
      </c>
      <c r="F2703">
        <v>897</v>
      </c>
      <c r="G2703" t="s">
        <v>4141</v>
      </c>
      <c r="H2703" t="s">
        <v>1359</v>
      </c>
      <c r="I2703" t="s">
        <v>5602</v>
      </c>
      <c r="J2703" t="s">
        <v>5603</v>
      </c>
      <c r="K2703" t="s">
        <v>4141</v>
      </c>
      <c r="L2703" t="s">
        <v>1359</v>
      </c>
      <c r="M2703" t="s">
        <v>0</v>
      </c>
      <c r="N2703">
        <f t="shared" si="42"/>
        <v>1</v>
      </c>
    </row>
    <row r="2704" spans="1:14" x14ac:dyDescent="0.25">
      <c r="A2704" t="s">
        <v>76</v>
      </c>
      <c r="B2704" t="s">
        <v>77</v>
      </c>
      <c r="C2704" s="24" t="s">
        <v>3</v>
      </c>
      <c r="D2704" t="s">
        <v>5604</v>
      </c>
      <c r="E2704" t="s">
        <v>5605</v>
      </c>
      <c r="F2704">
        <v>1094</v>
      </c>
      <c r="G2704" t="s">
        <v>4141</v>
      </c>
      <c r="H2704" t="s">
        <v>1359</v>
      </c>
      <c r="I2704" t="s">
        <v>5320</v>
      </c>
      <c r="J2704" t="s">
        <v>5321</v>
      </c>
      <c r="K2704" t="s">
        <v>4141</v>
      </c>
      <c r="L2704" t="s">
        <v>1359</v>
      </c>
      <c r="M2704" t="s">
        <v>0</v>
      </c>
      <c r="N2704">
        <f t="shared" si="42"/>
        <v>1</v>
      </c>
    </row>
    <row r="2705" spans="1:14" x14ac:dyDescent="0.25">
      <c r="A2705" t="s">
        <v>76</v>
      </c>
      <c r="B2705" t="s">
        <v>77</v>
      </c>
      <c r="C2705" s="24" t="s">
        <v>3</v>
      </c>
      <c r="D2705" t="s">
        <v>5606</v>
      </c>
      <c r="E2705" t="s">
        <v>5607</v>
      </c>
      <c r="F2705">
        <v>128</v>
      </c>
      <c r="G2705" t="s">
        <v>4141</v>
      </c>
      <c r="H2705" t="s">
        <v>1359</v>
      </c>
      <c r="I2705" t="s">
        <v>5396</v>
      </c>
      <c r="J2705" t="s">
        <v>5397</v>
      </c>
      <c r="K2705" t="s">
        <v>4137</v>
      </c>
      <c r="L2705" t="s">
        <v>4138</v>
      </c>
      <c r="M2705" t="s">
        <v>4136</v>
      </c>
      <c r="N2705">
        <f t="shared" si="42"/>
        <v>0</v>
      </c>
    </row>
    <row r="2706" spans="1:14" x14ac:dyDescent="0.25">
      <c r="A2706" t="s">
        <v>76</v>
      </c>
      <c r="B2706" t="s">
        <v>77</v>
      </c>
      <c r="C2706" s="24" t="s">
        <v>1</v>
      </c>
      <c r="D2706" t="s">
        <v>5608</v>
      </c>
      <c r="E2706" t="s">
        <v>5609</v>
      </c>
      <c r="F2706">
        <v>1298</v>
      </c>
      <c r="G2706" t="s">
        <v>4141</v>
      </c>
      <c r="H2706" t="s">
        <v>1359</v>
      </c>
      <c r="I2706" t="s">
        <v>5410</v>
      </c>
      <c r="J2706" t="s">
        <v>5411</v>
      </c>
      <c r="K2706" t="s">
        <v>4141</v>
      </c>
      <c r="L2706" t="s">
        <v>1359</v>
      </c>
      <c r="M2706" t="s">
        <v>0</v>
      </c>
      <c r="N2706">
        <f t="shared" si="42"/>
        <v>1</v>
      </c>
    </row>
    <row r="2707" spans="1:14" x14ac:dyDescent="0.25">
      <c r="A2707" t="s">
        <v>76</v>
      </c>
      <c r="B2707" t="s">
        <v>77</v>
      </c>
      <c r="C2707" s="24" t="s">
        <v>3</v>
      </c>
      <c r="D2707" t="s">
        <v>5610</v>
      </c>
      <c r="E2707" t="s">
        <v>5611</v>
      </c>
      <c r="F2707">
        <v>1861</v>
      </c>
      <c r="G2707" t="s">
        <v>4141</v>
      </c>
      <c r="H2707" t="s">
        <v>1359</v>
      </c>
      <c r="I2707" t="s">
        <v>5520</v>
      </c>
      <c r="J2707" t="s">
        <v>5521</v>
      </c>
      <c r="K2707" t="s">
        <v>4141</v>
      </c>
      <c r="L2707" t="s">
        <v>1359</v>
      </c>
      <c r="M2707" t="s">
        <v>0</v>
      </c>
      <c r="N2707">
        <f t="shared" si="42"/>
        <v>1</v>
      </c>
    </row>
    <row r="2708" spans="1:14" x14ac:dyDescent="0.25">
      <c r="A2708" t="s">
        <v>76</v>
      </c>
      <c r="B2708" t="s">
        <v>77</v>
      </c>
      <c r="C2708" s="24" t="s">
        <v>3</v>
      </c>
      <c r="D2708" t="s">
        <v>5612</v>
      </c>
      <c r="E2708" t="s">
        <v>5613</v>
      </c>
      <c r="F2708">
        <v>531</v>
      </c>
      <c r="G2708" t="s">
        <v>4141</v>
      </c>
      <c r="H2708" t="s">
        <v>1359</v>
      </c>
      <c r="I2708" t="s">
        <v>4159</v>
      </c>
      <c r="J2708" t="s">
        <v>4160</v>
      </c>
      <c r="K2708" t="s">
        <v>4141</v>
      </c>
      <c r="L2708" t="s">
        <v>1359</v>
      </c>
      <c r="M2708" t="s">
        <v>0</v>
      </c>
      <c r="N2708">
        <f t="shared" si="42"/>
        <v>1</v>
      </c>
    </row>
    <row r="2709" spans="1:14" x14ac:dyDescent="0.25">
      <c r="A2709" t="s">
        <v>76</v>
      </c>
      <c r="B2709" t="s">
        <v>77</v>
      </c>
      <c r="C2709" s="24" t="s">
        <v>2</v>
      </c>
      <c r="D2709" t="s">
        <v>5614</v>
      </c>
      <c r="E2709" t="s">
        <v>5615</v>
      </c>
      <c r="F2709">
        <v>661</v>
      </c>
      <c r="G2709" t="s">
        <v>4141</v>
      </c>
      <c r="H2709" t="s">
        <v>1359</v>
      </c>
      <c r="I2709" t="s">
        <v>5328</v>
      </c>
      <c r="J2709" t="s">
        <v>5329</v>
      </c>
      <c r="K2709" t="s">
        <v>4141</v>
      </c>
      <c r="L2709" t="s">
        <v>1359</v>
      </c>
      <c r="M2709" t="s">
        <v>0</v>
      </c>
      <c r="N2709">
        <f t="shared" si="42"/>
        <v>1</v>
      </c>
    </row>
    <row r="2710" spans="1:14" x14ac:dyDescent="0.25">
      <c r="A2710" t="s">
        <v>76</v>
      </c>
      <c r="B2710" t="s">
        <v>77</v>
      </c>
      <c r="C2710" s="24" t="s">
        <v>3</v>
      </c>
      <c r="D2710" t="s">
        <v>5616</v>
      </c>
      <c r="E2710" t="s">
        <v>5617</v>
      </c>
      <c r="F2710">
        <v>863.99999999999739</v>
      </c>
      <c r="G2710" t="s">
        <v>4141</v>
      </c>
      <c r="H2710" t="s">
        <v>1359</v>
      </c>
      <c r="I2710" t="s">
        <v>5414</v>
      </c>
      <c r="J2710" t="s">
        <v>5415</v>
      </c>
      <c r="K2710" t="s">
        <v>4141</v>
      </c>
      <c r="L2710" t="s">
        <v>1359</v>
      </c>
      <c r="M2710" t="s">
        <v>0</v>
      </c>
      <c r="N2710">
        <f t="shared" si="42"/>
        <v>1</v>
      </c>
    </row>
    <row r="2711" spans="1:14" x14ac:dyDescent="0.25">
      <c r="A2711" t="s">
        <v>76</v>
      </c>
      <c r="B2711" t="s">
        <v>77</v>
      </c>
      <c r="C2711" s="24" t="s">
        <v>2</v>
      </c>
      <c r="D2711" t="s">
        <v>5618</v>
      </c>
      <c r="E2711" t="s">
        <v>5619</v>
      </c>
      <c r="F2711">
        <v>142</v>
      </c>
      <c r="G2711" t="s">
        <v>4141</v>
      </c>
      <c r="H2711" t="s">
        <v>1359</v>
      </c>
      <c r="I2711" t="s">
        <v>5328</v>
      </c>
      <c r="J2711" t="s">
        <v>5329</v>
      </c>
      <c r="K2711" t="s">
        <v>4141</v>
      </c>
      <c r="L2711" t="s">
        <v>1359</v>
      </c>
      <c r="M2711" t="s">
        <v>0</v>
      </c>
      <c r="N2711">
        <f t="shared" si="42"/>
        <v>1</v>
      </c>
    </row>
    <row r="2712" spans="1:14" x14ac:dyDescent="0.25">
      <c r="A2712" t="s">
        <v>76</v>
      </c>
      <c r="B2712" t="s">
        <v>77</v>
      </c>
      <c r="C2712" s="24" t="s">
        <v>3</v>
      </c>
      <c r="D2712" t="s">
        <v>5620</v>
      </c>
      <c r="E2712" t="s">
        <v>5621</v>
      </c>
      <c r="F2712">
        <v>689</v>
      </c>
      <c r="G2712" t="s">
        <v>4141</v>
      </c>
      <c r="H2712" t="s">
        <v>1359</v>
      </c>
      <c r="I2712" t="s">
        <v>5396</v>
      </c>
      <c r="J2712" t="s">
        <v>5397</v>
      </c>
      <c r="K2712" t="s">
        <v>4137</v>
      </c>
      <c r="L2712" t="s">
        <v>4138</v>
      </c>
      <c r="M2712" t="s">
        <v>4136</v>
      </c>
      <c r="N2712">
        <f t="shared" si="42"/>
        <v>0</v>
      </c>
    </row>
    <row r="2713" spans="1:14" x14ac:dyDescent="0.25">
      <c r="A2713" t="s">
        <v>76</v>
      </c>
      <c r="B2713" t="s">
        <v>77</v>
      </c>
      <c r="C2713" s="24" t="s">
        <v>3</v>
      </c>
      <c r="D2713" t="s">
        <v>5622</v>
      </c>
      <c r="E2713" t="s">
        <v>5623</v>
      </c>
      <c r="F2713">
        <v>1435</v>
      </c>
      <c r="G2713" t="s">
        <v>4141</v>
      </c>
      <c r="H2713" t="s">
        <v>1359</v>
      </c>
      <c r="I2713" t="s">
        <v>5406</v>
      </c>
      <c r="J2713" t="s">
        <v>5407</v>
      </c>
      <c r="K2713" t="s">
        <v>4141</v>
      </c>
      <c r="L2713" t="s">
        <v>1359</v>
      </c>
      <c r="M2713" t="s">
        <v>0</v>
      </c>
      <c r="N2713">
        <f t="shared" si="42"/>
        <v>1</v>
      </c>
    </row>
    <row r="2714" spans="1:14" x14ac:dyDescent="0.25">
      <c r="A2714" t="s">
        <v>76</v>
      </c>
      <c r="B2714" t="s">
        <v>77</v>
      </c>
      <c r="C2714" s="24" t="s">
        <v>3</v>
      </c>
      <c r="D2714" t="s">
        <v>5624</v>
      </c>
      <c r="E2714" t="s">
        <v>5625</v>
      </c>
      <c r="F2714">
        <v>5419</v>
      </c>
      <c r="G2714" t="s">
        <v>4141</v>
      </c>
      <c r="H2714" t="s">
        <v>1359</v>
      </c>
      <c r="I2714" t="s">
        <v>5624</v>
      </c>
      <c r="J2714" t="s">
        <v>5625</v>
      </c>
      <c r="K2714" t="s">
        <v>4141</v>
      </c>
      <c r="L2714" t="s">
        <v>1359</v>
      </c>
      <c r="M2714" t="s">
        <v>0</v>
      </c>
      <c r="N2714">
        <f t="shared" si="42"/>
        <v>1</v>
      </c>
    </row>
    <row r="2715" spans="1:14" x14ac:dyDescent="0.25">
      <c r="A2715" t="s">
        <v>76</v>
      </c>
      <c r="B2715" t="s">
        <v>77</v>
      </c>
      <c r="C2715" s="23" t="s">
        <v>1</v>
      </c>
      <c r="D2715" t="s">
        <v>5524</v>
      </c>
      <c r="E2715" t="s">
        <v>5525</v>
      </c>
      <c r="F2715">
        <v>2682</v>
      </c>
      <c r="G2715" t="s">
        <v>4141</v>
      </c>
      <c r="H2715" t="s">
        <v>1359</v>
      </c>
      <c r="I2715" t="s">
        <v>5524</v>
      </c>
      <c r="J2715" t="s">
        <v>5525</v>
      </c>
      <c r="K2715" t="s">
        <v>4141</v>
      </c>
      <c r="L2715" t="s">
        <v>1359</v>
      </c>
      <c r="M2715" t="s">
        <v>0</v>
      </c>
      <c r="N2715">
        <f t="shared" si="42"/>
        <v>1</v>
      </c>
    </row>
    <row r="2716" spans="1:14" x14ac:dyDescent="0.25">
      <c r="A2716" t="s">
        <v>76</v>
      </c>
      <c r="B2716" t="s">
        <v>77</v>
      </c>
      <c r="C2716" s="24" t="s">
        <v>3</v>
      </c>
      <c r="D2716" t="s">
        <v>5626</v>
      </c>
      <c r="E2716" t="s">
        <v>5627</v>
      </c>
      <c r="F2716">
        <v>869.0000000000008</v>
      </c>
      <c r="G2716" t="s">
        <v>4141</v>
      </c>
      <c r="H2716" t="s">
        <v>1359</v>
      </c>
      <c r="I2716" t="s">
        <v>5458</v>
      </c>
      <c r="J2716" t="s">
        <v>5459</v>
      </c>
      <c r="K2716" t="s">
        <v>4141</v>
      </c>
      <c r="L2716" t="s">
        <v>1359</v>
      </c>
      <c r="M2716" t="s">
        <v>0</v>
      </c>
      <c r="N2716">
        <f t="shared" si="42"/>
        <v>1</v>
      </c>
    </row>
    <row r="2717" spans="1:14" x14ac:dyDescent="0.25">
      <c r="A2717" t="s">
        <v>76</v>
      </c>
      <c r="B2717" t="s">
        <v>77</v>
      </c>
      <c r="C2717" s="24" t="s">
        <v>3</v>
      </c>
      <c r="D2717" t="s">
        <v>5628</v>
      </c>
      <c r="E2717" t="s">
        <v>5629</v>
      </c>
      <c r="F2717">
        <v>147</v>
      </c>
      <c r="G2717" t="s">
        <v>4141</v>
      </c>
      <c r="H2717" t="s">
        <v>1359</v>
      </c>
      <c r="I2717" t="s">
        <v>5630</v>
      </c>
      <c r="J2717" t="s">
        <v>5631</v>
      </c>
      <c r="K2717" t="s">
        <v>4146</v>
      </c>
      <c r="L2717" t="s">
        <v>6715</v>
      </c>
      <c r="M2717" t="s">
        <v>0</v>
      </c>
      <c r="N2717">
        <f t="shared" si="42"/>
        <v>1</v>
      </c>
    </row>
    <row r="2718" spans="1:14" x14ac:dyDescent="0.25">
      <c r="A2718" t="s">
        <v>76</v>
      </c>
      <c r="B2718" t="s">
        <v>77</v>
      </c>
      <c r="C2718" s="24" t="s">
        <v>3</v>
      </c>
      <c r="D2718" t="s">
        <v>5632</v>
      </c>
      <c r="E2718" t="s">
        <v>5633</v>
      </c>
      <c r="F2718">
        <v>256</v>
      </c>
      <c r="G2718" t="s">
        <v>4141</v>
      </c>
      <c r="H2718" t="s">
        <v>1359</v>
      </c>
      <c r="I2718" t="s">
        <v>4159</v>
      </c>
      <c r="J2718" t="s">
        <v>4160</v>
      </c>
      <c r="K2718" t="s">
        <v>4141</v>
      </c>
      <c r="L2718" t="s">
        <v>1359</v>
      </c>
      <c r="M2718" t="s">
        <v>0</v>
      </c>
      <c r="N2718">
        <f t="shared" si="42"/>
        <v>1</v>
      </c>
    </row>
    <row r="2719" spans="1:14" x14ac:dyDescent="0.25">
      <c r="A2719" t="s">
        <v>76</v>
      </c>
      <c r="B2719" t="s">
        <v>77</v>
      </c>
      <c r="C2719" s="24" t="s">
        <v>2</v>
      </c>
      <c r="D2719" t="s">
        <v>5634</v>
      </c>
      <c r="E2719" t="s">
        <v>5635</v>
      </c>
      <c r="F2719">
        <v>250</v>
      </c>
      <c r="G2719" t="s">
        <v>4141</v>
      </c>
      <c r="H2719" t="s">
        <v>1359</v>
      </c>
      <c r="I2719" t="s">
        <v>5328</v>
      </c>
      <c r="J2719" t="s">
        <v>5329</v>
      </c>
      <c r="K2719" t="s">
        <v>4141</v>
      </c>
      <c r="L2719" t="s">
        <v>1359</v>
      </c>
      <c r="M2719" t="s">
        <v>0</v>
      </c>
      <c r="N2719">
        <f t="shared" si="42"/>
        <v>1</v>
      </c>
    </row>
    <row r="2720" spans="1:14" x14ac:dyDescent="0.25">
      <c r="A2720" t="s">
        <v>76</v>
      </c>
      <c r="B2720" t="s">
        <v>77</v>
      </c>
      <c r="C2720" s="23" t="s">
        <v>2</v>
      </c>
      <c r="D2720" t="s">
        <v>5636</v>
      </c>
      <c r="E2720" t="s">
        <v>5637</v>
      </c>
      <c r="F2720">
        <v>541</v>
      </c>
      <c r="G2720" t="s">
        <v>4141</v>
      </c>
      <c r="H2720" t="s">
        <v>1359</v>
      </c>
      <c r="I2720" t="s">
        <v>5418</v>
      </c>
      <c r="J2720" t="s">
        <v>5419</v>
      </c>
      <c r="K2720" t="s">
        <v>4141</v>
      </c>
      <c r="L2720" t="s">
        <v>1359</v>
      </c>
      <c r="M2720" t="s">
        <v>0</v>
      </c>
      <c r="N2720">
        <f t="shared" si="42"/>
        <v>1</v>
      </c>
    </row>
    <row r="2721" spans="1:14" x14ac:dyDescent="0.25">
      <c r="A2721" t="s">
        <v>76</v>
      </c>
      <c r="B2721" t="s">
        <v>77</v>
      </c>
      <c r="C2721" s="24" t="s">
        <v>3</v>
      </c>
      <c r="D2721" t="s">
        <v>5638</v>
      </c>
      <c r="E2721" t="s">
        <v>5639</v>
      </c>
      <c r="F2721">
        <v>203</v>
      </c>
      <c r="G2721" t="s">
        <v>4141</v>
      </c>
      <c r="H2721" t="s">
        <v>1359</v>
      </c>
      <c r="I2721" t="s">
        <v>5396</v>
      </c>
      <c r="J2721" t="s">
        <v>5397</v>
      </c>
      <c r="K2721" t="s">
        <v>4137</v>
      </c>
      <c r="L2721" t="s">
        <v>4138</v>
      </c>
      <c r="M2721" t="s">
        <v>4136</v>
      </c>
      <c r="N2721">
        <f t="shared" si="42"/>
        <v>0</v>
      </c>
    </row>
    <row r="2722" spans="1:14" x14ac:dyDescent="0.25">
      <c r="A2722" t="s">
        <v>76</v>
      </c>
      <c r="B2722" t="s">
        <v>77</v>
      </c>
      <c r="C2722" s="24" t="s">
        <v>3</v>
      </c>
      <c r="D2722" t="s">
        <v>5640</v>
      </c>
      <c r="E2722" t="s">
        <v>5641</v>
      </c>
      <c r="F2722">
        <v>306</v>
      </c>
      <c r="G2722" t="s">
        <v>4141</v>
      </c>
      <c r="H2722" t="s">
        <v>1359</v>
      </c>
      <c r="I2722" t="s">
        <v>5380</v>
      </c>
      <c r="J2722" t="s">
        <v>5381</v>
      </c>
      <c r="K2722" t="s">
        <v>4141</v>
      </c>
      <c r="L2722" t="s">
        <v>1359</v>
      </c>
      <c r="M2722" t="s">
        <v>0</v>
      </c>
      <c r="N2722">
        <f t="shared" si="42"/>
        <v>1</v>
      </c>
    </row>
    <row r="2723" spans="1:14" x14ac:dyDescent="0.25">
      <c r="A2723" t="s">
        <v>76</v>
      </c>
      <c r="B2723" t="s">
        <v>77</v>
      </c>
      <c r="C2723" s="24" t="s">
        <v>1</v>
      </c>
      <c r="D2723" t="s">
        <v>5642</v>
      </c>
      <c r="E2723" t="s">
        <v>5643</v>
      </c>
      <c r="F2723">
        <v>965.00000000000421</v>
      </c>
      <c r="G2723" t="s">
        <v>4141</v>
      </c>
      <c r="H2723" t="s">
        <v>1359</v>
      </c>
      <c r="I2723" t="s">
        <v>5364</v>
      </c>
      <c r="J2723" t="s">
        <v>5365</v>
      </c>
      <c r="K2723" t="s">
        <v>4141</v>
      </c>
      <c r="L2723" t="s">
        <v>1359</v>
      </c>
      <c r="M2723" t="s">
        <v>0</v>
      </c>
      <c r="N2723">
        <f t="shared" si="42"/>
        <v>1</v>
      </c>
    </row>
    <row r="2724" spans="1:14" x14ac:dyDescent="0.25">
      <c r="A2724" t="s">
        <v>76</v>
      </c>
      <c r="B2724" t="s">
        <v>77</v>
      </c>
      <c r="C2724" s="24" t="s">
        <v>3</v>
      </c>
      <c r="D2724" t="s">
        <v>5644</v>
      </c>
      <c r="E2724" t="s">
        <v>5645</v>
      </c>
      <c r="F2724">
        <v>324</v>
      </c>
      <c r="G2724" t="s">
        <v>4141</v>
      </c>
      <c r="H2724" t="s">
        <v>1359</v>
      </c>
      <c r="I2724" t="s">
        <v>5360</v>
      </c>
      <c r="J2724" t="s">
        <v>5361</v>
      </c>
      <c r="K2724" t="s">
        <v>4141</v>
      </c>
      <c r="L2724" t="s">
        <v>1359</v>
      </c>
      <c r="M2724" t="s">
        <v>0</v>
      </c>
      <c r="N2724">
        <f t="shared" si="42"/>
        <v>1</v>
      </c>
    </row>
    <row r="2725" spans="1:14" x14ac:dyDescent="0.25">
      <c r="A2725" t="s">
        <v>76</v>
      </c>
      <c r="B2725" t="s">
        <v>77</v>
      </c>
      <c r="C2725" s="24" t="s">
        <v>2</v>
      </c>
      <c r="D2725" t="s">
        <v>5646</v>
      </c>
      <c r="E2725" t="s">
        <v>5647</v>
      </c>
      <c r="F2725">
        <v>248</v>
      </c>
      <c r="G2725" t="s">
        <v>4141</v>
      </c>
      <c r="H2725" t="s">
        <v>1359</v>
      </c>
      <c r="I2725" t="s">
        <v>5507</v>
      </c>
      <c r="J2725" t="s">
        <v>5508</v>
      </c>
      <c r="K2725" t="s">
        <v>4141</v>
      </c>
      <c r="L2725" t="s">
        <v>1359</v>
      </c>
      <c r="M2725" t="s">
        <v>0</v>
      </c>
      <c r="N2725">
        <f t="shared" si="42"/>
        <v>1</v>
      </c>
    </row>
    <row r="2726" spans="1:14" x14ac:dyDescent="0.25">
      <c r="A2726" t="s">
        <v>76</v>
      </c>
      <c r="B2726" t="s">
        <v>77</v>
      </c>
      <c r="C2726" s="24" t="s">
        <v>3</v>
      </c>
      <c r="D2726" t="s">
        <v>5648</v>
      </c>
      <c r="E2726" t="s">
        <v>5649</v>
      </c>
      <c r="F2726">
        <v>608</v>
      </c>
      <c r="G2726" t="s">
        <v>4141</v>
      </c>
      <c r="H2726" t="s">
        <v>1359</v>
      </c>
      <c r="I2726" t="s">
        <v>5360</v>
      </c>
      <c r="J2726" t="s">
        <v>5361</v>
      </c>
      <c r="K2726" t="s">
        <v>4141</v>
      </c>
      <c r="L2726" t="s">
        <v>1359</v>
      </c>
      <c r="M2726" t="s">
        <v>0</v>
      </c>
      <c r="N2726">
        <f t="shared" si="42"/>
        <v>1</v>
      </c>
    </row>
    <row r="2727" spans="1:14" x14ac:dyDescent="0.25">
      <c r="A2727" t="s">
        <v>76</v>
      </c>
      <c r="B2727" t="s">
        <v>77</v>
      </c>
      <c r="C2727" s="24" t="s">
        <v>3</v>
      </c>
      <c r="D2727" t="s">
        <v>5650</v>
      </c>
      <c r="E2727" t="s">
        <v>5651</v>
      </c>
      <c r="F2727">
        <v>154</v>
      </c>
      <c r="G2727" t="s">
        <v>4141</v>
      </c>
      <c r="H2727" t="s">
        <v>1359</v>
      </c>
      <c r="I2727" t="s">
        <v>4142</v>
      </c>
      <c r="J2727" t="s">
        <v>4143</v>
      </c>
      <c r="K2727" t="s">
        <v>4141</v>
      </c>
      <c r="L2727" t="s">
        <v>1359</v>
      </c>
      <c r="M2727" t="s">
        <v>0</v>
      </c>
      <c r="N2727">
        <f t="shared" si="42"/>
        <v>1</v>
      </c>
    </row>
    <row r="2728" spans="1:14" x14ac:dyDescent="0.25">
      <c r="A2728" t="s">
        <v>76</v>
      </c>
      <c r="B2728" t="s">
        <v>77</v>
      </c>
      <c r="C2728" s="24" t="s">
        <v>2</v>
      </c>
      <c r="D2728" t="s">
        <v>5652</v>
      </c>
      <c r="E2728" t="s">
        <v>5653</v>
      </c>
      <c r="F2728">
        <v>386</v>
      </c>
      <c r="G2728" t="s">
        <v>4141</v>
      </c>
      <c r="H2728" t="s">
        <v>1359</v>
      </c>
      <c r="I2728" t="s">
        <v>5507</v>
      </c>
      <c r="J2728" t="s">
        <v>5508</v>
      </c>
      <c r="K2728" t="s">
        <v>4141</v>
      </c>
      <c r="L2728" t="s">
        <v>1359</v>
      </c>
      <c r="M2728" t="s">
        <v>0</v>
      </c>
      <c r="N2728">
        <f t="shared" si="42"/>
        <v>1</v>
      </c>
    </row>
    <row r="2729" spans="1:14" x14ac:dyDescent="0.25">
      <c r="A2729" t="s">
        <v>76</v>
      </c>
      <c r="B2729" t="s">
        <v>77</v>
      </c>
      <c r="C2729" s="24" t="s">
        <v>3</v>
      </c>
      <c r="D2729" t="s">
        <v>5654</v>
      </c>
      <c r="E2729" t="s">
        <v>5655</v>
      </c>
      <c r="F2729">
        <v>89.000000000000313</v>
      </c>
      <c r="G2729" t="s">
        <v>4141</v>
      </c>
      <c r="H2729" t="s">
        <v>1359</v>
      </c>
      <c r="I2729" t="s">
        <v>4147</v>
      </c>
      <c r="J2729" t="s">
        <v>4148</v>
      </c>
      <c r="K2729" t="s">
        <v>4146</v>
      </c>
      <c r="L2729" t="s">
        <v>6715</v>
      </c>
      <c r="M2729" t="s">
        <v>0</v>
      </c>
      <c r="N2729">
        <f t="shared" si="42"/>
        <v>1</v>
      </c>
    </row>
    <row r="2730" spans="1:14" x14ac:dyDescent="0.25">
      <c r="A2730" t="s">
        <v>76</v>
      </c>
      <c r="B2730" t="s">
        <v>77</v>
      </c>
      <c r="C2730" s="23" t="s">
        <v>1</v>
      </c>
      <c r="D2730" t="s">
        <v>5656</v>
      </c>
      <c r="E2730" t="s">
        <v>5657</v>
      </c>
      <c r="F2730">
        <v>403.99999999999847</v>
      </c>
      <c r="G2730" t="s">
        <v>4141</v>
      </c>
      <c r="H2730" t="s">
        <v>1359</v>
      </c>
      <c r="I2730" t="s">
        <v>5350</v>
      </c>
      <c r="J2730" t="s">
        <v>5351</v>
      </c>
      <c r="K2730" t="s">
        <v>4141</v>
      </c>
      <c r="L2730" t="s">
        <v>1359</v>
      </c>
      <c r="M2730" t="s">
        <v>0</v>
      </c>
      <c r="N2730">
        <f t="shared" si="42"/>
        <v>1</v>
      </c>
    </row>
    <row r="2731" spans="1:14" x14ac:dyDescent="0.25">
      <c r="A2731" t="s">
        <v>76</v>
      </c>
      <c r="B2731" t="s">
        <v>77</v>
      </c>
      <c r="C2731" s="24" t="s">
        <v>3</v>
      </c>
      <c r="D2731" t="s">
        <v>5658</v>
      </c>
      <c r="E2731" t="s">
        <v>5659</v>
      </c>
      <c r="F2731">
        <v>1980.9999999999943</v>
      </c>
      <c r="G2731" t="s">
        <v>4141</v>
      </c>
      <c r="H2731" t="s">
        <v>1359</v>
      </c>
      <c r="I2731" t="s">
        <v>5374</v>
      </c>
      <c r="J2731" t="s">
        <v>5375</v>
      </c>
      <c r="K2731" t="s">
        <v>4141</v>
      </c>
      <c r="L2731" t="s">
        <v>1359</v>
      </c>
      <c r="M2731" t="s">
        <v>0</v>
      </c>
      <c r="N2731">
        <f t="shared" si="42"/>
        <v>1</v>
      </c>
    </row>
    <row r="2732" spans="1:14" x14ac:dyDescent="0.25">
      <c r="A2732" t="s">
        <v>76</v>
      </c>
      <c r="B2732" t="s">
        <v>77</v>
      </c>
      <c r="C2732" s="24" t="s">
        <v>1</v>
      </c>
      <c r="D2732" t="s">
        <v>5660</v>
      </c>
      <c r="E2732" t="s">
        <v>5661</v>
      </c>
      <c r="F2732">
        <v>423</v>
      </c>
      <c r="G2732" t="s">
        <v>4141</v>
      </c>
      <c r="H2732" t="s">
        <v>1359</v>
      </c>
      <c r="I2732" t="s">
        <v>5364</v>
      </c>
      <c r="J2732" t="s">
        <v>5365</v>
      </c>
      <c r="K2732" t="s">
        <v>4141</v>
      </c>
      <c r="L2732" t="s">
        <v>1359</v>
      </c>
      <c r="M2732" t="s">
        <v>0</v>
      </c>
      <c r="N2732">
        <f t="shared" si="42"/>
        <v>1</v>
      </c>
    </row>
    <row r="2733" spans="1:14" x14ac:dyDescent="0.25">
      <c r="A2733" t="s">
        <v>76</v>
      </c>
      <c r="B2733" t="s">
        <v>77</v>
      </c>
      <c r="C2733" s="24" t="s">
        <v>3</v>
      </c>
      <c r="D2733" t="s">
        <v>5662</v>
      </c>
      <c r="E2733" t="s">
        <v>5663</v>
      </c>
      <c r="F2733">
        <v>1032</v>
      </c>
      <c r="G2733" t="s">
        <v>4141</v>
      </c>
      <c r="H2733" t="s">
        <v>1359</v>
      </c>
      <c r="I2733" t="s">
        <v>5664</v>
      </c>
      <c r="J2733" t="s">
        <v>5665</v>
      </c>
      <c r="K2733" t="s">
        <v>4141</v>
      </c>
      <c r="L2733" t="s">
        <v>1359</v>
      </c>
      <c r="M2733" t="s">
        <v>0</v>
      </c>
      <c r="N2733">
        <f t="shared" si="42"/>
        <v>1</v>
      </c>
    </row>
    <row r="2734" spans="1:14" x14ac:dyDescent="0.25">
      <c r="A2734" t="s">
        <v>76</v>
      </c>
      <c r="B2734" t="s">
        <v>77</v>
      </c>
      <c r="C2734" s="24" t="s">
        <v>3</v>
      </c>
      <c r="D2734" t="s">
        <v>5666</v>
      </c>
      <c r="E2734" t="s">
        <v>5667</v>
      </c>
      <c r="F2734">
        <v>233</v>
      </c>
      <c r="G2734" t="s">
        <v>4141</v>
      </c>
      <c r="H2734" t="s">
        <v>1359</v>
      </c>
      <c r="I2734" t="s">
        <v>5360</v>
      </c>
      <c r="J2734" t="s">
        <v>5361</v>
      </c>
      <c r="K2734" t="s">
        <v>4141</v>
      </c>
      <c r="L2734" t="s">
        <v>1359</v>
      </c>
      <c r="M2734" t="s">
        <v>0</v>
      </c>
      <c r="N2734">
        <f t="shared" si="42"/>
        <v>1</v>
      </c>
    </row>
    <row r="2735" spans="1:14" x14ac:dyDescent="0.25">
      <c r="A2735" t="s">
        <v>76</v>
      </c>
      <c r="B2735" t="s">
        <v>77</v>
      </c>
      <c r="C2735" s="24" t="s">
        <v>3</v>
      </c>
      <c r="D2735" t="s">
        <v>5668</v>
      </c>
      <c r="E2735" t="s">
        <v>5669</v>
      </c>
      <c r="F2735">
        <v>314.00000000000114</v>
      </c>
      <c r="G2735" t="s">
        <v>4141</v>
      </c>
      <c r="H2735" t="s">
        <v>1359</v>
      </c>
      <c r="I2735" t="s">
        <v>5368</v>
      </c>
      <c r="J2735" t="s">
        <v>5369</v>
      </c>
      <c r="K2735" t="s">
        <v>4141</v>
      </c>
      <c r="L2735" t="s">
        <v>1359</v>
      </c>
      <c r="M2735" t="s">
        <v>0</v>
      </c>
      <c r="N2735">
        <f t="shared" si="42"/>
        <v>1</v>
      </c>
    </row>
    <row r="2736" spans="1:14" x14ac:dyDescent="0.25">
      <c r="A2736" t="s">
        <v>76</v>
      </c>
      <c r="B2736" t="s">
        <v>77</v>
      </c>
      <c r="C2736" s="24" t="s">
        <v>3</v>
      </c>
      <c r="D2736" t="s">
        <v>5670</v>
      </c>
      <c r="E2736" t="s">
        <v>5671</v>
      </c>
      <c r="F2736">
        <v>1351</v>
      </c>
      <c r="G2736" t="s">
        <v>4141</v>
      </c>
      <c r="H2736" t="s">
        <v>1359</v>
      </c>
      <c r="I2736" t="s">
        <v>5374</v>
      </c>
      <c r="J2736" t="s">
        <v>5375</v>
      </c>
      <c r="K2736" t="s">
        <v>4141</v>
      </c>
      <c r="L2736" t="s">
        <v>1359</v>
      </c>
      <c r="M2736" t="s">
        <v>0</v>
      </c>
      <c r="N2736">
        <f t="shared" si="42"/>
        <v>1</v>
      </c>
    </row>
    <row r="2737" spans="1:14" x14ac:dyDescent="0.25">
      <c r="A2737" t="s">
        <v>76</v>
      </c>
      <c r="B2737" t="s">
        <v>77</v>
      </c>
      <c r="C2737" s="23" t="s">
        <v>1</v>
      </c>
      <c r="D2737" t="s">
        <v>5672</v>
      </c>
      <c r="E2737" t="s">
        <v>5673</v>
      </c>
      <c r="F2737">
        <v>495</v>
      </c>
      <c r="G2737" t="s">
        <v>4141</v>
      </c>
      <c r="H2737" t="s">
        <v>1359</v>
      </c>
      <c r="I2737" t="s">
        <v>5524</v>
      </c>
      <c r="J2737" t="s">
        <v>5525</v>
      </c>
      <c r="K2737" t="s">
        <v>4141</v>
      </c>
      <c r="L2737" t="s">
        <v>1359</v>
      </c>
      <c r="M2737" t="s">
        <v>0</v>
      </c>
      <c r="N2737">
        <f t="shared" si="42"/>
        <v>1</v>
      </c>
    </row>
    <row r="2738" spans="1:14" x14ac:dyDescent="0.25">
      <c r="A2738" t="s">
        <v>76</v>
      </c>
      <c r="B2738" t="s">
        <v>77</v>
      </c>
      <c r="C2738" s="24" t="s">
        <v>3</v>
      </c>
      <c r="D2738" t="s">
        <v>5674</v>
      </c>
      <c r="E2738" t="s">
        <v>5675</v>
      </c>
      <c r="F2738">
        <v>1563</v>
      </c>
      <c r="G2738" t="s">
        <v>4141</v>
      </c>
      <c r="H2738" t="s">
        <v>1359</v>
      </c>
      <c r="I2738" t="s">
        <v>5368</v>
      </c>
      <c r="J2738" t="s">
        <v>5369</v>
      </c>
      <c r="K2738" t="s">
        <v>4141</v>
      </c>
      <c r="L2738" t="s">
        <v>1359</v>
      </c>
      <c r="M2738" t="s">
        <v>0</v>
      </c>
      <c r="N2738">
        <f t="shared" si="42"/>
        <v>1</v>
      </c>
    </row>
    <row r="2739" spans="1:14" x14ac:dyDescent="0.25">
      <c r="A2739" t="s">
        <v>76</v>
      </c>
      <c r="B2739" t="s">
        <v>77</v>
      </c>
      <c r="C2739" s="24" t="s">
        <v>3</v>
      </c>
      <c r="D2739" t="s">
        <v>5676</v>
      </c>
      <c r="E2739" t="s">
        <v>5677</v>
      </c>
      <c r="F2739">
        <v>268.99999999999903</v>
      </c>
      <c r="G2739" t="s">
        <v>4141</v>
      </c>
      <c r="H2739" t="s">
        <v>1359</v>
      </c>
      <c r="I2739" t="s">
        <v>5396</v>
      </c>
      <c r="J2739" t="s">
        <v>5397</v>
      </c>
      <c r="K2739" t="s">
        <v>4137</v>
      </c>
      <c r="L2739" t="s">
        <v>4138</v>
      </c>
      <c r="M2739" t="s">
        <v>4136</v>
      </c>
      <c r="N2739">
        <f t="shared" si="42"/>
        <v>0</v>
      </c>
    </row>
    <row r="2740" spans="1:14" x14ac:dyDescent="0.25">
      <c r="A2740" t="s">
        <v>76</v>
      </c>
      <c r="B2740" t="s">
        <v>77</v>
      </c>
      <c r="C2740" s="24" t="s">
        <v>1</v>
      </c>
      <c r="D2740" t="s">
        <v>5678</v>
      </c>
      <c r="E2740" t="s">
        <v>5679</v>
      </c>
      <c r="F2740">
        <v>300.99999999999943</v>
      </c>
      <c r="G2740" t="s">
        <v>4141</v>
      </c>
      <c r="H2740" t="s">
        <v>1359</v>
      </c>
      <c r="I2740" t="s">
        <v>5364</v>
      </c>
      <c r="J2740" t="s">
        <v>5365</v>
      </c>
      <c r="K2740" t="s">
        <v>4141</v>
      </c>
      <c r="L2740" t="s">
        <v>1359</v>
      </c>
      <c r="M2740" t="s">
        <v>0</v>
      </c>
      <c r="N2740">
        <f t="shared" si="42"/>
        <v>1</v>
      </c>
    </row>
    <row r="2741" spans="1:14" x14ac:dyDescent="0.25">
      <c r="A2741" t="s">
        <v>76</v>
      </c>
      <c r="B2741" t="s">
        <v>77</v>
      </c>
      <c r="C2741" s="24" t="s">
        <v>2</v>
      </c>
      <c r="D2741" t="s">
        <v>5680</v>
      </c>
      <c r="E2741" t="s">
        <v>5681</v>
      </c>
      <c r="F2741">
        <v>184</v>
      </c>
      <c r="G2741" t="s">
        <v>4141</v>
      </c>
      <c r="H2741" t="s">
        <v>1359</v>
      </c>
      <c r="I2741" t="s">
        <v>5507</v>
      </c>
      <c r="J2741" t="s">
        <v>5508</v>
      </c>
      <c r="K2741" t="s">
        <v>4141</v>
      </c>
      <c r="L2741" t="s">
        <v>1359</v>
      </c>
      <c r="M2741" t="s">
        <v>0</v>
      </c>
      <c r="N2741">
        <f t="shared" si="42"/>
        <v>1</v>
      </c>
    </row>
    <row r="2742" spans="1:14" x14ac:dyDescent="0.25">
      <c r="A2742" t="s">
        <v>76</v>
      </c>
      <c r="B2742" t="s">
        <v>77</v>
      </c>
      <c r="C2742" s="24" t="s">
        <v>3</v>
      </c>
      <c r="D2742" t="s">
        <v>5682</v>
      </c>
      <c r="E2742" t="s">
        <v>5683</v>
      </c>
      <c r="F2742">
        <v>107</v>
      </c>
      <c r="G2742" t="s">
        <v>4141</v>
      </c>
      <c r="H2742" t="s">
        <v>1359</v>
      </c>
      <c r="I2742" t="s">
        <v>4496</v>
      </c>
      <c r="J2742" t="s">
        <v>4497</v>
      </c>
      <c r="K2742" t="s">
        <v>3060</v>
      </c>
      <c r="L2742" t="s">
        <v>6017</v>
      </c>
      <c r="M2742" t="s">
        <v>0</v>
      </c>
      <c r="N2742">
        <f t="shared" si="42"/>
        <v>1</v>
      </c>
    </row>
    <row r="2743" spans="1:14" x14ac:dyDescent="0.25">
      <c r="A2743" t="s">
        <v>76</v>
      </c>
      <c r="B2743" t="s">
        <v>77</v>
      </c>
      <c r="C2743" s="23" t="s">
        <v>1</v>
      </c>
      <c r="D2743" t="s">
        <v>5684</v>
      </c>
      <c r="E2743" t="s">
        <v>5685</v>
      </c>
      <c r="F2743">
        <v>567.99999999999807</v>
      </c>
      <c r="G2743" t="s">
        <v>4141</v>
      </c>
      <c r="H2743" t="s">
        <v>1359</v>
      </c>
      <c r="I2743" t="s">
        <v>5350</v>
      </c>
      <c r="J2743" t="s">
        <v>5351</v>
      </c>
      <c r="K2743" t="s">
        <v>4141</v>
      </c>
      <c r="L2743" t="s">
        <v>1359</v>
      </c>
      <c r="M2743" t="s">
        <v>0</v>
      </c>
      <c r="N2743">
        <f t="shared" si="42"/>
        <v>1</v>
      </c>
    </row>
    <row r="2744" spans="1:14" x14ac:dyDescent="0.25">
      <c r="A2744" t="s">
        <v>76</v>
      </c>
      <c r="B2744" t="s">
        <v>77</v>
      </c>
      <c r="C2744" s="23" t="s">
        <v>1</v>
      </c>
      <c r="D2744" t="s">
        <v>5686</v>
      </c>
      <c r="E2744" t="s">
        <v>5687</v>
      </c>
      <c r="F2744">
        <v>510</v>
      </c>
      <c r="G2744" t="s">
        <v>4141</v>
      </c>
      <c r="H2744" t="s">
        <v>1359</v>
      </c>
      <c r="I2744" t="s">
        <v>5524</v>
      </c>
      <c r="J2744" t="s">
        <v>5525</v>
      </c>
      <c r="K2744" t="s">
        <v>4141</v>
      </c>
      <c r="L2744" t="s">
        <v>1359</v>
      </c>
      <c r="M2744" t="s">
        <v>0</v>
      </c>
      <c r="N2744">
        <f t="shared" si="42"/>
        <v>1</v>
      </c>
    </row>
    <row r="2745" spans="1:14" x14ac:dyDescent="0.25">
      <c r="A2745" t="s">
        <v>76</v>
      </c>
      <c r="B2745" t="s">
        <v>77</v>
      </c>
      <c r="C2745" s="23" t="s">
        <v>1</v>
      </c>
      <c r="D2745" t="s">
        <v>5688</v>
      </c>
      <c r="E2745" t="s">
        <v>5689</v>
      </c>
      <c r="F2745">
        <v>332.00000000000136</v>
      </c>
      <c r="G2745" t="s">
        <v>4141</v>
      </c>
      <c r="H2745" t="s">
        <v>1359</v>
      </c>
      <c r="I2745" t="s">
        <v>5350</v>
      </c>
      <c r="J2745" t="s">
        <v>5351</v>
      </c>
      <c r="K2745" t="s">
        <v>4141</v>
      </c>
      <c r="L2745" t="s">
        <v>1359</v>
      </c>
      <c r="M2745" t="s">
        <v>0</v>
      </c>
      <c r="N2745">
        <f t="shared" si="42"/>
        <v>1</v>
      </c>
    </row>
    <row r="2746" spans="1:14" x14ac:dyDescent="0.25">
      <c r="A2746" t="s">
        <v>76</v>
      </c>
      <c r="B2746" t="s">
        <v>77</v>
      </c>
      <c r="C2746" s="24" t="s">
        <v>3</v>
      </c>
      <c r="D2746" t="s">
        <v>5690</v>
      </c>
      <c r="E2746" t="s">
        <v>5691</v>
      </c>
      <c r="F2746">
        <v>356</v>
      </c>
      <c r="G2746" t="s">
        <v>4141</v>
      </c>
      <c r="H2746" t="s">
        <v>1359</v>
      </c>
      <c r="I2746" t="s">
        <v>5332</v>
      </c>
      <c r="J2746" t="s">
        <v>5333</v>
      </c>
      <c r="K2746" t="s">
        <v>4141</v>
      </c>
      <c r="L2746" t="s">
        <v>1359</v>
      </c>
      <c r="M2746" t="s">
        <v>0</v>
      </c>
      <c r="N2746">
        <f t="shared" si="42"/>
        <v>1</v>
      </c>
    </row>
    <row r="2747" spans="1:14" x14ac:dyDescent="0.25">
      <c r="A2747" t="s">
        <v>76</v>
      </c>
      <c r="B2747" t="s">
        <v>77</v>
      </c>
      <c r="C2747" s="24" t="s">
        <v>3</v>
      </c>
      <c r="D2747" t="s">
        <v>5692</v>
      </c>
      <c r="E2747" t="s">
        <v>5693</v>
      </c>
      <c r="F2747">
        <v>78</v>
      </c>
      <c r="G2747" t="s">
        <v>4141</v>
      </c>
      <c r="H2747" t="s">
        <v>1359</v>
      </c>
      <c r="I2747" t="s">
        <v>4142</v>
      </c>
      <c r="J2747" t="s">
        <v>4143</v>
      </c>
      <c r="K2747" t="s">
        <v>4141</v>
      </c>
      <c r="L2747" t="s">
        <v>1359</v>
      </c>
      <c r="M2747" t="s">
        <v>0</v>
      </c>
      <c r="N2747">
        <f t="shared" si="42"/>
        <v>1</v>
      </c>
    </row>
    <row r="2748" spans="1:14" x14ac:dyDescent="0.25">
      <c r="A2748" t="s">
        <v>76</v>
      </c>
      <c r="B2748" t="s">
        <v>77</v>
      </c>
      <c r="C2748" s="24" t="s">
        <v>3</v>
      </c>
      <c r="D2748" t="s">
        <v>5694</v>
      </c>
      <c r="E2748" t="s">
        <v>5695</v>
      </c>
      <c r="F2748">
        <v>658</v>
      </c>
      <c r="G2748" t="s">
        <v>4141</v>
      </c>
      <c r="H2748" t="s">
        <v>1359</v>
      </c>
      <c r="I2748" t="s">
        <v>4181</v>
      </c>
      <c r="J2748" t="s">
        <v>4182</v>
      </c>
      <c r="K2748" t="s">
        <v>1033</v>
      </c>
      <c r="L2748" t="s">
        <v>4177</v>
      </c>
      <c r="M2748" t="s">
        <v>0</v>
      </c>
      <c r="N2748">
        <f t="shared" si="42"/>
        <v>1</v>
      </c>
    </row>
    <row r="2749" spans="1:14" x14ac:dyDescent="0.25">
      <c r="A2749" t="s">
        <v>76</v>
      </c>
      <c r="B2749" t="s">
        <v>77</v>
      </c>
      <c r="C2749" s="24" t="s">
        <v>3</v>
      </c>
      <c r="D2749" t="s">
        <v>5696</v>
      </c>
      <c r="E2749" t="s">
        <v>5697</v>
      </c>
      <c r="F2749">
        <v>1977</v>
      </c>
      <c r="G2749" t="s">
        <v>4141</v>
      </c>
      <c r="H2749" t="s">
        <v>1359</v>
      </c>
      <c r="I2749" t="s">
        <v>5374</v>
      </c>
      <c r="J2749" t="s">
        <v>5375</v>
      </c>
      <c r="K2749" t="s">
        <v>4141</v>
      </c>
      <c r="L2749" t="s">
        <v>1359</v>
      </c>
      <c r="M2749" t="s">
        <v>0</v>
      </c>
      <c r="N2749">
        <f t="shared" si="42"/>
        <v>1</v>
      </c>
    </row>
    <row r="2750" spans="1:14" x14ac:dyDescent="0.25">
      <c r="A2750" t="s">
        <v>76</v>
      </c>
      <c r="B2750" t="s">
        <v>77</v>
      </c>
      <c r="C2750" s="24" t="s">
        <v>3</v>
      </c>
      <c r="D2750" t="s">
        <v>5698</v>
      </c>
      <c r="E2750" t="s">
        <v>5699</v>
      </c>
      <c r="F2750">
        <v>124</v>
      </c>
      <c r="G2750" t="s">
        <v>4141</v>
      </c>
      <c r="H2750" t="s">
        <v>1359</v>
      </c>
      <c r="I2750" t="s">
        <v>4181</v>
      </c>
      <c r="J2750" t="s">
        <v>4182</v>
      </c>
      <c r="K2750" t="s">
        <v>1033</v>
      </c>
      <c r="L2750" t="s">
        <v>4177</v>
      </c>
      <c r="M2750" t="s">
        <v>0</v>
      </c>
      <c r="N2750">
        <f t="shared" si="42"/>
        <v>1</v>
      </c>
    </row>
    <row r="2751" spans="1:14" x14ac:dyDescent="0.25">
      <c r="A2751" t="s">
        <v>76</v>
      </c>
      <c r="B2751" t="s">
        <v>77</v>
      </c>
      <c r="C2751" s="23" t="s">
        <v>1</v>
      </c>
      <c r="D2751" t="s">
        <v>5700</v>
      </c>
      <c r="E2751" t="s">
        <v>5701</v>
      </c>
      <c r="F2751">
        <v>230</v>
      </c>
      <c r="G2751" t="s">
        <v>4141</v>
      </c>
      <c r="H2751" t="s">
        <v>1359</v>
      </c>
      <c r="I2751" t="s">
        <v>5350</v>
      </c>
      <c r="J2751" t="s">
        <v>5351</v>
      </c>
      <c r="K2751" t="s">
        <v>4141</v>
      </c>
      <c r="L2751" t="s">
        <v>1359</v>
      </c>
      <c r="M2751" t="s">
        <v>0</v>
      </c>
      <c r="N2751">
        <f t="shared" si="42"/>
        <v>1</v>
      </c>
    </row>
    <row r="2752" spans="1:14" x14ac:dyDescent="0.25">
      <c r="A2752" t="s">
        <v>76</v>
      </c>
      <c r="B2752" t="s">
        <v>77</v>
      </c>
      <c r="C2752" s="24" t="s">
        <v>3</v>
      </c>
      <c r="D2752" t="s">
        <v>5702</v>
      </c>
      <c r="E2752" t="s">
        <v>5703</v>
      </c>
      <c r="F2752">
        <v>123</v>
      </c>
      <c r="G2752" t="s">
        <v>4141</v>
      </c>
      <c r="H2752" t="s">
        <v>1359</v>
      </c>
      <c r="I2752" t="s">
        <v>4181</v>
      </c>
      <c r="J2752" t="s">
        <v>4182</v>
      </c>
      <c r="K2752" t="s">
        <v>1033</v>
      </c>
      <c r="L2752" t="s">
        <v>4177</v>
      </c>
      <c r="M2752" t="s">
        <v>0</v>
      </c>
      <c r="N2752">
        <f t="shared" si="42"/>
        <v>1</v>
      </c>
    </row>
    <row r="2753" spans="1:14" x14ac:dyDescent="0.25">
      <c r="A2753" t="s">
        <v>76</v>
      </c>
      <c r="B2753" t="s">
        <v>77</v>
      </c>
      <c r="C2753" s="24" t="s">
        <v>2</v>
      </c>
      <c r="D2753" t="s">
        <v>5704</v>
      </c>
      <c r="E2753" t="s">
        <v>5705</v>
      </c>
      <c r="F2753">
        <v>289</v>
      </c>
      <c r="G2753" t="s">
        <v>4141</v>
      </c>
      <c r="H2753" t="s">
        <v>1359</v>
      </c>
      <c r="I2753" t="s">
        <v>5328</v>
      </c>
      <c r="J2753" t="s">
        <v>5329</v>
      </c>
      <c r="K2753" t="s">
        <v>4141</v>
      </c>
      <c r="L2753" t="s">
        <v>1359</v>
      </c>
      <c r="M2753" t="s">
        <v>0</v>
      </c>
      <c r="N2753">
        <f t="shared" si="42"/>
        <v>1</v>
      </c>
    </row>
    <row r="2754" spans="1:14" x14ac:dyDescent="0.25">
      <c r="A2754" t="s">
        <v>76</v>
      </c>
      <c r="B2754" t="s">
        <v>77</v>
      </c>
      <c r="C2754" s="24" t="s">
        <v>2</v>
      </c>
      <c r="D2754" t="s">
        <v>5706</v>
      </c>
      <c r="E2754" t="s">
        <v>5707</v>
      </c>
      <c r="F2754">
        <v>139</v>
      </c>
      <c r="G2754" t="s">
        <v>4141</v>
      </c>
      <c r="H2754" t="s">
        <v>1359</v>
      </c>
      <c r="I2754" t="s">
        <v>5328</v>
      </c>
      <c r="J2754" t="s">
        <v>5329</v>
      </c>
      <c r="K2754" t="s">
        <v>4141</v>
      </c>
      <c r="L2754" t="s">
        <v>1359</v>
      </c>
      <c r="M2754" t="s">
        <v>0</v>
      </c>
      <c r="N2754">
        <f t="shared" si="42"/>
        <v>1</v>
      </c>
    </row>
    <row r="2755" spans="1:14" x14ac:dyDescent="0.25">
      <c r="A2755" t="s">
        <v>76</v>
      </c>
      <c r="B2755" t="s">
        <v>77</v>
      </c>
      <c r="C2755" s="24" t="s">
        <v>3</v>
      </c>
      <c r="D2755" t="s">
        <v>5708</v>
      </c>
      <c r="E2755" t="s">
        <v>5709</v>
      </c>
      <c r="F2755">
        <v>94.999999999999645</v>
      </c>
      <c r="G2755" t="s">
        <v>4141</v>
      </c>
      <c r="H2755" t="s">
        <v>1359</v>
      </c>
      <c r="I2755" t="s">
        <v>4142</v>
      </c>
      <c r="J2755" t="s">
        <v>4143</v>
      </c>
      <c r="K2755" t="s">
        <v>4141</v>
      </c>
      <c r="L2755" t="s">
        <v>1359</v>
      </c>
      <c r="M2755" t="s">
        <v>0</v>
      </c>
      <c r="N2755">
        <f t="shared" ref="N2755:N2818" si="43">IF(M2755&lt;&gt;"Nouvelle-Aquitaine",0,1)</f>
        <v>1</v>
      </c>
    </row>
    <row r="2756" spans="1:14" x14ac:dyDescent="0.25">
      <c r="A2756" t="s">
        <v>76</v>
      </c>
      <c r="B2756" t="s">
        <v>77</v>
      </c>
      <c r="C2756" s="24" t="s">
        <v>3</v>
      </c>
      <c r="D2756" t="s">
        <v>5710</v>
      </c>
      <c r="E2756" t="s">
        <v>5711</v>
      </c>
      <c r="F2756">
        <v>459</v>
      </c>
      <c r="G2756" t="s">
        <v>4141</v>
      </c>
      <c r="H2756" t="s">
        <v>1359</v>
      </c>
      <c r="I2756" t="s">
        <v>5344</v>
      </c>
      <c r="J2756" t="s">
        <v>5345</v>
      </c>
      <c r="K2756" t="s">
        <v>4141</v>
      </c>
      <c r="L2756" t="s">
        <v>1359</v>
      </c>
      <c r="M2756" t="s">
        <v>0</v>
      </c>
      <c r="N2756">
        <f t="shared" si="43"/>
        <v>1</v>
      </c>
    </row>
    <row r="2757" spans="1:14" x14ac:dyDescent="0.25">
      <c r="A2757" t="s">
        <v>76</v>
      </c>
      <c r="B2757" t="s">
        <v>77</v>
      </c>
      <c r="C2757" s="24" t="s">
        <v>3</v>
      </c>
      <c r="D2757" t="s">
        <v>5712</v>
      </c>
      <c r="E2757" t="s">
        <v>5713</v>
      </c>
      <c r="F2757">
        <v>117</v>
      </c>
      <c r="G2757" t="s">
        <v>4141</v>
      </c>
      <c r="H2757" t="s">
        <v>1359</v>
      </c>
      <c r="I2757" t="s">
        <v>5396</v>
      </c>
      <c r="J2757" t="s">
        <v>5397</v>
      </c>
      <c r="K2757" t="s">
        <v>4137</v>
      </c>
      <c r="L2757" t="s">
        <v>4138</v>
      </c>
      <c r="M2757" t="s">
        <v>4136</v>
      </c>
      <c r="N2757">
        <f t="shared" si="43"/>
        <v>0</v>
      </c>
    </row>
    <row r="2758" spans="1:14" x14ac:dyDescent="0.25">
      <c r="A2758" t="s">
        <v>76</v>
      </c>
      <c r="B2758" t="s">
        <v>77</v>
      </c>
      <c r="C2758" s="24" t="s">
        <v>2</v>
      </c>
      <c r="D2758" t="s">
        <v>5714</v>
      </c>
      <c r="E2758" t="s">
        <v>5715</v>
      </c>
      <c r="F2758">
        <v>323</v>
      </c>
      <c r="G2758" t="s">
        <v>4141</v>
      </c>
      <c r="H2758" t="s">
        <v>1359</v>
      </c>
      <c r="I2758" t="s">
        <v>5507</v>
      </c>
      <c r="J2758" t="s">
        <v>5508</v>
      </c>
      <c r="K2758" t="s">
        <v>4141</v>
      </c>
      <c r="L2758" t="s">
        <v>1359</v>
      </c>
      <c r="M2758" t="s">
        <v>0</v>
      </c>
      <c r="N2758">
        <f t="shared" si="43"/>
        <v>1</v>
      </c>
    </row>
    <row r="2759" spans="1:14" x14ac:dyDescent="0.25">
      <c r="A2759" t="s">
        <v>76</v>
      </c>
      <c r="B2759" t="s">
        <v>77</v>
      </c>
      <c r="C2759" s="23" t="s">
        <v>2</v>
      </c>
      <c r="D2759" t="s">
        <v>5716</v>
      </c>
      <c r="E2759" t="s">
        <v>544</v>
      </c>
      <c r="F2759">
        <v>692</v>
      </c>
      <c r="G2759" t="s">
        <v>4141</v>
      </c>
      <c r="H2759" t="s">
        <v>1359</v>
      </c>
      <c r="I2759" t="s">
        <v>5418</v>
      </c>
      <c r="J2759" t="s">
        <v>5419</v>
      </c>
      <c r="K2759" t="s">
        <v>4141</v>
      </c>
      <c r="L2759" t="s">
        <v>1359</v>
      </c>
      <c r="M2759" t="s">
        <v>0</v>
      </c>
      <c r="N2759">
        <f t="shared" si="43"/>
        <v>1</v>
      </c>
    </row>
    <row r="2760" spans="1:14" x14ac:dyDescent="0.25">
      <c r="A2760" t="s">
        <v>76</v>
      </c>
      <c r="B2760" t="s">
        <v>77</v>
      </c>
      <c r="C2760" s="24" t="s">
        <v>3</v>
      </c>
      <c r="D2760" t="s">
        <v>5717</v>
      </c>
      <c r="E2760" t="s">
        <v>5718</v>
      </c>
      <c r="F2760">
        <v>1752.0000000000068</v>
      </c>
      <c r="G2760" t="s">
        <v>4141</v>
      </c>
      <c r="H2760" t="s">
        <v>1359</v>
      </c>
      <c r="I2760" t="s">
        <v>5320</v>
      </c>
      <c r="J2760" t="s">
        <v>5321</v>
      </c>
      <c r="K2760" t="s">
        <v>4141</v>
      </c>
      <c r="L2760" t="s">
        <v>1359</v>
      </c>
      <c r="M2760" t="s">
        <v>0</v>
      </c>
      <c r="N2760">
        <f t="shared" si="43"/>
        <v>1</v>
      </c>
    </row>
    <row r="2761" spans="1:14" x14ac:dyDescent="0.25">
      <c r="A2761" t="s">
        <v>76</v>
      </c>
      <c r="B2761" t="s">
        <v>77</v>
      </c>
      <c r="C2761" s="24" t="s">
        <v>1</v>
      </c>
      <c r="D2761" t="s">
        <v>5719</v>
      </c>
      <c r="E2761" t="s">
        <v>5720</v>
      </c>
      <c r="F2761">
        <v>1124</v>
      </c>
      <c r="G2761" t="s">
        <v>4141</v>
      </c>
      <c r="H2761" t="s">
        <v>1359</v>
      </c>
      <c r="I2761" t="s">
        <v>5364</v>
      </c>
      <c r="J2761" t="s">
        <v>5365</v>
      </c>
      <c r="K2761" t="s">
        <v>4141</v>
      </c>
      <c r="L2761" t="s">
        <v>1359</v>
      </c>
      <c r="M2761" t="s">
        <v>0</v>
      </c>
      <c r="N2761">
        <f t="shared" si="43"/>
        <v>1</v>
      </c>
    </row>
    <row r="2762" spans="1:14" x14ac:dyDescent="0.25">
      <c r="A2762" t="s">
        <v>76</v>
      </c>
      <c r="B2762" t="s">
        <v>77</v>
      </c>
      <c r="C2762" s="24" t="s">
        <v>3</v>
      </c>
      <c r="D2762" t="s">
        <v>5721</v>
      </c>
      <c r="E2762" t="s">
        <v>5722</v>
      </c>
      <c r="F2762">
        <v>955</v>
      </c>
      <c r="G2762" t="s">
        <v>4141</v>
      </c>
      <c r="H2762" t="s">
        <v>1359</v>
      </c>
      <c r="I2762" t="s">
        <v>5374</v>
      </c>
      <c r="J2762" t="s">
        <v>5375</v>
      </c>
      <c r="K2762" t="s">
        <v>4141</v>
      </c>
      <c r="L2762" t="s">
        <v>1359</v>
      </c>
      <c r="M2762" t="s">
        <v>0</v>
      </c>
      <c r="N2762">
        <f t="shared" si="43"/>
        <v>1</v>
      </c>
    </row>
    <row r="2763" spans="1:14" x14ac:dyDescent="0.25">
      <c r="A2763" t="s">
        <v>76</v>
      </c>
      <c r="B2763" t="s">
        <v>77</v>
      </c>
      <c r="C2763" s="24" t="s">
        <v>3</v>
      </c>
      <c r="D2763" t="s">
        <v>5723</v>
      </c>
      <c r="E2763" t="s">
        <v>5724</v>
      </c>
      <c r="F2763">
        <v>852.99999999999704</v>
      </c>
      <c r="G2763" t="s">
        <v>4141</v>
      </c>
      <c r="H2763" t="s">
        <v>1359</v>
      </c>
      <c r="I2763" t="s">
        <v>5368</v>
      </c>
      <c r="J2763" t="s">
        <v>5369</v>
      </c>
      <c r="K2763" t="s">
        <v>4141</v>
      </c>
      <c r="L2763" t="s">
        <v>1359</v>
      </c>
      <c r="M2763" t="s">
        <v>0</v>
      </c>
      <c r="N2763">
        <f t="shared" si="43"/>
        <v>1</v>
      </c>
    </row>
    <row r="2764" spans="1:14" x14ac:dyDescent="0.25">
      <c r="A2764" t="s">
        <v>76</v>
      </c>
      <c r="B2764" t="s">
        <v>77</v>
      </c>
      <c r="C2764" s="24" t="s">
        <v>1</v>
      </c>
      <c r="D2764" t="s">
        <v>5725</v>
      </c>
      <c r="E2764" t="s">
        <v>5726</v>
      </c>
      <c r="F2764">
        <v>1045</v>
      </c>
      <c r="G2764" t="s">
        <v>4141</v>
      </c>
      <c r="H2764" t="s">
        <v>1359</v>
      </c>
      <c r="I2764" t="s">
        <v>5410</v>
      </c>
      <c r="J2764" t="s">
        <v>5411</v>
      </c>
      <c r="K2764" t="s">
        <v>4141</v>
      </c>
      <c r="L2764" t="s">
        <v>1359</v>
      </c>
      <c r="M2764" t="s">
        <v>0</v>
      </c>
      <c r="N2764">
        <f t="shared" si="43"/>
        <v>1</v>
      </c>
    </row>
    <row r="2765" spans="1:14" x14ac:dyDescent="0.25">
      <c r="A2765" t="s">
        <v>76</v>
      </c>
      <c r="B2765" t="s">
        <v>77</v>
      </c>
      <c r="C2765" s="24" t="s">
        <v>3</v>
      </c>
      <c r="D2765" t="s">
        <v>5368</v>
      </c>
      <c r="E2765" t="s">
        <v>5369</v>
      </c>
      <c r="F2765">
        <v>6977</v>
      </c>
      <c r="G2765" t="s">
        <v>4141</v>
      </c>
      <c r="H2765" t="s">
        <v>1359</v>
      </c>
      <c r="I2765" t="s">
        <v>5368</v>
      </c>
      <c r="J2765" t="s">
        <v>5369</v>
      </c>
      <c r="K2765" t="s">
        <v>4141</v>
      </c>
      <c r="L2765" t="s">
        <v>1359</v>
      </c>
      <c r="M2765" t="s">
        <v>0</v>
      </c>
      <c r="N2765">
        <f t="shared" si="43"/>
        <v>1</v>
      </c>
    </row>
    <row r="2766" spans="1:14" x14ac:dyDescent="0.25">
      <c r="A2766" t="s">
        <v>76</v>
      </c>
      <c r="B2766" t="s">
        <v>77</v>
      </c>
      <c r="C2766" s="24" t="s">
        <v>3</v>
      </c>
      <c r="D2766" t="s">
        <v>5727</v>
      </c>
      <c r="E2766" t="s">
        <v>5728</v>
      </c>
      <c r="F2766">
        <v>344</v>
      </c>
      <c r="G2766" t="s">
        <v>4141</v>
      </c>
      <c r="H2766" t="s">
        <v>1359</v>
      </c>
      <c r="I2766" t="s">
        <v>4147</v>
      </c>
      <c r="J2766" t="s">
        <v>4148</v>
      </c>
      <c r="K2766" t="s">
        <v>4146</v>
      </c>
      <c r="L2766" t="s">
        <v>6715</v>
      </c>
      <c r="M2766" t="s">
        <v>0</v>
      </c>
      <c r="N2766">
        <f t="shared" si="43"/>
        <v>1</v>
      </c>
    </row>
    <row r="2767" spans="1:14" x14ac:dyDescent="0.25">
      <c r="A2767" t="s">
        <v>76</v>
      </c>
      <c r="B2767" t="s">
        <v>77</v>
      </c>
      <c r="C2767" s="24" t="s">
        <v>1</v>
      </c>
      <c r="D2767" t="s">
        <v>5729</v>
      </c>
      <c r="E2767" t="s">
        <v>5730</v>
      </c>
      <c r="F2767">
        <v>743</v>
      </c>
      <c r="G2767" t="s">
        <v>4141</v>
      </c>
      <c r="H2767" t="s">
        <v>1359</v>
      </c>
      <c r="I2767" t="s">
        <v>5410</v>
      </c>
      <c r="J2767" t="s">
        <v>5411</v>
      </c>
      <c r="K2767" t="s">
        <v>4141</v>
      </c>
      <c r="L2767" t="s">
        <v>1359</v>
      </c>
      <c r="M2767" t="s">
        <v>0</v>
      </c>
      <c r="N2767">
        <f t="shared" si="43"/>
        <v>1</v>
      </c>
    </row>
    <row r="2768" spans="1:14" x14ac:dyDescent="0.25">
      <c r="A2768" t="s">
        <v>76</v>
      </c>
      <c r="B2768" t="s">
        <v>77</v>
      </c>
      <c r="C2768" s="24" t="s">
        <v>3</v>
      </c>
      <c r="D2768" t="s">
        <v>5731</v>
      </c>
      <c r="E2768" t="s">
        <v>5732</v>
      </c>
      <c r="F2768">
        <v>1053</v>
      </c>
      <c r="G2768" t="s">
        <v>4141</v>
      </c>
      <c r="H2768" t="s">
        <v>1359</v>
      </c>
      <c r="I2768" t="s">
        <v>5374</v>
      </c>
      <c r="J2768" t="s">
        <v>5375</v>
      </c>
      <c r="K2768" t="s">
        <v>4141</v>
      </c>
      <c r="L2768" t="s">
        <v>1359</v>
      </c>
      <c r="M2768" t="s">
        <v>0</v>
      </c>
      <c r="N2768">
        <f t="shared" si="43"/>
        <v>1</v>
      </c>
    </row>
    <row r="2769" spans="1:14" x14ac:dyDescent="0.25">
      <c r="A2769" t="s">
        <v>76</v>
      </c>
      <c r="B2769" t="s">
        <v>77</v>
      </c>
      <c r="C2769" s="24" t="s">
        <v>2</v>
      </c>
      <c r="D2769" t="s">
        <v>5733</v>
      </c>
      <c r="E2769" t="s">
        <v>5734</v>
      </c>
      <c r="F2769">
        <v>456</v>
      </c>
      <c r="G2769" t="s">
        <v>4141</v>
      </c>
      <c r="H2769" t="s">
        <v>1359</v>
      </c>
      <c r="I2769" t="s">
        <v>5328</v>
      </c>
      <c r="J2769" t="s">
        <v>5329</v>
      </c>
      <c r="K2769" t="s">
        <v>4141</v>
      </c>
      <c r="L2769" t="s">
        <v>1359</v>
      </c>
      <c r="M2769" t="s">
        <v>0</v>
      </c>
      <c r="N2769">
        <f t="shared" si="43"/>
        <v>1</v>
      </c>
    </row>
    <row r="2770" spans="1:14" x14ac:dyDescent="0.25">
      <c r="A2770" t="s">
        <v>76</v>
      </c>
      <c r="B2770" t="s">
        <v>77</v>
      </c>
      <c r="C2770" s="24" t="s">
        <v>2</v>
      </c>
      <c r="D2770" t="s">
        <v>5735</v>
      </c>
      <c r="E2770" t="s">
        <v>5736</v>
      </c>
      <c r="F2770">
        <v>88</v>
      </c>
      <c r="G2770" t="s">
        <v>4141</v>
      </c>
      <c r="H2770" t="s">
        <v>1359</v>
      </c>
      <c r="I2770" t="s">
        <v>5328</v>
      </c>
      <c r="J2770" t="s">
        <v>5329</v>
      </c>
      <c r="K2770" t="s">
        <v>4141</v>
      </c>
      <c r="L2770" t="s">
        <v>1359</v>
      </c>
      <c r="M2770" t="s">
        <v>0</v>
      </c>
      <c r="N2770">
        <f t="shared" si="43"/>
        <v>1</v>
      </c>
    </row>
    <row r="2771" spans="1:14" x14ac:dyDescent="0.25">
      <c r="A2771" t="s">
        <v>76</v>
      </c>
      <c r="B2771" t="s">
        <v>77</v>
      </c>
      <c r="C2771" s="24" t="s">
        <v>2</v>
      </c>
      <c r="D2771" t="s">
        <v>5737</v>
      </c>
      <c r="E2771" t="s">
        <v>4242</v>
      </c>
      <c r="F2771">
        <v>396</v>
      </c>
      <c r="G2771" t="s">
        <v>4141</v>
      </c>
      <c r="H2771" t="s">
        <v>1359</v>
      </c>
      <c r="I2771" t="s">
        <v>5328</v>
      </c>
      <c r="J2771" t="s">
        <v>5329</v>
      </c>
      <c r="K2771" t="s">
        <v>4141</v>
      </c>
      <c r="L2771" t="s">
        <v>1359</v>
      </c>
      <c r="M2771" t="s">
        <v>0</v>
      </c>
      <c r="N2771">
        <f t="shared" si="43"/>
        <v>1</v>
      </c>
    </row>
    <row r="2772" spans="1:14" x14ac:dyDescent="0.25">
      <c r="A2772" t="s">
        <v>76</v>
      </c>
      <c r="B2772" t="s">
        <v>77</v>
      </c>
      <c r="C2772" s="24" t="s">
        <v>3</v>
      </c>
      <c r="D2772" t="s">
        <v>5738</v>
      </c>
      <c r="E2772" t="s">
        <v>3591</v>
      </c>
      <c r="F2772">
        <v>631</v>
      </c>
      <c r="G2772" t="s">
        <v>4141</v>
      </c>
      <c r="H2772" t="s">
        <v>1359</v>
      </c>
      <c r="I2772" t="s">
        <v>5360</v>
      </c>
      <c r="J2772" t="s">
        <v>5361</v>
      </c>
      <c r="K2772" t="s">
        <v>4141</v>
      </c>
      <c r="L2772" t="s">
        <v>1359</v>
      </c>
      <c r="M2772" t="s">
        <v>0</v>
      </c>
      <c r="N2772">
        <f t="shared" si="43"/>
        <v>1</v>
      </c>
    </row>
    <row r="2773" spans="1:14" x14ac:dyDescent="0.25">
      <c r="A2773" t="s">
        <v>76</v>
      </c>
      <c r="B2773" t="s">
        <v>77</v>
      </c>
      <c r="C2773" s="24" t="s">
        <v>3</v>
      </c>
      <c r="D2773" t="s">
        <v>5739</v>
      </c>
      <c r="E2773" t="s">
        <v>5740</v>
      </c>
      <c r="F2773">
        <v>31334</v>
      </c>
      <c r="G2773" t="s">
        <v>4141</v>
      </c>
      <c r="H2773" t="s">
        <v>1359</v>
      </c>
      <c r="I2773" t="s">
        <v>5741</v>
      </c>
      <c r="J2773" t="s">
        <v>5740</v>
      </c>
      <c r="K2773" t="s">
        <v>4141</v>
      </c>
      <c r="L2773" t="s">
        <v>1359</v>
      </c>
      <c r="M2773" t="s">
        <v>0</v>
      </c>
      <c r="N2773">
        <f t="shared" si="43"/>
        <v>1</v>
      </c>
    </row>
    <row r="2774" spans="1:14" x14ac:dyDescent="0.25">
      <c r="A2774" t="s">
        <v>76</v>
      </c>
      <c r="B2774" t="s">
        <v>77</v>
      </c>
      <c r="C2774" s="24" t="s">
        <v>3</v>
      </c>
      <c r="D2774" t="s">
        <v>5742</v>
      </c>
      <c r="E2774" t="s">
        <v>5743</v>
      </c>
      <c r="F2774">
        <v>72</v>
      </c>
      <c r="G2774" t="s">
        <v>4141</v>
      </c>
      <c r="H2774" t="s">
        <v>1359</v>
      </c>
      <c r="I2774" t="s">
        <v>4159</v>
      </c>
      <c r="J2774" t="s">
        <v>4160</v>
      </c>
      <c r="K2774" t="s">
        <v>4141</v>
      </c>
      <c r="L2774" t="s">
        <v>1359</v>
      </c>
      <c r="M2774" t="s">
        <v>0</v>
      </c>
      <c r="N2774">
        <f t="shared" si="43"/>
        <v>1</v>
      </c>
    </row>
    <row r="2775" spans="1:14" x14ac:dyDescent="0.25">
      <c r="A2775" t="s">
        <v>76</v>
      </c>
      <c r="B2775" t="s">
        <v>77</v>
      </c>
      <c r="C2775" s="24" t="s">
        <v>3</v>
      </c>
      <c r="D2775" t="s">
        <v>5380</v>
      </c>
      <c r="E2775" t="s">
        <v>5381</v>
      </c>
      <c r="F2775">
        <v>1161</v>
      </c>
      <c r="G2775" t="s">
        <v>4141</v>
      </c>
      <c r="H2775" t="s">
        <v>1359</v>
      </c>
      <c r="I2775" t="s">
        <v>5380</v>
      </c>
      <c r="J2775" t="s">
        <v>5381</v>
      </c>
      <c r="K2775" t="s">
        <v>4141</v>
      </c>
      <c r="L2775" t="s">
        <v>1359</v>
      </c>
      <c r="M2775" t="s">
        <v>0</v>
      </c>
      <c r="N2775">
        <f t="shared" si="43"/>
        <v>1</v>
      </c>
    </row>
    <row r="2776" spans="1:14" x14ac:dyDescent="0.25">
      <c r="A2776" t="s">
        <v>76</v>
      </c>
      <c r="B2776" t="s">
        <v>77</v>
      </c>
      <c r="C2776" s="24" t="s">
        <v>3</v>
      </c>
      <c r="D2776" t="s">
        <v>5744</v>
      </c>
      <c r="E2776" t="s">
        <v>5745</v>
      </c>
      <c r="F2776">
        <v>617</v>
      </c>
      <c r="G2776" t="s">
        <v>4141</v>
      </c>
      <c r="H2776" t="s">
        <v>1359</v>
      </c>
      <c r="I2776" t="s">
        <v>5360</v>
      </c>
      <c r="J2776" t="s">
        <v>5361</v>
      </c>
      <c r="K2776" t="s">
        <v>4141</v>
      </c>
      <c r="L2776" t="s">
        <v>1359</v>
      </c>
      <c r="M2776" t="s">
        <v>0</v>
      </c>
      <c r="N2776">
        <f t="shared" si="43"/>
        <v>1</v>
      </c>
    </row>
    <row r="2777" spans="1:14" x14ac:dyDescent="0.25">
      <c r="A2777" t="s">
        <v>76</v>
      </c>
      <c r="B2777" t="s">
        <v>77</v>
      </c>
      <c r="C2777" s="24" t="s">
        <v>3</v>
      </c>
      <c r="D2777" t="s">
        <v>5746</v>
      </c>
      <c r="E2777" t="s">
        <v>5747</v>
      </c>
      <c r="F2777">
        <v>574</v>
      </c>
      <c r="G2777" t="s">
        <v>4141</v>
      </c>
      <c r="H2777" t="s">
        <v>1359</v>
      </c>
      <c r="I2777" t="s">
        <v>5360</v>
      </c>
      <c r="J2777" t="s">
        <v>5361</v>
      </c>
      <c r="K2777" t="s">
        <v>4141</v>
      </c>
      <c r="L2777" t="s">
        <v>1359</v>
      </c>
      <c r="M2777" t="s">
        <v>0</v>
      </c>
      <c r="N2777">
        <f t="shared" si="43"/>
        <v>1</v>
      </c>
    </row>
    <row r="2778" spans="1:14" x14ac:dyDescent="0.25">
      <c r="A2778" t="s">
        <v>76</v>
      </c>
      <c r="B2778" t="s">
        <v>77</v>
      </c>
      <c r="C2778" s="24" t="s">
        <v>3</v>
      </c>
      <c r="D2778" t="s">
        <v>5332</v>
      </c>
      <c r="E2778" t="s">
        <v>5333</v>
      </c>
      <c r="F2778">
        <v>4447</v>
      </c>
      <c r="G2778" t="s">
        <v>4141</v>
      </c>
      <c r="H2778" t="s">
        <v>1359</v>
      </c>
      <c r="I2778" t="s">
        <v>5332</v>
      </c>
      <c r="J2778" t="s">
        <v>5333</v>
      </c>
      <c r="K2778" t="s">
        <v>4141</v>
      </c>
      <c r="L2778" t="s">
        <v>1359</v>
      </c>
      <c r="M2778" t="s">
        <v>0</v>
      </c>
      <c r="N2778">
        <f t="shared" si="43"/>
        <v>1</v>
      </c>
    </row>
    <row r="2779" spans="1:14" x14ac:dyDescent="0.25">
      <c r="A2779" t="s">
        <v>76</v>
      </c>
      <c r="B2779" t="s">
        <v>77</v>
      </c>
      <c r="C2779" s="24" t="s">
        <v>2</v>
      </c>
      <c r="D2779" t="s">
        <v>5748</v>
      </c>
      <c r="E2779" t="s">
        <v>5749</v>
      </c>
      <c r="F2779">
        <v>183.0000000000006</v>
      </c>
      <c r="G2779" t="s">
        <v>4141</v>
      </c>
      <c r="H2779" t="s">
        <v>1359</v>
      </c>
      <c r="I2779" t="s">
        <v>5328</v>
      </c>
      <c r="J2779" t="s">
        <v>5329</v>
      </c>
      <c r="K2779" t="s">
        <v>4141</v>
      </c>
      <c r="L2779" t="s">
        <v>1359</v>
      </c>
      <c r="M2779" t="s">
        <v>0</v>
      </c>
      <c r="N2779">
        <f t="shared" si="43"/>
        <v>1</v>
      </c>
    </row>
    <row r="2780" spans="1:14" x14ac:dyDescent="0.25">
      <c r="A2780" t="s">
        <v>76</v>
      </c>
      <c r="B2780" t="s">
        <v>77</v>
      </c>
      <c r="C2780" s="24" t="s">
        <v>3</v>
      </c>
      <c r="D2780" t="s">
        <v>5750</v>
      </c>
      <c r="E2780" t="s">
        <v>5751</v>
      </c>
      <c r="F2780">
        <v>237</v>
      </c>
      <c r="G2780" t="s">
        <v>4141</v>
      </c>
      <c r="H2780" t="s">
        <v>1359</v>
      </c>
      <c r="I2780" t="s">
        <v>5316</v>
      </c>
      <c r="J2780" t="s">
        <v>5317</v>
      </c>
      <c r="K2780" t="s">
        <v>4146</v>
      </c>
      <c r="L2780" t="s">
        <v>6715</v>
      </c>
      <c r="M2780" t="s">
        <v>0</v>
      </c>
      <c r="N2780">
        <f t="shared" si="43"/>
        <v>1</v>
      </c>
    </row>
    <row r="2781" spans="1:14" x14ac:dyDescent="0.25">
      <c r="A2781" t="s">
        <v>76</v>
      </c>
      <c r="B2781" t="s">
        <v>77</v>
      </c>
      <c r="C2781" s="23" t="s">
        <v>1</v>
      </c>
      <c r="D2781" t="s">
        <v>5752</v>
      </c>
      <c r="E2781" t="s">
        <v>5753</v>
      </c>
      <c r="F2781">
        <v>667</v>
      </c>
      <c r="G2781" t="s">
        <v>4141</v>
      </c>
      <c r="H2781" t="s">
        <v>1359</v>
      </c>
      <c r="I2781" t="s">
        <v>5524</v>
      </c>
      <c r="J2781" t="s">
        <v>5525</v>
      </c>
      <c r="K2781" t="s">
        <v>4141</v>
      </c>
      <c r="L2781" t="s">
        <v>1359</v>
      </c>
      <c r="M2781" t="s">
        <v>0</v>
      </c>
      <c r="N2781">
        <f t="shared" si="43"/>
        <v>1</v>
      </c>
    </row>
    <row r="2782" spans="1:14" x14ac:dyDescent="0.25">
      <c r="A2782" t="s">
        <v>76</v>
      </c>
      <c r="B2782" t="s">
        <v>77</v>
      </c>
      <c r="C2782" s="24" t="s">
        <v>2</v>
      </c>
      <c r="D2782" t="s">
        <v>5507</v>
      </c>
      <c r="E2782" t="s">
        <v>5508</v>
      </c>
      <c r="F2782">
        <v>1439</v>
      </c>
      <c r="G2782" t="s">
        <v>4141</v>
      </c>
      <c r="H2782" t="s">
        <v>1359</v>
      </c>
      <c r="I2782" t="s">
        <v>5507</v>
      </c>
      <c r="J2782" t="s">
        <v>5508</v>
      </c>
      <c r="K2782" t="s">
        <v>4141</v>
      </c>
      <c r="L2782" t="s">
        <v>1359</v>
      </c>
      <c r="M2782" t="s">
        <v>0</v>
      </c>
      <c r="N2782">
        <f t="shared" si="43"/>
        <v>1</v>
      </c>
    </row>
    <row r="2783" spans="1:14" x14ac:dyDescent="0.25">
      <c r="A2783" t="s">
        <v>76</v>
      </c>
      <c r="B2783" t="s">
        <v>77</v>
      </c>
      <c r="C2783" s="23" t="s">
        <v>2</v>
      </c>
      <c r="D2783" t="s">
        <v>5754</v>
      </c>
      <c r="E2783" t="s">
        <v>5755</v>
      </c>
      <c r="F2783">
        <v>3178</v>
      </c>
      <c r="G2783" t="s">
        <v>4141</v>
      </c>
      <c r="H2783" t="s">
        <v>1359</v>
      </c>
      <c r="I2783" t="s">
        <v>5475</v>
      </c>
      <c r="J2783" t="s">
        <v>5476</v>
      </c>
      <c r="K2783" t="s">
        <v>4141</v>
      </c>
      <c r="L2783" t="s">
        <v>1359</v>
      </c>
      <c r="M2783" t="s">
        <v>0</v>
      </c>
      <c r="N2783">
        <f t="shared" si="43"/>
        <v>1</v>
      </c>
    </row>
    <row r="2784" spans="1:14" x14ac:dyDescent="0.25">
      <c r="A2784" t="s">
        <v>76</v>
      </c>
      <c r="B2784" t="s">
        <v>77</v>
      </c>
      <c r="C2784" s="24" t="s">
        <v>2</v>
      </c>
      <c r="D2784" t="s">
        <v>5756</v>
      </c>
      <c r="E2784" t="s">
        <v>5757</v>
      </c>
      <c r="F2784">
        <v>347</v>
      </c>
      <c r="G2784" t="s">
        <v>4141</v>
      </c>
      <c r="H2784" t="s">
        <v>1359</v>
      </c>
      <c r="I2784" t="s">
        <v>5328</v>
      </c>
      <c r="J2784" t="s">
        <v>5329</v>
      </c>
      <c r="K2784" t="s">
        <v>4141</v>
      </c>
      <c r="L2784" t="s">
        <v>1359</v>
      </c>
      <c r="M2784" t="s">
        <v>0</v>
      </c>
      <c r="N2784">
        <f t="shared" si="43"/>
        <v>1</v>
      </c>
    </row>
    <row r="2785" spans="1:14" x14ac:dyDescent="0.25">
      <c r="A2785" t="s">
        <v>76</v>
      </c>
      <c r="B2785" t="s">
        <v>77</v>
      </c>
      <c r="C2785" s="24" t="s">
        <v>2</v>
      </c>
      <c r="D2785" t="s">
        <v>5758</v>
      </c>
      <c r="E2785" t="s">
        <v>5759</v>
      </c>
      <c r="F2785">
        <v>279</v>
      </c>
      <c r="G2785" t="s">
        <v>4141</v>
      </c>
      <c r="H2785" t="s">
        <v>1359</v>
      </c>
      <c r="I2785" t="s">
        <v>5507</v>
      </c>
      <c r="J2785" t="s">
        <v>5508</v>
      </c>
      <c r="K2785" t="s">
        <v>4141</v>
      </c>
      <c r="L2785" t="s">
        <v>1359</v>
      </c>
      <c r="M2785" t="s">
        <v>0</v>
      </c>
      <c r="N2785">
        <f t="shared" si="43"/>
        <v>1</v>
      </c>
    </row>
    <row r="2786" spans="1:14" x14ac:dyDescent="0.25">
      <c r="A2786" t="s">
        <v>76</v>
      </c>
      <c r="B2786" t="s">
        <v>77</v>
      </c>
      <c r="C2786" s="24" t="s">
        <v>3</v>
      </c>
      <c r="D2786" t="s">
        <v>5760</v>
      </c>
      <c r="E2786" t="s">
        <v>5761</v>
      </c>
      <c r="F2786">
        <v>248</v>
      </c>
      <c r="G2786" t="s">
        <v>4141</v>
      </c>
      <c r="H2786" t="s">
        <v>1359</v>
      </c>
      <c r="I2786" t="s">
        <v>5380</v>
      </c>
      <c r="J2786" t="s">
        <v>5381</v>
      </c>
      <c r="K2786" t="s">
        <v>4141</v>
      </c>
      <c r="L2786" t="s">
        <v>1359</v>
      </c>
      <c r="M2786" t="s">
        <v>0</v>
      </c>
      <c r="N2786">
        <f t="shared" si="43"/>
        <v>1</v>
      </c>
    </row>
    <row r="2787" spans="1:14" x14ac:dyDescent="0.25">
      <c r="A2787" t="s">
        <v>76</v>
      </c>
      <c r="B2787" t="s">
        <v>77</v>
      </c>
      <c r="C2787" s="24" t="s">
        <v>3</v>
      </c>
      <c r="D2787" t="s">
        <v>5762</v>
      </c>
      <c r="E2787" t="s">
        <v>5763</v>
      </c>
      <c r="F2787">
        <v>353.99999999999949</v>
      </c>
      <c r="G2787" t="s">
        <v>4141</v>
      </c>
      <c r="H2787" t="s">
        <v>1359</v>
      </c>
      <c r="I2787" t="s">
        <v>5406</v>
      </c>
      <c r="J2787" t="s">
        <v>5407</v>
      </c>
      <c r="K2787" t="s">
        <v>4141</v>
      </c>
      <c r="L2787" t="s">
        <v>1359</v>
      </c>
      <c r="M2787" t="s">
        <v>0</v>
      </c>
      <c r="N2787">
        <f t="shared" si="43"/>
        <v>1</v>
      </c>
    </row>
    <row r="2788" spans="1:14" x14ac:dyDescent="0.25">
      <c r="A2788" t="s">
        <v>76</v>
      </c>
      <c r="B2788" t="s">
        <v>77</v>
      </c>
      <c r="C2788" s="23" t="s">
        <v>2</v>
      </c>
      <c r="D2788" t="s">
        <v>5764</v>
      </c>
      <c r="E2788" t="s">
        <v>5765</v>
      </c>
      <c r="F2788">
        <v>1577</v>
      </c>
      <c r="G2788" t="s">
        <v>4141</v>
      </c>
      <c r="H2788" t="s">
        <v>1359</v>
      </c>
      <c r="I2788" t="s">
        <v>5475</v>
      </c>
      <c r="J2788" t="s">
        <v>5476</v>
      </c>
      <c r="K2788" t="s">
        <v>4141</v>
      </c>
      <c r="L2788" t="s">
        <v>1359</v>
      </c>
      <c r="M2788" t="s">
        <v>0</v>
      </c>
      <c r="N2788">
        <f t="shared" si="43"/>
        <v>1</v>
      </c>
    </row>
    <row r="2789" spans="1:14" x14ac:dyDescent="0.25">
      <c r="A2789" t="s">
        <v>76</v>
      </c>
      <c r="B2789" t="s">
        <v>77</v>
      </c>
      <c r="C2789" s="24" t="s">
        <v>1</v>
      </c>
      <c r="D2789" t="s">
        <v>5766</v>
      </c>
      <c r="E2789" t="s">
        <v>5767</v>
      </c>
      <c r="F2789">
        <v>377</v>
      </c>
      <c r="G2789" t="s">
        <v>4141</v>
      </c>
      <c r="H2789" t="s">
        <v>1359</v>
      </c>
      <c r="I2789" t="s">
        <v>5364</v>
      </c>
      <c r="J2789" t="s">
        <v>5365</v>
      </c>
      <c r="K2789" t="s">
        <v>4141</v>
      </c>
      <c r="L2789" t="s">
        <v>1359</v>
      </c>
      <c r="M2789" t="s">
        <v>0</v>
      </c>
      <c r="N2789">
        <f t="shared" si="43"/>
        <v>1</v>
      </c>
    </row>
    <row r="2790" spans="1:14" x14ac:dyDescent="0.25">
      <c r="A2790" t="s">
        <v>76</v>
      </c>
      <c r="B2790" t="s">
        <v>77</v>
      </c>
      <c r="C2790" s="23" t="s">
        <v>2</v>
      </c>
      <c r="D2790" t="s">
        <v>5768</v>
      </c>
      <c r="E2790" t="s">
        <v>5769</v>
      </c>
      <c r="F2790">
        <v>4753</v>
      </c>
      <c r="G2790" t="s">
        <v>4141</v>
      </c>
      <c r="H2790" t="s">
        <v>1359</v>
      </c>
      <c r="I2790" t="s">
        <v>5430</v>
      </c>
      <c r="J2790" t="s">
        <v>5431</v>
      </c>
      <c r="K2790" t="s">
        <v>4141</v>
      </c>
      <c r="L2790" t="s">
        <v>1359</v>
      </c>
      <c r="M2790" t="s">
        <v>0</v>
      </c>
      <c r="N2790">
        <f t="shared" si="43"/>
        <v>1</v>
      </c>
    </row>
    <row r="2791" spans="1:14" x14ac:dyDescent="0.25">
      <c r="A2791" t="s">
        <v>76</v>
      </c>
      <c r="B2791" t="s">
        <v>77</v>
      </c>
      <c r="C2791" s="24" t="s">
        <v>3</v>
      </c>
      <c r="D2791" t="s">
        <v>5770</v>
      </c>
      <c r="E2791" t="s">
        <v>5771</v>
      </c>
      <c r="F2791">
        <v>970</v>
      </c>
      <c r="G2791" t="s">
        <v>4141</v>
      </c>
      <c r="H2791" t="s">
        <v>1359</v>
      </c>
      <c r="I2791" t="s">
        <v>5332</v>
      </c>
      <c r="J2791" t="s">
        <v>5333</v>
      </c>
      <c r="K2791" t="s">
        <v>4141</v>
      </c>
      <c r="L2791" t="s">
        <v>1359</v>
      </c>
      <c r="M2791" t="s">
        <v>0</v>
      </c>
      <c r="N2791">
        <f t="shared" si="43"/>
        <v>1</v>
      </c>
    </row>
    <row r="2792" spans="1:14" x14ac:dyDescent="0.25">
      <c r="A2792" t="s">
        <v>76</v>
      </c>
      <c r="B2792" t="s">
        <v>77</v>
      </c>
      <c r="C2792" s="24" t="s">
        <v>3</v>
      </c>
      <c r="D2792" t="s">
        <v>5772</v>
      </c>
      <c r="E2792" t="s">
        <v>5773</v>
      </c>
      <c r="F2792">
        <v>682</v>
      </c>
      <c r="G2792" t="s">
        <v>4141</v>
      </c>
      <c r="H2792" t="s">
        <v>1359</v>
      </c>
      <c r="I2792" t="s">
        <v>5414</v>
      </c>
      <c r="J2792" t="s">
        <v>5415</v>
      </c>
      <c r="K2792" t="s">
        <v>4141</v>
      </c>
      <c r="L2792" t="s">
        <v>1359</v>
      </c>
      <c r="M2792" t="s">
        <v>0</v>
      </c>
      <c r="N2792">
        <f t="shared" si="43"/>
        <v>1</v>
      </c>
    </row>
    <row r="2793" spans="1:14" x14ac:dyDescent="0.25">
      <c r="A2793" t="s">
        <v>76</v>
      </c>
      <c r="B2793" t="s">
        <v>77</v>
      </c>
      <c r="C2793" s="24" t="s">
        <v>3</v>
      </c>
      <c r="D2793" t="s">
        <v>5774</v>
      </c>
      <c r="E2793" t="s">
        <v>5775</v>
      </c>
      <c r="F2793">
        <v>903</v>
      </c>
      <c r="G2793" t="s">
        <v>4141</v>
      </c>
      <c r="H2793" t="s">
        <v>1359</v>
      </c>
      <c r="I2793" t="s">
        <v>5406</v>
      </c>
      <c r="J2793" t="s">
        <v>5407</v>
      </c>
      <c r="K2793" t="s">
        <v>4141</v>
      </c>
      <c r="L2793" t="s">
        <v>1359</v>
      </c>
      <c r="M2793" t="s">
        <v>0</v>
      </c>
      <c r="N2793">
        <f t="shared" si="43"/>
        <v>1</v>
      </c>
    </row>
    <row r="2794" spans="1:14" x14ac:dyDescent="0.25">
      <c r="A2794" t="s">
        <v>76</v>
      </c>
      <c r="B2794" t="s">
        <v>77</v>
      </c>
      <c r="C2794" s="24" t="s">
        <v>3</v>
      </c>
      <c r="D2794" t="s">
        <v>5776</v>
      </c>
      <c r="E2794" t="s">
        <v>5777</v>
      </c>
      <c r="F2794">
        <v>578.99999999999886</v>
      </c>
      <c r="G2794" t="s">
        <v>4141</v>
      </c>
      <c r="H2794" t="s">
        <v>1359</v>
      </c>
      <c r="I2794" t="s">
        <v>5624</v>
      </c>
      <c r="J2794" t="s">
        <v>5625</v>
      </c>
      <c r="K2794" t="s">
        <v>4141</v>
      </c>
      <c r="L2794" t="s">
        <v>1359</v>
      </c>
      <c r="M2794" t="s">
        <v>0</v>
      </c>
      <c r="N2794">
        <f t="shared" si="43"/>
        <v>1</v>
      </c>
    </row>
    <row r="2795" spans="1:14" x14ac:dyDescent="0.25">
      <c r="A2795" t="s">
        <v>76</v>
      </c>
      <c r="B2795" t="s">
        <v>77</v>
      </c>
      <c r="C2795" s="24" t="s">
        <v>3</v>
      </c>
      <c r="D2795" t="s">
        <v>5778</v>
      </c>
      <c r="E2795" t="s">
        <v>5779</v>
      </c>
      <c r="F2795">
        <v>490</v>
      </c>
      <c r="G2795" t="s">
        <v>4141</v>
      </c>
      <c r="H2795" t="s">
        <v>1359</v>
      </c>
      <c r="I2795" t="s">
        <v>5316</v>
      </c>
      <c r="J2795" t="s">
        <v>5317</v>
      </c>
      <c r="K2795" t="s">
        <v>4146</v>
      </c>
      <c r="L2795" t="s">
        <v>6715</v>
      </c>
      <c r="M2795" t="s">
        <v>0</v>
      </c>
      <c r="N2795">
        <f t="shared" si="43"/>
        <v>1</v>
      </c>
    </row>
    <row r="2796" spans="1:14" x14ac:dyDescent="0.25">
      <c r="A2796" t="s">
        <v>76</v>
      </c>
      <c r="B2796" t="s">
        <v>77</v>
      </c>
      <c r="C2796" s="24" t="s">
        <v>1</v>
      </c>
      <c r="D2796" t="s">
        <v>5780</v>
      </c>
      <c r="E2796" t="s">
        <v>5781</v>
      </c>
      <c r="F2796">
        <v>260</v>
      </c>
      <c r="G2796" t="s">
        <v>4141</v>
      </c>
      <c r="H2796" t="s">
        <v>1359</v>
      </c>
      <c r="I2796" t="s">
        <v>5364</v>
      </c>
      <c r="J2796" t="s">
        <v>5365</v>
      </c>
      <c r="K2796" t="s">
        <v>4141</v>
      </c>
      <c r="L2796" t="s">
        <v>1359</v>
      </c>
      <c r="M2796" t="s">
        <v>0</v>
      </c>
      <c r="N2796">
        <f t="shared" si="43"/>
        <v>1</v>
      </c>
    </row>
    <row r="2797" spans="1:14" x14ac:dyDescent="0.25">
      <c r="A2797" t="s">
        <v>76</v>
      </c>
      <c r="B2797" t="s">
        <v>77</v>
      </c>
      <c r="C2797" s="24" t="s">
        <v>3</v>
      </c>
      <c r="D2797" t="s">
        <v>5782</v>
      </c>
      <c r="E2797" t="s">
        <v>5783</v>
      </c>
      <c r="F2797">
        <v>205</v>
      </c>
      <c r="G2797" t="s">
        <v>4141</v>
      </c>
      <c r="H2797" t="s">
        <v>1359</v>
      </c>
      <c r="I2797" t="s">
        <v>5380</v>
      </c>
      <c r="J2797" t="s">
        <v>5381</v>
      </c>
      <c r="K2797" t="s">
        <v>4141</v>
      </c>
      <c r="L2797" t="s">
        <v>1359</v>
      </c>
      <c r="M2797" t="s">
        <v>0</v>
      </c>
      <c r="N2797">
        <f t="shared" si="43"/>
        <v>1</v>
      </c>
    </row>
    <row r="2798" spans="1:14" x14ac:dyDescent="0.25">
      <c r="A2798" t="s">
        <v>76</v>
      </c>
      <c r="B2798" t="s">
        <v>77</v>
      </c>
      <c r="C2798" s="24" t="s">
        <v>2</v>
      </c>
      <c r="D2798" t="s">
        <v>5572</v>
      </c>
      <c r="E2798" t="s">
        <v>5573</v>
      </c>
      <c r="F2798">
        <v>5652</v>
      </c>
      <c r="G2798" t="s">
        <v>4141</v>
      </c>
      <c r="H2798" t="s">
        <v>1359</v>
      </c>
      <c r="I2798" t="s">
        <v>5572</v>
      </c>
      <c r="J2798" t="s">
        <v>5573</v>
      </c>
      <c r="K2798" t="s">
        <v>4141</v>
      </c>
      <c r="L2798" t="s">
        <v>1359</v>
      </c>
      <c r="M2798" t="s">
        <v>0</v>
      </c>
      <c r="N2798">
        <f t="shared" si="43"/>
        <v>1</v>
      </c>
    </row>
    <row r="2799" spans="1:14" x14ac:dyDescent="0.25">
      <c r="A2799" t="s">
        <v>76</v>
      </c>
      <c r="B2799" t="s">
        <v>77</v>
      </c>
      <c r="C2799" s="24" t="s">
        <v>3</v>
      </c>
      <c r="D2799" t="s">
        <v>5784</v>
      </c>
      <c r="E2799" t="s">
        <v>5785</v>
      </c>
      <c r="F2799">
        <v>516.99999999999932</v>
      </c>
      <c r="G2799" t="s">
        <v>4141</v>
      </c>
      <c r="H2799" t="s">
        <v>1359</v>
      </c>
      <c r="I2799" t="s">
        <v>5396</v>
      </c>
      <c r="J2799" t="s">
        <v>5397</v>
      </c>
      <c r="K2799" t="s">
        <v>4137</v>
      </c>
      <c r="L2799" t="s">
        <v>4138</v>
      </c>
      <c r="M2799" t="s">
        <v>4136</v>
      </c>
      <c r="N2799">
        <f t="shared" si="43"/>
        <v>0</v>
      </c>
    </row>
    <row r="2800" spans="1:14" x14ac:dyDescent="0.25">
      <c r="A2800" t="s">
        <v>76</v>
      </c>
      <c r="B2800" t="s">
        <v>77</v>
      </c>
      <c r="C2800" s="24" t="s">
        <v>3</v>
      </c>
      <c r="D2800" t="s">
        <v>5786</v>
      </c>
      <c r="E2800" t="s">
        <v>5787</v>
      </c>
      <c r="F2800">
        <v>105</v>
      </c>
      <c r="G2800" t="s">
        <v>4141</v>
      </c>
      <c r="H2800" t="s">
        <v>1359</v>
      </c>
      <c r="I2800" t="s">
        <v>4142</v>
      </c>
      <c r="J2800" t="s">
        <v>4143</v>
      </c>
      <c r="K2800" t="s">
        <v>4141</v>
      </c>
      <c r="L2800" t="s">
        <v>1359</v>
      </c>
      <c r="M2800" t="s">
        <v>0</v>
      </c>
      <c r="N2800">
        <f t="shared" si="43"/>
        <v>1</v>
      </c>
    </row>
    <row r="2801" spans="1:14" x14ac:dyDescent="0.25">
      <c r="A2801" t="s">
        <v>76</v>
      </c>
      <c r="B2801" t="s">
        <v>77</v>
      </c>
      <c r="C2801" s="24" t="s">
        <v>3</v>
      </c>
      <c r="D2801" t="s">
        <v>5788</v>
      </c>
      <c r="E2801" t="s">
        <v>5789</v>
      </c>
      <c r="F2801">
        <v>147</v>
      </c>
      <c r="G2801" t="s">
        <v>4141</v>
      </c>
      <c r="H2801" t="s">
        <v>1359</v>
      </c>
      <c r="I2801" t="s">
        <v>4142</v>
      </c>
      <c r="J2801" t="s">
        <v>4143</v>
      </c>
      <c r="K2801" t="s">
        <v>4141</v>
      </c>
      <c r="L2801" t="s">
        <v>1359</v>
      </c>
      <c r="M2801" t="s">
        <v>0</v>
      </c>
      <c r="N2801">
        <f t="shared" si="43"/>
        <v>1</v>
      </c>
    </row>
    <row r="2802" spans="1:14" x14ac:dyDescent="0.25">
      <c r="A2802" t="s">
        <v>76</v>
      </c>
      <c r="B2802" t="s">
        <v>77</v>
      </c>
      <c r="C2802" s="24" t="s">
        <v>3</v>
      </c>
      <c r="D2802" t="s">
        <v>5790</v>
      </c>
      <c r="E2802" t="s">
        <v>5791</v>
      </c>
      <c r="F2802">
        <v>361</v>
      </c>
      <c r="G2802" t="s">
        <v>4141</v>
      </c>
      <c r="H2802" t="s">
        <v>1359</v>
      </c>
      <c r="I2802" t="s">
        <v>4159</v>
      </c>
      <c r="J2802" t="s">
        <v>4160</v>
      </c>
      <c r="K2802" t="s">
        <v>4141</v>
      </c>
      <c r="L2802" t="s">
        <v>1359</v>
      </c>
      <c r="M2802" t="s">
        <v>0</v>
      </c>
      <c r="N2802">
        <f t="shared" si="43"/>
        <v>1</v>
      </c>
    </row>
    <row r="2803" spans="1:14" x14ac:dyDescent="0.25">
      <c r="A2803" t="s">
        <v>76</v>
      </c>
      <c r="B2803" t="s">
        <v>77</v>
      </c>
      <c r="C2803" s="24" t="s">
        <v>3</v>
      </c>
      <c r="D2803" t="s">
        <v>5792</v>
      </c>
      <c r="E2803" t="s">
        <v>5793</v>
      </c>
      <c r="F2803">
        <v>698.00000000000193</v>
      </c>
      <c r="G2803" t="s">
        <v>4141</v>
      </c>
      <c r="H2803" t="s">
        <v>1359</v>
      </c>
      <c r="I2803" t="s">
        <v>5414</v>
      </c>
      <c r="J2803" t="s">
        <v>5415</v>
      </c>
      <c r="K2803" t="s">
        <v>4141</v>
      </c>
      <c r="L2803" t="s">
        <v>1359</v>
      </c>
      <c r="M2803" t="s">
        <v>0</v>
      </c>
      <c r="N2803">
        <f t="shared" si="43"/>
        <v>1</v>
      </c>
    </row>
    <row r="2804" spans="1:14" x14ac:dyDescent="0.25">
      <c r="A2804" t="s">
        <v>76</v>
      </c>
      <c r="B2804" t="s">
        <v>77</v>
      </c>
      <c r="C2804" s="24" t="s">
        <v>2</v>
      </c>
      <c r="D2804" t="s">
        <v>5794</v>
      </c>
      <c r="E2804" t="s">
        <v>5795</v>
      </c>
      <c r="F2804">
        <v>256.0000000000008</v>
      </c>
      <c r="G2804" t="s">
        <v>4141</v>
      </c>
      <c r="H2804" t="s">
        <v>1359</v>
      </c>
      <c r="I2804" t="s">
        <v>5328</v>
      </c>
      <c r="J2804" t="s">
        <v>5329</v>
      </c>
      <c r="K2804" t="s">
        <v>4141</v>
      </c>
      <c r="L2804" t="s">
        <v>1359</v>
      </c>
      <c r="M2804" t="s">
        <v>0</v>
      </c>
      <c r="N2804">
        <f t="shared" si="43"/>
        <v>1</v>
      </c>
    </row>
    <row r="2805" spans="1:14" x14ac:dyDescent="0.25">
      <c r="A2805" t="s">
        <v>76</v>
      </c>
      <c r="B2805" t="s">
        <v>77</v>
      </c>
      <c r="C2805" s="24" t="s">
        <v>3</v>
      </c>
      <c r="D2805" t="s">
        <v>5406</v>
      </c>
      <c r="E2805" t="s">
        <v>5407</v>
      </c>
      <c r="F2805">
        <v>3612</v>
      </c>
      <c r="G2805" t="s">
        <v>4141</v>
      </c>
      <c r="H2805" t="s">
        <v>1359</v>
      </c>
      <c r="I2805" t="s">
        <v>5406</v>
      </c>
      <c r="J2805" t="s">
        <v>5407</v>
      </c>
      <c r="K2805" t="s">
        <v>4141</v>
      </c>
      <c r="L2805" t="s">
        <v>1359</v>
      </c>
      <c r="M2805" t="s">
        <v>0</v>
      </c>
      <c r="N2805">
        <f t="shared" si="43"/>
        <v>1</v>
      </c>
    </row>
    <row r="2806" spans="1:14" x14ac:dyDescent="0.25">
      <c r="A2806" t="s">
        <v>76</v>
      </c>
      <c r="B2806" t="s">
        <v>77</v>
      </c>
      <c r="C2806" s="24" t="s">
        <v>3</v>
      </c>
      <c r="D2806" t="s">
        <v>5796</v>
      </c>
      <c r="E2806" t="s">
        <v>5797</v>
      </c>
      <c r="F2806">
        <v>213</v>
      </c>
      <c r="G2806" t="s">
        <v>4141</v>
      </c>
      <c r="H2806" t="s">
        <v>1359</v>
      </c>
      <c r="I2806" t="s">
        <v>5630</v>
      </c>
      <c r="J2806" t="s">
        <v>5631</v>
      </c>
      <c r="K2806" t="s">
        <v>4146</v>
      </c>
      <c r="L2806" t="s">
        <v>6715</v>
      </c>
      <c r="M2806" t="s">
        <v>0</v>
      </c>
      <c r="N2806">
        <f t="shared" si="43"/>
        <v>1</v>
      </c>
    </row>
    <row r="2807" spans="1:14" x14ac:dyDescent="0.25">
      <c r="A2807" t="s">
        <v>76</v>
      </c>
      <c r="B2807" t="s">
        <v>77</v>
      </c>
      <c r="C2807" s="24" t="s">
        <v>3</v>
      </c>
      <c r="D2807" t="s">
        <v>5798</v>
      </c>
      <c r="E2807" t="s">
        <v>5799</v>
      </c>
      <c r="F2807">
        <v>202</v>
      </c>
      <c r="G2807" t="s">
        <v>4141</v>
      </c>
      <c r="H2807" t="s">
        <v>1359</v>
      </c>
      <c r="I2807" t="s">
        <v>5630</v>
      </c>
      <c r="J2807" t="s">
        <v>5631</v>
      </c>
      <c r="K2807" t="s">
        <v>4146</v>
      </c>
      <c r="L2807" t="s">
        <v>6715</v>
      </c>
      <c r="M2807" t="s">
        <v>0</v>
      </c>
      <c r="N2807">
        <f t="shared" si="43"/>
        <v>1</v>
      </c>
    </row>
    <row r="2808" spans="1:14" x14ac:dyDescent="0.25">
      <c r="A2808" t="s">
        <v>76</v>
      </c>
      <c r="B2808" t="s">
        <v>77</v>
      </c>
      <c r="C2808" s="23" t="s">
        <v>1</v>
      </c>
      <c r="D2808" t="s">
        <v>5800</v>
      </c>
      <c r="E2808" t="s">
        <v>5801</v>
      </c>
      <c r="F2808">
        <v>1389.0000000000057</v>
      </c>
      <c r="G2808" t="s">
        <v>4141</v>
      </c>
      <c r="H2808" t="s">
        <v>1359</v>
      </c>
      <c r="I2808" t="s">
        <v>5524</v>
      </c>
      <c r="J2808" t="s">
        <v>5525</v>
      </c>
      <c r="K2808" t="s">
        <v>4141</v>
      </c>
      <c r="L2808" t="s">
        <v>1359</v>
      </c>
      <c r="M2808" t="s">
        <v>0</v>
      </c>
      <c r="N2808">
        <f t="shared" si="43"/>
        <v>1</v>
      </c>
    </row>
    <row r="2809" spans="1:14" x14ac:dyDescent="0.25">
      <c r="A2809" t="s">
        <v>76</v>
      </c>
      <c r="B2809" t="s">
        <v>77</v>
      </c>
      <c r="C2809" s="24" t="s">
        <v>3</v>
      </c>
      <c r="D2809" t="s">
        <v>5802</v>
      </c>
      <c r="E2809" t="s">
        <v>5803</v>
      </c>
      <c r="F2809">
        <v>1498</v>
      </c>
      <c r="G2809" t="s">
        <v>4141</v>
      </c>
      <c r="H2809" t="s">
        <v>1359</v>
      </c>
      <c r="I2809" t="s">
        <v>5316</v>
      </c>
      <c r="J2809" t="s">
        <v>5317</v>
      </c>
      <c r="K2809" t="s">
        <v>4146</v>
      </c>
      <c r="L2809" t="s">
        <v>6715</v>
      </c>
      <c r="M2809" t="s">
        <v>0</v>
      </c>
      <c r="N2809">
        <f t="shared" si="43"/>
        <v>1</v>
      </c>
    </row>
    <row r="2810" spans="1:14" x14ac:dyDescent="0.25">
      <c r="A2810" t="s">
        <v>76</v>
      </c>
      <c r="B2810" t="s">
        <v>77</v>
      </c>
      <c r="C2810" s="24" t="s">
        <v>3</v>
      </c>
      <c r="D2810" t="s">
        <v>5804</v>
      </c>
      <c r="E2810" t="s">
        <v>5805</v>
      </c>
      <c r="F2810">
        <v>1518</v>
      </c>
      <c r="G2810" t="s">
        <v>4141</v>
      </c>
      <c r="H2810" t="s">
        <v>1359</v>
      </c>
      <c r="I2810" t="s">
        <v>5368</v>
      </c>
      <c r="J2810" t="s">
        <v>5369</v>
      </c>
      <c r="K2810" t="s">
        <v>4141</v>
      </c>
      <c r="L2810" t="s">
        <v>1359</v>
      </c>
      <c r="M2810" t="s">
        <v>0</v>
      </c>
      <c r="N2810">
        <f t="shared" si="43"/>
        <v>1</v>
      </c>
    </row>
    <row r="2811" spans="1:14" x14ac:dyDescent="0.25">
      <c r="A2811" t="s">
        <v>76</v>
      </c>
      <c r="B2811" t="s">
        <v>77</v>
      </c>
      <c r="C2811" s="24" t="s">
        <v>1</v>
      </c>
      <c r="D2811" t="s">
        <v>5806</v>
      </c>
      <c r="E2811" t="s">
        <v>5807</v>
      </c>
      <c r="F2811">
        <v>2656</v>
      </c>
      <c r="G2811" t="s">
        <v>4141</v>
      </c>
      <c r="H2811" t="s">
        <v>1359</v>
      </c>
      <c r="I2811" t="s">
        <v>5364</v>
      </c>
      <c r="J2811" t="s">
        <v>5365</v>
      </c>
      <c r="K2811" t="s">
        <v>4141</v>
      </c>
      <c r="L2811" t="s">
        <v>1359</v>
      </c>
      <c r="M2811" t="s">
        <v>0</v>
      </c>
      <c r="N2811">
        <f t="shared" si="43"/>
        <v>1</v>
      </c>
    </row>
    <row r="2812" spans="1:14" x14ac:dyDescent="0.25">
      <c r="A2812" t="s">
        <v>76</v>
      </c>
      <c r="B2812" t="s">
        <v>77</v>
      </c>
      <c r="C2812" s="24" t="s">
        <v>3</v>
      </c>
      <c r="D2812" t="s">
        <v>5808</v>
      </c>
      <c r="E2812" t="s">
        <v>5809</v>
      </c>
      <c r="F2812">
        <v>935</v>
      </c>
      <c r="G2812" t="s">
        <v>4141</v>
      </c>
      <c r="H2812" t="s">
        <v>1359</v>
      </c>
      <c r="I2812" t="s">
        <v>5406</v>
      </c>
      <c r="J2812" t="s">
        <v>5407</v>
      </c>
      <c r="K2812" t="s">
        <v>4141</v>
      </c>
      <c r="L2812" t="s">
        <v>1359</v>
      </c>
      <c r="M2812" t="s">
        <v>0</v>
      </c>
      <c r="N2812">
        <f t="shared" si="43"/>
        <v>1</v>
      </c>
    </row>
    <row r="2813" spans="1:14" x14ac:dyDescent="0.25">
      <c r="A2813" t="s">
        <v>76</v>
      </c>
      <c r="B2813" t="s">
        <v>77</v>
      </c>
      <c r="C2813" s="24" t="s">
        <v>2</v>
      </c>
      <c r="D2813" t="s">
        <v>5810</v>
      </c>
      <c r="E2813" t="s">
        <v>5811</v>
      </c>
      <c r="F2813">
        <v>231.99999999999932</v>
      </c>
      <c r="G2813" t="s">
        <v>4141</v>
      </c>
      <c r="H2813" t="s">
        <v>1359</v>
      </c>
      <c r="I2813" t="s">
        <v>5328</v>
      </c>
      <c r="J2813" t="s">
        <v>5329</v>
      </c>
      <c r="K2813" t="s">
        <v>4141</v>
      </c>
      <c r="L2813" t="s">
        <v>1359</v>
      </c>
      <c r="M2813" t="s">
        <v>0</v>
      </c>
      <c r="N2813">
        <f t="shared" si="43"/>
        <v>1</v>
      </c>
    </row>
    <row r="2814" spans="1:14" x14ac:dyDescent="0.25">
      <c r="A2814" t="s">
        <v>76</v>
      </c>
      <c r="B2814" t="s">
        <v>77</v>
      </c>
      <c r="C2814" s="24" t="s">
        <v>1</v>
      </c>
      <c r="D2814" t="s">
        <v>5410</v>
      </c>
      <c r="E2814" t="s">
        <v>5411</v>
      </c>
      <c r="F2814">
        <v>2987.0000000000118</v>
      </c>
      <c r="G2814" t="s">
        <v>4141</v>
      </c>
      <c r="H2814" t="s">
        <v>1359</v>
      </c>
      <c r="I2814" t="s">
        <v>5410</v>
      </c>
      <c r="J2814" t="s">
        <v>5411</v>
      </c>
      <c r="K2814" t="s">
        <v>4141</v>
      </c>
      <c r="L2814" t="s">
        <v>1359</v>
      </c>
      <c r="M2814" t="s">
        <v>0</v>
      </c>
      <c r="N2814">
        <f t="shared" si="43"/>
        <v>1</v>
      </c>
    </row>
    <row r="2815" spans="1:14" x14ac:dyDescent="0.25">
      <c r="A2815" t="s">
        <v>76</v>
      </c>
      <c r="B2815" t="s">
        <v>77</v>
      </c>
      <c r="C2815" s="23" t="s">
        <v>1</v>
      </c>
      <c r="D2815" t="s">
        <v>5812</v>
      </c>
      <c r="E2815" t="s">
        <v>5813</v>
      </c>
      <c r="F2815">
        <v>932</v>
      </c>
      <c r="G2815" t="s">
        <v>4141</v>
      </c>
      <c r="H2815" t="s">
        <v>1359</v>
      </c>
      <c r="I2815" t="s">
        <v>5350</v>
      </c>
      <c r="J2815" t="s">
        <v>5351</v>
      </c>
      <c r="K2815" t="s">
        <v>4141</v>
      </c>
      <c r="L2815" t="s">
        <v>1359</v>
      </c>
      <c r="M2815" t="s">
        <v>0</v>
      </c>
      <c r="N2815">
        <f t="shared" si="43"/>
        <v>1</v>
      </c>
    </row>
    <row r="2816" spans="1:14" x14ac:dyDescent="0.25">
      <c r="A2816" t="s">
        <v>76</v>
      </c>
      <c r="B2816" t="s">
        <v>77</v>
      </c>
      <c r="C2816" s="24" t="s">
        <v>2</v>
      </c>
      <c r="D2816" t="s">
        <v>5814</v>
      </c>
      <c r="E2816" t="s">
        <v>5815</v>
      </c>
      <c r="F2816">
        <v>657</v>
      </c>
      <c r="G2816" t="s">
        <v>4141</v>
      </c>
      <c r="H2816" t="s">
        <v>1359</v>
      </c>
      <c r="I2816" t="s">
        <v>5507</v>
      </c>
      <c r="J2816" t="s">
        <v>5508</v>
      </c>
      <c r="K2816" t="s">
        <v>4141</v>
      </c>
      <c r="L2816" t="s">
        <v>1359</v>
      </c>
      <c r="M2816" t="s">
        <v>0</v>
      </c>
      <c r="N2816">
        <f t="shared" si="43"/>
        <v>1</v>
      </c>
    </row>
    <row r="2817" spans="1:14" x14ac:dyDescent="0.25">
      <c r="A2817" t="s">
        <v>76</v>
      </c>
      <c r="B2817" t="s">
        <v>77</v>
      </c>
      <c r="C2817" s="24" t="s">
        <v>3</v>
      </c>
      <c r="D2817" t="s">
        <v>5816</v>
      </c>
      <c r="E2817" t="s">
        <v>5817</v>
      </c>
      <c r="F2817">
        <v>805</v>
      </c>
      <c r="G2817" t="s">
        <v>4141</v>
      </c>
      <c r="H2817" t="s">
        <v>1359</v>
      </c>
      <c r="I2817" t="s">
        <v>5380</v>
      </c>
      <c r="J2817" t="s">
        <v>5381</v>
      </c>
      <c r="K2817" t="s">
        <v>4141</v>
      </c>
      <c r="L2817" t="s">
        <v>1359</v>
      </c>
      <c r="M2817" t="s">
        <v>0</v>
      </c>
      <c r="N2817">
        <f t="shared" si="43"/>
        <v>1</v>
      </c>
    </row>
    <row r="2818" spans="1:14" x14ac:dyDescent="0.25">
      <c r="A2818" t="s">
        <v>76</v>
      </c>
      <c r="B2818" t="s">
        <v>77</v>
      </c>
      <c r="C2818" s="24" t="s">
        <v>1</v>
      </c>
      <c r="D2818" t="s">
        <v>5818</v>
      </c>
      <c r="E2818" t="s">
        <v>5819</v>
      </c>
      <c r="F2818">
        <v>686</v>
      </c>
      <c r="G2818" t="s">
        <v>4141</v>
      </c>
      <c r="H2818" t="s">
        <v>1359</v>
      </c>
      <c r="I2818" t="s">
        <v>5364</v>
      </c>
      <c r="J2818" t="s">
        <v>5365</v>
      </c>
      <c r="K2818" t="s">
        <v>4141</v>
      </c>
      <c r="L2818" t="s">
        <v>1359</v>
      </c>
      <c r="M2818" t="s">
        <v>0</v>
      </c>
      <c r="N2818">
        <f t="shared" si="43"/>
        <v>1</v>
      </c>
    </row>
    <row r="2819" spans="1:14" x14ac:dyDescent="0.25">
      <c r="A2819" t="s">
        <v>76</v>
      </c>
      <c r="B2819" t="s">
        <v>77</v>
      </c>
      <c r="C2819" s="24" t="s">
        <v>3</v>
      </c>
      <c r="D2819" t="s">
        <v>5820</v>
      </c>
      <c r="E2819" t="s">
        <v>5821</v>
      </c>
      <c r="F2819">
        <v>610</v>
      </c>
      <c r="G2819" t="s">
        <v>4141</v>
      </c>
      <c r="H2819" t="s">
        <v>1359</v>
      </c>
      <c r="I2819" t="s">
        <v>4159</v>
      </c>
      <c r="J2819" t="s">
        <v>4160</v>
      </c>
      <c r="K2819" t="s">
        <v>4141</v>
      </c>
      <c r="L2819" t="s">
        <v>1359</v>
      </c>
      <c r="M2819" t="s">
        <v>0</v>
      </c>
      <c r="N2819">
        <f t="shared" ref="N2819:N2882" si="44">IF(M2819&lt;&gt;"Nouvelle-Aquitaine",0,1)</f>
        <v>1</v>
      </c>
    </row>
    <row r="2820" spans="1:14" x14ac:dyDescent="0.25">
      <c r="A2820" t="s">
        <v>76</v>
      </c>
      <c r="B2820" t="s">
        <v>77</v>
      </c>
      <c r="C2820" s="24" t="s">
        <v>3</v>
      </c>
      <c r="D2820" t="s">
        <v>5822</v>
      </c>
      <c r="E2820" t="s">
        <v>5823</v>
      </c>
      <c r="F2820">
        <v>114</v>
      </c>
      <c r="G2820" t="s">
        <v>4141</v>
      </c>
      <c r="H2820" t="s">
        <v>1359</v>
      </c>
      <c r="I2820" t="s">
        <v>4142</v>
      </c>
      <c r="J2820" t="s">
        <v>4143</v>
      </c>
      <c r="K2820" t="s">
        <v>4141</v>
      </c>
      <c r="L2820" t="s">
        <v>1359</v>
      </c>
      <c r="M2820" t="s">
        <v>0</v>
      </c>
      <c r="N2820">
        <f t="shared" si="44"/>
        <v>1</v>
      </c>
    </row>
    <row r="2821" spans="1:14" x14ac:dyDescent="0.25">
      <c r="A2821" t="s">
        <v>76</v>
      </c>
      <c r="B2821" t="s">
        <v>77</v>
      </c>
      <c r="C2821" s="24" t="s">
        <v>3</v>
      </c>
      <c r="D2821" t="s">
        <v>5824</v>
      </c>
      <c r="E2821" t="s">
        <v>5825</v>
      </c>
      <c r="F2821">
        <v>525</v>
      </c>
      <c r="G2821" t="s">
        <v>4141</v>
      </c>
      <c r="H2821" t="s">
        <v>1359</v>
      </c>
      <c r="I2821" t="s">
        <v>4142</v>
      </c>
      <c r="J2821" t="s">
        <v>4143</v>
      </c>
      <c r="K2821" t="s">
        <v>4141</v>
      </c>
      <c r="L2821" t="s">
        <v>1359</v>
      </c>
      <c r="M2821" t="s">
        <v>0</v>
      </c>
      <c r="N2821">
        <f t="shared" si="44"/>
        <v>1</v>
      </c>
    </row>
    <row r="2822" spans="1:14" x14ac:dyDescent="0.25">
      <c r="A2822" t="s">
        <v>76</v>
      </c>
      <c r="B2822" t="s">
        <v>77</v>
      </c>
      <c r="C2822" s="24" t="s">
        <v>3</v>
      </c>
      <c r="D2822" t="s">
        <v>5826</v>
      </c>
      <c r="E2822" t="s">
        <v>5827</v>
      </c>
      <c r="F2822">
        <v>101</v>
      </c>
      <c r="G2822" t="s">
        <v>4141</v>
      </c>
      <c r="H2822" t="s">
        <v>1359</v>
      </c>
      <c r="I2822" t="s">
        <v>5396</v>
      </c>
      <c r="J2822" t="s">
        <v>5397</v>
      </c>
      <c r="K2822" t="s">
        <v>4137</v>
      </c>
      <c r="L2822" t="s">
        <v>4138</v>
      </c>
      <c r="M2822" t="s">
        <v>4136</v>
      </c>
      <c r="N2822">
        <f t="shared" si="44"/>
        <v>0</v>
      </c>
    </row>
    <row r="2823" spans="1:14" x14ac:dyDescent="0.25">
      <c r="A2823" t="s">
        <v>76</v>
      </c>
      <c r="B2823" t="s">
        <v>77</v>
      </c>
      <c r="C2823" s="24" t="s">
        <v>3</v>
      </c>
      <c r="D2823" t="s">
        <v>5828</v>
      </c>
      <c r="E2823" t="s">
        <v>5829</v>
      </c>
      <c r="F2823">
        <v>2521</v>
      </c>
      <c r="G2823" t="s">
        <v>4141</v>
      </c>
      <c r="H2823" t="s">
        <v>1359</v>
      </c>
      <c r="I2823" t="s">
        <v>5332</v>
      </c>
      <c r="J2823" t="s">
        <v>5333</v>
      </c>
      <c r="K2823" t="s">
        <v>4141</v>
      </c>
      <c r="L2823" t="s">
        <v>1359</v>
      </c>
      <c r="M2823" t="s">
        <v>0</v>
      </c>
      <c r="N2823">
        <f t="shared" si="44"/>
        <v>1</v>
      </c>
    </row>
    <row r="2824" spans="1:14" x14ac:dyDescent="0.25">
      <c r="A2824" t="s">
        <v>76</v>
      </c>
      <c r="B2824" t="s">
        <v>77</v>
      </c>
      <c r="C2824" s="24" t="s">
        <v>3</v>
      </c>
      <c r="D2824" t="s">
        <v>5830</v>
      </c>
      <c r="E2824" t="s">
        <v>5831</v>
      </c>
      <c r="F2824">
        <v>1238</v>
      </c>
      <c r="G2824" t="s">
        <v>4141</v>
      </c>
      <c r="H2824" t="s">
        <v>1359</v>
      </c>
      <c r="I2824" t="s">
        <v>5320</v>
      </c>
      <c r="J2824" t="s">
        <v>5321</v>
      </c>
      <c r="K2824" t="s">
        <v>4141</v>
      </c>
      <c r="L2824" t="s">
        <v>1359</v>
      </c>
      <c r="M2824" t="s">
        <v>0</v>
      </c>
      <c r="N2824">
        <f t="shared" si="44"/>
        <v>1</v>
      </c>
    </row>
    <row r="2825" spans="1:14" x14ac:dyDescent="0.25">
      <c r="A2825" t="s">
        <v>76</v>
      </c>
      <c r="B2825" t="s">
        <v>77</v>
      </c>
      <c r="C2825" s="23" t="s">
        <v>1</v>
      </c>
      <c r="D2825" t="s">
        <v>5350</v>
      </c>
      <c r="E2825" t="s">
        <v>5351</v>
      </c>
      <c r="F2825">
        <v>1855</v>
      </c>
      <c r="G2825" t="s">
        <v>4141</v>
      </c>
      <c r="H2825" t="s">
        <v>1359</v>
      </c>
      <c r="I2825" t="s">
        <v>5350</v>
      </c>
      <c r="J2825" t="s">
        <v>5351</v>
      </c>
      <c r="K2825" t="s">
        <v>4141</v>
      </c>
      <c r="L2825" t="s">
        <v>1359</v>
      </c>
      <c r="M2825" t="s">
        <v>0</v>
      </c>
      <c r="N2825">
        <f t="shared" si="44"/>
        <v>1</v>
      </c>
    </row>
    <row r="2826" spans="1:14" x14ac:dyDescent="0.25">
      <c r="A2826" t="s">
        <v>76</v>
      </c>
      <c r="B2826" t="s">
        <v>77</v>
      </c>
      <c r="C2826" s="23" t="s">
        <v>1</v>
      </c>
      <c r="D2826" t="s">
        <v>5832</v>
      </c>
      <c r="E2826" t="s">
        <v>5833</v>
      </c>
      <c r="F2826">
        <v>1210</v>
      </c>
      <c r="G2826" t="s">
        <v>4141</v>
      </c>
      <c r="H2826" t="s">
        <v>1359</v>
      </c>
      <c r="I2826" t="s">
        <v>5524</v>
      </c>
      <c r="J2826" t="s">
        <v>5525</v>
      </c>
      <c r="K2826" t="s">
        <v>4141</v>
      </c>
      <c r="L2826" t="s">
        <v>1359</v>
      </c>
      <c r="M2826" t="s">
        <v>0</v>
      </c>
      <c r="N2826">
        <f t="shared" si="44"/>
        <v>1</v>
      </c>
    </row>
    <row r="2827" spans="1:14" x14ac:dyDescent="0.25">
      <c r="A2827" t="s">
        <v>76</v>
      </c>
      <c r="B2827" t="s">
        <v>77</v>
      </c>
      <c r="C2827" s="24" t="s">
        <v>3</v>
      </c>
      <c r="D2827" t="s">
        <v>5834</v>
      </c>
      <c r="E2827" t="s">
        <v>5835</v>
      </c>
      <c r="F2827">
        <v>199</v>
      </c>
      <c r="G2827" t="s">
        <v>4141</v>
      </c>
      <c r="H2827" t="s">
        <v>1359</v>
      </c>
      <c r="I2827" t="s">
        <v>4147</v>
      </c>
      <c r="J2827" t="s">
        <v>4148</v>
      </c>
      <c r="K2827" t="s">
        <v>4146</v>
      </c>
      <c r="L2827" t="s">
        <v>6715</v>
      </c>
      <c r="M2827" t="s">
        <v>0</v>
      </c>
      <c r="N2827">
        <f t="shared" si="44"/>
        <v>1</v>
      </c>
    </row>
    <row r="2828" spans="1:14" x14ac:dyDescent="0.25">
      <c r="A2828" t="s">
        <v>76</v>
      </c>
      <c r="B2828" t="s">
        <v>77</v>
      </c>
      <c r="C2828" s="23" t="s">
        <v>2</v>
      </c>
      <c r="D2828" t="s">
        <v>5836</v>
      </c>
      <c r="E2828" t="s">
        <v>5837</v>
      </c>
      <c r="F2828">
        <v>1619</v>
      </c>
      <c r="G2828" t="s">
        <v>4141</v>
      </c>
      <c r="H2828" t="s">
        <v>1359</v>
      </c>
      <c r="I2828" t="s">
        <v>5430</v>
      </c>
      <c r="J2828" t="s">
        <v>5431</v>
      </c>
      <c r="K2828" t="s">
        <v>4141</v>
      </c>
      <c r="L2828" t="s">
        <v>1359</v>
      </c>
      <c r="M2828" t="s">
        <v>0</v>
      </c>
      <c r="N2828">
        <f t="shared" si="44"/>
        <v>1</v>
      </c>
    </row>
    <row r="2829" spans="1:14" x14ac:dyDescent="0.25">
      <c r="A2829" t="s">
        <v>76</v>
      </c>
      <c r="B2829" t="s">
        <v>77</v>
      </c>
      <c r="C2829" s="24" t="s">
        <v>2</v>
      </c>
      <c r="D2829" t="s">
        <v>5838</v>
      </c>
      <c r="E2829" t="s">
        <v>5839</v>
      </c>
      <c r="F2829">
        <v>505</v>
      </c>
      <c r="G2829" t="s">
        <v>4141</v>
      </c>
      <c r="H2829" t="s">
        <v>1359</v>
      </c>
      <c r="I2829" t="s">
        <v>5507</v>
      </c>
      <c r="J2829" t="s">
        <v>5508</v>
      </c>
      <c r="K2829" t="s">
        <v>4141</v>
      </c>
      <c r="L2829" t="s">
        <v>1359</v>
      </c>
      <c r="M2829" t="s">
        <v>0</v>
      </c>
      <c r="N2829">
        <f t="shared" si="44"/>
        <v>1</v>
      </c>
    </row>
    <row r="2830" spans="1:14" x14ac:dyDescent="0.25">
      <c r="A2830" t="s">
        <v>76</v>
      </c>
      <c r="B2830" t="s">
        <v>77</v>
      </c>
      <c r="C2830" s="24" t="s">
        <v>3</v>
      </c>
      <c r="D2830" t="s">
        <v>5840</v>
      </c>
      <c r="E2830" t="s">
        <v>700</v>
      </c>
      <c r="F2830">
        <v>578</v>
      </c>
      <c r="G2830" t="s">
        <v>4141</v>
      </c>
      <c r="H2830" t="s">
        <v>1359</v>
      </c>
      <c r="I2830" t="s">
        <v>5471</v>
      </c>
      <c r="J2830" t="s">
        <v>5472</v>
      </c>
      <c r="K2830" t="s">
        <v>4141</v>
      </c>
      <c r="L2830" t="s">
        <v>1359</v>
      </c>
      <c r="M2830" t="s">
        <v>0</v>
      </c>
      <c r="N2830">
        <f t="shared" si="44"/>
        <v>1</v>
      </c>
    </row>
    <row r="2831" spans="1:14" x14ac:dyDescent="0.25">
      <c r="A2831" t="s">
        <v>76</v>
      </c>
      <c r="B2831" t="s">
        <v>77</v>
      </c>
      <c r="C2831" s="23" t="s">
        <v>2</v>
      </c>
      <c r="D2831" t="s">
        <v>5841</v>
      </c>
      <c r="E2831" t="s">
        <v>5842</v>
      </c>
      <c r="F2831">
        <v>395</v>
      </c>
      <c r="G2831" t="s">
        <v>4141</v>
      </c>
      <c r="H2831" t="s">
        <v>1359</v>
      </c>
      <c r="I2831" t="s">
        <v>5430</v>
      </c>
      <c r="J2831" t="s">
        <v>5431</v>
      </c>
      <c r="K2831" t="s">
        <v>4141</v>
      </c>
      <c r="L2831" t="s">
        <v>1359</v>
      </c>
      <c r="M2831" t="s">
        <v>0</v>
      </c>
      <c r="N2831">
        <f t="shared" si="44"/>
        <v>1</v>
      </c>
    </row>
    <row r="2832" spans="1:14" x14ac:dyDescent="0.25">
      <c r="A2832" t="s">
        <v>76</v>
      </c>
      <c r="B2832" t="s">
        <v>77</v>
      </c>
      <c r="C2832" s="24" t="s">
        <v>2</v>
      </c>
      <c r="D2832" t="s">
        <v>5843</v>
      </c>
      <c r="E2832" t="s">
        <v>712</v>
      </c>
      <c r="F2832">
        <v>674</v>
      </c>
      <c r="G2832" t="s">
        <v>4141</v>
      </c>
      <c r="H2832" t="s">
        <v>1359</v>
      </c>
      <c r="I2832" t="s">
        <v>5328</v>
      </c>
      <c r="J2832" t="s">
        <v>5329</v>
      </c>
      <c r="K2832" t="s">
        <v>4141</v>
      </c>
      <c r="L2832" t="s">
        <v>1359</v>
      </c>
      <c r="M2832" t="s">
        <v>0</v>
      </c>
      <c r="N2832">
        <f t="shared" si="44"/>
        <v>1</v>
      </c>
    </row>
    <row r="2833" spans="1:14" x14ac:dyDescent="0.25">
      <c r="A2833" t="s">
        <v>76</v>
      </c>
      <c r="B2833" t="s">
        <v>77</v>
      </c>
      <c r="C2833" s="24" t="s">
        <v>2</v>
      </c>
      <c r="D2833" t="s">
        <v>5844</v>
      </c>
      <c r="E2833" t="s">
        <v>5845</v>
      </c>
      <c r="F2833">
        <v>633</v>
      </c>
      <c r="G2833" t="s">
        <v>4141</v>
      </c>
      <c r="H2833" t="s">
        <v>1359</v>
      </c>
      <c r="I2833" t="s">
        <v>5328</v>
      </c>
      <c r="J2833" t="s">
        <v>5329</v>
      </c>
      <c r="K2833" t="s">
        <v>4141</v>
      </c>
      <c r="L2833" t="s">
        <v>1359</v>
      </c>
      <c r="M2833" t="s">
        <v>0</v>
      </c>
      <c r="N2833">
        <f t="shared" si="44"/>
        <v>1</v>
      </c>
    </row>
    <row r="2834" spans="1:14" x14ac:dyDescent="0.25">
      <c r="A2834" t="s">
        <v>76</v>
      </c>
      <c r="B2834" t="s">
        <v>77</v>
      </c>
      <c r="C2834" s="24" t="s">
        <v>3</v>
      </c>
      <c r="D2834" t="s">
        <v>5846</v>
      </c>
      <c r="E2834" t="s">
        <v>5847</v>
      </c>
      <c r="F2834">
        <v>380</v>
      </c>
      <c r="G2834" t="s">
        <v>4141</v>
      </c>
      <c r="H2834" t="s">
        <v>1359</v>
      </c>
      <c r="I2834" t="s">
        <v>5406</v>
      </c>
      <c r="J2834" t="s">
        <v>5407</v>
      </c>
      <c r="K2834" t="s">
        <v>4141</v>
      </c>
      <c r="L2834" t="s">
        <v>1359</v>
      </c>
      <c r="M2834" t="s">
        <v>0</v>
      </c>
      <c r="N2834">
        <f t="shared" si="44"/>
        <v>1</v>
      </c>
    </row>
    <row r="2835" spans="1:14" x14ac:dyDescent="0.25">
      <c r="A2835" t="s">
        <v>76</v>
      </c>
      <c r="B2835" t="s">
        <v>77</v>
      </c>
      <c r="C2835" s="24" t="s">
        <v>3</v>
      </c>
      <c r="D2835" t="s">
        <v>5848</v>
      </c>
      <c r="E2835" t="s">
        <v>5849</v>
      </c>
      <c r="F2835">
        <v>466</v>
      </c>
      <c r="G2835" t="s">
        <v>4141</v>
      </c>
      <c r="H2835" t="s">
        <v>1359</v>
      </c>
      <c r="I2835" t="s">
        <v>4159</v>
      </c>
      <c r="J2835" t="s">
        <v>4160</v>
      </c>
      <c r="K2835" t="s">
        <v>4141</v>
      </c>
      <c r="L2835" t="s">
        <v>1359</v>
      </c>
      <c r="M2835" t="s">
        <v>0</v>
      </c>
      <c r="N2835">
        <f t="shared" si="44"/>
        <v>1</v>
      </c>
    </row>
    <row r="2836" spans="1:14" x14ac:dyDescent="0.25">
      <c r="A2836" t="s">
        <v>76</v>
      </c>
      <c r="B2836" t="s">
        <v>77</v>
      </c>
      <c r="C2836" s="24" t="s">
        <v>3</v>
      </c>
      <c r="D2836" t="s">
        <v>5850</v>
      </c>
      <c r="E2836" t="s">
        <v>5851</v>
      </c>
      <c r="F2836">
        <v>669</v>
      </c>
      <c r="G2836" t="s">
        <v>4141</v>
      </c>
      <c r="H2836" t="s">
        <v>1359</v>
      </c>
      <c r="I2836" t="s">
        <v>5406</v>
      </c>
      <c r="J2836" t="s">
        <v>5407</v>
      </c>
      <c r="K2836" t="s">
        <v>4141</v>
      </c>
      <c r="L2836" t="s">
        <v>1359</v>
      </c>
      <c r="M2836" t="s">
        <v>0</v>
      </c>
      <c r="N2836">
        <f t="shared" si="44"/>
        <v>1</v>
      </c>
    </row>
    <row r="2837" spans="1:14" x14ac:dyDescent="0.25">
      <c r="A2837" t="s">
        <v>76</v>
      </c>
      <c r="B2837" t="s">
        <v>77</v>
      </c>
      <c r="C2837" s="24" t="s">
        <v>3</v>
      </c>
      <c r="D2837" t="s">
        <v>5852</v>
      </c>
      <c r="E2837" t="s">
        <v>5853</v>
      </c>
      <c r="F2837">
        <v>1294</v>
      </c>
      <c r="G2837" t="s">
        <v>4141</v>
      </c>
      <c r="H2837" t="s">
        <v>1359</v>
      </c>
      <c r="I2837" t="s">
        <v>5368</v>
      </c>
      <c r="J2837" t="s">
        <v>5369</v>
      </c>
      <c r="K2837" t="s">
        <v>4141</v>
      </c>
      <c r="L2837" t="s">
        <v>1359</v>
      </c>
      <c r="M2837" t="s">
        <v>0</v>
      </c>
      <c r="N2837">
        <f t="shared" si="44"/>
        <v>1</v>
      </c>
    </row>
    <row r="2838" spans="1:14" x14ac:dyDescent="0.25">
      <c r="A2838" t="s">
        <v>76</v>
      </c>
      <c r="B2838" t="s">
        <v>77</v>
      </c>
      <c r="C2838" s="24" t="s">
        <v>3</v>
      </c>
      <c r="D2838" t="s">
        <v>5854</v>
      </c>
      <c r="E2838" t="s">
        <v>5855</v>
      </c>
      <c r="F2838">
        <v>280.00000000000097</v>
      </c>
      <c r="G2838" t="s">
        <v>4141</v>
      </c>
      <c r="H2838" t="s">
        <v>1359</v>
      </c>
      <c r="I2838" t="s">
        <v>4159</v>
      </c>
      <c r="J2838" t="s">
        <v>4160</v>
      </c>
      <c r="K2838" t="s">
        <v>4141</v>
      </c>
      <c r="L2838" t="s">
        <v>1359</v>
      </c>
      <c r="M2838" t="s">
        <v>0</v>
      </c>
      <c r="N2838">
        <f t="shared" si="44"/>
        <v>1</v>
      </c>
    </row>
    <row r="2839" spans="1:14" x14ac:dyDescent="0.25">
      <c r="A2839" t="s">
        <v>76</v>
      </c>
      <c r="B2839" t="s">
        <v>77</v>
      </c>
      <c r="C2839" s="24" t="s">
        <v>3</v>
      </c>
      <c r="D2839" t="s">
        <v>5856</v>
      </c>
      <c r="E2839" t="s">
        <v>5857</v>
      </c>
      <c r="F2839">
        <v>437</v>
      </c>
      <c r="G2839" t="s">
        <v>4141</v>
      </c>
      <c r="H2839" t="s">
        <v>1359</v>
      </c>
      <c r="I2839" t="s">
        <v>4159</v>
      </c>
      <c r="J2839" t="s">
        <v>4160</v>
      </c>
      <c r="K2839" t="s">
        <v>4141</v>
      </c>
      <c r="L2839" t="s">
        <v>1359</v>
      </c>
      <c r="M2839" t="s">
        <v>0</v>
      </c>
      <c r="N2839">
        <f t="shared" si="44"/>
        <v>1</v>
      </c>
    </row>
    <row r="2840" spans="1:14" x14ac:dyDescent="0.25">
      <c r="A2840" t="s">
        <v>76</v>
      </c>
      <c r="B2840" t="s">
        <v>77</v>
      </c>
      <c r="C2840" s="24" t="s">
        <v>3</v>
      </c>
      <c r="D2840" t="s">
        <v>5858</v>
      </c>
      <c r="E2840" t="s">
        <v>5859</v>
      </c>
      <c r="F2840">
        <v>380.00000000000159</v>
      </c>
      <c r="G2840" t="s">
        <v>4141</v>
      </c>
      <c r="H2840" t="s">
        <v>1359</v>
      </c>
      <c r="I2840" t="s">
        <v>5380</v>
      </c>
      <c r="J2840" t="s">
        <v>5381</v>
      </c>
      <c r="K2840" t="s">
        <v>4141</v>
      </c>
      <c r="L2840" t="s">
        <v>1359</v>
      </c>
      <c r="M2840" t="s">
        <v>0</v>
      </c>
      <c r="N2840">
        <f t="shared" si="44"/>
        <v>1</v>
      </c>
    </row>
    <row r="2841" spans="1:14" x14ac:dyDescent="0.25">
      <c r="A2841" t="s">
        <v>76</v>
      </c>
      <c r="B2841" t="s">
        <v>77</v>
      </c>
      <c r="C2841" s="24" t="s">
        <v>3</v>
      </c>
      <c r="D2841" t="s">
        <v>5860</v>
      </c>
      <c r="E2841" t="s">
        <v>5861</v>
      </c>
      <c r="F2841">
        <v>2461</v>
      </c>
      <c r="G2841" t="s">
        <v>4141</v>
      </c>
      <c r="H2841" t="s">
        <v>1359</v>
      </c>
      <c r="I2841" t="s">
        <v>5414</v>
      </c>
      <c r="J2841" t="s">
        <v>5415</v>
      </c>
      <c r="K2841" t="s">
        <v>4141</v>
      </c>
      <c r="L2841" t="s">
        <v>1359</v>
      </c>
      <c r="M2841" t="s">
        <v>0</v>
      </c>
      <c r="N2841">
        <f t="shared" si="44"/>
        <v>1</v>
      </c>
    </row>
    <row r="2842" spans="1:14" x14ac:dyDescent="0.25">
      <c r="A2842" t="s">
        <v>76</v>
      </c>
      <c r="B2842" t="s">
        <v>77</v>
      </c>
      <c r="C2842" s="23" t="s">
        <v>1</v>
      </c>
      <c r="D2842" t="s">
        <v>5862</v>
      </c>
      <c r="E2842" t="s">
        <v>5863</v>
      </c>
      <c r="F2842">
        <v>317.99999999999926</v>
      </c>
      <c r="G2842" t="s">
        <v>4141</v>
      </c>
      <c r="H2842" t="s">
        <v>1359</v>
      </c>
      <c r="I2842" t="s">
        <v>5350</v>
      </c>
      <c r="J2842" t="s">
        <v>5351</v>
      </c>
      <c r="K2842" t="s">
        <v>4141</v>
      </c>
      <c r="L2842" t="s">
        <v>1359</v>
      </c>
      <c r="M2842" t="s">
        <v>0</v>
      </c>
      <c r="N2842">
        <f t="shared" si="44"/>
        <v>1</v>
      </c>
    </row>
    <row r="2843" spans="1:14" x14ac:dyDescent="0.25">
      <c r="A2843" t="s">
        <v>76</v>
      </c>
      <c r="B2843" t="s">
        <v>77</v>
      </c>
      <c r="C2843" s="24" t="s">
        <v>1</v>
      </c>
      <c r="D2843" t="s">
        <v>5864</v>
      </c>
      <c r="E2843" t="s">
        <v>5865</v>
      </c>
      <c r="F2843">
        <v>412.99999999999824</v>
      </c>
      <c r="G2843" t="s">
        <v>4141</v>
      </c>
      <c r="H2843" t="s">
        <v>1359</v>
      </c>
      <c r="I2843" t="s">
        <v>5364</v>
      </c>
      <c r="J2843" t="s">
        <v>5365</v>
      </c>
      <c r="K2843" t="s">
        <v>4141</v>
      </c>
      <c r="L2843" t="s">
        <v>1359</v>
      </c>
      <c r="M2843" t="s">
        <v>0</v>
      </c>
      <c r="N2843">
        <f t="shared" si="44"/>
        <v>1</v>
      </c>
    </row>
    <row r="2844" spans="1:14" x14ac:dyDescent="0.25">
      <c r="A2844" t="s">
        <v>76</v>
      </c>
      <c r="B2844" t="s">
        <v>77</v>
      </c>
      <c r="C2844" s="24" t="s">
        <v>3</v>
      </c>
      <c r="D2844" t="s">
        <v>5866</v>
      </c>
      <c r="E2844" t="s">
        <v>5867</v>
      </c>
      <c r="F2844">
        <v>1401</v>
      </c>
      <c r="G2844" t="s">
        <v>4141</v>
      </c>
      <c r="H2844" t="s">
        <v>1359</v>
      </c>
      <c r="I2844" t="s">
        <v>5414</v>
      </c>
      <c r="J2844" t="s">
        <v>5415</v>
      </c>
      <c r="K2844" t="s">
        <v>4141</v>
      </c>
      <c r="L2844" t="s">
        <v>1359</v>
      </c>
      <c r="M2844" t="s">
        <v>0</v>
      </c>
      <c r="N2844">
        <f t="shared" si="44"/>
        <v>1</v>
      </c>
    </row>
    <row r="2845" spans="1:14" x14ac:dyDescent="0.25">
      <c r="A2845" t="s">
        <v>76</v>
      </c>
      <c r="B2845" t="s">
        <v>77</v>
      </c>
      <c r="C2845" s="24" t="s">
        <v>3</v>
      </c>
      <c r="D2845" t="s">
        <v>5868</v>
      </c>
      <c r="E2845" t="s">
        <v>5869</v>
      </c>
      <c r="F2845">
        <v>109</v>
      </c>
      <c r="G2845" t="s">
        <v>4141</v>
      </c>
      <c r="H2845" t="s">
        <v>1359</v>
      </c>
      <c r="I2845" t="s">
        <v>5396</v>
      </c>
      <c r="J2845" t="s">
        <v>5397</v>
      </c>
      <c r="K2845" t="s">
        <v>4137</v>
      </c>
      <c r="L2845" t="s">
        <v>4138</v>
      </c>
      <c r="M2845" t="s">
        <v>4136</v>
      </c>
      <c r="N2845">
        <f t="shared" si="44"/>
        <v>0</v>
      </c>
    </row>
    <row r="2846" spans="1:14" x14ac:dyDescent="0.25">
      <c r="A2846" t="s">
        <v>76</v>
      </c>
      <c r="B2846" t="s">
        <v>77</v>
      </c>
      <c r="C2846" s="24" t="s">
        <v>3</v>
      </c>
      <c r="D2846" t="s">
        <v>5870</v>
      </c>
      <c r="E2846" t="s">
        <v>5871</v>
      </c>
      <c r="F2846">
        <v>1567</v>
      </c>
      <c r="G2846" t="s">
        <v>4141</v>
      </c>
      <c r="H2846" t="s">
        <v>1359</v>
      </c>
      <c r="I2846" t="s">
        <v>5368</v>
      </c>
      <c r="J2846" t="s">
        <v>5369</v>
      </c>
      <c r="K2846" t="s">
        <v>4141</v>
      </c>
      <c r="L2846" t="s">
        <v>1359</v>
      </c>
      <c r="M2846" t="s">
        <v>0</v>
      </c>
      <c r="N2846">
        <f t="shared" si="44"/>
        <v>1</v>
      </c>
    </row>
    <row r="2847" spans="1:14" x14ac:dyDescent="0.25">
      <c r="A2847" t="s">
        <v>76</v>
      </c>
      <c r="B2847" t="s">
        <v>77</v>
      </c>
      <c r="C2847" s="23" t="s">
        <v>1</v>
      </c>
      <c r="D2847" t="s">
        <v>5872</v>
      </c>
      <c r="E2847" t="s">
        <v>5873</v>
      </c>
      <c r="F2847">
        <v>973</v>
      </c>
      <c r="G2847" t="s">
        <v>4141</v>
      </c>
      <c r="H2847" t="s">
        <v>1359</v>
      </c>
      <c r="I2847" t="s">
        <v>5350</v>
      </c>
      <c r="J2847" t="s">
        <v>5351</v>
      </c>
      <c r="K2847" t="s">
        <v>4141</v>
      </c>
      <c r="L2847" t="s">
        <v>1359</v>
      </c>
      <c r="M2847" t="s">
        <v>0</v>
      </c>
      <c r="N2847">
        <f t="shared" si="44"/>
        <v>1</v>
      </c>
    </row>
    <row r="2848" spans="1:14" x14ac:dyDescent="0.25">
      <c r="A2848" t="s">
        <v>76</v>
      </c>
      <c r="B2848" t="s">
        <v>77</v>
      </c>
      <c r="C2848" s="23" t="s">
        <v>2</v>
      </c>
      <c r="D2848" t="s">
        <v>5874</v>
      </c>
      <c r="E2848" t="s">
        <v>5875</v>
      </c>
      <c r="F2848">
        <v>590</v>
      </c>
      <c r="G2848" t="s">
        <v>4141</v>
      </c>
      <c r="H2848" t="s">
        <v>1359</v>
      </c>
      <c r="I2848" t="s">
        <v>5430</v>
      </c>
      <c r="J2848" t="s">
        <v>5431</v>
      </c>
      <c r="K2848" t="s">
        <v>4141</v>
      </c>
      <c r="L2848" t="s">
        <v>1359</v>
      </c>
      <c r="M2848" t="s">
        <v>0</v>
      </c>
      <c r="N2848">
        <f t="shared" si="44"/>
        <v>1</v>
      </c>
    </row>
    <row r="2849" spans="1:14" x14ac:dyDescent="0.25">
      <c r="A2849" t="s">
        <v>76</v>
      </c>
      <c r="B2849" t="s">
        <v>77</v>
      </c>
      <c r="C2849" s="24" t="s">
        <v>3</v>
      </c>
      <c r="D2849" t="s">
        <v>5876</v>
      </c>
      <c r="E2849" t="s">
        <v>5877</v>
      </c>
      <c r="F2849">
        <v>1179.9999999999943</v>
      </c>
      <c r="G2849" t="s">
        <v>4141</v>
      </c>
      <c r="H2849" t="s">
        <v>1359</v>
      </c>
      <c r="I2849" t="s">
        <v>5406</v>
      </c>
      <c r="J2849" t="s">
        <v>5407</v>
      </c>
      <c r="K2849" t="s">
        <v>4141</v>
      </c>
      <c r="L2849" t="s">
        <v>1359</v>
      </c>
      <c r="M2849" t="s">
        <v>0</v>
      </c>
      <c r="N2849">
        <f t="shared" si="44"/>
        <v>1</v>
      </c>
    </row>
    <row r="2850" spans="1:14" x14ac:dyDescent="0.25">
      <c r="A2850" t="s">
        <v>76</v>
      </c>
      <c r="B2850" t="s">
        <v>77</v>
      </c>
      <c r="C2850" s="24" t="s">
        <v>3</v>
      </c>
      <c r="D2850" t="s">
        <v>5878</v>
      </c>
      <c r="E2850" t="s">
        <v>5879</v>
      </c>
      <c r="F2850">
        <v>439</v>
      </c>
      <c r="G2850" t="s">
        <v>4141</v>
      </c>
      <c r="H2850" t="s">
        <v>1359</v>
      </c>
      <c r="I2850" t="s">
        <v>4142</v>
      </c>
      <c r="J2850" t="s">
        <v>4143</v>
      </c>
      <c r="K2850" t="s">
        <v>4141</v>
      </c>
      <c r="L2850" t="s">
        <v>1359</v>
      </c>
      <c r="M2850" t="s">
        <v>0</v>
      </c>
      <c r="N2850">
        <f t="shared" si="44"/>
        <v>1</v>
      </c>
    </row>
    <row r="2851" spans="1:14" x14ac:dyDescent="0.25">
      <c r="A2851" t="s">
        <v>76</v>
      </c>
      <c r="B2851" t="s">
        <v>77</v>
      </c>
      <c r="C2851" s="24" t="s">
        <v>3</v>
      </c>
      <c r="D2851" t="s">
        <v>5880</v>
      </c>
      <c r="E2851" t="s">
        <v>5881</v>
      </c>
      <c r="F2851">
        <v>1106</v>
      </c>
      <c r="G2851" t="s">
        <v>4141</v>
      </c>
      <c r="H2851" t="s">
        <v>1359</v>
      </c>
      <c r="I2851" t="s">
        <v>5882</v>
      </c>
      <c r="J2851" t="s">
        <v>5883</v>
      </c>
      <c r="K2851" t="s">
        <v>4141</v>
      </c>
      <c r="L2851" t="s">
        <v>1359</v>
      </c>
      <c r="M2851" t="s">
        <v>0</v>
      </c>
      <c r="N2851">
        <f t="shared" si="44"/>
        <v>1</v>
      </c>
    </row>
    <row r="2852" spans="1:14" x14ac:dyDescent="0.25">
      <c r="A2852" t="s">
        <v>76</v>
      </c>
      <c r="B2852" t="s">
        <v>77</v>
      </c>
      <c r="C2852" s="24" t="s">
        <v>3</v>
      </c>
      <c r="D2852" t="s">
        <v>5884</v>
      </c>
      <c r="E2852" t="s">
        <v>5885</v>
      </c>
      <c r="F2852">
        <v>1359</v>
      </c>
      <c r="G2852" t="s">
        <v>4141</v>
      </c>
      <c r="H2852" t="s">
        <v>1359</v>
      </c>
      <c r="I2852" t="s">
        <v>5414</v>
      </c>
      <c r="J2852" t="s">
        <v>5415</v>
      </c>
      <c r="K2852" t="s">
        <v>4141</v>
      </c>
      <c r="L2852" t="s">
        <v>1359</v>
      </c>
      <c r="M2852" t="s">
        <v>0</v>
      </c>
      <c r="N2852">
        <f t="shared" si="44"/>
        <v>1</v>
      </c>
    </row>
    <row r="2853" spans="1:14" x14ac:dyDescent="0.25">
      <c r="A2853" t="s">
        <v>76</v>
      </c>
      <c r="B2853" t="s">
        <v>77</v>
      </c>
      <c r="C2853" s="23" t="s">
        <v>2</v>
      </c>
      <c r="D2853" t="s">
        <v>5886</v>
      </c>
      <c r="E2853" t="s">
        <v>5887</v>
      </c>
      <c r="F2853">
        <v>4973</v>
      </c>
      <c r="G2853" t="s">
        <v>4141</v>
      </c>
      <c r="H2853" t="s">
        <v>1359</v>
      </c>
      <c r="I2853" t="s">
        <v>5430</v>
      </c>
      <c r="J2853" t="s">
        <v>5431</v>
      </c>
      <c r="K2853" t="s">
        <v>4141</v>
      </c>
      <c r="L2853" t="s">
        <v>1359</v>
      </c>
      <c r="M2853" t="s">
        <v>0</v>
      </c>
      <c r="N2853">
        <f t="shared" si="44"/>
        <v>1</v>
      </c>
    </row>
    <row r="2854" spans="1:14" x14ac:dyDescent="0.25">
      <c r="A2854" t="s">
        <v>76</v>
      </c>
      <c r="B2854" t="s">
        <v>77</v>
      </c>
      <c r="C2854" s="24" t="s">
        <v>3</v>
      </c>
      <c r="D2854" t="s">
        <v>5888</v>
      </c>
      <c r="E2854" t="s">
        <v>5889</v>
      </c>
      <c r="F2854">
        <v>1356</v>
      </c>
      <c r="G2854" t="s">
        <v>4141</v>
      </c>
      <c r="H2854" t="s">
        <v>1359</v>
      </c>
      <c r="I2854" t="s">
        <v>5471</v>
      </c>
      <c r="J2854" t="s">
        <v>5472</v>
      </c>
      <c r="K2854" t="s">
        <v>4141</v>
      </c>
      <c r="L2854" t="s">
        <v>1359</v>
      </c>
      <c r="M2854" t="s">
        <v>0</v>
      </c>
      <c r="N2854">
        <f t="shared" si="44"/>
        <v>1</v>
      </c>
    </row>
    <row r="2855" spans="1:14" x14ac:dyDescent="0.25">
      <c r="A2855" t="s">
        <v>76</v>
      </c>
      <c r="B2855" t="s">
        <v>77</v>
      </c>
      <c r="C2855" s="24" t="s">
        <v>3</v>
      </c>
      <c r="D2855" t="s">
        <v>5890</v>
      </c>
      <c r="E2855" t="s">
        <v>5891</v>
      </c>
      <c r="F2855">
        <v>567</v>
      </c>
      <c r="G2855" t="s">
        <v>4141</v>
      </c>
      <c r="H2855" t="s">
        <v>1359</v>
      </c>
      <c r="I2855" t="s">
        <v>5360</v>
      </c>
      <c r="J2855" t="s">
        <v>5361</v>
      </c>
      <c r="K2855" t="s">
        <v>4141</v>
      </c>
      <c r="L2855" t="s">
        <v>1359</v>
      </c>
      <c r="M2855" t="s">
        <v>0</v>
      </c>
      <c r="N2855">
        <f t="shared" si="44"/>
        <v>1</v>
      </c>
    </row>
    <row r="2856" spans="1:14" x14ac:dyDescent="0.25">
      <c r="A2856" t="s">
        <v>76</v>
      </c>
      <c r="B2856" t="s">
        <v>77</v>
      </c>
      <c r="C2856" s="24" t="s">
        <v>3</v>
      </c>
      <c r="D2856" t="s">
        <v>5892</v>
      </c>
      <c r="E2856" t="s">
        <v>5893</v>
      </c>
      <c r="F2856">
        <v>295</v>
      </c>
      <c r="G2856" t="s">
        <v>4141</v>
      </c>
      <c r="H2856" t="s">
        <v>1359</v>
      </c>
      <c r="I2856" t="s">
        <v>5374</v>
      </c>
      <c r="J2856" t="s">
        <v>5375</v>
      </c>
      <c r="K2856" t="s">
        <v>4141</v>
      </c>
      <c r="L2856" t="s">
        <v>1359</v>
      </c>
      <c r="M2856" t="s">
        <v>0</v>
      </c>
      <c r="N2856">
        <f t="shared" si="44"/>
        <v>1</v>
      </c>
    </row>
    <row r="2857" spans="1:14" x14ac:dyDescent="0.25">
      <c r="A2857" t="s">
        <v>76</v>
      </c>
      <c r="B2857" t="s">
        <v>77</v>
      </c>
      <c r="C2857" s="24" t="s">
        <v>1</v>
      </c>
      <c r="D2857" t="s">
        <v>5894</v>
      </c>
      <c r="E2857" t="s">
        <v>5895</v>
      </c>
      <c r="F2857">
        <v>704</v>
      </c>
      <c r="G2857" t="s">
        <v>4141</v>
      </c>
      <c r="H2857" t="s">
        <v>1359</v>
      </c>
      <c r="I2857" t="s">
        <v>5410</v>
      </c>
      <c r="J2857" t="s">
        <v>5411</v>
      </c>
      <c r="K2857" t="s">
        <v>4141</v>
      </c>
      <c r="L2857" t="s">
        <v>1359</v>
      </c>
      <c r="M2857" t="s">
        <v>0</v>
      </c>
      <c r="N2857">
        <f t="shared" si="44"/>
        <v>1</v>
      </c>
    </row>
    <row r="2858" spans="1:14" x14ac:dyDescent="0.25">
      <c r="A2858" t="s">
        <v>76</v>
      </c>
      <c r="B2858" t="s">
        <v>77</v>
      </c>
      <c r="C2858" s="24" t="s">
        <v>3</v>
      </c>
      <c r="D2858" t="s">
        <v>5896</v>
      </c>
      <c r="E2858" t="s">
        <v>5897</v>
      </c>
      <c r="F2858">
        <v>873</v>
      </c>
      <c r="G2858" t="s">
        <v>4141</v>
      </c>
      <c r="H2858" t="s">
        <v>1359</v>
      </c>
      <c r="I2858" t="s">
        <v>5368</v>
      </c>
      <c r="J2858" t="s">
        <v>5369</v>
      </c>
      <c r="K2858" t="s">
        <v>4141</v>
      </c>
      <c r="L2858" t="s">
        <v>1359</v>
      </c>
      <c r="M2858" t="s">
        <v>0</v>
      </c>
      <c r="N2858">
        <f t="shared" si="44"/>
        <v>1</v>
      </c>
    </row>
    <row r="2859" spans="1:14" x14ac:dyDescent="0.25">
      <c r="A2859" t="s">
        <v>76</v>
      </c>
      <c r="B2859" t="s">
        <v>77</v>
      </c>
      <c r="C2859" s="24" t="s">
        <v>3</v>
      </c>
      <c r="D2859" t="s">
        <v>5898</v>
      </c>
      <c r="E2859" t="s">
        <v>5899</v>
      </c>
      <c r="F2859">
        <v>12956</v>
      </c>
      <c r="G2859" t="s">
        <v>4141</v>
      </c>
      <c r="H2859" t="s">
        <v>1359</v>
      </c>
      <c r="I2859" t="s">
        <v>5320</v>
      </c>
      <c r="J2859" t="s">
        <v>5321</v>
      </c>
      <c r="K2859" t="s">
        <v>4141</v>
      </c>
      <c r="L2859" t="s">
        <v>1359</v>
      </c>
      <c r="M2859" t="s">
        <v>0</v>
      </c>
      <c r="N2859">
        <f t="shared" si="44"/>
        <v>1</v>
      </c>
    </row>
    <row r="2860" spans="1:14" x14ac:dyDescent="0.25">
      <c r="A2860" t="s">
        <v>76</v>
      </c>
      <c r="B2860" t="s">
        <v>77</v>
      </c>
      <c r="C2860" s="23" t="s">
        <v>2</v>
      </c>
      <c r="D2860" t="s">
        <v>5900</v>
      </c>
      <c r="E2860" t="s">
        <v>5901</v>
      </c>
      <c r="F2860">
        <v>1650.0000000000057</v>
      </c>
      <c r="G2860" t="s">
        <v>4141</v>
      </c>
      <c r="H2860" t="s">
        <v>1359</v>
      </c>
      <c r="I2860" t="s">
        <v>5418</v>
      </c>
      <c r="J2860" t="s">
        <v>5419</v>
      </c>
      <c r="K2860" t="s">
        <v>4141</v>
      </c>
      <c r="L2860" t="s">
        <v>1359</v>
      </c>
      <c r="M2860" t="s">
        <v>0</v>
      </c>
      <c r="N2860">
        <f t="shared" si="44"/>
        <v>1</v>
      </c>
    </row>
    <row r="2861" spans="1:14" x14ac:dyDescent="0.25">
      <c r="A2861" t="s">
        <v>76</v>
      </c>
      <c r="B2861" t="s">
        <v>77</v>
      </c>
      <c r="C2861" s="23" t="s">
        <v>2</v>
      </c>
      <c r="D2861" t="s">
        <v>5902</v>
      </c>
      <c r="E2861" t="s">
        <v>5903</v>
      </c>
      <c r="F2861">
        <v>9337</v>
      </c>
      <c r="G2861" t="s">
        <v>4141</v>
      </c>
      <c r="H2861" t="s">
        <v>1359</v>
      </c>
      <c r="I2861" t="s">
        <v>5418</v>
      </c>
      <c r="J2861" t="s">
        <v>5419</v>
      </c>
      <c r="K2861" t="s">
        <v>4141</v>
      </c>
      <c r="L2861" t="s">
        <v>1359</v>
      </c>
      <c r="M2861" t="s">
        <v>0</v>
      </c>
      <c r="N2861">
        <f t="shared" si="44"/>
        <v>1</v>
      </c>
    </row>
    <row r="2862" spans="1:14" x14ac:dyDescent="0.25">
      <c r="A2862" t="s">
        <v>76</v>
      </c>
      <c r="B2862" t="s">
        <v>77</v>
      </c>
      <c r="C2862" s="24" t="s">
        <v>3</v>
      </c>
      <c r="D2862" t="s">
        <v>5360</v>
      </c>
      <c r="E2862" t="s">
        <v>5361</v>
      </c>
      <c r="F2862">
        <v>4732.0000000000064</v>
      </c>
      <c r="G2862" t="s">
        <v>4141</v>
      </c>
      <c r="H2862" t="s">
        <v>1359</v>
      </c>
      <c r="I2862" t="s">
        <v>5360</v>
      </c>
      <c r="J2862" t="s">
        <v>5361</v>
      </c>
      <c r="K2862" t="s">
        <v>4141</v>
      </c>
      <c r="L2862" t="s">
        <v>1359</v>
      </c>
      <c r="M2862" t="s">
        <v>0</v>
      </c>
      <c r="N2862">
        <f t="shared" si="44"/>
        <v>1</v>
      </c>
    </row>
    <row r="2863" spans="1:14" x14ac:dyDescent="0.25">
      <c r="A2863" t="s">
        <v>76</v>
      </c>
      <c r="B2863" t="s">
        <v>77</v>
      </c>
      <c r="C2863" s="24" t="s">
        <v>3</v>
      </c>
      <c r="D2863" t="s">
        <v>5904</v>
      </c>
      <c r="E2863" t="s">
        <v>5139</v>
      </c>
      <c r="F2863">
        <v>3047.9999999999945</v>
      </c>
      <c r="G2863" t="s">
        <v>4141</v>
      </c>
      <c r="H2863" t="s">
        <v>1359</v>
      </c>
      <c r="I2863" t="s">
        <v>5320</v>
      </c>
      <c r="J2863" t="s">
        <v>5321</v>
      </c>
      <c r="K2863" t="s">
        <v>4141</v>
      </c>
      <c r="L2863" t="s">
        <v>1359</v>
      </c>
      <c r="M2863" t="s">
        <v>0</v>
      </c>
      <c r="N2863">
        <f t="shared" si="44"/>
        <v>1</v>
      </c>
    </row>
    <row r="2864" spans="1:14" x14ac:dyDescent="0.25">
      <c r="A2864" t="s">
        <v>76</v>
      </c>
      <c r="B2864" t="s">
        <v>77</v>
      </c>
      <c r="C2864" s="24" t="s">
        <v>3</v>
      </c>
      <c r="D2864" t="s">
        <v>5414</v>
      </c>
      <c r="E2864" t="s">
        <v>5415</v>
      </c>
      <c r="F2864">
        <v>7772.9999999999718</v>
      </c>
      <c r="G2864" t="s">
        <v>4141</v>
      </c>
      <c r="H2864" t="s">
        <v>1359</v>
      </c>
      <c r="I2864" t="s">
        <v>5414</v>
      </c>
      <c r="J2864" t="s">
        <v>5415</v>
      </c>
      <c r="K2864" t="s">
        <v>4141</v>
      </c>
      <c r="L2864" t="s">
        <v>1359</v>
      </c>
      <c r="M2864" t="s">
        <v>0</v>
      </c>
      <c r="N2864">
        <f t="shared" si="44"/>
        <v>1</v>
      </c>
    </row>
    <row r="2865" spans="1:14" x14ac:dyDescent="0.25">
      <c r="A2865" t="s">
        <v>76</v>
      </c>
      <c r="B2865" t="s">
        <v>77</v>
      </c>
      <c r="C2865" s="24" t="s">
        <v>1</v>
      </c>
      <c r="D2865" t="s">
        <v>5905</v>
      </c>
      <c r="E2865" t="s">
        <v>5906</v>
      </c>
      <c r="F2865">
        <v>603</v>
      </c>
      <c r="G2865" t="s">
        <v>4141</v>
      </c>
      <c r="H2865" t="s">
        <v>1359</v>
      </c>
      <c r="I2865" t="s">
        <v>5364</v>
      </c>
      <c r="J2865" t="s">
        <v>5365</v>
      </c>
      <c r="K2865" t="s">
        <v>4141</v>
      </c>
      <c r="L2865" t="s">
        <v>1359</v>
      </c>
      <c r="M2865" t="s">
        <v>0</v>
      </c>
      <c r="N2865">
        <f t="shared" si="44"/>
        <v>1</v>
      </c>
    </row>
    <row r="2866" spans="1:14" x14ac:dyDescent="0.25">
      <c r="A2866" t="s">
        <v>76</v>
      </c>
      <c r="B2866" t="s">
        <v>77</v>
      </c>
      <c r="C2866" s="24" t="s">
        <v>2</v>
      </c>
      <c r="D2866" t="s">
        <v>5907</v>
      </c>
      <c r="E2866" t="s">
        <v>5908</v>
      </c>
      <c r="F2866">
        <v>1127</v>
      </c>
      <c r="G2866" t="s">
        <v>4141</v>
      </c>
      <c r="H2866" t="s">
        <v>1359</v>
      </c>
      <c r="I2866" t="s">
        <v>5328</v>
      </c>
      <c r="J2866" t="s">
        <v>5329</v>
      </c>
      <c r="K2866" t="s">
        <v>4141</v>
      </c>
      <c r="L2866" t="s">
        <v>1359</v>
      </c>
      <c r="M2866" t="s">
        <v>0</v>
      </c>
      <c r="N2866">
        <f t="shared" si="44"/>
        <v>1</v>
      </c>
    </row>
    <row r="2867" spans="1:14" x14ac:dyDescent="0.25">
      <c r="A2867" t="s">
        <v>76</v>
      </c>
      <c r="B2867" t="s">
        <v>77</v>
      </c>
      <c r="C2867" s="24" t="s">
        <v>3</v>
      </c>
      <c r="D2867" t="s">
        <v>5909</v>
      </c>
      <c r="E2867" t="s">
        <v>5910</v>
      </c>
      <c r="F2867">
        <v>3604.9999999999841</v>
      </c>
      <c r="G2867" t="s">
        <v>4141</v>
      </c>
      <c r="H2867" t="s">
        <v>1359</v>
      </c>
      <c r="I2867" t="s">
        <v>5436</v>
      </c>
      <c r="J2867" t="s">
        <v>5437</v>
      </c>
      <c r="K2867" t="s">
        <v>4141</v>
      </c>
      <c r="L2867" t="s">
        <v>1359</v>
      </c>
      <c r="M2867" t="s">
        <v>0</v>
      </c>
      <c r="N2867">
        <f t="shared" si="44"/>
        <v>1</v>
      </c>
    </row>
    <row r="2868" spans="1:14" x14ac:dyDescent="0.25">
      <c r="A2868" t="s">
        <v>76</v>
      </c>
      <c r="B2868" t="s">
        <v>77</v>
      </c>
      <c r="C2868" s="23" t="s">
        <v>1</v>
      </c>
      <c r="D2868" t="s">
        <v>5911</v>
      </c>
      <c r="E2868" t="s">
        <v>5912</v>
      </c>
      <c r="F2868">
        <v>1155</v>
      </c>
      <c r="G2868" t="s">
        <v>4141</v>
      </c>
      <c r="H2868" t="s">
        <v>1359</v>
      </c>
      <c r="I2868" t="s">
        <v>5350</v>
      </c>
      <c r="J2868" t="s">
        <v>5351</v>
      </c>
      <c r="K2868" t="s">
        <v>4141</v>
      </c>
      <c r="L2868" t="s">
        <v>1359</v>
      </c>
      <c r="M2868" t="s">
        <v>0</v>
      </c>
      <c r="N2868">
        <f t="shared" si="44"/>
        <v>1</v>
      </c>
    </row>
    <row r="2869" spans="1:14" x14ac:dyDescent="0.25">
      <c r="A2869" t="s">
        <v>76</v>
      </c>
      <c r="B2869" t="s">
        <v>77</v>
      </c>
      <c r="C2869" s="24" t="s">
        <v>3</v>
      </c>
      <c r="D2869" t="s">
        <v>5913</v>
      </c>
      <c r="E2869" t="s">
        <v>5914</v>
      </c>
      <c r="F2869">
        <v>212</v>
      </c>
      <c r="G2869" t="s">
        <v>4141</v>
      </c>
      <c r="H2869" t="s">
        <v>1359</v>
      </c>
      <c r="I2869" t="s">
        <v>5360</v>
      </c>
      <c r="J2869" t="s">
        <v>5361</v>
      </c>
      <c r="K2869" t="s">
        <v>4141</v>
      </c>
      <c r="L2869" t="s">
        <v>1359</v>
      </c>
      <c r="M2869" t="s">
        <v>0</v>
      </c>
      <c r="N2869">
        <f t="shared" si="44"/>
        <v>1</v>
      </c>
    </row>
    <row r="2870" spans="1:14" x14ac:dyDescent="0.25">
      <c r="A2870" t="s">
        <v>76</v>
      </c>
      <c r="B2870" t="s">
        <v>77</v>
      </c>
      <c r="C2870" s="24" t="s">
        <v>3</v>
      </c>
      <c r="D2870" t="s">
        <v>5915</v>
      </c>
      <c r="E2870" t="s">
        <v>5916</v>
      </c>
      <c r="F2870">
        <v>124</v>
      </c>
      <c r="G2870" t="s">
        <v>4141</v>
      </c>
      <c r="H2870" t="s">
        <v>1359</v>
      </c>
      <c r="I2870" t="s">
        <v>4147</v>
      </c>
      <c r="J2870" t="s">
        <v>4148</v>
      </c>
      <c r="K2870" t="s">
        <v>4146</v>
      </c>
      <c r="L2870" t="s">
        <v>6715</v>
      </c>
      <c r="M2870" t="s">
        <v>0</v>
      </c>
      <c r="N2870">
        <f t="shared" si="44"/>
        <v>1</v>
      </c>
    </row>
    <row r="2871" spans="1:14" x14ac:dyDescent="0.25">
      <c r="A2871" t="s">
        <v>76</v>
      </c>
      <c r="B2871" t="s">
        <v>77</v>
      </c>
      <c r="C2871" s="24" t="s">
        <v>3</v>
      </c>
      <c r="D2871" t="s">
        <v>5917</v>
      </c>
      <c r="E2871" t="s">
        <v>5918</v>
      </c>
      <c r="F2871">
        <v>1375.9999999999948</v>
      </c>
      <c r="G2871" t="s">
        <v>4141</v>
      </c>
      <c r="H2871" t="s">
        <v>1359</v>
      </c>
      <c r="I2871" t="s">
        <v>5414</v>
      </c>
      <c r="J2871" t="s">
        <v>5415</v>
      </c>
      <c r="K2871" t="s">
        <v>4141</v>
      </c>
      <c r="L2871" t="s">
        <v>1359</v>
      </c>
      <c r="M2871" t="s">
        <v>0</v>
      </c>
      <c r="N2871">
        <f t="shared" si="44"/>
        <v>1</v>
      </c>
    </row>
    <row r="2872" spans="1:14" x14ac:dyDescent="0.25">
      <c r="A2872" t="s">
        <v>76</v>
      </c>
      <c r="B2872" t="s">
        <v>77</v>
      </c>
      <c r="C2872" s="24" t="s">
        <v>3</v>
      </c>
      <c r="D2872" t="s">
        <v>5919</v>
      </c>
      <c r="E2872" t="s">
        <v>5920</v>
      </c>
      <c r="F2872">
        <v>1384</v>
      </c>
      <c r="G2872" t="s">
        <v>4141</v>
      </c>
      <c r="H2872" t="s">
        <v>1359</v>
      </c>
      <c r="I2872" t="s">
        <v>5414</v>
      </c>
      <c r="J2872" t="s">
        <v>5415</v>
      </c>
      <c r="K2872" t="s">
        <v>4141</v>
      </c>
      <c r="L2872" t="s">
        <v>1359</v>
      </c>
      <c r="M2872" t="s">
        <v>0</v>
      </c>
      <c r="N2872">
        <f t="shared" si="44"/>
        <v>1</v>
      </c>
    </row>
    <row r="2873" spans="1:14" x14ac:dyDescent="0.25">
      <c r="A2873" t="s">
        <v>76</v>
      </c>
      <c r="B2873" t="s">
        <v>77</v>
      </c>
      <c r="C2873" s="24" t="s">
        <v>3</v>
      </c>
      <c r="D2873" t="s">
        <v>5921</v>
      </c>
      <c r="E2873" t="s">
        <v>5922</v>
      </c>
      <c r="F2873">
        <v>943</v>
      </c>
      <c r="G2873" t="s">
        <v>4141</v>
      </c>
      <c r="H2873" t="s">
        <v>1359</v>
      </c>
      <c r="I2873" t="s">
        <v>5414</v>
      </c>
      <c r="J2873" t="s">
        <v>5415</v>
      </c>
      <c r="K2873" t="s">
        <v>4141</v>
      </c>
      <c r="L2873" t="s">
        <v>1359</v>
      </c>
      <c r="M2873" t="s">
        <v>0</v>
      </c>
      <c r="N2873">
        <f t="shared" si="44"/>
        <v>1</v>
      </c>
    </row>
    <row r="2874" spans="1:14" x14ac:dyDescent="0.25">
      <c r="A2874" t="s">
        <v>76</v>
      </c>
      <c r="B2874" t="s">
        <v>77</v>
      </c>
      <c r="C2874" s="23" t="s">
        <v>2</v>
      </c>
      <c r="D2874" t="s">
        <v>5923</v>
      </c>
      <c r="E2874" t="s">
        <v>5924</v>
      </c>
      <c r="F2874">
        <v>1621</v>
      </c>
      <c r="G2874" t="s">
        <v>4141</v>
      </c>
      <c r="H2874" t="s">
        <v>1359</v>
      </c>
      <c r="I2874" t="s">
        <v>5475</v>
      </c>
      <c r="J2874" t="s">
        <v>5476</v>
      </c>
      <c r="K2874" t="s">
        <v>4141</v>
      </c>
      <c r="L2874" t="s">
        <v>1359</v>
      </c>
      <c r="M2874" t="s">
        <v>0</v>
      </c>
      <c r="N2874">
        <f t="shared" si="44"/>
        <v>1</v>
      </c>
    </row>
    <row r="2875" spans="1:14" x14ac:dyDescent="0.25">
      <c r="A2875" t="s">
        <v>76</v>
      </c>
      <c r="B2875" t="s">
        <v>77</v>
      </c>
      <c r="C2875" s="23" t="s">
        <v>1</v>
      </c>
      <c r="D2875" t="s">
        <v>5925</v>
      </c>
      <c r="E2875" t="s">
        <v>5926</v>
      </c>
      <c r="F2875">
        <v>925.00000000000284</v>
      </c>
      <c r="G2875" t="s">
        <v>4141</v>
      </c>
      <c r="H2875" t="s">
        <v>1359</v>
      </c>
      <c r="I2875" t="s">
        <v>5524</v>
      </c>
      <c r="J2875" t="s">
        <v>5525</v>
      </c>
      <c r="K2875" t="s">
        <v>4141</v>
      </c>
      <c r="L2875" t="s">
        <v>1359</v>
      </c>
      <c r="M2875" t="s">
        <v>0</v>
      </c>
      <c r="N2875">
        <f t="shared" si="44"/>
        <v>1</v>
      </c>
    </row>
    <row r="2876" spans="1:14" x14ac:dyDescent="0.25">
      <c r="A2876" t="s">
        <v>76</v>
      </c>
      <c r="B2876" t="s">
        <v>77</v>
      </c>
      <c r="C2876" s="24" t="s">
        <v>3</v>
      </c>
      <c r="D2876" t="s">
        <v>5927</v>
      </c>
      <c r="E2876" t="s">
        <v>5928</v>
      </c>
      <c r="F2876">
        <v>3608</v>
      </c>
      <c r="G2876" t="s">
        <v>4141</v>
      </c>
      <c r="H2876" t="s">
        <v>1359</v>
      </c>
      <c r="I2876" t="s">
        <v>5414</v>
      </c>
      <c r="J2876" t="s">
        <v>5415</v>
      </c>
      <c r="K2876" t="s">
        <v>4141</v>
      </c>
      <c r="L2876" t="s">
        <v>1359</v>
      </c>
      <c r="M2876" t="s">
        <v>0</v>
      </c>
      <c r="N2876">
        <f t="shared" si="44"/>
        <v>1</v>
      </c>
    </row>
    <row r="2877" spans="1:14" x14ac:dyDescent="0.25">
      <c r="A2877" t="s">
        <v>76</v>
      </c>
      <c r="B2877" t="s">
        <v>77</v>
      </c>
      <c r="C2877" s="24" t="s">
        <v>3</v>
      </c>
      <c r="D2877" t="s">
        <v>5929</v>
      </c>
      <c r="E2877" t="s">
        <v>5930</v>
      </c>
      <c r="F2877">
        <v>203</v>
      </c>
      <c r="G2877" t="s">
        <v>4141</v>
      </c>
      <c r="H2877" t="s">
        <v>1359</v>
      </c>
      <c r="I2877" t="s">
        <v>5458</v>
      </c>
      <c r="J2877" t="s">
        <v>5459</v>
      </c>
      <c r="K2877" t="s">
        <v>4141</v>
      </c>
      <c r="L2877" t="s">
        <v>1359</v>
      </c>
      <c r="M2877" t="s">
        <v>0</v>
      </c>
      <c r="N2877">
        <f t="shared" si="44"/>
        <v>1</v>
      </c>
    </row>
    <row r="2878" spans="1:14" x14ac:dyDescent="0.25">
      <c r="A2878" t="s">
        <v>76</v>
      </c>
      <c r="B2878" t="s">
        <v>77</v>
      </c>
      <c r="C2878" s="24" t="s">
        <v>2</v>
      </c>
      <c r="D2878" t="s">
        <v>5931</v>
      </c>
      <c r="E2878" t="s">
        <v>5932</v>
      </c>
      <c r="F2878">
        <v>377</v>
      </c>
      <c r="G2878" t="s">
        <v>4141</v>
      </c>
      <c r="H2878" t="s">
        <v>1359</v>
      </c>
      <c r="I2878" t="s">
        <v>5328</v>
      </c>
      <c r="J2878" t="s">
        <v>5329</v>
      </c>
      <c r="K2878" t="s">
        <v>4141</v>
      </c>
      <c r="L2878" t="s">
        <v>1359</v>
      </c>
      <c r="M2878" t="s">
        <v>0</v>
      </c>
      <c r="N2878">
        <f t="shared" si="44"/>
        <v>1</v>
      </c>
    </row>
    <row r="2879" spans="1:14" x14ac:dyDescent="0.25">
      <c r="A2879" t="s">
        <v>76</v>
      </c>
      <c r="B2879" t="s">
        <v>77</v>
      </c>
      <c r="C2879" s="24" t="s">
        <v>2</v>
      </c>
      <c r="D2879" t="s">
        <v>5933</v>
      </c>
      <c r="E2879" t="s">
        <v>5934</v>
      </c>
      <c r="F2879">
        <v>201</v>
      </c>
      <c r="G2879" t="s">
        <v>4141</v>
      </c>
      <c r="H2879" t="s">
        <v>1359</v>
      </c>
      <c r="I2879" t="s">
        <v>5328</v>
      </c>
      <c r="J2879" t="s">
        <v>5329</v>
      </c>
      <c r="K2879" t="s">
        <v>4141</v>
      </c>
      <c r="L2879" t="s">
        <v>1359</v>
      </c>
      <c r="M2879" t="s">
        <v>0</v>
      </c>
      <c r="N2879">
        <f t="shared" si="44"/>
        <v>1</v>
      </c>
    </row>
    <row r="2880" spans="1:14" x14ac:dyDescent="0.25">
      <c r="A2880" t="s">
        <v>76</v>
      </c>
      <c r="B2880" t="s">
        <v>77</v>
      </c>
      <c r="C2880" s="23" t="s">
        <v>2</v>
      </c>
      <c r="D2880" t="s">
        <v>5935</v>
      </c>
      <c r="E2880" t="s">
        <v>5936</v>
      </c>
      <c r="F2880">
        <v>851</v>
      </c>
      <c r="G2880" t="s">
        <v>4141</v>
      </c>
      <c r="H2880" t="s">
        <v>1359</v>
      </c>
      <c r="I2880" t="s">
        <v>5475</v>
      </c>
      <c r="J2880" t="s">
        <v>5476</v>
      </c>
      <c r="K2880" t="s">
        <v>4141</v>
      </c>
      <c r="L2880" t="s">
        <v>1359</v>
      </c>
      <c r="M2880" t="s">
        <v>0</v>
      </c>
      <c r="N2880">
        <f t="shared" si="44"/>
        <v>1</v>
      </c>
    </row>
    <row r="2881" spans="1:14" x14ac:dyDescent="0.25">
      <c r="A2881" t="s">
        <v>76</v>
      </c>
      <c r="B2881" t="s">
        <v>77</v>
      </c>
      <c r="C2881" s="24" t="s">
        <v>3</v>
      </c>
      <c r="D2881" t="s">
        <v>5937</v>
      </c>
      <c r="E2881" t="s">
        <v>5938</v>
      </c>
      <c r="F2881">
        <v>124</v>
      </c>
      <c r="G2881" t="s">
        <v>4141</v>
      </c>
      <c r="H2881" t="s">
        <v>1359</v>
      </c>
      <c r="I2881" t="s">
        <v>5320</v>
      </c>
      <c r="J2881" t="s">
        <v>5321</v>
      </c>
      <c r="K2881" t="s">
        <v>4141</v>
      </c>
      <c r="L2881" t="s">
        <v>1359</v>
      </c>
      <c r="M2881" t="s">
        <v>0</v>
      </c>
      <c r="N2881">
        <f t="shared" si="44"/>
        <v>1</v>
      </c>
    </row>
    <row r="2882" spans="1:14" x14ac:dyDescent="0.25">
      <c r="A2882" t="s">
        <v>76</v>
      </c>
      <c r="B2882" t="s">
        <v>77</v>
      </c>
      <c r="C2882" s="24" t="s">
        <v>3</v>
      </c>
      <c r="D2882" t="s">
        <v>5939</v>
      </c>
      <c r="E2882" t="s">
        <v>5940</v>
      </c>
      <c r="F2882">
        <v>187</v>
      </c>
      <c r="G2882" t="s">
        <v>4141</v>
      </c>
      <c r="H2882" t="s">
        <v>1359</v>
      </c>
      <c r="I2882" t="s">
        <v>5332</v>
      </c>
      <c r="J2882" t="s">
        <v>5333</v>
      </c>
      <c r="K2882" t="s">
        <v>4141</v>
      </c>
      <c r="L2882" t="s">
        <v>1359</v>
      </c>
      <c r="M2882" t="s">
        <v>0</v>
      </c>
      <c r="N2882">
        <f t="shared" si="44"/>
        <v>1</v>
      </c>
    </row>
    <row r="2883" spans="1:14" x14ac:dyDescent="0.25">
      <c r="A2883" t="s">
        <v>76</v>
      </c>
      <c r="B2883" t="s">
        <v>77</v>
      </c>
      <c r="C2883" s="23" t="s">
        <v>1</v>
      </c>
      <c r="D2883" t="s">
        <v>5941</v>
      </c>
      <c r="E2883" t="s">
        <v>5942</v>
      </c>
      <c r="F2883">
        <v>346.00000000000051</v>
      </c>
      <c r="G2883" t="s">
        <v>4141</v>
      </c>
      <c r="H2883" t="s">
        <v>1359</v>
      </c>
      <c r="I2883" t="s">
        <v>5524</v>
      </c>
      <c r="J2883" t="s">
        <v>5525</v>
      </c>
      <c r="K2883" t="s">
        <v>4141</v>
      </c>
      <c r="L2883" t="s">
        <v>1359</v>
      </c>
      <c r="M2883" t="s">
        <v>0</v>
      </c>
      <c r="N2883">
        <f t="shared" ref="N2883:N2946" si="45">IF(M2883&lt;&gt;"Nouvelle-Aquitaine",0,1)</f>
        <v>1</v>
      </c>
    </row>
    <row r="2884" spans="1:14" x14ac:dyDescent="0.25">
      <c r="A2884" t="s">
        <v>76</v>
      </c>
      <c r="B2884" t="s">
        <v>77</v>
      </c>
      <c r="C2884" s="24" t="s">
        <v>3</v>
      </c>
      <c r="D2884" t="s">
        <v>5943</v>
      </c>
      <c r="E2884" t="s">
        <v>5944</v>
      </c>
      <c r="F2884">
        <v>3826</v>
      </c>
      <c r="G2884" t="s">
        <v>4141</v>
      </c>
      <c r="H2884" t="s">
        <v>1359</v>
      </c>
      <c r="I2884" t="s">
        <v>5324</v>
      </c>
      <c r="J2884" t="s">
        <v>5325</v>
      </c>
      <c r="K2884" t="s">
        <v>4141</v>
      </c>
      <c r="L2884" t="s">
        <v>1359</v>
      </c>
      <c r="M2884" t="s">
        <v>0</v>
      </c>
      <c r="N2884">
        <f t="shared" si="45"/>
        <v>1</v>
      </c>
    </row>
    <row r="2885" spans="1:14" x14ac:dyDescent="0.25">
      <c r="A2885" t="s">
        <v>76</v>
      </c>
      <c r="B2885" t="s">
        <v>77</v>
      </c>
      <c r="C2885" s="24" t="s">
        <v>3</v>
      </c>
      <c r="D2885" t="s">
        <v>5945</v>
      </c>
      <c r="E2885" t="s">
        <v>5946</v>
      </c>
      <c r="F2885">
        <v>194</v>
      </c>
      <c r="G2885" t="s">
        <v>4141</v>
      </c>
      <c r="H2885" t="s">
        <v>1359</v>
      </c>
      <c r="I2885" t="s">
        <v>4142</v>
      </c>
      <c r="J2885" t="s">
        <v>4143</v>
      </c>
      <c r="K2885" t="s">
        <v>4141</v>
      </c>
      <c r="L2885" t="s">
        <v>1359</v>
      </c>
      <c r="M2885" t="s">
        <v>0</v>
      </c>
      <c r="N2885">
        <f t="shared" si="45"/>
        <v>1</v>
      </c>
    </row>
    <row r="2886" spans="1:14" x14ac:dyDescent="0.25">
      <c r="A2886" t="s">
        <v>76</v>
      </c>
      <c r="B2886" t="s">
        <v>77</v>
      </c>
      <c r="C2886" s="24" t="s">
        <v>3</v>
      </c>
      <c r="D2886" t="s">
        <v>5947</v>
      </c>
      <c r="E2886" t="s">
        <v>5948</v>
      </c>
      <c r="F2886">
        <v>655</v>
      </c>
      <c r="G2886" t="s">
        <v>4141</v>
      </c>
      <c r="H2886" t="s">
        <v>1359</v>
      </c>
      <c r="I2886" t="s">
        <v>5406</v>
      </c>
      <c r="J2886" t="s">
        <v>5407</v>
      </c>
      <c r="K2886" t="s">
        <v>4141</v>
      </c>
      <c r="L2886" t="s">
        <v>1359</v>
      </c>
      <c r="M2886" t="s">
        <v>0</v>
      </c>
      <c r="N2886">
        <f t="shared" si="45"/>
        <v>1</v>
      </c>
    </row>
    <row r="2887" spans="1:14" x14ac:dyDescent="0.25">
      <c r="A2887" t="s">
        <v>76</v>
      </c>
      <c r="B2887" t="s">
        <v>77</v>
      </c>
      <c r="C2887" s="24" t="s">
        <v>3</v>
      </c>
      <c r="D2887" t="s">
        <v>5949</v>
      </c>
      <c r="E2887" t="s">
        <v>5950</v>
      </c>
      <c r="F2887">
        <v>1071</v>
      </c>
      <c r="G2887" t="s">
        <v>4141</v>
      </c>
      <c r="H2887" t="s">
        <v>1359</v>
      </c>
      <c r="I2887" t="s">
        <v>4181</v>
      </c>
      <c r="J2887" t="s">
        <v>4182</v>
      </c>
      <c r="K2887" t="s">
        <v>1033</v>
      </c>
      <c r="L2887" t="s">
        <v>4177</v>
      </c>
      <c r="M2887" t="s">
        <v>0</v>
      </c>
      <c r="N2887">
        <f t="shared" si="45"/>
        <v>1</v>
      </c>
    </row>
    <row r="2888" spans="1:14" x14ac:dyDescent="0.25">
      <c r="A2888" t="s">
        <v>76</v>
      </c>
      <c r="B2888" t="s">
        <v>77</v>
      </c>
      <c r="C2888" s="24" t="s">
        <v>3</v>
      </c>
      <c r="D2888" t="s">
        <v>5951</v>
      </c>
      <c r="E2888" t="s">
        <v>5952</v>
      </c>
      <c r="F2888">
        <v>928</v>
      </c>
      <c r="G2888" t="s">
        <v>4141</v>
      </c>
      <c r="H2888" t="s">
        <v>1359</v>
      </c>
      <c r="I2888" t="s">
        <v>5520</v>
      </c>
      <c r="J2888" t="s">
        <v>5521</v>
      </c>
      <c r="K2888" t="s">
        <v>4141</v>
      </c>
      <c r="L2888" t="s">
        <v>1359</v>
      </c>
      <c r="M2888" t="s">
        <v>0</v>
      </c>
      <c r="N2888">
        <f t="shared" si="45"/>
        <v>1</v>
      </c>
    </row>
    <row r="2889" spans="1:14" x14ac:dyDescent="0.25">
      <c r="A2889" t="s">
        <v>76</v>
      </c>
      <c r="B2889" t="s">
        <v>77</v>
      </c>
      <c r="C2889" s="24" t="s">
        <v>2</v>
      </c>
      <c r="D2889" t="s">
        <v>5953</v>
      </c>
      <c r="E2889" t="s">
        <v>5954</v>
      </c>
      <c r="F2889">
        <v>1079</v>
      </c>
      <c r="G2889" t="s">
        <v>4141</v>
      </c>
      <c r="H2889" t="s">
        <v>1359</v>
      </c>
      <c r="I2889" t="s">
        <v>5507</v>
      </c>
      <c r="J2889" t="s">
        <v>5508</v>
      </c>
      <c r="K2889" t="s">
        <v>4141</v>
      </c>
      <c r="L2889" t="s">
        <v>1359</v>
      </c>
      <c r="M2889" t="s">
        <v>0</v>
      </c>
      <c r="N2889">
        <f t="shared" si="45"/>
        <v>1</v>
      </c>
    </row>
    <row r="2890" spans="1:14" x14ac:dyDescent="0.25">
      <c r="A2890" t="s">
        <v>76</v>
      </c>
      <c r="B2890" t="s">
        <v>77</v>
      </c>
      <c r="C2890" s="24" t="s">
        <v>3</v>
      </c>
      <c r="D2890" t="s">
        <v>5374</v>
      </c>
      <c r="E2890" t="s">
        <v>5375</v>
      </c>
      <c r="F2890">
        <v>7504</v>
      </c>
      <c r="G2890" t="s">
        <v>4141</v>
      </c>
      <c r="H2890" t="s">
        <v>1359</v>
      </c>
      <c r="I2890" t="s">
        <v>5374</v>
      </c>
      <c r="J2890" t="s">
        <v>5375</v>
      </c>
      <c r="K2890" t="s">
        <v>4141</v>
      </c>
      <c r="L2890" t="s">
        <v>1359</v>
      </c>
      <c r="M2890" t="s">
        <v>0</v>
      </c>
      <c r="N2890">
        <f t="shared" si="45"/>
        <v>1</v>
      </c>
    </row>
    <row r="2891" spans="1:14" x14ac:dyDescent="0.25">
      <c r="A2891" t="s">
        <v>76</v>
      </c>
      <c r="B2891" t="s">
        <v>77</v>
      </c>
      <c r="C2891" s="24" t="s">
        <v>5</v>
      </c>
      <c r="D2891" t="s">
        <v>5955</v>
      </c>
      <c r="E2891" t="s">
        <v>5956</v>
      </c>
      <c r="F2891">
        <v>591.99999999999727</v>
      </c>
      <c r="G2891" t="s">
        <v>4141</v>
      </c>
      <c r="H2891" t="s">
        <v>1359</v>
      </c>
      <c r="I2891" t="s">
        <v>5499</v>
      </c>
      <c r="J2891" t="s">
        <v>5500</v>
      </c>
      <c r="K2891" t="s">
        <v>4141</v>
      </c>
      <c r="L2891" t="s">
        <v>1359</v>
      </c>
      <c r="M2891" t="s">
        <v>0</v>
      </c>
      <c r="N2891">
        <f t="shared" si="45"/>
        <v>1</v>
      </c>
    </row>
    <row r="2892" spans="1:14" x14ac:dyDescent="0.25">
      <c r="A2892" t="s">
        <v>76</v>
      </c>
      <c r="B2892" t="s">
        <v>77</v>
      </c>
      <c r="C2892" s="23" t="s">
        <v>2</v>
      </c>
      <c r="D2892" t="s">
        <v>5957</v>
      </c>
      <c r="E2892" t="s">
        <v>5958</v>
      </c>
      <c r="F2892">
        <v>12269</v>
      </c>
      <c r="G2892" t="s">
        <v>4141</v>
      </c>
      <c r="H2892" t="s">
        <v>1359</v>
      </c>
      <c r="I2892" t="s">
        <v>5430</v>
      </c>
      <c r="J2892" t="s">
        <v>5431</v>
      </c>
      <c r="K2892" t="s">
        <v>4141</v>
      </c>
      <c r="L2892" t="s">
        <v>1359</v>
      </c>
      <c r="M2892" t="s">
        <v>0</v>
      </c>
      <c r="N2892">
        <f t="shared" si="45"/>
        <v>1</v>
      </c>
    </row>
    <row r="2893" spans="1:14" x14ac:dyDescent="0.25">
      <c r="A2893" t="s">
        <v>76</v>
      </c>
      <c r="B2893" t="s">
        <v>77</v>
      </c>
      <c r="C2893" s="24" t="s">
        <v>1</v>
      </c>
      <c r="D2893" t="s">
        <v>5364</v>
      </c>
      <c r="E2893" t="s">
        <v>5365</v>
      </c>
      <c r="F2893">
        <v>3201</v>
      </c>
      <c r="G2893" t="s">
        <v>4141</v>
      </c>
      <c r="H2893" t="s">
        <v>1359</v>
      </c>
      <c r="I2893" t="s">
        <v>5364</v>
      </c>
      <c r="J2893" t="s">
        <v>5365</v>
      </c>
      <c r="K2893" t="s">
        <v>4141</v>
      </c>
      <c r="L2893" t="s">
        <v>1359</v>
      </c>
      <c r="M2893" t="s">
        <v>0</v>
      </c>
      <c r="N2893">
        <f t="shared" si="45"/>
        <v>1</v>
      </c>
    </row>
    <row r="2894" spans="1:14" x14ac:dyDescent="0.25">
      <c r="A2894" t="s">
        <v>76</v>
      </c>
      <c r="B2894" t="s">
        <v>77</v>
      </c>
      <c r="C2894" s="24" t="s">
        <v>3</v>
      </c>
      <c r="D2894" t="s">
        <v>5959</v>
      </c>
      <c r="E2894" t="s">
        <v>5960</v>
      </c>
      <c r="F2894">
        <v>1185</v>
      </c>
      <c r="G2894" t="s">
        <v>4141</v>
      </c>
      <c r="H2894" t="s">
        <v>1359</v>
      </c>
      <c r="I2894" t="s">
        <v>5320</v>
      </c>
      <c r="J2894" t="s">
        <v>5321</v>
      </c>
      <c r="K2894" t="s">
        <v>4141</v>
      </c>
      <c r="L2894" t="s">
        <v>1359</v>
      </c>
      <c r="M2894" t="s">
        <v>0</v>
      </c>
      <c r="N2894">
        <f t="shared" si="45"/>
        <v>1</v>
      </c>
    </row>
    <row r="2895" spans="1:14" x14ac:dyDescent="0.25">
      <c r="A2895" t="s">
        <v>76</v>
      </c>
      <c r="B2895" t="s">
        <v>77</v>
      </c>
      <c r="C2895" s="24" t="s">
        <v>3</v>
      </c>
      <c r="D2895" t="s">
        <v>5961</v>
      </c>
      <c r="E2895" t="s">
        <v>5962</v>
      </c>
      <c r="F2895">
        <v>694.99999999999795</v>
      </c>
      <c r="G2895" t="s">
        <v>4141</v>
      </c>
      <c r="H2895" t="s">
        <v>1359</v>
      </c>
      <c r="I2895" t="s">
        <v>5320</v>
      </c>
      <c r="J2895" t="s">
        <v>5321</v>
      </c>
      <c r="K2895" t="s">
        <v>4141</v>
      </c>
      <c r="L2895" t="s">
        <v>1359</v>
      </c>
      <c r="M2895" t="s">
        <v>0</v>
      </c>
      <c r="N2895">
        <f t="shared" si="45"/>
        <v>1</v>
      </c>
    </row>
    <row r="2896" spans="1:14" x14ac:dyDescent="0.25">
      <c r="A2896" t="s">
        <v>76</v>
      </c>
      <c r="B2896" t="s">
        <v>77</v>
      </c>
      <c r="C2896" s="24" t="s">
        <v>3</v>
      </c>
      <c r="D2896" t="s">
        <v>5963</v>
      </c>
      <c r="E2896" t="s">
        <v>5964</v>
      </c>
      <c r="F2896">
        <v>806.00000000000193</v>
      </c>
      <c r="G2896" t="s">
        <v>4141</v>
      </c>
      <c r="H2896" t="s">
        <v>1359</v>
      </c>
      <c r="I2896" t="s">
        <v>5316</v>
      </c>
      <c r="J2896" t="s">
        <v>5317</v>
      </c>
      <c r="K2896" t="s">
        <v>4146</v>
      </c>
      <c r="L2896" t="s">
        <v>6715</v>
      </c>
      <c r="M2896" t="s">
        <v>0</v>
      </c>
      <c r="N2896">
        <f t="shared" si="45"/>
        <v>1</v>
      </c>
    </row>
    <row r="2897" spans="1:14" x14ac:dyDescent="0.25">
      <c r="A2897" t="s">
        <v>76</v>
      </c>
      <c r="B2897" t="s">
        <v>77</v>
      </c>
      <c r="C2897" s="24" t="s">
        <v>3</v>
      </c>
      <c r="D2897" t="s">
        <v>5965</v>
      </c>
      <c r="E2897" t="s">
        <v>5966</v>
      </c>
      <c r="F2897">
        <v>2426</v>
      </c>
      <c r="G2897" t="s">
        <v>4141</v>
      </c>
      <c r="H2897" t="s">
        <v>1359</v>
      </c>
      <c r="I2897" t="s">
        <v>5414</v>
      </c>
      <c r="J2897" t="s">
        <v>5415</v>
      </c>
      <c r="K2897" t="s">
        <v>4141</v>
      </c>
      <c r="L2897" t="s">
        <v>1359</v>
      </c>
      <c r="M2897" t="s">
        <v>0</v>
      </c>
      <c r="N2897">
        <f t="shared" si="45"/>
        <v>1</v>
      </c>
    </row>
    <row r="2898" spans="1:14" x14ac:dyDescent="0.25">
      <c r="A2898" t="s">
        <v>76</v>
      </c>
      <c r="B2898" t="s">
        <v>77</v>
      </c>
      <c r="C2898" s="24" t="s">
        <v>2</v>
      </c>
      <c r="D2898" t="s">
        <v>5967</v>
      </c>
      <c r="E2898" t="s">
        <v>5968</v>
      </c>
      <c r="F2898">
        <v>301.00000000000074</v>
      </c>
      <c r="G2898" t="s">
        <v>4141</v>
      </c>
      <c r="H2898" t="s">
        <v>1359</v>
      </c>
      <c r="I2898" t="s">
        <v>5507</v>
      </c>
      <c r="J2898" t="s">
        <v>5508</v>
      </c>
      <c r="K2898" t="s">
        <v>4141</v>
      </c>
      <c r="L2898" t="s">
        <v>1359</v>
      </c>
      <c r="M2898" t="s">
        <v>0</v>
      </c>
      <c r="N2898">
        <f t="shared" si="45"/>
        <v>1</v>
      </c>
    </row>
    <row r="2899" spans="1:14" x14ac:dyDescent="0.25">
      <c r="A2899" t="s">
        <v>76</v>
      </c>
      <c r="B2899" t="s">
        <v>77</v>
      </c>
      <c r="C2899" s="23" t="s">
        <v>1</v>
      </c>
      <c r="D2899" t="s">
        <v>5969</v>
      </c>
      <c r="E2899" t="s">
        <v>5970</v>
      </c>
      <c r="F2899">
        <v>267</v>
      </c>
      <c r="G2899" t="s">
        <v>4141</v>
      </c>
      <c r="H2899" t="s">
        <v>1359</v>
      </c>
      <c r="I2899" t="s">
        <v>5524</v>
      </c>
      <c r="J2899" t="s">
        <v>5525</v>
      </c>
      <c r="K2899" t="s">
        <v>4141</v>
      </c>
      <c r="L2899" t="s">
        <v>1359</v>
      </c>
      <c r="M2899" t="s">
        <v>0</v>
      </c>
      <c r="N2899">
        <f t="shared" si="45"/>
        <v>1</v>
      </c>
    </row>
    <row r="2900" spans="1:14" x14ac:dyDescent="0.25">
      <c r="A2900" t="s">
        <v>76</v>
      </c>
      <c r="B2900" t="s">
        <v>77</v>
      </c>
      <c r="C2900" s="24" t="s">
        <v>3</v>
      </c>
      <c r="D2900" t="s">
        <v>5971</v>
      </c>
      <c r="E2900" t="s">
        <v>5972</v>
      </c>
      <c r="F2900">
        <v>558</v>
      </c>
      <c r="G2900" t="s">
        <v>4141</v>
      </c>
      <c r="H2900" t="s">
        <v>1359</v>
      </c>
      <c r="I2900" t="s">
        <v>5471</v>
      </c>
      <c r="J2900" t="s">
        <v>5472</v>
      </c>
      <c r="K2900" t="s">
        <v>4141</v>
      </c>
      <c r="L2900" t="s">
        <v>1359</v>
      </c>
      <c r="M2900" t="s">
        <v>0</v>
      </c>
      <c r="N2900">
        <f t="shared" si="45"/>
        <v>1</v>
      </c>
    </row>
    <row r="2901" spans="1:14" x14ac:dyDescent="0.25">
      <c r="A2901" t="s">
        <v>76</v>
      </c>
      <c r="B2901" t="s">
        <v>77</v>
      </c>
      <c r="C2901" s="24" t="s">
        <v>2</v>
      </c>
      <c r="D2901" t="s">
        <v>5973</v>
      </c>
      <c r="E2901" t="s">
        <v>5974</v>
      </c>
      <c r="F2901">
        <v>264</v>
      </c>
      <c r="G2901" t="s">
        <v>4141</v>
      </c>
      <c r="H2901" t="s">
        <v>1359</v>
      </c>
      <c r="I2901" t="s">
        <v>5328</v>
      </c>
      <c r="J2901" t="s">
        <v>5329</v>
      </c>
      <c r="K2901" t="s">
        <v>4141</v>
      </c>
      <c r="L2901" t="s">
        <v>1359</v>
      </c>
      <c r="M2901" t="s">
        <v>0</v>
      </c>
      <c r="N2901">
        <f t="shared" si="45"/>
        <v>1</v>
      </c>
    </row>
    <row r="2902" spans="1:14" x14ac:dyDescent="0.25">
      <c r="A2902" t="s">
        <v>76</v>
      </c>
      <c r="B2902" t="s">
        <v>77</v>
      </c>
      <c r="C2902" s="24" t="s">
        <v>3</v>
      </c>
      <c r="D2902" t="s">
        <v>5975</v>
      </c>
      <c r="E2902" t="s">
        <v>5976</v>
      </c>
      <c r="F2902">
        <v>159</v>
      </c>
      <c r="G2902" t="s">
        <v>4141</v>
      </c>
      <c r="H2902" t="s">
        <v>1359</v>
      </c>
      <c r="I2902" t="s">
        <v>5368</v>
      </c>
      <c r="J2902" t="s">
        <v>5369</v>
      </c>
      <c r="K2902" t="s">
        <v>4141</v>
      </c>
      <c r="L2902" t="s">
        <v>1359</v>
      </c>
      <c r="M2902" t="s">
        <v>0</v>
      </c>
      <c r="N2902">
        <f t="shared" si="45"/>
        <v>1</v>
      </c>
    </row>
    <row r="2903" spans="1:14" x14ac:dyDescent="0.25">
      <c r="A2903" t="s">
        <v>76</v>
      </c>
      <c r="B2903" t="s">
        <v>77</v>
      </c>
      <c r="C2903" s="24" t="s">
        <v>3</v>
      </c>
      <c r="D2903" t="s">
        <v>5977</v>
      </c>
      <c r="E2903" t="s">
        <v>5978</v>
      </c>
      <c r="F2903">
        <v>245</v>
      </c>
      <c r="G2903" t="s">
        <v>4141</v>
      </c>
      <c r="H2903" t="s">
        <v>1359</v>
      </c>
      <c r="I2903" t="s">
        <v>5458</v>
      </c>
      <c r="J2903" t="s">
        <v>5459</v>
      </c>
      <c r="K2903" t="s">
        <v>4141</v>
      </c>
      <c r="L2903" t="s">
        <v>1359</v>
      </c>
      <c r="M2903" t="s">
        <v>0</v>
      </c>
      <c r="N2903">
        <f t="shared" si="45"/>
        <v>1</v>
      </c>
    </row>
    <row r="2904" spans="1:14" x14ac:dyDescent="0.25">
      <c r="A2904" t="s">
        <v>76</v>
      </c>
      <c r="B2904" t="s">
        <v>77</v>
      </c>
      <c r="C2904" s="24" t="s">
        <v>1</v>
      </c>
      <c r="D2904" t="s">
        <v>5979</v>
      </c>
      <c r="E2904" t="s">
        <v>5980</v>
      </c>
      <c r="F2904">
        <v>266</v>
      </c>
      <c r="G2904" t="s">
        <v>4141</v>
      </c>
      <c r="H2904" t="s">
        <v>1359</v>
      </c>
      <c r="I2904" t="s">
        <v>5364</v>
      </c>
      <c r="J2904" t="s">
        <v>5365</v>
      </c>
      <c r="K2904" t="s">
        <v>4141</v>
      </c>
      <c r="L2904" t="s">
        <v>1359</v>
      </c>
      <c r="M2904" t="s">
        <v>0</v>
      </c>
      <c r="N2904">
        <f t="shared" si="45"/>
        <v>1</v>
      </c>
    </row>
    <row r="2905" spans="1:14" x14ac:dyDescent="0.25">
      <c r="A2905" t="s">
        <v>76</v>
      </c>
      <c r="B2905" t="s">
        <v>77</v>
      </c>
      <c r="C2905" s="24" t="s">
        <v>2</v>
      </c>
      <c r="D2905" t="s">
        <v>5981</v>
      </c>
      <c r="E2905" t="s">
        <v>5982</v>
      </c>
      <c r="F2905">
        <v>278</v>
      </c>
      <c r="G2905" t="s">
        <v>4141</v>
      </c>
      <c r="H2905" t="s">
        <v>1359</v>
      </c>
      <c r="I2905" t="s">
        <v>5328</v>
      </c>
      <c r="J2905" t="s">
        <v>5329</v>
      </c>
      <c r="K2905" t="s">
        <v>4141</v>
      </c>
      <c r="L2905" t="s">
        <v>1359</v>
      </c>
      <c r="M2905" t="s">
        <v>0</v>
      </c>
      <c r="N2905">
        <f t="shared" si="45"/>
        <v>1</v>
      </c>
    </row>
    <row r="2906" spans="1:14" x14ac:dyDescent="0.25">
      <c r="A2906" t="s">
        <v>76</v>
      </c>
      <c r="B2906" t="s">
        <v>77</v>
      </c>
      <c r="C2906" s="24" t="s">
        <v>3</v>
      </c>
      <c r="D2906" t="s">
        <v>5983</v>
      </c>
      <c r="E2906" t="s">
        <v>5984</v>
      </c>
      <c r="F2906">
        <v>1214</v>
      </c>
      <c r="G2906" t="s">
        <v>4141</v>
      </c>
      <c r="H2906" t="s">
        <v>1359</v>
      </c>
      <c r="I2906" t="s">
        <v>5374</v>
      </c>
      <c r="J2906" t="s">
        <v>5375</v>
      </c>
      <c r="K2906" t="s">
        <v>4141</v>
      </c>
      <c r="L2906" t="s">
        <v>1359</v>
      </c>
      <c r="M2906" t="s">
        <v>0</v>
      </c>
      <c r="N2906">
        <f t="shared" si="45"/>
        <v>1</v>
      </c>
    </row>
    <row r="2907" spans="1:14" x14ac:dyDescent="0.25">
      <c r="A2907" t="s">
        <v>76</v>
      </c>
      <c r="B2907" t="s">
        <v>77</v>
      </c>
      <c r="C2907" s="23" t="s">
        <v>1</v>
      </c>
      <c r="D2907" t="s">
        <v>5985</v>
      </c>
      <c r="E2907" t="s">
        <v>5986</v>
      </c>
      <c r="F2907">
        <v>252</v>
      </c>
      <c r="G2907" t="s">
        <v>4141</v>
      </c>
      <c r="H2907" t="s">
        <v>1359</v>
      </c>
      <c r="I2907" t="s">
        <v>5350</v>
      </c>
      <c r="J2907" t="s">
        <v>5351</v>
      </c>
      <c r="K2907" t="s">
        <v>4141</v>
      </c>
      <c r="L2907" t="s">
        <v>1359</v>
      </c>
      <c r="M2907" t="s">
        <v>0</v>
      </c>
      <c r="N2907">
        <f t="shared" si="45"/>
        <v>1</v>
      </c>
    </row>
    <row r="2908" spans="1:14" x14ac:dyDescent="0.25">
      <c r="A2908" t="s">
        <v>76</v>
      </c>
      <c r="B2908" t="s">
        <v>77</v>
      </c>
      <c r="C2908" s="24" t="s">
        <v>3</v>
      </c>
      <c r="D2908" t="s">
        <v>5987</v>
      </c>
      <c r="E2908" t="s">
        <v>5988</v>
      </c>
      <c r="F2908">
        <v>1525</v>
      </c>
      <c r="G2908" t="s">
        <v>4141</v>
      </c>
      <c r="H2908" t="s">
        <v>1359</v>
      </c>
      <c r="I2908" t="s">
        <v>5374</v>
      </c>
      <c r="J2908" t="s">
        <v>5375</v>
      </c>
      <c r="K2908" t="s">
        <v>4141</v>
      </c>
      <c r="L2908" t="s">
        <v>1359</v>
      </c>
      <c r="M2908" t="s">
        <v>0</v>
      </c>
      <c r="N2908">
        <f t="shared" si="45"/>
        <v>1</v>
      </c>
    </row>
    <row r="2909" spans="1:14" x14ac:dyDescent="0.25">
      <c r="A2909" t="s">
        <v>76</v>
      </c>
      <c r="B2909" t="s">
        <v>77</v>
      </c>
      <c r="C2909" s="24" t="s">
        <v>3</v>
      </c>
      <c r="D2909" t="s">
        <v>5989</v>
      </c>
      <c r="E2909" t="s">
        <v>5990</v>
      </c>
      <c r="F2909">
        <v>507</v>
      </c>
      <c r="G2909" t="s">
        <v>4141</v>
      </c>
      <c r="H2909" t="s">
        <v>1359</v>
      </c>
      <c r="I2909" t="s">
        <v>4142</v>
      </c>
      <c r="J2909" t="s">
        <v>4143</v>
      </c>
      <c r="K2909" t="s">
        <v>4141</v>
      </c>
      <c r="L2909" t="s">
        <v>1359</v>
      </c>
      <c r="M2909" t="s">
        <v>0</v>
      </c>
      <c r="N2909">
        <f t="shared" si="45"/>
        <v>1</v>
      </c>
    </row>
    <row r="2910" spans="1:14" x14ac:dyDescent="0.25">
      <c r="A2910" t="s">
        <v>76</v>
      </c>
      <c r="B2910" t="s">
        <v>77</v>
      </c>
      <c r="C2910" s="24" t="s">
        <v>3</v>
      </c>
      <c r="D2910" t="s">
        <v>5991</v>
      </c>
      <c r="E2910" t="s">
        <v>5992</v>
      </c>
      <c r="F2910">
        <v>286</v>
      </c>
      <c r="G2910" t="s">
        <v>4141</v>
      </c>
      <c r="H2910" t="s">
        <v>1359</v>
      </c>
      <c r="I2910" t="s">
        <v>5332</v>
      </c>
      <c r="J2910" t="s">
        <v>5333</v>
      </c>
      <c r="K2910" t="s">
        <v>4141</v>
      </c>
      <c r="L2910" t="s">
        <v>1359</v>
      </c>
      <c r="M2910" t="s">
        <v>0</v>
      </c>
      <c r="N2910">
        <f t="shared" si="45"/>
        <v>1</v>
      </c>
    </row>
    <row r="2911" spans="1:14" x14ac:dyDescent="0.25">
      <c r="A2911" t="s">
        <v>76</v>
      </c>
      <c r="B2911" t="s">
        <v>77</v>
      </c>
      <c r="C2911" s="24" t="s">
        <v>3</v>
      </c>
      <c r="D2911" t="s">
        <v>4159</v>
      </c>
      <c r="E2911" t="s">
        <v>4160</v>
      </c>
      <c r="F2911">
        <v>2421</v>
      </c>
      <c r="G2911" t="s">
        <v>4141</v>
      </c>
      <c r="H2911" t="s">
        <v>1359</v>
      </c>
      <c r="I2911" t="s">
        <v>4159</v>
      </c>
      <c r="J2911" t="s">
        <v>4160</v>
      </c>
      <c r="K2911" t="s">
        <v>4141</v>
      </c>
      <c r="L2911" t="s">
        <v>1359</v>
      </c>
      <c r="M2911" t="s">
        <v>0</v>
      </c>
      <c r="N2911">
        <f t="shared" si="45"/>
        <v>1</v>
      </c>
    </row>
    <row r="2912" spans="1:14" x14ac:dyDescent="0.25">
      <c r="A2912" t="s">
        <v>76</v>
      </c>
      <c r="B2912" t="s">
        <v>77</v>
      </c>
      <c r="C2912" s="24" t="s">
        <v>2</v>
      </c>
      <c r="D2912" t="s">
        <v>5993</v>
      </c>
      <c r="E2912" t="s">
        <v>5994</v>
      </c>
      <c r="F2912">
        <v>2166</v>
      </c>
      <c r="G2912" t="s">
        <v>4141</v>
      </c>
      <c r="H2912" t="s">
        <v>1359</v>
      </c>
      <c r="I2912" t="s">
        <v>5572</v>
      </c>
      <c r="J2912" t="s">
        <v>5573</v>
      </c>
      <c r="K2912" t="s">
        <v>4141</v>
      </c>
      <c r="L2912" t="s">
        <v>1359</v>
      </c>
      <c r="M2912" t="s">
        <v>0</v>
      </c>
      <c r="N2912">
        <f t="shared" si="45"/>
        <v>1</v>
      </c>
    </row>
    <row r="2913" spans="1:14" x14ac:dyDescent="0.25">
      <c r="A2913" t="s">
        <v>76</v>
      </c>
      <c r="B2913" t="s">
        <v>77</v>
      </c>
      <c r="C2913" s="24" t="s">
        <v>3</v>
      </c>
      <c r="D2913" t="s">
        <v>5995</v>
      </c>
      <c r="E2913" t="s">
        <v>5996</v>
      </c>
      <c r="F2913">
        <v>1266</v>
      </c>
      <c r="G2913" t="s">
        <v>4141</v>
      </c>
      <c r="H2913" t="s">
        <v>1359</v>
      </c>
      <c r="I2913" t="s">
        <v>5332</v>
      </c>
      <c r="J2913" t="s">
        <v>5333</v>
      </c>
      <c r="K2913" t="s">
        <v>4141</v>
      </c>
      <c r="L2913" t="s">
        <v>1359</v>
      </c>
      <c r="M2913" t="s">
        <v>0</v>
      </c>
      <c r="N2913">
        <f t="shared" si="45"/>
        <v>1</v>
      </c>
    </row>
    <row r="2914" spans="1:14" x14ac:dyDescent="0.25">
      <c r="A2914" t="s">
        <v>76</v>
      </c>
      <c r="B2914" t="s">
        <v>77</v>
      </c>
      <c r="C2914" s="23" t="s">
        <v>2</v>
      </c>
      <c r="D2914" t="s">
        <v>5997</v>
      </c>
      <c r="E2914" t="s">
        <v>5998</v>
      </c>
      <c r="F2914">
        <v>389.99999999999937</v>
      </c>
      <c r="G2914" t="s">
        <v>4141</v>
      </c>
      <c r="H2914" t="s">
        <v>1359</v>
      </c>
      <c r="I2914" t="s">
        <v>5475</v>
      </c>
      <c r="J2914" t="s">
        <v>5476</v>
      </c>
      <c r="K2914" t="s">
        <v>4141</v>
      </c>
      <c r="L2914" t="s">
        <v>1359</v>
      </c>
      <c r="M2914" t="s">
        <v>0</v>
      </c>
      <c r="N2914">
        <f t="shared" si="45"/>
        <v>1</v>
      </c>
    </row>
    <row r="2915" spans="1:14" x14ac:dyDescent="0.25">
      <c r="A2915" t="s">
        <v>4135</v>
      </c>
      <c r="B2915" t="s">
        <v>4136</v>
      </c>
      <c r="C2915" s="24" t="s">
        <v>1</v>
      </c>
      <c r="D2915" t="s">
        <v>6000</v>
      </c>
      <c r="E2915" t="s">
        <v>6001</v>
      </c>
      <c r="F2915">
        <v>458</v>
      </c>
      <c r="G2915" t="s">
        <v>1958</v>
      </c>
      <c r="H2915" t="s">
        <v>5999</v>
      </c>
      <c r="I2915" t="s">
        <v>1965</v>
      </c>
      <c r="J2915" t="s">
        <v>1966</v>
      </c>
      <c r="K2915" t="s">
        <v>47</v>
      </c>
      <c r="L2915" t="s">
        <v>1887</v>
      </c>
      <c r="M2915" t="s">
        <v>0</v>
      </c>
      <c r="N2915">
        <f t="shared" si="45"/>
        <v>1</v>
      </c>
    </row>
    <row r="2916" spans="1:14" x14ac:dyDescent="0.25">
      <c r="A2916" t="s">
        <v>4135</v>
      </c>
      <c r="B2916" t="s">
        <v>4136</v>
      </c>
      <c r="C2916" s="24" t="s">
        <v>2</v>
      </c>
      <c r="D2916" t="s">
        <v>6002</v>
      </c>
      <c r="E2916" t="s">
        <v>6003</v>
      </c>
      <c r="F2916">
        <v>163</v>
      </c>
      <c r="G2916" t="s">
        <v>1958</v>
      </c>
      <c r="H2916" t="s">
        <v>5999</v>
      </c>
      <c r="I2916" t="s">
        <v>3483</v>
      </c>
      <c r="J2916" t="s">
        <v>3484</v>
      </c>
      <c r="K2916" t="s">
        <v>3060</v>
      </c>
      <c r="L2916" t="s">
        <v>6017</v>
      </c>
      <c r="M2916" t="s">
        <v>0</v>
      </c>
      <c r="N2916">
        <f t="shared" si="45"/>
        <v>1</v>
      </c>
    </row>
    <row r="2917" spans="1:14" x14ac:dyDescent="0.25">
      <c r="A2917" t="s">
        <v>4135</v>
      </c>
      <c r="B2917" t="s">
        <v>4136</v>
      </c>
      <c r="C2917" s="24" t="s">
        <v>1</v>
      </c>
      <c r="D2917" t="s">
        <v>6004</v>
      </c>
      <c r="E2917" t="s">
        <v>6005</v>
      </c>
      <c r="F2917">
        <v>57.999999999999751</v>
      </c>
      <c r="G2917" t="s">
        <v>1958</v>
      </c>
      <c r="H2917" t="s">
        <v>5999</v>
      </c>
      <c r="I2917" t="s">
        <v>1902</v>
      </c>
      <c r="J2917" t="s">
        <v>1903</v>
      </c>
      <c r="K2917" t="s">
        <v>47</v>
      </c>
      <c r="L2917" t="s">
        <v>1887</v>
      </c>
      <c r="M2917" t="s">
        <v>0</v>
      </c>
      <c r="N2917">
        <f t="shared" si="45"/>
        <v>1</v>
      </c>
    </row>
    <row r="2918" spans="1:14" x14ac:dyDescent="0.25">
      <c r="A2918" t="s">
        <v>4135</v>
      </c>
      <c r="B2918" t="s">
        <v>4136</v>
      </c>
      <c r="C2918" s="24" t="s">
        <v>2</v>
      </c>
      <c r="D2918" t="s">
        <v>6006</v>
      </c>
      <c r="E2918" t="s">
        <v>6007</v>
      </c>
      <c r="F2918">
        <v>513</v>
      </c>
      <c r="G2918" t="s">
        <v>1958</v>
      </c>
      <c r="H2918" t="s">
        <v>5999</v>
      </c>
      <c r="I2918" t="s">
        <v>3483</v>
      </c>
      <c r="J2918" t="s">
        <v>3484</v>
      </c>
      <c r="K2918" t="s">
        <v>3060</v>
      </c>
      <c r="L2918" t="s">
        <v>6017</v>
      </c>
      <c r="M2918" t="s">
        <v>0</v>
      </c>
      <c r="N2918">
        <f t="shared" si="45"/>
        <v>1</v>
      </c>
    </row>
    <row r="2919" spans="1:14" x14ac:dyDescent="0.25">
      <c r="A2919" t="s">
        <v>4135</v>
      </c>
      <c r="B2919" t="s">
        <v>4136</v>
      </c>
      <c r="C2919" s="24" t="s">
        <v>2</v>
      </c>
      <c r="D2919" t="s">
        <v>6008</v>
      </c>
      <c r="E2919" t="s">
        <v>6009</v>
      </c>
      <c r="F2919">
        <v>210</v>
      </c>
      <c r="G2919" t="s">
        <v>1958</v>
      </c>
      <c r="H2919" t="s">
        <v>5999</v>
      </c>
      <c r="I2919" t="s">
        <v>3483</v>
      </c>
      <c r="J2919" t="s">
        <v>3484</v>
      </c>
      <c r="K2919" t="s">
        <v>3060</v>
      </c>
      <c r="L2919" t="s">
        <v>6017</v>
      </c>
      <c r="M2919" t="s">
        <v>0</v>
      </c>
      <c r="N2919">
        <f t="shared" si="45"/>
        <v>1</v>
      </c>
    </row>
    <row r="2920" spans="1:14" x14ac:dyDescent="0.25">
      <c r="A2920" t="s">
        <v>4135</v>
      </c>
      <c r="B2920" t="s">
        <v>4136</v>
      </c>
      <c r="C2920" s="24" t="s">
        <v>2</v>
      </c>
      <c r="D2920" t="s">
        <v>6010</v>
      </c>
      <c r="E2920" t="s">
        <v>6011</v>
      </c>
      <c r="F2920">
        <v>109</v>
      </c>
      <c r="G2920" t="s">
        <v>1958</v>
      </c>
      <c r="H2920" t="s">
        <v>5999</v>
      </c>
      <c r="I2920" t="s">
        <v>3483</v>
      </c>
      <c r="J2920" t="s">
        <v>3484</v>
      </c>
      <c r="K2920" t="s">
        <v>3060</v>
      </c>
      <c r="L2920" t="s">
        <v>6017</v>
      </c>
      <c r="M2920" t="s">
        <v>0</v>
      </c>
      <c r="N2920">
        <f t="shared" si="45"/>
        <v>1</v>
      </c>
    </row>
    <row r="2921" spans="1:14" x14ac:dyDescent="0.25">
      <c r="A2921" t="s">
        <v>4135</v>
      </c>
      <c r="B2921" t="s">
        <v>4136</v>
      </c>
      <c r="C2921" s="24" t="s">
        <v>2</v>
      </c>
      <c r="D2921" t="s">
        <v>6012</v>
      </c>
      <c r="E2921" t="s">
        <v>6013</v>
      </c>
      <c r="F2921">
        <v>118</v>
      </c>
      <c r="G2921" t="s">
        <v>1958</v>
      </c>
      <c r="H2921" t="s">
        <v>5999</v>
      </c>
      <c r="I2921" t="s">
        <v>3483</v>
      </c>
      <c r="J2921" t="s">
        <v>3484</v>
      </c>
      <c r="K2921" t="s">
        <v>3060</v>
      </c>
      <c r="L2921" t="s">
        <v>6017</v>
      </c>
      <c r="M2921" t="s">
        <v>0</v>
      </c>
      <c r="N2921">
        <f t="shared" si="45"/>
        <v>1</v>
      </c>
    </row>
    <row r="2922" spans="1:14" x14ac:dyDescent="0.25">
      <c r="A2922" t="s">
        <v>4135</v>
      </c>
      <c r="B2922" t="s">
        <v>4136</v>
      </c>
      <c r="C2922" s="24" t="s">
        <v>2</v>
      </c>
      <c r="D2922" t="s">
        <v>6014</v>
      </c>
      <c r="E2922" t="s">
        <v>6015</v>
      </c>
      <c r="F2922">
        <v>635</v>
      </c>
      <c r="G2922" t="s">
        <v>1958</v>
      </c>
      <c r="H2922" t="s">
        <v>5999</v>
      </c>
      <c r="I2922" t="s">
        <v>3483</v>
      </c>
      <c r="J2922" t="s">
        <v>3484</v>
      </c>
      <c r="K2922" t="s">
        <v>3060</v>
      </c>
      <c r="L2922" t="s">
        <v>6017</v>
      </c>
      <c r="M2922" t="s">
        <v>0</v>
      </c>
      <c r="N2922">
        <f t="shared" si="45"/>
        <v>1</v>
      </c>
    </row>
    <row r="2923" spans="1:14" x14ac:dyDescent="0.25">
      <c r="A2923" t="s">
        <v>4135</v>
      </c>
      <c r="B2923" t="s">
        <v>4136</v>
      </c>
      <c r="C2923" s="24" t="s">
        <v>2</v>
      </c>
      <c r="D2923" t="s">
        <v>6016</v>
      </c>
      <c r="E2923" t="s">
        <v>854</v>
      </c>
      <c r="F2923">
        <v>367</v>
      </c>
      <c r="G2923" t="s">
        <v>1958</v>
      </c>
      <c r="H2923" t="s">
        <v>5999</v>
      </c>
      <c r="I2923" t="s">
        <v>3483</v>
      </c>
      <c r="J2923" t="s">
        <v>3484</v>
      </c>
      <c r="K2923" t="s">
        <v>3060</v>
      </c>
      <c r="L2923" t="s">
        <v>6017</v>
      </c>
      <c r="M2923" t="s">
        <v>0</v>
      </c>
      <c r="N2923">
        <f t="shared" si="45"/>
        <v>1</v>
      </c>
    </row>
    <row r="2924" spans="1:14" x14ac:dyDescent="0.25">
      <c r="A2924" t="s">
        <v>76</v>
      </c>
      <c r="B2924" t="s">
        <v>77</v>
      </c>
      <c r="C2924" s="24" t="s">
        <v>4</v>
      </c>
      <c r="D2924" t="s">
        <v>6018</v>
      </c>
      <c r="E2924" t="s">
        <v>6019</v>
      </c>
      <c r="F2924">
        <v>34344</v>
      </c>
      <c r="G2924" t="s">
        <v>3060</v>
      </c>
      <c r="H2924" t="s">
        <v>6017</v>
      </c>
      <c r="I2924" t="s">
        <v>6020</v>
      </c>
      <c r="J2924" t="s">
        <v>6019</v>
      </c>
      <c r="K2924" t="s">
        <v>3060</v>
      </c>
      <c r="L2924" t="s">
        <v>6017</v>
      </c>
      <c r="M2924" t="s">
        <v>0</v>
      </c>
      <c r="N2924">
        <f t="shared" si="45"/>
        <v>1</v>
      </c>
    </row>
    <row r="2925" spans="1:14" x14ac:dyDescent="0.25">
      <c r="A2925" t="s">
        <v>76</v>
      </c>
      <c r="B2925" t="s">
        <v>77</v>
      </c>
      <c r="C2925" s="24" t="s">
        <v>1</v>
      </c>
      <c r="D2925" t="s">
        <v>6021</v>
      </c>
      <c r="E2925" t="s">
        <v>6022</v>
      </c>
      <c r="F2925">
        <v>121</v>
      </c>
      <c r="G2925" t="s">
        <v>3060</v>
      </c>
      <c r="H2925" t="s">
        <v>6017</v>
      </c>
      <c r="I2925" t="s">
        <v>6023</v>
      </c>
      <c r="J2925" t="s">
        <v>6024</v>
      </c>
      <c r="K2925" t="s">
        <v>3060</v>
      </c>
      <c r="L2925" t="s">
        <v>6017</v>
      </c>
      <c r="M2925" t="s">
        <v>0</v>
      </c>
      <c r="N2925">
        <f t="shared" si="45"/>
        <v>1</v>
      </c>
    </row>
    <row r="2926" spans="1:14" x14ac:dyDescent="0.25">
      <c r="A2926" t="s">
        <v>76</v>
      </c>
      <c r="B2926" t="s">
        <v>77</v>
      </c>
      <c r="C2926" s="24" t="s">
        <v>1</v>
      </c>
      <c r="D2926" t="s">
        <v>6025</v>
      </c>
      <c r="E2926" t="s">
        <v>6026</v>
      </c>
      <c r="F2926">
        <v>474.99999999999892</v>
      </c>
      <c r="G2926" t="s">
        <v>3060</v>
      </c>
      <c r="H2926" t="s">
        <v>6017</v>
      </c>
      <c r="I2926" t="s">
        <v>3358</v>
      </c>
      <c r="J2926" t="s">
        <v>3359</v>
      </c>
      <c r="K2926" t="s">
        <v>143</v>
      </c>
      <c r="L2926" t="s">
        <v>2992</v>
      </c>
      <c r="M2926" t="s">
        <v>0</v>
      </c>
      <c r="N2926">
        <f t="shared" si="45"/>
        <v>1</v>
      </c>
    </row>
    <row r="2927" spans="1:14" x14ac:dyDescent="0.25">
      <c r="A2927" t="s">
        <v>76</v>
      </c>
      <c r="B2927" t="s">
        <v>77</v>
      </c>
      <c r="C2927" s="24" t="s">
        <v>1</v>
      </c>
      <c r="D2927" t="s">
        <v>6027</v>
      </c>
      <c r="E2927" t="s">
        <v>6028</v>
      </c>
      <c r="F2927">
        <v>4332</v>
      </c>
      <c r="G2927" t="s">
        <v>3060</v>
      </c>
      <c r="H2927" t="s">
        <v>6017</v>
      </c>
      <c r="I2927" t="s">
        <v>6027</v>
      </c>
      <c r="J2927" t="s">
        <v>6028</v>
      </c>
      <c r="K2927" t="s">
        <v>3060</v>
      </c>
      <c r="L2927" t="s">
        <v>6017</v>
      </c>
      <c r="M2927" t="s">
        <v>0</v>
      </c>
      <c r="N2927">
        <f t="shared" si="45"/>
        <v>1</v>
      </c>
    </row>
    <row r="2928" spans="1:14" x14ac:dyDescent="0.25">
      <c r="A2928" t="s">
        <v>76</v>
      </c>
      <c r="B2928" t="s">
        <v>77</v>
      </c>
      <c r="C2928" s="24" t="s">
        <v>1</v>
      </c>
      <c r="D2928" t="s">
        <v>6029</v>
      </c>
      <c r="E2928" t="s">
        <v>6030</v>
      </c>
      <c r="F2928">
        <v>501.99999999999801</v>
      </c>
      <c r="G2928" t="s">
        <v>3060</v>
      </c>
      <c r="H2928" t="s">
        <v>6017</v>
      </c>
      <c r="I2928" t="s">
        <v>6031</v>
      </c>
      <c r="J2928" t="s">
        <v>6032</v>
      </c>
      <c r="K2928" t="s">
        <v>3060</v>
      </c>
      <c r="L2928" t="s">
        <v>6017</v>
      </c>
      <c r="M2928" t="s">
        <v>0</v>
      </c>
      <c r="N2928">
        <f t="shared" si="45"/>
        <v>1</v>
      </c>
    </row>
    <row r="2929" spans="1:14" x14ac:dyDescent="0.25">
      <c r="A2929" t="s">
        <v>76</v>
      </c>
      <c r="B2929" t="s">
        <v>77</v>
      </c>
      <c r="C2929" s="24" t="s">
        <v>3</v>
      </c>
      <c r="D2929" t="s">
        <v>6033</v>
      </c>
      <c r="E2929" t="s">
        <v>6034</v>
      </c>
      <c r="F2929">
        <v>642.00000000000057</v>
      </c>
      <c r="G2929" t="s">
        <v>3060</v>
      </c>
      <c r="H2929" t="s">
        <v>6017</v>
      </c>
      <c r="I2929" t="s">
        <v>6035</v>
      </c>
      <c r="J2929" t="s">
        <v>6036</v>
      </c>
      <c r="K2929" t="s">
        <v>3060</v>
      </c>
      <c r="L2929" t="s">
        <v>6017</v>
      </c>
      <c r="M2929" t="s">
        <v>0</v>
      </c>
      <c r="N2929">
        <f t="shared" si="45"/>
        <v>1</v>
      </c>
    </row>
    <row r="2930" spans="1:14" x14ac:dyDescent="0.25">
      <c r="A2930" t="s">
        <v>76</v>
      </c>
      <c r="B2930" t="s">
        <v>77</v>
      </c>
      <c r="C2930" s="24" t="s">
        <v>3</v>
      </c>
      <c r="D2930" t="s">
        <v>6037</v>
      </c>
      <c r="E2930" t="s">
        <v>6038</v>
      </c>
      <c r="F2930">
        <v>175</v>
      </c>
      <c r="G2930" t="s">
        <v>3060</v>
      </c>
      <c r="H2930" t="s">
        <v>6017</v>
      </c>
      <c r="I2930" t="s">
        <v>4496</v>
      </c>
      <c r="J2930" t="s">
        <v>4497</v>
      </c>
      <c r="K2930" t="s">
        <v>3060</v>
      </c>
      <c r="L2930" t="s">
        <v>6017</v>
      </c>
      <c r="M2930" t="s">
        <v>0</v>
      </c>
      <c r="N2930">
        <f t="shared" si="45"/>
        <v>1</v>
      </c>
    </row>
    <row r="2931" spans="1:14" x14ac:dyDescent="0.25">
      <c r="A2931" t="s">
        <v>76</v>
      </c>
      <c r="B2931" t="s">
        <v>77</v>
      </c>
      <c r="C2931" s="24" t="s">
        <v>2</v>
      </c>
      <c r="D2931" t="s">
        <v>6039</v>
      </c>
      <c r="E2931" t="s">
        <v>6040</v>
      </c>
      <c r="F2931">
        <v>109</v>
      </c>
      <c r="G2931" t="s">
        <v>3060</v>
      </c>
      <c r="H2931" t="s">
        <v>6017</v>
      </c>
      <c r="I2931" t="s">
        <v>5354</v>
      </c>
      <c r="J2931" t="s">
        <v>5355</v>
      </c>
      <c r="K2931" t="s">
        <v>3060</v>
      </c>
      <c r="L2931" t="s">
        <v>6017</v>
      </c>
      <c r="M2931" t="s">
        <v>0</v>
      </c>
      <c r="N2931">
        <f t="shared" si="45"/>
        <v>1</v>
      </c>
    </row>
    <row r="2932" spans="1:14" x14ac:dyDescent="0.25">
      <c r="A2932" t="s">
        <v>76</v>
      </c>
      <c r="B2932" t="s">
        <v>77</v>
      </c>
      <c r="C2932" s="24" t="s">
        <v>2</v>
      </c>
      <c r="D2932" t="s">
        <v>6041</v>
      </c>
      <c r="E2932" t="s">
        <v>6042</v>
      </c>
      <c r="F2932">
        <v>217.00000000000105</v>
      </c>
      <c r="G2932" t="s">
        <v>3060</v>
      </c>
      <c r="H2932" t="s">
        <v>6017</v>
      </c>
      <c r="I2932" t="s">
        <v>5354</v>
      </c>
      <c r="J2932" t="s">
        <v>5355</v>
      </c>
      <c r="K2932" t="s">
        <v>3060</v>
      </c>
      <c r="L2932" t="s">
        <v>6017</v>
      </c>
      <c r="M2932" t="s">
        <v>0</v>
      </c>
      <c r="N2932">
        <f t="shared" si="45"/>
        <v>1</v>
      </c>
    </row>
    <row r="2933" spans="1:14" x14ac:dyDescent="0.25">
      <c r="A2933" t="s">
        <v>76</v>
      </c>
      <c r="B2933" t="s">
        <v>77</v>
      </c>
      <c r="C2933" s="24" t="s">
        <v>3</v>
      </c>
      <c r="D2933" t="s">
        <v>6043</v>
      </c>
      <c r="E2933" t="s">
        <v>6044</v>
      </c>
      <c r="F2933">
        <v>236</v>
      </c>
      <c r="G2933" t="s">
        <v>3060</v>
      </c>
      <c r="H2933" t="s">
        <v>6017</v>
      </c>
      <c r="I2933" t="s">
        <v>4496</v>
      </c>
      <c r="J2933" t="s">
        <v>4497</v>
      </c>
      <c r="K2933" t="s">
        <v>3060</v>
      </c>
      <c r="L2933" t="s">
        <v>6017</v>
      </c>
      <c r="M2933" t="s">
        <v>0</v>
      </c>
      <c r="N2933">
        <f t="shared" si="45"/>
        <v>1</v>
      </c>
    </row>
    <row r="2934" spans="1:14" x14ac:dyDescent="0.25">
      <c r="A2934" t="s">
        <v>76</v>
      </c>
      <c r="B2934" t="s">
        <v>77</v>
      </c>
      <c r="C2934" s="24" t="s">
        <v>3</v>
      </c>
      <c r="D2934" t="s">
        <v>6045</v>
      </c>
      <c r="E2934" t="s">
        <v>6046</v>
      </c>
      <c r="F2934">
        <v>197</v>
      </c>
      <c r="G2934" t="s">
        <v>3060</v>
      </c>
      <c r="H2934" t="s">
        <v>6017</v>
      </c>
      <c r="I2934" t="s">
        <v>6047</v>
      </c>
      <c r="J2934" t="s">
        <v>6048</v>
      </c>
      <c r="K2934" t="s">
        <v>3060</v>
      </c>
      <c r="L2934" t="s">
        <v>6017</v>
      </c>
      <c r="M2934" t="s">
        <v>0</v>
      </c>
      <c r="N2934">
        <f t="shared" si="45"/>
        <v>1</v>
      </c>
    </row>
    <row r="2935" spans="1:14" x14ac:dyDescent="0.25">
      <c r="A2935" t="s">
        <v>76</v>
      </c>
      <c r="B2935" t="s">
        <v>77</v>
      </c>
      <c r="C2935" s="24" t="s">
        <v>3</v>
      </c>
      <c r="D2935" t="s">
        <v>6049</v>
      </c>
      <c r="E2935" t="s">
        <v>6050</v>
      </c>
      <c r="F2935">
        <v>306.99999999999937</v>
      </c>
      <c r="G2935" t="s">
        <v>3060</v>
      </c>
      <c r="H2935" t="s">
        <v>6017</v>
      </c>
      <c r="I2935" t="s">
        <v>4496</v>
      </c>
      <c r="J2935" t="s">
        <v>4497</v>
      </c>
      <c r="K2935" t="s">
        <v>3060</v>
      </c>
      <c r="L2935" t="s">
        <v>6017</v>
      </c>
      <c r="M2935" t="s">
        <v>0</v>
      </c>
      <c r="N2935">
        <f t="shared" si="45"/>
        <v>1</v>
      </c>
    </row>
    <row r="2936" spans="1:14" x14ac:dyDescent="0.25">
      <c r="A2936" t="s">
        <v>76</v>
      </c>
      <c r="B2936" t="s">
        <v>77</v>
      </c>
      <c r="C2936" s="24" t="s">
        <v>3</v>
      </c>
      <c r="D2936" t="s">
        <v>6051</v>
      </c>
      <c r="E2936" t="s">
        <v>6052</v>
      </c>
      <c r="F2936">
        <v>327.99999999999898</v>
      </c>
      <c r="G2936" t="s">
        <v>3060</v>
      </c>
      <c r="H2936" t="s">
        <v>6017</v>
      </c>
      <c r="I2936" t="s">
        <v>4496</v>
      </c>
      <c r="J2936" t="s">
        <v>4497</v>
      </c>
      <c r="K2936" t="s">
        <v>3060</v>
      </c>
      <c r="L2936" t="s">
        <v>6017</v>
      </c>
      <c r="M2936" t="s">
        <v>0</v>
      </c>
      <c r="N2936">
        <f t="shared" si="45"/>
        <v>1</v>
      </c>
    </row>
    <row r="2937" spans="1:14" x14ac:dyDescent="0.25">
      <c r="A2937" t="s">
        <v>76</v>
      </c>
      <c r="B2937" t="s">
        <v>77</v>
      </c>
      <c r="C2937" s="24" t="s">
        <v>1</v>
      </c>
      <c r="D2937" t="s">
        <v>6053</v>
      </c>
      <c r="E2937" t="s">
        <v>6054</v>
      </c>
      <c r="F2937">
        <v>197</v>
      </c>
      <c r="G2937" t="s">
        <v>3060</v>
      </c>
      <c r="H2937" t="s">
        <v>6017</v>
      </c>
      <c r="I2937" t="s">
        <v>6031</v>
      </c>
      <c r="J2937" t="s">
        <v>6032</v>
      </c>
      <c r="K2937" t="s">
        <v>3060</v>
      </c>
      <c r="L2937" t="s">
        <v>6017</v>
      </c>
      <c r="M2937" t="s">
        <v>0</v>
      </c>
      <c r="N2937">
        <f t="shared" si="45"/>
        <v>1</v>
      </c>
    </row>
    <row r="2938" spans="1:14" x14ac:dyDescent="0.25">
      <c r="A2938" t="s">
        <v>76</v>
      </c>
      <c r="B2938" t="s">
        <v>77</v>
      </c>
      <c r="C2938" s="24" t="s">
        <v>1</v>
      </c>
      <c r="D2938" t="s">
        <v>6055</v>
      </c>
      <c r="E2938" t="s">
        <v>6056</v>
      </c>
      <c r="F2938">
        <v>2015</v>
      </c>
      <c r="G2938" t="s">
        <v>3060</v>
      </c>
      <c r="H2938" t="s">
        <v>6017</v>
      </c>
      <c r="I2938" t="s">
        <v>6057</v>
      </c>
      <c r="J2938" t="s">
        <v>6058</v>
      </c>
      <c r="K2938" t="s">
        <v>3060</v>
      </c>
      <c r="L2938" t="s">
        <v>6017</v>
      </c>
      <c r="M2938" t="s">
        <v>0</v>
      </c>
      <c r="N2938">
        <f t="shared" si="45"/>
        <v>1</v>
      </c>
    </row>
    <row r="2939" spans="1:14" x14ac:dyDescent="0.25">
      <c r="A2939" t="s">
        <v>76</v>
      </c>
      <c r="B2939" t="s">
        <v>77</v>
      </c>
      <c r="C2939" s="24" t="s">
        <v>1</v>
      </c>
      <c r="D2939" t="s">
        <v>6059</v>
      </c>
      <c r="E2939" t="s">
        <v>4232</v>
      </c>
      <c r="F2939">
        <v>1060</v>
      </c>
      <c r="G2939" t="s">
        <v>3060</v>
      </c>
      <c r="H2939" t="s">
        <v>6017</v>
      </c>
      <c r="I2939" t="s">
        <v>6060</v>
      </c>
      <c r="J2939" t="s">
        <v>6061</v>
      </c>
      <c r="K2939" t="s">
        <v>3060</v>
      </c>
      <c r="L2939" t="s">
        <v>6017</v>
      </c>
      <c r="M2939" t="s">
        <v>0</v>
      </c>
      <c r="N2939">
        <f t="shared" si="45"/>
        <v>1</v>
      </c>
    </row>
    <row r="2940" spans="1:14" x14ac:dyDescent="0.25">
      <c r="A2940" t="s">
        <v>76</v>
      </c>
      <c r="B2940" t="s">
        <v>77</v>
      </c>
      <c r="C2940" s="24" t="s">
        <v>1</v>
      </c>
      <c r="D2940" t="s">
        <v>6062</v>
      </c>
      <c r="E2940" t="s">
        <v>6063</v>
      </c>
      <c r="F2940">
        <v>382</v>
      </c>
      <c r="G2940" t="s">
        <v>3060</v>
      </c>
      <c r="H2940" t="s">
        <v>6017</v>
      </c>
      <c r="I2940" t="s">
        <v>6064</v>
      </c>
      <c r="J2940" t="s">
        <v>6065</v>
      </c>
      <c r="K2940" t="s">
        <v>3060</v>
      </c>
      <c r="L2940" t="s">
        <v>6017</v>
      </c>
      <c r="M2940" t="s">
        <v>0</v>
      </c>
      <c r="N2940">
        <f t="shared" si="45"/>
        <v>1</v>
      </c>
    </row>
    <row r="2941" spans="1:14" x14ac:dyDescent="0.25">
      <c r="A2941" t="s">
        <v>76</v>
      </c>
      <c r="B2941" t="s">
        <v>77</v>
      </c>
      <c r="C2941" s="24" t="s">
        <v>3</v>
      </c>
      <c r="D2941" t="s">
        <v>6066</v>
      </c>
      <c r="E2941" t="s">
        <v>6067</v>
      </c>
      <c r="F2941">
        <v>188</v>
      </c>
      <c r="G2941" t="s">
        <v>3060</v>
      </c>
      <c r="H2941" t="s">
        <v>6017</v>
      </c>
      <c r="I2941" t="s">
        <v>5198</v>
      </c>
      <c r="J2941" t="s">
        <v>5199</v>
      </c>
      <c r="K2941" t="s">
        <v>3060</v>
      </c>
      <c r="L2941" t="s">
        <v>6017</v>
      </c>
      <c r="M2941" t="s">
        <v>0</v>
      </c>
      <c r="N2941">
        <f t="shared" si="45"/>
        <v>1</v>
      </c>
    </row>
    <row r="2942" spans="1:14" x14ac:dyDescent="0.25">
      <c r="A2942" t="s">
        <v>76</v>
      </c>
      <c r="B2942" t="s">
        <v>77</v>
      </c>
      <c r="C2942" s="24" t="s">
        <v>3</v>
      </c>
      <c r="D2942" t="s">
        <v>6068</v>
      </c>
      <c r="E2942" t="s">
        <v>6069</v>
      </c>
      <c r="F2942">
        <v>974.99999999999841</v>
      </c>
      <c r="G2942" t="s">
        <v>3060</v>
      </c>
      <c r="H2942" t="s">
        <v>6017</v>
      </c>
      <c r="I2942" t="s">
        <v>6070</v>
      </c>
      <c r="J2942" t="s">
        <v>6071</v>
      </c>
      <c r="K2942" t="s">
        <v>3060</v>
      </c>
      <c r="L2942" t="s">
        <v>6017</v>
      </c>
      <c r="M2942" t="s">
        <v>0</v>
      </c>
      <c r="N2942">
        <f t="shared" si="45"/>
        <v>1</v>
      </c>
    </row>
    <row r="2943" spans="1:14" x14ac:dyDescent="0.25">
      <c r="A2943" t="s">
        <v>76</v>
      </c>
      <c r="B2943" t="s">
        <v>77</v>
      </c>
      <c r="C2943" s="24" t="s">
        <v>3</v>
      </c>
      <c r="D2943" t="s">
        <v>6072</v>
      </c>
      <c r="E2943" t="s">
        <v>6073</v>
      </c>
      <c r="F2943">
        <v>178.00000000000051</v>
      </c>
      <c r="G2943" t="s">
        <v>3060</v>
      </c>
      <c r="H2943" t="s">
        <v>6017</v>
      </c>
      <c r="I2943" t="s">
        <v>5198</v>
      </c>
      <c r="J2943" t="s">
        <v>5199</v>
      </c>
      <c r="K2943" t="s">
        <v>3060</v>
      </c>
      <c r="L2943" t="s">
        <v>6017</v>
      </c>
      <c r="M2943" t="s">
        <v>0</v>
      </c>
      <c r="N2943">
        <f t="shared" si="45"/>
        <v>1</v>
      </c>
    </row>
    <row r="2944" spans="1:14" x14ac:dyDescent="0.25">
      <c r="A2944" t="s">
        <v>76</v>
      </c>
      <c r="B2944" t="s">
        <v>77</v>
      </c>
      <c r="C2944" s="24" t="s">
        <v>2</v>
      </c>
      <c r="D2944" t="s">
        <v>6074</v>
      </c>
      <c r="E2944" t="s">
        <v>6075</v>
      </c>
      <c r="F2944">
        <v>1509</v>
      </c>
      <c r="G2944" t="s">
        <v>3060</v>
      </c>
      <c r="H2944" t="s">
        <v>6017</v>
      </c>
      <c r="I2944" t="s">
        <v>5354</v>
      </c>
      <c r="J2944" t="s">
        <v>5355</v>
      </c>
      <c r="K2944" t="s">
        <v>3060</v>
      </c>
      <c r="L2944" t="s">
        <v>6017</v>
      </c>
      <c r="M2944" t="s">
        <v>0</v>
      </c>
      <c r="N2944">
        <f t="shared" si="45"/>
        <v>1</v>
      </c>
    </row>
    <row r="2945" spans="1:14" x14ac:dyDescent="0.25">
      <c r="A2945" t="s">
        <v>76</v>
      </c>
      <c r="B2945" t="s">
        <v>77</v>
      </c>
      <c r="C2945" s="24" t="s">
        <v>1</v>
      </c>
      <c r="D2945" t="s">
        <v>6076</v>
      </c>
      <c r="E2945" t="s">
        <v>6077</v>
      </c>
      <c r="F2945">
        <v>529</v>
      </c>
      <c r="G2945" t="s">
        <v>3060</v>
      </c>
      <c r="H2945" t="s">
        <v>6017</v>
      </c>
      <c r="I2945" t="s">
        <v>6027</v>
      </c>
      <c r="J2945" t="s">
        <v>6028</v>
      </c>
      <c r="K2945" t="s">
        <v>3060</v>
      </c>
      <c r="L2945" t="s">
        <v>6017</v>
      </c>
      <c r="M2945" t="s">
        <v>0</v>
      </c>
      <c r="N2945">
        <f t="shared" si="45"/>
        <v>1</v>
      </c>
    </row>
    <row r="2946" spans="1:14" x14ac:dyDescent="0.25">
      <c r="A2946" t="s">
        <v>76</v>
      </c>
      <c r="B2946" t="s">
        <v>77</v>
      </c>
      <c r="C2946" s="24" t="s">
        <v>3</v>
      </c>
      <c r="D2946" t="s">
        <v>6078</v>
      </c>
      <c r="E2946" t="s">
        <v>6079</v>
      </c>
      <c r="F2946">
        <v>339</v>
      </c>
      <c r="G2946" t="s">
        <v>3060</v>
      </c>
      <c r="H2946" t="s">
        <v>6017</v>
      </c>
      <c r="I2946" t="s">
        <v>6080</v>
      </c>
      <c r="J2946" t="s">
        <v>6081</v>
      </c>
      <c r="K2946" t="s">
        <v>3060</v>
      </c>
      <c r="L2946" t="s">
        <v>6017</v>
      </c>
      <c r="M2946" t="s">
        <v>0</v>
      </c>
      <c r="N2946">
        <f t="shared" si="45"/>
        <v>1</v>
      </c>
    </row>
    <row r="2947" spans="1:14" x14ac:dyDescent="0.25">
      <c r="A2947" t="s">
        <v>76</v>
      </c>
      <c r="B2947" t="s">
        <v>77</v>
      </c>
      <c r="C2947" s="24" t="s">
        <v>2</v>
      </c>
      <c r="D2947" t="s">
        <v>6082</v>
      </c>
      <c r="E2947" t="s">
        <v>6083</v>
      </c>
      <c r="F2947">
        <v>1594</v>
      </c>
      <c r="G2947" t="s">
        <v>3060</v>
      </c>
      <c r="H2947" t="s">
        <v>6017</v>
      </c>
      <c r="I2947" t="s">
        <v>4659</v>
      </c>
      <c r="J2947" t="s">
        <v>4660</v>
      </c>
      <c r="K2947" t="s">
        <v>3060</v>
      </c>
      <c r="L2947" t="s">
        <v>6017</v>
      </c>
      <c r="M2947" t="s">
        <v>0</v>
      </c>
      <c r="N2947">
        <f t="shared" ref="N2947:N3010" si="46">IF(M2947&lt;&gt;"Nouvelle-Aquitaine",0,1)</f>
        <v>1</v>
      </c>
    </row>
    <row r="2948" spans="1:14" x14ac:dyDescent="0.25">
      <c r="A2948" t="s">
        <v>76</v>
      </c>
      <c r="B2948" t="s">
        <v>77</v>
      </c>
      <c r="C2948" s="24" t="s">
        <v>1</v>
      </c>
      <c r="D2948" t="s">
        <v>6084</v>
      </c>
      <c r="E2948" t="s">
        <v>6085</v>
      </c>
      <c r="F2948">
        <v>556</v>
      </c>
      <c r="G2948" t="s">
        <v>3060</v>
      </c>
      <c r="H2948" t="s">
        <v>6017</v>
      </c>
      <c r="I2948" t="s">
        <v>6064</v>
      </c>
      <c r="J2948" t="s">
        <v>6065</v>
      </c>
      <c r="K2948" t="s">
        <v>3060</v>
      </c>
      <c r="L2948" t="s">
        <v>6017</v>
      </c>
      <c r="M2948" t="s">
        <v>0</v>
      </c>
      <c r="N2948">
        <f t="shared" si="46"/>
        <v>1</v>
      </c>
    </row>
    <row r="2949" spans="1:14" x14ac:dyDescent="0.25">
      <c r="A2949" t="s">
        <v>76</v>
      </c>
      <c r="B2949" t="s">
        <v>77</v>
      </c>
      <c r="C2949" s="24" t="s">
        <v>3</v>
      </c>
      <c r="D2949" t="s">
        <v>6086</v>
      </c>
      <c r="E2949" t="s">
        <v>6087</v>
      </c>
      <c r="F2949">
        <v>268</v>
      </c>
      <c r="G2949" t="s">
        <v>3060</v>
      </c>
      <c r="H2949" t="s">
        <v>6017</v>
      </c>
      <c r="I2949" t="s">
        <v>4496</v>
      </c>
      <c r="J2949" t="s">
        <v>4497</v>
      </c>
      <c r="K2949" t="s">
        <v>3060</v>
      </c>
      <c r="L2949" t="s">
        <v>6017</v>
      </c>
      <c r="M2949" t="s">
        <v>0</v>
      </c>
      <c r="N2949">
        <f t="shared" si="46"/>
        <v>1</v>
      </c>
    </row>
    <row r="2950" spans="1:14" x14ac:dyDescent="0.25">
      <c r="A2950" t="s">
        <v>76</v>
      </c>
      <c r="B2950" t="s">
        <v>77</v>
      </c>
      <c r="C2950" s="24" t="s">
        <v>3</v>
      </c>
      <c r="D2950" t="s">
        <v>6088</v>
      </c>
      <c r="E2950" t="s">
        <v>5433</v>
      </c>
      <c r="F2950">
        <v>3117</v>
      </c>
      <c r="G2950" t="s">
        <v>3060</v>
      </c>
      <c r="H2950" t="s">
        <v>6017</v>
      </c>
      <c r="I2950" t="s">
        <v>6089</v>
      </c>
      <c r="J2950" t="s">
        <v>6090</v>
      </c>
      <c r="K2950" t="s">
        <v>3060</v>
      </c>
      <c r="L2950" t="s">
        <v>6017</v>
      </c>
      <c r="M2950" t="s">
        <v>0</v>
      </c>
      <c r="N2950">
        <f t="shared" si="46"/>
        <v>1</v>
      </c>
    </row>
    <row r="2951" spans="1:14" x14ac:dyDescent="0.25">
      <c r="A2951" t="s">
        <v>76</v>
      </c>
      <c r="B2951" t="s">
        <v>77</v>
      </c>
      <c r="C2951" s="24" t="s">
        <v>2</v>
      </c>
      <c r="D2951" t="s">
        <v>6091</v>
      </c>
      <c r="E2951" t="s">
        <v>6092</v>
      </c>
      <c r="F2951">
        <v>832</v>
      </c>
      <c r="G2951" t="s">
        <v>3060</v>
      </c>
      <c r="H2951" t="s">
        <v>6017</v>
      </c>
      <c r="I2951" t="s">
        <v>4659</v>
      </c>
      <c r="J2951" t="s">
        <v>4660</v>
      </c>
      <c r="K2951" t="s">
        <v>3060</v>
      </c>
      <c r="L2951" t="s">
        <v>6017</v>
      </c>
      <c r="M2951" t="s">
        <v>0</v>
      </c>
      <c r="N2951">
        <f t="shared" si="46"/>
        <v>1</v>
      </c>
    </row>
    <row r="2952" spans="1:14" x14ac:dyDescent="0.25">
      <c r="A2952" t="s">
        <v>76</v>
      </c>
      <c r="B2952" t="s">
        <v>77</v>
      </c>
      <c r="C2952" s="24" t="s">
        <v>2</v>
      </c>
      <c r="D2952" t="s">
        <v>6093</v>
      </c>
      <c r="E2952" t="s">
        <v>6094</v>
      </c>
      <c r="F2952">
        <v>497.00000000000222</v>
      </c>
      <c r="G2952" t="s">
        <v>3060</v>
      </c>
      <c r="H2952" t="s">
        <v>6017</v>
      </c>
      <c r="I2952" t="s">
        <v>3483</v>
      </c>
      <c r="J2952" t="s">
        <v>3484</v>
      </c>
      <c r="K2952" t="s">
        <v>3060</v>
      </c>
      <c r="L2952" t="s">
        <v>6017</v>
      </c>
      <c r="M2952" t="s">
        <v>0</v>
      </c>
      <c r="N2952">
        <f t="shared" si="46"/>
        <v>1</v>
      </c>
    </row>
    <row r="2953" spans="1:14" x14ac:dyDescent="0.25">
      <c r="A2953" t="s">
        <v>76</v>
      </c>
      <c r="B2953" t="s">
        <v>77</v>
      </c>
      <c r="C2953" s="24" t="s">
        <v>1</v>
      </c>
      <c r="D2953" t="s">
        <v>6095</v>
      </c>
      <c r="E2953" t="s">
        <v>6096</v>
      </c>
      <c r="F2953">
        <v>216</v>
      </c>
      <c r="G2953" t="s">
        <v>3060</v>
      </c>
      <c r="H2953" t="s">
        <v>6017</v>
      </c>
      <c r="I2953" t="s">
        <v>6064</v>
      </c>
      <c r="J2953" t="s">
        <v>6065</v>
      </c>
      <c r="K2953" t="s">
        <v>3060</v>
      </c>
      <c r="L2953" t="s">
        <v>6017</v>
      </c>
      <c r="M2953" t="s">
        <v>0</v>
      </c>
      <c r="N2953">
        <f t="shared" si="46"/>
        <v>1</v>
      </c>
    </row>
    <row r="2954" spans="1:14" x14ac:dyDescent="0.25">
      <c r="A2954" t="s">
        <v>76</v>
      </c>
      <c r="B2954" t="s">
        <v>77</v>
      </c>
      <c r="C2954" s="24" t="s">
        <v>3</v>
      </c>
      <c r="D2954" t="s">
        <v>6097</v>
      </c>
      <c r="E2954" t="s">
        <v>6098</v>
      </c>
      <c r="F2954">
        <v>5485.9999999999927</v>
      </c>
      <c r="G2954" t="s">
        <v>3060</v>
      </c>
      <c r="H2954" t="s">
        <v>6017</v>
      </c>
      <c r="I2954" t="s">
        <v>6099</v>
      </c>
      <c r="J2954" t="s">
        <v>6100</v>
      </c>
      <c r="K2954" t="s">
        <v>3060</v>
      </c>
      <c r="L2954" t="s">
        <v>6017</v>
      </c>
      <c r="M2954" t="s">
        <v>0</v>
      </c>
      <c r="N2954">
        <f t="shared" si="46"/>
        <v>1</v>
      </c>
    </row>
    <row r="2955" spans="1:14" x14ac:dyDescent="0.25">
      <c r="A2955" t="s">
        <v>76</v>
      </c>
      <c r="B2955" t="s">
        <v>77</v>
      </c>
      <c r="C2955" s="24" t="s">
        <v>3</v>
      </c>
      <c r="D2955" t="s">
        <v>6101</v>
      </c>
      <c r="E2955" t="s">
        <v>6102</v>
      </c>
      <c r="F2955">
        <v>6212</v>
      </c>
      <c r="G2955" t="s">
        <v>3060</v>
      </c>
      <c r="H2955" t="s">
        <v>6017</v>
      </c>
      <c r="I2955" t="s">
        <v>6099</v>
      </c>
      <c r="J2955" t="s">
        <v>6100</v>
      </c>
      <c r="K2955" t="s">
        <v>3060</v>
      </c>
      <c r="L2955" t="s">
        <v>6017</v>
      </c>
      <c r="M2955" t="s">
        <v>0</v>
      </c>
      <c r="N2955">
        <f t="shared" si="46"/>
        <v>1</v>
      </c>
    </row>
    <row r="2956" spans="1:14" x14ac:dyDescent="0.25">
      <c r="A2956" t="s">
        <v>76</v>
      </c>
      <c r="B2956" t="s">
        <v>77</v>
      </c>
      <c r="C2956" s="24" t="s">
        <v>3</v>
      </c>
      <c r="D2956" t="s">
        <v>6103</v>
      </c>
      <c r="E2956" t="s">
        <v>6104</v>
      </c>
      <c r="F2956">
        <v>414.00000000000131</v>
      </c>
      <c r="G2956" t="s">
        <v>3060</v>
      </c>
      <c r="H2956" t="s">
        <v>6017</v>
      </c>
      <c r="I2956" t="s">
        <v>6105</v>
      </c>
      <c r="J2956" t="s">
        <v>6106</v>
      </c>
      <c r="K2956" t="s">
        <v>3060</v>
      </c>
      <c r="L2956" t="s">
        <v>6017</v>
      </c>
      <c r="M2956" t="s">
        <v>0</v>
      </c>
      <c r="N2956">
        <f t="shared" si="46"/>
        <v>1</v>
      </c>
    </row>
    <row r="2957" spans="1:14" x14ac:dyDescent="0.25">
      <c r="A2957" t="s">
        <v>76</v>
      </c>
      <c r="B2957" t="s">
        <v>77</v>
      </c>
      <c r="C2957" s="24" t="s">
        <v>3</v>
      </c>
      <c r="D2957" t="s">
        <v>6107</v>
      </c>
      <c r="E2957" t="s">
        <v>6108</v>
      </c>
      <c r="F2957">
        <v>604</v>
      </c>
      <c r="G2957" t="s">
        <v>3060</v>
      </c>
      <c r="H2957" t="s">
        <v>6017</v>
      </c>
      <c r="I2957" t="s">
        <v>4496</v>
      </c>
      <c r="J2957" t="s">
        <v>4497</v>
      </c>
      <c r="K2957" t="s">
        <v>3060</v>
      </c>
      <c r="L2957" t="s">
        <v>6017</v>
      </c>
      <c r="M2957" t="s">
        <v>0</v>
      </c>
      <c r="N2957">
        <f t="shared" si="46"/>
        <v>1</v>
      </c>
    </row>
    <row r="2958" spans="1:14" x14ac:dyDescent="0.25">
      <c r="A2958" t="s">
        <v>76</v>
      </c>
      <c r="B2958" t="s">
        <v>77</v>
      </c>
      <c r="C2958" s="24" t="s">
        <v>1</v>
      </c>
      <c r="D2958" t="s">
        <v>6109</v>
      </c>
      <c r="E2958" t="s">
        <v>6110</v>
      </c>
      <c r="F2958">
        <v>260</v>
      </c>
      <c r="G2958" t="s">
        <v>3060</v>
      </c>
      <c r="H2958" t="s">
        <v>6017</v>
      </c>
      <c r="I2958" t="s">
        <v>6031</v>
      </c>
      <c r="J2958" t="s">
        <v>6032</v>
      </c>
      <c r="K2958" t="s">
        <v>3060</v>
      </c>
      <c r="L2958" t="s">
        <v>6017</v>
      </c>
      <c r="M2958" t="s">
        <v>0</v>
      </c>
      <c r="N2958">
        <f t="shared" si="46"/>
        <v>1</v>
      </c>
    </row>
    <row r="2959" spans="1:14" x14ac:dyDescent="0.25">
      <c r="A2959" t="s">
        <v>76</v>
      </c>
      <c r="B2959" t="s">
        <v>77</v>
      </c>
      <c r="C2959" s="24" t="s">
        <v>2</v>
      </c>
      <c r="D2959" t="s">
        <v>6111</v>
      </c>
      <c r="E2959" t="s">
        <v>6112</v>
      </c>
      <c r="F2959">
        <v>357</v>
      </c>
      <c r="G2959" t="s">
        <v>3060</v>
      </c>
      <c r="H2959" t="s">
        <v>6017</v>
      </c>
      <c r="I2959" t="s">
        <v>3483</v>
      </c>
      <c r="J2959" t="s">
        <v>3484</v>
      </c>
      <c r="K2959" t="s">
        <v>3060</v>
      </c>
      <c r="L2959" t="s">
        <v>6017</v>
      </c>
      <c r="M2959" t="s">
        <v>0</v>
      </c>
      <c r="N2959">
        <f t="shared" si="46"/>
        <v>1</v>
      </c>
    </row>
    <row r="2960" spans="1:14" x14ac:dyDescent="0.25">
      <c r="A2960" t="s">
        <v>76</v>
      </c>
      <c r="B2960" t="s">
        <v>77</v>
      </c>
      <c r="C2960" s="24" t="s">
        <v>3</v>
      </c>
      <c r="D2960" t="s">
        <v>6113</v>
      </c>
      <c r="E2960" t="s">
        <v>6114</v>
      </c>
      <c r="F2960">
        <v>249</v>
      </c>
      <c r="G2960" t="s">
        <v>3060</v>
      </c>
      <c r="H2960" t="s">
        <v>6017</v>
      </c>
      <c r="I2960" t="s">
        <v>3107</v>
      </c>
      <c r="J2960" t="s">
        <v>3108</v>
      </c>
      <c r="K2960" t="s">
        <v>3060</v>
      </c>
      <c r="L2960" t="s">
        <v>6017</v>
      </c>
      <c r="M2960" t="s">
        <v>0</v>
      </c>
      <c r="N2960">
        <f t="shared" si="46"/>
        <v>1</v>
      </c>
    </row>
    <row r="2961" spans="1:14" x14ac:dyDescent="0.25">
      <c r="A2961" t="s">
        <v>76</v>
      </c>
      <c r="B2961" t="s">
        <v>77</v>
      </c>
      <c r="C2961" s="24" t="s">
        <v>1</v>
      </c>
      <c r="D2961" t="s">
        <v>6115</v>
      </c>
      <c r="E2961" t="s">
        <v>6116</v>
      </c>
      <c r="F2961">
        <v>588</v>
      </c>
      <c r="G2961" t="s">
        <v>3060</v>
      </c>
      <c r="H2961" t="s">
        <v>6017</v>
      </c>
      <c r="I2961" t="s">
        <v>6027</v>
      </c>
      <c r="J2961" t="s">
        <v>6028</v>
      </c>
      <c r="K2961" t="s">
        <v>3060</v>
      </c>
      <c r="L2961" t="s">
        <v>6017</v>
      </c>
      <c r="M2961" t="s">
        <v>0</v>
      </c>
      <c r="N2961">
        <f t="shared" si="46"/>
        <v>1</v>
      </c>
    </row>
    <row r="2962" spans="1:14" x14ac:dyDescent="0.25">
      <c r="A2962" t="s">
        <v>76</v>
      </c>
      <c r="B2962" t="s">
        <v>77</v>
      </c>
      <c r="C2962" s="24" t="s">
        <v>2</v>
      </c>
      <c r="D2962" t="s">
        <v>6117</v>
      </c>
      <c r="E2962" t="s">
        <v>6118</v>
      </c>
      <c r="F2962">
        <v>41</v>
      </c>
      <c r="G2962" t="s">
        <v>3060</v>
      </c>
      <c r="H2962" t="s">
        <v>6017</v>
      </c>
      <c r="I2962" t="s">
        <v>5354</v>
      </c>
      <c r="J2962" t="s">
        <v>5355</v>
      </c>
      <c r="K2962" t="s">
        <v>3060</v>
      </c>
      <c r="L2962" t="s">
        <v>6017</v>
      </c>
      <c r="M2962" t="s">
        <v>0</v>
      </c>
      <c r="N2962">
        <f t="shared" si="46"/>
        <v>1</v>
      </c>
    </row>
    <row r="2963" spans="1:14" x14ac:dyDescent="0.25">
      <c r="A2963" t="s">
        <v>76</v>
      </c>
      <c r="B2963" t="s">
        <v>77</v>
      </c>
      <c r="C2963" s="24" t="s">
        <v>1</v>
      </c>
      <c r="D2963" t="s">
        <v>6119</v>
      </c>
      <c r="E2963" t="s">
        <v>6120</v>
      </c>
      <c r="F2963">
        <v>2004</v>
      </c>
      <c r="G2963" t="s">
        <v>3060</v>
      </c>
      <c r="H2963" t="s">
        <v>6017</v>
      </c>
      <c r="I2963" t="s">
        <v>6060</v>
      </c>
      <c r="J2963" t="s">
        <v>6061</v>
      </c>
      <c r="K2963" t="s">
        <v>3060</v>
      </c>
      <c r="L2963" t="s">
        <v>6017</v>
      </c>
      <c r="M2963" t="s">
        <v>0</v>
      </c>
      <c r="N2963">
        <f t="shared" si="46"/>
        <v>1</v>
      </c>
    </row>
    <row r="2964" spans="1:14" x14ac:dyDescent="0.25">
      <c r="A2964" t="s">
        <v>76</v>
      </c>
      <c r="B2964" t="s">
        <v>77</v>
      </c>
      <c r="C2964" s="24" t="s">
        <v>2</v>
      </c>
      <c r="D2964" t="s">
        <v>6121</v>
      </c>
      <c r="E2964" t="s">
        <v>6122</v>
      </c>
      <c r="F2964">
        <v>779.99999999999648</v>
      </c>
      <c r="G2964" t="s">
        <v>3060</v>
      </c>
      <c r="H2964" t="s">
        <v>6017</v>
      </c>
      <c r="I2964" t="s">
        <v>5354</v>
      </c>
      <c r="J2964" t="s">
        <v>5355</v>
      </c>
      <c r="K2964" t="s">
        <v>3060</v>
      </c>
      <c r="L2964" t="s">
        <v>6017</v>
      </c>
      <c r="M2964" t="s">
        <v>0</v>
      </c>
      <c r="N2964">
        <f t="shared" si="46"/>
        <v>1</v>
      </c>
    </row>
    <row r="2965" spans="1:14" x14ac:dyDescent="0.25">
      <c r="A2965" t="s">
        <v>76</v>
      </c>
      <c r="B2965" t="s">
        <v>77</v>
      </c>
      <c r="C2965" s="24" t="s">
        <v>3</v>
      </c>
      <c r="D2965" t="s">
        <v>6123</v>
      </c>
      <c r="E2965" t="s">
        <v>6124</v>
      </c>
      <c r="F2965">
        <v>188</v>
      </c>
      <c r="G2965" t="s">
        <v>3060</v>
      </c>
      <c r="H2965" t="s">
        <v>6017</v>
      </c>
      <c r="I2965" t="s">
        <v>6125</v>
      </c>
      <c r="J2965" t="s">
        <v>6024</v>
      </c>
      <c r="K2965" t="s">
        <v>3060</v>
      </c>
      <c r="L2965" t="s">
        <v>6017</v>
      </c>
      <c r="M2965" t="s">
        <v>0</v>
      </c>
      <c r="N2965">
        <f t="shared" si="46"/>
        <v>1</v>
      </c>
    </row>
    <row r="2966" spans="1:14" x14ac:dyDescent="0.25">
      <c r="A2966" t="s">
        <v>76</v>
      </c>
      <c r="B2966" t="s">
        <v>77</v>
      </c>
      <c r="C2966" s="24" t="s">
        <v>1</v>
      </c>
      <c r="D2966" t="s">
        <v>6126</v>
      </c>
      <c r="E2966" t="s">
        <v>6127</v>
      </c>
      <c r="F2966">
        <v>1328</v>
      </c>
      <c r="G2966" t="s">
        <v>3060</v>
      </c>
      <c r="H2966" t="s">
        <v>6017</v>
      </c>
      <c r="I2966" t="s">
        <v>6027</v>
      </c>
      <c r="J2966" t="s">
        <v>6028</v>
      </c>
      <c r="K2966" t="s">
        <v>3060</v>
      </c>
      <c r="L2966" t="s">
        <v>6017</v>
      </c>
      <c r="M2966" t="s">
        <v>0</v>
      </c>
      <c r="N2966">
        <f t="shared" si="46"/>
        <v>1</v>
      </c>
    </row>
    <row r="2967" spans="1:14" x14ac:dyDescent="0.25">
      <c r="A2967" t="s">
        <v>76</v>
      </c>
      <c r="B2967" t="s">
        <v>77</v>
      </c>
      <c r="C2967" s="24" t="s">
        <v>2</v>
      </c>
      <c r="D2967" t="s">
        <v>6128</v>
      </c>
      <c r="E2967" t="s">
        <v>6129</v>
      </c>
      <c r="F2967">
        <v>292</v>
      </c>
      <c r="G2967" t="s">
        <v>3060</v>
      </c>
      <c r="H2967" t="s">
        <v>6017</v>
      </c>
      <c r="I2967" t="s">
        <v>3061</v>
      </c>
      <c r="J2967" t="s">
        <v>3062</v>
      </c>
      <c r="K2967" t="s">
        <v>3060</v>
      </c>
      <c r="L2967" t="s">
        <v>6017</v>
      </c>
      <c r="M2967" t="s">
        <v>0</v>
      </c>
      <c r="N2967">
        <f t="shared" si="46"/>
        <v>1</v>
      </c>
    </row>
    <row r="2968" spans="1:14" x14ac:dyDescent="0.25">
      <c r="A2968" t="s">
        <v>76</v>
      </c>
      <c r="B2968" t="s">
        <v>77</v>
      </c>
      <c r="C2968" s="24" t="s">
        <v>2</v>
      </c>
      <c r="D2968" t="s">
        <v>6130</v>
      </c>
      <c r="E2968" t="s">
        <v>6131</v>
      </c>
      <c r="F2968">
        <v>523</v>
      </c>
      <c r="G2968" t="s">
        <v>3060</v>
      </c>
      <c r="H2968" t="s">
        <v>6017</v>
      </c>
      <c r="I2968" t="s">
        <v>5354</v>
      </c>
      <c r="J2968" t="s">
        <v>5355</v>
      </c>
      <c r="K2968" t="s">
        <v>3060</v>
      </c>
      <c r="L2968" t="s">
        <v>6017</v>
      </c>
      <c r="M2968" t="s">
        <v>0</v>
      </c>
      <c r="N2968">
        <f t="shared" si="46"/>
        <v>1</v>
      </c>
    </row>
    <row r="2969" spans="1:14" x14ac:dyDescent="0.25">
      <c r="A2969" t="s">
        <v>76</v>
      </c>
      <c r="B2969" t="s">
        <v>77</v>
      </c>
      <c r="C2969" s="24" t="s">
        <v>1</v>
      </c>
      <c r="D2969" t="s">
        <v>6132</v>
      </c>
      <c r="E2969" t="s">
        <v>6133</v>
      </c>
      <c r="F2969">
        <v>601</v>
      </c>
      <c r="G2969" t="s">
        <v>3060</v>
      </c>
      <c r="H2969" t="s">
        <v>6017</v>
      </c>
      <c r="I2969" t="s">
        <v>6023</v>
      </c>
      <c r="J2969" t="s">
        <v>6024</v>
      </c>
      <c r="K2969" t="s">
        <v>3060</v>
      </c>
      <c r="L2969" t="s">
        <v>6017</v>
      </c>
      <c r="M2969" t="s">
        <v>0</v>
      </c>
      <c r="N2969">
        <f t="shared" si="46"/>
        <v>1</v>
      </c>
    </row>
    <row r="2970" spans="1:14" x14ac:dyDescent="0.25">
      <c r="A2970" t="s">
        <v>76</v>
      </c>
      <c r="B2970" t="s">
        <v>77</v>
      </c>
      <c r="C2970" s="24" t="s">
        <v>1</v>
      </c>
      <c r="D2970" t="s">
        <v>6134</v>
      </c>
      <c r="E2970" t="s">
        <v>4388</v>
      </c>
      <c r="F2970">
        <v>172</v>
      </c>
      <c r="G2970" t="s">
        <v>3060</v>
      </c>
      <c r="H2970" t="s">
        <v>6017</v>
      </c>
      <c r="I2970" t="s">
        <v>6031</v>
      </c>
      <c r="J2970" t="s">
        <v>6032</v>
      </c>
      <c r="K2970" t="s">
        <v>3060</v>
      </c>
      <c r="L2970" t="s">
        <v>6017</v>
      </c>
      <c r="M2970" t="s">
        <v>0</v>
      </c>
      <c r="N2970">
        <f t="shared" si="46"/>
        <v>1</v>
      </c>
    </row>
    <row r="2971" spans="1:14" x14ac:dyDescent="0.25">
      <c r="A2971" t="s">
        <v>76</v>
      </c>
      <c r="B2971" t="s">
        <v>77</v>
      </c>
      <c r="C2971" s="24" t="s">
        <v>3</v>
      </c>
      <c r="D2971" t="s">
        <v>6135</v>
      </c>
      <c r="E2971" t="s">
        <v>6136</v>
      </c>
      <c r="F2971">
        <v>1329</v>
      </c>
      <c r="G2971" t="s">
        <v>3060</v>
      </c>
      <c r="H2971" t="s">
        <v>6017</v>
      </c>
      <c r="I2971" t="s">
        <v>6105</v>
      </c>
      <c r="J2971" t="s">
        <v>6106</v>
      </c>
      <c r="K2971" t="s">
        <v>3060</v>
      </c>
      <c r="L2971" t="s">
        <v>6017</v>
      </c>
      <c r="M2971" t="s">
        <v>0</v>
      </c>
      <c r="N2971">
        <f t="shared" si="46"/>
        <v>1</v>
      </c>
    </row>
    <row r="2972" spans="1:14" x14ac:dyDescent="0.25">
      <c r="A2972" t="s">
        <v>76</v>
      </c>
      <c r="B2972" t="s">
        <v>77</v>
      </c>
      <c r="C2972" s="24" t="s">
        <v>3</v>
      </c>
      <c r="D2972" t="s">
        <v>6137</v>
      </c>
      <c r="E2972" t="s">
        <v>6138</v>
      </c>
      <c r="F2972">
        <v>2337</v>
      </c>
      <c r="G2972" t="s">
        <v>3060</v>
      </c>
      <c r="H2972" t="s">
        <v>6017</v>
      </c>
      <c r="I2972" t="s">
        <v>6035</v>
      </c>
      <c r="J2972" t="s">
        <v>6036</v>
      </c>
      <c r="K2972" t="s">
        <v>3060</v>
      </c>
      <c r="L2972" t="s">
        <v>6017</v>
      </c>
      <c r="M2972" t="s">
        <v>0</v>
      </c>
      <c r="N2972">
        <f t="shared" si="46"/>
        <v>1</v>
      </c>
    </row>
    <row r="2973" spans="1:14" x14ac:dyDescent="0.25">
      <c r="A2973" t="s">
        <v>76</v>
      </c>
      <c r="B2973" t="s">
        <v>77</v>
      </c>
      <c r="C2973" s="24" t="s">
        <v>1</v>
      </c>
      <c r="D2973" t="s">
        <v>6139</v>
      </c>
      <c r="E2973" t="s">
        <v>6140</v>
      </c>
      <c r="F2973">
        <v>118</v>
      </c>
      <c r="G2973" t="s">
        <v>3060</v>
      </c>
      <c r="H2973" t="s">
        <v>6017</v>
      </c>
      <c r="I2973" t="s">
        <v>6064</v>
      </c>
      <c r="J2973" t="s">
        <v>6065</v>
      </c>
      <c r="K2973" t="s">
        <v>3060</v>
      </c>
      <c r="L2973" t="s">
        <v>6017</v>
      </c>
      <c r="M2973" t="s">
        <v>0</v>
      </c>
      <c r="N2973">
        <f t="shared" si="46"/>
        <v>1</v>
      </c>
    </row>
    <row r="2974" spans="1:14" x14ac:dyDescent="0.25">
      <c r="A2974" t="s">
        <v>76</v>
      </c>
      <c r="B2974" t="s">
        <v>77</v>
      </c>
      <c r="C2974" s="24" t="s">
        <v>1</v>
      </c>
      <c r="D2974" t="s">
        <v>6141</v>
      </c>
      <c r="E2974" t="s">
        <v>6142</v>
      </c>
      <c r="F2974">
        <v>2374</v>
      </c>
      <c r="G2974" t="s">
        <v>3060</v>
      </c>
      <c r="H2974" t="s">
        <v>6017</v>
      </c>
      <c r="I2974" t="s">
        <v>6057</v>
      </c>
      <c r="J2974" t="s">
        <v>6058</v>
      </c>
      <c r="K2974" t="s">
        <v>3060</v>
      </c>
      <c r="L2974" t="s">
        <v>6017</v>
      </c>
      <c r="M2974" t="s">
        <v>0</v>
      </c>
      <c r="N2974">
        <f t="shared" si="46"/>
        <v>1</v>
      </c>
    </row>
    <row r="2975" spans="1:14" x14ac:dyDescent="0.25">
      <c r="A2975" t="s">
        <v>76</v>
      </c>
      <c r="B2975" t="s">
        <v>77</v>
      </c>
      <c r="C2975" s="24" t="s">
        <v>3</v>
      </c>
      <c r="D2975" t="s">
        <v>4496</v>
      </c>
      <c r="E2975" t="s">
        <v>4497</v>
      </c>
      <c r="F2975">
        <v>4645</v>
      </c>
      <c r="G2975" t="s">
        <v>3060</v>
      </c>
      <c r="H2975" t="s">
        <v>6017</v>
      </c>
      <c r="I2975" t="s">
        <v>4496</v>
      </c>
      <c r="J2975" t="s">
        <v>4497</v>
      </c>
      <c r="K2975" t="s">
        <v>3060</v>
      </c>
      <c r="L2975" t="s">
        <v>6017</v>
      </c>
      <c r="M2975" t="s">
        <v>0</v>
      </c>
      <c r="N2975">
        <f t="shared" si="46"/>
        <v>1</v>
      </c>
    </row>
    <row r="2976" spans="1:14" x14ac:dyDescent="0.25">
      <c r="A2976" t="s">
        <v>76</v>
      </c>
      <c r="B2976" t="s">
        <v>77</v>
      </c>
      <c r="C2976" s="24" t="s">
        <v>1</v>
      </c>
      <c r="D2976" t="s">
        <v>6143</v>
      </c>
      <c r="E2976" t="s">
        <v>6144</v>
      </c>
      <c r="F2976">
        <v>348</v>
      </c>
      <c r="G2976" t="s">
        <v>3060</v>
      </c>
      <c r="H2976" t="s">
        <v>6017</v>
      </c>
      <c r="I2976" t="s">
        <v>6064</v>
      </c>
      <c r="J2976" t="s">
        <v>6065</v>
      </c>
      <c r="K2976" t="s">
        <v>3060</v>
      </c>
      <c r="L2976" t="s">
        <v>6017</v>
      </c>
      <c r="M2976" t="s">
        <v>0</v>
      </c>
      <c r="N2976">
        <f t="shared" si="46"/>
        <v>1</v>
      </c>
    </row>
    <row r="2977" spans="1:14" x14ac:dyDescent="0.25">
      <c r="A2977" t="s">
        <v>76</v>
      </c>
      <c r="B2977" t="s">
        <v>77</v>
      </c>
      <c r="C2977" s="24" t="s">
        <v>3</v>
      </c>
      <c r="D2977" t="s">
        <v>6145</v>
      </c>
      <c r="E2977" t="s">
        <v>6146</v>
      </c>
      <c r="F2977">
        <v>1709</v>
      </c>
      <c r="G2977" t="s">
        <v>3060</v>
      </c>
      <c r="H2977" t="s">
        <v>6017</v>
      </c>
      <c r="I2977" t="s">
        <v>6125</v>
      </c>
      <c r="J2977" t="s">
        <v>6024</v>
      </c>
      <c r="K2977" t="s">
        <v>3060</v>
      </c>
      <c r="L2977" t="s">
        <v>6017</v>
      </c>
      <c r="M2977" t="s">
        <v>0</v>
      </c>
      <c r="N2977">
        <f t="shared" si="46"/>
        <v>1</v>
      </c>
    </row>
    <row r="2978" spans="1:14" x14ac:dyDescent="0.25">
      <c r="A2978" t="s">
        <v>76</v>
      </c>
      <c r="B2978" t="s">
        <v>77</v>
      </c>
      <c r="C2978" s="24" t="s">
        <v>3</v>
      </c>
      <c r="D2978" t="s">
        <v>6147</v>
      </c>
      <c r="E2978" t="s">
        <v>6148</v>
      </c>
      <c r="F2978">
        <v>499</v>
      </c>
      <c r="G2978" t="s">
        <v>3060</v>
      </c>
      <c r="H2978" t="s">
        <v>6017</v>
      </c>
      <c r="I2978" t="s">
        <v>6080</v>
      </c>
      <c r="J2978" t="s">
        <v>6081</v>
      </c>
      <c r="K2978" t="s">
        <v>3060</v>
      </c>
      <c r="L2978" t="s">
        <v>6017</v>
      </c>
      <c r="M2978" t="s">
        <v>0</v>
      </c>
      <c r="N2978">
        <f t="shared" si="46"/>
        <v>1</v>
      </c>
    </row>
    <row r="2979" spans="1:14" x14ac:dyDescent="0.25">
      <c r="A2979" t="s">
        <v>76</v>
      </c>
      <c r="B2979" t="s">
        <v>77</v>
      </c>
      <c r="C2979" s="24" t="s">
        <v>2</v>
      </c>
      <c r="D2979" t="s">
        <v>6149</v>
      </c>
      <c r="E2979" t="s">
        <v>6150</v>
      </c>
      <c r="F2979">
        <v>844</v>
      </c>
      <c r="G2979" t="s">
        <v>3060</v>
      </c>
      <c r="H2979" t="s">
        <v>6017</v>
      </c>
      <c r="I2979" t="s">
        <v>4659</v>
      </c>
      <c r="J2979" t="s">
        <v>4660</v>
      </c>
      <c r="K2979" t="s">
        <v>3060</v>
      </c>
      <c r="L2979" t="s">
        <v>6017</v>
      </c>
      <c r="M2979" t="s">
        <v>0</v>
      </c>
      <c r="N2979">
        <f t="shared" si="46"/>
        <v>1</v>
      </c>
    </row>
    <row r="2980" spans="1:14" x14ac:dyDescent="0.25">
      <c r="A2980" t="s">
        <v>76</v>
      </c>
      <c r="B2980" t="s">
        <v>77</v>
      </c>
      <c r="C2980" s="24" t="s">
        <v>2</v>
      </c>
      <c r="D2980" t="s">
        <v>3061</v>
      </c>
      <c r="E2980" t="s">
        <v>3062</v>
      </c>
      <c r="F2980">
        <v>1414</v>
      </c>
      <c r="G2980" t="s">
        <v>3060</v>
      </c>
      <c r="H2980" t="s">
        <v>6017</v>
      </c>
      <c r="I2980" t="s">
        <v>3061</v>
      </c>
      <c r="J2980" t="s">
        <v>3062</v>
      </c>
      <c r="K2980" t="s">
        <v>3060</v>
      </c>
      <c r="L2980" t="s">
        <v>6017</v>
      </c>
      <c r="M2980" t="s">
        <v>0</v>
      </c>
      <c r="N2980">
        <f t="shared" si="46"/>
        <v>1</v>
      </c>
    </row>
    <row r="2981" spans="1:14" x14ac:dyDescent="0.25">
      <c r="A2981" t="s">
        <v>76</v>
      </c>
      <c r="B2981" t="s">
        <v>77</v>
      </c>
      <c r="C2981" s="24" t="s">
        <v>3</v>
      </c>
      <c r="D2981" t="s">
        <v>6151</v>
      </c>
      <c r="E2981" t="s">
        <v>6152</v>
      </c>
      <c r="F2981">
        <v>244</v>
      </c>
      <c r="G2981" t="s">
        <v>3060</v>
      </c>
      <c r="H2981" t="s">
        <v>6017</v>
      </c>
      <c r="I2981" t="s">
        <v>4496</v>
      </c>
      <c r="J2981" t="s">
        <v>4497</v>
      </c>
      <c r="K2981" t="s">
        <v>3060</v>
      </c>
      <c r="L2981" t="s">
        <v>6017</v>
      </c>
      <c r="M2981" t="s">
        <v>0</v>
      </c>
      <c r="N2981">
        <f t="shared" si="46"/>
        <v>1</v>
      </c>
    </row>
    <row r="2982" spans="1:14" x14ac:dyDescent="0.25">
      <c r="A2982" t="s">
        <v>76</v>
      </c>
      <c r="B2982" t="s">
        <v>77</v>
      </c>
      <c r="C2982" s="24" t="s">
        <v>3</v>
      </c>
      <c r="D2982" t="s">
        <v>6153</v>
      </c>
      <c r="E2982" t="s">
        <v>6154</v>
      </c>
      <c r="F2982">
        <v>243</v>
      </c>
      <c r="G2982" t="s">
        <v>3060</v>
      </c>
      <c r="H2982" t="s">
        <v>6017</v>
      </c>
      <c r="I2982" t="s">
        <v>5198</v>
      </c>
      <c r="J2982" t="s">
        <v>5199</v>
      </c>
      <c r="K2982" t="s">
        <v>3060</v>
      </c>
      <c r="L2982" t="s">
        <v>6017</v>
      </c>
      <c r="M2982" t="s">
        <v>0</v>
      </c>
      <c r="N2982">
        <f t="shared" si="46"/>
        <v>1</v>
      </c>
    </row>
    <row r="2983" spans="1:14" x14ac:dyDescent="0.25">
      <c r="A2983" t="s">
        <v>76</v>
      </c>
      <c r="B2983" t="s">
        <v>77</v>
      </c>
      <c r="C2983" s="24" t="s">
        <v>1</v>
      </c>
      <c r="D2983" t="s">
        <v>6155</v>
      </c>
      <c r="E2983" t="s">
        <v>6156</v>
      </c>
      <c r="F2983">
        <v>983</v>
      </c>
      <c r="G2983" t="s">
        <v>3060</v>
      </c>
      <c r="H2983" t="s">
        <v>6017</v>
      </c>
      <c r="I2983" t="s">
        <v>6057</v>
      </c>
      <c r="J2983" t="s">
        <v>6058</v>
      </c>
      <c r="K2983" t="s">
        <v>3060</v>
      </c>
      <c r="L2983" t="s">
        <v>6017</v>
      </c>
      <c r="M2983" t="s">
        <v>0</v>
      </c>
      <c r="N2983">
        <f t="shared" si="46"/>
        <v>1</v>
      </c>
    </row>
    <row r="2984" spans="1:14" x14ac:dyDescent="0.25">
      <c r="A2984" t="s">
        <v>76</v>
      </c>
      <c r="B2984" t="s">
        <v>77</v>
      </c>
      <c r="C2984" s="24" t="s">
        <v>2</v>
      </c>
      <c r="D2984" t="s">
        <v>6157</v>
      </c>
      <c r="E2984" t="s">
        <v>6158</v>
      </c>
      <c r="F2984">
        <v>650</v>
      </c>
      <c r="G2984" t="s">
        <v>3060</v>
      </c>
      <c r="H2984" t="s">
        <v>6017</v>
      </c>
      <c r="I2984" t="s">
        <v>4659</v>
      </c>
      <c r="J2984" t="s">
        <v>4660</v>
      </c>
      <c r="K2984" t="s">
        <v>3060</v>
      </c>
      <c r="L2984" t="s">
        <v>6017</v>
      </c>
      <c r="M2984" t="s">
        <v>0</v>
      </c>
      <c r="N2984">
        <f t="shared" si="46"/>
        <v>1</v>
      </c>
    </row>
    <row r="2985" spans="1:14" x14ac:dyDescent="0.25">
      <c r="A2985" t="s">
        <v>76</v>
      </c>
      <c r="B2985" t="s">
        <v>77</v>
      </c>
      <c r="C2985" s="24" t="s">
        <v>1</v>
      </c>
      <c r="D2985" t="s">
        <v>6159</v>
      </c>
      <c r="E2985" t="s">
        <v>6160</v>
      </c>
      <c r="F2985">
        <v>413</v>
      </c>
      <c r="G2985" t="s">
        <v>3060</v>
      </c>
      <c r="H2985" t="s">
        <v>6017</v>
      </c>
      <c r="I2985" t="s">
        <v>6064</v>
      </c>
      <c r="J2985" t="s">
        <v>6065</v>
      </c>
      <c r="K2985" t="s">
        <v>3060</v>
      </c>
      <c r="L2985" t="s">
        <v>6017</v>
      </c>
      <c r="M2985" t="s">
        <v>0</v>
      </c>
      <c r="N2985">
        <f t="shared" si="46"/>
        <v>1</v>
      </c>
    </row>
    <row r="2986" spans="1:14" x14ac:dyDescent="0.25">
      <c r="A2986" t="s">
        <v>76</v>
      </c>
      <c r="B2986" t="s">
        <v>77</v>
      </c>
      <c r="C2986" s="24" t="s">
        <v>2</v>
      </c>
      <c r="D2986" t="s">
        <v>6161</v>
      </c>
      <c r="E2986" t="s">
        <v>6162</v>
      </c>
      <c r="F2986">
        <v>155.00000000000068</v>
      </c>
      <c r="G2986" t="s">
        <v>3060</v>
      </c>
      <c r="H2986" t="s">
        <v>6017</v>
      </c>
      <c r="I2986" t="s">
        <v>3061</v>
      </c>
      <c r="J2986" t="s">
        <v>3062</v>
      </c>
      <c r="K2986" t="s">
        <v>3060</v>
      </c>
      <c r="L2986" t="s">
        <v>6017</v>
      </c>
      <c r="M2986" t="s">
        <v>0</v>
      </c>
      <c r="N2986">
        <f t="shared" si="46"/>
        <v>1</v>
      </c>
    </row>
    <row r="2987" spans="1:14" x14ac:dyDescent="0.25">
      <c r="A2987" t="s">
        <v>76</v>
      </c>
      <c r="B2987" t="s">
        <v>77</v>
      </c>
      <c r="C2987" s="24" t="s">
        <v>2</v>
      </c>
      <c r="D2987" t="s">
        <v>6163</v>
      </c>
      <c r="E2987" t="s">
        <v>6164</v>
      </c>
      <c r="F2987">
        <v>231.99999999999929</v>
      </c>
      <c r="G2987" t="s">
        <v>3060</v>
      </c>
      <c r="H2987" t="s">
        <v>6017</v>
      </c>
      <c r="I2987" t="s">
        <v>3483</v>
      </c>
      <c r="J2987" t="s">
        <v>3484</v>
      </c>
      <c r="K2987" t="s">
        <v>3060</v>
      </c>
      <c r="L2987" t="s">
        <v>6017</v>
      </c>
      <c r="M2987" t="s">
        <v>0</v>
      </c>
      <c r="N2987">
        <f t="shared" si="46"/>
        <v>1</v>
      </c>
    </row>
    <row r="2988" spans="1:14" x14ac:dyDescent="0.25">
      <c r="A2988" t="s">
        <v>76</v>
      </c>
      <c r="B2988" t="s">
        <v>77</v>
      </c>
      <c r="C2988" s="24" t="s">
        <v>1</v>
      </c>
      <c r="D2988" t="s">
        <v>6165</v>
      </c>
      <c r="E2988" t="s">
        <v>6166</v>
      </c>
      <c r="F2988">
        <v>2549</v>
      </c>
      <c r="G2988" t="s">
        <v>3060</v>
      </c>
      <c r="H2988" t="s">
        <v>6017</v>
      </c>
      <c r="I2988" t="s">
        <v>6023</v>
      </c>
      <c r="J2988" t="s">
        <v>6024</v>
      </c>
      <c r="K2988" t="s">
        <v>3060</v>
      </c>
      <c r="L2988" t="s">
        <v>6017</v>
      </c>
      <c r="M2988" t="s">
        <v>0</v>
      </c>
      <c r="N2988">
        <f t="shared" si="46"/>
        <v>1</v>
      </c>
    </row>
    <row r="2989" spans="1:14" x14ac:dyDescent="0.25">
      <c r="A2989" t="s">
        <v>76</v>
      </c>
      <c r="B2989" t="s">
        <v>77</v>
      </c>
      <c r="C2989" s="24" t="s">
        <v>1</v>
      </c>
      <c r="D2989" t="s">
        <v>6167</v>
      </c>
      <c r="E2989" t="s">
        <v>6168</v>
      </c>
      <c r="F2989">
        <v>811.99999999999636</v>
      </c>
      <c r="G2989" t="s">
        <v>3060</v>
      </c>
      <c r="H2989" t="s">
        <v>6017</v>
      </c>
      <c r="I2989" t="s">
        <v>6027</v>
      </c>
      <c r="J2989" t="s">
        <v>6028</v>
      </c>
      <c r="K2989" t="s">
        <v>3060</v>
      </c>
      <c r="L2989" t="s">
        <v>6017</v>
      </c>
      <c r="M2989" t="s">
        <v>0</v>
      </c>
      <c r="N2989">
        <f t="shared" si="46"/>
        <v>1</v>
      </c>
    </row>
    <row r="2990" spans="1:14" x14ac:dyDescent="0.25">
      <c r="A2990" t="s">
        <v>76</v>
      </c>
      <c r="B2990" t="s">
        <v>77</v>
      </c>
      <c r="C2990" s="24" t="s">
        <v>2</v>
      </c>
      <c r="D2990" t="s">
        <v>6169</v>
      </c>
      <c r="E2990" t="s">
        <v>6170</v>
      </c>
      <c r="F2990">
        <v>373</v>
      </c>
      <c r="G2990" t="s">
        <v>3060</v>
      </c>
      <c r="H2990" t="s">
        <v>6017</v>
      </c>
      <c r="I2990" t="s">
        <v>6172</v>
      </c>
      <c r="J2990" t="s">
        <v>866</v>
      </c>
      <c r="K2990" t="s">
        <v>6171</v>
      </c>
      <c r="L2990" t="s">
        <v>8449</v>
      </c>
      <c r="M2990" t="s">
        <v>4136</v>
      </c>
      <c r="N2990">
        <f t="shared" si="46"/>
        <v>0</v>
      </c>
    </row>
    <row r="2991" spans="1:14" x14ac:dyDescent="0.25">
      <c r="A2991" t="s">
        <v>76</v>
      </c>
      <c r="B2991" t="s">
        <v>77</v>
      </c>
      <c r="C2991" s="24" t="s">
        <v>2</v>
      </c>
      <c r="D2991" t="s">
        <v>6173</v>
      </c>
      <c r="E2991" t="s">
        <v>6174</v>
      </c>
      <c r="F2991">
        <v>1078</v>
      </c>
      <c r="G2991" t="s">
        <v>3060</v>
      </c>
      <c r="H2991" t="s">
        <v>6017</v>
      </c>
      <c r="I2991" t="s">
        <v>4659</v>
      </c>
      <c r="J2991" t="s">
        <v>4660</v>
      </c>
      <c r="K2991" t="s">
        <v>3060</v>
      </c>
      <c r="L2991" t="s">
        <v>6017</v>
      </c>
      <c r="M2991" t="s">
        <v>0</v>
      </c>
      <c r="N2991">
        <f t="shared" si="46"/>
        <v>1</v>
      </c>
    </row>
    <row r="2992" spans="1:14" x14ac:dyDescent="0.25">
      <c r="A2992" t="s">
        <v>76</v>
      </c>
      <c r="B2992" t="s">
        <v>77</v>
      </c>
      <c r="C2992" s="24" t="s">
        <v>1</v>
      </c>
      <c r="D2992" t="s">
        <v>6175</v>
      </c>
      <c r="E2992" t="s">
        <v>6176</v>
      </c>
      <c r="F2992">
        <v>2876</v>
      </c>
      <c r="G2992" t="s">
        <v>3060</v>
      </c>
      <c r="H2992" t="s">
        <v>6017</v>
      </c>
      <c r="I2992" t="s">
        <v>6060</v>
      </c>
      <c r="J2992" t="s">
        <v>6061</v>
      </c>
      <c r="K2992" t="s">
        <v>3060</v>
      </c>
      <c r="L2992" t="s">
        <v>6017</v>
      </c>
      <c r="M2992" t="s">
        <v>0</v>
      </c>
      <c r="N2992">
        <f t="shared" si="46"/>
        <v>1</v>
      </c>
    </row>
    <row r="2993" spans="1:14" x14ac:dyDescent="0.25">
      <c r="A2993" t="s">
        <v>76</v>
      </c>
      <c r="B2993" t="s">
        <v>77</v>
      </c>
      <c r="C2993" s="24" t="s">
        <v>2</v>
      </c>
      <c r="D2993" t="s">
        <v>6177</v>
      </c>
      <c r="E2993" t="s">
        <v>6178</v>
      </c>
      <c r="F2993">
        <v>850.00000000000193</v>
      </c>
      <c r="G2993" t="s">
        <v>3060</v>
      </c>
      <c r="H2993" t="s">
        <v>6017</v>
      </c>
      <c r="I2993" t="s">
        <v>3483</v>
      </c>
      <c r="J2993" t="s">
        <v>3484</v>
      </c>
      <c r="K2993" t="s">
        <v>3060</v>
      </c>
      <c r="L2993" t="s">
        <v>6017</v>
      </c>
      <c r="M2993" t="s">
        <v>0</v>
      </c>
      <c r="N2993">
        <f t="shared" si="46"/>
        <v>1</v>
      </c>
    </row>
    <row r="2994" spans="1:14" x14ac:dyDescent="0.25">
      <c r="A2994" t="s">
        <v>76</v>
      </c>
      <c r="B2994" t="s">
        <v>77</v>
      </c>
      <c r="C2994" s="24" t="s">
        <v>3</v>
      </c>
      <c r="D2994" t="s">
        <v>6179</v>
      </c>
      <c r="E2994" t="s">
        <v>6180</v>
      </c>
      <c r="F2994">
        <v>250</v>
      </c>
      <c r="G2994" t="s">
        <v>3060</v>
      </c>
      <c r="H2994" t="s">
        <v>6017</v>
      </c>
      <c r="I2994" t="s">
        <v>6125</v>
      </c>
      <c r="J2994" t="s">
        <v>6024</v>
      </c>
      <c r="K2994" t="s">
        <v>3060</v>
      </c>
      <c r="L2994" t="s">
        <v>6017</v>
      </c>
      <c r="M2994" t="s">
        <v>0</v>
      </c>
      <c r="N2994">
        <f t="shared" si="46"/>
        <v>1</v>
      </c>
    </row>
    <row r="2995" spans="1:14" x14ac:dyDescent="0.25">
      <c r="A2995" t="s">
        <v>76</v>
      </c>
      <c r="B2995" t="s">
        <v>77</v>
      </c>
      <c r="C2995" s="24" t="s">
        <v>2</v>
      </c>
      <c r="D2995" t="s">
        <v>6181</v>
      </c>
      <c r="E2995" t="s">
        <v>6182</v>
      </c>
      <c r="F2995">
        <v>122</v>
      </c>
      <c r="G2995" t="s">
        <v>3060</v>
      </c>
      <c r="H2995" t="s">
        <v>6017</v>
      </c>
      <c r="I2995" t="s">
        <v>3483</v>
      </c>
      <c r="J2995" t="s">
        <v>3484</v>
      </c>
      <c r="K2995" t="s">
        <v>3060</v>
      </c>
      <c r="L2995" t="s">
        <v>6017</v>
      </c>
      <c r="M2995" t="s">
        <v>0</v>
      </c>
      <c r="N2995">
        <f t="shared" si="46"/>
        <v>1</v>
      </c>
    </row>
    <row r="2996" spans="1:14" x14ac:dyDescent="0.25">
      <c r="A2996" t="s">
        <v>76</v>
      </c>
      <c r="B2996" t="s">
        <v>77</v>
      </c>
      <c r="C2996" s="24" t="s">
        <v>3</v>
      </c>
      <c r="D2996" t="s">
        <v>6183</v>
      </c>
      <c r="E2996" t="s">
        <v>6184</v>
      </c>
      <c r="F2996">
        <v>202</v>
      </c>
      <c r="G2996" t="s">
        <v>3060</v>
      </c>
      <c r="H2996" t="s">
        <v>6017</v>
      </c>
      <c r="I2996" t="s">
        <v>6185</v>
      </c>
      <c r="J2996" t="s">
        <v>6186</v>
      </c>
      <c r="K2996" t="s">
        <v>3060</v>
      </c>
      <c r="L2996" t="s">
        <v>6017</v>
      </c>
      <c r="M2996" t="s">
        <v>0</v>
      </c>
      <c r="N2996">
        <f t="shared" si="46"/>
        <v>1</v>
      </c>
    </row>
    <row r="2997" spans="1:14" x14ac:dyDescent="0.25">
      <c r="A2997" t="s">
        <v>76</v>
      </c>
      <c r="B2997" t="s">
        <v>77</v>
      </c>
      <c r="C2997" s="24" t="s">
        <v>2</v>
      </c>
      <c r="D2997" t="s">
        <v>6187</v>
      </c>
      <c r="E2997" t="s">
        <v>6188</v>
      </c>
      <c r="F2997">
        <v>367.00000000000102</v>
      </c>
      <c r="G2997" t="s">
        <v>3060</v>
      </c>
      <c r="H2997" t="s">
        <v>6017</v>
      </c>
      <c r="I2997" t="s">
        <v>4659</v>
      </c>
      <c r="J2997" t="s">
        <v>4660</v>
      </c>
      <c r="K2997" t="s">
        <v>3060</v>
      </c>
      <c r="L2997" t="s">
        <v>6017</v>
      </c>
      <c r="M2997" t="s">
        <v>0</v>
      </c>
      <c r="N2997">
        <f t="shared" si="46"/>
        <v>1</v>
      </c>
    </row>
    <row r="2998" spans="1:14" x14ac:dyDescent="0.25">
      <c r="A2998" t="s">
        <v>76</v>
      </c>
      <c r="B2998" t="s">
        <v>77</v>
      </c>
      <c r="C2998" s="24" t="s">
        <v>1</v>
      </c>
      <c r="D2998" t="s">
        <v>6189</v>
      </c>
      <c r="E2998" t="s">
        <v>6190</v>
      </c>
      <c r="F2998">
        <v>888.99999999999761</v>
      </c>
      <c r="G2998" t="s">
        <v>3060</v>
      </c>
      <c r="H2998" t="s">
        <v>6017</v>
      </c>
      <c r="I2998" t="s">
        <v>6064</v>
      </c>
      <c r="J2998" t="s">
        <v>6065</v>
      </c>
      <c r="K2998" t="s">
        <v>3060</v>
      </c>
      <c r="L2998" t="s">
        <v>6017</v>
      </c>
      <c r="M2998" t="s">
        <v>0</v>
      </c>
      <c r="N2998">
        <f t="shared" si="46"/>
        <v>1</v>
      </c>
    </row>
    <row r="2999" spans="1:14" x14ac:dyDescent="0.25">
      <c r="A2999" t="s">
        <v>76</v>
      </c>
      <c r="B2999" t="s">
        <v>77</v>
      </c>
      <c r="C2999" s="24" t="s">
        <v>1</v>
      </c>
      <c r="D2999" t="s">
        <v>6191</v>
      </c>
      <c r="E2999" t="s">
        <v>6192</v>
      </c>
      <c r="F2999">
        <v>277.00000000000097</v>
      </c>
      <c r="G2999" t="s">
        <v>3060</v>
      </c>
      <c r="H2999" t="s">
        <v>6017</v>
      </c>
      <c r="I2999" t="s">
        <v>6057</v>
      </c>
      <c r="J2999" t="s">
        <v>6058</v>
      </c>
      <c r="K2999" t="s">
        <v>3060</v>
      </c>
      <c r="L2999" t="s">
        <v>6017</v>
      </c>
      <c r="M2999" t="s">
        <v>0</v>
      </c>
      <c r="N2999">
        <f t="shared" si="46"/>
        <v>1</v>
      </c>
    </row>
    <row r="3000" spans="1:14" x14ac:dyDescent="0.25">
      <c r="A3000" t="s">
        <v>76</v>
      </c>
      <c r="B3000" t="s">
        <v>77</v>
      </c>
      <c r="C3000" s="24" t="s">
        <v>2</v>
      </c>
      <c r="D3000" t="s">
        <v>6193</v>
      </c>
      <c r="E3000" t="s">
        <v>6194</v>
      </c>
      <c r="F3000">
        <v>867.00000000000239</v>
      </c>
      <c r="G3000" t="s">
        <v>3060</v>
      </c>
      <c r="H3000" t="s">
        <v>6017</v>
      </c>
      <c r="I3000" t="s">
        <v>3483</v>
      </c>
      <c r="J3000" t="s">
        <v>3484</v>
      </c>
      <c r="K3000" t="s">
        <v>3060</v>
      </c>
      <c r="L3000" t="s">
        <v>6017</v>
      </c>
      <c r="M3000" t="s">
        <v>0</v>
      </c>
      <c r="N3000">
        <f t="shared" si="46"/>
        <v>1</v>
      </c>
    </row>
    <row r="3001" spans="1:14" x14ac:dyDescent="0.25">
      <c r="A3001" t="s">
        <v>76</v>
      </c>
      <c r="B3001" t="s">
        <v>77</v>
      </c>
      <c r="C3001" s="24" t="s">
        <v>1</v>
      </c>
      <c r="D3001" t="s">
        <v>6195</v>
      </c>
      <c r="E3001" t="s">
        <v>6196</v>
      </c>
      <c r="F3001">
        <v>1300</v>
      </c>
      <c r="G3001" t="s">
        <v>3060</v>
      </c>
      <c r="H3001" t="s">
        <v>6017</v>
      </c>
      <c r="I3001" t="s">
        <v>6027</v>
      </c>
      <c r="J3001" t="s">
        <v>6028</v>
      </c>
      <c r="K3001" t="s">
        <v>3060</v>
      </c>
      <c r="L3001" t="s">
        <v>6017</v>
      </c>
      <c r="M3001" t="s">
        <v>0</v>
      </c>
      <c r="N3001">
        <f t="shared" si="46"/>
        <v>1</v>
      </c>
    </row>
    <row r="3002" spans="1:14" x14ac:dyDescent="0.25">
      <c r="A3002" t="s">
        <v>76</v>
      </c>
      <c r="B3002" t="s">
        <v>77</v>
      </c>
      <c r="C3002" s="24" t="s">
        <v>1</v>
      </c>
      <c r="D3002" t="s">
        <v>6197</v>
      </c>
      <c r="E3002" t="s">
        <v>6198</v>
      </c>
      <c r="F3002">
        <v>500</v>
      </c>
      <c r="G3002" t="s">
        <v>3060</v>
      </c>
      <c r="H3002" t="s">
        <v>6017</v>
      </c>
      <c r="I3002" t="s">
        <v>6064</v>
      </c>
      <c r="J3002" t="s">
        <v>6065</v>
      </c>
      <c r="K3002" t="s">
        <v>3060</v>
      </c>
      <c r="L3002" t="s">
        <v>6017</v>
      </c>
      <c r="M3002" t="s">
        <v>0</v>
      </c>
      <c r="N3002">
        <f t="shared" si="46"/>
        <v>1</v>
      </c>
    </row>
    <row r="3003" spans="1:14" x14ac:dyDescent="0.25">
      <c r="A3003" t="s">
        <v>76</v>
      </c>
      <c r="B3003" t="s">
        <v>77</v>
      </c>
      <c r="C3003" s="24" t="s">
        <v>3</v>
      </c>
      <c r="D3003" t="s">
        <v>6199</v>
      </c>
      <c r="E3003" t="s">
        <v>6200</v>
      </c>
      <c r="F3003">
        <v>133.00000000000051</v>
      </c>
      <c r="G3003" t="s">
        <v>3060</v>
      </c>
      <c r="H3003" t="s">
        <v>6017</v>
      </c>
      <c r="I3003" t="s">
        <v>3107</v>
      </c>
      <c r="J3003" t="s">
        <v>3108</v>
      </c>
      <c r="K3003" t="s">
        <v>3060</v>
      </c>
      <c r="L3003" t="s">
        <v>6017</v>
      </c>
      <c r="M3003" t="s">
        <v>0</v>
      </c>
      <c r="N3003">
        <f t="shared" si="46"/>
        <v>1</v>
      </c>
    </row>
    <row r="3004" spans="1:14" x14ac:dyDescent="0.25">
      <c r="A3004" t="s">
        <v>76</v>
      </c>
      <c r="B3004" t="s">
        <v>77</v>
      </c>
      <c r="C3004" s="24" t="s">
        <v>3</v>
      </c>
      <c r="D3004" t="s">
        <v>6201</v>
      </c>
      <c r="E3004" t="s">
        <v>6202</v>
      </c>
      <c r="F3004">
        <v>697</v>
      </c>
      <c r="G3004" t="s">
        <v>3060</v>
      </c>
      <c r="H3004" t="s">
        <v>6017</v>
      </c>
      <c r="I3004" t="s">
        <v>6035</v>
      </c>
      <c r="J3004" t="s">
        <v>6036</v>
      </c>
      <c r="K3004" t="s">
        <v>3060</v>
      </c>
      <c r="L3004" t="s">
        <v>6017</v>
      </c>
      <c r="M3004" t="s">
        <v>0</v>
      </c>
      <c r="N3004">
        <f t="shared" si="46"/>
        <v>1</v>
      </c>
    </row>
    <row r="3005" spans="1:14" x14ac:dyDescent="0.25">
      <c r="A3005" t="s">
        <v>76</v>
      </c>
      <c r="B3005" t="s">
        <v>77</v>
      </c>
      <c r="C3005" s="24" t="s">
        <v>1</v>
      </c>
      <c r="D3005" t="s">
        <v>6203</v>
      </c>
      <c r="E3005" t="s">
        <v>6204</v>
      </c>
      <c r="F3005">
        <v>217</v>
      </c>
      <c r="G3005" t="s">
        <v>3060</v>
      </c>
      <c r="H3005" t="s">
        <v>6017</v>
      </c>
      <c r="I3005" t="s">
        <v>6064</v>
      </c>
      <c r="J3005" t="s">
        <v>6065</v>
      </c>
      <c r="K3005" t="s">
        <v>3060</v>
      </c>
      <c r="L3005" t="s">
        <v>6017</v>
      </c>
      <c r="M3005" t="s">
        <v>0</v>
      </c>
      <c r="N3005">
        <f t="shared" si="46"/>
        <v>1</v>
      </c>
    </row>
    <row r="3006" spans="1:14" x14ac:dyDescent="0.25">
      <c r="A3006" t="s">
        <v>76</v>
      </c>
      <c r="B3006" t="s">
        <v>77</v>
      </c>
      <c r="C3006" s="24" t="s">
        <v>3</v>
      </c>
      <c r="D3006" t="s">
        <v>6205</v>
      </c>
      <c r="E3006" t="s">
        <v>6206</v>
      </c>
      <c r="F3006">
        <v>93.999999999999801</v>
      </c>
      <c r="G3006" t="s">
        <v>3060</v>
      </c>
      <c r="H3006" t="s">
        <v>6017</v>
      </c>
      <c r="I3006" t="s">
        <v>3107</v>
      </c>
      <c r="J3006" t="s">
        <v>3108</v>
      </c>
      <c r="K3006" t="s">
        <v>3060</v>
      </c>
      <c r="L3006" t="s">
        <v>6017</v>
      </c>
      <c r="M3006" t="s">
        <v>0</v>
      </c>
      <c r="N3006">
        <f t="shared" si="46"/>
        <v>1</v>
      </c>
    </row>
    <row r="3007" spans="1:14" x14ac:dyDescent="0.25">
      <c r="A3007" t="s">
        <v>76</v>
      </c>
      <c r="B3007" t="s">
        <v>77</v>
      </c>
      <c r="C3007" s="24" t="s">
        <v>2</v>
      </c>
      <c r="D3007" t="s">
        <v>6207</v>
      </c>
      <c r="E3007" t="s">
        <v>6208</v>
      </c>
      <c r="F3007">
        <v>257</v>
      </c>
      <c r="G3007" t="s">
        <v>3060</v>
      </c>
      <c r="H3007" t="s">
        <v>6017</v>
      </c>
      <c r="I3007" t="s">
        <v>3061</v>
      </c>
      <c r="J3007" t="s">
        <v>3062</v>
      </c>
      <c r="K3007" t="s">
        <v>3060</v>
      </c>
      <c r="L3007" t="s">
        <v>6017</v>
      </c>
      <c r="M3007" t="s">
        <v>0</v>
      </c>
      <c r="N3007">
        <f t="shared" si="46"/>
        <v>1</v>
      </c>
    </row>
    <row r="3008" spans="1:14" x14ac:dyDescent="0.25">
      <c r="A3008" t="s">
        <v>76</v>
      </c>
      <c r="B3008" t="s">
        <v>77</v>
      </c>
      <c r="C3008" s="24" t="s">
        <v>2</v>
      </c>
      <c r="D3008" t="s">
        <v>6209</v>
      </c>
      <c r="E3008" t="s">
        <v>6210</v>
      </c>
      <c r="F3008">
        <v>281</v>
      </c>
      <c r="G3008" t="s">
        <v>3060</v>
      </c>
      <c r="H3008" t="s">
        <v>6017</v>
      </c>
      <c r="I3008" t="s">
        <v>5354</v>
      </c>
      <c r="J3008" t="s">
        <v>5355</v>
      </c>
      <c r="K3008" t="s">
        <v>3060</v>
      </c>
      <c r="L3008" t="s">
        <v>6017</v>
      </c>
      <c r="M3008" t="s">
        <v>0</v>
      </c>
      <c r="N3008">
        <f t="shared" si="46"/>
        <v>1</v>
      </c>
    </row>
    <row r="3009" spans="1:14" x14ac:dyDescent="0.25">
      <c r="A3009" t="s">
        <v>76</v>
      </c>
      <c r="B3009" t="s">
        <v>77</v>
      </c>
      <c r="C3009" s="24" t="s">
        <v>3</v>
      </c>
      <c r="D3009" t="s">
        <v>5198</v>
      </c>
      <c r="E3009" t="s">
        <v>5199</v>
      </c>
      <c r="F3009">
        <v>1313</v>
      </c>
      <c r="G3009" t="s">
        <v>3060</v>
      </c>
      <c r="H3009" t="s">
        <v>6017</v>
      </c>
      <c r="I3009" t="s">
        <v>5198</v>
      </c>
      <c r="J3009" t="s">
        <v>5199</v>
      </c>
      <c r="K3009" t="s">
        <v>3060</v>
      </c>
      <c r="L3009" t="s">
        <v>6017</v>
      </c>
      <c r="M3009" t="s">
        <v>0</v>
      </c>
      <c r="N3009">
        <f t="shared" si="46"/>
        <v>1</v>
      </c>
    </row>
    <row r="3010" spans="1:14" x14ac:dyDescent="0.25">
      <c r="A3010" t="s">
        <v>76</v>
      </c>
      <c r="B3010" t="s">
        <v>77</v>
      </c>
      <c r="C3010" s="24" t="s">
        <v>2</v>
      </c>
      <c r="D3010" t="s">
        <v>6211</v>
      </c>
      <c r="E3010" t="s">
        <v>6212</v>
      </c>
      <c r="F3010">
        <v>149</v>
      </c>
      <c r="G3010" t="s">
        <v>3060</v>
      </c>
      <c r="H3010" t="s">
        <v>6017</v>
      </c>
      <c r="I3010" t="s">
        <v>6172</v>
      </c>
      <c r="J3010" t="s">
        <v>866</v>
      </c>
      <c r="K3010" t="s">
        <v>6171</v>
      </c>
      <c r="L3010" t="s">
        <v>8449</v>
      </c>
      <c r="M3010" t="s">
        <v>4136</v>
      </c>
      <c r="N3010">
        <f t="shared" si="46"/>
        <v>0</v>
      </c>
    </row>
    <row r="3011" spans="1:14" x14ac:dyDescent="0.25">
      <c r="A3011" t="s">
        <v>76</v>
      </c>
      <c r="B3011" t="s">
        <v>77</v>
      </c>
      <c r="C3011" s="24" t="s">
        <v>2</v>
      </c>
      <c r="D3011" t="s">
        <v>6213</v>
      </c>
      <c r="E3011" t="s">
        <v>6214</v>
      </c>
      <c r="F3011">
        <v>594</v>
      </c>
      <c r="G3011" t="s">
        <v>3060</v>
      </c>
      <c r="H3011" t="s">
        <v>6017</v>
      </c>
      <c r="I3011" t="s">
        <v>4659</v>
      </c>
      <c r="J3011" t="s">
        <v>4660</v>
      </c>
      <c r="K3011" t="s">
        <v>3060</v>
      </c>
      <c r="L3011" t="s">
        <v>6017</v>
      </c>
      <c r="M3011" t="s">
        <v>0</v>
      </c>
      <c r="N3011">
        <f t="shared" ref="N3011:N3074" si="47">IF(M3011&lt;&gt;"Nouvelle-Aquitaine",0,1)</f>
        <v>1</v>
      </c>
    </row>
    <row r="3012" spans="1:14" x14ac:dyDescent="0.25">
      <c r="A3012" t="s">
        <v>76</v>
      </c>
      <c r="B3012" t="s">
        <v>77</v>
      </c>
      <c r="C3012" s="24" t="s">
        <v>3</v>
      </c>
      <c r="D3012" t="s">
        <v>6215</v>
      </c>
      <c r="E3012" t="s">
        <v>6216</v>
      </c>
      <c r="F3012">
        <v>160</v>
      </c>
      <c r="G3012" t="s">
        <v>3060</v>
      </c>
      <c r="H3012" t="s">
        <v>6017</v>
      </c>
      <c r="I3012" t="s">
        <v>5198</v>
      </c>
      <c r="J3012" t="s">
        <v>5199</v>
      </c>
      <c r="K3012" t="s">
        <v>3060</v>
      </c>
      <c r="L3012" t="s">
        <v>6017</v>
      </c>
      <c r="M3012" t="s">
        <v>0</v>
      </c>
      <c r="N3012">
        <f t="shared" si="47"/>
        <v>1</v>
      </c>
    </row>
    <row r="3013" spans="1:14" x14ac:dyDescent="0.25">
      <c r="A3013" t="s">
        <v>76</v>
      </c>
      <c r="B3013" t="s">
        <v>77</v>
      </c>
      <c r="C3013" s="24" t="s">
        <v>2</v>
      </c>
      <c r="D3013" t="s">
        <v>6217</v>
      </c>
      <c r="E3013" t="s">
        <v>6218</v>
      </c>
      <c r="F3013">
        <v>391</v>
      </c>
      <c r="G3013" t="s">
        <v>3060</v>
      </c>
      <c r="H3013" t="s">
        <v>6017</v>
      </c>
      <c r="I3013" t="s">
        <v>5354</v>
      </c>
      <c r="J3013" t="s">
        <v>5355</v>
      </c>
      <c r="K3013" t="s">
        <v>3060</v>
      </c>
      <c r="L3013" t="s">
        <v>6017</v>
      </c>
      <c r="M3013" t="s">
        <v>0</v>
      </c>
      <c r="N3013">
        <f t="shared" si="47"/>
        <v>1</v>
      </c>
    </row>
    <row r="3014" spans="1:14" x14ac:dyDescent="0.25">
      <c r="A3014" t="s">
        <v>76</v>
      </c>
      <c r="B3014" t="s">
        <v>77</v>
      </c>
      <c r="C3014" s="24" t="s">
        <v>1</v>
      </c>
      <c r="D3014" t="s">
        <v>6219</v>
      </c>
      <c r="E3014" t="s">
        <v>6220</v>
      </c>
      <c r="F3014">
        <v>1951</v>
      </c>
      <c r="G3014" t="s">
        <v>3060</v>
      </c>
      <c r="H3014" t="s">
        <v>6017</v>
      </c>
      <c r="I3014" t="s">
        <v>6060</v>
      </c>
      <c r="J3014" t="s">
        <v>6061</v>
      </c>
      <c r="K3014" t="s">
        <v>3060</v>
      </c>
      <c r="L3014" t="s">
        <v>6017</v>
      </c>
      <c r="M3014" t="s">
        <v>0</v>
      </c>
      <c r="N3014">
        <f t="shared" si="47"/>
        <v>1</v>
      </c>
    </row>
    <row r="3015" spans="1:14" x14ac:dyDescent="0.25">
      <c r="A3015" t="s">
        <v>76</v>
      </c>
      <c r="B3015" t="s">
        <v>77</v>
      </c>
      <c r="C3015" s="24" t="s">
        <v>1</v>
      </c>
      <c r="D3015" t="s">
        <v>6221</v>
      </c>
      <c r="E3015" t="s">
        <v>6222</v>
      </c>
      <c r="F3015">
        <v>364.99999999999898</v>
      </c>
      <c r="G3015" t="s">
        <v>3060</v>
      </c>
      <c r="H3015" t="s">
        <v>6017</v>
      </c>
      <c r="I3015" t="s">
        <v>6057</v>
      </c>
      <c r="J3015" t="s">
        <v>6058</v>
      </c>
      <c r="K3015" t="s">
        <v>3060</v>
      </c>
      <c r="L3015" t="s">
        <v>6017</v>
      </c>
      <c r="M3015" t="s">
        <v>0</v>
      </c>
      <c r="N3015">
        <f t="shared" si="47"/>
        <v>1</v>
      </c>
    </row>
    <row r="3016" spans="1:14" x14ac:dyDescent="0.25">
      <c r="A3016" t="s">
        <v>76</v>
      </c>
      <c r="B3016" t="s">
        <v>77</v>
      </c>
      <c r="C3016" s="24" t="s">
        <v>3</v>
      </c>
      <c r="D3016" t="s">
        <v>6223</v>
      </c>
      <c r="E3016" t="s">
        <v>6224</v>
      </c>
      <c r="F3016">
        <v>355</v>
      </c>
      <c r="G3016" t="s">
        <v>3060</v>
      </c>
      <c r="H3016" t="s">
        <v>6017</v>
      </c>
      <c r="I3016" t="s">
        <v>4496</v>
      </c>
      <c r="J3016" t="s">
        <v>4497</v>
      </c>
      <c r="K3016" t="s">
        <v>3060</v>
      </c>
      <c r="L3016" t="s">
        <v>6017</v>
      </c>
      <c r="M3016" t="s">
        <v>0</v>
      </c>
      <c r="N3016">
        <f t="shared" si="47"/>
        <v>1</v>
      </c>
    </row>
    <row r="3017" spans="1:14" x14ac:dyDescent="0.25">
      <c r="A3017" t="s">
        <v>76</v>
      </c>
      <c r="B3017" t="s">
        <v>77</v>
      </c>
      <c r="C3017" s="24" t="s">
        <v>1</v>
      </c>
      <c r="D3017" t="s">
        <v>6225</v>
      </c>
      <c r="E3017" t="s">
        <v>6226</v>
      </c>
      <c r="F3017">
        <v>716</v>
      </c>
      <c r="G3017" t="s">
        <v>3060</v>
      </c>
      <c r="H3017" t="s">
        <v>6017</v>
      </c>
      <c r="I3017" t="s">
        <v>6023</v>
      </c>
      <c r="J3017" t="s">
        <v>6024</v>
      </c>
      <c r="K3017" t="s">
        <v>3060</v>
      </c>
      <c r="L3017" t="s">
        <v>6017</v>
      </c>
      <c r="M3017" t="s">
        <v>0</v>
      </c>
      <c r="N3017">
        <f t="shared" si="47"/>
        <v>1</v>
      </c>
    </row>
    <row r="3018" spans="1:14" x14ac:dyDescent="0.25">
      <c r="A3018" t="s">
        <v>76</v>
      </c>
      <c r="B3018" t="s">
        <v>77</v>
      </c>
      <c r="C3018" s="24" t="s">
        <v>1</v>
      </c>
      <c r="D3018" t="s">
        <v>6227</v>
      </c>
      <c r="E3018" t="s">
        <v>6228</v>
      </c>
      <c r="F3018">
        <v>837</v>
      </c>
      <c r="G3018" t="s">
        <v>3060</v>
      </c>
      <c r="H3018" t="s">
        <v>6017</v>
      </c>
      <c r="I3018" t="s">
        <v>6023</v>
      </c>
      <c r="J3018" t="s">
        <v>6024</v>
      </c>
      <c r="K3018" t="s">
        <v>3060</v>
      </c>
      <c r="L3018" t="s">
        <v>6017</v>
      </c>
      <c r="M3018" t="s">
        <v>0</v>
      </c>
      <c r="N3018">
        <f t="shared" si="47"/>
        <v>1</v>
      </c>
    </row>
    <row r="3019" spans="1:14" x14ac:dyDescent="0.25">
      <c r="A3019" t="s">
        <v>76</v>
      </c>
      <c r="B3019" t="s">
        <v>77</v>
      </c>
      <c r="C3019" s="24" t="s">
        <v>2</v>
      </c>
      <c r="D3019" t="s">
        <v>6229</v>
      </c>
      <c r="E3019" t="s">
        <v>6230</v>
      </c>
      <c r="F3019">
        <v>217</v>
      </c>
      <c r="G3019" t="s">
        <v>3060</v>
      </c>
      <c r="H3019" t="s">
        <v>6017</v>
      </c>
      <c r="I3019" t="s">
        <v>3061</v>
      </c>
      <c r="J3019" t="s">
        <v>3062</v>
      </c>
      <c r="K3019" t="s">
        <v>3060</v>
      </c>
      <c r="L3019" t="s">
        <v>6017</v>
      </c>
      <c r="M3019" t="s">
        <v>0</v>
      </c>
      <c r="N3019">
        <f t="shared" si="47"/>
        <v>1</v>
      </c>
    </row>
    <row r="3020" spans="1:14" x14ac:dyDescent="0.25">
      <c r="A3020" t="s">
        <v>76</v>
      </c>
      <c r="B3020" t="s">
        <v>77</v>
      </c>
      <c r="C3020" s="24" t="s">
        <v>2</v>
      </c>
      <c r="D3020" t="s">
        <v>6231</v>
      </c>
      <c r="E3020" t="s">
        <v>6232</v>
      </c>
      <c r="F3020">
        <v>952</v>
      </c>
      <c r="G3020" t="s">
        <v>3060</v>
      </c>
      <c r="H3020" t="s">
        <v>6017</v>
      </c>
      <c r="I3020" t="s">
        <v>5354</v>
      </c>
      <c r="J3020" t="s">
        <v>5355</v>
      </c>
      <c r="K3020" t="s">
        <v>3060</v>
      </c>
      <c r="L3020" t="s">
        <v>6017</v>
      </c>
      <c r="M3020" t="s">
        <v>0</v>
      </c>
      <c r="N3020">
        <f t="shared" si="47"/>
        <v>1</v>
      </c>
    </row>
    <row r="3021" spans="1:14" x14ac:dyDescent="0.25">
      <c r="A3021" t="s">
        <v>76</v>
      </c>
      <c r="B3021" t="s">
        <v>77</v>
      </c>
      <c r="C3021" s="24" t="s">
        <v>2</v>
      </c>
      <c r="D3021" t="s">
        <v>6233</v>
      </c>
      <c r="E3021" t="s">
        <v>6234</v>
      </c>
      <c r="F3021">
        <v>353</v>
      </c>
      <c r="G3021" t="s">
        <v>3060</v>
      </c>
      <c r="H3021" t="s">
        <v>6017</v>
      </c>
      <c r="I3021" t="s">
        <v>5354</v>
      </c>
      <c r="J3021" t="s">
        <v>5355</v>
      </c>
      <c r="K3021" t="s">
        <v>3060</v>
      </c>
      <c r="L3021" t="s">
        <v>6017</v>
      </c>
      <c r="M3021" t="s">
        <v>0</v>
      </c>
      <c r="N3021">
        <f t="shared" si="47"/>
        <v>1</v>
      </c>
    </row>
    <row r="3022" spans="1:14" x14ac:dyDescent="0.25">
      <c r="A3022" t="s">
        <v>76</v>
      </c>
      <c r="B3022" t="s">
        <v>77</v>
      </c>
      <c r="C3022" s="24" t="s">
        <v>3</v>
      </c>
      <c r="D3022" t="s">
        <v>6235</v>
      </c>
      <c r="E3022" t="s">
        <v>6236</v>
      </c>
      <c r="F3022">
        <v>630</v>
      </c>
      <c r="G3022" t="s">
        <v>3060</v>
      </c>
      <c r="H3022" t="s">
        <v>6017</v>
      </c>
      <c r="I3022" t="s">
        <v>6035</v>
      </c>
      <c r="J3022" t="s">
        <v>6036</v>
      </c>
      <c r="K3022" t="s">
        <v>3060</v>
      </c>
      <c r="L3022" t="s">
        <v>6017</v>
      </c>
      <c r="M3022" t="s">
        <v>0</v>
      </c>
      <c r="N3022">
        <f t="shared" si="47"/>
        <v>1</v>
      </c>
    </row>
    <row r="3023" spans="1:14" x14ac:dyDescent="0.25">
      <c r="A3023" t="s">
        <v>76</v>
      </c>
      <c r="B3023" t="s">
        <v>77</v>
      </c>
      <c r="C3023" s="24" t="s">
        <v>3</v>
      </c>
      <c r="D3023" t="s">
        <v>6237</v>
      </c>
      <c r="E3023" t="s">
        <v>6238</v>
      </c>
      <c r="F3023">
        <v>5230.9999999999873</v>
      </c>
      <c r="G3023" t="s">
        <v>3060</v>
      </c>
      <c r="H3023" t="s">
        <v>6017</v>
      </c>
      <c r="I3023" t="s">
        <v>6070</v>
      </c>
      <c r="J3023" t="s">
        <v>6071</v>
      </c>
      <c r="K3023" t="s">
        <v>3060</v>
      </c>
      <c r="L3023" t="s">
        <v>6017</v>
      </c>
      <c r="M3023" t="s">
        <v>0</v>
      </c>
      <c r="N3023">
        <f t="shared" si="47"/>
        <v>1</v>
      </c>
    </row>
    <row r="3024" spans="1:14" x14ac:dyDescent="0.25">
      <c r="A3024" t="s">
        <v>76</v>
      </c>
      <c r="B3024" t="s">
        <v>77</v>
      </c>
      <c r="C3024" s="24" t="s">
        <v>2</v>
      </c>
      <c r="D3024" t="s">
        <v>6239</v>
      </c>
      <c r="E3024" t="s">
        <v>6240</v>
      </c>
      <c r="F3024">
        <v>1283</v>
      </c>
      <c r="G3024" t="s">
        <v>3060</v>
      </c>
      <c r="H3024" t="s">
        <v>6017</v>
      </c>
      <c r="I3024" t="s">
        <v>4659</v>
      </c>
      <c r="J3024" t="s">
        <v>4660</v>
      </c>
      <c r="K3024" t="s">
        <v>3060</v>
      </c>
      <c r="L3024" t="s">
        <v>6017</v>
      </c>
      <c r="M3024" t="s">
        <v>0</v>
      </c>
      <c r="N3024">
        <f t="shared" si="47"/>
        <v>1</v>
      </c>
    </row>
    <row r="3025" spans="1:14" x14ac:dyDescent="0.25">
      <c r="A3025" t="s">
        <v>76</v>
      </c>
      <c r="B3025" t="s">
        <v>77</v>
      </c>
      <c r="C3025" s="24" t="s">
        <v>2</v>
      </c>
      <c r="D3025" t="s">
        <v>6241</v>
      </c>
      <c r="E3025" t="s">
        <v>6242</v>
      </c>
      <c r="F3025">
        <v>722</v>
      </c>
      <c r="G3025" t="s">
        <v>3060</v>
      </c>
      <c r="H3025" t="s">
        <v>6017</v>
      </c>
      <c r="I3025" t="s">
        <v>5354</v>
      </c>
      <c r="J3025" t="s">
        <v>5355</v>
      </c>
      <c r="K3025" t="s">
        <v>3060</v>
      </c>
      <c r="L3025" t="s">
        <v>6017</v>
      </c>
      <c r="M3025" t="s">
        <v>0</v>
      </c>
      <c r="N3025">
        <f t="shared" si="47"/>
        <v>1</v>
      </c>
    </row>
    <row r="3026" spans="1:14" x14ac:dyDescent="0.25">
      <c r="A3026" t="s">
        <v>76</v>
      </c>
      <c r="B3026" t="s">
        <v>77</v>
      </c>
      <c r="C3026" s="24" t="s">
        <v>2</v>
      </c>
      <c r="D3026" t="s">
        <v>6243</v>
      </c>
      <c r="E3026" t="s">
        <v>6244</v>
      </c>
      <c r="F3026">
        <v>205.99999999999943</v>
      </c>
      <c r="G3026" t="s">
        <v>3060</v>
      </c>
      <c r="H3026" t="s">
        <v>6017</v>
      </c>
      <c r="I3026" t="s">
        <v>5354</v>
      </c>
      <c r="J3026" t="s">
        <v>5355</v>
      </c>
      <c r="K3026" t="s">
        <v>3060</v>
      </c>
      <c r="L3026" t="s">
        <v>6017</v>
      </c>
      <c r="M3026" t="s">
        <v>0</v>
      </c>
      <c r="N3026">
        <f t="shared" si="47"/>
        <v>1</v>
      </c>
    </row>
    <row r="3027" spans="1:14" x14ac:dyDescent="0.25">
      <c r="A3027" t="s">
        <v>76</v>
      </c>
      <c r="B3027" t="s">
        <v>77</v>
      </c>
      <c r="C3027" s="24" t="s">
        <v>1</v>
      </c>
      <c r="D3027" t="s">
        <v>6245</v>
      </c>
      <c r="E3027" t="s">
        <v>6246</v>
      </c>
      <c r="F3027">
        <v>292.99999999999886</v>
      </c>
      <c r="G3027" t="s">
        <v>3060</v>
      </c>
      <c r="H3027" t="s">
        <v>6017</v>
      </c>
      <c r="I3027" t="s">
        <v>6027</v>
      </c>
      <c r="J3027" t="s">
        <v>6028</v>
      </c>
      <c r="K3027" t="s">
        <v>3060</v>
      </c>
      <c r="L3027" t="s">
        <v>6017</v>
      </c>
      <c r="M3027" t="s">
        <v>0</v>
      </c>
      <c r="N3027">
        <f t="shared" si="47"/>
        <v>1</v>
      </c>
    </row>
    <row r="3028" spans="1:14" x14ac:dyDescent="0.25">
      <c r="A3028" t="s">
        <v>76</v>
      </c>
      <c r="B3028" t="s">
        <v>77</v>
      </c>
      <c r="C3028" s="24" t="s">
        <v>1</v>
      </c>
      <c r="D3028" t="s">
        <v>6247</v>
      </c>
      <c r="E3028" t="s">
        <v>6248</v>
      </c>
      <c r="F3028">
        <v>305</v>
      </c>
      <c r="G3028" t="s">
        <v>3060</v>
      </c>
      <c r="H3028" t="s">
        <v>6017</v>
      </c>
      <c r="I3028" t="s">
        <v>6064</v>
      </c>
      <c r="J3028" t="s">
        <v>6065</v>
      </c>
      <c r="K3028" t="s">
        <v>3060</v>
      </c>
      <c r="L3028" t="s">
        <v>6017</v>
      </c>
      <c r="M3028" t="s">
        <v>0</v>
      </c>
      <c r="N3028">
        <f t="shared" si="47"/>
        <v>1</v>
      </c>
    </row>
    <row r="3029" spans="1:14" x14ac:dyDescent="0.25">
      <c r="A3029" t="s">
        <v>76</v>
      </c>
      <c r="B3029" t="s">
        <v>77</v>
      </c>
      <c r="C3029" s="24" t="s">
        <v>2</v>
      </c>
      <c r="D3029" t="s">
        <v>3483</v>
      </c>
      <c r="E3029" t="s">
        <v>3484</v>
      </c>
      <c r="F3029">
        <v>5074</v>
      </c>
      <c r="G3029" t="s">
        <v>3060</v>
      </c>
      <c r="H3029" t="s">
        <v>6017</v>
      </c>
      <c r="I3029" t="s">
        <v>3483</v>
      </c>
      <c r="J3029" t="s">
        <v>3484</v>
      </c>
      <c r="K3029" t="s">
        <v>3060</v>
      </c>
      <c r="L3029" t="s">
        <v>6017</v>
      </c>
      <c r="M3029" t="s">
        <v>0</v>
      </c>
      <c r="N3029">
        <f t="shared" si="47"/>
        <v>1</v>
      </c>
    </row>
    <row r="3030" spans="1:14" x14ac:dyDescent="0.25">
      <c r="A3030" t="s">
        <v>76</v>
      </c>
      <c r="B3030" t="s">
        <v>77</v>
      </c>
      <c r="C3030" s="24" t="s">
        <v>1</v>
      </c>
      <c r="D3030" t="s">
        <v>6249</v>
      </c>
      <c r="E3030" t="s">
        <v>6250</v>
      </c>
      <c r="F3030">
        <v>345.99999999999841</v>
      </c>
      <c r="G3030" t="s">
        <v>3060</v>
      </c>
      <c r="H3030" t="s">
        <v>6017</v>
      </c>
      <c r="I3030" t="s">
        <v>6027</v>
      </c>
      <c r="J3030" t="s">
        <v>6028</v>
      </c>
      <c r="K3030" t="s">
        <v>3060</v>
      </c>
      <c r="L3030" t="s">
        <v>6017</v>
      </c>
      <c r="M3030" t="s">
        <v>0</v>
      </c>
      <c r="N3030">
        <f t="shared" si="47"/>
        <v>1</v>
      </c>
    </row>
    <row r="3031" spans="1:14" x14ac:dyDescent="0.25">
      <c r="A3031" t="s">
        <v>76</v>
      </c>
      <c r="B3031" t="s">
        <v>77</v>
      </c>
      <c r="C3031" s="24" t="s">
        <v>2</v>
      </c>
      <c r="D3031" t="s">
        <v>6251</v>
      </c>
      <c r="E3031" t="s">
        <v>6252</v>
      </c>
      <c r="F3031">
        <v>269</v>
      </c>
      <c r="G3031" t="s">
        <v>3060</v>
      </c>
      <c r="H3031" t="s">
        <v>6017</v>
      </c>
      <c r="I3031" t="s">
        <v>4659</v>
      </c>
      <c r="J3031" t="s">
        <v>4660</v>
      </c>
      <c r="K3031" t="s">
        <v>3060</v>
      </c>
      <c r="L3031" t="s">
        <v>6017</v>
      </c>
      <c r="M3031" t="s">
        <v>0</v>
      </c>
      <c r="N3031">
        <f t="shared" si="47"/>
        <v>1</v>
      </c>
    </row>
    <row r="3032" spans="1:14" x14ac:dyDescent="0.25">
      <c r="A3032" t="s">
        <v>76</v>
      </c>
      <c r="B3032" t="s">
        <v>77</v>
      </c>
      <c r="C3032" s="24" t="s">
        <v>3</v>
      </c>
      <c r="D3032" t="s">
        <v>6253</v>
      </c>
      <c r="E3032" t="s">
        <v>6254</v>
      </c>
      <c r="F3032">
        <v>289.00000000000051</v>
      </c>
      <c r="G3032" t="s">
        <v>3060</v>
      </c>
      <c r="H3032" t="s">
        <v>6017</v>
      </c>
      <c r="I3032" t="s">
        <v>6105</v>
      </c>
      <c r="J3032" t="s">
        <v>6106</v>
      </c>
      <c r="K3032" t="s">
        <v>3060</v>
      </c>
      <c r="L3032" t="s">
        <v>6017</v>
      </c>
      <c r="M3032" t="s">
        <v>0</v>
      </c>
      <c r="N3032">
        <f t="shared" si="47"/>
        <v>1</v>
      </c>
    </row>
    <row r="3033" spans="1:14" x14ac:dyDescent="0.25">
      <c r="A3033" t="s">
        <v>76</v>
      </c>
      <c r="B3033" t="s">
        <v>77</v>
      </c>
      <c r="C3033" s="24" t="s">
        <v>1</v>
      </c>
      <c r="D3033" t="s">
        <v>6255</v>
      </c>
      <c r="E3033" t="s">
        <v>6256</v>
      </c>
      <c r="F3033">
        <v>1663</v>
      </c>
      <c r="G3033" t="s">
        <v>3060</v>
      </c>
      <c r="H3033" t="s">
        <v>6017</v>
      </c>
      <c r="I3033" t="s">
        <v>6023</v>
      </c>
      <c r="J3033" t="s">
        <v>6024</v>
      </c>
      <c r="K3033" t="s">
        <v>3060</v>
      </c>
      <c r="L3033" t="s">
        <v>6017</v>
      </c>
      <c r="M3033" t="s">
        <v>0</v>
      </c>
      <c r="N3033">
        <f t="shared" si="47"/>
        <v>1</v>
      </c>
    </row>
    <row r="3034" spans="1:14" x14ac:dyDescent="0.25">
      <c r="A3034" t="s">
        <v>76</v>
      </c>
      <c r="B3034" t="s">
        <v>77</v>
      </c>
      <c r="C3034" s="24" t="s">
        <v>3</v>
      </c>
      <c r="D3034" t="s">
        <v>6257</v>
      </c>
      <c r="E3034" t="s">
        <v>6258</v>
      </c>
      <c r="F3034">
        <v>595.0000000000025</v>
      </c>
      <c r="G3034" t="s">
        <v>3060</v>
      </c>
      <c r="H3034" t="s">
        <v>6017</v>
      </c>
      <c r="I3034" t="s">
        <v>6185</v>
      </c>
      <c r="J3034" t="s">
        <v>6186</v>
      </c>
      <c r="K3034" t="s">
        <v>3060</v>
      </c>
      <c r="L3034" t="s">
        <v>6017</v>
      </c>
      <c r="M3034" t="s">
        <v>0</v>
      </c>
      <c r="N3034">
        <f t="shared" si="47"/>
        <v>1</v>
      </c>
    </row>
    <row r="3035" spans="1:14" x14ac:dyDescent="0.25">
      <c r="A3035" t="s">
        <v>76</v>
      </c>
      <c r="B3035" t="s">
        <v>77</v>
      </c>
      <c r="C3035" s="24" t="s">
        <v>1</v>
      </c>
      <c r="D3035" t="s">
        <v>6259</v>
      </c>
      <c r="E3035" t="s">
        <v>6260</v>
      </c>
      <c r="F3035">
        <v>444</v>
      </c>
      <c r="G3035" t="s">
        <v>3060</v>
      </c>
      <c r="H3035" t="s">
        <v>6017</v>
      </c>
      <c r="I3035" t="s">
        <v>6023</v>
      </c>
      <c r="J3035" t="s">
        <v>6024</v>
      </c>
      <c r="K3035" t="s">
        <v>3060</v>
      </c>
      <c r="L3035" t="s">
        <v>6017</v>
      </c>
      <c r="M3035" t="s">
        <v>0</v>
      </c>
      <c r="N3035">
        <f t="shared" si="47"/>
        <v>1</v>
      </c>
    </row>
    <row r="3036" spans="1:14" x14ac:dyDescent="0.25">
      <c r="A3036" t="s">
        <v>76</v>
      </c>
      <c r="B3036" t="s">
        <v>77</v>
      </c>
      <c r="C3036" s="24" t="s">
        <v>2</v>
      </c>
      <c r="D3036" t="s">
        <v>6261</v>
      </c>
      <c r="E3036" t="s">
        <v>6262</v>
      </c>
      <c r="F3036">
        <v>131</v>
      </c>
      <c r="G3036" t="s">
        <v>3060</v>
      </c>
      <c r="H3036" t="s">
        <v>6017</v>
      </c>
      <c r="I3036" t="s">
        <v>6172</v>
      </c>
      <c r="J3036" t="s">
        <v>866</v>
      </c>
      <c r="K3036" t="s">
        <v>6171</v>
      </c>
      <c r="L3036" t="s">
        <v>8449</v>
      </c>
      <c r="M3036" t="s">
        <v>4136</v>
      </c>
      <c r="N3036">
        <f t="shared" si="47"/>
        <v>0</v>
      </c>
    </row>
    <row r="3037" spans="1:14" x14ac:dyDescent="0.25">
      <c r="A3037" t="s">
        <v>76</v>
      </c>
      <c r="B3037" t="s">
        <v>77</v>
      </c>
      <c r="C3037" s="24" t="s">
        <v>3</v>
      </c>
      <c r="D3037" t="s">
        <v>6263</v>
      </c>
      <c r="E3037" t="s">
        <v>6264</v>
      </c>
      <c r="F3037">
        <v>362.99999999999852</v>
      </c>
      <c r="G3037" t="s">
        <v>3060</v>
      </c>
      <c r="H3037" t="s">
        <v>6017</v>
      </c>
      <c r="I3037" t="s">
        <v>4496</v>
      </c>
      <c r="J3037" t="s">
        <v>4497</v>
      </c>
      <c r="K3037" t="s">
        <v>3060</v>
      </c>
      <c r="L3037" t="s">
        <v>6017</v>
      </c>
      <c r="M3037" t="s">
        <v>0</v>
      </c>
      <c r="N3037">
        <f t="shared" si="47"/>
        <v>1</v>
      </c>
    </row>
    <row r="3038" spans="1:14" x14ac:dyDescent="0.25">
      <c r="A3038" t="s">
        <v>76</v>
      </c>
      <c r="B3038" t="s">
        <v>77</v>
      </c>
      <c r="C3038" s="24" t="s">
        <v>3</v>
      </c>
      <c r="D3038" t="s">
        <v>6265</v>
      </c>
      <c r="E3038" t="s">
        <v>6266</v>
      </c>
      <c r="F3038">
        <v>254</v>
      </c>
      <c r="G3038" t="s">
        <v>3060</v>
      </c>
      <c r="H3038" t="s">
        <v>6017</v>
      </c>
      <c r="I3038" t="s">
        <v>4496</v>
      </c>
      <c r="J3038" t="s">
        <v>4497</v>
      </c>
      <c r="K3038" t="s">
        <v>3060</v>
      </c>
      <c r="L3038" t="s">
        <v>6017</v>
      </c>
      <c r="M3038" t="s">
        <v>0</v>
      </c>
      <c r="N3038">
        <f t="shared" si="47"/>
        <v>1</v>
      </c>
    </row>
    <row r="3039" spans="1:14" x14ac:dyDescent="0.25">
      <c r="A3039" t="s">
        <v>76</v>
      </c>
      <c r="B3039" t="s">
        <v>77</v>
      </c>
      <c r="C3039" s="24" t="s">
        <v>3</v>
      </c>
      <c r="D3039" t="s">
        <v>6267</v>
      </c>
      <c r="E3039" t="s">
        <v>6268</v>
      </c>
      <c r="F3039">
        <v>839.99999999999773</v>
      </c>
      <c r="G3039" t="s">
        <v>3060</v>
      </c>
      <c r="H3039" t="s">
        <v>6017</v>
      </c>
      <c r="I3039" t="s">
        <v>6089</v>
      </c>
      <c r="J3039" t="s">
        <v>6090</v>
      </c>
      <c r="K3039" t="s">
        <v>3060</v>
      </c>
      <c r="L3039" t="s">
        <v>6017</v>
      </c>
      <c r="M3039" t="s">
        <v>0</v>
      </c>
      <c r="N3039">
        <f t="shared" si="47"/>
        <v>1</v>
      </c>
    </row>
    <row r="3040" spans="1:14" x14ac:dyDescent="0.25">
      <c r="A3040" t="s">
        <v>76</v>
      </c>
      <c r="B3040" t="s">
        <v>77</v>
      </c>
      <c r="C3040" s="24" t="s">
        <v>1</v>
      </c>
      <c r="D3040" t="s">
        <v>6269</v>
      </c>
      <c r="E3040" t="s">
        <v>6270</v>
      </c>
      <c r="F3040">
        <v>158</v>
      </c>
      <c r="G3040" t="s">
        <v>3060</v>
      </c>
      <c r="H3040" t="s">
        <v>6017</v>
      </c>
      <c r="I3040" t="s">
        <v>6023</v>
      </c>
      <c r="J3040" t="s">
        <v>6024</v>
      </c>
      <c r="K3040" t="s">
        <v>3060</v>
      </c>
      <c r="L3040" t="s">
        <v>6017</v>
      </c>
      <c r="M3040" t="s">
        <v>0</v>
      </c>
      <c r="N3040">
        <f t="shared" si="47"/>
        <v>1</v>
      </c>
    </row>
    <row r="3041" spans="1:14" x14ac:dyDescent="0.25">
      <c r="A3041" t="s">
        <v>76</v>
      </c>
      <c r="B3041" t="s">
        <v>77</v>
      </c>
      <c r="C3041" s="24" t="s">
        <v>3</v>
      </c>
      <c r="D3041" t="s">
        <v>6271</v>
      </c>
      <c r="E3041" t="s">
        <v>6272</v>
      </c>
      <c r="F3041">
        <v>578</v>
      </c>
      <c r="G3041" t="s">
        <v>3060</v>
      </c>
      <c r="H3041" t="s">
        <v>6017</v>
      </c>
      <c r="I3041" t="s">
        <v>4496</v>
      </c>
      <c r="J3041" t="s">
        <v>4497</v>
      </c>
      <c r="K3041" t="s">
        <v>3060</v>
      </c>
      <c r="L3041" t="s">
        <v>6017</v>
      </c>
      <c r="M3041" t="s">
        <v>0</v>
      </c>
      <c r="N3041">
        <f t="shared" si="47"/>
        <v>1</v>
      </c>
    </row>
    <row r="3042" spans="1:14" x14ac:dyDescent="0.25">
      <c r="A3042" t="s">
        <v>76</v>
      </c>
      <c r="B3042" t="s">
        <v>77</v>
      </c>
      <c r="C3042" s="24" t="s">
        <v>2</v>
      </c>
      <c r="D3042" t="s">
        <v>6273</v>
      </c>
      <c r="E3042" t="s">
        <v>6274</v>
      </c>
      <c r="F3042">
        <v>118</v>
      </c>
      <c r="G3042" t="s">
        <v>3060</v>
      </c>
      <c r="H3042" t="s">
        <v>6017</v>
      </c>
      <c r="I3042" t="s">
        <v>4659</v>
      </c>
      <c r="J3042" t="s">
        <v>4660</v>
      </c>
      <c r="K3042" t="s">
        <v>3060</v>
      </c>
      <c r="L3042" t="s">
        <v>6017</v>
      </c>
      <c r="M3042" t="s">
        <v>0</v>
      </c>
      <c r="N3042">
        <f t="shared" si="47"/>
        <v>1</v>
      </c>
    </row>
    <row r="3043" spans="1:14" x14ac:dyDescent="0.25">
      <c r="A3043" t="s">
        <v>76</v>
      </c>
      <c r="B3043" t="s">
        <v>77</v>
      </c>
      <c r="C3043" s="24" t="s">
        <v>3</v>
      </c>
      <c r="D3043" t="s">
        <v>6275</v>
      </c>
      <c r="E3043" t="s">
        <v>6276</v>
      </c>
      <c r="F3043">
        <v>321.99999999999886</v>
      </c>
      <c r="G3043" t="s">
        <v>3060</v>
      </c>
      <c r="H3043" t="s">
        <v>6017</v>
      </c>
      <c r="I3043" t="s">
        <v>4496</v>
      </c>
      <c r="J3043" t="s">
        <v>4497</v>
      </c>
      <c r="K3043" t="s">
        <v>3060</v>
      </c>
      <c r="L3043" t="s">
        <v>6017</v>
      </c>
      <c r="M3043" t="s">
        <v>0</v>
      </c>
      <c r="N3043">
        <f t="shared" si="47"/>
        <v>1</v>
      </c>
    </row>
    <row r="3044" spans="1:14" x14ac:dyDescent="0.25">
      <c r="A3044" t="s">
        <v>76</v>
      </c>
      <c r="B3044" t="s">
        <v>77</v>
      </c>
      <c r="C3044" s="24" t="s">
        <v>1</v>
      </c>
      <c r="D3044" t="s">
        <v>6277</v>
      </c>
      <c r="E3044" t="s">
        <v>6278</v>
      </c>
      <c r="F3044">
        <v>178</v>
      </c>
      <c r="G3044" t="s">
        <v>3060</v>
      </c>
      <c r="H3044" t="s">
        <v>6017</v>
      </c>
      <c r="I3044" t="s">
        <v>6031</v>
      </c>
      <c r="J3044" t="s">
        <v>6032</v>
      </c>
      <c r="K3044" t="s">
        <v>3060</v>
      </c>
      <c r="L3044" t="s">
        <v>6017</v>
      </c>
      <c r="M3044" t="s">
        <v>0</v>
      </c>
      <c r="N3044">
        <f t="shared" si="47"/>
        <v>1</v>
      </c>
    </row>
    <row r="3045" spans="1:14" x14ac:dyDescent="0.25">
      <c r="A3045" t="s">
        <v>76</v>
      </c>
      <c r="B3045" t="s">
        <v>77</v>
      </c>
      <c r="C3045" s="24" t="s">
        <v>3</v>
      </c>
      <c r="D3045" t="s">
        <v>6279</v>
      </c>
      <c r="E3045" t="s">
        <v>6280</v>
      </c>
      <c r="F3045">
        <v>459.00000000000057</v>
      </c>
      <c r="G3045" t="s">
        <v>3060</v>
      </c>
      <c r="H3045" t="s">
        <v>6017</v>
      </c>
      <c r="I3045" t="s">
        <v>3107</v>
      </c>
      <c r="J3045" t="s">
        <v>3108</v>
      </c>
      <c r="K3045" t="s">
        <v>3060</v>
      </c>
      <c r="L3045" t="s">
        <v>6017</v>
      </c>
      <c r="M3045" t="s">
        <v>0</v>
      </c>
      <c r="N3045">
        <f t="shared" si="47"/>
        <v>1</v>
      </c>
    </row>
    <row r="3046" spans="1:14" x14ac:dyDescent="0.25">
      <c r="A3046" t="s">
        <v>76</v>
      </c>
      <c r="B3046" t="s">
        <v>77</v>
      </c>
      <c r="C3046" s="24" t="s">
        <v>3</v>
      </c>
      <c r="D3046" t="s">
        <v>6281</v>
      </c>
      <c r="E3046" t="s">
        <v>6282</v>
      </c>
      <c r="F3046">
        <v>218</v>
      </c>
      <c r="G3046" t="s">
        <v>3060</v>
      </c>
      <c r="H3046" t="s">
        <v>6017</v>
      </c>
      <c r="I3046" t="s">
        <v>6105</v>
      </c>
      <c r="J3046" t="s">
        <v>6106</v>
      </c>
      <c r="K3046" t="s">
        <v>3060</v>
      </c>
      <c r="L3046" t="s">
        <v>6017</v>
      </c>
      <c r="M3046" t="s">
        <v>0</v>
      </c>
      <c r="N3046">
        <f t="shared" si="47"/>
        <v>1</v>
      </c>
    </row>
    <row r="3047" spans="1:14" x14ac:dyDescent="0.25">
      <c r="A3047" t="s">
        <v>76</v>
      </c>
      <c r="B3047" t="s">
        <v>77</v>
      </c>
      <c r="C3047" s="24" t="s">
        <v>1</v>
      </c>
      <c r="D3047" t="s">
        <v>6283</v>
      </c>
      <c r="E3047" t="s">
        <v>6284</v>
      </c>
      <c r="F3047">
        <v>312</v>
      </c>
      <c r="G3047" t="s">
        <v>3060</v>
      </c>
      <c r="H3047" t="s">
        <v>6017</v>
      </c>
      <c r="I3047" t="s">
        <v>6027</v>
      </c>
      <c r="J3047" t="s">
        <v>6028</v>
      </c>
      <c r="K3047" t="s">
        <v>3060</v>
      </c>
      <c r="L3047" t="s">
        <v>6017</v>
      </c>
      <c r="M3047" t="s">
        <v>0</v>
      </c>
      <c r="N3047">
        <f t="shared" si="47"/>
        <v>1</v>
      </c>
    </row>
    <row r="3048" spans="1:14" x14ac:dyDescent="0.25">
      <c r="A3048" t="s">
        <v>76</v>
      </c>
      <c r="B3048" t="s">
        <v>77</v>
      </c>
      <c r="C3048" s="24" t="s">
        <v>1</v>
      </c>
      <c r="D3048" t="s">
        <v>6285</v>
      </c>
      <c r="E3048" t="s">
        <v>6286</v>
      </c>
      <c r="F3048">
        <v>80.000000000000085</v>
      </c>
      <c r="G3048" t="s">
        <v>3060</v>
      </c>
      <c r="H3048" t="s">
        <v>6017</v>
      </c>
      <c r="I3048" t="s">
        <v>6031</v>
      </c>
      <c r="J3048" t="s">
        <v>6032</v>
      </c>
      <c r="K3048" t="s">
        <v>3060</v>
      </c>
      <c r="L3048" t="s">
        <v>6017</v>
      </c>
      <c r="M3048" t="s">
        <v>0</v>
      </c>
      <c r="N3048">
        <f t="shared" si="47"/>
        <v>1</v>
      </c>
    </row>
    <row r="3049" spans="1:14" x14ac:dyDescent="0.25">
      <c r="A3049" t="s">
        <v>76</v>
      </c>
      <c r="B3049" t="s">
        <v>77</v>
      </c>
      <c r="C3049" s="24" t="s">
        <v>1</v>
      </c>
      <c r="D3049" t="s">
        <v>6287</v>
      </c>
      <c r="E3049" t="s">
        <v>6288</v>
      </c>
      <c r="F3049">
        <v>816</v>
      </c>
      <c r="G3049" t="s">
        <v>3060</v>
      </c>
      <c r="H3049" t="s">
        <v>6017</v>
      </c>
      <c r="I3049" t="s">
        <v>6023</v>
      </c>
      <c r="J3049" t="s">
        <v>6024</v>
      </c>
      <c r="K3049" t="s">
        <v>3060</v>
      </c>
      <c r="L3049" t="s">
        <v>6017</v>
      </c>
      <c r="M3049" t="s">
        <v>0</v>
      </c>
      <c r="N3049">
        <f t="shared" si="47"/>
        <v>1</v>
      </c>
    </row>
    <row r="3050" spans="1:14" x14ac:dyDescent="0.25">
      <c r="A3050" t="s">
        <v>76</v>
      </c>
      <c r="B3050" t="s">
        <v>77</v>
      </c>
      <c r="C3050" s="24" t="s">
        <v>1</v>
      </c>
      <c r="D3050" t="s">
        <v>6289</v>
      </c>
      <c r="E3050" t="s">
        <v>6290</v>
      </c>
      <c r="F3050">
        <v>1156</v>
      </c>
      <c r="G3050" t="s">
        <v>3060</v>
      </c>
      <c r="H3050" t="s">
        <v>6017</v>
      </c>
      <c r="I3050" t="s">
        <v>6057</v>
      </c>
      <c r="J3050" t="s">
        <v>6058</v>
      </c>
      <c r="K3050" t="s">
        <v>3060</v>
      </c>
      <c r="L3050" t="s">
        <v>6017</v>
      </c>
      <c r="M3050" t="s">
        <v>0</v>
      </c>
      <c r="N3050">
        <f t="shared" si="47"/>
        <v>1</v>
      </c>
    </row>
    <row r="3051" spans="1:14" x14ac:dyDescent="0.25">
      <c r="A3051" t="s">
        <v>76</v>
      </c>
      <c r="B3051" t="s">
        <v>77</v>
      </c>
      <c r="C3051" s="24" t="s">
        <v>1</v>
      </c>
      <c r="D3051" t="s">
        <v>6291</v>
      </c>
      <c r="E3051" t="s">
        <v>6292</v>
      </c>
      <c r="F3051">
        <v>287</v>
      </c>
      <c r="G3051" t="s">
        <v>3060</v>
      </c>
      <c r="H3051" t="s">
        <v>6017</v>
      </c>
      <c r="I3051" t="s">
        <v>6027</v>
      </c>
      <c r="J3051" t="s">
        <v>6028</v>
      </c>
      <c r="K3051" t="s">
        <v>3060</v>
      </c>
      <c r="L3051" t="s">
        <v>6017</v>
      </c>
      <c r="M3051" t="s">
        <v>0</v>
      </c>
      <c r="N3051">
        <f t="shared" si="47"/>
        <v>1</v>
      </c>
    </row>
    <row r="3052" spans="1:14" x14ac:dyDescent="0.25">
      <c r="A3052" t="s">
        <v>76</v>
      </c>
      <c r="B3052" t="s">
        <v>77</v>
      </c>
      <c r="C3052" s="24" t="s">
        <v>1</v>
      </c>
      <c r="D3052" t="s">
        <v>6293</v>
      </c>
      <c r="E3052" t="s">
        <v>6294</v>
      </c>
      <c r="F3052">
        <v>382</v>
      </c>
      <c r="G3052" t="s">
        <v>3060</v>
      </c>
      <c r="H3052" t="s">
        <v>6017</v>
      </c>
      <c r="I3052" t="s">
        <v>6023</v>
      </c>
      <c r="J3052" t="s">
        <v>6024</v>
      </c>
      <c r="K3052" t="s">
        <v>3060</v>
      </c>
      <c r="L3052" t="s">
        <v>6017</v>
      </c>
      <c r="M3052" t="s">
        <v>0</v>
      </c>
      <c r="N3052">
        <f t="shared" si="47"/>
        <v>1</v>
      </c>
    </row>
    <row r="3053" spans="1:14" x14ac:dyDescent="0.25">
      <c r="A3053" t="s">
        <v>76</v>
      </c>
      <c r="B3053" t="s">
        <v>77</v>
      </c>
      <c r="C3053" s="24" t="s">
        <v>2</v>
      </c>
      <c r="D3053" t="s">
        <v>6295</v>
      </c>
      <c r="E3053" t="s">
        <v>6296</v>
      </c>
      <c r="F3053">
        <v>769.99999999999761</v>
      </c>
      <c r="G3053" t="s">
        <v>3060</v>
      </c>
      <c r="H3053" t="s">
        <v>6017</v>
      </c>
      <c r="I3053" t="s">
        <v>4659</v>
      </c>
      <c r="J3053" t="s">
        <v>4660</v>
      </c>
      <c r="K3053" t="s">
        <v>3060</v>
      </c>
      <c r="L3053" t="s">
        <v>6017</v>
      </c>
      <c r="M3053" t="s">
        <v>0</v>
      </c>
      <c r="N3053">
        <f t="shared" si="47"/>
        <v>1</v>
      </c>
    </row>
    <row r="3054" spans="1:14" x14ac:dyDescent="0.25">
      <c r="A3054" t="s">
        <v>76</v>
      </c>
      <c r="B3054" t="s">
        <v>77</v>
      </c>
      <c r="C3054" s="24" t="s">
        <v>2</v>
      </c>
      <c r="D3054" t="s">
        <v>6297</v>
      </c>
      <c r="E3054" t="s">
        <v>6298</v>
      </c>
      <c r="F3054">
        <v>212</v>
      </c>
      <c r="G3054" t="s">
        <v>3060</v>
      </c>
      <c r="H3054" t="s">
        <v>6017</v>
      </c>
      <c r="I3054" t="s">
        <v>3061</v>
      </c>
      <c r="J3054" t="s">
        <v>3062</v>
      </c>
      <c r="K3054" t="s">
        <v>3060</v>
      </c>
      <c r="L3054" t="s">
        <v>6017</v>
      </c>
      <c r="M3054" t="s">
        <v>0</v>
      </c>
      <c r="N3054">
        <f t="shared" si="47"/>
        <v>1</v>
      </c>
    </row>
    <row r="3055" spans="1:14" x14ac:dyDescent="0.25">
      <c r="A3055" t="s">
        <v>76</v>
      </c>
      <c r="B3055" t="s">
        <v>77</v>
      </c>
      <c r="C3055" s="24" t="s">
        <v>3</v>
      </c>
      <c r="D3055" t="s">
        <v>6299</v>
      </c>
      <c r="E3055" t="s">
        <v>6300</v>
      </c>
      <c r="F3055">
        <v>505.00000000000171</v>
      </c>
      <c r="G3055" t="s">
        <v>3060</v>
      </c>
      <c r="H3055" t="s">
        <v>6017</v>
      </c>
      <c r="I3055" t="s">
        <v>6301</v>
      </c>
      <c r="J3055" t="s">
        <v>6302</v>
      </c>
      <c r="K3055" t="s">
        <v>3060</v>
      </c>
      <c r="L3055" t="s">
        <v>6017</v>
      </c>
      <c r="M3055" t="s">
        <v>0</v>
      </c>
      <c r="N3055">
        <f t="shared" si="47"/>
        <v>1</v>
      </c>
    </row>
    <row r="3056" spans="1:14" x14ac:dyDescent="0.25">
      <c r="A3056" t="s">
        <v>76</v>
      </c>
      <c r="B3056" t="s">
        <v>77</v>
      </c>
      <c r="C3056" s="24" t="s">
        <v>1</v>
      </c>
      <c r="D3056" t="s">
        <v>6303</v>
      </c>
      <c r="E3056" t="s">
        <v>6304</v>
      </c>
      <c r="F3056">
        <v>389</v>
      </c>
      <c r="G3056" t="s">
        <v>3060</v>
      </c>
      <c r="H3056" t="s">
        <v>6017</v>
      </c>
      <c r="I3056" t="s">
        <v>6305</v>
      </c>
      <c r="J3056" t="s">
        <v>6306</v>
      </c>
      <c r="K3056" t="s">
        <v>4137</v>
      </c>
      <c r="L3056" t="s">
        <v>4138</v>
      </c>
      <c r="M3056" t="s">
        <v>4136</v>
      </c>
      <c r="N3056">
        <f t="shared" si="47"/>
        <v>0</v>
      </c>
    </row>
    <row r="3057" spans="1:14" x14ac:dyDescent="0.25">
      <c r="A3057" t="s">
        <v>76</v>
      </c>
      <c r="B3057" t="s">
        <v>77</v>
      </c>
      <c r="C3057" s="24" t="s">
        <v>1</v>
      </c>
      <c r="D3057" t="s">
        <v>6307</v>
      </c>
      <c r="E3057" t="s">
        <v>6308</v>
      </c>
      <c r="F3057">
        <v>426.99999999999858</v>
      </c>
      <c r="G3057" t="s">
        <v>3060</v>
      </c>
      <c r="H3057" t="s">
        <v>6017</v>
      </c>
      <c r="I3057" t="s">
        <v>6023</v>
      </c>
      <c r="J3057" t="s">
        <v>6024</v>
      </c>
      <c r="K3057" t="s">
        <v>3060</v>
      </c>
      <c r="L3057" t="s">
        <v>6017</v>
      </c>
      <c r="M3057" t="s">
        <v>0</v>
      </c>
      <c r="N3057">
        <f t="shared" si="47"/>
        <v>1</v>
      </c>
    </row>
    <row r="3058" spans="1:14" x14ac:dyDescent="0.25">
      <c r="A3058" t="s">
        <v>76</v>
      </c>
      <c r="B3058" t="s">
        <v>77</v>
      </c>
      <c r="C3058" s="24" t="s">
        <v>1</v>
      </c>
      <c r="D3058" t="s">
        <v>6309</v>
      </c>
      <c r="E3058" t="s">
        <v>6310</v>
      </c>
      <c r="F3058">
        <v>137</v>
      </c>
      <c r="G3058" t="s">
        <v>3060</v>
      </c>
      <c r="H3058" t="s">
        <v>6017</v>
      </c>
      <c r="I3058" t="s">
        <v>6031</v>
      </c>
      <c r="J3058" t="s">
        <v>6032</v>
      </c>
      <c r="K3058" t="s">
        <v>3060</v>
      </c>
      <c r="L3058" t="s">
        <v>6017</v>
      </c>
      <c r="M3058" t="s">
        <v>0</v>
      </c>
      <c r="N3058">
        <f t="shared" si="47"/>
        <v>1</v>
      </c>
    </row>
    <row r="3059" spans="1:14" x14ac:dyDescent="0.25">
      <c r="A3059" t="s">
        <v>76</v>
      </c>
      <c r="B3059" t="s">
        <v>77</v>
      </c>
      <c r="C3059" s="24" t="s">
        <v>1</v>
      </c>
      <c r="D3059" t="s">
        <v>6311</v>
      </c>
      <c r="E3059" t="s">
        <v>6312</v>
      </c>
      <c r="F3059">
        <v>1446</v>
      </c>
      <c r="G3059" t="s">
        <v>3060</v>
      </c>
      <c r="H3059" t="s">
        <v>6017</v>
      </c>
      <c r="I3059" t="s">
        <v>6060</v>
      </c>
      <c r="J3059" t="s">
        <v>6061</v>
      </c>
      <c r="K3059" t="s">
        <v>3060</v>
      </c>
      <c r="L3059" t="s">
        <v>6017</v>
      </c>
      <c r="M3059" t="s">
        <v>0</v>
      </c>
      <c r="N3059">
        <f t="shared" si="47"/>
        <v>1</v>
      </c>
    </row>
    <row r="3060" spans="1:14" x14ac:dyDescent="0.25">
      <c r="A3060" t="s">
        <v>76</v>
      </c>
      <c r="B3060" t="s">
        <v>77</v>
      </c>
      <c r="C3060" s="24" t="s">
        <v>1</v>
      </c>
      <c r="D3060" t="s">
        <v>6313</v>
      </c>
      <c r="E3060" t="s">
        <v>6314</v>
      </c>
      <c r="F3060">
        <v>1591</v>
      </c>
      <c r="G3060" t="s">
        <v>3060</v>
      </c>
      <c r="H3060" t="s">
        <v>6017</v>
      </c>
      <c r="I3060" t="s">
        <v>6064</v>
      </c>
      <c r="J3060" t="s">
        <v>6065</v>
      </c>
      <c r="K3060" t="s">
        <v>3060</v>
      </c>
      <c r="L3060" t="s">
        <v>6017</v>
      </c>
      <c r="M3060" t="s">
        <v>0</v>
      </c>
      <c r="N3060">
        <f t="shared" si="47"/>
        <v>1</v>
      </c>
    </row>
    <row r="3061" spans="1:14" x14ac:dyDescent="0.25">
      <c r="A3061" t="s">
        <v>76</v>
      </c>
      <c r="B3061" t="s">
        <v>77</v>
      </c>
      <c r="C3061" s="24" t="s">
        <v>2</v>
      </c>
      <c r="D3061" t="s">
        <v>6315</v>
      </c>
      <c r="E3061" t="s">
        <v>6316</v>
      </c>
      <c r="F3061">
        <v>74.999999999999744</v>
      </c>
      <c r="G3061" t="s">
        <v>3060</v>
      </c>
      <c r="H3061" t="s">
        <v>6017</v>
      </c>
      <c r="I3061" t="s">
        <v>5354</v>
      </c>
      <c r="J3061" t="s">
        <v>5355</v>
      </c>
      <c r="K3061" t="s">
        <v>3060</v>
      </c>
      <c r="L3061" t="s">
        <v>6017</v>
      </c>
      <c r="M3061" t="s">
        <v>0</v>
      </c>
      <c r="N3061">
        <f t="shared" si="47"/>
        <v>1</v>
      </c>
    </row>
    <row r="3062" spans="1:14" x14ac:dyDescent="0.25">
      <c r="A3062" t="s">
        <v>76</v>
      </c>
      <c r="B3062" t="s">
        <v>77</v>
      </c>
      <c r="C3062" s="24" t="s">
        <v>3</v>
      </c>
      <c r="D3062" t="s">
        <v>6317</v>
      </c>
      <c r="E3062" t="s">
        <v>6318</v>
      </c>
      <c r="F3062">
        <v>630</v>
      </c>
      <c r="G3062" t="s">
        <v>3060</v>
      </c>
      <c r="H3062" t="s">
        <v>6017</v>
      </c>
      <c r="I3062" t="s">
        <v>6185</v>
      </c>
      <c r="J3062" t="s">
        <v>6186</v>
      </c>
      <c r="K3062" t="s">
        <v>3060</v>
      </c>
      <c r="L3062" t="s">
        <v>6017</v>
      </c>
      <c r="M3062" t="s">
        <v>0</v>
      </c>
      <c r="N3062">
        <f t="shared" si="47"/>
        <v>1</v>
      </c>
    </row>
    <row r="3063" spans="1:14" x14ac:dyDescent="0.25">
      <c r="A3063" t="s">
        <v>76</v>
      </c>
      <c r="B3063" t="s">
        <v>77</v>
      </c>
      <c r="C3063" s="24" t="s">
        <v>3</v>
      </c>
      <c r="D3063" t="s">
        <v>6319</v>
      </c>
      <c r="E3063" t="s">
        <v>6320</v>
      </c>
      <c r="F3063">
        <v>290</v>
      </c>
      <c r="G3063" t="s">
        <v>3060</v>
      </c>
      <c r="H3063" t="s">
        <v>6017</v>
      </c>
      <c r="I3063" t="s">
        <v>6105</v>
      </c>
      <c r="J3063" t="s">
        <v>6106</v>
      </c>
      <c r="K3063" t="s">
        <v>3060</v>
      </c>
      <c r="L3063" t="s">
        <v>6017</v>
      </c>
      <c r="M3063" t="s">
        <v>0</v>
      </c>
      <c r="N3063">
        <f t="shared" si="47"/>
        <v>1</v>
      </c>
    </row>
    <row r="3064" spans="1:14" x14ac:dyDescent="0.25">
      <c r="A3064" t="s">
        <v>76</v>
      </c>
      <c r="B3064" t="s">
        <v>77</v>
      </c>
      <c r="C3064" s="24" t="s">
        <v>1</v>
      </c>
      <c r="D3064" t="s">
        <v>6321</v>
      </c>
      <c r="E3064" t="s">
        <v>6322</v>
      </c>
      <c r="F3064">
        <v>706</v>
      </c>
      <c r="G3064" t="s">
        <v>3060</v>
      </c>
      <c r="H3064" t="s">
        <v>6017</v>
      </c>
      <c r="I3064" t="s">
        <v>3358</v>
      </c>
      <c r="J3064" t="s">
        <v>3359</v>
      </c>
      <c r="K3064" t="s">
        <v>143</v>
      </c>
      <c r="L3064" t="s">
        <v>2992</v>
      </c>
      <c r="M3064" t="s">
        <v>0</v>
      </c>
      <c r="N3064">
        <f t="shared" si="47"/>
        <v>1</v>
      </c>
    </row>
    <row r="3065" spans="1:14" x14ac:dyDescent="0.25">
      <c r="A3065" t="s">
        <v>76</v>
      </c>
      <c r="B3065" t="s">
        <v>77</v>
      </c>
      <c r="C3065" s="24" t="s">
        <v>2</v>
      </c>
      <c r="D3065" t="s">
        <v>6323</v>
      </c>
      <c r="E3065" t="s">
        <v>6324</v>
      </c>
      <c r="F3065">
        <v>2206</v>
      </c>
      <c r="G3065" t="s">
        <v>3060</v>
      </c>
      <c r="H3065" t="s">
        <v>6017</v>
      </c>
      <c r="I3065" t="s">
        <v>5354</v>
      </c>
      <c r="J3065" t="s">
        <v>5355</v>
      </c>
      <c r="K3065" t="s">
        <v>3060</v>
      </c>
      <c r="L3065" t="s">
        <v>6017</v>
      </c>
      <c r="M3065" t="s">
        <v>0</v>
      </c>
      <c r="N3065">
        <f t="shared" si="47"/>
        <v>1</v>
      </c>
    </row>
    <row r="3066" spans="1:14" x14ac:dyDescent="0.25">
      <c r="A3066" t="s">
        <v>76</v>
      </c>
      <c r="B3066" t="s">
        <v>77</v>
      </c>
      <c r="C3066" s="24" t="s">
        <v>1</v>
      </c>
      <c r="D3066" t="s">
        <v>6325</v>
      </c>
      <c r="E3066" t="s">
        <v>6326</v>
      </c>
      <c r="F3066">
        <v>599.00000000000091</v>
      </c>
      <c r="G3066" t="s">
        <v>3060</v>
      </c>
      <c r="H3066" t="s">
        <v>6017</v>
      </c>
      <c r="I3066" t="s">
        <v>6031</v>
      </c>
      <c r="J3066" t="s">
        <v>6032</v>
      </c>
      <c r="K3066" t="s">
        <v>3060</v>
      </c>
      <c r="L3066" t="s">
        <v>6017</v>
      </c>
      <c r="M3066" t="s">
        <v>0</v>
      </c>
      <c r="N3066">
        <f t="shared" si="47"/>
        <v>1</v>
      </c>
    </row>
    <row r="3067" spans="1:14" x14ac:dyDescent="0.25">
      <c r="A3067" t="s">
        <v>76</v>
      </c>
      <c r="B3067" t="s">
        <v>77</v>
      </c>
      <c r="C3067" s="24" t="s">
        <v>1</v>
      </c>
      <c r="D3067" t="s">
        <v>6327</v>
      </c>
      <c r="E3067" t="s">
        <v>6328</v>
      </c>
      <c r="F3067">
        <v>3525</v>
      </c>
      <c r="G3067" t="s">
        <v>3060</v>
      </c>
      <c r="H3067" t="s">
        <v>6017</v>
      </c>
      <c r="I3067" t="s">
        <v>6057</v>
      </c>
      <c r="J3067" t="s">
        <v>6058</v>
      </c>
      <c r="K3067" t="s">
        <v>3060</v>
      </c>
      <c r="L3067" t="s">
        <v>6017</v>
      </c>
      <c r="M3067" t="s">
        <v>0</v>
      </c>
      <c r="N3067">
        <f t="shared" si="47"/>
        <v>1</v>
      </c>
    </row>
    <row r="3068" spans="1:14" x14ac:dyDescent="0.25">
      <c r="A3068" t="s">
        <v>76</v>
      </c>
      <c r="B3068" t="s">
        <v>77</v>
      </c>
      <c r="C3068" s="24" t="s">
        <v>3</v>
      </c>
      <c r="D3068" t="s">
        <v>6329</v>
      </c>
      <c r="E3068" t="s">
        <v>6330</v>
      </c>
      <c r="F3068">
        <v>1332</v>
      </c>
      <c r="G3068" t="s">
        <v>3060</v>
      </c>
      <c r="H3068" t="s">
        <v>6017</v>
      </c>
      <c r="I3068" t="s">
        <v>6331</v>
      </c>
      <c r="J3068" t="s">
        <v>6332</v>
      </c>
      <c r="K3068" t="s">
        <v>3060</v>
      </c>
      <c r="L3068" t="s">
        <v>6017</v>
      </c>
      <c r="M3068" t="s">
        <v>0</v>
      </c>
      <c r="N3068">
        <f t="shared" si="47"/>
        <v>1</v>
      </c>
    </row>
    <row r="3069" spans="1:14" x14ac:dyDescent="0.25">
      <c r="A3069" t="s">
        <v>76</v>
      </c>
      <c r="B3069" t="s">
        <v>77</v>
      </c>
      <c r="C3069" s="24" t="s">
        <v>3</v>
      </c>
      <c r="D3069" t="s">
        <v>6333</v>
      </c>
      <c r="E3069" t="s">
        <v>6334</v>
      </c>
      <c r="F3069">
        <v>612</v>
      </c>
      <c r="G3069" t="s">
        <v>3060</v>
      </c>
      <c r="H3069" t="s">
        <v>6017</v>
      </c>
      <c r="I3069" t="s">
        <v>5198</v>
      </c>
      <c r="J3069" t="s">
        <v>5199</v>
      </c>
      <c r="K3069" t="s">
        <v>3060</v>
      </c>
      <c r="L3069" t="s">
        <v>6017</v>
      </c>
      <c r="M3069" t="s">
        <v>0</v>
      </c>
      <c r="N3069">
        <f t="shared" si="47"/>
        <v>1</v>
      </c>
    </row>
    <row r="3070" spans="1:14" x14ac:dyDescent="0.25">
      <c r="A3070" t="s">
        <v>76</v>
      </c>
      <c r="B3070" t="s">
        <v>77</v>
      </c>
      <c r="C3070" s="24" t="s">
        <v>3</v>
      </c>
      <c r="D3070" t="s">
        <v>6335</v>
      </c>
      <c r="E3070" t="s">
        <v>6336</v>
      </c>
      <c r="F3070">
        <v>224.99999999999923</v>
      </c>
      <c r="G3070" t="s">
        <v>3060</v>
      </c>
      <c r="H3070" t="s">
        <v>6017</v>
      </c>
      <c r="I3070" t="s">
        <v>4496</v>
      </c>
      <c r="J3070" t="s">
        <v>4497</v>
      </c>
      <c r="K3070" t="s">
        <v>3060</v>
      </c>
      <c r="L3070" t="s">
        <v>6017</v>
      </c>
      <c r="M3070" t="s">
        <v>0</v>
      </c>
      <c r="N3070">
        <f t="shared" si="47"/>
        <v>1</v>
      </c>
    </row>
    <row r="3071" spans="1:14" x14ac:dyDescent="0.25">
      <c r="A3071" t="s">
        <v>76</v>
      </c>
      <c r="B3071" t="s">
        <v>77</v>
      </c>
      <c r="C3071" s="24" t="s">
        <v>2</v>
      </c>
      <c r="D3071" t="s">
        <v>6337</v>
      </c>
      <c r="E3071" t="s">
        <v>6338</v>
      </c>
      <c r="F3071">
        <v>363.00000000000153</v>
      </c>
      <c r="G3071" t="s">
        <v>3060</v>
      </c>
      <c r="H3071" t="s">
        <v>6017</v>
      </c>
      <c r="I3071" t="s">
        <v>4659</v>
      </c>
      <c r="J3071" t="s">
        <v>4660</v>
      </c>
      <c r="K3071" t="s">
        <v>3060</v>
      </c>
      <c r="L3071" t="s">
        <v>6017</v>
      </c>
      <c r="M3071" t="s">
        <v>0</v>
      </c>
      <c r="N3071">
        <f t="shared" si="47"/>
        <v>1</v>
      </c>
    </row>
    <row r="3072" spans="1:14" x14ac:dyDescent="0.25">
      <c r="A3072" t="s">
        <v>76</v>
      </c>
      <c r="B3072" t="s">
        <v>77</v>
      </c>
      <c r="C3072" s="24" t="s">
        <v>1</v>
      </c>
      <c r="D3072" t="s">
        <v>6339</v>
      </c>
      <c r="E3072" t="s">
        <v>6340</v>
      </c>
      <c r="F3072">
        <v>342</v>
      </c>
      <c r="G3072" t="s">
        <v>3060</v>
      </c>
      <c r="H3072" t="s">
        <v>6017</v>
      </c>
      <c r="I3072" t="s">
        <v>3358</v>
      </c>
      <c r="J3072" t="s">
        <v>3359</v>
      </c>
      <c r="K3072" t="s">
        <v>143</v>
      </c>
      <c r="L3072" t="s">
        <v>2992</v>
      </c>
      <c r="M3072" t="s">
        <v>0</v>
      </c>
      <c r="N3072">
        <f t="shared" si="47"/>
        <v>1</v>
      </c>
    </row>
    <row r="3073" spans="1:14" x14ac:dyDescent="0.25">
      <c r="A3073" t="s">
        <v>76</v>
      </c>
      <c r="B3073" t="s">
        <v>77</v>
      </c>
      <c r="C3073" s="24" t="s">
        <v>2</v>
      </c>
      <c r="D3073" t="s">
        <v>6341</v>
      </c>
      <c r="E3073" t="s">
        <v>6342</v>
      </c>
      <c r="F3073">
        <v>443</v>
      </c>
      <c r="G3073" t="s">
        <v>3060</v>
      </c>
      <c r="H3073" t="s">
        <v>6017</v>
      </c>
      <c r="I3073" t="s">
        <v>3061</v>
      </c>
      <c r="J3073" t="s">
        <v>3062</v>
      </c>
      <c r="K3073" t="s">
        <v>3060</v>
      </c>
      <c r="L3073" t="s">
        <v>6017</v>
      </c>
      <c r="M3073" t="s">
        <v>0</v>
      </c>
      <c r="N3073">
        <f t="shared" si="47"/>
        <v>1</v>
      </c>
    </row>
    <row r="3074" spans="1:14" x14ac:dyDescent="0.25">
      <c r="A3074" t="s">
        <v>76</v>
      </c>
      <c r="B3074" t="s">
        <v>77</v>
      </c>
      <c r="C3074" s="24" t="s">
        <v>3</v>
      </c>
      <c r="D3074" t="s">
        <v>6343</v>
      </c>
      <c r="E3074" t="s">
        <v>6344</v>
      </c>
      <c r="F3074">
        <v>354</v>
      </c>
      <c r="G3074" t="s">
        <v>3060</v>
      </c>
      <c r="H3074" t="s">
        <v>6017</v>
      </c>
      <c r="I3074" t="s">
        <v>6185</v>
      </c>
      <c r="J3074" t="s">
        <v>6186</v>
      </c>
      <c r="K3074" t="s">
        <v>3060</v>
      </c>
      <c r="L3074" t="s">
        <v>6017</v>
      </c>
      <c r="M3074" t="s">
        <v>0</v>
      </c>
      <c r="N3074">
        <f t="shared" si="47"/>
        <v>1</v>
      </c>
    </row>
    <row r="3075" spans="1:14" x14ac:dyDescent="0.25">
      <c r="A3075" t="s">
        <v>76</v>
      </c>
      <c r="B3075" t="s">
        <v>77</v>
      </c>
      <c r="C3075" s="24" t="s">
        <v>3</v>
      </c>
      <c r="D3075" t="s">
        <v>6345</v>
      </c>
      <c r="E3075" t="s">
        <v>6346</v>
      </c>
      <c r="F3075">
        <v>638</v>
      </c>
      <c r="G3075" t="s">
        <v>3060</v>
      </c>
      <c r="H3075" t="s">
        <v>6017</v>
      </c>
      <c r="I3075" t="s">
        <v>6185</v>
      </c>
      <c r="J3075" t="s">
        <v>6186</v>
      </c>
      <c r="K3075" t="s">
        <v>3060</v>
      </c>
      <c r="L3075" t="s">
        <v>6017</v>
      </c>
      <c r="M3075" t="s">
        <v>0</v>
      </c>
      <c r="N3075">
        <f t="shared" ref="N3075:N3138" si="48">IF(M3075&lt;&gt;"Nouvelle-Aquitaine",0,1)</f>
        <v>1</v>
      </c>
    </row>
    <row r="3076" spans="1:14" x14ac:dyDescent="0.25">
      <c r="A3076" t="s">
        <v>76</v>
      </c>
      <c r="B3076" t="s">
        <v>77</v>
      </c>
      <c r="C3076" s="24" t="s">
        <v>2</v>
      </c>
      <c r="D3076" t="s">
        <v>6347</v>
      </c>
      <c r="E3076" t="s">
        <v>6348</v>
      </c>
      <c r="F3076">
        <v>828</v>
      </c>
      <c r="G3076" t="s">
        <v>3060</v>
      </c>
      <c r="H3076" t="s">
        <v>6017</v>
      </c>
      <c r="I3076" t="s">
        <v>4659</v>
      </c>
      <c r="J3076" t="s">
        <v>4660</v>
      </c>
      <c r="K3076" t="s">
        <v>3060</v>
      </c>
      <c r="L3076" t="s">
        <v>6017</v>
      </c>
      <c r="M3076" t="s">
        <v>0</v>
      </c>
      <c r="N3076">
        <f t="shared" si="48"/>
        <v>1</v>
      </c>
    </row>
    <row r="3077" spans="1:14" x14ac:dyDescent="0.25">
      <c r="A3077" t="s">
        <v>76</v>
      </c>
      <c r="B3077" t="s">
        <v>77</v>
      </c>
      <c r="C3077" s="24" t="s">
        <v>2</v>
      </c>
      <c r="D3077" t="s">
        <v>4659</v>
      </c>
      <c r="E3077" t="s">
        <v>4660</v>
      </c>
      <c r="F3077">
        <v>18028</v>
      </c>
      <c r="G3077" t="s">
        <v>3060</v>
      </c>
      <c r="H3077" t="s">
        <v>6017</v>
      </c>
      <c r="I3077" t="s">
        <v>4659</v>
      </c>
      <c r="J3077" t="s">
        <v>4660</v>
      </c>
      <c r="K3077" t="s">
        <v>3060</v>
      </c>
      <c r="L3077" t="s">
        <v>6017</v>
      </c>
      <c r="M3077" t="s">
        <v>0</v>
      </c>
      <c r="N3077">
        <f t="shared" si="48"/>
        <v>1</v>
      </c>
    </row>
    <row r="3078" spans="1:14" x14ac:dyDescent="0.25">
      <c r="A3078" t="s">
        <v>76</v>
      </c>
      <c r="B3078" t="s">
        <v>77</v>
      </c>
      <c r="C3078" s="24" t="s">
        <v>1</v>
      </c>
      <c r="D3078" t="s">
        <v>6349</v>
      </c>
      <c r="E3078" t="s">
        <v>6350</v>
      </c>
      <c r="F3078">
        <v>129</v>
      </c>
      <c r="G3078" t="s">
        <v>3060</v>
      </c>
      <c r="H3078" t="s">
        <v>6017</v>
      </c>
      <c r="I3078" t="s">
        <v>6060</v>
      </c>
      <c r="J3078" t="s">
        <v>6061</v>
      </c>
      <c r="K3078" t="s">
        <v>3060</v>
      </c>
      <c r="L3078" t="s">
        <v>6017</v>
      </c>
      <c r="M3078" t="s">
        <v>0</v>
      </c>
      <c r="N3078">
        <f t="shared" si="48"/>
        <v>1</v>
      </c>
    </row>
    <row r="3079" spans="1:14" x14ac:dyDescent="0.25">
      <c r="A3079" t="s">
        <v>76</v>
      </c>
      <c r="B3079" t="s">
        <v>77</v>
      </c>
      <c r="C3079" s="24" t="s">
        <v>1</v>
      </c>
      <c r="D3079" t="s">
        <v>6351</v>
      </c>
      <c r="E3079" t="s">
        <v>6352</v>
      </c>
      <c r="F3079">
        <v>1470</v>
      </c>
      <c r="G3079" t="s">
        <v>3060</v>
      </c>
      <c r="H3079" t="s">
        <v>6017</v>
      </c>
      <c r="I3079" t="s">
        <v>6023</v>
      </c>
      <c r="J3079" t="s">
        <v>6024</v>
      </c>
      <c r="K3079" t="s">
        <v>3060</v>
      </c>
      <c r="L3079" t="s">
        <v>6017</v>
      </c>
      <c r="M3079" t="s">
        <v>0</v>
      </c>
      <c r="N3079">
        <f t="shared" si="48"/>
        <v>1</v>
      </c>
    </row>
    <row r="3080" spans="1:14" x14ac:dyDescent="0.25">
      <c r="A3080" t="s">
        <v>76</v>
      </c>
      <c r="B3080" t="s">
        <v>77</v>
      </c>
      <c r="C3080" s="24" t="s">
        <v>2</v>
      </c>
      <c r="D3080" t="s">
        <v>6353</v>
      </c>
      <c r="E3080" t="s">
        <v>6354</v>
      </c>
      <c r="F3080">
        <v>191</v>
      </c>
      <c r="G3080" t="s">
        <v>3060</v>
      </c>
      <c r="H3080" t="s">
        <v>6017</v>
      </c>
      <c r="I3080" t="s">
        <v>3483</v>
      </c>
      <c r="J3080" t="s">
        <v>3484</v>
      </c>
      <c r="K3080" t="s">
        <v>3060</v>
      </c>
      <c r="L3080" t="s">
        <v>6017</v>
      </c>
      <c r="M3080" t="s">
        <v>0</v>
      </c>
      <c r="N3080">
        <f t="shared" si="48"/>
        <v>1</v>
      </c>
    </row>
    <row r="3081" spans="1:14" x14ac:dyDescent="0.25">
      <c r="A3081" t="s">
        <v>76</v>
      </c>
      <c r="B3081" t="s">
        <v>77</v>
      </c>
      <c r="C3081" s="24" t="s">
        <v>1</v>
      </c>
      <c r="D3081" t="s">
        <v>6355</v>
      </c>
      <c r="E3081" t="s">
        <v>6356</v>
      </c>
      <c r="F3081">
        <v>109</v>
      </c>
      <c r="G3081" t="s">
        <v>3060</v>
      </c>
      <c r="H3081" t="s">
        <v>6017</v>
      </c>
      <c r="I3081" t="s">
        <v>6064</v>
      </c>
      <c r="J3081" t="s">
        <v>6065</v>
      </c>
      <c r="K3081" t="s">
        <v>3060</v>
      </c>
      <c r="L3081" t="s">
        <v>6017</v>
      </c>
      <c r="M3081" t="s">
        <v>0</v>
      </c>
      <c r="N3081">
        <f t="shared" si="48"/>
        <v>1</v>
      </c>
    </row>
    <row r="3082" spans="1:14" x14ac:dyDescent="0.25">
      <c r="A3082" t="s">
        <v>76</v>
      </c>
      <c r="B3082" t="s">
        <v>77</v>
      </c>
      <c r="C3082" s="24" t="s">
        <v>1</v>
      </c>
      <c r="D3082" t="s">
        <v>6357</v>
      </c>
      <c r="E3082" t="s">
        <v>6358</v>
      </c>
      <c r="F3082">
        <v>198</v>
      </c>
      <c r="G3082" t="s">
        <v>3060</v>
      </c>
      <c r="H3082" t="s">
        <v>6017</v>
      </c>
      <c r="I3082" t="s">
        <v>6064</v>
      </c>
      <c r="J3082" t="s">
        <v>6065</v>
      </c>
      <c r="K3082" t="s">
        <v>3060</v>
      </c>
      <c r="L3082" t="s">
        <v>6017</v>
      </c>
      <c r="M3082" t="s">
        <v>0</v>
      </c>
      <c r="N3082">
        <f t="shared" si="48"/>
        <v>1</v>
      </c>
    </row>
    <row r="3083" spans="1:14" x14ac:dyDescent="0.25">
      <c r="A3083" t="s">
        <v>76</v>
      </c>
      <c r="B3083" t="s">
        <v>77</v>
      </c>
      <c r="C3083" s="24" t="s">
        <v>2</v>
      </c>
      <c r="D3083" t="s">
        <v>6359</v>
      </c>
      <c r="E3083" t="s">
        <v>6360</v>
      </c>
      <c r="F3083">
        <v>567</v>
      </c>
      <c r="G3083" t="s">
        <v>3060</v>
      </c>
      <c r="H3083" t="s">
        <v>6017</v>
      </c>
      <c r="I3083" t="s">
        <v>4659</v>
      </c>
      <c r="J3083" t="s">
        <v>4660</v>
      </c>
      <c r="K3083" t="s">
        <v>3060</v>
      </c>
      <c r="L3083" t="s">
        <v>6017</v>
      </c>
      <c r="M3083" t="s">
        <v>0</v>
      </c>
      <c r="N3083">
        <f t="shared" si="48"/>
        <v>1</v>
      </c>
    </row>
    <row r="3084" spans="1:14" x14ac:dyDescent="0.25">
      <c r="A3084" t="s">
        <v>76</v>
      </c>
      <c r="B3084" t="s">
        <v>77</v>
      </c>
      <c r="C3084" s="24" t="s">
        <v>3</v>
      </c>
      <c r="D3084" t="s">
        <v>6361</v>
      </c>
      <c r="E3084" t="s">
        <v>6362</v>
      </c>
      <c r="F3084">
        <v>129</v>
      </c>
      <c r="G3084" t="s">
        <v>3060</v>
      </c>
      <c r="H3084" t="s">
        <v>6017</v>
      </c>
      <c r="I3084" t="s">
        <v>3107</v>
      </c>
      <c r="J3084" t="s">
        <v>3108</v>
      </c>
      <c r="K3084" t="s">
        <v>3060</v>
      </c>
      <c r="L3084" t="s">
        <v>6017</v>
      </c>
      <c r="M3084" t="s">
        <v>0</v>
      </c>
      <c r="N3084">
        <f t="shared" si="48"/>
        <v>1</v>
      </c>
    </row>
    <row r="3085" spans="1:14" x14ac:dyDescent="0.25">
      <c r="A3085" t="s">
        <v>76</v>
      </c>
      <c r="B3085" t="s">
        <v>77</v>
      </c>
      <c r="C3085" s="24" t="s">
        <v>2</v>
      </c>
      <c r="D3085" t="s">
        <v>6363</v>
      </c>
      <c r="E3085" t="s">
        <v>6364</v>
      </c>
      <c r="F3085">
        <v>1347</v>
      </c>
      <c r="G3085" t="s">
        <v>3060</v>
      </c>
      <c r="H3085" t="s">
        <v>6017</v>
      </c>
      <c r="I3085" t="s">
        <v>4659</v>
      </c>
      <c r="J3085" t="s">
        <v>4660</v>
      </c>
      <c r="K3085" t="s">
        <v>3060</v>
      </c>
      <c r="L3085" t="s">
        <v>6017</v>
      </c>
      <c r="M3085" t="s">
        <v>0</v>
      </c>
      <c r="N3085">
        <f t="shared" si="48"/>
        <v>1</v>
      </c>
    </row>
    <row r="3086" spans="1:14" x14ac:dyDescent="0.25">
      <c r="A3086" t="s">
        <v>76</v>
      </c>
      <c r="B3086" t="s">
        <v>77</v>
      </c>
      <c r="C3086" s="24" t="s">
        <v>2</v>
      </c>
      <c r="D3086" t="s">
        <v>6365</v>
      </c>
      <c r="E3086" t="s">
        <v>6366</v>
      </c>
      <c r="F3086">
        <v>1549</v>
      </c>
      <c r="G3086" t="s">
        <v>3060</v>
      </c>
      <c r="H3086" t="s">
        <v>6017</v>
      </c>
      <c r="I3086" t="s">
        <v>5354</v>
      </c>
      <c r="J3086" t="s">
        <v>5355</v>
      </c>
      <c r="K3086" t="s">
        <v>3060</v>
      </c>
      <c r="L3086" t="s">
        <v>6017</v>
      </c>
      <c r="M3086" t="s">
        <v>0</v>
      </c>
      <c r="N3086">
        <f t="shared" si="48"/>
        <v>1</v>
      </c>
    </row>
    <row r="3087" spans="1:14" x14ac:dyDescent="0.25">
      <c r="A3087" t="s">
        <v>76</v>
      </c>
      <c r="B3087" t="s">
        <v>77</v>
      </c>
      <c r="C3087" s="24" t="s">
        <v>1</v>
      </c>
      <c r="D3087" t="s">
        <v>6031</v>
      </c>
      <c r="E3087" t="s">
        <v>6032</v>
      </c>
      <c r="F3087">
        <v>3228</v>
      </c>
      <c r="G3087" t="s">
        <v>3060</v>
      </c>
      <c r="H3087" t="s">
        <v>6017</v>
      </c>
      <c r="I3087" t="s">
        <v>6031</v>
      </c>
      <c r="J3087" t="s">
        <v>6032</v>
      </c>
      <c r="K3087" t="s">
        <v>3060</v>
      </c>
      <c r="L3087" t="s">
        <v>6017</v>
      </c>
      <c r="M3087" t="s">
        <v>0</v>
      </c>
      <c r="N3087">
        <f t="shared" si="48"/>
        <v>1</v>
      </c>
    </row>
    <row r="3088" spans="1:14" x14ac:dyDescent="0.25">
      <c r="A3088" t="s">
        <v>76</v>
      </c>
      <c r="B3088" t="s">
        <v>77</v>
      </c>
      <c r="C3088" s="24" t="s">
        <v>1</v>
      </c>
      <c r="D3088" t="s">
        <v>6367</v>
      </c>
      <c r="E3088" t="s">
        <v>6368</v>
      </c>
      <c r="F3088">
        <v>1162.9999999999948</v>
      </c>
      <c r="G3088" t="s">
        <v>3060</v>
      </c>
      <c r="H3088" t="s">
        <v>6017</v>
      </c>
      <c r="I3088" t="s">
        <v>6060</v>
      </c>
      <c r="J3088" t="s">
        <v>6061</v>
      </c>
      <c r="K3088" t="s">
        <v>3060</v>
      </c>
      <c r="L3088" t="s">
        <v>6017</v>
      </c>
      <c r="M3088" t="s">
        <v>0</v>
      </c>
      <c r="N3088">
        <f t="shared" si="48"/>
        <v>1</v>
      </c>
    </row>
    <row r="3089" spans="1:14" x14ac:dyDescent="0.25">
      <c r="A3089" t="s">
        <v>76</v>
      </c>
      <c r="B3089" t="s">
        <v>77</v>
      </c>
      <c r="C3089" s="24" t="s">
        <v>2</v>
      </c>
      <c r="D3089" t="s">
        <v>6369</v>
      </c>
      <c r="E3089" t="s">
        <v>6370</v>
      </c>
      <c r="F3089">
        <v>616.00000000000216</v>
      </c>
      <c r="G3089" t="s">
        <v>3060</v>
      </c>
      <c r="H3089" t="s">
        <v>6017</v>
      </c>
      <c r="I3089" t="s">
        <v>3061</v>
      </c>
      <c r="J3089" t="s">
        <v>3062</v>
      </c>
      <c r="K3089" t="s">
        <v>3060</v>
      </c>
      <c r="L3089" t="s">
        <v>6017</v>
      </c>
      <c r="M3089" t="s">
        <v>0</v>
      </c>
      <c r="N3089">
        <f t="shared" si="48"/>
        <v>1</v>
      </c>
    </row>
    <row r="3090" spans="1:14" x14ac:dyDescent="0.25">
      <c r="A3090" t="s">
        <v>76</v>
      </c>
      <c r="B3090" t="s">
        <v>77</v>
      </c>
      <c r="C3090" s="24" t="s">
        <v>1</v>
      </c>
      <c r="D3090" t="s">
        <v>6371</v>
      </c>
      <c r="E3090" t="s">
        <v>6372</v>
      </c>
      <c r="F3090">
        <v>416</v>
      </c>
      <c r="G3090" t="s">
        <v>3060</v>
      </c>
      <c r="H3090" t="s">
        <v>6017</v>
      </c>
      <c r="I3090" t="s">
        <v>6064</v>
      </c>
      <c r="J3090" t="s">
        <v>6065</v>
      </c>
      <c r="K3090" t="s">
        <v>3060</v>
      </c>
      <c r="L3090" t="s">
        <v>6017</v>
      </c>
      <c r="M3090" t="s">
        <v>0</v>
      </c>
      <c r="N3090">
        <f t="shared" si="48"/>
        <v>1</v>
      </c>
    </row>
    <row r="3091" spans="1:14" x14ac:dyDescent="0.25">
      <c r="A3091" t="s">
        <v>76</v>
      </c>
      <c r="B3091" t="s">
        <v>77</v>
      </c>
      <c r="C3091" s="24" t="s">
        <v>3</v>
      </c>
      <c r="D3091" t="s">
        <v>6373</v>
      </c>
      <c r="E3091" t="s">
        <v>6374</v>
      </c>
      <c r="F3091">
        <v>605</v>
      </c>
      <c r="G3091" t="s">
        <v>3060</v>
      </c>
      <c r="H3091" t="s">
        <v>6017</v>
      </c>
      <c r="I3091" t="s">
        <v>6301</v>
      </c>
      <c r="J3091" t="s">
        <v>6302</v>
      </c>
      <c r="K3091" t="s">
        <v>3060</v>
      </c>
      <c r="L3091" t="s">
        <v>6017</v>
      </c>
      <c r="M3091" t="s">
        <v>0</v>
      </c>
      <c r="N3091">
        <f t="shared" si="48"/>
        <v>1</v>
      </c>
    </row>
    <row r="3092" spans="1:14" x14ac:dyDescent="0.25">
      <c r="A3092" t="s">
        <v>76</v>
      </c>
      <c r="B3092" t="s">
        <v>77</v>
      </c>
      <c r="C3092" s="24" t="s">
        <v>3</v>
      </c>
      <c r="D3092" t="s">
        <v>6375</v>
      </c>
      <c r="E3092" t="s">
        <v>6376</v>
      </c>
      <c r="F3092">
        <v>846.00000000000057</v>
      </c>
      <c r="G3092" t="s">
        <v>3060</v>
      </c>
      <c r="H3092" t="s">
        <v>6017</v>
      </c>
      <c r="I3092" t="s">
        <v>6035</v>
      </c>
      <c r="J3092" t="s">
        <v>6036</v>
      </c>
      <c r="K3092" t="s">
        <v>3060</v>
      </c>
      <c r="L3092" t="s">
        <v>6017</v>
      </c>
      <c r="M3092" t="s">
        <v>0</v>
      </c>
      <c r="N3092">
        <f t="shared" si="48"/>
        <v>1</v>
      </c>
    </row>
    <row r="3093" spans="1:14" x14ac:dyDescent="0.25">
      <c r="A3093" t="s">
        <v>76</v>
      </c>
      <c r="B3093" t="s">
        <v>77</v>
      </c>
      <c r="C3093" s="24" t="s">
        <v>1</v>
      </c>
      <c r="D3093" t="s">
        <v>6377</v>
      </c>
      <c r="E3093" t="s">
        <v>6378</v>
      </c>
      <c r="F3093">
        <v>751</v>
      </c>
      <c r="G3093" t="s">
        <v>3060</v>
      </c>
      <c r="H3093" t="s">
        <v>6017</v>
      </c>
      <c r="I3093" t="s">
        <v>6305</v>
      </c>
      <c r="J3093" t="s">
        <v>6306</v>
      </c>
      <c r="K3093" t="s">
        <v>4137</v>
      </c>
      <c r="L3093" t="s">
        <v>4138</v>
      </c>
      <c r="M3093" t="s">
        <v>4136</v>
      </c>
      <c r="N3093">
        <f t="shared" si="48"/>
        <v>0</v>
      </c>
    </row>
    <row r="3094" spans="1:14" x14ac:dyDescent="0.25">
      <c r="A3094" t="s">
        <v>76</v>
      </c>
      <c r="B3094" t="s">
        <v>77</v>
      </c>
      <c r="C3094" s="24" t="s">
        <v>3</v>
      </c>
      <c r="D3094" t="s">
        <v>6105</v>
      </c>
      <c r="E3094" t="s">
        <v>6106</v>
      </c>
      <c r="F3094">
        <v>2327.9999999999891</v>
      </c>
      <c r="G3094" t="s">
        <v>3060</v>
      </c>
      <c r="H3094" t="s">
        <v>6017</v>
      </c>
      <c r="I3094" t="s">
        <v>6105</v>
      </c>
      <c r="J3094" t="s">
        <v>6106</v>
      </c>
      <c r="K3094" t="s">
        <v>3060</v>
      </c>
      <c r="L3094" t="s">
        <v>6017</v>
      </c>
      <c r="M3094" t="s">
        <v>0</v>
      </c>
      <c r="N3094">
        <f t="shared" si="48"/>
        <v>1</v>
      </c>
    </row>
    <row r="3095" spans="1:14" x14ac:dyDescent="0.25">
      <c r="A3095" t="s">
        <v>76</v>
      </c>
      <c r="B3095" t="s">
        <v>77</v>
      </c>
      <c r="C3095" s="24" t="s">
        <v>2</v>
      </c>
      <c r="D3095" t="s">
        <v>6379</v>
      </c>
      <c r="E3095" t="s">
        <v>6380</v>
      </c>
      <c r="F3095">
        <v>187.00000000000057</v>
      </c>
      <c r="G3095" t="s">
        <v>3060</v>
      </c>
      <c r="H3095" t="s">
        <v>6017</v>
      </c>
      <c r="I3095" t="s">
        <v>5354</v>
      </c>
      <c r="J3095" t="s">
        <v>5355</v>
      </c>
      <c r="K3095" t="s">
        <v>3060</v>
      </c>
      <c r="L3095" t="s">
        <v>6017</v>
      </c>
      <c r="M3095" t="s">
        <v>0</v>
      </c>
      <c r="N3095">
        <f t="shared" si="48"/>
        <v>1</v>
      </c>
    </row>
    <row r="3096" spans="1:14" x14ac:dyDescent="0.25">
      <c r="A3096" t="s">
        <v>76</v>
      </c>
      <c r="B3096" t="s">
        <v>77</v>
      </c>
      <c r="C3096" s="24" t="s">
        <v>1</v>
      </c>
      <c r="D3096" t="s">
        <v>6381</v>
      </c>
      <c r="E3096" t="s">
        <v>6382</v>
      </c>
      <c r="F3096">
        <v>210</v>
      </c>
      <c r="G3096" t="s">
        <v>3060</v>
      </c>
      <c r="H3096" t="s">
        <v>6017</v>
      </c>
      <c r="I3096" t="s">
        <v>6023</v>
      </c>
      <c r="J3096" t="s">
        <v>6024</v>
      </c>
      <c r="K3096" t="s">
        <v>3060</v>
      </c>
      <c r="L3096" t="s">
        <v>6017</v>
      </c>
      <c r="M3096" t="s">
        <v>0</v>
      </c>
      <c r="N3096">
        <f t="shared" si="48"/>
        <v>1</v>
      </c>
    </row>
    <row r="3097" spans="1:14" x14ac:dyDescent="0.25">
      <c r="A3097" t="s">
        <v>76</v>
      </c>
      <c r="B3097" t="s">
        <v>77</v>
      </c>
      <c r="C3097" s="24" t="s">
        <v>2</v>
      </c>
      <c r="D3097" t="s">
        <v>6383</v>
      </c>
      <c r="E3097" t="s">
        <v>4242</v>
      </c>
      <c r="F3097">
        <v>392.99999999999926</v>
      </c>
      <c r="G3097" t="s">
        <v>3060</v>
      </c>
      <c r="H3097" t="s">
        <v>6017</v>
      </c>
      <c r="I3097" t="s">
        <v>3483</v>
      </c>
      <c r="J3097" t="s">
        <v>3484</v>
      </c>
      <c r="K3097" t="s">
        <v>3060</v>
      </c>
      <c r="L3097" t="s">
        <v>6017</v>
      </c>
      <c r="M3097" t="s">
        <v>0</v>
      </c>
      <c r="N3097">
        <f t="shared" si="48"/>
        <v>1</v>
      </c>
    </row>
    <row r="3098" spans="1:14" x14ac:dyDescent="0.25">
      <c r="A3098" t="s">
        <v>76</v>
      </c>
      <c r="B3098" t="s">
        <v>77</v>
      </c>
      <c r="C3098" s="24" t="s">
        <v>2</v>
      </c>
      <c r="D3098" t="s">
        <v>6384</v>
      </c>
      <c r="E3098" t="s">
        <v>6385</v>
      </c>
      <c r="F3098">
        <v>2072</v>
      </c>
      <c r="G3098" t="s">
        <v>3060</v>
      </c>
      <c r="H3098" t="s">
        <v>6017</v>
      </c>
      <c r="I3098" t="s">
        <v>3483</v>
      </c>
      <c r="J3098" t="s">
        <v>3484</v>
      </c>
      <c r="K3098" t="s">
        <v>3060</v>
      </c>
      <c r="L3098" t="s">
        <v>6017</v>
      </c>
      <c r="M3098" t="s">
        <v>0</v>
      </c>
      <c r="N3098">
        <f t="shared" si="48"/>
        <v>1</v>
      </c>
    </row>
    <row r="3099" spans="1:14" x14ac:dyDescent="0.25">
      <c r="A3099" t="s">
        <v>76</v>
      </c>
      <c r="B3099" t="s">
        <v>77</v>
      </c>
      <c r="C3099" s="24" t="s">
        <v>2</v>
      </c>
      <c r="D3099" t="s">
        <v>6386</v>
      </c>
      <c r="E3099" t="s">
        <v>6387</v>
      </c>
      <c r="F3099">
        <v>611.99999999999739</v>
      </c>
      <c r="G3099" t="s">
        <v>3060</v>
      </c>
      <c r="H3099" t="s">
        <v>6017</v>
      </c>
      <c r="I3099" t="s">
        <v>5354</v>
      </c>
      <c r="J3099" t="s">
        <v>5355</v>
      </c>
      <c r="K3099" t="s">
        <v>3060</v>
      </c>
      <c r="L3099" t="s">
        <v>6017</v>
      </c>
      <c r="M3099" t="s">
        <v>0</v>
      </c>
      <c r="N3099">
        <f t="shared" si="48"/>
        <v>1</v>
      </c>
    </row>
    <row r="3100" spans="1:14" x14ac:dyDescent="0.25">
      <c r="A3100" t="s">
        <v>76</v>
      </c>
      <c r="B3100" t="s">
        <v>77</v>
      </c>
      <c r="C3100" s="24" t="s">
        <v>3</v>
      </c>
      <c r="D3100" t="s">
        <v>6388</v>
      </c>
      <c r="E3100" t="s">
        <v>6389</v>
      </c>
      <c r="F3100">
        <v>247.99999999999929</v>
      </c>
      <c r="G3100" t="s">
        <v>3060</v>
      </c>
      <c r="H3100" t="s">
        <v>6017</v>
      </c>
      <c r="I3100" t="s">
        <v>6105</v>
      </c>
      <c r="J3100" t="s">
        <v>6106</v>
      </c>
      <c r="K3100" t="s">
        <v>3060</v>
      </c>
      <c r="L3100" t="s">
        <v>6017</v>
      </c>
      <c r="M3100" t="s">
        <v>0</v>
      </c>
      <c r="N3100">
        <f t="shared" si="48"/>
        <v>1</v>
      </c>
    </row>
    <row r="3101" spans="1:14" x14ac:dyDescent="0.25">
      <c r="A3101" t="s">
        <v>76</v>
      </c>
      <c r="B3101" t="s">
        <v>77</v>
      </c>
      <c r="C3101" s="24" t="s">
        <v>3</v>
      </c>
      <c r="D3101" t="s">
        <v>6390</v>
      </c>
      <c r="E3101" t="s">
        <v>6391</v>
      </c>
      <c r="F3101">
        <v>287</v>
      </c>
      <c r="G3101" t="s">
        <v>3060</v>
      </c>
      <c r="H3101" t="s">
        <v>6017</v>
      </c>
      <c r="I3101" t="s">
        <v>6035</v>
      </c>
      <c r="J3101" t="s">
        <v>6036</v>
      </c>
      <c r="K3101" t="s">
        <v>3060</v>
      </c>
      <c r="L3101" t="s">
        <v>6017</v>
      </c>
      <c r="M3101" t="s">
        <v>0</v>
      </c>
      <c r="N3101">
        <f t="shared" si="48"/>
        <v>1</v>
      </c>
    </row>
    <row r="3102" spans="1:14" x14ac:dyDescent="0.25">
      <c r="A3102" t="s">
        <v>76</v>
      </c>
      <c r="B3102" t="s">
        <v>77</v>
      </c>
      <c r="C3102" s="24" t="s">
        <v>2</v>
      </c>
      <c r="D3102" t="s">
        <v>6392</v>
      </c>
      <c r="E3102" t="s">
        <v>6393</v>
      </c>
      <c r="F3102">
        <v>184</v>
      </c>
      <c r="G3102" t="s">
        <v>3060</v>
      </c>
      <c r="H3102" t="s">
        <v>6017</v>
      </c>
      <c r="I3102" t="s">
        <v>3061</v>
      </c>
      <c r="J3102" t="s">
        <v>3062</v>
      </c>
      <c r="K3102" t="s">
        <v>3060</v>
      </c>
      <c r="L3102" t="s">
        <v>6017</v>
      </c>
      <c r="M3102" t="s">
        <v>0</v>
      </c>
      <c r="N3102">
        <f t="shared" si="48"/>
        <v>1</v>
      </c>
    </row>
    <row r="3103" spans="1:14" x14ac:dyDescent="0.25">
      <c r="A3103" t="s">
        <v>76</v>
      </c>
      <c r="B3103" t="s">
        <v>77</v>
      </c>
      <c r="C3103" s="24" t="s">
        <v>3</v>
      </c>
      <c r="D3103" t="s">
        <v>6394</v>
      </c>
      <c r="E3103" t="s">
        <v>3591</v>
      </c>
      <c r="F3103">
        <v>235</v>
      </c>
      <c r="G3103" t="s">
        <v>3060</v>
      </c>
      <c r="H3103" t="s">
        <v>6017</v>
      </c>
      <c r="I3103" t="s">
        <v>3107</v>
      </c>
      <c r="J3103" t="s">
        <v>3108</v>
      </c>
      <c r="K3103" t="s">
        <v>3060</v>
      </c>
      <c r="L3103" t="s">
        <v>6017</v>
      </c>
      <c r="M3103" t="s">
        <v>0</v>
      </c>
      <c r="N3103">
        <f t="shared" si="48"/>
        <v>1</v>
      </c>
    </row>
    <row r="3104" spans="1:14" x14ac:dyDescent="0.25">
      <c r="A3104" t="s">
        <v>76</v>
      </c>
      <c r="B3104" t="s">
        <v>77</v>
      </c>
      <c r="C3104" s="24" t="s">
        <v>2</v>
      </c>
      <c r="D3104" t="s">
        <v>6395</v>
      </c>
      <c r="E3104" t="s">
        <v>6396</v>
      </c>
      <c r="F3104">
        <v>2842</v>
      </c>
      <c r="G3104" t="s">
        <v>3060</v>
      </c>
      <c r="H3104" t="s">
        <v>6017</v>
      </c>
      <c r="I3104" t="s">
        <v>3483</v>
      </c>
      <c r="J3104" t="s">
        <v>3484</v>
      </c>
      <c r="K3104" t="s">
        <v>3060</v>
      </c>
      <c r="L3104" t="s">
        <v>6017</v>
      </c>
      <c r="M3104" t="s">
        <v>0</v>
      </c>
      <c r="N3104">
        <f t="shared" si="48"/>
        <v>1</v>
      </c>
    </row>
    <row r="3105" spans="1:14" x14ac:dyDescent="0.25">
      <c r="A3105" t="s">
        <v>76</v>
      </c>
      <c r="B3105" t="s">
        <v>77</v>
      </c>
      <c r="C3105" s="24" t="s">
        <v>2</v>
      </c>
      <c r="D3105" t="s">
        <v>6397</v>
      </c>
      <c r="E3105" t="s">
        <v>6398</v>
      </c>
      <c r="F3105">
        <v>767.00000000000159</v>
      </c>
      <c r="G3105" t="s">
        <v>3060</v>
      </c>
      <c r="H3105" t="s">
        <v>6017</v>
      </c>
      <c r="I3105" t="s">
        <v>5354</v>
      </c>
      <c r="J3105" t="s">
        <v>5355</v>
      </c>
      <c r="K3105" t="s">
        <v>3060</v>
      </c>
      <c r="L3105" t="s">
        <v>6017</v>
      </c>
      <c r="M3105" t="s">
        <v>0</v>
      </c>
      <c r="N3105">
        <f t="shared" si="48"/>
        <v>1</v>
      </c>
    </row>
    <row r="3106" spans="1:14" x14ac:dyDescent="0.25">
      <c r="A3106" t="s">
        <v>76</v>
      </c>
      <c r="B3106" t="s">
        <v>77</v>
      </c>
      <c r="C3106" s="24" t="s">
        <v>1</v>
      </c>
      <c r="D3106" t="s">
        <v>6399</v>
      </c>
      <c r="E3106" t="s">
        <v>6400</v>
      </c>
      <c r="F3106">
        <v>288.00000000000131</v>
      </c>
      <c r="G3106" t="s">
        <v>3060</v>
      </c>
      <c r="H3106" t="s">
        <v>6017</v>
      </c>
      <c r="I3106" t="s">
        <v>6031</v>
      </c>
      <c r="J3106" t="s">
        <v>6032</v>
      </c>
      <c r="K3106" t="s">
        <v>3060</v>
      </c>
      <c r="L3106" t="s">
        <v>6017</v>
      </c>
      <c r="M3106" t="s">
        <v>0</v>
      </c>
      <c r="N3106">
        <f t="shared" si="48"/>
        <v>1</v>
      </c>
    </row>
    <row r="3107" spans="1:14" x14ac:dyDescent="0.25">
      <c r="A3107" t="s">
        <v>76</v>
      </c>
      <c r="B3107" t="s">
        <v>77</v>
      </c>
      <c r="C3107" s="24" t="s">
        <v>1</v>
      </c>
      <c r="D3107" t="s">
        <v>6401</v>
      </c>
      <c r="E3107" t="s">
        <v>6402</v>
      </c>
      <c r="F3107">
        <v>269</v>
      </c>
      <c r="G3107" t="s">
        <v>3060</v>
      </c>
      <c r="H3107" t="s">
        <v>6017</v>
      </c>
      <c r="I3107" t="s">
        <v>6031</v>
      </c>
      <c r="J3107" t="s">
        <v>6032</v>
      </c>
      <c r="K3107" t="s">
        <v>3060</v>
      </c>
      <c r="L3107" t="s">
        <v>6017</v>
      </c>
      <c r="M3107" t="s">
        <v>0</v>
      </c>
      <c r="N3107">
        <f t="shared" si="48"/>
        <v>1</v>
      </c>
    </row>
    <row r="3108" spans="1:14" x14ac:dyDescent="0.25">
      <c r="A3108" t="s">
        <v>76</v>
      </c>
      <c r="B3108" t="s">
        <v>77</v>
      </c>
      <c r="C3108" s="24" t="s">
        <v>1</v>
      </c>
      <c r="D3108" t="s">
        <v>6403</v>
      </c>
      <c r="E3108" t="s">
        <v>6404</v>
      </c>
      <c r="F3108">
        <v>141</v>
      </c>
      <c r="G3108" t="s">
        <v>3060</v>
      </c>
      <c r="H3108" t="s">
        <v>6017</v>
      </c>
      <c r="I3108" t="s">
        <v>6031</v>
      </c>
      <c r="J3108" t="s">
        <v>6032</v>
      </c>
      <c r="K3108" t="s">
        <v>3060</v>
      </c>
      <c r="L3108" t="s">
        <v>6017</v>
      </c>
      <c r="M3108" t="s">
        <v>0</v>
      </c>
      <c r="N3108">
        <f t="shared" si="48"/>
        <v>1</v>
      </c>
    </row>
    <row r="3109" spans="1:14" x14ac:dyDescent="0.25">
      <c r="A3109" t="s">
        <v>76</v>
      </c>
      <c r="B3109" t="s">
        <v>77</v>
      </c>
      <c r="C3109" s="24" t="s">
        <v>3</v>
      </c>
      <c r="D3109" t="s">
        <v>6405</v>
      </c>
      <c r="E3109" t="s">
        <v>6406</v>
      </c>
      <c r="F3109">
        <v>574</v>
      </c>
      <c r="G3109" t="s">
        <v>3060</v>
      </c>
      <c r="H3109" t="s">
        <v>6017</v>
      </c>
      <c r="I3109" t="s">
        <v>6185</v>
      </c>
      <c r="J3109" t="s">
        <v>6186</v>
      </c>
      <c r="K3109" t="s">
        <v>3060</v>
      </c>
      <c r="L3109" t="s">
        <v>6017</v>
      </c>
      <c r="M3109" t="s">
        <v>0</v>
      </c>
      <c r="N3109">
        <f t="shared" si="48"/>
        <v>1</v>
      </c>
    </row>
    <row r="3110" spans="1:14" x14ac:dyDescent="0.25">
      <c r="A3110" t="s">
        <v>76</v>
      </c>
      <c r="B3110" t="s">
        <v>77</v>
      </c>
      <c r="C3110" s="24" t="s">
        <v>2</v>
      </c>
      <c r="D3110" t="s">
        <v>6407</v>
      </c>
      <c r="E3110" t="s">
        <v>6408</v>
      </c>
      <c r="F3110">
        <v>704.99999999999818</v>
      </c>
      <c r="G3110" t="s">
        <v>3060</v>
      </c>
      <c r="H3110" t="s">
        <v>6017</v>
      </c>
      <c r="I3110" t="s">
        <v>4659</v>
      </c>
      <c r="J3110" t="s">
        <v>4660</v>
      </c>
      <c r="K3110" t="s">
        <v>3060</v>
      </c>
      <c r="L3110" t="s">
        <v>6017</v>
      </c>
      <c r="M3110" t="s">
        <v>0</v>
      </c>
      <c r="N3110">
        <f t="shared" si="48"/>
        <v>1</v>
      </c>
    </row>
    <row r="3111" spans="1:14" x14ac:dyDescent="0.25">
      <c r="A3111" t="s">
        <v>76</v>
      </c>
      <c r="B3111" t="s">
        <v>77</v>
      </c>
      <c r="C3111" s="24" t="s">
        <v>2</v>
      </c>
      <c r="D3111" t="s">
        <v>6409</v>
      </c>
      <c r="E3111" t="s">
        <v>6410</v>
      </c>
      <c r="F3111">
        <v>89</v>
      </c>
      <c r="G3111" t="s">
        <v>3060</v>
      </c>
      <c r="H3111" t="s">
        <v>6017</v>
      </c>
      <c r="I3111" t="s">
        <v>3061</v>
      </c>
      <c r="J3111" t="s">
        <v>3062</v>
      </c>
      <c r="K3111" t="s">
        <v>3060</v>
      </c>
      <c r="L3111" t="s">
        <v>6017</v>
      </c>
      <c r="M3111" t="s">
        <v>0</v>
      </c>
      <c r="N3111">
        <f t="shared" si="48"/>
        <v>1</v>
      </c>
    </row>
    <row r="3112" spans="1:14" x14ac:dyDescent="0.25">
      <c r="A3112" t="s">
        <v>76</v>
      </c>
      <c r="B3112" t="s">
        <v>77</v>
      </c>
      <c r="C3112" s="24" t="s">
        <v>2</v>
      </c>
      <c r="D3112" t="s">
        <v>6411</v>
      </c>
      <c r="E3112" t="s">
        <v>6412</v>
      </c>
      <c r="F3112">
        <v>185</v>
      </c>
      <c r="G3112" t="s">
        <v>3060</v>
      </c>
      <c r="H3112" t="s">
        <v>6017</v>
      </c>
      <c r="I3112" t="s">
        <v>3061</v>
      </c>
      <c r="J3112" t="s">
        <v>3062</v>
      </c>
      <c r="K3112" t="s">
        <v>3060</v>
      </c>
      <c r="L3112" t="s">
        <v>6017</v>
      </c>
      <c r="M3112" t="s">
        <v>0</v>
      </c>
      <c r="N3112">
        <f t="shared" si="48"/>
        <v>1</v>
      </c>
    </row>
    <row r="3113" spans="1:14" x14ac:dyDescent="0.25">
      <c r="A3113" t="s">
        <v>76</v>
      </c>
      <c r="B3113" t="s">
        <v>77</v>
      </c>
      <c r="C3113" s="24" t="s">
        <v>1</v>
      </c>
      <c r="D3113" t="s">
        <v>6413</v>
      </c>
      <c r="E3113" t="s">
        <v>6414</v>
      </c>
      <c r="F3113">
        <v>327</v>
      </c>
      <c r="G3113" t="s">
        <v>3060</v>
      </c>
      <c r="H3113" t="s">
        <v>6017</v>
      </c>
      <c r="I3113" t="s">
        <v>6031</v>
      </c>
      <c r="J3113" t="s">
        <v>6032</v>
      </c>
      <c r="K3113" t="s">
        <v>3060</v>
      </c>
      <c r="L3113" t="s">
        <v>6017</v>
      </c>
      <c r="M3113" t="s">
        <v>0</v>
      </c>
      <c r="N3113">
        <f t="shared" si="48"/>
        <v>1</v>
      </c>
    </row>
    <row r="3114" spans="1:14" x14ac:dyDescent="0.25">
      <c r="A3114" t="s">
        <v>76</v>
      </c>
      <c r="B3114" t="s">
        <v>77</v>
      </c>
      <c r="C3114" s="24" t="s">
        <v>2</v>
      </c>
      <c r="D3114" t="s">
        <v>5354</v>
      </c>
      <c r="E3114" t="s">
        <v>5355</v>
      </c>
      <c r="F3114">
        <v>7069.99999999998</v>
      </c>
      <c r="G3114" t="s">
        <v>3060</v>
      </c>
      <c r="H3114" t="s">
        <v>6017</v>
      </c>
      <c r="I3114" t="s">
        <v>5354</v>
      </c>
      <c r="J3114" t="s">
        <v>5355</v>
      </c>
      <c r="K3114" t="s">
        <v>3060</v>
      </c>
      <c r="L3114" t="s">
        <v>6017</v>
      </c>
      <c r="M3114" t="s">
        <v>0</v>
      </c>
      <c r="N3114">
        <f t="shared" si="48"/>
        <v>1</v>
      </c>
    </row>
    <row r="3115" spans="1:14" x14ac:dyDescent="0.25">
      <c r="A3115" t="s">
        <v>76</v>
      </c>
      <c r="B3115" t="s">
        <v>77</v>
      </c>
      <c r="C3115" s="24" t="s">
        <v>1</v>
      </c>
      <c r="D3115" t="s">
        <v>6415</v>
      </c>
      <c r="E3115" t="s">
        <v>6416</v>
      </c>
      <c r="F3115">
        <v>287.00000000000051</v>
      </c>
      <c r="G3115" t="s">
        <v>3060</v>
      </c>
      <c r="H3115" t="s">
        <v>6017</v>
      </c>
      <c r="I3115" t="s">
        <v>6027</v>
      </c>
      <c r="J3115" t="s">
        <v>6028</v>
      </c>
      <c r="K3115" t="s">
        <v>3060</v>
      </c>
      <c r="L3115" t="s">
        <v>6017</v>
      </c>
      <c r="M3115" t="s">
        <v>0</v>
      </c>
      <c r="N3115">
        <f t="shared" si="48"/>
        <v>1</v>
      </c>
    </row>
    <row r="3116" spans="1:14" x14ac:dyDescent="0.25">
      <c r="A3116" t="s">
        <v>76</v>
      </c>
      <c r="B3116" t="s">
        <v>77</v>
      </c>
      <c r="C3116" s="24" t="s">
        <v>2</v>
      </c>
      <c r="D3116" t="s">
        <v>6417</v>
      </c>
      <c r="E3116" t="s">
        <v>6418</v>
      </c>
      <c r="F3116">
        <v>229</v>
      </c>
      <c r="G3116" t="s">
        <v>3060</v>
      </c>
      <c r="H3116" t="s">
        <v>6017</v>
      </c>
      <c r="I3116" t="s">
        <v>5354</v>
      </c>
      <c r="J3116" t="s">
        <v>5355</v>
      </c>
      <c r="K3116" t="s">
        <v>3060</v>
      </c>
      <c r="L3116" t="s">
        <v>6017</v>
      </c>
      <c r="M3116" t="s">
        <v>0</v>
      </c>
      <c r="N3116">
        <f t="shared" si="48"/>
        <v>1</v>
      </c>
    </row>
    <row r="3117" spans="1:14" x14ac:dyDescent="0.25">
      <c r="A3117" t="s">
        <v>76</v>
      </c>
      <c r="B3117" t="s">
        <v>77</v>
      </c>
      <c r="C3117" s="24" t="s">
        <v>3</v>
      </c>
      <c r="D3117" t="s">
        <v>6419</v>
      </c>
      <c r="E3117" t="s">
        <v>6420</v>
      </c>
      <c r="F3117">
        <v>346.00000000000148</v>
      </c>
      <c r="G3117" t="s">
        <v>3060</v>
      </c>
      <c r="H3117" t="s">
        <v>6017</v>
      </c>
      <c r="I3117" t="s">
        <v>6080</v>
      </c>
      <c r="J3117" t="s">
        <v>6081</v>
      </c>
      <c r="K3117" t="s">
        <v>3060</v>
      </c>
      <c r="L3117" t="s">
        <v>6017</v>
      </c>
      <c r="M3117" t="s">
        <v>0</v>
      </c>
      <c r="N3117">
        <f t="shared" si="48"/>
        <v>1</v>
      </c>
    </row>
    <row r="3118" spans="1:14" x14ac:dyDescent="0.25">
      <c r="A3118" t="s">
        <v>76</v>
      </c>
      <c r="B3118" t="s">
        <v>77</v>
      </c>
      <c r="C3118" s="24" t="s">
        <v>3</v>
      </c>
      <c r="D3118" t="s">
        <v>6421</v>
      </c>
      <c r="E3118" t="s">
        <v>6422</v>
      </c>
      <c r="F3118">
        <v>326</v>
      </c>
      <c r="G3118" t="s">
        <v>3060</v>
      </c>
      <c r="H3118" t="s">
        <v>6017</v>
      </c>
      <c r="I3118" t="s">
        <v>5198</v>
      </c>
      <c r="J3118" t="s">
        <v>5199</v>
      </c>
      <c r="K3118" t="s">
        <v>3060</v>
      </c>
      <c r="L3118" t="s">
        <v>6017</v>
      </c>
      <c r="M3118" t="s">
        <v>0</v>
      </c>
      <c r="N3118">
        <f t="shared" si="48"/>
        <v>1</v>
      </c>
    </row>
    <row r="3119" spans="1:14" x14ac:dyDescent="0.25">
      <c r="A3119" t="s">
        <v>76</v>
      </c>
      <c r="B3119" t="s">
        <v>77</v>
      </c>
      <c r="C3119" s="24" t="s">
        <v>3</v>
      </c>
      <c r="D3119" t="s">
        <v>6423</v>
      </c>
      <c r="E3119" t="s">
        <v>6424</v>
      </c>
      <c r="F3119">
        <v>122</v>
      </c>
      <c r="G3119" t="s">
        <v>3060</v>
      </c>
      <c r="H3119" t="s">
        <v>6017</v>
      </c>
      <c r="I3119" t="s">
        <v>3107</v>
      </c>
      <c r="J3119" t="s">
        <v>3108</v>
      </c>
      <c r="K3119" t="s">
        <v>3060</v>
      </c>
      <c r="L3119" t="s">
        <v>6017</v>
      </c>
      <c r="M3119" t="s">
        <v>0</v>
      </c>
      <c r="N3119">
        <f t="shared" si="48"/>
        <v>1</v>
      </c>
    </row>
    <row r="3120" spans="1:14" x14ac:dyDescent="0.25">
      <c r="A3120" t="s">
        <v>76</v>
      </c>
      <c r="B3120" t="s">
        <v>77</v>
      </c>
      <c r="C3120" s="24" t="s">
        <v>2</v>
      </c>
      <c r="D3120" t="s">
        <v>6425</v>
      </c>
      <c r="E3120" t="s">
        <v>6426</v>
      </c>
      <c r="F3120">
        <v>9484</v>
      </c>
      <c r="G3120" t="s">
        <v>3060</v>
      </c>
      <c r="H3120" t="s">
        <v>6017</v>
      </c>
      <c r="I3120" t="s">
        <v>6427</v>
      </c>
      <c r="J3120" t="s">
        <v>6428</v>
      </c>
      <c r="K3120" t="s">
        <v>3060</v>
      </c>
      <c r="L3120" t="s">
        <v>6017</v>
      </c>
      <c r="M3120" t="s">
        <v>0</v>
      </c>
      <c r="N3120">
        <f t="shared" si="48"/>
        <v>1</v>
      </c>
    </row>
    <row r="3121" spans="1:14" x14ac:dyDescent="0.25">
      <c r="A3121" t="s">
        <v>76</v>
      </c>
      <c r="B3121" t="s">
        <v>77</v>
      </c>
      <c r="C3121" s="24" t="s">
        <v>3</v>
      </c>
      <c r="D3121" t="s">
        <v>6429</v>
      </c>
      <c r="E3121" t="s">
        <v>6430</v>
      </c>
      <c r="F3121">
        <v>304.00000000000125</v>
      </c>
      <c r="G3121" t="s">
        <v>3060</v>
      </c>
      <c r="H3121" t="s">
        <v>6017</v>
      </c>
      <c r="I3121" t="s">
        <v>6105</v>
      </c>
      <c r="J3121" t="s">
        <v>6106</v>
      </c>
      <c r="K3121" t="s">
        <v>3060</v>
      </c>
      <c r="L3121" t="s">
        <v>6017</v>
      </c>
      <c r="M3121" t="s">
        <v>0</v>
      </c>
      <c r="N3121">
        <f t="shared" si="48"/>
        <v>1</v>
      </c>
    </row>
    <row r="3122" spans="1:14" x14ac:dyDescent="0.25">
      <c r="A3122" t="s">
        <v>76</v>
      </c>
      <c r="B3122" t="s">
        <v>77</v>
      </c>
      <c r="C3122" s="24" t="s">
        <v>1</v>
      </c>
      <c r="D3122" t="s">
        <v>6431</v>
      </c>
      <c r="E3122" t="s">
        <v>6432</v>
      </c>
      <c r="F3122">
        <v>2335</v>
      </c>
      <c r="G3122" t="s">
        <v>3060</v>
      </c>
      <c r="H3122" t="s">
        <v>6017</v>
      </c>
      <c r="I3122" t="s">
        <v>6064</v>
      </c>
      <c r="J3122" t="s">
        <v>6065</v>
      </c>
      <c r="K3122" t="s">
        <v>3060</v>
      </c>
      <c r="L3122" t="s">
        <v>6017</v>
      </c>
      <c r="M3122" t="s">
        <v>0</v>
      </c>
      <c r="N3122">
        <f t="shared" si="48"/>
        <v>1</v>
      </c>
    </row>
    <row r="3123" spans="1:14" x14ac:dyDescent="0.25">
      <c r="A3123" t="s">
        <v>76</v>
      </c>
      <c r="B3123" t="s">
        <v>77</v>
      </c>
      <c r="C3123" s="24" t="s">
        <v>1</v>
      </c>
      <c r="D3123" t="s">
        <v>6433</v>
      </c>
      <c r="E3123" t="s">
        <v>6434</v>
      </c>
      <c r="F3123">
        <v>288</v>
      </c>
      <c r="G3123" t="s">
        <v>3060</v>
      </c>
      <c r="H3123" t="s">
        <v>6017</v>
      </c>
      <c r="I3123" t="s">
        <v>6031</v>
      </c>
      <c r="J3123" t="s">
        <v>6032</v>
      </c>
      <c r="K3123" t="s">
        <v>3060</v>
      </c>
      <c r="L3123" t="s">
        <v>6017</v>
      </c>
      <c r="M3123" t="s">
        <v>0</v>
      </c>
      <c r="N3123">
        <f t="shared" si="48"/>
        <v>1</v>
      </c>
    </row>
    <row r="3124" spans="1:14" x14ac:dyDescent="0.25">
      <c r="A3124" t="s">
        <v>76</v>
      </c>
      <c r="B3124" t="s">
        <v>77</v>
      </c>
      <c r="C3124" s="24" t="s">
        <v>3</v>
      </c>
      <c r="D3124" t="s">
        <v>6435</v>
      </c>
      <c r="E3124" t="s">
        <v>6436</v>
      </c>
      <c r="F3124">
        <v>225.99999999999895</v>
      </c>
      <c r="G3124" t="s">
        <v>3060</v>
      </c>
      <c r="H3124" t="s">
        <v>6017</v>
      </c>
      <c r="I3124" t="s">
        <v>4496</v>
      </c>
      <c r="J3124" t="s">
        <v>4497</v>
      </c>
      <c r="K3124" t="s">
        <v>3060</v>
      </c>
      <c r="L3124" t="s">
        <v>6017</v>
      </c>
      <c r="M3124" t="s">
        <v>0</v>
      </c>
      <c r="N3124">
        <f t="shared" si="48"/>
        <v>1</v>
      </c>
    </row>
    <row r="3125" spans="1:14" x14ac:dyDescent="0.25">
      <c r="A3125" t="s">
        <v>76</v>
      </c>
      <c r="B3125" t="s">
        <v>77</v>
      </c>
      <c r="C3125" s="24" t="s">
        <v>3</v>
      </c>
      <c r="D3125" t="s">
        <v>6437</v>
      </c>
      <c r="E3125" t="s">
        <v>6438</v>
      </c>
      <c r="F3125">
        <v>542</v>
      </c>
      <c r="G3125" t="s">
        <v>3060</v>
      </c>
      <c r="H3125" t="s">
        <v>6017</v>
      </c>
      <c r="I3125" t="s">
        <v>6035</v>
      </c>
      <c r="J3125" t="s">
        <v>6036</v>
      </c>
      <c r="K3125" t="s">
        <v>3060</v>
      </c>
      <c r="L3125" t="s">
        <v>6017</v>
      </c>
      <c r="M3125" t="s">
        <v>0</v>
      </c>
      <c r="N3125">
        <f t="shared" si="48"/>
        <v>1</v>
      </c>
    </row>
    <row r="3126" spans="1:14" x14ac:dyDescent="0.25">
      <c r="A3126" t="s">
        <v>76</v>
      </c>
      <c r="B3126" t="s">
        <v>77</v>
      </c>
      <c r="C3126" s="24" t="s">
        <v>2</v>
      </c>
      <c r="D3126" t="s">
        <v>6439</v>
      </c>
      <c r="E3126" t="s">
        <v>6440</v>
      </c>
      <c r="F3126">
        <v>230</v>
      </c>
      <c r="G3126" t="s">
        <v>3060</v>
      </c>
      <c r="H3126" t="s">
        <v>6017</v>
      </c>
      <c r="I3126" t="s">
        <v>5354</v>
      </c>
      <c r="J3126" t="s">
        <v>5355</v>
      </c>
      <c r="K3126" t="s">
        <v>3060</v>
      </c>
      <c r="L3126" t="s">
        <v>6017</v>
      </c>
      <c r="M3126" t="s">
        <v>0</v>
      </c>
      <c r="N3126">
        <f t="shared" si="48"/>
        <v>1</v>
      </c>
    </row>
    <row r="3127" spans="1:14" x14ac:dyDescent="0.25">
      <c r="A3127" t="s">
        <v>76</v>
      </c>
      <c r="B3127" t="s">
        <v>77</v>
      </c>
      <c r="C3127" s="24" t="s">
        <v>3</v>
      </c>
      <c r="D3127" t="s">
        <v>6441</v>
      </c>
      <c r="E3127" t="s">
        <v>6442</v>
      </c>
      <c r="F3127">
        <v>206</v>
      </c>
      <c r="G3127" t="s">
        <v>3060</v>
      </c>
      <c r="H3127" t="s">
        <v>6017</v>
      </c>
      <c r="I3127" t="s">
        <v>4496</v>
      </c>
      <c r="J3127" t="s">
        <v>4497</v>
      </c>
      <c r="K3127" t="s">
        <v>3060</v>
      </c>
      <c r="L3127" t="s">
        <v>6017</v>
      </c>
      <c r="M3127" t="s">
        <v>0</v>
      </c>
      <c r="N3127">
        <f t="shared" si="48"/>
        <v>1</v>
      </c>
    </row>
    <row r="3128" spans="1:14" x14ac:dyDescent="0.25">
      <c r="A3128" t="s">
        <v>76</v>
      </c>
      <c r="B3128" t="s">
        <v>77</v>
      </c>
      <c r="C3128" s="24" t="s">
        <v>3</v>
      </c>
      <c r="D3128" t="s">
        <v>6443</v>
      </c>
      <c r="E3128" t="s">
        <v>6444</v>
      </c>
      <c r="F3128">
        <v>4239</v>
      </c>
      <c r="G3128" t="s">
        <v>3060</v>
      </c>
      <c r="H3128" t="s">
        <v>6017</v>
      </c>
      <c r="I3128" t="s">
        <v>6070</v>
      </c>
      <c r="J3128" t="s">
        <v>6071</v>
      </c>
      <c r="K3128" t="s">
        <v>3060</v>
      </c>
      <c r="L3128" t="s">
        <v>6017</v>
      </c>
      <c r="M3128" t="s">
        <v>0</v>
      </c>
      <c r="N3128">
        <f t="shared" si="48"/>
        <v>1</v>
      </c>
    </row>
    <row r="3129" spans="1:14" x14ac:dyDescent="0.25">
      <c r="A3129" t="s">
        <v>76</v>
      </c>
      <c r="B3129" t="s">
        <v>77</v>
      </c>
      <c r="C3129" s="24" t="s">
        <v>1</v>
      </c>
      <c r="D3129" t="s">
        <v>6445</v>
      </c>
      <c r="E3129" t="s">
        <v>6446</v>
      </c>
      <c r="F3129">
        <v>1926.0000000000089</v>
      </c>
      <c r="G3129" t="s">
        <v>3060</v>
      </c>
      <c r="H3129" t="s">
        <v>6017</v>
      </c>
      <c r="I3129" t="s">
        <v>6027</v>
      </c>
      <c r="J3129" t="s">
        <v>6028</v>
      </c>
      <c r="K3129" t="s">
        <v>3060</v>
      </c>
      <c r="L3129" t="s">
        <v>6017</v>
      </c>
      <c r="M3129" t="s">
        <v>0</v>
      </c>
      <c r="N3129">
        <f t="shared" si="48"/>
        <v>1</v>
      </c>
    </row>
    <row r="3130" spans="1:14" x14ac:dyDescent="0.25">
      <c r="A3130" t="s">
        <v>76</v>
      </c>
      <c r="B3130" t="s">
        <v>77</v>
      </c>
      <c r="C3130" s="24" t="s">
        <v>2</v>
      </c>
      <c r="D3130" t="s">
        <v>6447</v>
      </c>
      <c r="E3130" t="s">
        <v>6448</v>
      </c>
      <c r="F3130">
        <v>246</v>
      </c>
      <c r="G3130" t="s">
        <v>3060</v>
      </c>
      <c r="H3130" t="s">
        <v>6017</v>
      </c>
      <c r="I3130" t="s">
        <v>5354</v>
      </c>
      <c r="J3130" t="s">
        <v>5355</v>
      </c>
      <c r="K3130" t="s">
        <v>3060</v>
      </c>
      <c r="L3130" t="s">
        <v>6017</v>
      </c>
      <c r="M3130" t="s">
        <v>0</v>
      </c>
      <c r="N3130">
        <f t="shared" si="48"/>
        <v>1</v>
      </c>
    </row>
    <row r="3131" spans="1:14" x14ac:dyDescent="0.25">
      <c r="A3131" t="s">
        <v>76</v>
      </c>
      <c r="B3131" t="s">
        <v>77</v>
      </c>
      <c r="C3131" s="24" t="s">
        <v>3</v>
      </c>
      <c r="D3131" t="s">
        <v>6449</v>
      </c>
      <c r="E3131" t="s">
        <v>6450</v>
      </c>
      <c r="F3131">
        <v>281.00000000000063</v>
      </c>
      <c r="G3131" t="s">
        <v>3060</v>
      </c>
      <c r="H3131" t="s">
        <v>6017</v>
      </c>
      <c r="I3131" t="s">
        <v>4496</v>
      </c>
      <c r="J3131" t="s">
        <v>4497</v>
      </c>
      <c r="K3131" t="s">
        <v>3060</v>
      </c>
      <c r="L3131" t="s">
        <v>6017</v>
      </c>
      <c r="M3131" t="s">
        <v>0</v>
      </c>
      <c r="N3131">
        <f t="shared" si="48"/>
        <v>1</v>
      </c>
    </row>
    <row r="3132" spans="1:14" x14ac:dyDescent="0.25">
      <c r="A3132" t="s">
        <v>76</v>
      </c>
      <c r="B3132" t="s">
        <v>77</v>
      </c>
      <c r="C3132" s="24" t="s">
        <v>1</v>
      </c>
      <c r="D3132" t="s">
        <v>6451</v>
      </c>
      <c r="E3132" t="s">
        <v>6452</v>
      </c>
      <c r="F3132">
        <v>976.99999999999716</v>
      </c>
      <c r="G3132" t="s">
        <v>3060</v>
      </c>
      <c r="H3132" t="s">
        <v>6017</v>
      </c>
      <c r="I3132" t="s">
        <v>6027</v>
      </c>
      <c r="J3132" t="s">
        <v>6028</v>
      </c>
      <c r="K3132" t="s">
        <v>3060</v>
      </c>
      <c r="L3132" t="s">
        <v>6017</v>
      </c>
      <c r="M3132" t="s">
        <v>0</v>
      </c>
      <c r="N3132">
        <f t="shared" si="48"/>
        <v>1</v>
      </c>
    </row>
    <row r="3133" spans="1:14" x14ac:dyDescent="0.25">
      <c r="A3133" t="s">
        <v>76</v>
      </c>
      <c r="B3133" t="s">
        <v>77</v>
      </c>
      <c r="C3133" s="24" t="s">
        <v>1</v>
      </c>
      <c r="D3133" t="s">
        <v>6453</v>
      </c>
      <c r="E3133" t="s">
        <v>6454</v>
      </c>
      <c r="F3133">
        <v>708</v>
      </c>
      <c r="G3133" t="s">
        <v>3060</v>
      </c>
      <c r="H3133" t="s">
        <v>6017</v>
      </c>
      <c r="I3133" t="s">
        <v>6023</v>
      </c>
      <c r="J3133" t="s">
        <v>6024</v>
      </c>
      <c r="K3133" t="s">
        <v>3060</v>
      </c>
      <c r="L3133" t="s">
        <v>6017</v>
      </c>
      <c r="M3133" t="s">
        <v>0</v>
      </c>
      <c r="N3133">
        <f t="shared" si="48"/>
        <v>1</v>
      </c>
    </row>
    <row r="3134" spans="1:14" x14ac:dyDescent="0.25">
      <c r="A3134" t="s">
        <v>76</v>
      </c>
      <c r="B3134" t="s">
        <v>77</v>
      </c>
      <c r="C3134" s="24" t="s">
        <v>3</v>
      </c>
      <c r="D3134" t="s">
        <v>6455</v>
      </c>
      <c r="E3134" t="s">
        <v>4885</v>
      </c>
      <c r="F3134">
        <v>3652</v>
      </c>
      <c r="G3134" t="s">
        <v>3060</v>
      </c>
      <c r="H3134" t="s">
        <v>6017</v>
      </c>
      <c r="I3134" t="s">
        <v>6089</v>
      </c>
      <c r="J3134" t="s">
        <v>6090</v>
      </c>
      <c r="K3134" t="s">
        <v>3060</v>
      </c>
      <c r="L3134" t="s">
        <v>6017</v>
      </c>
      <c r="M3134" t="s">
        <v>0</v>
      </c>
      <c r="N3134">
        <f t="shared" si="48"/>
        <v>1</v>
      </c>
    </row>
    <row r="3135" spans="1:14" x14ac:dyDescent="0.25">
      <c r="A3135" t="s">
        <v>76</v>
      </c>
      <c r="B3135" t="s">
        <v>77</v>
      </c>
      <c r="C3135" s="24" t="s">
        <v>1</v>
      </c>
      <c r="D3135" t="s">
        <v>6456</v>
      </c>
      <c r="E3135" t="s">
        <v>6457</v>
      </c>
      <c r="F3135">
        <v>611</v>
      </c>
      <c r="G3135" t="s">
        <v>3060</v>
      </c>
      <c r="H3135" t="s">
        <v>6017</v>
      </c>
      <c r="I3135" t="s">
        <v>6031</v>
      </c>
      <c r="J3135" t="s">
        <v>6032</v>
      </c>
      <c r="K3135" t="s">
        <v>3060</v>
      </c>
      <c r="L3135" t="s">
        <v>6017</v>
      </c>
      <c r="M3135" t="s">
        <v>0</v>
      </c>
      <c r="N3135">
        <f t="shared" si="48"/>
        <v>1</v>
      </c>
    </row>
    <row r="3136" spans="1:14" x14ac:dyDescent="0.25">
      <c r="A3136" t="s">
        <v>76</v>
      </c>
      <c r="B3136" t="s">
        <v>77</v>
      </c>
      <c r="C3136" s="24" t="s">
        <v>1</v>
      </c>
      <c r="D3136" t="s">
        <v>6458</v>
      </c>
      <c r="E3136" t="s">
        <v>6459</v>
      </c>
      <c r="F3136">
        <v>958</v>
      </c>
      <c r="G3136" t="s">
        <v>3060</v>
      </c>
      <c r="H3136" t="s">
        <v>6017</v>
      </c>
      <c r="I3136" t="s">
        <v>6057</v>
      </c>
      <c r="J3136" t="s">
        <v>6058</v>
      </c>
      <c r="K3136" t="s">
        <v>3060</v>
      </c>
      <c r="L3136" t="s">
        <v>6017</v>
      </c>
      <c r="M3136" t="s">
        <v>0</v>
      </c>
      <c r="N3136">
        <f t="shared" si="48"/>
        <v>1</v>
      </c>
    </row>
    <row r="3137" spans="1:14" x14ac:dyDescent="0.25">
      <c r="A3137" t="s">
        <v>76</v>
      </c>
      <c r="B3137" t="s">
        <v>77</v>
      </c>
      <c r="C3137" s="24" t="s">
        <v>1</v>
      </c>
      <c r="D3137" t="s">
        <v>6460</v>
      </c>
      <c r="E3137" t="s">
        <v>6461</v>
      </c>
      <c r="F3137">
        <v>280</v>
      </c>
      <c r="G3137" t="s">
        <v>3060</v>
      </c>
      <c r="H3137" t="s">
        <v>6017</v>
      </c>
      <c r="I3137" t="s">
        <v>6031</v>
      </c>
      <c r="J3137" t="s">
        <v>6032</v>
      </c>
      <c r="K3137" t="s">
        <v>3060</v>
      </c>
      <c r="L3137" t="s">
        <v>6017</v>
      </c>
      <c r="M3137" t="s">
        <v>0</v>
      </c>
      <c r="N3137">
        <f t="shared" si="48"/>
        <v>1</v>
      </c>
    </row>
    <row r="3138" spans="1:14" x14ac:dyDescent="0.25">
      <c r="A3138" t="s">
        <v>76</v>
      </c>
      <c r="B3138" t="s">
        <v>77</v>
      </c>
      <c r="C3138" s="24" t="s">
        <v>3</v>
      </c>
      <c r="D3138" t="s">
        <v>6462</v>
      </c>
      <c r="E3138" t="s">
        <v>6463</v>
      </c>
      <c r="F3138">
        <v>175</v>
      </c>
      <c r="G3138" t="s">
        <v>3060</v>
      </c>
      <c r="H3138" t="s">
        <v>6017</v>
      </c>
      <c r="I3138" t="s">
        <v>3107</v>
      </c>
      <c r="J3138" t="s">
        <v>3108</v>
      </c>
      <c r="K3138" t="s">
        <v>3060</v>
      </c>
      <c r="L3138" t="s">
        <v>6017</v>
      </c>
      <c r="M3138" t="s">
        <v>0</v>
      </c>
      <c r="N3138">
        <f t="shared" si="48"/>
        <v>1</v>
      </c>
    </row>
    <row r="3139" spans="1:14" x14ac:dyDescent="0.25">
      <c r="A3139" t="s">
        <v>76</v>
      </c>
      <c r="B3139" t="s">
        <v>77</v>
      </c>
      <c r="C3139" s="24" t="s">
        <v>1</v>
      </c>
      <c r="D3139" t="s">
        <v>6464</v>
      </c>
      <c r="E3139" t="s">
        <v>6465</v>
      </c>
      <c r="F3139">
        <v>298</v>
      </c>
      <c r="G3139" t="s">
        <v>3060</v>
      </c>
      <c r="H3139" t="s">
        <v>6017</v>
      </c>
      <c r="I3139" t="s">
        <v>6023</v>
      </c>
      <c r="J3139" t="s">
        <v>6024</v>
      </c>
      <c r="K3139" t="s">
        <v>3060</v>
      </c>
      <c r="L3139" t="s">
        <v>6017</v>
      </c>
      <c r="M3139" t="s">
        <v>0</v>
      </c>
      <c r="N3139">
        <f t="shared" ref="N3139:N3202" si="49">IF(M3139&lt;&gt;"Nouvelle-Aquitaine",0,1)</f>
        <v>1</v>
      </c>
    </row>
    <row r="3140" spans="1:14" x14ac:dyDescent="0.25">
      <c r="A3140" t="s">
        <v>76</v>
      </c>
      <c r="B3140" t="s">
        <v>77</v>
      </c>
      <c r="C3140" s="24" t="s">
        <v>2</v>
      </c>
      <c r="D3140" t="s">
        <v>6466</v>
      </c>
      <c r="E3140" t="s">
        <v>6467</v>
      </c>
      <c r="F3140">
        <v>586</v>
      </c>
      <c r="G3140" t="s">
        <v>3060</v>
      </c>
      <c r="H3140" t="s">
        <v>6017</v>
      </c>
      <c r="I3140" t="s">
        <v>5354</v>
      </c>
      <c r="J3140" t="s">
        <v>5355</v>
      </c>
      <c r="K3140" t="s">
        <v>3060</v>
      </c>
      <c r="L3140" t="s">
        <v>6017</v>
      </c>
      <c r="M3140" t="s">
        <v>0</v>
      </c>
      <c r="N3140">
        <f t="shared" si="49"/>
        <v>1</v>
      </c>
    </row>
    <row r="3141" spans="1:14" x14ac:dyDescent="0.25">
      <c r="A3141" t="s">
        <v>76</v>
      </c>
      <c r="B3141" t="s">
        <v>77</v>
      </c>
      <c r="C3141" s="24" t="s">
        <v>3</v>
      </c>
      <c r="D3141" t="s">
        <v>6468</v>
      </c>
      <c r="E3141" t="s">
        <v>6469</v>
      </c>
      <c r="F3141">
        <v>474.99999999999932</v>
      </c>
      <c r="G3141" t="s">
        <v>3060</v>
      </c>
      <c r="H3141" t="s">
        <v>6017</v>
      </c>
      <c r="I3141" t="s">
        <v>4496</v>
      </c>
      <c r="J3141" t="s">
        <v>4497</v>
      </c>
      <c r="K3141" t="s">
        <v>3060</v>
      </c>
      <c r="L3141" t="s">
        <v>6017</v>
      </c>
      <c r="M3141" t="s">
        <v>0</v>
      </c>
      <c r="N3141">
        <f t="shared" si="49"/>
        <v>1</v>
      </c>
    </row>
    <row r="3142" spans="1:14" x14ac:dyDescent="0.25">
      <c r="A3142" t="s">
        <v>76</v>
      </c>
      <c r="B3142" t="s">
        <v>77</v>
      </c>
      <c r="C3142" s="24" t="s">
        <v>3</v>
      </c>
      <c r="D3142" t="s">
        <v>6470</v>
      </c>
      <c r="E3142" t="s">
        <v>6471</v>
      </c>
      <c r="F3142">
        <v>233.99999999999929</v>
      </c>
      <c r="G3142" t="s">
        <v>3060</v>
      </c>
      <c r="H3142" t="s">
        <v>6017</v>
      </c>
      <c r="I3142" t="s">
        <v>3107</v>
      </c>
      <c r="J3142" t="s">
        <v>3108</v>
      </c>
      <c r="K3142" t="s">
        <v>3060</v>
      </c>
      <c r="L3142" t="s">
        <v>6017</v>
      </c>
      <c r="M3142" t="s">
        <v>0</v>
      </c>
      <c r="N3142">
        <f t="shared" si="49"/>
        <v>1</v>
      </c>
    </row>
    <row r="3143" spans="1:14" x14ac:dyDescent="0.25">
      <c r="A3143" t="s">
        <v>76</v>
      </c>
      <c r="B3143" t="s">
        <v>77</v>
      </c>
      <c r="C3143" s="24" t="s">
        <v>3</v>
      </c>
      <c r="D3143" t="s">
        <v>6472</v>
      </c>
      <c r="E3143" t="s">
        <v>6473</v>
      </c>
      <c r="F3143">
        <v>158</v>
      </c>
      <c r="G3143" t="s">
        <v>3060</v>
      </c>
      <c r="H3143" t="s">
        <v>6017</v>
      </c>
      <c r="I3143" t="s">
        <v>4496</v>
      </c>
      <c r="J3143" t="s">
        <v>4497</v>
      </c>
      <c r="K3143" t="s">
        <v>3060</v>
      </c>
      <c r="L3143" t="s">
        <v>6017</v>
      </c>
      <c r="M3143" t="s">
        <v>0</v>
      </c>
      <c r="N3143">
        <f t="shared" si="49"/>
        <v>1</v>
      </c>
    </row>
    <row r="3144" spans="1:14" x14ac:dyDescent="0.25">
      <c r="A3144" t="s">
        <v>76</v>
      </c>
      <c r="B3144" t="s">
        <v>77</v>
      </c>
      <c r="C3144" s="24" t="s">
        <v>1</v>
      </c>
      <c r="D3144" t="s">
        <v>6474</v>
      </c>
      <c r="E3144" t="s">
        <v>5351</v>
      </c>
      <c r="F3144">
        <v>1852</v>
      </c>
      <c r="G3144" t="s">
        <v>3060</v>
      </c>
      <c r="H3144" t="s">
        <v>6017</v>
      </c>
      <c r="I3144" t="s">
        <v>6060</v>
      </c>
      <c r="J3144" t="s">
        <v>6061</v>
      </c>
      <c r="K3144" t="s">
        <v>3060</v>
      </c>
      <c r="L3144" t="s">
        <v>6017</v>
      </c>
      <c r="M3144" t="s">
        <v>0</v>
      </c>
      <c r="N3144">
        <f t="shared" si="49"/>
        <v>1</v>
      </c>
    </row>
    <row r="3145" spans="1:14" x14ac:dyDescent="0.25">
      <c r="A3145" t="s">
        <v>76</v>
      </c>
      <c r="B3145" t="s">
        <v>77</v>
      </c>
      <c r="C3145" s="24" t="s">
        <v>1</v>
      </c>
      <c r="D3145" t="s">
        <v>6475</v>
      </c>
      <c r="E3145" t="s">
        <v>6476</v>
      </c>
      <c r="F3145">
        <v>558</v>
      </c>
      <c r="G3145" t="s">
        <v>3060</v>
      </c>
      <c r="H3145" t="s">
        <v>6017</v>
      </c>
      <c r="I3145" t="s">
        <v>6031</v>
      </c>
      <c r="J3145" t="s">
        <v>6032</v>
      </c>
      <c r="K3145" t="s">
        <v>3060</v>
      </c>
      <c r="L3145" t="s">
        <v>6017</v>
      </c>
      <c r="M3145" t="s">
        <v>0</v>
      </c>
      <c r="N3145">
        <f t="shared" si="49"/>
        <v>1</v>
      </c>
    </row>
    <row r="3146" spans="1:14" x14ac:dyDescent="0.25">
      <c r="A3146" t="s">
        <v>76</v>
      </c>
      <c r="B3146" t="s">
        <v>77</v>
      </c>
      <c r="C3146" s="24" t="s">
        <v>3</v>
      </c>
      <c r="D3146" t="s">
        <v>6477</v>
      </c>
      <c r="E3146" t="s">
        <v>6478</v>
      </c>
      <c r="F3146">
        <v>164</v>
      </c>
      <c r="G3146" t="s">
        <v>3060</v>
      </c>
      <c r="H3146" t="s">
        <v>6017</v>
      </c>
      <c r="I3146" t="s">
        <v>4496</v>
      </c>
      <c r="J3146" t="s">
        <v>4497</v>
      </c>
      <c r="K3146" t="s">
        <v>3060</v>
      </c>
      <c r="L3146" t="s">
        <v>6017</v>
      </c>
      <c r="M3146" t="s">
        <v>0</v>
      </c>
      <c r="N3146">
        <f t="shared" si="49"/>
        <v>1</v>
      </c>
    </row>
    <row r="3147" spans="1:14" x14ac:dyDescent="0.25">
      <c r="A3147" t="s">
        <v>76</v>
      </c>
      <c r="B3147" t="s">
        <v>77</v>
      </c>
      <c r="C3147" s="24" t="s">
        <v>3</v>
      </c>
      <c r="D3147" t="s">
        <v>6479</v>
      </c>
      <c r="E3147" t="s">
        <v>6480</v>
      </c>
      <c r="F3147">
        <v>698</v>
      </c>
      <c r="G3147" t="s">
        <v>3060</v>
      </c>
      <c r="H3147" t="s">
        <v>6017</v>
      </c>
      <c r="I3147" t="s">
        <v>6089</v>
      </c>
      <c r="J3147" t="s">
        <v>6090</v>
      </c>
      <c r="K3147" t="s">
        <v>3060</v>
      </c>
      <c r="L3147" t="s">
        <v>6017</v>
      </c>
      <c r="M3147" t="s">
        <v>0</v>
      </c>
      <c r="N3147">
        <f t="shared" si="49"/>
        <v>1</v>
      </c>
    </row>
    <row r="3148" spans="1:14" x14ac:dyDescent="0.25">
      <c r="A3148" t="s">
        <v>76</v>
      </c>
      <c r="B3148" t="s">
        <v>77</v>
      </c>
      <c r="C3148" s="24" t="s">
        <v>3</v>
      </c>
      <c r="D3148" t="s">
        <v>6481</v>
      </c>
      <c r="E3148" t="s">
        <v>3025</v>
      </c>
      <c r="F3148">
        <v>219</v>
      </c>
      <c r="G3148" t="s">
        <v>3060</v>
      </c>
      <c r="H3148" t="s">
        <v>6017</v>
      </c>
      <c r="I3148" t="s">
        <v>6482</v>
      </c>
      <c r="J3148" t="s">
        <v>6483</v>
      </c>
      <c r="K3148" t="s">
        <v>3060</v>
      </c>
      <c r="L3148" t="s">
        <v>6017</v>
      </c>
      <c r="M3148" t="s">
        <v>0</v>
      </c>
      <c r="N3148">
        <f t="shared" si="49"/>
        <v>1</v>
      </c>
    </row>
    <row r="3149" spans="1:14" x14ac:dyDescent="0.25">
      <c r="A3149" t="s">
        <v>76</v>
      </c>
      <c r="B3149" t="s">
        <v>77</v>
      </c>
      <c r="C3149" s="24" t="s">
        <v>2</v>
      </c>
      <c r="D3149" t="s">
        <v>6484</v>
      </c>
      <c r="E3149" t="s">
        <v>5839</v>
      </c>
      <c r="F3149">
        <v>439</v>
      </c>
      <c r="G3149" t="s">
        <v>3060</v>
      </c>
      <c r="H3149" t="s">
        <v>6017</v>
      </c>
      <c r="I3149" t="s">
        <v>3483</v>
      </c>
      <c r="J3149" t="s">
        <v>3484</v>
      </c>
      <c r="K3149" t="s">
        <v>3060</v>
      </c>
      <c r="L3149" t="s">
        <v>6017</v>
      </c>
      <c r="M3149" t="s">
        <v>0</v>
      </c>
      <c r="N3149">
        <f t="shared" si="49"/>
        <v>1</v>
      </c>
    </row>
    <row r="3150" spans="1:14" x14ac:dyDescent="0.25">
      <c r="A3150" t="s">
        <v>76</v>
      </c>
      <c r="B3150" t="s">
        <v>77</v>
      </c>
      <c r="C3150" s="24" t="s">
        <v>2</v>
      </c>
      <c r="D3150" t="s">
        <v>6485</v>
      </c>
      <c r="E3150" t="s">
        <v>700</v>
      </c>
      <c r="F3150">
        <v>166</v>
      </c>
      <c r="G3150" t="s">
        <v>3060</v>
      </c>
      <c r="H3150" t="s">
        <v>6017</v>
      </c>
      <c r="I3150" t="s">
        <v>4659</v>
      </c>
      <c r="J3150" t="s">
        <v>4660</v>
      </c>
      <c r="K3150" t="s">
        <v>3060</v>
      </c>
      <c r="L3150" t="s">
        <v>6017</v>
      </c>
      <c r="M3150" t="s">
        <v>0</v>
      </c>
      <c r="N3150">
        <f t="shared" si="49"/>
        <v>1</v>
      </c>
    </row>
    <row r="3151" spans="1:14" x14ac:dyDescent="0.25">
      <c r="A3151" t="s">
        <v>76</v>
      </c>
      <c r="B3151" t="s">
        <v>77</v>
      </c>
      <c r="C3151" s="24" t="s">
        <v>1</v>
      </c>
      <c r="D3151" t="s">
        <v>6486</v>
      </c>
      <c r="E3151" t="s">
        <v>6487</v>
      </c>
      <c r="F3151">
        <v>500</v>
      </c>
      <c r="G3151" t="s">
        <v>3060</v>
      </c>
      <c r="H3151" t="s">
        <v>6017</v>
      </c>
      <c r="I3151" t="s">
        <v>6031</v>
      </c>
      <c r="J3151" t="s">
        <v>6032</v>
      </c>
      <c r="K3151" t="s">
        <v>3060</v>
      </c>
      <c r="L3151" t="s">
        <v>6017</v>
      </c>
      <c r="M3151" t="s">
        <v>0</v>
      </c>
      <c r="N3151">
        <f t="shared" si="49"/>
        <v>1</v>
      </c>
    </row>
    <row r="3152" spans="1:14" x14ac:dyDescent="0.25">
      <c r="A3152" t="s">
        <v>76</v>
      </c>
      <c r="B3152" t="s">
        <v>77</v>
      </c>
      <c r="C3152" s="24" t="s">
        <v>2</v>
      </c>
      <c r="D3152" t="s">
        <v>6488</v>
      </c>
      <c r="E3152" t="s">
        <v>6489</v>
      </c>
      <c r="F3152">
        <v>3142.9999999999905</v>
      </c>
      <c r="G3152" t="s">
        <v>3060</v>
      </c>
      <c r="H3152" t="s">
        <v>6017</v>
      </c>
      <c r="I3152" t="s">
        <v>4659</v>
      </c>
      <c r="J3152" t="s">
        <v>4660</v>
      </c>
      <c r="K3152" t="s">
        <v>3060</v>
      </c>
      <c r="L3152" t="s">
        <v>6017</v>
      </c>
      <c r="M3152" t="s">
        <v>0</v>
      </c>
      <c r="N3152">
        <f t="shared" si="49"/>
        <v>1</v>
      </c>
    </row>
    <row r="3153" spans="1:14" x14ac:dyDescent="0.25">
      <c r="A3153" t="s">
        <v>76</v>
      </c>
      <c r="B3153" t="s">
        <v>77</v>
      </c>
      <c r="C3153" s="24" t="s">
        <v>1</v>
      </c>
      <c r="D3153" t="s">
        <v>6490</v>
      </c>
      <c r="E3153" t="s">
        <v>6491</v>
      </c>
      <c r="F3153">
        <v>653.99999999999807</v>
      </c>
      <c r="G3153" t="s">
        <v>3060</v>
      </c>
      <c r="H3153" t="s">
        <v>6017</v>
      </c>
      <c r="I3153" t="s">
        <v>6057</v>
      </c>
      <c r="J3153" t="s">
        <v>6058</v>
      </c>
      <c r="K3153" t="s">
        <v>3060</v>
      </c>
      <c r="L3153" t="s">
        <v>6017</v>
      </c>
      <c r="M3153" t="s">
        <v>0</v>
      </c>
      <c r="N3153">
        <f t="shared" si="49"/>
        <v>1</v>
      </c>
    </row>
    <row r="3154" spans="1:14" x14ac:dyDescent="0.25">
      <c r="A3154" t="s">
        <v>76</v>
      </c>
      <c r="B3154" t="s">
        <v>77</v>
      </c>
      <c r="C3154" s="24" t="s">
        <v>1</v>
      </c>
      <c r="D3154" t="s">
        <v>6492</v>
      </c>
      <c r="E3154" t="s">
        <v>6493</v>
      </c>
      <c r="F3154">
        <v>510</v>
      </c>
      <c r="G3154" t="s">
        <v>3060</v>
      </c>
      <c r="H3154" t="s">
        <v>6017</v>
      </c>
      <c r="I3154" t="s">
        <v>3358</v>
      </c>
      <c r="J3154" t="s">
        <v>3359</v>
      </c>
      <c r="K3154" t="s">
        <v>143</v>
      </c>
      <c r="L3154" t="s">
        <v>2992</v>
      </c>
      <c r="M3154" t="s">
        <v>0</v>
      </c>
      <c r="N3154">
        <f t="shared" si="49"/>
        <v>1</v>
      </c>
    </row>
    <row r="3155" spans="1:14" x14ac:dyDescent="0.25">
      <c r="A3155" t="s">
        <v>76</v>
      </c>
      <c r="B3155" t="s">
        <v>77</v>
      </c>
      <c r="C3155" s="24" t="s">
        <v>3</v>
      </c>
      <c r="D3155" t="s">
        <v>6494</v>
      </c>
      <c r="E3155" t="s">
        <v>6495</v>
      </c>
      <c r="F3155">
        <v>113</v>
      </c>
      <c r="G3155" t="s">
        <v>3060</v>
      </c>
      <c r="H3155" t="s">
        <v>6017</v>
      </c>
      <c r="I3155" t="s">
        <v>5198</v>
      </c>
      <c r="J3155" t="s">
        <v>5199</v>
      </c>
      <c r="K3155" t="s">
        <v>3060</v>
      </c>
      <c r="L3155" t="s">
        <v>6017</v>
      </c>
      <c r="M3155" t="s">
        <v>0</v>
      </c>
      <c r="N3155">
        <f t="shared" si="49"/>
        <v>1</v>
      </c>
    </row>
    <row r="3156" spans="1:14" x14ac:dyDescent="0.25">
      <c r="A3156" t="s">
        <v>76</v>
      </c>
      <c r="B3156" t="s">
        <v>77</v>
      </c>
      <c r="C3156" s="24" t="s">
        <v>3</v>
      </c>
      <c r="D3156" t="s">
        <v>6496</v>
      </c>
      <c r="E3156" t="s">
        <v>6497</v>
      </c>
      <c r="F3156">
        <v>488</v>
      </c>
      <c r="G3156" t="s">
        <v>3060</v>
      </c>
      <c r="H3156" t="s">
        <v>6017</v>
      </c>
      <c r="I3156" t="s">
        <v>6089</v>
      </c>
      <c r="J3156" t="s">
        <v>6090</v>
      </c>
      <c r="K3156" t="s">
        <v>3060</v>
      </c>
      <c r="L3156" t="s">
        <v>6017</v>
      </c>
      <c r="M3156" t="s">
        <v>0</v>
      </c>
      <c r="N3156">
        <f t="shared" si="49"/>
        <v>1</v>
      </c>
    </row>
    <row r="3157" spans="1:14" x14ac:dyDescent="0.25">
      <c r="A3157" t="s">
        <v>76</v>
      </c>
      <c r="B3157" t="s">
        <v>77</v>
      </c>
      <c r="C3157" s="24" t="s">
        <v>1</v>
      </c>
      <c r="D3157" t="s">
        <v>6498</v>
      </c>
      <c r="E3157" t="s">
        <v>6499</v>
      </c>
      <c r="F3157">
        <v>1659</v>
      </c>
      <c r="G3157" t="s">
        <v>3060</v>
      </c>
      <c r="H3157" t="s">
        <v>6017</v>
      </c>
      <c r="I3157" t="s">
        <v>6060</v>
      </c>
      <c r="J3157" t="s">
        <v>6061</v>
      </c>
      <c r="K3157" t="s">
        <v>3060</v>
      </c>
      <c r="L3157" t="s">
        <v>6017</v>
      </c>
      <c r="M3157" t="s">
        <v>0</v>
      </c>
      <c r="N3157">
        <f t="shared" si="49"/>
        <v>1</v>
      </c>
    </row>
    <row r="3158" spans="1:14" x14ac:dyDescent="0.25">
      <c r="A3158" t="s">
        <v>76</v>
      </c>
      <c r="B3158" t="s">
        <v>77</v>
      </c>
      <c r="C3158" s="24" t="s">
        <v>3</v>
      </c>
      <c r="D3158" t="s">
        <v>6500</v>
      </c>
      <c r="E3158" t="s">
        <v>6501</v>
      </c>
      <c r="F3158">
        <v>846.99999999999829</v>
      </c>
      <c r="G3158" t="s">
        <v>3060</v>
      </c>
      <c r="H3158" t="s">
        <v>6017</v>
      </c>
      <c r="I3158" t="s">
        <v>6035</v>
      </c>
      <c r="J3158" t="s">
        <v>6036</v>
      </c>
      <c r="K3158" t="s">
        <v>3060</v>
      </c>
      <c r="L3158" t="s">
        <v>6017</v>
      </c>
      <c r="M3158" t="s">
        <v>0</v>
      </c>
      <c r="N3158">
        <f t="shared" si="49"/>
        <v>1</v>
      </c>
    </row>
    <row r="3159" spans="1:14" x14ac:dyDescent="0.25">
      <c r="A3159" t="s">
        <v>76</v>
      </c>
      <c r="B3159" t="s">
        <v>77</v>
      </c>
      <c r="C3159" s="24" t="s">
        <v>3</v>
      </c>
      <c r="D3159" t="s">
        <v>6502</v>
      </c>
      <c r="E3159" t="s">
        <v>6503</v>
      </c>
      <c r="F3159">
        <v>306</v>
      </c>
      <c r="G3159" t="s">
        <v>3060</v>
      </c>
      <c r="H3159" t="s">
        <v>6017</v>
      </c>
      <c r="I3159" t="s">
        <v>3107</v>
      </c>
      <c r="J3159" t="s">
        <v>3108</v>
      </c>
      <c r="K3159" t="s">
        <v>3060</v>
      </c>
      <c r="L3159" t="s">
        <v>6017</v>
      </c>
      <c r="M3159" t="s">
        <v>0</v>
      </c>
      <c r="N3159">
        <f t="shared" si="49"/>
        <v>1</v>
      </c>
    </row>
    <row r="3160" spans="1:14" x14ac:dyDescent="0.25">
      <c r="A3160" t="s">
        <v>76</v>
      </c>
      <c r="B3160" t="s">
        <v>77</v>
      </c>
      <c r="C3160" s="24" t="s">
        <v>3</v>
      </c>
      <c r="D3160" t="s">
        <v>6504</v>
      </c>
      <c r="E3160" t="s">
        <v>6505</v>
      </c>
      <c r="F3160">
        <v>690</v>
      </c>
      <c r="G3160" t="s">
        <v>3060</v>
      </c>
      <c r="H3160" t="s">
        <v>6017</v>
      </c>
      <c r="I3160" t="s">
        <v>6105</v>
      </c>
      <c r="J3160" t="s">
        <v>6106</v>
      </c>
      <c r="K3160" t="s">
        <v>3060</v>
      </c>
      <c r="L3160" t="s">
        <v>6017</v>
      </c>
      <c r="M3160" t="s">
        <v>0</v>
      </c>
      <c r="N3160">
        <f t="shared" si="49"/>
        <v>1</v>
      </c>
    </row>
    <row r="3161" spans="1:14" x14ac:dyDescent="0.25">
      <c r="A3161" t="s">
        <v>76</v>
      </c>
      <c r="B3161" t="s">
        <v>77</v>
      </c>
      <c r="C3161" s="24" t="s">
        <v>2</v>
      </c>
      <c r="D3161" t="s">
        <v>6506</v>
      </c>
      <c r="E3161" t="s">
        <v>6507</v>
      </c>
      <c r="F3161">
        <v>552</v>
      </c>
      <c r="G3161" t="s">
        <v>3060</v>
      </c>
      <c r="H3161" t="s">
        <v>6017</v>
      </c>
      <c r="I3161" t="s">
        <v>3483</v>
      </c>
      <c r="J3161" t="s">
        <v>3484</v>
      </c>
      <c r="K3161" t="s">
        <v>3060</v>
      </c>
      <c r="L3161" t="s">
        <v>6017</v>
      </c>
      <c r="M3161" t="s">
        <v>0</v>
      </c>
      <c r="N3161">
        <f t="shared" si="49"/>
        <v>1</v>
      </c>
    </row>
    <row r="3162" spans="1:14" x14ac:dyDescent="0.25">
      <c r="A3162" t="s">
        <v>76</v>
      </c>
      <c r="B3162" t="s">
        <v>77</v>
      </c>
      <c r="C3162" s="24" t="s">
        <v>3</v>
      </c>
      <c r="D3162" t="s">
        <v>6508</v>
      </c>
      <c r="E3162" t="s">
        <v>6509</v>
      </c>
      <c r="F3162">
        <v>379</v>
      </c>
      <c r="G3162" t="s">
        <v>3060</v>
      </c>
      <c r="H3162" t="s">
        <v>6017</v>
      </c>
      <c r="I3162" t="s">
        <v>4496</v>
      </c>
      <c r="J3162" t="s">
        <v>4497</v>
      </c>
      <c r="K3162" t="s">
        <v>3060</v>
      </c>
      <c r="L3162" t="s">
        <v>6017</v>
      </c>
      <c r="M3162" t="s">
        <v>0</v>
      </c>
      <c r="N3162">
        <f t="shared" si="49"/>
        <v>1</v>
      </c>
    </row>
    <row r="3163" spans="1:14" x14ac:dyDescent="0.25">
      <c r="A3163" t="s">
        <v>76</v>
      </c>
      <c r="B3163" t="s">
        <v>77</v>
      </c>
      <c r="C3163" s="24" t="s">
        <v>3</v>
      </c>
      <c r="D3163" t="s">
        <v>6510</v>
      </c>
      <c r="E3163" t="s">
        <v>6511</v>
      </c>
      <c r="F3163">
        <v>88.000000000000199</v>
      </c>
      <c r="G3163" t="s">
        <v>3060</v>
      </c>
      <c r="H3163" t="s">
        <v>6017</v>
      </c>
      <c r="I3163" t="s">
        <v>4241</v>
      </c>
      <c r="J3163" t="s">
        <v>4242</v>
      </c>
      <c r="K3163" t="s">
        <v>1033</v>
      </c>
      <c r="L3163" t="s">
        <v>4177</v>
      </c>
      <c r="M3163" t="s">
        <v>0</v>
      </c>
      <c r="N3163">
        <f t="shared" si="49"/>
        <v>1</v>
      </c>
    </row>
    <row r="3164" spans="1:14" x14ac:dyDescent="0.25">
      <c r="A3164" t="s">
        <v>76</v>
      </c>
      <c r="B3164" t="s">
        <v>77</v>
      </c>
      <c r="C3164" s="24" t="s">
        <v>1</v>
      </c>
      <c r="D3164" t="s">
        <v>6512</v>
      </c>
      <c r="E3164" t="s">
        <v>6513</v>
      </c>
      <c r="F3164">
        <v>1458</v>
      </c>
      <c r="G3164" t="s">
        <v>3060</v>
      </c>
      <c r="H3164" t="s">
        <v>6017</v>
      </c>
      <c r="I3164" t="s">
        <v>6060</v>
      </c>
      <c r="J3164" t="s">
        <v>6061</v>
      </c>
      <c r="K3164" t="s">
        <v>3060</v>
      </c>
      <c r="L3164" t="s">
        <v>6017</v>
      </c>
      <c r="M3164" t="s">
        <v>0</v>
      </c>
      <c r="N3164">
        <f t="shared" si="49"/>
        <v>1</v>
      </c>
    </row>
    <row r="3165" spans="1:14" x14ac:dyDescent="0.25">
      <c r="A3165" t="s">
        <v>76</v>
      </c>
      <c r="B3165" t="s">
        <v>77</v>
      </c>
      <c r="C3165" s="24" t="s">
        <v>1</v>
      </c>
      <c r="D3165" t="s">
        <v>6514</v>
      </c>
      <c r="E3165" t="s">
        <v>6515</v>
      </c>
      <c r="F3165">
        <v>249</v>
      </c>
      <c r="G3165" t="s">
        <v>3060</v>
      </c>
      <c r="H3165" t="s">
        <v>6017</v>
      </c>
      <c r="I3165" t="s">
        <v>3358</v>
      </c>
      <c r="J3165" t="s">
        <v>3359</v>
      </c>
      <c r="K3165" t="s">
        <v>143</v>
      </c>
      <c r="L3165" t="s">
        <v>2992</v>
      </c>
      <c r="M3165" t="s">
        <v>0</v>
      </c>
      <c r="N3165">
        <f t="shared" si="49"/>
        <v>1</v>
      </c>
    </row>
    <row r="3166" spans="1:14" x14ac:dyDescent="0.25">
      <c r="A3166" t="s">
        <v>76</v>
      </c>
      <c r="B3166" t="s">
        <v>77</v>
      </c>
      <c r="C3166" s="24" t="s">
        <v>1</v>
      </c>
      <c r="D3166" t="s">
        <v>6516</v>
      </c>
      <c r="E3166" t="s">
        <v>6517</v>
      </c>
      <c r="F3166">
        <v>511.99999999999926</v>
      </c>
      <c r="G3166" t="s">
        <v>3060</v>
      </c>
      <c r="H3166" t="s">
        <v>6017</v>
      </c>
      <c r="I3166" t="s">
        <v>6057</v>
      </c>
      <c r="J3166" t="s">
        <v>6058</v>
      </c>
      <c r="K3166" t="s">
        <v>3060</v>
      </c>
      <c r="L3166" t="s">
        <v>6017</v>
      </c>
      <c r="M3166" t="s">
        <v>0</v>
      </c>
      <c r="N3166">
        <f t="shared" si="49"/>
        <v>1</v>
      </c>
    </row>
    <row r="3167" spans="1:14" x14ac:dyDescent="0.25">
      <c r="A3167" t="s">
        <v>76</v>
      </c>
      <c r="B3167" t="s">
        <v>77</v>
      </c>
      <c r="C3167" s="24" t="s">
        <v>1</v>
      </c>
      <c r="D3167" t="s">
        <v>6518</v>
      </c>
      <c r="E3167" t="s">
        <v>2876</v>
      </c>
      <c r="F3167">
        <v>512</v>
      </c>
      <c r="G3167" t="s">
        <v>3060</v>
      </c>
      <c r="H3167" t="s">
        <v>6017</v>
      </c>
      <c r="I3167" t="s">
        <v>6027</v>
      </c>
      <c r="J3167" t="s">
        <v>6028</v>
      </c>
      <c r="K3167" t="s">
        <v>3060</v>
      </c>
      <c r="L3167" t="s">
        <v>6017</v>
      </c>
      <c r="M3167" t="s">
        <v>0</v>
      </c>
      <c r="N3167">
        <f t="shared" si="49"/>
        <v>1</v>
      </c>
    </row>
    <row r="3168" spans="1:14" x14ac:dyDescent="0.25">
      <c r="A3168" t="s">
        <v>76</v>
      </c>
      <c r="B3168" t="s">
        <v>77</v>
      </c>
      <c r="C3168" s="24" t="s">
        <v>1</v>
      </c>
      <c r="D3168" t="s">
        <v>6519</v>
      </c>
      <c r="E3168" t="s">
        <v>748</v>
      </c>
      <c r="F3168">
        <v>158</v>
      </c>
      <c r="G3168" t="s">
        <v>3060</v>
      </c>
      <c r="H3168" t="s">
        <v>6017</v>
      </c>
      <c r="I3168" t="s">
        <v>6027</v>
      </c>
      <c r="J3168" t="s">
        <v>6028</v>
      </c>
      <c r="K3168" t="s">
        <v>3060</v>
      </c>
      <c r="L3168" t="s">
        <v>6017</v>
      </c>
      <c r="M3168" t="s">
        <v>0</v>
      </c>
      <c r="N3168">
        <f t="shared" si="49"/>
        <v>1</v>
      </c>
    </row>
    <row r="3169" spans="1:14" x14ac:dyDescent="0.25">
      <c r="A3169" t="s">
        <v>76</v>
      </c>
      <c r="B3169" t="s">
        <v>77</v>
      </c>
      <c r="C3169" s="24" t="s">
        <v>1</v>
      </c>
      <c r="D3169" t="s">
        <v>6520</v>
      </c>
      <c r="E3169" t="s">
        <v>5040</v>
      </c>
      <c r="F3169">
        <v>312.00000000000108</v>
      </c>
      <c r="G3169" t="s">
        <v>3060</v>
      </c>
      <c r="H3169" t="s">
        <v>6017</v>
      </c>
      <c r="I3169" t="s">
        <v>6027</v>
      </c>
      <c r="J3169" t="s">
        <v>6028</v>
      </c>
      <c r="K3169" t="s">
        <v>3060</v>
      </c>
      <c r="L3169" t="s">
        <v>6017</v>
      </c>
      <c r="M3169" t="s">
        <v>0</v>
      </c>
      <c r="N3169">
        <f t="shared" si="49"/>
        <v>1</v>
      </c>
    </row>
    <row r="3170" spans="1:14" x14ac:dyDescent="0.25">
      <c r="A3170" t="s">
        <v>76</v>
      </c>
      <c r="B3170" t="s">
        <v>77</v>
      </c>
      <c r="C3170" s="24" t="s">
        <v>3</v>
      </c>
      <c r="D3170" t="s">
        <v>6521</v>
      </c>
      <c r="E3170" t="s">
        <v>6522</v>
      </c>
      <c r="F3170">
        <v>6132</v>
      </c>
      <c r="G3170" t="s">
        <v>3060</v>
      </c>
      <c r="H3170" t="s">
        <v>6017</v>
      </c>
      <c r="I3170" t="s">
        <v>6035</v>
      </c>
      <c r="J3170" t="s">
        <v>6036</v>
      </c>
      <c r="K3170" t="s">
        <v>3060</v>
      </c>
      <c r="L3170" t="s">
        <v>6017</v>
      </c>
      <c r="M3170" t="s">
        <v>0</v>
      </c>
      <c r="N3170">
        <f t="shared" si="49"/>
        <v>1</v>
      </c>
    </row>
    <row r="3171" spans="1:14" x14ac:dyDescent="0.25">
      <c r="A3171" t="s">
        <v>76</v>
      </c>
      <c r="B3171" t="s">
        <v>77</v>
      </c>
      <c r="C3171" s="24" t="s">
        <v>2</v>
      </c>
      <c r="D3171" t="s">
        <v>6523</v>
      </c>
      <c r="E3171" t="s">
        <v>6524</v>
      </c>
      <c r="F3171">
        <v>550.00000000000239</v>
      </c>
      <c r="G3171" t="s">
        <v>3060</v>
      </c>
      <c r="H3171" t="s">
        <v>6017</v>
      </c>
      <c r="I3171" t="s">
        <v>4659</v>
      </c>
      <c r="J3171" t="s">
        <v>4660</v>
      </c>
      <c r="K3171" t="s">
        <v>3060</v>
      </c>
      <c r="L3171" t="s">
        <v>6017</v>
      </c>
      <c r="M3171" t="s">
        <v>0</v>
      </c>
      <c r="N3171">
        <f t="shared" si="49"/>
        <v>1</v>
      </c>
    </row>
    <row r="3172" spans="1:14" x14ac:dyDescent="0.25">
      <c r="A3172" t="s">
        <v>76</v>
      </c>
      <c r="B3172" t="s">
        <v>77</v>
      </c>
      <c r="C3172" s="24" t="s">
        <v>3</v>
      </c>
      <c r="D3172" t="s">
        <v>6525</v>
      </c>
      <c r="E3172" t="s">
        <v>6526</v>
      </c>
      <c r="F3172">
        <v>302</v>
      </c>
      <c r="G3172" t="s">
        <v>3060</v>
      </c>
      <c r="H3172" t="s">
        <v>6017</v>
      </c>
      <c r="I3172" t="s">
        <v>4496</v>
      </c>
      <c r="J3172" t="s">
        <v>4497</v>
      </c>
      <c r="K3172" t="s">
        <v>3060</v>
      </c>
      <c r="L3172" t="s">
        <v>6017</v>
      </c>
      <c r="M3172" t="s">
        <v>0</v>
      </c>
      <c r="N3172">
        <f t="shared" si="49"/>
        <v>1</v>
      </c>
    </row>
    <row r="3173" spans="1:14" x14ac:dyDescent="0.25">
      <c r="A3173" t="s">
        <v>76</v>
      </c>
      <c r="B3173" t="s">
        <v>77</v>
      </c>
      <c r="C3173" s="24" t="s">
        <v>1</v>
      </c>
      <c r="D3173" t="s">
        <v>6527</v>
      </c>
      <c r="E3173" t="s">
        <v>6528</v>
      </c>
      <c r="F3173">
        <v>178.00000000000065</v>
      </c>
      <c r="G3173" t="s">
        <v>3060</v>
      </c>
      <c r="H3173" t="s">
        <v>6017</v>
      </c>
      <c r="I3173" t="s">
        <v>6064</v>
      </c>
      <c r="J3173" t="s">
        <v>6065</v>
      </c>
      <c r="K3173" t="s">
        <v>3060</v>
      </c>
      <c r="L3173" t="s">
        <v>6017</v>
      </c>
      <c r="M3173" t="s">
        <v>0</v>
      </c>
      <c r="N3173">
        <f t="shared" si="49"/>
        <v>1</v>
      </c>
    </row>
    <row r="3174" spans="1:14" x14ac:dyDescent="0.25">
      <c r="A3174" t="s">
        <v>76</v>
      </c>
      <c r="B3174" t="s">
        <v>77</v>
      </c>
      <c r="C3174" s="24" t="s">
        <v>3</v>
      </c>
      <c r="D3174" t="s">
        <v>6529</v>
      </c>
      <c r="E3174" t="s">
        <v>6530</v>
      </c>
      <c r="F3174">
        <v>118</v>
      </c>
      <c r="G3174" t="s">
        <v>3060</v>
      </c>
      <c r="H3174" t="s">
        <v>6017</v>
      </c>
      <c r="I3174" t="s">
        <v>3107</v>
      </c>
      <c r="J3174" t="s">
        <v>3108</v>
      </c>
      <c r="K3174" t="s">
        <v>3060</v>
      </c>
      <c r="L3174" t="s">
        <v>6017</v>
      </c>
      <c r="M3174" t="s">
        <v>0</v>
      </c>
      <c r="N3174">
        <f t="shared" si="49"/>
        <v>1</v>
      </c>
    </row>
    <row r="3175" spans="1:14" x14ac:dyDescent="0.25">
      <c r="A3175" t="s">
        <v>76</v>
      </c>
      <c r="B3175" t="s">
        <v>77</v>
      </c>
      <c r="C3175" s="24" t="s">
        <v>2</v>
      </c>
      <c r="D3175" t="s">
        <v>6531</v>
      </c>
      <c r="E3175" t="s">
        <v>6532</v>
      </c>
      <c r="F3175">
        <v>502</v>
      </c>
      <c r="G3175" t="s">
        <v>3060</v>
      </c>
      <c r="H3175" t="s">
        <v>6017</v>
      </c>
      <c r="I3175" t="s">
        <v>4659</v>
      </c>
      <c r="J3175" t="s">
        <v>4660</v>
      </c>
      <c r="K3175" t="s">
        <v>3060</v>
      </c>
      <c r="L3175" t="s">
        <v>6017</v>
      </c>
      <c r="M3175" t="s">
        <v>0</v>
      </c>
      <c r="N3175">
        <f t="shared" si="49"/>
        <v>1</v>
      </c>
    </row>
    <row r="3176" spans="1:14" x14ac:dyDescent="0.25">
      <c r="A3176" t="s">
        <v>76</v>
      </c>
      <c r="B3176" t="s">
        <v>77</v>
      </c>
      <c r="C3176" s="24" t="s">
        <v>2</v>
      </c>
      <c r="D3176" t="s">
        <v>6533</v>
      </c>
      <c r="E3176" t="s">
        <v>6534</v>
      </c>
      <c r="F3176">
        <v>341</v>
      </c>
      <c r="G3176" t="s">
        <v>3060</v>
      </c>
      <c r="H3176" t="s">
        <v>6017</v>
      </c>
      <c r="I3176" t="s">
        <v>5354</v>
      </c>
      <c r="J3176" t="s">
        <v>5355</v>
      </c>
      <c r="K3176" t="s">
        <v>3060</v>
      </c>
      <c r="L3176" t="s">
        <v>6017</v>
      </c>
      <c r="M3176" t="s">
        <v>0</v>
      </c>
      <c r="N3176">
        <f t="shared" si="49"/>
        <v>1</v>
      </c>
    </row>
    <row r="3177" spans="1:14" x14ac:dyDescent="0.25">
      <c r="A3177" t="s">
        <v>76</v>
      </c>
      <c r="B3177" t="s">
        <v>77</v>
      </c>
      <c r="C3177" s="24" t="s">
        <v>2</v>
      </c>
      <c r="D3177" t="s">
        <v>6535</v>
      </c>
      <c r="E3177" t="s">
        <v>6536</v>
      </c>
      <c r="F3177">
        <v>111</v>
      </c>
      <c r="G3177" t="s">
        <v>3060</v>
      </c>
      <c r="H3177" t="s">
        <v>6017</v>
      </c>
      <c r="I3177" t="s">
        <v>3061</v>
      </c>
      <c r="J3177" t="s">
        <v>3062</v>
      </c>
      <c r="K3177" t="s">
        <v>3060</v>
      </c>
      <c r="L3177" t="s">
        <v>6017</v>
      </c>
      <c r="M3177" t="s">
        <v>0</v>
      </c>
      <c r="N3177">
        <f t="shared" si="49"/>
        <v>1</v>
      </c>
    </row>
    <row r="3178" spans="1:14" x14ac:dyDescent="0.25">
      <c r="A3178" t="s">
        <v>76</v>
      </c>
      <c r="B3178" t="s">
        <v>77</v>
      </c>
      <c r="C3178" s="24" t="s">
        <v>2</v>
      </c>
      <c r="D3178" t="s">
        <v>6537</v>
      </c>
      <c r="E3178" t="s">
        <v>6538</v>
      </c>
      <c r="F3178">
        <v>467.99999999999858</v>
      </c>
      <c r="G3178" t="s">
        <v>3060</v>
      </c>
      <c r="H3178" t="s">
        <v>6017</v>
      </c>
      <c r="I3178" t="s">
        <v>6172</v>
      </c>
      <c r="J3178" t="s">
        <v>866</v>
      </c>
      <c r="K3178" t="s">
        <v>6171</v>
      </c>
      <c r="L3178" t="s">
        <v>8449</v>
      </c>
      <c r="M3178" t="s">
        <v>4136</v>
      </c>
      <c r="N3178">
        <f t="shared" si="49"/>
        <v>0</v>
      </c>
    </row>
    <row r="3179" spans="1:14" x14ac:dyDescent="0.25">
      <c r="A3179" t="s">
        <v>76</v>
      </c>
      <c r="B3179" t="s">
        <v>77</v>
      </c>
      <c r="C3179" s="24" t="s">
        <v>1</v>
      </c>
      <c r="D3179" t="s">
        <v>6539</v>
      </c>
      <c r="E3179" t="s">
        <v>6540</v>
      </c>
      <c r="F3179">
        <v>386</v>
      </c>
      <c r="G3179" t="s">
        <v>3060</v>
      </c>
      <c r="H3179" t="s">
        <v>6017</v>
      </c>
      <c r="I3179" t="s">
        <v>6057</v>
      </c>
      <c r="J3179" t="s">
        <v>6058</v>
      </c>
      <c r="K3179" t="s">
        <v>3060</v>
      </c>
      <c r="L3179" t="s">
        <v>6017</v>
      </c>
      <c r="M3179" t="s">
        <v>0</v>
      </c>
      <c r="N3179">
        <f t="shared" si="49"/>
        <v>1</v>
      </c>
    </row>
    <row r="3180" spans="1:14" x14ac:dyDescent="0.25">
      <c r="A3180" t="s">
        <v>76</v>
      </c>
      <c r="B3180" t="s">
        <v>77</v>
      </c>
      <c r="C3180" s="24" t="s">
        <v>2</v>
      </c>
      <c r="D3180" t="s">
        <v>6541</v>
      </c>
      <c r="E3180" t="s">
        <v>6542</v>
      </c>
      <c r="F3180">
        <v>601</v>
      </c>
      <c r="G3180" t="s">
        <v>3060</v>
      </c>
      <c r="H3180" t="s">
        <v>6017</v>
      </c>
      <c r="I3180" t="s">
        <v>4659</v>
      </c>
      <c r="J3180" t="s">
        <v>4660</v>
      </c>
      <c r="K3180" t="s">
        <v>3060</v>
      </c>
      <c r="L3180" t="s">
        <v>6017</v>
      </c>
      <c r="M3180" t="s">
        <v>0</v>
      </c>
      <c r="N3180">
        <f t="shared" si="49"/>
        <v>1</v>
      </c>
    </row>
    <row r="3181" spans="1:14" x14ac:dyDescent="0.25">
      <c r="A3181" t="s">
        <v>76</v>
      </c>
      <c r="B3181" t="s">
        <v>77</v>
      </c>
      <c r="C3181" s="24" t="s">
        <v>1</v>
      </c>
      <c r="D3181" t="s">
        <v>6543</v>
      </c>
      <c r="E3181" t="s">
        <v>6544</v>
      </c>
      <c r="F3181">
        <v>1183</v>
      </c>
      <c r="G3181" t="s">
        <v>3060</v>
      </c>
      <c r="H3181" t="s">
        <v>6017</v>
      </c>
      <c r="I3181" t="s">
        <v>6031</v>
      </c>
      <c r="J3181" t="s">
        <v>6032</v>
      </c>
      <c r="K3181" t="s">
        <v>3060</v>
      </c>
      <c r="L3181" t="s">
        <v>6017</v>
      </c>
      <c r="M3181" t="s">
        <v>0</v>
      </c>
      <c r="N3181">
        <f t="shared" si="49"/>
        <v>1</v>
      </c>
    </row>
    <row r="3182" spans="1:14" x14ac:dyDescent="0.25">
      <c r="A3182" t="s">
        <v>76</v>
      </c>
      <c r="B3182" t="s">
        <v>77</v>
      </c>
      <c r="C3182" s="24" t="s">
        <v>3</v>
      </c>
      <c r="D3182" t="s">
        <v>6545</v>
      </c>
      <c r="E3182" t="s">
        <v>6546</v>
      </c>
      <c r="F3182">
        <v>400</v>
      </c>
      <c r="G3182" t="s">
        <v>3060</v>
      </c>
      <c r="H3182" t="s">
        <v>6017</v>
      </c>
      <c r="I3182" t="s">
        <v>6035</v>
      </c>
      <c r="J3182" t="s">
        <v>6036</v>
      </c>
      <c r="K3182" t="s">
        <v>3060</v>
      </c>
      <c r="L3182" t="s">
        <v>6017</v>
      </c>
      <c r="M3182" t="s">
        <v>0</v>
      </c>
      <c r="N3182">
        <f t="shared" si="49"/>
        <v>1</v>
      </c>
    </row>
    <row r="3183" spans="1:14" x14ac:dyDescent="0.25">
      <c r="A3183" t="s">
        <v>76</v>
      </c>
      <c r="B3183" t="s">
        <v>77</v>
      </c>
      <c r="C3183" s="24" t="s">
        <v>1</v>
      </c>
      <c r="D3183" t="s">
        <v>6547</v>
      </c>
      <c r="E3183" t="s">
        <v>6548</v>
      </c>
      <c r="F3183">
        <v>219</v>
      </c>
      <c r="G3183" t="s">
        <v>3060</v>
      </c>
      <c r="H3183" t="s">
        <v>6017</v>
      </c>
      <c r="I3183" t="s">
        <v>6549</v>
      </c>
      <c r="J3183" t="s">
        <v>6550</v>
      </c>
      <c r="K3183" t="s">
        <v>4137</v>
      </c>
      <c r="L3183" t="s">
        <v>4138</v>
      </c>
      <c r="M3183" t="s">
        <v>4136</v>
      </c>
      <c r="N3183">
        <f t="shared" si="49"/>
        <v>0</v>
      </c>
    </row>
    <row r="3184" spans="1:14" x14ac:dyDescent="0.25">
      <c r="A3184" t="s">
        <v>76</v>
      </c>
      <c r="B3184" t="s">
        <v>77</v>
      </c>
      <c r="C3184" s="24" t="s">
        <v>1</v>
      </c>
      <c r="D3184" t="s">
        <v>6551</v>
      </c>
      <c r="E3184" t="s">
        <v>6552</v>
      </c>
      <c r="F3184">
        <v>295.99999999999858</v>
      </c>
      <c r="G3184" t="s">
        <v>3060</v>
      </c>
      <c r="H3184" t="s">
        <v>6017</v>
      </c>
      <c r="I3184" t="s">
        <v>6027</v>
      </c>
      <c r="J3184" t="s">
        <v>6028</v>
      </c>
      <c r="K3184" t="s">
        <v>3060</v>
      </c>
      <c r="L3184" t="s">
        <v>6017</v>
      </c>
      <c r="M3184" t="s">
        <v>0</v>
      </c>
      <c r="N3184">
        <f t="shared" si="49"/>
        <v>1</v>
      </c>
    </row>
    <row r="3185" spans="1:14" x14ac:dyDescent="0.25">
      <c r="A3185" t="s">
        <v>76</v>
      </c>
      <c r="B3185" t="s">
        <v>77</v>
      </c>
      <c r="C3185" s="24" t="s">
        <v>1</v>
      </c>
      <c r="D3185" t="s">
        <v>6553</v>
      </c>
      <c r="E3185" t="s">
        <v>6554</v>
      </c>
      <c r="F3185">
        <v>871</v>
      </c>
      <c r="G3185" t="s">
        <v>3060</v>
      </c>
      <c r="H3185" t="s">
        <v>6017</v>
      </c>
      <c r="I3185" t="s">
        <v>6057</v>
      </c>
      <c r="J3185" t="s">
        <v>6058</v>
      </c>
      <c r="K3185" t="s">
        <v>3060</v>
      </c>
      <c r="L3185" t="s">
        <v>6017</v>
      </c>
      <c r="M3185" t="s">
        <v>0</v>
      </c>
      <c r="N3185">
        <f t="shared" si="49"/>
        <v>1</v>
      </c>
    </row>
    <row r="3186" spans="1:14" x14ac:dyDescent="0.25">
      <c r="A3186" t="s">
        <v>76</v>
      </c>
      <c r="B3186" t="s">
        <v>77</v>
      </c>
      <c r="C3186" s="24" t="s">
        <v>3</v>
      </c>
      <c r="D3186" t="s">
        <v>6555</v>
      </c>
      <c r="E3186" t="s">
        <v>6556</v>
      </c>
      <c r="F3186">
        <v>298.99999999999932</v>
      </c>
      <c r="G3186" t="s">
        <v>3060</v>
      </c>
      <c r="H3186" t="s">
        <v>6017</v>
      </c>
      <c r="I3186" t="s">
        <v>5198</v>
      </c>
      <c r="J3186" t="s">
        <v>5199</v>
      </c>
      <c r="K3186" t="s">
        <v>3060</v>
      </c>
      <c r="L3186" t="s">
        <v>6017</v>
      </c>
      <c r="M3186" t="s">
        <v>0</v>
      </c>
      <c r="N3186">
        <f t="shared" si="49"/>
        <v>1</v>
      </c>
    </row>
    <row r="3187" spans="1:14" x14ac:dyDescent="0.25">
      <c r="A3187" t="s">
        <v>76</v>
      </c>
      <c r="B3187" t="s">
        <v>77</v>
      </c>
      <c r="C3187" s="24" t="s">
        <v>2</v>
      </c>
      <c r="D3187" t="s">
        <v>6557</v>
      </c>
      <c r="E3187" t="s">
        <v>6558</v>
      </c>
      <c r="F3187">
        <v>195</v>
      </c>
      <c r="G3187" t="s">
        <v>3060</v>
      </c>
      <c r="H3187" t="s">
        <v>6017</v>
      </c>
      <c r="I3187" t="s">
        <v>3061</v>
      </c>
      <c r="J3187" t="s">
        <v>3062</v>
      </c>
      <c r="K3187" t="s">
        <v>3060</v>
      </c>
      <c r="L3187" t="s">
        <v>6017</v>
      </c>
      <c r="M3187" t="s">
        <v>0</v>
      </c>
      <c r="N3187">
        <f t="shared" si="49"/>
        <v>1</v>
      </c>
    </row>
    <row r="3188" spans="1:14" x14ac:dyDescent="0.25">
      <c r="A3188" t="s">
        <v>76</v>
      </c>
      <c r="B3188" t="s">
        <v>77</v>
      </c>
      <c r="C3188" s="24" t="s">
        <v>1</v>
      </c>
      <c r="D3188" t="s">
        <v>6559</v>
      </c>
      <c r="E3188" t="s">
        <v>2386</v>
      </c>
      <c r="F3188">
        <v>186</v>
      </c>
      <c r="G3188" t="s">
        <v>3060</v>
      </c>
      <c r="H3188" t="s">
        <v>6017</v>
      </c>
      <c r="I3188" t="s">
        <v>6064</v>
      </c>
      <c r="J3188" t="s">
        <v>6065</v>
      </c>
      <c r="K3188" t="s">
        <v>3060</v>
      </c>
      <c r="L3188" t="s">
        <v>6017</v>
      </c>
      <c r="M3188" t="s">
        <v>0</v>
      </c>
      <c r="N3188">
        <f t="shared" si="49"/>
        <v>1</v>
      </c>
    </row>
    <row r="3189" spans="1:14" x14ac:dyDescent="0.25">
      <c r="A3189" t="s">
        <v>76</v>
      </c>
      <c r="B3189" t="s">
        <v>77</v>
      </c>
      <c r="C3189" s="24" t="s">
        <v>1</v>
      </c>
      <c r="D3189" t="s">
        <v>6560</v>
      </c>
      <c r="E3189" t="s">
        <v>6561</v>
      </c>
      <c r="F3189">
        <v>429</v>
      </c>
      <c r="G3189" t="s">
        <v>3060</v>
      </c>
      <c r="H3189" t="s">
        <v>6017</v>
      </c>
      <c r="I3189" t="s">
        <v>6057</v>
      </c>
      <c r="J3189" t="s">
        <v>6058</v>
      </c>
      <c r="K3189" t="s">
        <v>3060</v>
      </c>
      <c r="L3189" t="s">
        <v>6017</v>
      </c>
      <c r="M3189" t="s">
        <v>0</v>
      </c>
      <c r="N3189">
        <f t="shared" si="49"/>
        <v>1</v>
      </c>
    </row>
    <row r="3190" spans="1:14" x14ac:dyDescent="0.25">
      <c r="A3190" t="s">
        <v>76</v>
      </c>
      <c r="B3190" t="s">
        <v>77</v>
      </c>
      <c r="C3190" s="24" t="s">
        <v>1</v>
      </c>
      <c r="D3190" t="s">
        <v>6562</v>
      </c>
      <c r="E3190" t="s">
        <v>6563</v>
      </c>
      <c r="F3190">
        <v>179</v>
      </c>
      <c r="G3190" t="s">
        <v>3060</v>
      </c>
      <c r="H3190" t="s">
        <v>6017</v>
      </c>
      <c r="I3190" t="s">
        <v>6027</v>
      </c>
      <c r="J3190" t="s">
        <v>6028</v>
      </c>
      <c r="K3190" t="s">
        <v>3060</v>
      </c>
      <c r="L3190" t="s">
        <v>6017</v>
      </c>
      <c r="M3190" t="s">
        <v>0</v>
      </c>
      <c r="N3190">
        <f t="shared" si="49"/>
        <v>1</v>
      </c>
    </row>
    <row r="3191" spans="1:14" x14ac:dyDescent="0.25">
      <c r="A3191" t="s">
        <v>76</v>
      </c>
      <c r="B3191" t="s">
        <v>77</v>
      </c>
      <c r="C3191" s="24" t="s">
        <v>3</v>
      </c>
      <c r="D3191" t="s">
        <v>6564</v>
      </c>
      <c r="E3191" t="s">
        <v>6565</v>
      </c>
      <c r="F3191">
        <v>301</v>
      </c>
      <c r="G3191" t="s">
        <v>3060</v>
      </c>
      <c r="H3191" t="s">
        <v>6017</v>
      </c>
      <c r="I3191" t="s">
        <v>6185</v>
      </c>
      <c r="J3191" t="s">
        <v>6186</v>
      </c>
      <c r="K3191" t="s">
        <v>3060</v>
      </c>
      <c r="L3191" t="s">
        <v>6017</v>
      </c>
      <c r="M3191" t="s">
        <v>0</v>
      </c>
      <c r="N3191">
        <f t="shared" si="49"/>
        <v>1</v>
      </c>
    </row>
    <row r="3192" spans="1:14" x14ac:dyDescent="0.25">
      <c r="A3192" t="s">
        <v>76</v>
      </c>
      <c r="B3192" t="s">
        <v>77</v>
      </c>
      <c r="C3192" s="24" t="s">
        <v>3</v>
      </c>
      <c r="D3192" t="s">
        <v>6566</v>
      </c>
      <c r="E3192" t="s">
        <v>6567</v>
      </c>
      <c r="F3192">
        <v>327</v>
      </c>
      <c r="G3192" t="s">
        <v>3060</v>
      </c>
      <c r="H3192" t="s">
        <v>6017</v>
      </c>
      <c r="I3192" t="s">
        <v>4253</v>
      </c>
      <c r="J3192" t="s">
        <v>4254</v>
      </c>
      <c r="K3192" t="s">
        <v>1033</v>
      </c>
      <c r="L3192" t="s">
        <v>4177</v>
      </c>
      <c r="M3192" t="s">
        <v>0</v>
      </c>
      <c r="N3192">
        <f t="shared" si="49"/>
        <v>1</v>
      </c>
    </row>
    <row r="3193" spans="1:14" x14ac:dyDescent="0.25">
      <c r="A3193" t="s">
        <v>76</v>
      </c>
      <c r="B3193" t="s">
        <v>77</v>
      </c>
      <c r="C3193" s="24" t="s">
        <v>3</v>
      </c>
      <c r="D3193" t="s">
        <v>6568</v>
      </c>
      <c r="E3193" t="s">
        <v>6569</v>
      </c>
      <c r="F3193">
        <v>424</v>
      </c>
      <c r="G3193" t="s">
        <v>3060</v>
      </c>
      <c r="H3193" t="s">
        <v>6017</v>
      </c>
      <c r="I3193" t="s">
        <v>5198</v>
      </c>
      <c r="J3193" t="s">
        <v>5199</v>
      </c>
      <c r="K3193" t="s">
        <v>3060</v>
      </c>
      <c r="L3193" t="s">
        <v>6017</v>
      </c>
      <c r="M3193" t="s">
        <v>0</v>
      </c>
      <c r="N3193">
        <f t="shared" si="49"/>
        <v>1</v>
      </c>
    </row>
    <row r="3194" spans="1:14" x14ac:dyDescent="0.25">
      <c r="A3194" t="s">
        <v>76</v>
      </c>
      <c r="B3194" t="s">
        <v>77</v>
      </c>
      <c r="C3194" s="24" t="s">
        <v>2</v>
      </c>
      <c r="D3194" t="s">
        <v>6570</v>
      </c>
      <c r="E3194" t="s">
        <v>6571</v>
      </c>
      <c r="F3194">
        <v>347</v>
      </c>
      <c r="G3194" t="s">
        <v>3060</v>
      </c>
      <c r="H3194" t="s">
        <v>6017</v>
      </c>
      <c r="I3194" t="s">
        <v>6172</v>
      </c>
      <c r="J3194" t="s">
        <v>866</v>
      </c>
      <c r="K3194" t="s">
        <v>6171</v>
      </c>
      <c r="L3194" t="s">
        <v>8449</v>
      </c>
      <c r="M3194" t="s">
        <v>4136</v>
      </c>
      <c r="N3194">
        <f t="shared" si="49"/>
        <v>0</v>
      </c>
    </row>
    <row r="3195" spans="1:14" x14ac:dyDescent="0.25">
      <c r="A3195" t="s">
        <v>76</v>
      </c>
      <c r="B3195" t="s">
        <v>77</v>
      </c>
      <c r="C3195" s="24" t="s">
        <v>1</v>
      </c>
      <c r="D3195" t="s">
        <v>6572</v>
      </c>
      <c r="E3195" t="s">
        <v>6573</v>
      </c>
      <c r="F3195">
        <v>2296</v>
      </c>
      <c r="G3195" t="s">
        <v>3060</v>
      </c>
      <c r="H3195" t="s">
        <v>6017</v>
      </c>
      <c r="I3195" t="s">
        <v>6064</v>
      </c>
      <c r="J3195" t="s">
        <v>6065</v>
      </c>
      <c r="K3195" t="s">
        <v>3060</v>
      </c>
      <c r="L3195" t="s">
        <v>6017</v>
      </c>
      <c r="M3195" t="s">
        <v>0</v>
      </c>
      <c r="N3195">
        <f t="shared" si="49"/>
        <v>1</v>
      </c>
    </row>
    <row r="3196" spans="1:14" x14ac:dyDescent="0.25">
      <c r="A3196" t="s">
        <v>76</v>
      </c>
      <c r="B3196" t="s">
        <v>77</v>
      </c>
      <c r="C3196" s="24" t="s">
        <v>2</v>
      </c>
      <c r="D3196" t="s">
        <v>6574</v>
      </c>
      <c r="E3196" t="s">
        <v>6575</v>
      </c>
      <c r="F3196">
        <v>223</v>
      </c>
      <c r="G3196" t="s">
        <v>3060</v>
      </c>
      <c r="H3196" t="s">
        <v>6017</v>
      </c>
      <c r="I3196" t="s">
        <v>6172</v>
      </c>
      <c r="J3196" t="s">
        <v>866</v>
      </c>
      <c r="K3196" t="s">
        <v>6171</v>
      </c>
      <c r="L3196" t="s">
        <v>8449</v>
      </c>
      <c r="M3196" t="s">
        <v>4136</v>
      </c>
      <c r="N3196">
        <f t="shared" si="49"/>
        <v>0</v>
      </c>
    </row>
    <row r="3197" spans="1:14" x14ac:dyDescent="0.25">
      <c r="A3197" t="s">
        <v>76</v>
      </c>
      <c r="B3197" t="s">
        <v>77</v>
      </c>
      <c r="C3197" s="24" t="s">
        <v>3</v>
      </c>
      <c r="D3197" t="s">
        <v>6576</v>
      </c>
      <c r="E3197" t="s">
        <v>6577</v>
      </c>
      <c r="F3197">
        <v>257</v>
      </c>
      <c r="G3197" t="s">
        <v>3060</v>
      </c>
      <c r="H3197" t="s">
        <v>6017</v>
      </c>
      <c r="I3197" t="s">
        <v>6301</v>
      </c>
      <c r="J3197" t="s">
        <v>6302</v>
      </c>
      <c r="K3197" t="s">
        <v>3060</v>
      </c>
      <c r="L3197" t="s">
        <v>6017</v>
      </c>
      <c r="M3197" t="s">
        <v>0</v>
      </c>
      <c r="N3197">
        <f t="shared" si="49"/>
        <v>1</v>
      </c>
    </row>
    <row r="3198" spans="1:14" x14ac:dyDescent="0.25">
      <c r="A3198" t="s">
        <v>76</v>
      </c>
      <c r="B3198" t="s">
        <v>77</v>
      </c>
      <c r="C3198" s="24" t="s">
        <v>2</v>
      </c>
      <c r="D3198" t="s">
        <v>6578</v>
      </c>
      <c r="E3198" t="s">
        <v>6579</v>
      </c>
      <c r="F3198">
        <v>1209</v>
      </c>
      <c r="G3198" t="s">
        <v>3060</v>
      </c>
      <c r="H3198" t="s">
        <v>6017</v>
      </c>
      <c r="I3198" t="s">
        <v>3483</v>
      </c>
      <c r="J3198" t="s">
        <v>3484</v>
      </c>
      <c r="K3198" t="s">
        <v>3060</v>
      </c>
      <c r="L3198" t="s">
        <v>6017</v>
      </c>
      <c r="M3198" t="s">
        <v>0</v>
      </c>
      <c r="N3198">
        <f t="shared" si="49"/>
        <v>1</v>
      </c>
    </row>
    <row r="3199" spans="1:14" x14ac:dyDescent="0.25">
      <c r="A3199" t="s">
        <v>76</v>
      </c>
      <c r="B3199" t="s">
        <v>77</v>
      </c>
      <c r="C3199" s="24" t="s">
        <v>3</v>
      </c>
      <c r="D3199" t="s">
        <v>6580</v>
      </c>
      <c r="E3199" t="s">
        <v>4268</v>
      </c>
      <c r="F3199">
        <v>290</v>
      </c>
      <c r="G3199" t="s">
        <v>3060</v>
      </c>
      <c r="H3199" t="s">
        <v>6017</v>
      </c>
      <c r="I3199" t="s">
        <v>6105</v>
      </c>
      <c r="J3199" t="s">
        <v>6106</v>
      </c>
      <c r="K3199" t="s">
        <v>3060</v>
      </c>
      <c r="L3199" t="s">
        <v>6017</v>
      </c>
      <c r="M3199" t="s">
        <v>0</v>
      </c>
      <c r="N3199">
        <f t="shared" si="49"/>
        <v>1</v>
      </c>
    </row>
    <row r="3200" spans="1:14" x14ac:dyDescent="0.25">
      <c r="A3200" t="s">
        <v>76</v>
      </c>
      <c r="B3200" t="s">
        <v>77</v>
      </c>
      <c r="C3200" s="24" t="s">
        <v>2</v>
      </c>
      <c r="D3200" t="s">
        <v>6581</v>
      </c>
      <c r="E3200" t="s">
        <v>6582</v>
      </c>
      <c r="F3200">
        <v>837.99999999999727</v>
      </c>
      <c r="G3200" t="s">
        <v>3060</v>
      </c>
      <c r="H3200" t="s">
        <v>6017</v>
      </c>
      <c r="I3200" t="s">
        <v>4659</v>
      </c>
      <c r="J3200" t="s">
        <v>4660</v>
      </c>
      <c r="K3200" t="s">
        <v>3060</v>
      </c>
      <c r="L3200" t="s">
        <v>6017</v>
      </c>
      <c r="M3200" t="s">
        <v>0</v>
      </c>
      <c r="N3200">
        <f t="shared" si="49"/>
        <v>1</v>
      </c>
    </row>
    <row r="3201" spans="1:14" x14ac:dyDescent="0.25">
      <c r="A3201" t="s">
        <v>76</v>
      </c>
      <c r="B3201" t="s">
        <v>77</v>
      </c>
      <c r="C3201" s="24" t="s">
        <v>3</v>
      </c>
      <c r="D3201" t="s">
        <v>6583</v>
      </c>
      <c r="E3201" t="s">
        <v>6584</v>
      </c>
      <c r="F3201">
        <v>80.000000000000071</v>
      </c>
      <c r="G3201" t="s">
        <v>3060</v>
      </c>
      <c r="H3201" t="s">
        <v>6017</v>
      </c>
      <c r="I3201" t="s">
        <v>4496</v>
      </c>
      <c r="J3201" t="s">
        <v>4497</v>
      </c>
      <c r="K3201" t="s">
        <v>3060</v>
      </c>
      <c r="L3201" t="s">
        <v>6017</v>
      </c>
      <c r="M3201" t="s">
        <v>0</v>
      </c>
      <c r="N3201">
        <f t="shared" si="49"/>
        <v>1</v>
      </c>
    </row>
    <row r="3202" spans="1:14" x14ac:dyDescent="0.25">
      <c r="A3202" t="s">
        <v>76</v>
      </c>
      <c r="B3202" t="s">
        <v>77</v>
      </c>
      <c r="C3202" s="24" t="s">
        <v>2</v>
      </c>
      <c r="D3202" t="s">
        <v>6585</v>
      </c>
      <c r="E3202" t="s">
        <v>6586</v>
      </c>
      <c r="F3202">
        <v>250</v>
      </c>
      <c r="G3202" t="s">
        <v>3060</v>
      </c>
      <c r="H3202" t="s">
        <v>6017</v>
      </c>
      <c r="I3202" t="s">
        <v>5354</v>
      </c>
      <c r="J3202" t="s">
        <v>5355</v>
      </c>
      <c r="K3202" t="s">
        <v>3060</v>
      </c>
      <c r="L3202" t="s">
        <v>6017</v>
      </c>
      <c r="M3202" t="s">
        <v>0</v>
      </c>
      <c r="N3202">
        <f t="shared" si="49"/>
        <v>1</v>
      </c>
    </row>
    <row r="3203" spans="1:14" x14ac:dyDescent="0.25">
      <c r="A3203" t="s">
        <v>76</v>
      </c>
      <c r="B3203" t="s">
        <v>77</v>
      </c>
      <c r="C3203" s="24" t="s">
        <v>1</v>
      </c>
      <c r="D3203" t="s">
        <v>6587</v>
      </c>
      <c r="E3203" t="s">
        <v>6588</v>
      </c>
      <c r="F3203">
        <v>503</v>
      </c>
      <c r="G3203" t="s">
        <v>3060</v>
      </c>
      <c r="H3203" t="s">
        <v>6017</v>
      </c>
      <c r="I3203" t="s">
        <v>6057</v>
      </c>
      <c r="J3203" t="s">
        <v>6058</v>
      </c>
      <c r="K3203" t="s">
        <v>3060</v>
      </c>
      <c r="L3203" t="s">
        <v>6017</v>
      </c>
      <c r="M3203" t="s">
        <v>0</v>
      </c>
      <c r="N3203">
        <f t="shared" ref="N3203:N3266" si="50">IF(M3203&lt;&gt;"Nouvelle-Aquitaine",0,1)</f>
        <v>1</v>
      </c>
    </row>
    <row r="3204" spans="1:14" x14ac:dyDescent="0.25">
      <c r="A3204" t="s">
        <v>76</v>
      </c>
      <c r="B3204" t="s">
        <v>77</v>
      </c>
      <c r="C3204" s="24" t="s">
        <v>1</v>
      </c>
      <c r="D3204" t="s">
        <v>6589</v>
      </c>
      <c r="E3204" t="s">
        <v>6590</v>
      </c>
      <c r="F3204">
        <v>569.00000000000171</v>
      </c>
      <c r="G3204" t="s">
        <v>3060</v>
      </c>
      <c r="H3204" t="s">
        <v>6017</v>
      </c>
      <c r="I3204" t="s">
        <v>6064</v>
      </c>
      <c r="J3204" t="s">
        <v>6065</v>
      </c>
      <c r="K3204" t="s">
        <v>3060</v>
      </c>
      <c r="L3204" t="s">
        <v>6017</v>
      </c>
      <c r="M3204" t="s">
        <v>0</v>
      </c>
      <c r="N3204">
        <f t="shared" si="50"/>
        <v>1</v>
      </c>
    </row>
    <row r="3205" spans="1:14" x14ac:dyDescent="0.25">
      <c r="A3205" t="s">
        <v>76</v>
      </c>
      <c r="B3205" t="s">
        <v>77</v>
      </c>
      <c r="C3205" s="24" t="s">
        <v>1</v>
      </c>
      <c r="D3205" t="s">
        <v>6591</v>
      </c>
      <c r="E3205" t="s">
        <v>6592</v>
      </c>
      <c r="F3205">
        <v>560.00000000000239</v>
      </c>
      <c r="G3205" t="s">
        <v>3060</v>
      </c>
      <c r="H3205" t="s">
        <v>6017</v>
      </c>
      <c r="I3205" t="s">
        <v>3358</v>
      </c>
      <c r="J3205" t="s">
        <v>3359</v>
      </c>
      <c r="K3205" t="s">
        <v>143</v>
      </c>
      <c r="L3205" t="s">
        <v>2992</v>
      </c>
      <c r="M3205" t="s">
        <v>0</v>
      </c>
      <c r="N3205">
        <f t="shared" si="50"/>
        <v>1</v>
      </c>
    </row>
    <row r="3206" spans="1:14" x14ac:dyDescent="0.25">
      <c r="A3206" t="s">
        <v>76</v>
      </c>
      <c r="B3206" t="s">
        <v>77</v>
      </c>
      <c r="C3206" s="24" t="s">
        <v>3</v>
      </c>
      <c r="D3206" t="s">
        <v>6593</v>
      </c>
      <c r="E3206" t="s">
        <v>6594</v>
      </c>
      <c r="F3206">
        <v>670.99999999999875</v>
      </c>
      <c r="G3206" t="s">
        <v>3060</v>
      </c>
      <c r="H3206" t="s">
        <v>6017</v>
      </c>
      <c r="I3206" t="s">
        <v>6080</v>
      </c>
      <c r="J3206" t="s">
        <v>6081</v>
      </c>
      <c r="K3206" t="s">
        <v>3060</v>
      </c>
      <c r="L3206" t="s">
        <v>6017</v>
      </c>
      <c r="M3206" t="s">
        <v>0</v>
      </c>
      <c r="N3206">
        <f t="shared" si="50"/>
        <v>1</v>
      </c>
    </row>
    <row r="3207" spans="1:14" x14ac:dyDescent="0.25">
      <c r="A3207" t="s">
        <v>76</v>
      </c>
      <c r="B3207" t="s">
        <v>77</v>
      </c>
      <c r="C3207" s="24" t="s">
        <v>2</v>
      </c>
      <c r="D3207" t="s">
        <v>6595</v>
      </c>
      <c r="E3207" t="s">
        <v>6596</v>
      </c>
      <c r="F3207">
        <v>552</v>
      </c>
      <c r="G3207" t="s">
        <v>3060</v>
      </c>
      <c r="H3207" t="s">
        <v>6017</v>
      </c>
      <c r="I3207" t="s">
        <v>3483</v>
      </c>
      <c r="J3207" t="s">
        <v>3484</v>
      </c>
      <c r="K3207" t="s">
        <v>3060</v>
      </c>
      <c r="L3207" t="s">
        <v>6017</v>
      </c>
      <c r="M3207" t="s">
        <v>0</v>
      </c>
      <c r="N3207">
        <f t="shared" si="50"/>
        <v>1</v>
      </c>
    </row>
    <row r="3208" spans="1:14" x14ac:dyDescent="0.25">
      <c r="A3208" t="s">
        <v>76</v>
      </c>
      <c r="B3208" t="s">
        <v>77</v>
      </c>
      <c r="C3208" s="24" t="s">
        <v>1</v>
      </c>
      <c r="D3208" t="s">
        <v>6597</v>
      </c>
      <c r="E3208" t="s">
        <v>6598</v>
      </c>
      <c r="F3208">
        <v>438</v>
      </c>
      <c r="G3208" t="s">
        <v>3060</v>
      </c>
      <c r="H3208" t="s">
        <v>6017</v>
      </c>
      <c r="I3208" t="s">
        <v>6057</v>
      </c>
      <c r="J3208" t="s">
        <v>6058</v>
      </c>
      <c r="K3208" t="s">
        <v>3060</v>
      </c>
      <c r="L3208" t="s">
        <v>6017</v>
      </c>
      <c r="M3208" t="s">
        <v>0</v>
      </c>
      <c r="N3208">
        <f t="shared" si="50"/>
        <v>1</v>
      </c>
    </row>
    <row r="3209" spans="1:14" x14ac:dyDescent="0.25">
      <c r="A3209" t="s">
        <v>76</v>
      </c>
      <c r="B3209" t="s">
        <v>77</v>
      </c>
      <c r="C3209" s="24" t="s">
        <v>3</v>
      </c>
      <c r="D3209" t="s">
        <v>6599</v>
      </c>
      <c r="E3209" t="s">
        <v>6600</v>
      </c>
      <c r="F3209">
        <v>220</v>
      </c>
      <c r="G3209" t="s">
        <v>3060</v>
      </c>
      <c r="H3209" t="s">
        <v>6017</v>
      </c>
      <c r="I3209" t="s">
        <v>5198</v>
      </c>
      <c r="J3209" t="s">
        <v>5199</v>
      </c>
      <c r="K3209" t="s">
        <v>3060</v>
      </c>
      <c r="L3209" t="s">
        <v>6017</v>
      </c>
      <c r="M3209" t="s">
        <v>0</v>
      </c>
      <c r="N3209">
        <f t="shared" si="50"/>
        <v>1</v>
      </c>
    </row>
    <row r="3210" spans="1:14" x14ac:dyDescent="0.25">
      <c r="A3210" t="s">
        <v>76</v>
      </c>
      <c r="B3210" t="s">
        <v>77</v>
      </c>
      <c r="C3210" s="24" t="s">
        <v>3</v>
      </c>
      <c r="D3210" t="s">
        <v>6601</v>
      </c>
      <c r="E3210" t="s">
        <v>6602</v>
      </c>
      <c r="F3210">
        <v>317</v>
      </c>
      <c r="G3210" t="s">
        <v>3060</v>
      </c>
      <c r="H3210" t="s">
        <v>6017</v>
      </c>
      <c r="I3210" t="s">
        <v>6105</v>
      </c>
      <c r="J3210" t="s">
        <v>6106</v>
      </c>
      <c r="K3210" t="s">
        <v>3060</v>
      </c>
      <c r="L3210" t="s">
        <v>6017</v>
      </c>
      <c r="M3210" t="s">
        <v>0</v>
      </c>
      <c r="N3210">
        <f t="shared" si="50"/>
        <v>1</v>
      </c>
    </row>
    <row r="3211" spans="1:14" x14ac:dyDescent="0.25">
      <c r="A3211" t="s">
        <v>76</v>
      </c>
      <c r="B3211" t="s">
        <v>77</v>
      </c>
      <c r="C3211" s="24" t="s">
        <v>2</v>
      </c>
      <c r="D3211" t="s">
        <v>6603</v>
      </c>
      <c r="E3211" t="s">
        <v>6604</v>
      </c>
      <c r="F3211">
        <v>168.00000000000057</v>
      </c>
      <c r="G3211" t="s">
        <v>3060</v>
      </c>
      <c r="H3211" t="s">
        <v>6017</v>
      </c>
      <c r="I3211" t="s">
        <v>3061</v>
      </c>
      <c r="J3211" t="s">
        <v>3062</v>
      </c>
      <c r="K3211" t="s">
        <v>3060</v>
      </c>
      <c r="L3211" t="s">
        <v>6017</v>
      </c>
      <c r="M3211" t="s">
        <v>0</v>
      </c>
      <c r="N3211">
        <f t="shared" si="50"/>
        <v>1</v>
      </c>
    </row>
    <row r="3212" spans="1:14" x14ac:dyDescent="0.25">
      <c r="A3212" t="s">
        <v>76</v>
      </c>
      <c r="B3212" t="s">
        <v>77</v>
      </c>
      <c r="C3212" s="24" t="s">
        <v>3</v>
      </c>
      <c r="D3212" t="s">
        <v>6605</v>
      </c>
      <c r="E3212" t="s">
        <v>6606</v>
      </c>
      <c r="F3212">
        <v>141</v>
      </c>
      <c r="G3212" t="s">
        <v>3060</v>
      </c>
      <c r="H3212" t="s">
        <v>6017</v>
      </c>
      <c r="I3212" t="s">
        <v>6185</v>
      </c>
      <c r="J3212" t="s">
        <v>6186</v>
      </c>
      <c r="K3212" t="s">
        <v>3060</v>
      </c>
      <c r="L3212" t="s">
        <v>6017</v>
      </c>
      <c r="M3212" t="s">
        <v>0</v>
      </c>
      <c r="N3212">
        <f t="shared" si="50"/>
        <v>1</v>
      </c>
    </row>
    <row r="3213" spans="1:14" x14ac:dyDescent="0.25">
      <c r="A3213" t="s">
        <v>76</v>
      </c>
      <c r="B3213" t="s">
        <v>77</v>
      </c>
      <c r="C3213" s="24" t="s">
        <v>1</v>
      </c>
      <c r="D3213" t="s">
        <v>6607</v>
      </c>
      <c r="E3213" t="s">
        <v>6608</v>
      </c>
      <c r="F3213">
        <v>202</v>
      </c>
      <c r="G3213" t="s">
        <v>3060</v>
      </c>
      <c r="H3213" t="s">
        <v>6017</v>
      </c>
      <c r="I3213" t="s">
        <v>6023</v>
      </c>
      <c r="J3213" t="s">
        <v>6024</v>
      </c>
      <c r="K3213" t="s">
        <v>3060</v>
      </c>
      <c r="L3213" t="s">
        <v>6017</v>
      </c>
      <c r="M3213" t="s">
        <v>0</v>
      </c>
      <c r="N3213">
        <f t="shared" si="50"/>
        <v>1</v>
      </c>
    </row>
    <row r="3214" spans="1:14" x14ac:dyDescent="0.25">
      <c r="A3214" t="s">
        <v>76</v>
      </c>
      <c r="B3214" t="s">
        <v>77</v>
      </c>
      <c r="C3214" s="24" t="s">
        <v>2</v>
      </c>
      <c r="D3214" t="s">
        <v>6609</v>
      </c>
      <c r="E3214" t="s">
        <v>6610</v>
      </c>
      <c r="F3214">
        <v>178.9999999999992</v>
      </c>
      <c r="G3214" t="s">
        <v>3060</v>
      </c>
      <c r="H3214" t="s">
        <v>6017</v>
      </c>
      <c r="I3214" t="s">
        <v>3061</v>
      </c>
      <c r="J3214" t="s">
        <v>3062</v>
      </c>
      <c r="K3214" t="s">
        <v>3060</v>
      </c>
      <c r="L3214" t="s">
        <v>6017</v>
      </c>
      <c r="M3214" t="s">
        <v>0</v>
      </c>
      <c r="N3214">
        <f t="shared" si="50"/>
        <v>1</v>
      </c>
    </row>
    <row r="3215" spans="1:14" x14ac:dyDescent="0.25">
      <c r="A3215" t="s">
        <v>76</v>
      </c>
      <c r="B3215" t="s">
        <v>77</v>
      </c>
      <c r="C3215" s="24" t="s">
        <v>1</v>
      </c>
      <c r="D3215" t="s">
        <v>6611</v>
      </c>
      <c r="E3215" t="s">
        <v>6612</v>
      </c>
      <c r="F3215">
        <v>1145</v>
      </c>
      <c r="G3215" t="s">
        <v>3060</v>
      </c>
      <c r="H3215" t="s">
        <v>6017</v>
      </c>
      <c r="I3215" t="s">
        <v>6060</v>
      </c>
      <c r="J3215" t="s">
        <v>6061</v>
      </c>
      <c r="K3215" t="s">
        <v>3060</v>
      </c>
      <c r="L3215" t="s">
        <v>6017</v>
      </c>
      <c r="M3215" t="s">
        <v>0</v>
      </c>
      <c r="N3215">
        <f t="shared" si="50"/>
        <v>1</v>
      </c>
    </row>
    <row r="3216" spans="1:14" x14ac:dyDescent="0.25">
      <c r="A3216" t="s">
        <v>76</v>
      </c>
      <c r="B3216" t="s">
        <v>77</v>
      </c>
      <c r="C3216" s="24" t="s">
        <v>1</v>
      </c>
      <c r="D3216" t="s">
        <v>6613</v>
      </c>
      <c r="E3216" t="s">
        <v>6614</v>
      </c>
      <c r="F3216">
        <v>1002</v>
      </c>
      <c r="G3216" t="s">
        <v>3060</v>
      </c>
      <c r="H3216" t="s">
        <v>6017</v>
      </c>
      <c r="I3216" t="s">
        <v>6031</v>
      </c>
      <c r="J3216" t="s">
        <v>6032</v>
      </c>
      <c r="K3216" t="s">
        <v>3060</v>
      </c>
      <c r="L3216" t="s">
        <v>6017</v>
      </c>
      <c r="M3216" t="s">
        <v>0</v>
      </c>
      <c r="N3216">
        <f t="shared" si="50"/>
        <v>1</v>
      </c>
    </row>
    <row r="3217" spans="1:14" x14ac:dyDescent="0.25">
      <c r="A3217" t="s">
        <v>76</v>
      </c>
      <c r="B3217" t="s">
        <v>77</v>
      </c>
      <c r="C3217" s="24" t="s">
        <v>2</v>
      </c>
      <c r="D3217" t="s">
        <v>6615</v>
      </c>
      <c r="E3217" t="s">
        <v>6616</v>
      </c>
      <c r="F3217">
        <v>686.00000000000159</v>
      </c>
      <c r="G3217" t="s">
        <v>3060</v>
      </c>
      <c r="H3217" t="s">
        <v>6017</v>
      </c>
      <c r="I3217" t="s">
        <v>5354</v>
      </c>
      <c r="J3217" t="s">
        <v>5355</v>
      </c>
      <c r="K3217" t="s">
        <v>3060</v>
      </c>
      <c r="L3217" t="s">
        <v>6017</v>
      </c>
      <c r="M3217" t="s">
        <v>0</v>
      </c>
      <c r="N3217">
        <f t="shared" si="50"/>
        <v>1</v>
      </c>
    </row>
    <row r="3218" spans="1:14" x14ac:dyDescent="0.25">
      <c r="A3218" t="s">
        <v>76</v>
      </c>
      <c r="B3218" t="s">
        <v>77</v>
      </c>
      <c r="C3218" s="24" t="s">
        <v>1</v>
      </c>
      <c r="D3218" t="s">
        <v>6617</v>
      </c>
      <c r="E3218" t="s">
        <v>6618</v>
      </c>
      <c r="F3218">
        <v>241</v>
      </c>
      <c r="G3218" t="s">
        <v>3060</v>
      </c>
      <c r="H3218" t="s">
        <v>6017</v>
      </c>
      <c r="I3218" t="s">
        <v>3358</v>
      </c>
      <c r="J3218" t="s">
        <v>3359</v>
      </c>
      <c r="K3218" t="s">
        <v>143</v>
      </c>
      <c r="L3218" t="s">
        <v>2992</v>
      </c>
      <c r="M3218" t="s">
        <v>0</v>
      </c>
      <c r="N3218">
        <f t="shared" si="50"/>
        <v>1</v>
      </c>
    </row>
    <row r="3219" spans="1:14" x14ac:dyDescent="0.25">
      <c r="A3219" t="s">
        <v>76</v>
      </c>
      <c r="B3219" t="s">
        <v>77</v>
      </c>
      <c r="C3219" s="24" t="s">
        <v>2</v>
      </c>
      <c r="D3219" t="s">
        <v>6619</v>
      </c>
      <c r="E3219" t="s">
        <v>1788</v>
      </c>
      <c r="F3219">
        <v>79</v>
      </c>
      <c r="G3219" t="s">
        <v>3060</v>
      </c>
      <c r="H3219" t="s">
        <v>6017</v>
      </c>
      <c r="I3219" t="s">
        <v>4659</v>
      </c>
      <c r="J3219" t="s">
        <v>4660</v>
      </c>
      <c r="K3219" t="s">
        <v>3060</v>
      </c>
      <c r="L3219" t="s">
        <v>6017</v>
      </c>
      <c r="M3219" t="s">
        <v>0</v>
      </c>
      <c r="N3219">
        <f t="shared" si="50"/>
        <v>1</v>
      </c>
    </row>
    <row r="3220" spans="1:14" x14ac:dyDescent="0.25">
      <c r="A3220" t="s">
        <v>76</v>
      </c>
      <c r="B3220" t="s">
        <v>77</v>
      </c>
      <c r="C3220" s="24" t="s">
        <v>1</v>
      </c>
      <c r="D3220" t="s">
        <v>6620</v>
      </c>
      <c r="E3220" t="s">
        <v>6621</v>
      </c>
      <c r="F3220">
        <v>389</v>
      </c>
      <c r="G3220" t="s">
        <v>3060</v>
      </c>
      <c r="H3220" t="s">
        <v>6017</v>
      </c>
      <c r="I3220" t="s">
        <v>6064</v>
      </c>
      <c r="J3220" t="s">
        <v>6065</v>
      </c>
      <c r="K3220" t="s">
        <v>3060</v>
      </c>
      <c r="L3220" t="s">
        <v>6017</v>
      </c>
      <c r="M3220" t="s">
        <v>0</v>
      </c>
      <c r="N3220">
        <f t="shared" si="50"/>
        <v>1</v>
      </c>
    </row>
    <row r="3221" spans="1:14" x14ac:dyDescent="0.25">
      <c r="A3221" t="s">
        <v>76</v>
      </c>
      <c r="B3221" t="s">
        <v>77</v>
      </c>
      <c r="C3221" s="24" t="s">
        <v>3</v>
      </c>
      <c r="D3221" t="s">
        <v>6622</v>
      </c>
      <c r="E3221" t="s">
        <v>6623</v>
      </c>
      <c r="F3221">
        <v>1001</v>
      </c>
      <c r="G3221" t="s">
        <v>3060</v>
      </c>
      <c r="H3221" t="s">
        <v>6017</v>
      </c>
      <c r="I3221" t="s">
        <v>6035</v>
      </c>
      <c r="J3221" t="s">
        <v>6036</v>
      </c>
      <c r="K3221" t="s">
        <v>3060</v>
      </c>
      <c r="L3221" t="s">
        <v>6017</v>
      </c>
      <c r="M3221" t="s">
        <v>0</v>
      </c>
      <c r="N3221">
        <f t="shared" si="50"/>
        <v>1</v>
      </c>
    </row>
    <row r="3222" spans="1:14" x14ac:dyDescent="0.25">
      <c r="A3222" t="s">
        <v>76</v>
      </c>
      <c r="B3222" t="s">
        <v>77</v>
      </c>
      <c r="C3222" s="24" t="s">
        <v>2</v>
      </c>
      <c r="D3222" t="s">
        <v>6624</v>
      </c>
      <c r="E3222" t="s">
        <v>1806</v>
      </c>
      <c r="F3222">
        <v>187</v>
      </c>
      <c r="G3222" t="s">
        <v>3060</v>
      </c>
      <c r="H3222" t="s">
        <v>6017</v>
      </c>
      <c r="I3222" t="s">
        <v>3483</v>
      </c>
      <c r="J3222" t="s">
        <v>3484</v>
      </c>
      <c r="K3222" t="s">
        <v>3060</v>
      </c>
      <c r="L3222" t="s">
        <v>6017</v>
      </c>
      <c r="M3222" t="s">
        <v>0</v>
      </c>
      <c r="N3222">
        <f t="shared" si="50"/>
        <v>1</v>
      </c>
    </row>
    <row r="3223" spans="1:14" x14ac:dyDescent="0.25">
      <c r="A3223" t="s">
        <v>76</v>
      </c>
      <c r="B3223" t="s">
        <v>77</v>
      </c>
      <c r="C3223" s="24" t="s">
        <v>1</v>
      </c>
      <c r="D3223" t="s">
        <v>6625</v>
      </c>
      <c r="E3223" t="s">
        <v>6626</v>
      </c>
      <c r="F3223">
        <v>212</v>
      </c>
      <c r="G3223" t="s">
        <v>3060</v>
      </c>
      <c r="H3223" t="s">
        <v>6017</v>
      </c>
      <c r="I3223" t="s">
        <v>6027</v>
      </c>
      <c r="J3223" t="s">
        <v>6028</v>
      </c>
      <c r="K3223" t="s">
        <v>3060</v>
      </c>
      <c r="L3223" t="s">
        <v>6017</v>
      </c>
      <c r="M3223" t="s">
        <v>0</v>
      </c>
      <c r="N3223">
        <f t="shared" si="50"/>
        <v>1</v>
      </c>
    </row>
    <row r="3224" spans="1:14" x14ac:dyDescent="0.25">
      <c r="A3224" t="s">
        <v>76</v>
      </c>
      <c r="B3224" t="s">
        <v>77</v>
      </c>
      <c r="C3224" s="24" t="s">
        <v>1</v>
      </c>
      <c r="D3224" t="s">
        <v>6627</v>
      </c>
      <c r="E3224" t="s">
        <v>6628</v>
      </c>
      <c r="F3224">
        <v>467</v>
      </c>
      <c r="G3224" t="s">
        <v>3060</v>
      </c>
      <c r="H3224" t="s">
        <v>6017</v>
      </c>
      <c r="I3224" t="s">
        <v>6031</v>
      </c>
      <c r="J3224" t="s">
        <v>6032</v>
      </c>
      <c r="K3224" t="s">
        <v>3060</v>
      </c>
      <c r="L3224" t="s">
        <v>6017</v>
      </c>
      <c r="M3224" t="s">
        <v>0</v>
      </c>
      <c r="N3224">
        <f t="shared" si="50"/>
        <v>1</v>
      </c>
    </row>
    <row r="3225" spans="1:14" x14ac:dyDescent="0.25">
      <c r="A3225" t="s">
        <v>76</v>
      </c>
      <c r="B3225" t="s">
        <v>77</v>
      </c>
      <c r="C3225" s="24" t="s">
        <v>1</v>
      </c>
      <c r="D3225" t="s">
        <v>6023</v>
      </c>
      <c r="E3225" t="s">
        <v>6024</v>
      </c>
      <c r="F3225">
        <v>8913.9999999999709</v>
      </c>
      <c r="G3225" t="s">
        <v>3060</v>
      </c>
      <c r="H3225" t="s">
        <v>6017</v>
      </c>
      <c r="I3225" t="s">
        <v>6023</v>
      </c>
      <c r="J3225" t="s">
        <v>6024</v>
      </c>
      <c r="K3225" t="s">
        <v>3060</v>
      </c>
      <c r="L3225" t="s">
        <v>6017</v>
      </c>
      <c r="M3225" t="s">
        <v>0</v>
      </c>
      <c r="N3225">
        <f t="shared" si="50"/>
        <v>1</v>
      </c>
    </row>
    <row r="3226" spans="1:14" x14ac:dyDescent="0.25">
      <c r="A3226" t="s">
        <v>76</v>
      </c>
      <c r="B3226" t="s">
        <v>77</v>
      </c>
      <c r="C3226" s="24" t="s">
        <v>3</v>
      </c>
      <c r="D3226" t="s">
        <v>6629</v>
      </c>
      <c r="E3226" t="s">
        <v>6630</v>
      </c>
      <c r="F3226">
        <v>145</v>
      </c>
      <c r="G3226" t="s">
        <v>3060</v>
      </c>
      <c r="H3226" t="s">
        <v>6017</v>
      </c>
      <c r="I3226" t="s">
        <v>3054</v>
      </c>
      <c r="J3226" t="s">
        <v>3055</v>
      </c>
      <c r="K3226" t="s">
        <v>143</v>
      </c>
      <c r="L3226" t="s">
        <v>2992</v>
      </c>
      <c r="M3226" t="s">
        <v>0</v>
      </c>
      <c r="N3226">
        <f t="shared" si="50"/>
        <v>1</v>
      </c>
    </row>
    <row r="3227" spans="1:14" x14ac:dyDescent="0.25">
      <c r="A3227" t="s">
        <v>76</v>
      </c>
      <c r="B3227" t="s">
        <v>77</v>
      </c>
      <c r="C3227" s="24" t="s">
        <v>2</v>
      </c>
      <c r="D3227" t="s">
        <v>6631</v>
      </c>
      <c r="E3227" t="s">
        <v>6632</v>
      </c>
      <c r="F3227">
        <v>697</v>
      </c>
      <c r="G3227" t="s">
        <v>3060</v>
      </c>
      <c r="H3227" t="s">
        <v>6017</v>
      </c>
      <c r="I3227" t="s">
        <v>3483</v>
      </c>
      <c r="J3227" t="s">
        <v>3484</v>
      </c>
      <c r="K3227" t="s">
        <v>3060</v>
      </c>
      <c r="L3227" t="s">
        <v>6017</v>
      </c>
      <c r="M3227" t="s">
        <v>0</v>
      </c>
      <c r="N3227">
        <f t="shared" si="50"/>
        <v>1</v>
      </c>
    </row>
    <row r="3228" spans="1:14" x14ac:dyDescent="0.25">
      <c r="A3228" t="s">
        <v>76</v>
      </c>
      <c r="B3228" t="s">
        <v>77</v>
      </c>
      <c r="C3228" s="24" t="s">
        <v>1</v>
      </c>
      <c r="D3228" t="s">
        <v>6633</v>
      </c>
      <c r="E3228" t="s">
        <v>6634</v>
      </c>
      <c r="F3228">
        <v>144</v>
      </c>
      <c r="G3228" t="s">
        <v>3060</v>
      </c>
      <c r="H3228" t="s">
        <v>6017</v>
      </c>
      <c r="I3228" t="s">
        <v>6031</v>
      </c>
      <c r="J3228" t="s">
        <v>6032</v>
      </c>
      <c r="K3228" t="s">
        <v>3060</v>
      </c>
      <c r="L3228" t="s">
        <v>6017</v>
      </c>
      <c r="M3228" t="s">
        <v>0</v>
      </c>
      <c r="N3228">
        <f t="shared" si="50"/>
        <v>1</v>
      </c>
    </row>
    <row r="3229" spans="1:14" x14ac:dyDescent="0.25">
      <c r="A3229" t="s">
        <v>76</v>
      </c>
      <c r="B3229" t="s">
        <v>77</v>
      </c>
      <c r="C3229" s="24" t="s">
        <v>1</v>
      </c>
      <c r="D3229" t="s">
        <v>6635</v>
      </c>
      <c r="E3229" t="s">
        <v>6636</v>
      </c>
      <c r="F3229">
        <v>387</v>
      </c>
      <c r="G3229" t="s">
        <v>3060</v>
      </c>
      <c r="H3229" t="s">
        <v>6017</v>
      </c>
      <c r="I3229" t="s">
        <v>6064</v>
      </c>
      <c r="J3229" t="s">
        <v>6065</v>
      </c>
      <c r="K3229" t="s">
        <v>3060</v>
      </c>
      <c r="L3229" t="s">
        <v>6017</v>
      </c>
      <c r="M3229" t="s">
        <v>0</v>
      </c>
      <c r="N3229">
        <f t="shared" si="50"/>
        <v>1</v>
      </c>
    </row>
    <row r="3230" spans="1:14" x14ac:dyDescent="0.25">
      <c r="A3230" t="s">
        <v>76</v>
      </c>
      <c r="B3230" t="s">
        <v>77</v>
      </c>
      <c r="C3230" s="24" t="s">
        <v>3</v>
      </c>
      <c r="D3230" t="s">
        <v>6637</v>
      </c>
      <c r="E3230" t="s">
        <v>6638</v>
      </c>
      <c r="F3230">
        <v>818.00000000000136</v>
      </c>
      <c r="G3230" t="s">
        <v>3060</v>
      </c>
      <c r="H3230" t="s">
        <v>6017</v>
      </c>
      <c r="I3230" t="s">
        <v>6047</v>
      </c>
      <c r="J3230" t="s">
        <v>6048</v>
      </c>
      <c r="K3230" t="s">
        <v>3060</v>
      </c>
      <c r="L3230" t="s">
        <v>6017</v>
      </c>
      <c r="M3230" t="s">
        <v>0</v>
      </c>
      <c r="N3230">
        <f t="shared" si="50"/>
        <v>1</v>
      </c>
    </row>
    <row r="3231" spans="1:14" x14ac:dyDescent="0.25">
      <c r="A3231" t="s">
        <v>76</v>
      </c>
      <c r="B3231" t="s">
        <v>77</v>
      </c>
      <c r="C3231" s="24" t="s">
        <v>1</v>
      </c>
      <c r="D3231" t="s">
        <v>6639</v>
      </c>
      <c r="E3231" t="s">
        <v>6640</v>
      </c>
      <c r="F3231">
        <v>622</v>
      </c>
      <c r="G3231" t="s">
        <v>3060</v>
      </c>
      <c r="H3231" t="s">
        <v>6017</v>
      </c>
      <c r="I3231" t="s">
        <v>6023</v>
      </c>
      <c r="J3231" t="s">
        <v>6024</v>
      </c>
      <c r="K3231" t="s">
        <v>3060</v>
      </c>
      <c r="L3231" t="s">
        <v>6017</v>
      </c>
      <c r="M3231" t="s">
        <v>0</v>
      </c>
      <c r="N3231">
        <f t="shared" si="50"/>
        <v>1</v>
      </c>
    </row>
    <row r="3232" spans="1:14" x14ac:dyDescent="0.25">
      <c r="A3232" t="s">
        <v>76</v>
      </c>
      <c r="B3232" t="s">
        <v>77</v>
      </c>
      <c r="C3232" s="24" t="s">
        <v>1</v>
      </c>
      <c r="D3232" t="s">
        <v>6641</v>
      </c>
      <c r="E3232" t="s">
        <v>6642</v>
      </c>
      <c r="F3232">
        <v>583</v>
      </c>
      <c r="G3232" t="s">
        <v>3060</v>
      </c>
      <c r="H3232" t="s">
        <v>6017</v>
      </c>
      <c r="I3232" t="s">
        <v>6023</v>
      </c>
      <c r="J3232" t="s">
        <v>6024</v>
      </c>
      <c r="K3232" t="s">
        <v>3060</v>
      </c>
      <c r="L3232" t="s">
        <v>6017</v>
      </c>
      <c r="M3232" t="s">
        <v>0</v>
      </c>
      <c r="N3232">
        <f t="shared" si="50"/>
        <v>1</v>
      </c>
    </row>
    <row r="3233" spans="1:14" x14ac:dyDescent="0.25">
      <c r="A3233" t="s">
        <v>76</v>
      </c>
      <c r="B3233" t="s">
        <v>77</v>
      </c>
      <c r="C3233" s="24" t="s">
        <v>2</v>
      </c>
      <c r="D3233" t="s">
        <v>6643</v>
      </c>
      <c r="E3233" t="s">
        <v>6644</v>
      </c>
      <c r="F3233">
        <v>1040</v>
      </c>
      <c r="G3233" t="s">
        <v>3060</v>
      </c>
      <c r="H3233" t="s">
        <v>6017</v>
      </c>
      <c r="I3233" t="s">
        <v>5354</v>
      </c>
      <c r="J3233" t="s">
        <v>5355</v>
      </c>
      <c r="K3233" t="s">
        <v>3060</v>
      </c>
      <c r="L3233" t="s">
        <v>6017</v>
      </c>
      <c r="M3233" t="s">
        <v>0</v>
      </c>
      <c r="N3233">
        <f t="shared" si="50"/>
        <v>1</v>
      </c>
    </row>
    <row r="3234" spans="1:14" x14ac:dyDescent="0.25">
      <c r="A3234" t="s">
        <v>76</v>
      </c>
      <c r="B3234" t="s">
        <v>77</v>
      </c>
      <c r="C3234" s="24" t="s">
        <v>1</v>
      </c>
      <c r="D3234" t="s">
        <v>6645</v>
      </c>
      <c r="E3234" t="s">
        <v>6646</v>
      </c>
      <c r="F3234">
        <v>104</v>
      </c>
      <c r="G3234" t="s">
        <v>3060</v>
      </c>
      <c r="H3234" t="s">
        <v>6017</v>
      </c>
      <c r="I3234" t="s">
        <v>6031</v>
      </c>
      <c r="J3234" t="s">
        <v>6032</v>
      </c>
      <c r="K3234" t="s">
        <v>3060</v>
      </c>
      <c r="L3234" t="s">
        <v>6017</v>
      </c>
      <c r="M3234" t="s">
        <v>0</v>
      </c>
      <c r="N3234">
        <f t="shared" si="50"/>
        <v>1</v>
      </c>
    </row>
    <row r="3235" spans="1:14" x14ac:dyDescent="0.25">
      <c r="A3235" t="s">
        <v>76</v>
      </c>
      <c r="B3235" t="s">
        <v>77</v>
      </c>
      <c r="C3235" s="24" t="s">
        <v>3</v>
      </c>
      <c r="D3235" t="s">
        <v>6647</v>
      </c>
      <c r="E3235" t="s">
        <v>6648</v>
      </c>
      <c r="F3235">
        <v>419.99999999999903</v>
      </c>
      <c r="G3235" t="s">
        <v>3060</v>
      </c>
      <c r="H3235" t="s">
        <v>6017</v>
      </c>
      <c r="I3235" t="s">
        <v>4496</v>
      </c>
      <c r="J3235" t="s">
        <v>4497</v>
      </c>
      <c r="K3235" t="s">
        <v>3060</v>
      </c>
      <c r="L3235" t="s">
        <v>6017</v>
      </c>
      <c r="M3235" t="s">
        <v>0</v>
      </c>
      <c r="N3235">
        <f t="shared" si="50"/>
        <v>1</v>
      </c>
    </row>
    <row r="3236" spans="1:14" x14ac:dyDescent="0.25">
      <c r="A3236" t="s">
        <v>76</v>
      </c>
      <c r="B3236" t="s">
        <v>77</v>
      </c>
      <c r="C3236" s="24" t="s">
        <v>3</v>
      </c>
      <c r="D3236" t="s">
        <v>6649</v>
      </c>
      <c r="E3236" t="s">
        <v>6650</v>
      </c>
      <c r="F3236">
        <v>312.9999999999992</v>
      </c>
      <c r="G3236" t="s">
        <v>3060</v>
      </c>
      <c r="H3236" t="s">
        <v>6017</v>
      </c>
      <c r="I3236" t="s">
        <v>6482</v>
      </c>
      <c r="J3236" t="s">
        <v>6483</v>
      </c>
      <c r="K3236" t="s">
        <v>3060</v>
      </c>
      <c r="L3236" t="s">
        <v>6017</v>
      </c>
      <c r="M3236" t="s">
        <v>0</v>
      </c>
      <c r="N3236">
        <f t="shared" si="50"/>
        <v>1</v>
      </c>
    </row>
    <row r="3237" spans="1:14" x14ac:dyDescent="0.25">
      <c r="A3237" t="s">
        <v>76</v>
      </c>
      <c r="B3237" t="s">
        <v>77</v>
      </c>
      <c r="C3237" s="24" t="s">
        <v>1</v>
      </c>
      <c r="D3237" t="s">
        <v>6651</v>
      </c>
      <c r="E3237" t="s">
        <v>6652</v>
      </c>
      <c r="F3237">
        <v>23462</v>
      </c>
      <c r="G3237" t="s">
        <v>3060</v>
      </c>
      <c r="H3237" t="s">
        <v>6017</v>
      </c>
      <c r="I3237" t="s">
        <v>6653</v>
      </c>
      <c r="J3237" t="s">
        <v>6652</v>
      </c>
      <c r="K3237" t="s">
        <v>3060</v>
      </c>
      <c r="L3237" t="s">
        <v>6017</v>
      </c>
      <c r="M3237" t="s">
        <v>0</v>
      </c>
      <c r="N3237">
        <f t="shared" si="50"/>
        <v>1</v>
      </c>
    </row>
    <row r="3238" spans="1:14" x14ac:dyDescent="0.25">
      <c r="A3238" t="s">
        <v>76</v>
      </c>
      <c r="B3238" t="s">
        <v>77</v>
      </c>
      <c r="C3238" s="24" t="s">
        <v>3</v>
      </c>
      <c r="D3238" t="s">
        <v>3107</v>
      </c>
      <c r="E3238" t="s">
        <v>3108</v>
      </c>
      <c r="F3238">
        <v>1282</v>
      </c>
      <c r="G3238" t="s">
        <v>3060</v>
      </c>
      <c r="H3238" t="s">
        <v>6017</v>
      </c>
      <c r="I3238" t="s">
        <v>3107</v>
      </c>
      <c r="J3238" t="s">
        <v>3108</v>
      </c>
      <c r="K3238" t="s">
        <v>3060</v>
      </c>
      <c r="L3238" t="s">
        <v>6017</v>
      </c>
      <c r="M3238" t="s">
        <v>0</v>
      </c>
      <c r="N3238">
        <f t="shared" si="50"/>
        <v>1</v>
      </c>
    </row>
    <row r="3239" spans="1:14" x14ac:dyDescent="0.25">
      <c r="A3239" t="s">
        <v>76</v>
      </c>
      <c r="B3239" t="s">
        <v>77</v>
      </c>
      <c r="C3239" s="24" t="s">
        <v>1</v>
      </c>
      <c r="D3239" t="s">
        <v>6654</v>
      </c>
      <c r="E3239" t="s">
        <v>6655</v>
      </c>
      <c r="F3239">
        <v>475</v>
      </c>
      <c r="G3239" t="s">
        <v>3060</v>
      </c>
      <c r="H3239" t="s">
        <v>6017</v>
      </c>
      <c r="I3239" t="s">
        <v>6023</v>
      </c>
      <c r="J3239" t="s">
        <v>6024</v>
      </c>
      <c r="K3239" t="s">
        <v>3060</v>
      </c>
      <c r="L3239" t="s">
        <v>6017</v>
      </c>
      <c r="M3239" t="s">
        <v>0</v>
      </c>
      <c r="N3239">
        <f t="shared" si="50"/>
        <v>1</v>
      </c>
    </row>
    <row r="3240" spans="1:14" x14ac:dyDescent="0.25">
      <c r="A3240" t="s">
        <v>76</v>
      </c>
      <c r="B3240" t="s">
        <v>77</v>
      </c>
      <c r="C3240" s="24" t="s">
        <v>2</v>
      </c>
      <c r="D3240" t="s">
        <v>6656</v>
      </c>
      <c r="E3240" t="s">
        <v>6657</v>
      </c>
      <c r="F3240">
        <v>1718</v>
      </c>
      <c r="G3240" t="s">
        <v>3060</v>
      </c>
      <c r="H3240" t="s">
        <v>6017</v>
      </c>
      <c r="I3240" t="s">
        <v>4659</v>
      </c>
      <c r="J3240" t="s">
        <v>4660</v>
      </c>
      <c r="K3240" t="s">
        <v>3060</v>
      </c>
      <c r="L3240" t="s">
        <v>6017</v>
      </c>
      <c r="M3240" t="s">
        <v>0</v>
      </c>
      <c r="N3240">
        <f t="shared" si="50"/>
        <v>1</v>
      </c>
    </row>
    <row r="3241" spans="1:14" x14ac:dyDescent="0.25">
      <c r="A3241" t="s">
        <v>76</v>
      </c>
      <c r="B3241" t="s">
        <v>77</v>
      </c>
      <c r="C3241" s="24" t="s">
        <v>2</v>
      </c>
      <c r="D3241" t="s">
        <v>6658</v>
      </c>
      <c r="E3241" t="s">
        <v>6659</v>
      </c>
      <c r="F3241">
        <v>413</v>
      </c>
      <c r="G3241" t="s">
        <v>3060</v>
      </c>
      <c r="H3241" t="s">
        <v>6017</v>
      </c>
      <c r="I3241" t="s">
        <v>5354</v>
      </c>
      <c r="J3241" t="s">
        <v>5355</v>
      </c>
      <c r="K3241" t="s">
        <v>3060</v>
      </c>
      <c r="L3241" t="s">
        <v>6017</v>
      </c>
      <c r="M3241" t="s">
        <v>0</v>
      </c>
      <c r="N3241">
        <f t="shared" si="50"/>
        <v>1</v>
      </c>
    </row>
    <row r="3242" spans="1:14" x14ac:dyDescent="0.25">
      <c r="A3242" t="s">
        <v>76</v>
      </c>
      <c r="B3242" t="s">
        <v>77</v>
      </c>
      <c r="C3242" s="24" t="s">
        <v>2</v>
      </c>
      <c r="D3242" t="s">
        <v>6660</v>
      </c>
      <c r="E3242" t="s">
        <v>730</v>
      </c>
      <c r="F3242">
        <v>551.99999999999829</v>
      </c>
      <c r="G3242" t="s">
        <v>3060</v>
      </c>
      <c r="H3242" t="s">
        <v>6017</v>
      </c>
      <c r="I3242" t="s">
        <v>3483</v>
      </c>
      <c r="J3242" t="s">
        <v>3484</v>
      </c>
      <c r="K3242" t="s">
        <v>3060</v>
      </c>
      <c r="L3242" t="s">
        <v>6017</v>
      </c>
      <c r="M3242" t="s">
        <v>0</v>
      </c>
      <c r="N3242">
        <f t="shared" si="50"/>
        <v>1</v>
      </c>
    </row>
    <row r="3243" spans="1:14" x14ac:dyDescent="0.25">
      <c r="A3243" t="s">
        <v>6661</v>
      </c>
      <c r="B3243" t="s">
        <v>6662</v>
      </c>
      <c r="C3243" s="23" t="s">
        <v>1</v>
      </c>
      <c r="D3243" t="s">
        <v>6665</v>
      </c>
      <c r="E3243" t="s">
        <v>6666</v>
      </c>
      <c r="F3243">
        <v>888.99999999999818</v>
      </c>
      <c r="G3243" t="s">
        <v>6663</v>
      </c>
      <c r="H3243" t="s">
        <v>6664</v>
      </c>
      <c r="I3243" t="s">
        <v>6667</v>
      </c>
      <c r="J3243" t="s">
        <v>6668</v>
      </c>
      <c r="K3243" t="s">
        <v>401</v>
      </c>
      <c r="L3243" t="s">
        <v>7844</v>
      </c>
      <c r="M3243" t="s">
        <v>0</v>
      </c>
      <c r="N3243">
        <f t="shared" si="50"/>
        <v>1</v>
      </c>
    </row>
    <row r="3244" spans="1:14" x14ac:dyDescent="0.25">
      <c r="A3244" t="s">
        <v>6661</v>
      </c>
      <c r="B3244" t="s">
        <v>6662</v>
      </c>
      <c r="C3244" s="23" t="s">
        <v>1</v>
      </c>
      <c r="D3244" t="s">
        <v>6669</v>
      </c>
      <c r="E3244" t="s">
        <v>6670</v>
      </c>
      <c r="F3244">
        <v>3178.9999999999905</v>
      </c>
      <c r="G3244" t="s">
        <v>6663</v>
      </c>
      <c r="H3244" t="s">
        <v>6664</v>
      </c>
      <c r="I3244" t="s">
        <v>6667</v>
      </c>
      <c r="J3244" t="s">
        <v>6668</v>
      </c>
      <c r="K3244" t="s">
        <v>401</v>
      </c>
      <c r="L3244" t="s">
        <v>7844</v>
      </c>
      <c r="M3244" t="s">
        <v>0</v>
      </c>
      <c r="N3244">
        <f t="shared" si="50"/>
        <v>1</v>
      </c>
    </row>
    <row r="3245" spans="1:14" x14ac:dyDescent="0.25">
      <c r="A3245" t="s">
        <v>6661</v>
      </c>
      <c r="B3245" t="s">
        <v>6662</v>
      </c>
      <c r="C3245" s="23" t="s">
        <v>1</v>
      </c>
      <c r="D3245" t="s">
        <v>6671</v>
      </c>
      <c r="E3245" t="s">
        <v>6672</v>
      </c>
      <c r="F3245">
        <v>914</v>
      </c>
      <c r="G3245" t="s">
        <v>6663</v>
      </c>
      <c r="H3245" t="s">
        <v>6664</v>
      </c>
      <c r="I3245" t="s">
        <v>6667</v>
      </c>
      <c r="J3245" t="s">
        <v>6668</v>
      </c>
      <c r="K3245" t="s">
        <v>401</v>
      </c>
      <c r="L3245" t="s">
        <v>7844</v>
      </c>
      <c r="M3245" t="s">
        <v>0</v>
      </c>
      <c r="N3245">
        <f t="shared" si="50"/>
        <v>1</v>
      </c>
    </row>
    <row r="3246" spans="1:14" x14ac:dyDescent="0.25">
      <c r="A3246" t="s">
        <v>6661</v>
      </c>
      <c r="B3246" t="s">
        <v>6662</v>
      </c>
      <c r="C3246" s="23" t="s">
        <v>1</v>
      </c>
      <c r="D3246" t="s">
        <v>6673</v>
      </c>
      <c r="E3246" t="s">
        <v>6674</v>
      </c>
      <c r="F3246">
        <v>1829</v>
      </c>
      <c r="G3246" t="s">
        <v>6663</v>
      </c>
      <c r="H3246" t="s">
        <v>6664</v>
      </c>
      <c r="I3246" t="s">
        <v>6667</v>
      </c>
      <c r="J3246" t="s">
        <v>6668</v>
      </c>
      <c r="K3246" t="s">
        <v>401</v>
      </c>
      <c r="L3246" t="s">
        <v>7844</v>
      </c>
      <c r="M3246" t="s">
        <v>0</v>
      </c>
      <c r="N3246">
        <f t="shared" si="50"/>
        <v>1</v>
      </c>
    </row>
    <row r="3247" spans="1:14" x14ac:dyDescent="0.25">
      <c r="A3247" t="s">
        <v>11</v>
      </c>
      <c r="B3247" t="s">
        <v>12</v>
      </c>
      <c r="C3247" s="24" t="s">
        <v>1</v>
      </c>
      <c r="D3247" t="s">
        <v>6677</v>
      </c>
      <c r="E3247" t="s">
        <v>6678</v>
      </c>
      <c r="F3247">
        <v>475</v>
      </c>
      <c r="G3247" t="s">
        <v>6675</v>
      </c>
      <c r="H3247" t="s">
        <v>6676</v>
      </c>
      <c r="I3247" t="s">
        <v>48</v>
      </c>
      <c r="J3247" t="s">
        <v>49</v>
      </c>
      <c r="K3247" t="s">
        <v>47</v>
      </c>
      <c r="L3247" t="s">
        <v>1887</v>
      </c>
      <c r="M3247" t="s">
        <v>0</v>
      </c>
      <c r="N3247">
        <f t="shared" si="50"/>
        <v>1</v>
      </c>
    </row>
    <row r="3248" spans="1:14" x14ac:dyDescent="0.25">
      <c r="A3248" t="s">
        <v>11</v>
      </c>
      <c r="B3248" t="s">
        <v>12</v>
      </c>
      <c r="C3248" s="24" t="s">
        <v>1</v>
      </c>
      <c r="D3248" t="s">
        <v>6679</v>
      </c>
      <c r="E3248" t="s">
        <v>6680</v>
      </c>
      <c r="F3248">
        <v>104</v>
      </c>
      <c r="G3248" t="s">
        <v>6675</v>
      </c>
      <c r="H3248" t="s">
        <v>6676</v>
      </c>
      <c r="I3248" t="s">
        <v>2491</v>
      </c>
      <c r="J3248" t="s">
        <v>2492</v>
      </c>
      <c r="K3248" t="s">
        <v>17</v>
      </c>
      <c r="L3248" t="s">
        <v>2477</v>
      </c>
      <c r="M3248" t="s">
        <v>0</v>
      </c>
      <c r="N3248">
        <f t="shared" si="50"/>
        <v>1</v>
      </c>
    </row>
    <row r="3249" spans="1:14" x14ac:dyDescent="0.25">
      <c r="A3249" t="s">
        <v>11</v>
      </c>
      <c r="B3249" t="s">
        <v>12</v>
      </c>
      <c r="C3249" s="24" t="s">
        <v>1</v>
      </c>
      <c r="D3249" t="s">
        <v>6681</v>
      </c>
      <c r="E3249" t="s">
        <v>6682</v>
      </c>
      <c r="F3249">
        <v>84.999999999999844</v>
      </c>
      <c r="G3249" t="s">
        <v>6675</v>
      </c>
      <c r="H3249" t="s">
        <v>6676</v>
      </c>
      <c r="I3249" t="s">
        <v>2491</v>
      </c>
      <c r="J3249" t="s">
        <v>2492</v>
      </c>
      <c r="K3249" t="s">
        <v>17</v>
      </c>
      <c r="L3249" t="s">
        <v>2477</v>
      </c>
      <c r="M3249" t="s">
        <v>0</v>
      </c>
      <c r="N3249">
        <f t="shared" si="50"/>
        <v>1</v>
      </c>
    </row>
    <row r="3250" spans="1:14" x14ac:dyDescent="0.25">
      <c r="A3250" t="s">
        <v>11</v>
      </c>
      <c r="B3250" t="s">
        <v>12</v>
      </c>
      <c r="C3250" s="24" t="s">
        <v>1</v>
      </c>
      <c r="D3250" t="s">
        <v>6683</v>
      </c>
      <c r="E3250" t="s">
        <v>6684</v>
      </c>
      <c r="F3250">
        <v>517.0000000000008</v>
      </c>
      <c r="G3250" t="s">
        <v>6675</v>
      </c>
      <c r="H3250" t="s">
        <v>6676</v>
      </c>
      <c r="I3250" t="s">
        <v>2491</v>
      </c>
      <c r="J3250" t="s">
        <v>2492</v>
      </c>
      <c r="K3250" t="s">
        <v>17</v>
      </c>
      <c r="L3250" t="s">
        <v>2477</v>
      </c>
      <c r="M3250" t="s">
        <v>0</v>
      </c>
      <c r="N3250">
        <f t="shared" si="50"/>
        <v>1</v>
      </c>
    </row>
    <row r="3251" spans="1:14" x14ac:dyDescent="0.25">
      <c r="A3251" t="s">
        <v>11</v>
      </c>
      <c r="B3251" t="s">
        <v>12</v>
      </c>
      <c r="C3251" s="23" t="s">
        <v>1</v>
      </c>
      <c r="D3251" t="s">
        <v>6685</v>
      </c>
      <c r="E3251" t="s">
        <v>6686</v>
      </c>
      <c r="F3251">
        <v>81.999999999999901</v>
      </c>
      <c r="G3251" t="s">
        <v>6675</v>
      </c>
      <c r="H3251" t="s">
        <v>6676</v>
      </c>
      <c r="I3251" t="s">
        <v>18</v>
      </c>
      <c r="J3251" t="s">
        <v>19</v>
      </c>
      <c r="K3251" t="s">
        <v>17</v>
      </c>
      <c r="L3251" t="s">
        <v>2477</v>
      </c>
      <c r="M3251" t="s">
        <v>0</v>
      </c>
      <c r="N3251">
        <f t="shared" si="50"/>
        <v>1</v>
      </c>
    </row>
    <row r="3252" spans="1:14" x14ac:dyDescent="0.25">
      <c r="A3252" t="s">
        <v>11</v>
      </c>
      <c r="B3252" t="s">
        <v>12</v>
      </c>
      <c r="C3252" s="24" t="s">
        <v>1</v>
      </c>
      <c r="D3252" t="s">
        <v>6687</v>
      </c>
      <c r="E3252" t="s">
        <v>6688</v>
      </c>
      <c r="F3252">
        <v>173</v>
      </c>
      <c r="G3252" t="s">
        <v>6675</v>
      </c>
      <c r="H3252" t="s">
        <v>6676</v>
      </c>
      <c r="I3252" t="s">
        <v>48</v>
      </c>
      <c r="J3252" t="s">
        <v>49</v>
      </c>
      <c r="K3252" t="s">
        <v>47</v>
      </c>
      <c r="L3252" t="s">
        <v>1887</v>
      </c>
      <c r="M3252" t="s">
        <v>0</v>
      </c>
      <c r="N3252">
        <f t="shared" si="50"/>
        <v>1</v>
      </c>
    </row>
    <row r="3253" spans="1:14" x14ac:dyDescent="0.25">
      <c r="A3253" t="s">
        <v>11</v>
      </c>
      <c r="B3253" t="s">
        <v>12</v>
      </c>
      <c r="C3253" s="24" t="s">
        <v>1</v>
      </c>
      <c r="D3253" t="s">
        <v>6689</v>
      </c>
      <c r="E3253" t="s">
        <v>6690</v>
      </c>
      <c r="F3253">
        <v>132</v>
      </c>
      <c r="G3253" t="s">
        <v>6675</v>
      </c>
      <c r="H3253" t="s">
        <v>6676</v>
      </c>
      <c r="I3253" t="s">
        <v>2491</v>
      </c>
      <c r="J3253" t="s">
        <v>2492</v>
      </c>
      <c r="K3253" t="s">
        <v>17</v>
      </c>
      <c r="L3253" t="s">
        <v>2477</v>
      </c>
      <c r="M3253" t="s">
        <v>0</v>
      </c>
      <c r="N3253">
        <f t="shared" si="50"/>
        <v>1</v>
      </c>
    </row>
    <row r="3254" spans="1:14" x14ac:dyDescent="0.25">
      <c r="A3254" t="s">
        <v>11</v>
      </c>
      <c r="B3254" t="s">
        <v>12</v>
      </c>
      <c r="C3254" s="24" t="s">
        <v>1</v>
      </c>
      <c r="D3254" t="s">
        <v>6691</v>
      </c>
      <c r="E3254" t="s">
        <v>6692</v>
      </c>
      <c r="F3254">
        <v>847.99999999999716</v>
      </c>
      <c r="G3254" t="s">
        <v>6675</v>
      </c>
      <c r="H3254" t="s">
        <v>6676</v>
      </c>
      <c r="I3254" t="s">
        <v>2491</v>
      </c>
      <c r="J3254" t="s">
        <v>2492</v>
      </c>
      <c r="K3254" t="s">
        <v>17</v>
      </c>
      <c r="L3254" t="s">
        <v>2477</v>
      </c>
      <c r="M3254" t="s">
        <v>0</v>
      </c>
      <c r="N3254">
        <f t="shared" si="50"/>
        <v>1</v>
      </c>
    </row>
    <row r="3255" spans="1:14" x14ac:dyDescent="0.25">
      <c r="A3255" t="s">
        <v>11</v>
      </c>
      <c r="B3255" t="s">
        <v>12</v>
      </c>
      <c r="C3255" s="24" t="s">
        <v>1</v>
      </c>
      <c r="D3255" t="s">
        <v>6693</v>
      </c>
      <c r="E3255" t="s">
        <v>6694</v>
      </c>
      <c r="F3255">
        <v>302</v>
      </c>
      <c r="G3255" t="s">
        <v>6675</v>
      </c>
      <c r="H3255" t="s">
        <v>6676</v>
      </c>
      <c r="I3255" t="s">
        <v>2491</v>
      </c>
      <c r="J3255" t="s">
        <v>2492</v>
      </c>
      <c r="K3255" t="s">
        <v>17</v>
      </c>
      <c r="L3255" t="s">
        <v>2477</v>
      </c>
      <c r="M3255" t="s">
        <v>0</v>
      </c>
      <c r="N3255">
        <f t="shared" si="50"/>
        <v>1</v>
      </c>
    </row>
    <row r="3256" spans="1:14" x14ac:dyDescent="0.25">
      <c r="A3256" t="s">
        <v>11</v>
      </c>
      <c r="B3256" t="s">
        <v>12</v>
      </c>
      <c r="C3256" s="24" t="s">
        <v>1</v>
      </c>
      <c r="D3256" t="s">
        <v>6695</v>
      </c>
      <c r="E3256" t="s">
        <v>6696</v>
      </c>
      <c r="F3256">
        <v>61</v>
      </c>
      <c r="G3256" t="s">
        <v>6675</v>
      </c>
      <c r="H3256" t="s">
        <v>6676</v>
      </c>
      <c r="I3256" t="s">
        <v>48</v>
      </c>
      <c r="J3256" t="s">
        <v>49</v>
      </c>
      <c r="K3256" t="s">
        <v>47</v>
      </c>
      <c r="L3256" t="s">
        <v>1887</v>
      </c>
      <c r="M3256" t="s">
        <v>0</v>
      </c>
      <c r="N3256">
        <f t="shared" si="50"/>
        <v>1</v>
      </c>
    </row>
    <row r="3257" spans="1:14" x14ac:dyDescent="0.25">
      <c r="A3257" t="s">
        <v>11</v>
      </c>
      <c r="B3257" t="s">
        <v>12</v>
      </c>
      <c r="C3257" s="24" t="s">
        <v>1</v>
      </c>
      <c r="D3257" t="s">
        <v>6697</v>
      </c>
      <c r="E3257" t="s">
        <v>6698</v>
      </c>
      <c r="F3257">
        <v>267</v>
      </c>
      <c r="G3257" t="s">
        <v>6675</v>
      </c>
      <c r="H3257" t="s">
        <v>6676</v>
      </c>
      <c r="I3257" t="s">
        <v>48</v>
      </c>
      <c r="J3257" t="s">
        <v>49</v>
      </c>
      <c r="K3257" t="s">
        <v>47</v>
      </c>
      <c r="L3257" t="s">
        <v>1887</v>
      </c>
      <c r="M3257" t="s">
        <v>0</v>
      </c>
      <c r="N3257">
        <f t="shared" si="50"/>
        <v>1</v>
      </c>
    </row>
    <row r="3258" spans="1:14" x14ac:dyDescent="0.25">
      <c r="A3258" t="s">
        <v>11</v>
      </c>
      <c r="B3258" t="s">
        <v>12</v>
      </c>
      <c r="C3258" s="24" t="s">
        <v>1</v>
      </c>
      <c r="D3258" t="s">
        <v>6699</v>
      </c>
      <c r="E3258" t="s">
        <v>6700</v>
      </c>
      <c r="F3258">
        <v>97</v>
      </c>
      <c r="G3258" t="s">
        <v>6675</v>
      </c>
      <c r="H3258" t="s">
        <v>6676</v>
      </c>
      <c r="I3258" t="s">
        <v>2491</v>
      </c>
      <c r="J3258" t="s">
        <v>2492</v>
      </c>
      <c r="K3258" t="s">
        <v>17</v>
      </c>
      <c r="L3258" t="s">
        <v>2477</v>
      </c>
      <c r="M3258" t="s">
        <v>0</v>
      </c>
      <c r="N3258">
        <f t="shared" si="50"/>
        <v>1</v>
      </c>
    </row>
    <row r="3259" spans="1:14" x14ac:dyDescent="0.25">
      <c r="A3259" t="s">
        <v>11</v>
      </c>
      <c r="B3259" t="s">
        <v>12</v>
      </c>
      <c r="C3259" s="24" t="s">
        <v>1</v>
      </c>
      <c r="D3259" t="s">
        <v>6701</v>
      </c>
      <c r="E3259" t="s">
        <v>700</v>
      </c>
      <c r="F3259">
        <v>251</v>
      </c>
      <c r="G3259" t="s">
        <v>6675</v>
      </c>
      <c r="H3259" t="s">
        <v>6676</v>
      </c>
      <c r="I3259" t="s">
        <v>2491</v>
      </c>
      <c r="J3259" t="s">
        <v>2492</v>
      </c>
      <c r="K3259" t="s">
        <v>17</v>
      </c>
      <c r="L3259" t="s">
        <v>2477</v>
      </c>
      <c r="M3259" t="s">
        <v>0</v>
      </c>
      <c r="N3259">
        <f t="shared" si="50"/>
        <v>1</v>
      </c>
    </row>
    <row r="3260" spans="1:14" x14ac:dyDescent="0.25">
      <c r="A3260" t="s">
        <v>11</v>
      </c>
      <c r="B3260" t="s">
        <v>12</v>
      </c>
      <c r="C3260" s="24" t="s">
        <v>1</v>
      </c>
      <c r="D3260" t="s">
        <v>6702</v>
      </c>
      <c r="E3260" t="s">
        <v>6703</v>
      </c>
      <c r="F3260">
        <v>145.0000000000006</v>
      </c>
      <c r="G3260" t="s">
        <v>6675</v>
      </c>
      <c r="H3260" t="s">
        <v>6676</v>
      </c>
      <c r="I3260" t="s">
        <v>2491</v>
      </c>
      <c r="J3260" t="s">
        <v>2492</v>
      </c>
      <c r="K3260" t="s">
        <v>17</v>
      </c>
      <c r="L3260" t="s">
        <v>2477</v>
      </c>
      <c r="M3260" t="s">
        <v>0</v>
      </c>
      <c r="N3260">
        <f t="shared" si="50"/>
        <v>1</v>
      </c>
    </row>
    <row r="3261" spans="1:14" x14ac:dyDescent="0.25">
      <c r="A3261" t="s">
        <v>11</v>
      </c>
      <c r="B3261" t="s">
        <v>12</v>
      </c>
      <c r="C3261" s="24" t="s">
        <v>1</v>
      </c>
      <c r="D3261" t="s">
        <v>6704</v>
      </c>
      <c r="E3261" t="s">
        <v>6705</v>
      </c>
      <c r="F3261">
        <v>366.99999999999841</v>
      </c>
      <c r="G3261" t="s">
        <v>6675</v>
      </c>
      <c r="H3261" t="s">
        <v>6676</v>
      </c>
      <c r="I3261" t="s">
        <v>2491</v>
      </c>
      <c r="J3261" t="s">
        <v>2492</v>
      </c>
      <c r="K3261" t="s">
        <v>17</v>
      </c>
      <c r="L3261" t="s">
        <v>2477</v>
      </c>
      <c r="M3261" t="s">
        <v>0</v>
      </c>
      <c r="N3261">
        <f t="shared" si="50"/>
        <v>1</v>
      </c>
    </row>
    <row r="3262" spans="1:14" x14ac:dyDescent="0.25">
      <c r="A3262" t="s">
        <v>11</v>
      </c>
      <c r="B3262" t="s">
        <v>12</v>
      </c>
      <c r="C3262" s="24" t="s">
        <v>2</v>
      </c>
      <c r="D3262" t="s">
        <v>6706</v>
      </c>
      <c r="E3262" t="s">
        <v>2807</v>
      </c>
      <c r="F3262">
        <v>90</v>
      </c>
      <c r="G3262" t="s">
        <v>6675</v>
      </c>
      <c r="H3262" t="s">
        <v>6676</v>
      </c>
      <c r="I3262" t="s">
        <v>1894</v>
      </c>
      <c r="J3262" t="s">
        <v>1895</v>
      </c>
      <c r="K3262" t="s">
        <v>47</v>
      </c>
      <c r="L3262" t="s">
        <v>1887</v>
      </c>
      <c r="M3262" t="s">
        <v>0</v>
      </c>
      <c r="N3262">
        <f t="shared" si="50"/>
        <v>1</v>
      </c>
    </row>
    <row r="3263" spans="1:14" x14ac:dyDescent="0.25">
      <c r="A3263" t="s">
        <v>11</v>
      </c>
      <c r="B3263" t="s">
        <v>12</v>
      </c>
      <c r="C3263" s="24" t="s">
        <v>1</v>
      </c>
      <c r="D3263" t="s">
        <v>6707</v>
      </c>
      <c r="E3263" t="s">
        <v>6708</v>
      </c>
      <c r="F3263">
        <v>132</v>
      </c>
      <c r="G3263" t="s">
        <v>6675</v>
      </c>
      <c r="H3263" t="s">
        <v>6676</v>
      </c>
      <c r="I3263" t="s">
        <v>48</v>
      </c>
      <c r="J3263" t="s">
        <v>49</v>
      </c>
      <c r="K3263" t="s">
        <v>47</v>
      </c>
      <c r="L3263" t="s">
        <v>1887</v>
      </c>
      <c r="M3263" t="s">
        <v>0</v>
      </c>
      <c r="N3263">
        <f t="shared" si="50"/>
        <v>1</v>
      </c>
    </row>
    <row r="3264" spans="1:14" x14ac:dyDescent="0.25">
      <c r="A3264" t="s">
        <v>11</v>
      </c>
      <c r="B3264" t="s">
        <v>12</v>
      </c>
      <c r="C3264" s="24" t="s">
        <v>1</v>
      </c>
      <c r="D3264" t="s">
        <v>6709</v>
      </c>
      <c r="E3264" t="s">
        <v>6710</v>
      </c>
      <c r="F3264">
        <v>76</v>
      </c>
      <c r="G3264" t="s">
        <v>6675</v>
      </c>
      <c r="H3264" t="s">
        <v>6676</v>
      </c>
      <c r="I3264" t="s">
        <v>2491</v>
      </c>
      <c r="J3264" t="s">
        <v>2492</v>
      </c>
      <c r="K3264" t="s">
        <v>17</v>
      </c>
      <c r="L3264" t="s">
        <v>2477</v>
      </c>
      <c r="M3264" t="s">
        <v>0</v>
      </c>
      <c r="N3264">
        <f t="shared" si="50"/>
        <v>1</v>
      </c>
    </row>
    <row r="3265" spans="1:14" x14ac:dyDescent="0.25">
      <c r="A3265" t="s">
        <v>11</v>
      </c>
      <c r="B3265" t="s">
        <v>12</v>
      </c>
      <c r="C3265" s="24" t="s">
        <v>1</v>
      </c>
      <c r="D3265" t="s">
        <v>6711</v>
      </c>
      <c r="E3265" t="s">
        <v>6712</v>
      </c>
      <c r="F3265">
        <v>251.00000000000091</v>
      </c>
      <c r="G3265" t="s">
        <v>6675</v>
      </c>
      <c r="H3265" t="s">
        <v>6676</v>
      </c>
      <c r="I3265" t="s">
        <v>2491</v>
      </c>
      <c r="J3265" t="s">
        <v>2492</v>
      </c>
      <c r="K3265" t="s">
        <v>17</v>
      </c>
      <c r="L3265" t="s">
        <v>2477</v>
      </c>
      <c r="M3265" t="s">
        <v>0</v>
      </c>
      <c r="N3265">
        <f t="shared" si="50"/>
        <v>1</v>
      </c>
    </row>
    <row r="3266" spans="1:14" x14ac:dyDescent="0.25">
      <c r="A3266" t="s">
        <v>11</v>
      </c>
      <c r="B3266" t="s">
        <v>12</v>
      </c>
      <c r="C3266" s="24" t="s">
        <v>1</v>
      </c>
      <c r="D3266" t="s">
        <v>6713</v>
      </c>
      <c r="E3266" t="s">
        <v>6714</v>
      </c>
      <c r="F3266">
        <v>48</v>
      </c>
      <c r="G3266" t="s">
        <v>6675</v>
      </c>
      <c r="H3266" t="s">
        <v>6676</v>
      </c>
      <c r="I3266" t="s">
        <v>2491</v>
      </c>
      <c r="J3266" t="s">
        <v>2492</v>
      </c>
      <c r="K3266" t="s">
        <v>17</v>
      </c>
      <c r="L3266" t="s">
        <v>2477</v>
      </c>
      <c r="M3266" t="s">
        <v>0</v>
      </c>
      <c r="N3266">
        <f t="shared" si="50"/>
        <v>1</v>
      </c>
    </row>
    <row r="3267" spans="1:14" x14ac:dyDescent="0.25">
      <c r="A3267" t="s">
        <v>76</v>
      </c>
      <c r="B3267" t="s">
        <v>77</v>
      </c>
      <c r="C3267" s="24" t="s">
        <v>3</v>
      </c>
      <c r="D3267" t="s">
        <v>6716</v>
      </c>
      <c r="E3267" t="s">
        <v>6717</v>
      </c>
      <c r="F3267">
        <v>178</v>
      </c>
      <c r="G3267" t="s">
        <v>4146</v>
      </c>
      <c r="H3267" t="s">
        <v>6715</v>
      </c>
      <c r="I3267" t="s">
        <v>6718</v>
      </c>
      <c r="J3267" t="s">
        <v>6719</v>
      </c>
      <c r="K3267" t="s">
        <v>4146</v>
      </c>
      <c r="L3267" t="s">
        <v>6715</v>
      </c>
      <c r="M3267" t="s">
        <v>0</v>
      </c>
      <c r="N3267">
        <f t="shared" ref="N3267:N3330" si="51">IF(M3267&lt;&gt;"Nouvelle-Aquitaine",0,1)</f>
        <v>1</v>
      </c>
    </row>
    <row r="3268" spans="1:14" x14ac:dyDescent="0.25">
      <c r="A3268" t="s">
        <v>76</v>
      </c>
      <c r="B3268" t="s">
        <v>77</v>
      </c>
      <c r="C3268" s="24" t="s">
        <v>3</v>
      </c>
      <c r="D3268" t="s">
        <v>6720</v>
      </c>
      <c r="E3268" t="s">
        <v>6721</v>
      </c>
      <c r="F3268">
        <v>157</v>
      </c>
      <c r="G3268" t="s">
        <v>4146</v>
      </c>
      <c r="H3268" t="s">
        <v>6715</v>
      </c>
      <c r="I3268" t="s">
        <v>6722</v>
      </c>
      <c r="J3268" t="s">
        <v>6723</v>
      </c>
      <c r="K3268" t="s">
        <v>4146</v>
      </c>
      <c r="L3268" t="s">
        <v>6715</v>
      </c>
      <c r="M3268" t="s">
        <v>0</v>
      </c>
      <c r="N3268">
        <f t="shared" si="51"/>
        <v>1</v>
      </c>
    </row>
    <row r="3269" spans="1:14" x14ac:dyDescent="0.25">
      <c r="A3269" t="s">
        <v>76</v>
      </c>
      <c r="B3269" t="s">
        <v>77</v>
      </c>
      <c r="C3269" s="24" t="s">
        <v>3</v>
      </c>
      <c r="D3269" t="s">
        <v>6724</v>
      </c>
      <c r="E3269" t="s">
        <v>6725</v>
      </c>
      <c r="F3269">
        <v>232</v>
      </c>
      <c r="G3269" t="s">
        <v>4146</v>
      </c>
      <c r="H3269" t="s">
        <v>6715</v>
      </c>
      <c r="I3269" t="s">
        <v>6726</v>
      </c>
      <c r="J3269" t="s">
        <v>6727</v>
      </c>
      <c r="K3269" t="s">
        <v>4146</v>
      </c>
      <c r="L3269" t="s">
        <v>6715</v>
      </c>
      <c r="M3269" t="s">
        <v>0</v>
      </c>
      <c r="N3269">
        <f t="shared" si="51"/>
        <v>1</v>
      </c>
    </row>
    <row r="3270" spans="1:14" x14ac:dyDescent="0.25">
      <c r="A3270" t="s">
        <v>76</v>
      </c>
      <c r="B3270" t="s">
        <v>77</v>
      </c>
      <c r="C3270" s="24" t="s">
        <v>3</v>
      </c>
      <c r="D3270" t="s">
        <v>6728</v>
      </c>
      <c r="E3270" t="s">
        <v>6729</v>
      </c>
      <c r="F3270">
        <v>96</v>
      </c>
      <c r="G3270" t="s">
        <v>4146</v>
      </c>
      <c r="H3270" t="s">
        <v>6715</v>
      </c>
      <c r="I3270" t="s">
        <v>6730</v>
      </c>
      <c r="J3270" t="s">
        <v>6731</v>
      </c>
      <c r="K3270" t="s">
        <v>4146</v>
      </c>
      <c r="L3270" t="s">
        <v>6715</v>
      </c>
      <c r="M3270" t="s">
        <v>0</v>
      </c>
      <c r="N3270">
        <f t="shared" si="51"/>
        <v>1</v>
      </c>
    </row>
    <row r="3271" spans="1:14" x14ac:dyDescent="0.25">
      <c r="A3271" t="s">
        <v>76</v>
      </c>
      <c r="B3271" t="s">
        <v>77</v>
      </c>
      <c r="C3271" s="24" t="s">
        <v>3</v>
      </c>
      <c r="D3271" t="s">
        <v>6732</v>
      </c>
      <c r="E3271" t="s">
        <v>6733</v>
      </c>
      <c r="F3271">
        <v>526.99999999999807</v>
      </c>
      <c r="G3271" t="s">
        <v>4146</v>
      </c>
      <c r="H3271" t="s">
        <v>6715</v>
      </c>
      <c r="I3271" t="s">
        <v>6726</v>
      </c>
      <c r="J3271" t="s">
        <v>6727</v>
      </c>
      <c r="K3271" t="s">
        <v>4146</v>
      </c>
      <c r="L3271" t="s">
        <v>6715</v>
      </c>
      <c r="M3271" t="s">
        <v>0</v>
      </c>
      <c r="N3271">
        <f t="shared" si="51"/>
        <v>1</v>
      </c>
    </row>
    <row r="3272" spans="1:14" x14ac:dyDescent="0.25">
      <c r="A3272" t="s">
        <v>76</v>
      </c>
      <c r="B3272" t="s">
        <v>77</v>
      </c>
      <c r="C3272" s="24" t="s">
        <v>3</v>
      </c>
      <c r="D3272" t="s">
        <v>6734</v>
      </c>
      <c r="E3272" t="s">
        <v>6735</v>
      </c>
      <c r="F3272">
        <v>450</v>
      </c>
      <c r="G3272" t="s">
        <v>4146</v>
      </c>
      <c r="H3272" t="s">
        <v>6715</v>
      </c>
      <c r="I3272" t="s">
        <v>6736</v>
      </c>
      <c r="J3272" t="s">
        <v>6737</v>
      </c>
      <c r="K3272" t="s">
        <v>4146</v>
      </c>
      <c r="L3272" t="s">
        <v>6715</v>
      </c>
      <c r="M3272" t="s">
        <v>0</v>
      </c>
      <c r="N3272">
        <f t="shared" si="51"/>
        <v>1</v>
      </c>
    </row>
    <row r="3273" spans="1:14" x14ac:dyDescent="0.25">
      <c r="A3273" t="s">
        <v>76</v>
      </c>
      <c r="B3273" t="s">
        <v>77</v>
      </c>
      <c r="C3273" s="24" t="s">
        <v>3</v>
      </c>
      <c r="D3273" t="s">
        <v>6738</v>
      </c>
      <c r="E3273" t="s">
        <v>6739</v>
      </c>
      <c r="F3273">
        <v>928.9999999999992</v>
      </c>
      <c r="G3273" t="s">
        <v>4146</v>
      </c>
      <c r="H3273" t="s">
        <v>6715</v>
      </c>
      <c r="I3273" t="s">
        <v>6736</v>
      </c>
      <c r="J3273" t="s">
        <v>6737</v>
      </c>
      <c r="K3273" t="s">
        <v>4146</v>
      </c>
      <c r="L3273" t="s">
        <v>6715</v>
      </c>
      <c r="M3273" t="s">
        <v>0</v>
      </c>
      <c r="N3273">
        <f t="shared" si="51"/>
        <v>1</v>
      </c>
    </row>
    <row r="3274" spans="1:14" x14ac:dyDescent="0.25">
      <c r="A3274" t="s">
        <v>76</v>
      </c>
      <c r="B3274" t="s">
        <v>77</v>
      </c>
      <c r="C3274" s="24" t="s">
        <v>5</v>
      </c>
      <c r="D3274" t="s">
        <v>6740</v>
      </c>
      <c r="E3274" t="s">
        <v>6741</v>
      </c>
      <c r="F3274">
        <v>281.00000000000102</v>
      </c>
      <c r="G3274" t="s">
        <v>4146</v>
      </c>
      <c r="H3274" t="s">
        <v>6715</v>
      </c>
      <c r="I3274" t="s">
        <v>6742</v>
      </c>
      <c r="J3274" t="s">
        <v>6743</v>
      </c>
      <c r="K3274" t="s">
        <v>4146</v>
      </c>
      <c r="L3274" t="s">
        <v>6715</v>
      </c>
      <c r="M3274" t="s">
        <v>0</v>
      </c>
      <c r="N3274">
        <f t="shared" si="51"/>
        <v>1</v>
      </c>
    </row>
    <row r="3275" spans="1:14" x14ac:dyDescent="0.25">
      <c r="A3275" t="s">
        <v>76</v>
      </c>
      <c r="B3275" t="s">
        <v>77</v>
      </c>
      <c r="C3275" s="24" t="s">
        <v>3</v>
      </c>
      <c r="D3275" t="s">
        <v>6744</v>
      </c>
      <c r="E3275" t="s">
        <v>6745</v>
      </c>
      <c r="F3275">
        <v>1941</v>
      </c>
      <c r="G3275" t="s">
        <v>4146</v>
      </c>
      <c r="H3275" t="s">
        <v>6715</v>
      </c>
      <c r="I3275" t="s">
        <v>6746</v>
      </c>
      <c r="J3275" t="s">
        <v>6747</v>
      </c>
      <c r="K3275" t="s">
        <v>4146</v>
      </c>
      <c r="L3275" t="s">
        <v>6715</v>
      </c>
      <c r="M3275" t="s">
        <v>0</v>
      </c>
      <c r="N3275">
        <f t="shared" si="51"/>
        <v>1</v>
      </c>
    </row>
    <row r="3276" spans="1:14" x14ac:dyDescent="0.25">
      <c r="A3276" t="s">
        <v>76</v>
      </c>
      <c r="B3276" t="s">
        <v>77</v>
      </c>
      <c r="C3276" s="24" t="s">
        <v>3</v>
      </c>
      <c r="D3276" t="s">
        <v>6748</v>
      </c>
      <c r="E3276" t="s">
        <v>6749</v>
      </c>
      <c r="F3276">
        <v>670</v>
      </c>
      <c r="G3276" t="s">
        <v>4146</v>
      </c>
      <c r="H3276" t="s">
        <v>6715</v>
      </c>
      <c r="I3276" t="s">
        <v>6750</v>
      </c>
      <c r="J3276" t="s">
        <v>31</v>
      </c>
      <c r="K3276" t="s">
        <v>4146</v>
      </c>
      <c r="L3276" t="s">
        <v>6715</v>
      </c>
      <c r="M3276" t="s">
        <v>0</v>
      </c>
      <c r="N3276">
        <f t="shared" si="51"/>
        <v>1</v>
      </c>
    </row>
    <row r="3277" spans="1:14" x14ac:dyDescent="0.25">
      <c r="A3277" t="s">
        <v>76</v>
      </c>
      <c r="B3277" t="s">
        <v>77</v>
      </c>
      <c r="C3277" s="24" t="s">
        <v>5</v>
      </c>
      <c r="D3277" t="s">
        <v>6751</v>
      </c>
      <c r="E3277" t="s">
        <v>6752</v>
      </c>
      <c r="F3277">
        <v>124</v>
      </c>
      <c r="G3277" t="s">
        <v>4146</v>
      </c>
      <c r="H3277" t="s">
        <v>6715</v>
      </c>
      <c r="I3277" t="s">
        <v>6742</v>
      </c>
      <c r="J3277" t="s">
        <v>6743</v>
      </c>
      <c r="K3277" t="s">
        <v>4146</v>
      </c>
      <c r="L3277" t="s">
        <v>6715</v>
      </c>
      <c r="M3277" t="s">
        <v>0</v>
      </c>
      <c r="N3277">
        <f t="shared" si="51"/>
        <v>1</v>
      </c>
    </row>
    <row r="3278" spans="1:14" x14ac:dyDescent="0.25">
      <c r="A3278" t="s">
        <v>76</v>
      </c>
      <c r="B3278" t="s">
        <v>77</v>
      </c>
      <c r="C3278" s="24" t="s">
        <v>1</v>
      </c>
      <c r="D3278" t="s">
        <v>6753</v>
      </c>
      <c r="E3278" t="s">
        <v>6754</v>
      </c>
      <c r="F3278">
        <v>138</v>
      </c>
      <c r="G3278" t="s">
        <v>4146</v>
      </c>
      <c r="H3278" t="s">
        <v>6715</v>
      </c>
      <c r="I3278" t="s">
        <v>6755</v>
      </c>
      <c r="J3278" t="s">
        <v>6756</v>
      </c>
      <c r="K3278" t="s">
        <v>4146</v>
      </c>
      <c r="L3278" t="s">
        <v>6715</v>
      </c>
      <c r="M3278" t="s">
        <v>0</v>
      </c>
      <c r="N3278">
        <f t="shared" si="51"/>
        <v>1</v>
      </c>
    </row>
    <row r="3279" spans="1:14" x14ac:dyDescent="0.25">
      <c r="A3279" t="s">
        <v>76</v>
      </c>
      <c r="B3279" t="s">
        <v>77</v>
      </c>
      <c r="C3279" s="24" t="s">
        <v>5</v>
      </c>
      <c r="D3279" t="s">
        <v>6757</v>
      </c>
      <c r="E3279" t="s">
        <v>6758</v>
      </c>
      <c r="F3279">
        <v>161</v>
      </c>
      <c r="G3279" t="s">
        <v>4146</v>
      </c>
      <c r="H3279" t="s">
        <v>6715</v>
      </c>
      <c r="I3279" t="s">
        <v>6742</v>
      </c>
      <c r="J3279" t="s">
        <v>6743</v>
      </c>
      <c r="K3279" t="s">
        <v>4146</v>
      </c>
      <c r="L3279" t="s">
        <v>6715</v>
      </c>
      <c r="M3279" t="s">
        <v>0</v>
      </c>
      <c r="N3279">
        <f t="shared" si="51"/>
        <v>1</v>
      </c>
    </row>
    <row r="3280" spans="1:14" x14ac:dyDescent="0.25">
      <c r="A3280" t="s">
        <v>76</v>
      </c>
      <c r="B3280" t="s">
        <v>77</v>
      </c>
      <c r="C3280" s="24" t="s">
        <v>3</v>
      </c>
      <c r="D3280" t="s">
        <v>6759</v>
      </c>
      <c r="E3280" t="s">
        <v>6760</v>
      </c>
      <c r="F3280">
        <v>665.99999999999932</v>
      </c>
      <c r="G3280" t="s">
        <v>4146</v>
      </c>
      <c r="H3280" t="s">
        <v>6715</v>
      </c>
      <c r="I3280" t="s">
        <v>6746</v>
      </c>
      <c r="J3280" t="s">
        <v>6747</v>
      </c>
      <c r="K3280" t="s">
        <v>4146</v>
      </c>
      <c r="L3280" t="s">
        <v>6715</v>
      </c>
      <c r="M3280" t="s">
        <v>0</v>
      </c>
      <c r="N3280">
        <f t="shared" si="51"/>
        <v>1</v>
      </c>
    </row>
    <row r="3281" spans="1:14" x14ac:dyDescent="0.25">
      <c r="A3281" t="s">
        <v>76</v>
      </c>
      <c r="B3281" t="s">
        <v>77</v>
      </c>
      <c r="C3281" s="24" t="s">
        <v>1</v>
      </c>
      <c r="D3281" t="s">
        <v>6761</v>
      </c>
      <c r="E3281" t="s">
        <v>6762</v>
      </c>
      <c r="F3281">
        <v>227</v>
      </c>
      <c r="G3281" t="s">
        <v>4146</v>
      </c>
      <c r="H3281" t="s">
        <v>6715</v>
      </c>
      <c r="I3281" t="s">
        <v>6755</v>
      </c>
      <c r="J3281" t="s">
        <v>6756</v>
      </c>
      <c r="K3281" t="s">
        <v>4146</v>
      </c>
      <c r="L3281" t="s">
        <v>6715</v>
      </c>
      <c r="M3281" t="s">
        <v>0</v>
      </c>
      <c r="N3281">
        <f t="shared" si="51"/>
        <v>1</v>
      </c>
    </row>
    <row r="3282" spans="1:14" x14ac:dyDescent="0.25">
      <c r="A3282" t="s">
        <v>76</v>
      </c>
      <c r="B3282" t="s">
        <v>77</v>
      </c>
      <c r="C3282" s="24" t="s">
        <v>5</v>
      </c>
      <c r="D3282" t="s">
        <v>6763</v>
      </c>
      <c r="E3282" t="s">
        <v>6764</v>
      </c>
      <c r="F3282">
        <v>321</v>
      </c>
      <c r="G3282" t="s">
        <v>4146</v>
      </c>
      <c r="H3282" t="s">
        <v>6715</v>
      </c>
      <c r="I3282" t="s">
        <v>6742</v>
      </c>
      <c r="J3282" t="s">
        <v>6743</v>
      </c>
      <c r="K3282" t="s">
        <v>4146</v>
      </c>
      <c r="L3282" t="s">
        <v>6715</v>
      </c>
      <c r="M3282" t="s">
        <v>0</v>
      </c>
      <c r="N3282">
        <f t="shared" si="51"/>
        <v>1</v>
      </c>
    </row>
    <row r="3283" spans="1:14" x14ac:dyDescent="0.25">
      <c r="A3283" t="s">
        <v>76</v>
      </c>
      <c r="B3283" t="s">
        <v>77</v>
      </c>
      <c r="C3283" s="24" t="s">
        <v>1</v>
      </c>
      <c r="D3283" t="s">
        <v>6765</v>
      </c>
      <c r="E3283" t="s">
        <v>6766</v>
      </c>
      <c r="F3283">
        <v>305.00000000000102</v>
      </c>
      <c r="G3283" t="s">
        <v>4146</v>
      </c>
      <c r="H3283" t="s">
        <v>6715</v>
      </c>
      <c r="I3283" t="s">
        <v>6755</v>
      </c>
      <c r="J3283" t="s">
        <v>6756</v>
      </c>
      <c r="K3283" t="s">
        <v>4146</v>
      </c>
      <c r="L3283" t="s">
        <v>6715</v>
      </c>
      <c r="M3283" t="s">
        <v>0</v>
      </c>
      <c r="N3283">
        <f t="shared" si="51"/>
        <v>1</v>
      </c>
    </row>
    <row r="3284" spans="1:14" x14ac:dyDescent="0.25">
      <c r="A3284" t="s">
        <v>76</v>
      </c>
      <c r="B3284" t="s">
        <v>77</v>
      </c>
      <c r="C3284" s="24" t="s">
        <v>3</v>
      </c>
      <c r="D3284" t="s">
        <v>6767</v>
      </c>
      <c r="E3284" t="s">
        <v>6768</v>
      </c>
      <c r="F3284">
        <v>435</v>
      </c>
      <c r="G3284" t="s">
        <v>4146</v>
      </c>
      <c r="H3284" t="s">
        <v>6715</v>
      </c>
      <c r="I3284" t="s">
        <v>6750</v>
      </c>
      <c r="J3284" t="s">
        <v>31</v>
      </c>
      <c r="K3284" t="s">
        <v>4146</v>
      </c>
      <c r="L3284" t="s">
        <v>6715</v>
      </c>
      <c r="M3284" t="s">
        <v>0</v>
      </c>
      <c r="N3284">
        <f t="shared" si="51"/>
        <v>1</v>
      </c>
    </row>
    <row r="3285" spans="1:14" x14ac:dyDescent="0.25">
      <c r="A3285" t="s">
        <v>76</v>
      </c>
      <c r="B3285" t="s">
        <v>77</v>
      </c>
      <c r="C3285" s="24" t="s">
        <v>3</v>
      </c>
      <c r="D3285" t="s">
        <v>6769</v>
      </c>
      <c r="E3285" t="s">
        <v>6770</v>
      </c>
      <c r="F3285">
        <v>240</v>
      </c>
      <c r="G3285" t="s">
        <v>4146</v>
      </c>
      <c r="H3285" t="s">
        <v>6715</v>
      </c>
      <c r="I3285" t="s">
        <v>6750</v>
      </c>
      <c r="J3285" t="s">
        <v>31</v>
      </c>
      <c r="K3285" t="s">
        <v>4146</v>
      </c>
      <c r="L3285" t="s">
        <v>6715</v>
      </c>
      <c r="M3285" t="s">
        <v>0</v>
      </c>
      <c r="N3285">
        <f t="shared" si="51"/>
        <v>1</v>
      </c>
    </row>
    <row r="3286" spans="1:14" x14ac:dyDescent="0.25">
      <c r="A3286" t="s">
        <v>76</v>
      </c>
      <c r="B3286" t="s">
        <v>77</v>
      </c>
      <c r="C3286" s="24" t="s">
        <v>3</v>
      </c>
      <c r="D3286" t="s">
        <v>6771</v>
      </c>
      <c r="E3286" t="s">
        <v>6772</v>
      </c>
      <c r="F3286">
        <v>230</v>
      </c>
      <c r="G3286" t="s">
        <v>4146</v>
      </c>
      <c r="H3286" t="s">
        <v>6715</v>
      </c>
      <c r="I3286" t="s">
        <v>6736</v>
      </c>
      <c r="J3286" t="s">
        <v>6737</v>
      </c>
      <c r="K3286" t="s">
        <v>4146</v>
      </c>
      <c r="L3286" t="s">
        <v>6715</v>
      </c>
      <c r="M3286" t="s">
        <v>0</v>
      </c>
      <c r="N3286">
        <f t="shared" si="51"/>
        <v>1</v>
      </c>
    </row>
    <row r="3287" spans="1:14" x14ac:dyDescent="0.25">
      <c r="A3287" t="s">
        <v>76</v>
      </c>
      <c r="B3287" t="s">
        <v>77</v>
      </c>
      <c r="C3287" s="24" t="s">
        <v>3</v>
      </c>
      <c r="D3287" t="s">
        <v>6773</v>
      </c>
      <c r="E3287" t="s">
        <v>6774</v>
      </c>
      <c r="F3287">
        <v>621.00000000000136</v>
      </c>
      <c r="G3287" t="s">
        <v>4146</v>
      </c>
      <c r="H3287" t="s">
        <v>6715</v>
      </c>
      <c r="I3287" t="s">
        <v>6722</v>
      </c>
      <c r="J3287" t="s">
        <v>6723</v>
      </c>
      <c r="K3287" t="s">
        <v>4146</v>
      </c>
      <c r="L3287" t="s">
        <v>6715</v>
      </c>
      <c r="M3287" t="s">
        <v>0</v>
      </c>
      <c r="N3287">
        <f t="shared" si="51"/>
        <v>1</v>
      </c>
    </row>
    <row r="3288" spans="1:14" x14ac:dyDescent="0.25">
      <c r="A3288" t="s">
        <v>76</v>
      </c>
      <c r="B3288" t="s">
        <v>77</v>
      </c>
      <c r="C3288" s="24" t="s">
        <v>3</v>
      </c>
      <c r="D3288" t="s">
        <v>6775</v>
      </c>
      <c r="E3288" t="s">
        <v>6776</v>
      </c>
      <c r="F3288">
        <v>134.00000000000065</v>
      </c>
      <c r="G3288" t="s">
        <v>4146</v>
      </c>
      <c r="H3288" t="s">
        <v>6715</v>
      </c>
      <c r="I3288" t="s">
        <v>6730</v>
      </c>
      <c r="J3288" t="s">
        <v>6731</v>
      </c>
      <c r="K3288" t="s">
        <v>4146</v>
      </c>
      <c r="L3288" t="s">
        <v>6715</v>
      </c>
      <c r="M3288" t="s">
        <v>0</v>
      </c>
      <c r="N3288">
        <f t="shared" si="51"/>
        <v>1</v>
      </c>
    </row>
    <row r="3289" spans="1:14" x14ac:dyDescent="0.25">
      <c r="A3289" t="s">
        <v>76</v>
      </c>
      <c r="B3289" t="s">
        <v>77</v>
      </c>
      <c r="C3289" s="24" t="s">
        <v>3</v>
      </c>
      <c r="D3289" t="s">
        <v>6777</v>
      </c>
      <c r="E3289" t="s">
        <v>6778</v>
      </c>
      <c r="F3289">
        <v>860</v>
      </c>
      <c r="G3289" t="s">
        <v>4146</v>
      </c>
      <c r="H3289" t="s">
        <v>6715</v>
      </c>
      <c r="I3289" t="s">
        <v>6718</v>
      </c>
      <c r="J3289" t="s">
        <v>6719</v>
      </c>
      <c r="K3289" t="s">
        <v>4146</v>
      </c>
      <c r="L3289" t="s">
        <v>6715</v>
      </c>
      <c r="M3289" t="s">
        <v>0</v>
      </c>
      <c r="N3289">
        <f t="shared" si="51"/>
        <v>1</v>
      </c>
    </row>
    <row r="3290" spans="1:14" x14ac:dyDescent="0.25">
      <c r="A3290" t="s">
        <v>76</v>
      </c>
      <c r="B3290" t="s">
        <v>77</v>
      </c>
      <c r="C3290" s="24" t="s">
        <v>3</v>
      </c>
      <c r="D3290" t="s">
        <v>6779</v>
      </c>
      <c r="E3290" t="s">
        <v>6780</v>
      </c>
      <c r="F3290">
        <v>39184</v>
      </c>
      <c r="G3290" t="s">
        <v>4146</v>
      </c>
      <c r="H3290" t="s">
        <v>6715</v>
      </c>
      <c r="I3290" t="s">
        <v>6781</v>
      </c>
      <c r="J3290" t="s">
        <v>6780</v>
      </c>
      <c r="K3290" t="s">
        <v>4146</v>
      </c>
      <c r="L3290" t="s">
        <v>6715</v>
      </c>
      <c r="M3290" t="s">
        <v>0</v>
      </c>
      <c r="N3290">
        <f t="shared" si="51"/>
        <v>1</v>
      </c>
    </row>
    <row r="3291" spans="1:14" x14ac:dyDescent="0.25">
      <c r="A3291" t="s">
        <v>76</v>
      </c>
      <c r="B3291" t="s">
        <v>77</v>
      </c>
      <c r="C3291" s="24" t="s">
        <v>3</v>
      </c>
      <c r="D3291" t="s">
        <v>6782</v>
      </c>
      <c r="E3291" t="s">
        <v>6783</v>
      </c>
      <c r="F3291">
        <v>110</v>
      </c>
      <c r="G3291" t="s">
        <v>4146</v>
      </c>
      <c r="H3291" t="s">
        <v>6715</v>
      </c>
      <c r="I3291" t="s">
        <v>6784</v>
      </c>
      <c r="J3291" t="s">
        <v>6785</v>
      </c>
      <c r="K3291" t="s">
        <v>4146</v>
      </c>
      <c r="L3291" t="s">
        <v>6715</v>
      </c>
      <c r="M3291" t="s">
        <v>0</v>
      </c>
      <c r="N3291">
        <f t="shared" si="51"/>
        <v>1</v>
      </c>
    </row>
    <row r="3292" spans="1:14" x14ac:dyDescent="0.25">
      <c r="A3292" t="s">
        <v>76</v>
      </c>
      <c r="B3292" t="s">
        <v>77</v>
      </c>
      <c r="C3292" s="24" t="s">
        <v>5</v>
      </c>
      <c r="D3292" t="s">
        <v>6786</v>
      </c>
      <c r="E3292" t="s">
        <v>6787</v>
      </c>
      <c r="F3292">
        <v>370</v>
      </c>
      <c r="G3292" t="s">
        <v>4146</v>
      </c>
      <c r="H3292" t="s">
        <v>6715</v>
      </c>
      <c r="I3292" t="s">
        <v>6742</v>
      </c>
      <c r="J3292" t="s">
        <v>6743</v>
      </c>
      <c r="K3292" t="s">
        <v>4146</v>
      </c>
      <c r="L3292" t="s">
        <v>6715</v>
      </c>
      <c r="M3292" t="s">
        <v>0</v>
      </c>
      <c r="N3292">
        <f t="shared" si="51"/>
        <v>1</v>
      </c>
    </row>
    <row r="3293" spans="1:14" x14ac:dyDescent="0.25">
      <c r="A3293" t="s">
        <v>76</v>
      </c>
      <c r="B3293" t="s">
        <v>77</v>
      </c>
      <c r="C3293" s="24" t="s">
        <v>3</v>
      </c>
      <c r="D3293" t="s">
        <v>6788</v>
      </c>
      <c r="E3293" t="s">
        <v>6789</v>
      </c>
      <c r="F3293">
        <v>183</v>
      </c>
      <c r="G3293" t="s">
        <v>4146</v>
      </c>
      <c r="H3293" t="s">
        <v>6715</v>
      </c>
      <c r="I3293" t="s">
        <v>6722</v>
      </c>
      <c r="J3293" t="s">
        <v>6723</v>
      </c>
      <c r="K3293" t="s">
        <v>4146</v>
      </c>
      <c r="L3293" t="s">
        <v>6715</v>
      </c>
      <c r="M3293" t="s">
        <v>0</v>
      </c>
      <c r="N3293">
        <f t="shared" si="51"/>
        <v>1</v>
      </c>
    </row>
    <row r="3294" spans="1:14" x14ac:dyDescent="0.25">
      <c r="A3294" t="s">
        <v>76</v>
      </c>
      <c r="B3294" t="s">
        <v>77</v>
      </c>
      <c r="C3294" s="24" t="s">
        <v>3</v>
      </c>
      <c r="D3294" t="s">
        <v>6790</v>
      </c>
      <c r="E3294" t="s">
        <v>6791</v>
      </c>
      <c r="F3294">
        <v>154</v>
      </c>
      <c r="G3294" t="s">
        <v>4146</v>
      </c>
      <c r="H3294" t="s">
        <v>6715</v>
      </c>
      <c r="I3294" t="s">
        <v>6792</v>
      </c>
      <c r="J3294" t="s">
        <v>6793</v>
      </c>
      <c r="K3294" t="s">
        <v>4146</v>
      </c>
      <c r="L3294" t="s">
        <v>6715</v>
      </c>
      <c r="M3294" t="s">
        <v>0</v>
      </c>
      <c r="N3294">
        <f t="shared" si="51"/>
        <v>1</v>
      </c>
    </row>
    <row r="3295" spans="1:14" x14ac:dyDescent="0.25">
      <c r="A3295" t="s">
        <v>76</v>
      </c>
      <c r="B3295" t="s">
        <v>77</v>
      </c>
      <c r="C3295" s="24" t="s">
        <v>3</v>
      </c>
      <c r="D3295" t="s">
        <v>6794</v>
      </c>
      <c r="E3295" t="s">
        <v>6795</v>
      </c>
      <c r="F3295">
        <v>676</v>
      </c>
      <c r="G3295" t="s">
        <v>4146</v>
      </c>
      <c r="H3295" t="s">
        <v>6715</v>
      </c>
      <c r="I3295" t="s">
        <v>6736</v>
      </c>
      <c r="J3295" t="s">
        <v>6737</v>
      </c>
      <c r="K3295" t="s">
        <v>4146</v>
      </c>
      <c r="L3295" t="s">
        <v>6715</v>
      </c>
      <c r="M3295" t="s">
        <v>0</v>
      </c>
      <c r="N3295">
        <f t="shared" si="51"/>
        <v>1</v>
      </c>
    </row>
    <row r="3296" spans="1:14" x14ac:dyDescent="0.25">
      <c r="A3296" t="s">
        <v>76</v>
      </c>
      <c r="B3296" t="s">
        <v>77</v>
      </c>
      <c r="C3296" s="24" t="s">
        <v>3</v>
      </c>
      <c r="D3296" t="s">
        <v>6796</v>
      </c>
      <c r="E3296" t="s">
        <v>6797</v>
      </c>
      <c r="F3296">
        <v>139</v>
      </c>
      <c r="G3296" t="s">
        <v>4146</v>
      </c>
      <c r="H3296" t="s">
        <v>6715</v>
      </c>
      <c r="I3296" t="s">
        <v>5406</v>
      </c>
      <c r="J3296" t="s">
        <v>5407</v>
      </c>
      <c r="K3296" t="s">
        <v>4141</v>
      </c>
      <c r="L3296" t="s">
        <v>1359</v>
      </c>
      <c r="M3296" t="s">
        <v>0</v>
      </c>
      <c r="N3296">
        <f t="shared" si="51"/>
        <v>1</v>
      </c>
    </row>
    <row r="3297" spans="1:14" x14ac:dyDescent="0.25">
      <c r="A3297" t="s">
        <v>76</v>
      </c>
      <c r="B3297" t="s">
        <v>77</v>
      </c>
      <c r="C3297" s="24" t="s">
        <v>3</v>
      </c>
      <c r="D3297" t="s">
        <v>6798</v>
      </c>
      <c r="E3297" t="s">
        <v>6799</v>
      </c>
      <c r="F3297">
        <v>210.99999999999903</v>
      </c>
      <c r="G3297" t="s">
        <v>4146</v>
      </c>
      <c r="H3297" t="s">
        <v>6715</v>
      </c>
      <c r="I3297" t="s">
        <v>6784</v>
      </c>
      <c r="J3297" t="s">
        <v>6785</v>
      </c>
      <c r="K3297" t="s">
        <v>4146</v>
      </c>
      <c r="L3297" t="s">
        <v>6715</v>
      </c>
      <c r="M3297" t="s">
        <v>0</v>
      </c>
      <c r="N3297">
        <f t="shared" si="51"/>
        <v>1</v>
      </c>
    </row>
    <row r="3298" spans="1:14" x14ac:dyDescent="0.25">
      <c r="A3298" t="s">
        <v>76</v>
      </c>
      <c r="B3298" t="s">
        <v>77</v>
      </c>
      <c r="C3298" s="24" t="s">
        <v>3</v>
      </c>
      <c r="D3298" t="s">
        <v>6800</v>
      </c>
      <c r="E3298" t="s">
        <v>6801</v>
      </c>
      <c r="F3298">
        <v>137</v>
      </c>
      <c r="G3298" t="s">
        <v>4146</v>
      </c>
      <c r="H3298" t="s">
        <v>6715</v>
      </c>
      <c r="I3298" t="s">
        <v>6784</v>
      </c>
      <c r="J3298" t="s">
        <v>6785</v>
      </c>
      <c r="K3298" t="s">
        <v>4146</v>
      </c>
      <c r="L3298" t="s">
        <v>6715</v>
      </c>
      <c r="M3298" t="s">
        <v>0</v>
      </c>
      <c r="N3298">
        <f t="shared" si="51"/>
        <v>1</v>
      </c>
    </row>
    <row r="3299" spans="1:14" x14ac:dyDescent="0.25">
      <c r="A3299" t="s">
        <v>76</v>
      </c>
      <c r="B3299" t="s">
        <v>77</v>
      </c>
      <c r="C3299" s="24" t="s">
        <v>3</v>
      </c>
      <c r="D3299" t="s">
        <v>6802</v>
      </c>
      <c r="E3299" t="s">
        <v>6803</v>
      </c>
      <c r="F3299">
        <v>289</v>
      </c>
      <c r="G3299" t="s">
        <v>4146</v>
      </c>
      <c r="H3299" t="s">
        <v>6715</v>
      </c>
      <c r="I3299" t="s">
        <v>6750</v>
      </c>
      <c r="J3299" t="s">
        <v>31</v>
      </c>
      <c r="K3299" t="s">
        <v>4146</v>
      </c>
      <c r="L3299" t="s">
        <v>6715</v>
      </c>
      <c r="M3299" t="s">
        <v>0</v>
      </c>
      <c r="N3299">
        <f t="shared" si="51"/>
        <v>1</v>
      </c>
    </row>
    <row r="3300" spans="1:14" x14ac:dyDescent="0.25">
      <c r="A3300" t="s">
        <v>76</v>
      </c>
      <c r="B3300" t="s">
        <v>77</v>
      </c>
      <c r="C3300" s="24" t="s">
        <v>3</v>
      </c>
      <c r="D3300" t="s">
        <v>6804</v>
      </c>
      <c r="E3300" t="s">
        <v>6805</v>
      </c>
      <c r="F3300">
        <v>2095</v>
      </c>
      <c r="G3300" t="s">
        <v>4146</v>
      </c>
      <c r="H3300" t="s">
        <v>6715</v>
      </c>
      <c r="I3300" t="s">
        <v>6746</v>
      </c>
      <c r="J3300" t="s">
        <v>6747</v>
      </c>
      <c r="K3300" t="s">
        <v>4146</v>
      </c>
      <c r="L3300" t="s">
        <v>6715</v>
      </c>
      <c r="M3300" t="s">
        <v>0</v>
      </c>
      <c r="N3300">
        <f t="shared" si="51"/>
        <v>1</v>
      </c>
    </row>
    <row r="3301" spans="1:14" x14ac:dyDescent="0.25">
      <c r="A3301" t="s">
        <v>76</v>
      </c>
      <c r="B3301" t="s">
        <v>77</v>
      </c>
      <c r="C3301" s="24" t="s">
        <v>3</v>
      </c>
      <c r="D3301" t="s">
        <v>6806</v>
      </c>
      <c r="E3301" t="s">
        <v>6807</v>
      </c>
      <c r="F3301">
        <v>300</v>
      </c>
      <c r="G3301" t="s">
        <v>4146</v>
      </c>
      <c r="H3301" t="s">
        <v>6715</v>
      </c>
      <c r="I3301" t="s">
        <v>6750</v>
      </c>
      <c r="J3301" t="s">
        <v>31</v>
      </c>
      <c r="K3301" t="s">
        <v>4146</v>
      </c>
      <c r="L3301" t="s">
        <v>6715</v>
      </c>
      <c r="M3301" t="s">
        <v>0</v>
      </c>
      <c r="N3301">
        <f t="shared" si="51"/>
        <v>1</v>
      </c>
    </row>
    <row r="3302" spans="1:14" x14ac:dyDescent="0.25">
      <c r="A3302" t="s">
        <v>76</v>
      </c>
      <c r="B3302" t="s">
        <v>77</v>
      </c>
      <c r="C3302" s="24" t="s">
        <v>3</v>
      </c>
      <c r="D3302" t="s">
        <v>6808</v>
      </c>
      <c r="E3302" t="s">
        <v>6809</v>
      </c>
      <c r="F3302">
        <v>1130</v>
      </c>
      <c r="G3302" t="s">
        <v>4146</v>
      </c>
      <c r="H3302" t="s">
        <v>6715</v>
      </c>
      <c r="I3302" t="s">
        <v>6810</v>
      </c>
      <c r="J3302" t="s">
        <v>6811</v>
      </c>
      <c r="K3302" t="s">
        <v>4146</v>
      </c>
      <c r="L3302" t="s">
        <v>6715</v>
      </c>
      <c r="M3302" t="s">
        <v>0</v>
      </c>
      <c r="N3302">
        <f t="shared" si="51"/>
        <v>1</v>
      </c>
    </row>
    <row r="3303" spans="1:14" x14ac:dyDescent="0.25">
      <c r="A3303" t="s">
        <v>76</v>
      </c>
      <c r="B3303" t="s">
        <v>77</v>
      </c>
      <c r="C3303" s="24" t="s">
        <v>3</v>
      </c>
      <c r="D3303" t="s">
        <v>6812</v>
      </c>
      <c r="E3303" t="s">
        <v>6813</v>
      </c>
      <c r="F3303">
        <v>3141.0000000000082</v>
      </c>
      <c r="G3303" t="s">
        <v>4146</v>
      </c>
      <c r="H3303" t="s">
        <v>6715</v>
      </c>
      <c r="I3303" t="s">
        <v>6746</v>
      </c>
      <c r="J3303" t="s">
        <v>6747</v>
      </c>
      <c r="K3303" t="s">
        <v>4146</v>
      </c>
      <c r="L3303" t="s">
        <v>6715</v>
      </c>
      <c r="M3303" t="s">
        <v>0</v>
      </c>
      <c r="N3303">
        <f t="shared" si="51"/>
        <v>1</v>
      </c>
    </row>
    <row r="3304" spans="1:14" x14ac:dyDescent="0.25">
      <c r="A3304" t="s">
        <v>76</v>
      </c>
      <c r="B3304" t="s">
        <v>77</v>
      </c>
      <c r="C3304" s="24" t="s">
        <v>3</v>
      </c>
      <c r="D3304" t="s">
        <v>6814</v>
      </c>
      <c r="E3304" t="s">
        <v>6815</v>
      </c>
      <c r="F3304">
        <v>250.00000000000077</v>
      </c>
      <c r="G3304" t="s">
        <v>4146</v>
      </c>
      <c r="H3304" t="s">
        <v>6715</v>
      </c>
      <c r="I3304" t="s">
        <v>6736</v>
      </c>
      <c r="J3304" t="s">
        <v>6737</v>
      </c>
      <c r="K3304" t="s">
        <v>4146</v>
      </c>
      <c r="L3304" t="s">
        <v>6715</v>
      </c>
      <c r="M3304" t="s">
        <v>0</v>
      </c>
      <c r="N3304">
        <f t="shared" si="51"/>
        <v>1</v>
      </c>
    </row>
    <row r="3305" spans="1:14" x14ac:dyDescent="0.25">
      <c r="A3305" t="s">
        <v>76</v>
      </c>
      <c r="B3305" t="s">
        <v>77</v>
      </c>
      <c r="C3305" s="24" t="s">
        <v>3</v>
      </c>
      <c r="D3305" t="s">
        <v>6816</v>
      </c>
      <c r="E3305" t="s">
        <v>6817</v>
      </c>
      <c r="F3305">
        <v>1045</v>
      </c>
      <c r="G3305" t="s">
        <v>4146</v>
      </c>
      <c r="H3305" t="s">
        <v>6715</v>
      </c>
      <c r="I3305" t="s">
        <v>6736</v>
      </c>
      <c r="J3305" t="s">
        <v>6737</v>
      </c>
      <c r="K3305" t="s">
        <v>4146</v>
      </c>
      <c r="L3305" t="s">
        <v>6715</v>
      </c>
      <c r="M3305" t="s">
        <v>0</v>
      </c>
      <c r="N3305">
        <f t="shared" si="51"/>
        <v>1</v>
      </c>
    </row>
    <row r="3306" spans="1:14" x14ac:dyDescent="0.25">
      <c r="A3306" t="s">
        <v>76</v>
      </c>
      <c r="B3306" t="s">
        <v>77</v>
      </c>
      <c r="C3306" s="24" t="s">
        <v>2</v>
      </c>
      <c r="D3306" t="s">
        <v>6818</v>
      </c>
      <c r="E3306" t="s">
        <v>6819</v>
      </c>
      <c r="F3306">
        <v>642</v>
      </c>
      <c r="G3306" t="s">
        <v>4146</v>
      </c>
      <c r="H3306" t="s">
        <v>6715</v>
      </c>
      <c r="I3306" t="s">
        <v>6820</v>
      </c>
      <c r="J3306" t="s">
        <v>6821</v>
      </c>
      <c r="K3306" t="s">
        <v>4146</v>
      </c>
      <c r="L3306" t="s">
        <v>6715</v>
      </c>
      <c r="M3306" t="s">
        <v>0</v>
      </c>
      <c r="N3306">
        <f t="shared" si="51"/>
        <v>1</v>
      </c>
    </row>
    <row r="3307" spans="1:14" x14ac:dyDescent="0.25">
      <c r="A3307" t="s">
        <v>76</v>
      </c>
      <c r="B3307" t="s">
        <v>77</v>
      </c>
      <c r="C3307" s="24" t="s">
        <v>3</v>
      </c>
      <c r="D3307" t="s">
        <v>6822</v>
      </c>
      <c r="E3307" t="s">
        <v>6823</v>
      </c>
      <c r="F3307">
        <v>729.00000000000261</v>
      </c>
      <c r="G3307" t="s">
        <v>4146</v>
      </c>
      <c r="H3307" t="s">
        <v>6715</v>
      </c>
      <c r="I3307" t="s">
        <v>5316</v>
      </c>
      <c r="J3307" t="s">
        <v>5317</v>
      </c>
      <c r="K3307" t="s">
        <v>4146</v>
      </c>
      <c r="L3307" t="s">
        <v>6715</v>
      </c>
      <c r="M3307" t="s">
        <v>0</v>
      </c>
      <c r="N3307">
        <f t="shared" si="51"/>
        <v>1</v>
      </c>
    </row>
    <row r="3308" spans="1:14" x14ac:dyDescent="0.25">
      <c r="A3308" t="s">
        <v>76</v>
      </c>
      <c r="B3308" t="s">
        <v>77</v>
      </c>
      <c r="C3308" s="24" t="s">
        <v>3</v>
      </c>
      <c r="D3308" t="s">
        <v>6824</v>
      </c>
      <c r="E3308" t="s">
        <v>5335</v>
      </c>
      <c r="F3308">
        <v>247</v>
      </c>
      <c r="G3308" t="s">
        <v>4146</v>
      </c>
      <c r="H3308" t="s">
        <v>6715</v>
      </c>
      <c r="I3308" t="s">
        <v>6825</v>
      </c>
      <c r="J3308" t="s">
        <v>6826</v>
      </c>
      <c r="K3308" t="s">
        <v>4146</v>
      </c>
      <c r="L3308" t="s">
        <v>6715</v>
      </c>
      <c r="M3308" t="s">
        <v>0</v>
      </c>
      <c r="N3308">
        <f t="shared" si="51"/>
        <v>1</v>
      </c>
    </row>
    <row r="3309" spans="1:14" x14ac:dyDescent="0.25">
      <c r="A3309" t="s">
        <v>76</v>
      </c>
      <c r="B3309" t="s">
        <v>77</v>
      </c>
      <c r="C3309" s="24" t="s">
        <v>3</v>
      </c>
      <c r="D3309" t="s">
        <v>6827</v>
      </c>
      <c r="E3309" t="s">
        <v>6828</v>
      </c>
      <c r="F3309">
        <v>85.999999999999744</v>
      </c>
      <c r="G3309" t="s">
        <v>4146</v>
      </c>
      <c r="H3309" t="s">
        <v>6715</v>
      </c>
      <c r="I3309" t="s">
        <v>5630</v>
      </c>
      <c r="J3309" t="s">
        <v>5631</v>
      </c>
      <c r="K3309" t="s">
        <v>4146</v>
      </c>
      <c r="L3309" t="s">
        <v>6715</v>
      </c>
      <c r="M3309" t="s">
        <v>0</v>
      </c>
      <c r="N3309">
        <f t="shared" si="51"/>
        <v>1</v>
      </c>
    </row>
    <row r="3310" spans="1:14" x14ac:dyDescent="0.25">
      <c r="A3310" t="s">
        <v>76</v>
      </c>
      <c r="B3310" t="s">
        <v>77</v>
      </c>
      <c r="C3310" s="24" t="s">
        <v>3</v>
      </c>
      <c r="D3310" t="s">
        <v>6829</v>
      </c>
      <c r="E3310" t="s">
        <v>6830</v>
      </c>
      <c r="F3310">
        <v>69</v>
      </c>
      <c r="G3310" t="s">
        <v>4146</v>
      </c>
      <c r="H3310" t="s">
        <v>6715</v>
      </c>
      <c r="I3310" t="s">
        <v>6750</v>
      </c>
      <c r="J3310" t="s">
        <v>31</v>
      </c>
      <c r="K3310" t="s">
        <v>4146</v>
      </c>
      <c r="L3310" t="s">
        <v>6715</v>
      </c>
      <c r="M3310" t="s">
        <v>0</v>
      </c>
      <c r="N3310">
        <f t="shared" si="51"/>
        <v>1</v>
      </c>
    </row>
    <row r="3311" spans="1:14" x14ac:dyDescent="0.25">
      <c r="A3311" t="s">
        <v>76</v>
      </c>
      <c r="B3311" t="s">
        <v>77</v>
      </c>
      <c r="C3311" s="24" t="s">
        <v>3</v>
      </c>
      <c r="D3311" t="s">
        <v>6831</v>
      </c>
      <c r="E3311" t="s">
        <v>6832</v>
      </c>
      <c r="F3311">
        <v>396</v>
      </c>
      <c r="G3311" t="s">
        <v>4146</v>
      </c>
      <c r="H3311" t="s">
        <v>6715</v>
      </c>
      <c r="I3311" t="s">
        <v>6750</v>
      </c>
      <c r="J3311" t="s">
        <v>31</v>
      </c>
      <c r="K3311" t="s">
        <v>4146</v>
      </c>
      <c r="L3311" t="s">
        <v>6715</v>
      </c>
      <c r="M3311" t="s">
        <v>0</v>
      </c>
      <c r="N3311">
        <f t="shared" si="51"/>
        <v>1</v>
      </c>
    </row>
    <row r="3312" spans="1:14" x14ac:dyDescent="0.25">
      <c r="A3312" t="s">
        <v>76</v>
      </c>
      <c r="B3312" t="s">
        <v>77</v>
      </c>
      <c r="C3312" s="24" t="s">
        <v>5</v>
      </c>
      <c r="D3312" t="s">
        <v>6833</v>
      </c>
      <c r="E3312" t="s">
        <v>6834</v>
      </c>
      <c r="F3312">
        <v>230</v>
      </c>
      <c r="G3312" t="s">
        <v>4146</v>
      </c>
      <c r="H3312" t="s">
        <v>6715</v>
      </c>
      <c r="I3312" t="s">
        <v>6742</v>
      </c>
      <c r="J3312" t="s">
        <v>6743</v>
      </c>
      <c r="K3312" t="s">
        <v>4146</v>
      </c>
      <c r="L3312" t="s">
        <v>6715</v>
      </c>
      <c r="M3312" t="s">
        <v>0</v>
      </c>
      <c r="N3312">
        <f t="shared" si="51"/>
        <v>1</v>
      </c>
    </row>
    <row r="3313" spans="1:14" x14ac:dyDescent="0.25">
      <c r="A3313" t="s">
        <v>76</v>
      </c>
      <c r="B3313" t="s">
        <v>77</v>
      </c>
      <c r="C3313" s="24" t="s">
        <v>1</v>
      </c>
      <c r="D3313" t="s">
        <v>6835</v>
      </c>
      <c r="E3313" t="s">
        <v>6836</v>
      </c>
      <c r="F3313">
        <v>85</v>
      </c>
      <c r="G3313" t="s">
        <v>4146</v>
      </c>
      <c r="H3313" t="s">
        <v>6715</v>
      </c>
      <c r="I3313" t="s">
        <v>6837</v>
      </c>
      <c r="J3313" t="s">
        <v>6838</v>
      </c>
      <c r="K3313" t="s">
        <v>4146</v>
      </c>
      <c r="L3313" t="s">
        <v>6715</v>
      </c>
      <c r="M3313" t="s">
        <v>0</v>
      </c>
      <c r="N3313">
        <f t="shared" si="51"/>
        <v>1</v>
      </c>
    </row>
    <row r="3314" spans="1:14" x14ac:dyDescent="0.25">
      <c r="A3314" t="s">
        <v>76</v>
      </c>
      <c r="B3314" t="s">
        <v>77</v>
      </c>
      <c r="C3314" s="24" t="s">
        <v>3</v>
      </c>
      <c r="D3314" t="s">
        <v>6839</v>
      </c>
      <c r="E3314" t="s">
        <v>6840</v>
      </c>
      <c r="F3314">
        <v>248</v>
      </c>
      <c r="G3314" t="s">
        <v>4146</v>
      </c>
      <c r="H3314" t="s">
        <v>6715</v>
      </c>
      <c r="I3314" t="s">
        <v>6750</v>
      </c>
      <c r="J3314" t="s">
        <v>31</v>
      </c>
      <c r="K3314" t="s">
        <v>4146</v>
      </c>
      <c r="L3314" t="s">
        <v>6715</v>
      </c>
      <c r="M3314" t="s">
        <v>0</v>
      </c>
      <c r="N3314">
        <f t="shared" si="51"/>
        <v>1</v>
      </c>
    </row>
    <row r="3315" spans="1:14" x14ac:dyDescent="0.25">
      <c r="A3315" t="s">
        <v>76</v>
      </c>
      <c r="B3315" t="s">
        <v>77</v>
      </c>
      <c r="C3315" s="24" t="s">
        <v>3</v>
      </c>
      <c r="D3315" t="s">
        <v>6841</v>
      </c>
      <c r="E3315" t="s">
        <v>6842</v>
      </c>
      <c r="F3315">
        <v>96</v>
      </c>
      <c r="G3315" t="s">
        <v>4146</v>
      </c>
      <c r="H3315" t="s">
        <v>6715</v>
      </c>
      <c r="I3315" t="s">
        <v>6784</v>
      </c>
      <c r="J3315" t="s">
        <v>6785</v>
      </c>
      <c r="K3315" t="s">
        <v>4146</v>
      </c>
      <c r="L3315" t="s">
        <v>6715</v>
      </c>
      <c r="M3315" t="s">
        <v>0</v>
      </c>
      <c r="N3315">
        <f t="shared" si="51"/>
        <v>1</v>
      </c>
    </row>
    <row r="3316" spans="1:14" x14ac:dyDescent="0.25">
      <c r="A3316" t="s">
        <v>76</v>
      </c>
      <c r="B3316" t="s">
        <v>77</v>
      </c>
      <c r="C3316" s="24" t="s">
        <v>3</v>
      </c>
      <c r="D3316" t="s">
        <v>6843</v>
      </c>
      <c r="E3316" t="s">
        <v>6844</v>
      </c>
      <c r="F3316">
        <v>383</v>
      </c>
      <c r="G3316" t="s">
        <v>4146</v>
      </c>
      <c r="H3316" t="s">
        <v>6715</v>
      </c>
      <c r="I3316" t="s">
        <v>6750</v>
      </c>
      <c r="J3316" t="s">
        <v>31</v>
      </c>
      <c r="K3316" t="s">
        <v>4146</v>
      </c>
      <c r="L3316" t="s">
        <v>6715</v>
      </c>
      <c r="M3316" t="s">
        <v>0</v>
      </c>
      <c r="N3316">
        <f t="shared" si="51"/>
        <v>1</v>
      </c>
    </row>
    <row r="3317" spans="1:14" x14ac:dyDescent="0.25">
      <c r="A3317" t="s">
        <v>76</v>
      </c>
      <c r="B3317" t="s">
        <v>77</v>
      </c>
      <c r="C3317" s="24" t="s">
        <v>3</v>
      </c>
      <c r="D3317" t="s">
        <v>6845</v>
      </c>
      <c r="E3317" t="s">
        <v>6846</v>
      </c>
      <c r="F3317">
        <v>108</v>
      </c>
      <c r="G3317" t="s">
        <v>4146</v>
      </c>
      <c r="H3317" t="s">
        <v>6715</v>
      </c>
      <c r="I3317" t="s">
        <v>6792</v>
      </c>
      <c r="J3317" t="s">
        <v>6793</v>
      </c>
      <c r="K3317" t="s">
        <v>4146</v>
      </c>
      <c r="L3317" t="s">
        <v>6715</v>
      </c>
      <c r="M3317" t="s">
        <v>0</v>
      </c>
      <c r="N3317">
        <f t="shared" si="51"/>
        <v>1</v>
      </c>
    </row>
    <row r="3318" spans="1:14" x14ac:dyDescent="0.25">
      <c r="A3318" t="s">
        <v>76</v>
      </c>
      <c r="B3318" t="s">
        <v>77</v>
      </c>
      <c r="C3318" s="24" t="s">
        <v>3</v>
      </c>
      <c r="D3318" t="s">
        <v>6847</v>
      </c>
      <c r="E3318" t="s">
        <v>6848</v>
      </c>
      <c r="F3318">
        <v>166</v>
      </c>
      <c r="G3318" t="s">
        <v>4146</v>
      </c>
      <c r="H3318" t="s">
        <v>6715</v>
      </c>
      <c r="I3318" t="s">
        <v>6722</v>
      </c>
      <c r="J3318" t="s">
        <v>6723</v>
      </c>
      <c r="K3318" t="s">
        <v>4146</v>
      </c>
      <c r="L3318" t="s">
        <v>6715</v>
      </c>
      <c r="M3318" t="s">
        <v>0</v>
      </c>
      <c r="N3318">
        <f t="shared" si="51"/>
        <v>1</v>
      </c>
    </row>
    <row r="3319" spans="1:14" x14ac:dyDescent="0.25">
      <c r="A3319" t="s">
        <v>76</v>
      </c>
      <c r="B3319" t="s">
        <v>77</v>
      </c>
      <c r="C3319" s="24" t="s">
        <v>2</v>
      </c>
      <c r="D3319" t="s">
        <v>6849</v>
      </c>
      <c r="E3319" t="s">
        <v>6850</v>
      </c>
      <c r="F3319">
        <v>832.99999999999829</v>
      </c>
      <c r="G3319" t="s">
        <v>4146</v>
      </c>
      <c r="H3319" t="s">
        <v>6715</v>
      </c>
      <c r="I3319" t="s">
        <v>6820</v>
      </c>
      <c r="J3319" t="s">
        <v>6821</v>
      </c>
      <c r="K3319" t="s">
        <v>4146</v>
      </c>
      <c r="L3319" t="s">
        <v>6715</v>
      </c>
      <c r="M3319" t="s">
        <v>0</v>
      </c>
      <c r="N3319">
        <f t="shared" si="51"/>
        <v>1</v>
      </c>
    </row>
    <row r="3320" spans="1:14" x14ac:dyDescent="0.25">
      <c r="A3320" t="s">
        <v>76</v>
      </c>
      <c r="B3320" t="s">
        <v>77</v>
      </c>
      <c r="C3320" s="24" t="s">
        <v>3</v>
      </c>
      <c r="D3320" t="s">
        <v>6851</v>
      </c>
      <c r="E3320" t="s">
        <v>6852</v>
      </c>
      <c r="F3320">
        <v>148.00000000000054</v>
      </c>
      <c r="G3320" t="s">
        <v>4146</v>
      </c>
      <c r="H3320" t="s">
        <v>6715</v>
      </c>
      <c r="I3320" t="s">
        <v>6792</v>
      </c>
      <c r="J3320" t="s">
        <v>6793</v>
      </c>
      <c r="K3320" t="s">
        <v>4146</v>
      </c>
      <c r="L3320" t="s">
        <v>6715</v>
      </c>
      <c r="M3320" t="s">
        <v>0</v>
      </c>
      <c r="N3320">
        <f t="shared" si="51"/>
        <v>1</v>
      </c>
    </row>
    <row r="3321" spans="1:14" x14ac:dyDescent="0.25">
      <c r="A3321" t="s">
        <v>76</v>
      </c>
      <c r="B3321" t="s">
        <v>77</v>
      </c>
      <c r="C3321" s="24" t="s">
        <v>1</v>
      </c>
      <c r="D3321" t="s">
        <v>6853</v>
      </c>
      <c r="E3321" t="s">
        <v>6854</v>
      </c>
      <c r="F3321">
        <v>1839</v>
      </c>
      <c r="G3321" t="s">
        <v>4146</v>
      </c>
      <c r="H3321" t="s">
        <v>6715</v>
      </c>
      <c r="I3321" t="s">
        <v>6837</v>
      </c>
      <c r="J3321" t="s">
        <v>6838</v>
      </c>
      <c r="K3321" t="s">
        <v>4146</v>
      </c>
      <c r="L3321" t="s">
        <v>6715</v>
      </c>
      <c r="M3321" t="s">
        <v>0</v>
      </c>
      <c r="N3321">
        <f t="shared" si="51"/>
        <v>1</v>
      </c>
    </row>
    <row r="3322" spans="1:14" x14ac:dyDescent="0.25">
      <c r="A3322" t="s">
        <v>76</v>
      </c>
      <c r="B3322" t="s">
        <v>77</v>
      </c>
      <c r="C3322" s="24" t="s">
        <v>2</v>
      </c>
      <c r="D3322" t="s">
        <v>6855</v>
      </c>
      <c r="E3322" t="s">
        <v>6856</v>
      </c>
      <c r="F3322">
        <v>514</v>
      </c>
      <c r="G3322" t="s">
        <v>4146</v>
      </c>
      <c r="H3322" t="s">
        <v>6715</v>
      </c>
      <c r="I3322" t="s">
        <v>6820</v>
      </c>
      <c r="J3322" t="s">
        <v>6821</v>
      </c>
      <c r="K3322" t="s">
        <v>4146</v>
      </c>
      <c r="L3322" t="s">
        <v>6715</v>
      </c>
      <c r="M3322" t="s">
        <v>0</v>
      </c>
      <c r="N3322">
        <f t="shared" si="51"/>
        <v>1</v>
      </c>
    </row>
    <row r="3323" spans="1:14" x14ac:dyDescent="0.25">
      <c r="A3323" t="s">
        <v>76</v>
      </c>
      <c r="B3323" t="s">
        <v>77</v>
      </c>
      <c r="C3323" s="24" t="s">
        <v>3</v>
      </c>
      <c r="D3323" t="s">
        <v>6857</v>
      </c>
      <c r="E3323" t="s">
        <v>6858</v>
      </c>
      <c r="F3323">
        <v>1006</v>
      </c>
      <c r="G3323" t="s">
        <v>4146</v>
      </c>
      <c r="H3323" t="s">
        <v>6715</v>
      </c>
      <c r="I3323" t="s">
        <v>6722</v>
      </c>
      <c r="J3323" t="s">
        <v>6723</v>
      </c>
      <c r="K3323" t="s">
        <v>4146</v>
      </c>
      <c r="L3323" t="s">
        <v>6715</v>
      </c>
      <c r="M3323" t="s">
        <v>0</v>
      </c>
      <c r="N3323">
        <f t="shared" si="51"/>
        <v>1</v>
      </c>
    </row>
    <row r="3324" spans="1:14" x14ac:dyDescent="0.25">
      <c r="A3324" t="s">
        <v>76</v>
      </c>
      <c r="B3324" t="s">
        <v>77</v>
      </c>
      <c r="C3324" s="24" t="s">
        <v>3</v>
      </c>
      <c r="D3324" t="s">
        <v>6859</v>
      </c>
      <c r="E3324" t="s">
        <v>6860</v>
      </c>
      <c r="F3324">
        <v>1606</v>
      </c>
      <c r="G3324" t="s">
        <v>4146</v>
      </c>
      <c r="H3324" t="s">
        <v>6715</v>
      </c>
      <c r="I3324" t="s">
        <v>6810</v>
      </c>
      <c r="J3324" t="s">
        <v>6811</v>
      </c>
      <c r="K3324" t="s">
        <v>4146</v>
      </c>
      <c r="L3324" t="s">
        <v>6715</v>
      </c>
      <c r="M3324" t="s">
        <v>0</v>
      </c>
      <c r="N3324">
        <f t="shared" si="51"/>
        <v>1</v>
      </c>
    </row>
    <row r="3325" spans="1:14" x14ac:dyDescent="0.25">
      <c r="A3325" t="s">
        <v>76</v>
      </c>
      <c r="B3325" t="s">
        <v>77</v>
      </c>
      <c r="C3325" s="24" t="s">
        <v>1</v>
      </c>
      <c r="D3325" t="s">
        <v>6837</v>
      </c>
      <c r="E3325" t="s">
        <v>6838</v>
      </c>
      <c r="F3325">
        <v>3554.0000000000059</v>
      </c>
      <c r="G3325" t="s">
        <v>4146</v>
      </c>
      <c r="H3325" t="s">
        <v>6715</v>
      </c>
      <c r="I3325" t="s">
        <v>6837</v>
      </c>
      <c r="J3325" t="s">
        <v>6838</v>
      </c>
      <c r="K3325" t="s">
        <v>4146</v>
      </c>
      <c r="L3325" t="s">
        <v>6715</v>
      </c>
      <c r="M3325" t="s">
        <v>0</v>
      </c>
      <c r="N3325">
        <f t="shared" si="51"/>
        <v>1</v>
      </c>
    </row>
    <row r="3326" spans="1:14" x14ac:dyDescent="0.25">
      <c r="A3326" t="s">
        <v>76</v>
      </c>
      <c r="B3326" t="s">
        <v>77</v>
      </c>
      <c r="C3326" s="24" t="s">
        <v>2</v>
      </c>
      <c r="D3326" t="s">
        <v>6861</v>
      </c>
      <c r="E3326" t="s">
        <v>6862</v>
      </c>
      <c r="F3326">
        <v>2189</v>
      </c>
      <c r="G3326" t="s">
        <v>4146</v>
      </c>
      <c r="H3326" t="s">
        <v>6715</v>
      </c>
      <c r="I3326" t="s">
        <v>6861</v>
      </c>
      <c r="J3326" t="s">
        <v>6862</v>
      </c>
      <c r="K3326" t="s">
        <v>4146</v>
      </c>
      <c r="L3326" t="s">
        <v>6715</v>
      </c>
      <c r="M3326" t="s">
        <v>0</v>
      </c>
      <c r="N3326">
        <f t="shared" si="51"/>
        <v>1</v>
      </c>
    </row>
    <row r="3327" spans="1:14" x14ac:dyDescent="0.25">
      <c r="A3327" t="s">
        <v>76</v>
      </c>
      <c r="B3327" t="s">
        <v>77</v>
      </c>
      <c r="C3327" s="24" t="s">
        <v>3</v>
      </c>
      <c r="D3327" t="s">
        <v>5630</v>
      </c>
      <c r="E3327" t="s">
        <v>5631</v>
      </c>
      <c r="F3327">
        <v>1054</v>
      </c>
      <c r="G3327" t="s">
        <v>4146</v>
      </c>
      <c r="H3327" t="s">
        <v>6715</v>
      </c>
      <c r="I3327" t="s">
        <v>5630</v>
      </c>
      <c r="J3327" t="s">
        <v>5631</v>
      </c>
      <c r="K3327" t="s">
        <v>4146</v>
      </c>
      <c r="L3327" t="s">
        <v>6715</v>
      </c>
      <c r="M3327" t="s">
        <v>0</v>
      </c>
      <c r="N3327">
        <f t="shared" si="51"/>
        <v>1</v>
      </c>
    </row>
    <row r="3328" spans="1:14" x14ac:dyDescent="0.25">
      <c r="A3328" t="s">
        <v>76</v>
      </c>
      <c r="B3328" t="s">
        <v>77</v>
      </c>
      <c r="C3328" s="24" t="s">
        <v>3</v>
      </c>
      <c r="D3328" t="s">
        <v>6863</v>
      </c>
      <c r="E3328" t="s">
        <v>6864</v>
      </c>
      <c r="F3328">
        <v>489.00000000000091</v>
      </c>
      <c r="G3328" t="s">
        <v>4146</v>
      </c>
      <c r="H3328" t="s">
        <v>6715</v>
      </c>
      <c r="I3328" t="s">
        <v>6736</v>
      </c>
      <c r="J3328" t="s">
        <v>6737</v>
      </c>
      <c r="K3328" t="s">
        <v>4146</v>
      </c>
      <c r="L3328" t="s">
        <v>6715</v>
      </c>
      <c r="M3328" t="s">
        <v>0</v>
      </c>
      <c r="N3328">
        <f t="shared" si="51"/>
        <v>1</v>
      </c>
    </row>
    <row r="3329" spans="1:14" x14ac:dyDescent="0.25">
      <c r="A3329" t="s">
        <v>76</v>
      </c>
      <c r="B3329" t="s">
        <v>77</v>
      </c>
      <c r="C3329" s="24" t="s">
        <v>3</v>
      </c>
      <c r="D3329" t="s">
        <v>6865</v>
      </c>
      <c r="E3329" t="s">
        <v>6866</v>
      </c>
      <c r="F3329">
        <v>4167</v>
      </c>
      <c r="G3329" t="s">
        <v>4146</v>
      </c>
      <c r="H3329" t="s">
        <v>6715</v>
      </c>
      <c r="I3329" t="s">
        <v>6746</v>
      </c>
      <c r="J3329" t="s">
        <v>6747</v>
      </c>
      <c r="K3329" t="s">
        <v>4146</v>
      </c>
      <c r="L3329" t="s">
        <v>6715</v>
      </c>
      <c r="M3329" t="s">
        <v>0</v>
      </c>
      <c r="N3329">
        <f t="shared" si="51"/>
        <v>1</v>
      </c>
    </row>
    <row r="3330" spans="1:14" x14ac:dyDescent="0.25">
      <c r="A3330" t="s">
        <v>76</v>
      </c>
      <c r="B3330" t="s">
        <v>77</v>
      </c>
      <c r="C3330" s="24" t="s">
        <v>5</v>
      </c>
      <c r="D3330" t="s">
        <v>6867</v>
      </c>
      <c r="E3330" t="s">
        <v>6868</v>
      </c>
      <c r="F3330">
        <v>324</v>
      </c>
      <c r="G3330" t="s">
        <v>4146</v>
      </c>
      <c r="H3330" t="s">
        <v>6715</v>
      </c>
      <c r="I3330" t="s">
        <v>6742</v>
      </c>
      <c r="J3330" t="s">
        <v>6743</v>
      </c>
      <c r="K3330" t="s">
        <v>4146</v>
      </c>
      <c r="L3330" t="s">
        <v>6715</v>
      </c>
      <c r="M3330" t="s">
        <v>0</v>
      </c>
      <c r="N3330">
        <f t="shared" si="51"/>
        <v>1</v>
      </c>
    </row>
    <row r="3331" spans="1:14" x14ac:dyDescent="0.25">
      <c r="A3331" t="s">
        <v>76</v>
      </c>
      <c r="B3331" t="s">
        <v>77</v>
      </c>
      <c r="C3331" s="24" t="s">
        <v>2</v>
      </c>
      <c r="D3331" t="s">
        <v>6869</v>
      </c>
      <c r="E3331" t="s">
        <v>6870</v>
      </c>
      <c r="F3331">
        <v>1799</v>
      </c>
      <c r="G3331" t="s">
        <v>4146</v>
      </c>
      <c r="H3331" t="s">
        <v>6715</v>
      </c>
      <c r="I3331" t="s">
        <v>6820</v>
      </c>
      <c r="J3331" t="s">
        <v>6821</v>
      </c>
      <c r="K3331" t="s">
        <v>4146</v>
      </c>
      <c r="L3331" t="s">
        <v>6715</v>
      </c>
      <c r="M3331" t="s">
        <v>0</v>
      </c>
      <c r="N3331">
        <f t="shared" ref="N3331:N3394" si="52">IF(M3331&lt;&gt;"Nouvelle-Aquitaine",0,1)</f>
        <v>1</v>
      </c>
    </row>
    <row r="3332" spans="1:14" x14ac:dyDescent="0.25">
      <c r="A3332" t="s">
        <v>76</v>
      </c>
      <c r="B3332" t="s">
        <v>77</v>
      </c>
      <c r="C3332" s="24" t="s">
        <v>2</v>
      </c>
      <c r="D3332" t="s">
        <v>6871</v>
      </c>
      <c r="E3332" t="s">
        <v>6872</v>
      </c>
      <c r="F3332">
        <v>2047</v>
      </c>
      <c r="G3332" t="s">
        <v>4146</v>
      </c>
      <c r="H3332" t="s">
        <v>6715</v>
      </c>
      <c r="I3332" t="s">
        <v>6820</v>
      </c>
      <c r="J3332" t="s">
        <v>6821</v>
      </c>
      <c r="K3332" t="s">
        <v>4146</v>
      </c>
      <c r="L3332" t="s">
        <v>6715</v>
      </c>
      <c r="M3332" t="s">
        <v>0</v>
      </c>
      <c r="N3332">
        <f t="shared" si="52"/>
        <v>1</v>
      </c>
    </row>
    <row r="3333" spans="1:14" x14ac:dyDescent="0.25">
      <c r="A3333" t="s">
        <v>76</v>
      </c>
      <c r="B3333" t="s">
        <v>77</v>
      </c>
      <c r="C3333" s="24" t="s">
        <v>2</v>
      </c>
      <c r="D3333" t="s">
        <v>6873</v>
      </c>
      <c r="E3333" t="s">
        <v>6874</v>
      </c>
      <c r="F3333">
        <v>259.00000000000108</v>
      </c>
      <c r="G3333" t="s">
        <v>4146</v>
      </c>
      <c r="H3333" t="s">
        <v>6715</v>
      </c>
      <c r="I3333" t="s">
        <v>6861</v>
      </c>
      <c r="J3333" t="s">
        <v>6862</v>
      </c>
      <c r="K3333" t="s">
        <v>4146</v>
      </c>
      <c r="L3333" t="s">
        <v>6715</v>
      </c>
      <c r="M3333" t="s">
        <v>0</v>
      </c>
      <c r="N3333">
        <f t="shared" si="52"/>
        <v>1</v>
      </c>
    </row>
    <row r="3334" spans="1:14" x14ac:dyDescent="0.25">
      <c r="A3334" t="s">
        <v>76</v>
      </c>
      <c r="B3334" t="s">
        <v>77</v>
      </c>
      <c r="C3334" s="24" t="s">
        <v>3</v>
      </c>
      <c r="D3334" t="s">
        <v>6875</v>
      </c>
      <c r="E3334" t="s">
        <v>6876</v>
      </c>
      <c r="F3334">
        <v>316.0000000000008</v>
      </c>
      <c r="G3334" t="s">
        <v>4146</v>
      </c>
      <c r="H3334" t="s">
        <v>6715</v>
      </c>
      <c r="I3334" t="s">
        <v>6825</v>
      </c>
      <c r="J3334" t="s">
        <v>6826</v>
      </c>
      <c r="K3334" t="s">
        <v>4146</v>
      </c>
      <c r="L3334" t="s">
        <v>6715</v>
      </c>
      <c r="M3334" t="s">
        <v>0</v>
      </c>
      <c r="N3334">
        <f t="shared" si="52"/>
        <v>1</v>
      </c>
    </row>
    <row r="3335" spans="1:14" x14ac:dyDescent="0.25">
      <c r="A3335" t="s">
        <v>76</v>
      </c>
      <c r="B3335" t="s">
        <v>77</v>
      </c>
      <c r="C3335" s="24" t="s">
        <v>3</v>
      </c>
      <c r="D3335" t="s">
        <v>6877</v>
      </c>
      <c r="E3335" t="s">
        <v>6878</v>
      </c>
      <c r="F3335">
        <v>190.00000000000051</v>
      </c>
      <c r="G3335" t="s">
        <v>4146</v>
      </c>
      <c r="H3335" t="s">
        <v>6715</v>
      </c>
      <c r="I3335" t="s">
        <v>6730</v>
      </c>
      <c r="J3335" t="s">
        <v>6731</v>
      </c>
      <c r="K3335" t="s">
        <v>4146</v>
      </c>
      <c r="L3335" t="s">
        <v>6715</v>
      </c>
      <c r="M3335" t="s">
        <v>0</v>
      </c>
      <c r="N3335">
        <f t="shared" si="52"/>
        <v>1</v>
      </c>
    </row>
    <row r="3336" spans="1:14" x14ac:dyDescent="0.25">
      <c r="A3336" t="s">
        <v>76</v>
      </c>
      <c r="B3336" t="s">
        <v>77</v>
      </c>
      <c r="C3336" s="24" t="s">
        <v>2</v>
      </c>
      <c r="D3336" t="s">
        <v>6879</v>
      </c>
      <c r="E3336" t="s">
        <v>6880</v>
      </c>
      <c r="F3336">
        <v>654.00000000000216</v>
      </c>
      <c r="G3336" t="s">
        <v>4146</v>
      </c>
      <c r="H3336" t="s">
        <v>6715</v>
      </c>
      <c r="I3336" t="s">
        <v>6881</v>
      </c>
      <c r="J3336" t="s">
        <v>6882</v>
      </c>
      <c r="K3336" t="s">
        <v>4146</v>
      </c>
      <c r="L3336" t="s">
        <v>6715</v>
      </c>
      <c r="M3336" t="s">
        <v>0</v>
      </c>
      <c r="N3336">
        <f t="shared" si="52"/>
        <v>1</v>
      </c>
    </row>
    <row r="3337" spans="1:14" x14ac:dyDescent="0.25">
      <c r="A3337" t="s">
        <v>76</v>
      </c>
      <c r="B3337" t="s">
        <v>77</v>
      </c>
      <c r="C3337" s="24" t="s">
        <v>3</v>
      </c>
      <c r="D3337" t="s">
        <v>6883</v>
      </c>
      <c r="E3337" t="s">
        <v>6884</v>
      </c>
      <c r="F3337">
        <v>245</v>
      </c>
      <c r="G3337" t="s">
        <v>4146</v>
      </c>
      <c r="H3337" t="s">
        <v>6715</v>
      </c>
      <c r="I3337" t="s">
        <v>6825</v>
      </c>
      <c r="J3337" t="s">
        <v>6826</v>
      </c>
      <c r="K3337" t="s">
        <v>4146</v>
      </c>
      <c r="L3337" t="s">
        <v>6715</v>
      </c>
      <c r="M3337" t="s">
        <v>0</v>
      </c>
      <c r="N3337">
        <f t="shared" si="52"/>
        <v>1</v>
      </c>
    </row>
    <row r="3338" spans="1:14" x14ac:dyDescent="0.25">
      <c r="A3338" t="s">
        <v>76</v>
      </c>
      <c r="B3338" t="s">
        <v>77</v>
      </c>
      <c r="C3338" s="24" t="s">
        <v>3</v>
      </c>
      <c r="D3338" t="s">
        <v>6885</v>
      </c>
      <c r="E3338" t="s">
        <v>6886</v>
      </c>
      <c r="F3338">
        <v>53</v>
      </c>
      <c r="G3338" t="s">
        <v>4146</v>
      </c>
      <c r="H3338" t="s">
        <v>6715</v>
      </c>
      <c r="I3338" t="s">
        <v>6887</v>
      </c>
      <c r="J3338" t="s">
        <v>6888</v>
      </c>
      <c r="K3338" t="s">
        <v>4137</v>
      </c>
      <c r="L3338" t="s">
        <v>4138</v>
      </c>
      <c r="M3338" t="s">
        <v>4136</v>
      </c>
      <c r="N3338">
        <f t="shared" si="52"/>
        <v>0</v>
      </c>
    </row>
    <row r="3339" spans="1:14" x14ac:dyDescent="0.25">
      <c r="A3339" t="s">
        <v>76</v>
      </c>
      <c r="B3339" t="s">
        <v>77</v>
      </c>
      <c r="C3339" s="24" t="s">
        <v>3</v>
      </c>
      <c r="D3339" t="s">
        <v>6889</v>
      </c>
      <c r="E3339" t="s">
        <v>6890</v>
      </c>
      <c r="F3339">
        <v>173</v>
      </c>
      <c r="G3339" t="s">
        <v>4146</v>
      </c>
      <c r="H3339" t="s">
        <v>6715</v>
      </c>
      <c r="I3339" t="s">
        <v>6784</v>
      </c>
      <c r="J3339" t="s">
        <v>6785</v>
      </c>
      <c r="K3339" t="s">
        <v>4146</v>
      </c>
      <c r="L3339" t="s">
        <v>6715</v>
      </c>
      <c r="M3339" t="s">
        <v>0</v>
      </c>
      <c r="N3339">
        <f t="shared" si="52"/>
        <v>1</v>
      </c>
    </row>
    <row r="3340" spans="1:14" x14ac:dyDescent="0.25">
      <c r="A3340" t="s">
        <v>76</v>
      </c>
      <c r="B3340" t="s">
        <v>77</v>
      </c>
      <c r="C3340" s="24" t="s">
        <v>3</v>
      </c>
      <c r="D3340" t="s">
        <v>6891</v>
      </c>
      <c r="E3340" t="s">
        <v>6892</v>
      </c>
      <c r="F3340">
        <v>140</v>
      </c>
      <c r="G3340" t="s">
        <v>4146</v>
      </c>
      <c r="H3340" t="s">
        <v>6715</v>
      </c>
      <c r="I3340" t="s">
        <v>6825</v>
      </c>
      <c r="J3340" t="s">
        <v>6826</v>
      </c>
      <c r="K3340" t="s">
        <v>4146</v>
      </c>
      <c r="L3340" t="s">
        <v>6715</v>
      </c>
      <c r="M3340" t="s">
        <v>0</v>
      </c>
      <c r="N3340">
        <f t="shared" si="52"/>
        <v>1</v>
      </c>
    </row>
    <row r="3341" spans="1:14" x14ac:dyDescent="0.25">
      <c r="A3341" t="s">
        <v>76</v>
      </c>
      <c r="B3341" t="s">
        <v>77</v>
      </c>
      <c r="C3341" s="24" t="s">
        <v>3</v>
      </c>
      <c r="D3341" t="s">
        <v>6893</v>
      </c>
      <c r="E3341" t="s">
        <v>1929</v>
      </c>
      <c r="F3341">
        <v>243</v>
      </c>
      <c r="G3341" t="s">
        <v>4146</v>
      </c>
      <c r="H3341" t="s">
        <v>6715</v>
      </c>
      <c r="I3341" t="s">
        <v>6825</v>
      </c>
      <c r="J3341" t="s">
        <v>6826</v>
      </c>
      <c r="K3341" t="s">
        <v>4146</v>
      </c>
      <c r="L3341" t="s">
        <v>6715</v>
      </c>
      <c r="M3341" t="s">
        <v>0</v>
      </c>
      <c r="N3341">
        <f t="shared" si="52"/>
        <v>1</v>
      </c>
    </row>
    <row r="3342" spans="1:14" x14ac:dyDescent="0.25">
      <c r="A3342" t="s">
        <v>76</v>
      </c>
      <c r="B3342" t="s">
        <v>77</v>
      </c>
      <c r="C3342" s="24" t="s">
        <v>3</v>
      </c>
      <c r="D3342" t="s">
        <v>6894</v>
      </c>
      <c r="E3342" t="s">
        <v>6895</v>
      </c>
      <c r="F3342">
        <v>103</v>
      </c>
      <c r="G3342" t="s">
        <v>4146</v>
      </c>
      <c r="H3342" t="s">
        <v>6715</v>
      </c>
      <c r="I3342" t="s">
        <v>6792</v>
      </c>
      <c r="J3342" t="s">
        <v>6793</v>
      </c>
      <c r="K3342" t="s">
        <v>4146</v>
      </c>
      <c r="L3342" t="s">
        <v>6715</v>
      </c>
      <c r="M3342" t="s">
        <v>0</v>
      </c>
      <c r="N3342">
        <f t="shared" si="52"/>
        <v>1</v>
      </c>
    </row>
    <row r="3343" spans="1:14" x14ac:dyDescent="0.25">
      <c r="A3343" t="s">
        <v>76</v>
      </c>
      <c r="B3343" t="s">
        <v>77</v>
      </c>
      <c r="C3343" s="24" t="s">
        <v>4</v>
      </c>
      <c r="D3343" t="s">
        <v>6896</v>
      </c>
      <c r="E3343" t="s">
        <v>6897</v>
      </c>
      <c r="F3343">
        <v>778</v>
      </c>
      <c r="G3343" t="s">
        <v>4146</v>
      </c>
      <c r="H3343" t="s">
        <v>6715</v>
      </c>
      <c r="I3343" t="s">
        <v>6898</v>
      </c>
      <c r="J3343" t="s">
        <v>6899</v>
      </c>
      <c r="K3343" t="s">
        <v>4146</v>
      </c>
      <c r="L3343" t="s">
        <v>6715</v>
      </c>
      <c r="M3343" t="s">
        <v>0</v>
      </c>
      <c r="N3343">
        <f t="shared" si="52"/>
        <v>1</v>
      </c>
    </row>
    <row r="3344" spans="1:14" x14ac:dyDescent="0.25">
      <c r="A3344" t="s">
        <v>76</v>
      </c>
      <c r="B3344" t="s">
        <v>77</v>
      </c>
      <c r="C3344" s="24" t="s">
        <v>1</v>
      </c>
      <c r="D3344" t="s">
        <v>6900</v>
      </c>
      <c r="E3344" t="s">
        <v>6901</v>
      </c>
      <c r="F3344">
        <v>252</v>
      </c>
      <c r="G3344" t="s">
        <v>4146</v>
      </c>
      <c r="H3344" t="s">
        <v>6715</v>
      </c>
      <c r="I3344" t="s">
        <v>6755</v>
      </c>
      <c r="J3344" t="s">
        <v>6756</v>
      </c>
      <c r="K3344" t="s">
        <v>4146</v>
      </c>
      <c r="L3344" t="s">
        <v>6715</v>
      </c>
      <c r="M3344" t="s">
        <v>0</v>
      </c>
      <c r="N3344">
        <f t="shared" si="52"/>
        <v>1</v>
      </c>
    </row>
    <row r="3345" spans="1:14" x14ac:dyDescent="0.25">
      <c r="A3345" t="s">
        <v>76</v>
      </c>
      <c r="B3345" t="s">
        <v>77</v>
      </c>
      <c r="C3345" s="24" t="s">
        <v>1</v>
      </c>
      <c r="D3345" t="s">
        <v>6902</v>
      </c>
      <c r="E3345" t="s">
        <v>6903</v>
      </c>
      <c r="F3345">
        <v>124</v>
      </c>
      <c r="G3345" t="s">
        <v>4146</v>
      </c>
      <c r="H3345" t="s">
        <v>6715</v>
      </c>
      <c r="I3345" t="s">
        <v>5594</v>
      </c>
      <c r="J3345" t="s">
        <v>5595</v>
      </c>
      <c r="K3345" t="s">
        <v>4146</v>
      </c>
      <c r="L3345" t="s">
        <v>6715</v>
      </c>
      <c r="M3345" t="s">
        <v>0</v>
      </c>
      <c r="N3345">
        <f t="shared" si="52"/>
        <v>1</v>
      </c>
    </row>
    <row r="3346" spans="1:14" x14ac:dyDescent="0.25">
      <c r="A3346" t="s">
        <v>76</v>
      </c>
      <c r="B3346" t="s">
        <v>77</v>
      </c>
      <c r="C3346" s="24" t="s">
        <v>3</v>
      </c>
      <c r="D3346" t="s">
        <v>6904</v>
      </c>
      <c r="E3346" t="s">
        <v>6905</v>
      </c>
      <c r="F3346">
        <v>221</v>
      </c>
      <c r="G3346" t="s">
        <v>4146</v>
      </c>
      <c r="H3346" t="s">
        <v>6715</v>
      </c>
      <c r="I3346" t="s">
        <v>6730</v>
      </c>
      <c r="J3346" t="s">
        <v>6731</v>
      </c>
      <c r="K3346" t="s">
        <v>4146</v>
      </c>
      <c r="L3346" t="s">
        <v>6715</v>
      </c>
      <c r="M3346" t="s">
        <v>0</v>
      </c>
      <c r="N3346">
        <f t="shared" si="52"/>
        <v>1</v>
      </c>
    </row>
    <row r="3347" spans="1:14" x14ac:dyDescent="0.25">
      <c r="A3347" t="s">
        <v>76</v>
      </c>
      <c r="B3347" t="s">
        <v>77</v>
      </c>
      <c r="C3347" s="24" t="s">
        <v>3</v>
      </c>
      <c r="D3347" t="s">
        <v>6906</v>
      </c>
      <c r="E3347" t="s">
        <v>6907</v>
      </c>
      <c r="F3347">
        <v>132.0000000000006</v>
      </c>
      <c r="G3347" t="s">
        <v>4146</v>
      </c>
      <c r="H3347" t="s">
        <v>6715</v>
      </c>
      <c r="I3347" t="s">
        <v>6887</v>
      </c>
      <c r="J3347" t="s">
        <v>6888</v>
      </c>
      <c r="K3347" t="s">
        <v>4137</v>
      </c>
      <c r="L3347" t="s">
        <v>4138</v>
      </c>
      <c r="M3347" t="s">
        <v>4136</v>
      </c>
      <c r="N3347">
        <f t="shared" si="52"/>
        <v>0</v>
      </c>
    </row>
    <row r="3348" spans="1:14" x14ac:dyDescent="0.25">
      <c r="A3348" t="s">
        <v>76</v>
      </c>
      <c r="B3348" t="s">
        <v>77</v>
      </c>
      <c r="C3348" s="24" t="s">
        <v>3</v>
      </c>
      <c r="D3348" t="s">
        <v>6908</v>
      </c>
      <c r="E3348" t="s">
        <v>6909</v>
      </c>
      <c r="F3348">
        <v>103</v>
      </c>
      <c r="G3348" t="s">
        <v>4146</v>
      </c>
      <c r="H3348" t="s">
        <v>6715</v>
      </c>
      <c r="I3348" t="s">
        <v>6736</v>
      </c>
      <c r="J3348" t="s">
        <v>6737</v>
      </c>
      <c r="K3348" t="s">
        <v>4146</v>
      </c>
      <c r="L3348" t="s">
        <v>6715</v>
      </c>
      <c r="M3348" t="s">
        <v>0</v>
      </c>
      <c r="N3348">
        <f t="shared" si="52"/>
        <v>1</v>
      </c>
    </row>
    <row r="3349" spans="1:14" x14ac:dyDescent="0.25">
      <c r="A3349" t="s">
        <v>76</v>
      </c>
      <c r="B3349" t="s">
        <v>77</v>
      </c>
      <c r="C3349" s="24" t="s">
        <v>3</v>
      </c>
      <c r="D3349" t="s">
        <v>6910</v>
      </c>
      <c r="E3349" t="s">
        <v>6911</v>
      </c>
      <c r="F3349">
        <v>1006</v>
      </c>
      <c r="G3349" t="s">
        <v>4146</v>
      </c>
      <c r="H3349" t="s">
        <v>6715</v>
      </c>
      <c r="I3349" t="s">
        <v>6912</v>
      </c>
      <c r="J3349" t="s">
        <v>6913</v>
      </c>
      <c r="K3349" t="s">
        <v>4146</v>
      </c>
      <c r="L3349" t="s">
        <v>6715</v>
      </c>
      <c r="M3349" t="s">
        <v>0</v>
      </c>
      <c r="N3349">
        <f t="shared" si="52"/>
        <v>1</v>
      </c>
    </row>
    <row r="3350" spans="1:14" x14ac:dyDescent="0.25">
      <c r="A3350" t="s">
        <v>76</v>
      </c>
      <c r="B3350" t="s">
        <v>77</v>
      </c>
      <c r="C3350" s="24" t="s">
        <v>3</v>
      </c>
      <c r="D3350" t="s">
        <v>6914</v>
      </c>
      <c r="E3350" t="s">
        <v>6915</v>
      </c>
      <c r="F3350">
        <v>842</v>
      </c>
      <c r="G3350" t="s">
        <v>4146</v>
      </c>
      <c r="H3350" t="s">
        <v>6715</v>
      </c>
      <c r="I3350" t="s">
        <v>5316</v>
      </c>
      <c r="J3350" t="s">
        <v>5317</v>
      </c>
      <c r="K3350" t="s">
        <v>4146</v>
      </c>
      <c r="L3350" t="s">
        <v>6715</v>
      </c>
      <c r="M3350" t="s">
        <v>0</v>
      </c>
      <c r="N3350">
        <f t="shared" si="52"/>
        <v>1</v>
      </c>
    </row>
    <row r="3351" spans="1:14" x14ac:dyDescent="0.25">
      <c r="A3351" t="s">
        <v>76</v>
      </c>
      <c r="B3351" t="s">
        <v>77</v>
      </c>
      <c r="C3351" s="24" t="s">
        <v>3</v>
      </c>
      <c r="D3351" t="s">
        <v>6916</v>
      </c>
      <c r="E3351" t="s">
        <v>6917</v>
      </c>
      <c r="F3351">
        <v>281</v>
      </c>
      <c r="G3351" t="s">
        <v>4146</v>
      </c>
      <c r="H3351" t="s">
        <v>6715</v>
      </c>
      <c r="I3351" t="s">
        <v>5316</v>
      </c>
      <c r="J3351" t="s">
        <v>5317</v>
      </c>
      <c r="K3351" t="s">
        <v>4146</v>
      </c>
      <c r="L3351" t="s">
        <v>6715</v>
      </c>
      <c r="M3351" t="s">
        <v>0</v>
      </c>
      <c r="N3351">
        <f t="shared" si="52"/>
        <v>1</v>
      </c>
    </row>
    <row r="3352" spans="1:14" x14ac:dyDescent="0.25">
      <c r="A3352" t="s">
        <v>76</v>
      </c>
      <c r="B3352" t="s">
        <v>77</v>
      </c>
      <c r="C3352" s="24" t="s">
        <v>3</v>
      </c>
      <c r="D3352" t="s">
        <v>6918</v>
      </c>
      <c r="E3352" t="s">
        <v>6919</v>
      </c>
      <c r="F3352">
        <v>152</v>
      </c>
      <c r="G3352" t="s">
        <v>4146</v>
      </c>
      <c r="H3352" t="s">
        <v>6715</v>
      </c>
      <c r="I3352" t="s">
        <v>6792</v>
      </c>
      <c r="J3352" t="s">
        <v>6793</v>
      </c>
      <c r="K3352" t="s">
        <v>4146</v>
      </c>
      <c r="L3352" t="s">
        <v>6715</v>
      </c>
      <c r="M3352" t="s">
        <v>0</v>
      </c>
      <c r="N3352">
        <f t="shared" si="52"/>
        <v>1</v>
      </c>
    </row>
    <row r="3353" spans="1:14" x14ac:dyDescent="0.25">
      <c r="A3353" t="s">
        <v>76</v>
      </c>
      <c r="B3353" t="s">
        <v>77</v>
      </c>
      <c r="C3353" s="24" t="s">
        <v>3</v>
      </c>
      <c r="D3353" t="s">
        <v>6920</v>
      </c>
      <c r="E3353" t="s">
        <v>6921</v>
      </c>
      <c r="F3353">
        <v>139</v>
      </c>
      <c r="G3353" t="s">
        <v>4146</v>
      </c>
      <c r="H3353" t="s">
        <v>6715</v>
      </c>
      <c r="I3353" t="s">
        <v>4147</v>
      </c>
      <c r="J3353" t="s">
        <v>4148</v>
      </c>
      <c r="K3353" t="s">
        <v>4146</v>
      </c>
      <c r="L3353" t="s">
        <v>6715</v>
      </c>
      <c r="M3353" t="s">
        <v>0</v>
      </c>
      <c r="N3353">
        <f t="shared" si="52"/>
        <v>1</v>
      </c>
    </row>
    <row r="3354" spans="1:14" x14ac:dyDescent="0.25">
      <c r="A3354" t="s">
        <v>76</v>
      </c>
      <c r="B3354" t="s">
        <v>77</v>
      </c>
      <c r="C3354" s="24" t="s">
        <v>2</v>
      </c>
      <c r="D3354" t="s">
        <v>6922</v>
      </c>
      <c r="E3354" t="s">
        <v>6923</v>
      </c>
      <c r="F3354">
        <v>408</v>
      </c>
      <c r="G3354" t="s">
        <v>4146</v>
      </c>
      <c r="H3354" t="s">
        <v>6715</v>
      </c>
      <c r="I3354" t="s">
        <v>6820</v>
      </c>
      <c r="J3354" t="s">
        <v>6821</v>
      </c>
      <c r="K3354" t="s">
        <v>4146</v>
      </c>
      <c r="L3354" t="s">
        <v>6715</v>
      </c>
      <c r="M3354" t="s">
        <v>0</v>
      </c>
      <c r="N3354">
        <f t="shared" si="52"/>
        <v>1</v>
      </c>
    </row>
    <row r="3355" spans="1:14" x14ac:dyDescent="0.25">
      <c r="A3355" t="s">
        <v>76</v>
      </c>
      <c r="B3355" t="s">
        <v>77</v>
      </c>
      <c r="C3355" s="24" t="s">
        <v>5</v>
      </c>
      <c r="D3355" t="s">
        <v>6924</v>
      </c>
      <c r="E3355" t="s">
        <v>6925</v>
      </c>
      <c r="F3355">
        <v>337.00000000000097</v>
      </c>
      <c r="G3355" t="s">
        <v>4146</v>
      </c>
      <c r="H3355" t="s">
        <v>6715</v>
      </c>
      <c r="I3355" t="s">
        <v>6742</v>
      </c>
      <c r="J3355" t="s">
        <v>6743</v>
      </c>
      <c r="K3355" t="s">
        <v>4146</v>
      </c>
      <c r="L3355" t="s">
        <v>6715</v>
      </c>
      <c r="M3355" t="s">
        <v>0</v>
      </c>
      <c r="N3355">
        <f t="shared" si="52"/>
        <v>1</v>
      </c>
    </row>
    <row r="3356" spans="1:14" x14ac:dyDescent="0.25">
      <c r="A3356" t="s">
        <v>76</v>
      </c>
      <c r="B3356" t="s">
        <v>77</v>
      </c>
      <c r="C3356" s="24" t="s">
        <v>1</v>
      </c>
      <c r="D3356" t="s">
        <v>6926</v>
      </c>
      <c r="E3356" t="s">
        <v>6927</v>
      </c>
      <c r="F3356">
        <v>673</v>
      </c>
      <c r="G3356" t="s">
        <v>4146</v>
      </c>
      <c r="H3356" t="s">
        <v>6715</v>
      </c>
      <c r="I3356" t="s">
        <v>6755</v>
      </c>
      <c r="J3356" t="s">
        <v>6756</v>
      </c>
      <c r="K3356" t="s">
        <v>4146</v>
      </c>
      <c r="L3356" t="s">
        <v>6715</v>
      </c>
      <c r="M3356" t="s">
        <v>0</v>
      </c>
      <c r="N3356">
        <f t="shared" si="52"/>
        <v>1</v>
      </c>
    </row>
    <row r="3357" spans="1:14" x14ac:dyDescent="0.25">
      <c r="A3357" t="s">
        <v>76</v>
      </c>
      <c r="B3357" t="s">
        <v>77</v>
      </c>
      <c r="C3357" s="24" t="s">
        <v>3</v>
      </c>
      <c r="D3357" t="s">
        <v>6928</v>
      </c>
      <c r="E3357" t="s">
        <v>6929</v>
      </c>
      <c r="F3357">
        <v>1723</v>
      </c>
      <c r="G3357" t="s">
        <v>4146</v>
      </c>
      <c r="H3357" t="s">
        <v>6715</v>
      </c>
      <c r="I3357" t="s">
        <v>5406</v>
      </c>
      <c r="J3357" t="s">
        <v>5407</v>
      </c>
      <c r="K3357" t="s">
        <v>4141</v>
      </c>
      <c r="L3357" t="s">
        <v>1359</v>
      </c>
      <c r="M3357" t="s">
        <v>0</v>
      </c>
      <c r="N3357">
        <f t="shared" si="52"/>
        <v>1</v>
      </c>
    </row>
    <row r="3358" spans="1:14" x14ac:dyDescent="0.25">
      <c r="A3358" t="s">
        <v>76</v>
      </c>
      <c r="B3358" t="s">
        <v>77</v>
      </c>
      <c r="C3358" s="24" t="s">
        <v>3</v>
      </c>
      <c r="D3358" t="s">
        <v>6930</v>
      </c>
      <c r="E3358" t="s">
        <v>6931</v>
      </c>
      <c r="F3358">
        <v>614</v>
      </c>
      <c r="G3358" t="s">
        <v>4146</v>
      </c>
      <c r="H3358" t="s">
        <v>6715</v>
      </c>
      <c r="I3358" t="s">
        <v>6722</v>
      </c>
      <c r="J3358" t="s">
        <v>6723</v>
      </c>
      <c r="K3358" t="s">
        <v>4146</v>
      </c>
      <c r="L3358" t="s">
        <v>6715</v>
      </c>
      <c r="M3358" t="s">
        <v>0</v>
      </c>
      <c r="N3358">
        <f t="shared" si="52"/>
        <v>1</v>
      </c>
    </row>
    <row r="3359" spans="1:14" x14ac:dyDescent="0.25">
      <c r="A3359" t="s">
        <v>76</v>
      </c>
      <c r="B3359" t="s">
        <v>77</v>
      </c>
      <c r="C3359" s="24" t="s">
        <v>3</v>
      </c>
      <c r="D3359" t="s">
        <v>6932</v>
      </c>
      <c r="E3359" t="s">
        <v>6933</v>
      </c>
      <c r="F3359">
        <v>166.99999999999932</v>
      </c>
      <c r="G3359" t="s">
        <v>4146</v>
      </c>
      <c r="H3359" t="s">
        <v>6715</v>
      </c>
      <c r="I3359" t="s">
        <v>6730</v>
      </c>
      <c r="J3359" t="s">
        <v>6731</v>
      </c>
      <c r="K3359" t="s">
        <v>4146</v>
      </c>
      <c r="L3359" t="s">
        <v>6715</v>
      </c>
      <c r="M3359" t="s">
        <v>0</v>
      </c>
      <c r="N3359">
        <f t="shared" si="52"/>
        <v>1</v>
      </c>
    </row>
    <row r="3360" spans="1:14" x14ac:dyDescent="0.25">
      <c r="A3360" t="s">
        <v>76</v>
      </c>
      <c r="B3360" t="s">
        <v>77</v>
      </c>
      <c r="C3360" s="24" t="s">
        <v>3</v>
      </c>
      <c r="D3360" t="s">
        <v>6934</v>
      </c>
      <c r="E3360" t="s">
        <v>6935</v>
      </c>
      <c r="F3360">
        <v>597</v>
      </c>
      <c r="G3360" t="s">
        <v>4146</v>
      </c>
      <c r="H3360" t="s">
        <v>6715</v>
      </c>
      <c r="I3360" t="s">
        <v>6936</v>
      </c>
      <c r="J3360" t="s">
        <v>6937</v>
      </c>
      <c r="K3360" t="s">
        <v>4146</v>
      </c>
      <c r="L3360" t="s">
        <v>6715</v>
      </c>
      <c r="M3360" t="s">
        <v>0</v>
      </c>
      <c r="N3360">
        <f t="shared" si="52"/>
        <v>1</v>
      </c>
    </row>
    <row r="3361" spans="1:14" x14ac:dyDescent="0.25">
      <c r="A3361" t="s">
        <v>76</v>
      </c>
      <c r="B3361" t="s">
        <v>77</v>
      </c>
      <c r="C3361" s="24" t="s">
        <v>3</v>
      </c>
      <c r="D3361" t="s">
        <v>6938</v>
      </c>
      <c r="E3361" t="s">
        <v>6939</v>
      </c>
      <c r="F3361">
        <v>72</v>
      </c>
      <c r="G3361" t="s">
        <v>4146</v>
      </c>
      <c r="H3361" t="s">
        <v>6715</v>
      </c>
      <c r="I3361" t="s">
        <v>6792</v>
      </c>
      <c r="J3361" t="s">
        <v>6793</v>
      </c>
      <c r="K3361" t="s">
        <v>4146</v>
      </c>
      <c r="L3361" t="s">
        <v>6715</v>
      </c>
      <c r="M3361" t="s">
        <v>0</v>
      </c>
      <c r="N3361">
        <f t="shared" si="52"/>
        <v>1</v>
      </c>
    </row>
    <row r="3362" spans="1:14" x14ac:dyDescent="0.25">
      <c r="A3362" t="s">
        <v>76</v>
      </c>
      <c r="B3362" t="s">
        <v>77</v>
      </c>
      <c r="C3362" s="24" t="s">
        <v>3</v>
      </c>
      <c r="D3362" t="s">
        <v>6940</v>
      </c>
      <c r="E3362" t="s">
        <v>6941</v>
      </c>
      <c r="F3362">
        <v>101</v>
      </c>
      <c r="G3362" t="s">
        <v>4146</v>
      </c>
      <c r="H3362" t="s">
        <v>6715</v>
      </c>
      <c r="I3362" t="s">
        <v>6784</v>
      </c>
      <c r="J3362" t="s">
        <v>6785</v>
      </c>
      <c r="K3362" t="s">
        <v>4146</v>
      </c>
      <c r="L3362" t="s">
        <v>6715</v>
      </c>
      <c r="M3362" t="s">
        <v>0</v>
      </c>
      <c r="N3362">
        <f t="shared" si="52"/>
        <v>1</v>
      </c>
    </row>
    <row r="3363" spans="1:14" x14ac:dyDescent="0.25">
      <c r="A3363" t="s">
        <v>76</v>
      </c>
      <c r="B3363" t="s">
        <v>77</v>
      </c>
      <c r="C3363" s="24" t="s">
        <v>3</v>
      </c>
      <c r="D3363" t="s">
        <v>6942</v>
      </c>
      <c r="E3363" t="s">
        <v>6943</v>
      </c>
      <c r="F3363">
        <v>2559</v>
      </c>
      <c r="G3363" t="s">
        <v>4146</v>
      </c>
      <c r="H3363" t="s">
        <v>6715</v>
      </c>
      <c r="I3363" t="s">
        <v>6746</v>
      </c>
      <c r="J3363" t="s">
        <v>6747</v>
      </c>
      <c r="K3363" t="s">
        <v>4146</v>
      </c>
      <c r="L3363" t="s">
        <v>6715</v>
      </c>
      <c r="M3363" t="s">
        <v>0</v>
      </c>
      <c r="N3363">
        <f t="shared" si="52"/>
        <v>1</v>
      </c>
    </row>
    <row r="3364" spans="1:14" x14ac:dyDescent="0.25">
      <c r="A3364" t="s">
        <v>76</v>
      </c>
      <c r="B3364" t="s">
        <v>77</v>
      </c>
      <c r="C3364" s="24" t="s">
        <v>3</v>
      </c>
      <c r="D3364" t="s">
        <v>6944</v>
      </c>
      <c r="E3364" t="s">
        <v>6945</v>
      </c>
      <c r="F3364">
        <v>547</v>
      </c>
      <c r="G3364" t="s">
        <v>4146</v>
      </c>
      <c r="H3364" t="s">
        <v>6715</v>
      </c>
      <c r="I3364" t="s">
        <v>6718</v>
      </c>
      <c r="J3364" t="s">
        <v>6719</v>
      </c>
      <c r="K3364" t="s">
        <v>4146</v>
      </c>
      <c r="L3364" t="s">
        <v>6715</v>
      </c>
      <c r="M3364" t="s">
        <v>0</v>
      </c>
      <c r="N3364">
        <f t="shared" si="52"/>
        <v>1</v>
      </c>
    </row>
    <row r="3365" spans="1:14" x14ac:dyDescent="0.25">
      <c r="A3365" t="s">
        <v>76</v>
      </c>
      <c r="B3365" t="s">
        <v>77</v>
      </c>
      <c r="C3365" s="24" t="s">
        <v>5</v>
      </c>
      <c r="D3365" t="s">
        <v>6946</v>
      </c>
      <c r="E3365" t="s">
        <v>6947</v>
      </c>
      <c r="F3365">
        <v>47492</v>
      </c>
      <c r="G3365" t="s">
        <v>4146</v>
      </c>
      <c r="H3365" t="s">
        <v>6715</v>
      </c>
      <c r="I3365" t="s">
        <v>6948</v>
      </c>
      <c r="J3365" t="s">
        <v>6947</v>
      </c>
      <c r="K3365" t="s">
        <v>4146</v>
      </c>
      <c r="L3365" t="s">
        <v>6715</v>
      </c>
      <c r="M3365" t="s">
        <v>0</v>
      </c>
      <c r="N3365">
        <f t="shared" si="52"/>
        <v>1</v>
      </c>
    </row>
    <row r="3366" spans="1:14" x14ac:dyDescent="0.25">
      <c r="A3366" t="s">
        <v>76</v>
      </c>
      <c r="B3366" t="s">
        <v>77</v>
      </c>
      <c r="C3366" s="24" t="s">
        <v>3</v>
      </c>
      <c r="D3366" t="s">
        <v>6949</v>
      </c>
      <c r="E3366" t="s">
        <v>6950</v>
      </c>
      <c r="F3366">
        <v>202</v>
      </c>
      <c r="G3366" t="s">
        <v>4146</v>
      </c>
      <c r="H3366" t="s">
        <v>6715</v>
      </c>
      <c r="I3366" t="s">
        <v>6792</v>
      </c>
      <c r="J3366" t="s">
        <v>6793</v>
      </c>
      <c r="K3366" t="s">
        <v>4146</v>
      </c>
      <c r="L3366" t="s">
        <v>6715</v>
      </c>
      <c r="M3366" t="s">
        <v>0</v>
      </c>
      <c r="N3366">
        <f t="shared" si="52"/>
        <v>1</v>
      </c>
    </row>
    <row r="3367" spans="1:14" x14ac:dyDescent="0.25">
      <c r="A3367" t="s">
        <v>76</v>
      </c>
      <c r="B3367" t="s">
        <v>77</v>
      </c>
      <c r="C3367" s="24" t="s">
        <v>3</v>
      </c>
      <c r="D3367" t="s">
        <v>6951</v>
      </c>
      <c r="E3367" t="s">
        <v>6952</v>
      </c>
      <c r="F3367">
        <v>572</v>
      </c>
      <c r="G3367" t="s">
        <v>4146</v>
      </c>
      <c r="H3367" t="s">
        <v>6715</v>
      </c>
      <c r="I3367" t="s">
        <v>6736</v>
      </c>
      <c r="J3367" t="s">
        <v>6737</v>
      </c>
      <c r="K3367" t="s">
        <v>4146</v>
      </c>
      <c r="L3367" t="s">
        <v>6715</v>
      </c>
      <c r="M3367" t="s">
        <v>0</v>
      </c>
      <c r="N3367">
        <f t="shared" si="52"/>
        <v>1</v>
      </c>
    </row>
    <row r="3368" spans="1:14" x14ac:dyDescent="0.25">
      <c r="A3368" t="s">
        <v>76</v>
      </c>
      <c r="B3368" t="s">
        <v>77</v>
      </c>
      <c r="C3368" s="24" t="s">
        <v>3</v>
      </c>
      <c r="D3368" t="s">
        <v>6953</v>
      </c>
      <c r="E3368" t="s">
        <v>6954</v>
      </c>
      <c r="F3368">
        <v>242</v>
      </c>
      <c r="G3368" t="s">
        <v>4146</v>
      </c>
      <c r="H3368" t="s">
        <v>6715</v>
      </c>
      <c r="I3368" t="s">
        <v>6750</v>
      </c>
      <c r="J3368" t="s">
        <v>31</v>
      </c>
      <c r="K3368" t="s">
        <v>4146</v>
      </c>
      <c r="L3368" t="s">
        <v>6715</v>
      </c>
      <c r="M3368" t="s">
        <v>0</v>
      </c>
      <c r="N3368">
        <f t="shared" si="52"/>
        <v>1</v>
      </c>
    </row>
    <row r="3369" spans="1:14" x14ac:dyDescent="0.25">
      <c r="A3369" t="s">
        <v>76</v>
      </c>
      <c r="B3369" t="s">
        <v>77</v>
      </c>
      <c r="C3369" s="24" t="s">
        <v>3</v>
      </c>
      <c r="D3369" t="s">
        <v>6955</v>
      </c>
      <c r="E3369" t="s">
        <v>6956</v>
      </c>
      <c r="F3369">
        <v>455</v>
      </c>
      <c r="G3369" t="s">
        <v>4146</v>
      </c>
      <c r="H3369" t="s">
        <v>6715</v>
      </c>
      <c r="I3369" t="s">
        <v>6750</v>
      </c>
      <c r="J3369" t="s">
        <v>31</v>
      </c>
      <c r="K3369" t="s">
        <v>4146</v>
      </c>
      <c r="L3369" t="s">
        <v>6715</v>
      </c>
      <c r="M3369" t="s">
        <v>0</v>
      </c>
      <c r="N3369">
        <f t="shared" si="52"/>
        <v>1</v>
      </c>
    </row>
    <row r="3370" spans="1:14" x14ac:dyDescent="0.25">
      <c r="A3370" t="s">
        <v>76</v>
      </c>
      <c r="B3370" t="s">
        <v>77</v>
      </c>
      <c r="C3370" s="24" t="s">
        <v>5</v>
      </c>
      <c r="D3370" t="s">
        <v>6957</v>
      </c>
      <c r="E3370" t="s">
        <v>6958</v>
      </c>
      <c r="F3370">
        <v>75</v>
      </c>
      <c r="G3370" t="s">
        <v>4146</v>
      </c>
      <c r="H3370" t="s">
        <v>6715</v>
      </c>
      <c r="I3370" t="s">
        <v>6742</v>
      </c>
      <c r="J3370" t="s">
        <v>6743</v>
      </c>
      <c r="K3370" t="s">
        <v>4146</v>
      </c>
      <c r="L3370" t="s">
        <v>6715</v>
      </c>
      <c r="M3370" t="s">
        <v>0</v>
      </c>
      <c r="N3370">
        <f t="shared" si="52"/>
        <v>1</v>
      </c>
    </row>
    <row r="3371" spans="1:14" x14ac:dyDescent="0.25">
      <c r="A3371" t="s">
        <v>76</v>
      </c>
      <c r="B3371" t="s">
        <v>77</v>
      </c>
      <c r="C3371" s="24" t="s">
        <v>1</v>
      </c>
      <c r="D3371" t="s">
        <v>6959</v>
      </c>
      <c r="E3371" t="s">
        <v>6960</v>
      </c>
      <c r="F3371">
        <v>897</v>
      </c>
      <c r="G3371" t="s">
        <v>4146</v>
      </c>
      <c r="H3371" t="s">
        <v>6715</v>
      </c>
      <c r="I3371" t="s">
        <v>5594</v>
      </c>
      <c r="J3371" t="s">
        <v>5595</v>
      </c>
      <c r="K3371" t="s">
        <v>4146</v>
      </c>
      <c r="L3371" t="s">
        <v>6715</v>
      </c>
      <c r="M3371" t="s">
        <v>0</v>
      </c>
      <c r="N3371">
        <f t="shared" si="52"/>
        <v>1</v>
      </c>
    </row>
    <row r="3372" spans="1:14" x14ac:dyDescent="0.25">
      <c r="A3372" t="s">
        <v>76</v>
      </c>
      <c r="B3372" t="s">
        <v>77</v>
      </c>
      <c r="C3372" s="24" t="s">
        <v>3</v>
      </c>
      <c r="D3372" t="s">
        <v>6961</v>
      </c>
      <c r="E3372" t="s">
        <v>6962</v>
      </c>
      <c r="F3372">
        <v>1883</v>
      </c>
      <c r="G3372" t="s">
        <v>4146</v>
      </c>
      <c r="H3372" t="s">
        <v>6715</v>
      </c>
      <c r="I3372" t="s">
        <v>6718</v>
      </c>
      <c r="J3372" t="s">
        <v>6719</v>
      </c>
      <c r="K3372" t="s">
        <v>4146</v>
      </c>
      <c r="L3372" t="s">
        <v>6715</v>
      </c>
      <c r="M3372" t="s">
        <v>0</v>
      </c>
      <c r="N3372">
        <f t="shared" si="52"/>
        <v>1</v>
      </c>
    </row>
    <row r="3373" spans="1:14" x14ac:dyDescent="0.25">
      <c r="A3373" t="s">
        <v>76</v>
      </c>
      <c r="B3373" t="s">
        <v>77</v>
      </c>
      <c r="C3373" s="24" t="s">
        <v>2</v>
      </c>
      <c r="D3373" t="s">
        <v>6963</v>
      </c>
      <c r="E3373" t="s">
        <v>6964</v>
      </c>
      <c r="F3373">
        <v>223</v>
      </c>
      <c r="G3373" t="s">
        <v>4146</v>
      </c>
      <c r="H3373" t="s">
        <v>6715</v>
      </c>
      <c r="I3373" t="s">
        <v>6861</v>
      </c>
      <c r="J3373" t="s">
        <v>6862</v>
      </c>
      <c r="K3373" t="s">
        <v>4146</v>
      </c>
      <c r="L3373" t="s">
        <v>6715</v>
      </c>
      <c r="M3373" t="s">
        <v>0</v>
      </c>
      <c r="N3373">
        <f t="shared" si="52"/>
        <v>1</v>
      </c>
    </row>
    <row r="3374" spans="1:14" x14ac:dyDescent="0.25">
      <c r="A3374" t="s">
        <v>76</v>
      </c>
      <c r="B3374" t="s">
        <v>77</v>
      </c>
      <c r="C3374" s="24" t="s">
        <v>3</v>
      </c>
      <c r="D3374" t="s">
        <v>6965</v>
      </c>
      <c r="E3374" t="s">
        <v>6966</v>
      </c>
      <c r="F3374">
        <v>105</v>
      </c>
      <c r="G3374" t="s">
        <v>4146</v>
      </c>
      <c r="H3374" t="s">
        <v>6715</v>
      </c>
      <c r="I3374" t="s">
        <v>6792</v>
      </c>
      <c r="J3374" t="s">
        <v>6793</v>
      </c>
      <c r="K3374" t="s">
        <v>4146</v>
      </c>
      <c r="L3374" t="s">
        <v>6715</v>
      </c>
      <c r="M3374" t="s">
        <v>0</v>
      </c>
      <c r="N3374">
        <f t="shared" si="52"/>
        <v>1</v>
      </c>
    </row>
    <row r="3375" spans="1:14" x14ac:dyDescent="0.25">
      <c r="A3375" t="s">
        <v>76</v>
      </c>
      <c r="B3375" t="s">
        <v>77</v>
      </c>
      <c r="C3375" s="24" t="s">
        <v>1</v>
      </c>
      <c r="D3375" t="s">
        <v>6967</v>
      </c>
      <c r="E3375" t="s">
        <v>6968</v>
      </c>
      <c r="F3375">
        <v>440</v>
      </c>
      <c r="G3375" t="s">
        <v>4146</v>
      </c>
      <c r="H3375" t="s">
        <v>6715</v>
      </c>
      <c r="I3375" t="s">
        <v>5594</v>
      </c>
      <c r="J3375" t="s">
        <v>5595</v>
      </c>
      <c r="K3375" t="s">
        <v>4146</v>
      </c>
      <c r="L3375" t="s">
        <v>6715</v>
      </c>
      <c r="M3375" t="s">
        <v>0</v>
      </c>
      <c r="N3375">
        <f t="shared" si="52"/>
        <v>1</v>
      </c>
    </row>
    <row r="3376" spans="1:14" x14ac:dyDescent="0.25">
      <c r="A3376" t="s">
        <v>76</v>
      </c>
      <c r="B3376" t="s">
        <v>77</v>
      </c>
      <c r="C3376" s="24" t="s">
        <v>3</v>
      </c>
      <c r="D3376" t="s">
        <v>6969</v>
      </c>
      <c r="E3376" t="s">
        <v>6970</v>
      </c>
      <c r="F3376">
        <v>125</v>
      </c>
      <c r="G3376" t="s">
        <v>4146</v>
      </c>
      <c r="H3376" t="s">
        <v>6715</v>
      </c>
      <c r="I3376" t="s">
        <v>5406</v>
      </c>
      <c r="J3376" t="s">
        <v>5407</v>
      </c>
      <c r="K3376" t="s">
        <v>4141</v>
      </c>
      <c r="L3376" t="s">
        <v>1359</v>
      </c>
      <c r="M3376" t="s">
        <v>0</v>
      </c>
      <c r="N3376">
        <f t="shared" si="52"/>
        <v>1</v>
      </c>
    </row>
    <row r="3377" spans="1:14" x14ac:dyDescent="0.25">
      <c r="A3377" t="s">
        <v>76</v>
      </c>
      <c r="B3377" t="s">
        <v>77</v>
      </c>
      <c r="C3377" s="24" t="s">
        <v>3</v>
      </c>
      <c r="D3377" t="s">
        <v>6971</v>
      </c>
      <c r="E3377" t="s">
        <v>6972</v>
      </c>
      <c r="F3377">
        <v>583</v>
      </c>
      <c r="G3377" t="s">
        <v>4146</v>
      </c>
      <c r="H3377" t="s">
        <v>6715</v>
      </c>
      <c r="I3377" t="s">
        <v>6722</v>
      </c>
      <c r="J3377" t="s">
        <v>6723</v>
      </c>
      <c r="K3377" t="s">
        <v>4146</v>
      </c>
      <c r="L3377" t="s">
        <v>6715</v>
      </c>
      <c r="M3377" t="s">
        <v>0</v>
      </c>
      <c r="N3377">
        <f t="shared" si="52"/>
        <v>1</v>
      </c>
    </row>
    <row r="3378" spans="1:14" x14ac:dyDescent="0.25">
      <c r="A3378" t="s">
        <v>76</v>
      </c>
      <c r="B3378" t="s">
        <v>77</v>
      </c>
      <c r="C3378" s="24" t="s">
        <v>1</v>
      </c>
      <c r="D3378" t="s">
        <v>6973</v>
      </c>
      <c r="E3378" t="s">
        <v>6974</v>
      </c>
      <c r="F3378">
        <v>166</v>
      </c>
      <c r="G3378" t="s">
        <v>4146</v>
      </c>
      <c r="H3378" t="s">
        <v>6715</v>
      </c>
      <c r="I3378" t="s">
        <v>6755</v>
      </c>
      <c r="J3378" t="s">
        <v>6756</v>
      </c>
      <c r="K3378" t="s">
        <v>4146</v>
      </c>
      <c r="L3378" t="s">
        <v>6715</v>
      </c>
      <c r="M3378" t="s">
        <v>0</v>
      </c>
      <c r="N3378">
        <f t="shared" si="52"/>
        <v>1</v>
      </c>
    </row>
    <row r="3379" spans="1:14" x14ac:dyDescent="0.25">
      <c r="A3379" t="s">
        <v>76</v>
      </c>
      <c r="B3379" t="s">
        <v>77</v>
      </c>
      <c r="C3379" s="24" t="s">
        <v>2</v>
      </c>
      <c r="D3379" t="s">
        <v>6975</v>
      </c>
      <c r="E3379" t="s">
        <v>6976</v>
      </c>
      <c r="F3379">
        <v>269</v>
      </c>
      <c r="G3379" t="s">
        <v>4146</v>
      </c>
      <c r="H3379" t="s">
        <v>6715</v>
      </c>
      <c r="I3379" t="s">
        <v>6861</v>
      </c>
      <c r="J3379" t="s">
        <v>6862</v>
      </c>
      <c r="K3379" t="s">
        <v>4146</v>
      </c>
      <c r="L3379" t="s">
        <v>6715</v>
      </c>
      <c r="M3379" t="s">
        <v>0</v>
      </c>
      <c r="N3379">
        <f t="shared" si="52"/>
        <v>1</v>
      </c>
    </row>
    <row r="3380" spans="1:14" x14ac:dyDescent="0.25">
      <c r="A3380" t="s">
        <v>76</v>
      </c>
      <c r="B3380" t="s">
        <v>77</v>
      </c>
      <c r="C3380" s="24" t="s">
        <v>3</v>
      </c>
      <c r="D3380" t="s">
        <v>6977</v>
      </c>
      <c r="E3380" t="s">
        <v>6978</v>
      </c>
      <c r="F3380">
        <v>113</v>
      </c>
      <c r="G3380" t="s">
        <v>4146</v>
      </c>
      <c r="H3380" t="s">
        <v>6715</v>
      </c>
      <c r="I3380" t="s">
        <v>6726</v>
      </c>
      <c r="J3380" t="s">
        <v>6727</v>
      </c>
      <c r="K3380" t="s">
        <v>4146</v>
      </c>
      <c r="L3380" t="s">
        <v>6715</v>
      </c>
      <c r="M3380" t="s">
        <v>0</v>
      </c>
      <c r="N3380">
        <f t="shared" si="52"/>
        <v>1</v>
      </c>
    </row>
    <row r="3381" spans="1:14" x14ac:dyDescent="0.25">
      <c r="A3381" t="s">
        <v>76</v>
      </c>
      <c r="B3381" t="s">
        <v>77</v>
      </c>
      <c r="C3381" s="24" t="s">
        <v>3</v>
      </c>
      <c r="D3381" t="s">
        <v>6979</v>
      </c>
      <c r="E3381" t="s">
        <v>6980</v>
      </c>
      <c r="F3381">
        <v>50</v>
      </c>
      <c r="G3381" t="s">
        <v>4146</v>
      </c>
      <c r="H3381" t="s">
        <v>6715</v>
      </c>
      <c r="I3381" t="s">
        <v>6792</v>
      </c>
      <c r="J3381" t="s">
        <v>6793</v>
      </c>
      <c r="K3381" t="s">
        <v>4146</v>
      </c>
      <c r="L3381" t="s">
        <v>6715</v>
      </c>
      <c r="M3381" t="s">
        <v>0</v>
      </c>
      <c r="N3381">
        <f t="shared" si="52"/>
        <v>1</v>
      </c>
    </row>
    <row r="3382" spans="1:14" x14ac:dyDescent="0.25">
      <c r="A3382" t="s">
        <v>76</v>
      </c>
      <c r="B3382" t="s">
        <v>77</v>
      </c>
      <c r="C3382" s="24" t="s">
        <v>3</v>
      </c>
      <c r="D3382" t="s">
        <v>6981</v>
      </c>
      <c r="E3382" t="s">
        <v>6982</v>
      </c>
      <c r="F3382">
        <v>528.00000000000239</v>
      </c>
      <c r="G3382" t="s">
        <v>4146</v>
      </c>
      <c r="H3382" t="s">
        <v>6715</v>
      </c>
      <c r="I3382" t="s">
        <v>6718</v>
      </c>
      <c r="J3382" t="s">
        <v>6719</v>
      </c>
      <c r="K3382" t="s">
        <v>4146</v>
      </c>
      <c r="L3382" t="s">
        <v>6715</v>
      </c>
      <c r="M3382" t="s">
        <v>0</v>
      </c>
      <c r="N3382">
        <f t="shared" si="52"/>
        <v>1</v>
      </c>
    </row>
    <row r="3383" spans="1:14" x14ac:dyDescent="0.25">
      <c r="A3383" t="s">
        <v>76</v>
      </c>
      <c r="B3383" t="s">
        <v>77</v>
      </c>
      <c r="C3383" s="24" t="s">
        <v>3</v>
      </c>
      <c r="D3383" t="s">
        <v>6983</v>
      </c>
      <c r="E3383" t="s">
        <v>6984</v>
      </c>
      <c r="F3383">
        <v>512</v>
      </c>
      <c r="G3383" t="s">
        <v>4146</v>
      </c>
      <c r="H3383" t="s">
        <v>6715</v>
      </c>
      <c r="I3383" t="s">
        <v>6750</v>
      </c>
      <c r="J3383" t="s">
        <v>31</v>
      </c>
      <c r="K3383" t="s">
        <v>4146</v>
      </c>
      <c r="L3383" t="s">
        <v>6715</v>
      </c>
      <c r="M3383" t="s">
        <v>0</v>
      </c>
      <c r="N3383">
        <f t="shared" si="52"/>
        <v>1</v>
      </c>
    </row>
    <row r="3384" spans="1:14" x14ac:dyDescent="0.25">
      <c r="A3384" t="s">
        <v>76</v>
      </c>
      <c r="B3384" t="s">
        <v>77</v>
      </c>
      <c r="C3384" s="24" t="s">
        <v>4</v>
      </c>
      <c r="D3384" t="s">
        <v>6985</v>
      </c>
      <c r="E3384" t="s">
        <v>6986</v>
      </c>
      <c r="F3384">
        <v>193</v>
      </c>
      <c r="G3384" t="s">
        <v>4146</v>
      </c>
      <c r="H3384" t="s">
        <v>6715</v>
      </c>
      <c r="I3384" t="s">
        <v>6898</v>
      </c>
      <c r="J3384" t="s">
        <v>6899</v>
      </c>
      <c r="K3384" t="s">
        <v>4146</v>
      </c>
      <c r="L3384" t="s">
        <v>6715</v>
      </c>
      <c r="M3384" t="s">
        <v>0</v>
      </c>
      <c r="N3384">
        <f t="shared" si="52"/>
        <v>1</v>
      </c>
    </row>
    <row r="3385" spans="1:14" x14ac:dyDescent="0.25">
      <c r="A3385" t="s">
        <v>76</v>
      </c>
      <c r="B3385" t="s">
        <v>77</v>
      </c>
      <c r="C3385" s="24" t="s">
        <v>5</v>
      </c>
      <c r="D3385" t="s">
        <v>6987</v>
      </c>
      <c r="E3385" t="s">
        <v>6988</v>
      </c>
      <c r="F3385">
        <v>24993</v>
      </c>
      <c r="G3385" t="s">
        <v>4146</v>
      </c>
      <c r="H3385" t="s">
        <v>6715</v>
      </c>
      <c r="I3385" t="s">
        <v>6989</v>
      </c>
      <c r="J3385" t="s">
        <v>6988</v>
      </c>
      <c r="K3385" t="s">
        <v>4146</v>
      </c>
      <c r="L3385" t="s">
        <v>6715</v>
      </c>
      <c r="M3385" t="s">
        <v>0</v>
      </c>
      <c r="N3385">
        <f t="shared" si="52"/>
        <v>1</v>
      </c>
    </row>
    <row r="3386" spans="1:14" x14ac:dyDescent="0.25">
      <c r="A3386" t="s">
        <v>76</v>
      </c>
      <c r="B3386" t="s">
        <v>77</v>
      </c>
      <c r="C3386" s="24" t="s">
        <v>3</v>
      </c>
      <c r="D3386" t="s">
        <v>6990</v>
      </c>
      <c r="E3386" t="s">
        <v>6991</v>
      </c>
      <c r="F3386">
        <v>1327</v>
      </c>
      <c r="G3386" t="s">
        <v>4146</v>
      </c>
      <c r="H3386" t="s">
        <v>6715</v>
      </c>
      <c r="I3386" t="s">
        <v>5406</v>
      </c>
      <c r="J3386" t="s">
        <v>5407</v>
      </c>
      <c r="K3386" t="s">
        <v>4141</v>
      </c>
      <c r="L3386" t="s">
        <v>1359</v>
      </c>
      <c r="M3386" t="s">
        <v>0</v>
      </c>
      <c r="N3386">
        <f t="shared" si="52"/>
        <v>1</v>
      </c>
    </row>
    <row r="3387" spans="1:14" x14ac:dyDescent="0.25">
      <c r="A3387" t="s">
        <v>76</v>
      </c>
      <c r="B3387" t="s">
        <v>77</v>
      </c>
      <c r="C3387" s="24" t="s">
        <v>3</v>
      </c>
      <c r="D3387" t="s">
        <v>6992</v>
      </c>
      <c r="E3387" t="s">
        <v>6993</v>
      </c>
      <c r="F3387">
        <v>685</v>
      </c>
      <c r="G3387" t="s">
        <v>4146</v>
      </c>
      <c r="H3387" t="s">
        <v>6715</v>
      </c>
      <c r="I3387" t="s">
        <v>6994</v>
      </c>
      <c r="J3387" t="s">
        <v>6995</v>
      </c>
      <c r="K3387" t="s">
        <v>4146</v>
      </c>
      <c r="L3387" t="s">
        <v>6715</v>
      </c>
      <c r="M3387" t="s">
        <v>0</v>
      </c>
      <c r="N3387">
        <f t="shared" si="52"/>
        <v>1</v>
      </c>
    </row>
    <row r="3388" spans="1:14" x14ac:dyDescent="0.25">
      <c r="A3388" t="s">
        <v>76</v>
      </c>
      <c r="B3388" t="s">
        <v>77</v>
      </c>
      <c r="C3388" s="24" t="s">
        <v>4</v>
      </c>
      <c r="D3388" t="s">
        <v>6996</v>
      </c>
      <c r="E3388" t="s">
        <v>6997</v>
      </c>
      <c r="F3388">
        <v>6565.9999999999882</v>
      </c>
      <c r="G3388" t="s">
        <v>4146</v>
      </c>
      <c r="H3388" t="s">
        <v>6715</v>
      </c>
      <c r="I3388" t="s">
        <v>6998</v>
      </c>
      <c r="J3388" t="s">
        <v>6999</v>
      </c>
      <c r="K3388" t="s">
        <v>4146</v>
      </c>
      <c r="L3388" t="s">
        <v>6715</v>
      </c>
      <c r="M3388" t="s">
        <v>0</v>
      </c>
      <c r="N3388">
        <f t="shared" si="52"/>
        <v>1</v>
      </c>
    </row>
    <row r="3389" spans="1:14" x14ac:dyDescent="0.25">
      <c r="A3389" t="s">
        <v>76</v>
      </c>
      <c r="B3389" t="s">
        <v>77</v>
      </c>
      <c r="C3389" s="24" t="s">
        <v>3</v>
      </c>
      <c r="D3389" t="s">
        <v>7000</v>
      </c>
      <c r="E3389" t="s">
        <v>7001</v>
      </c>
      <c r="F3389">
        <v>1213</v>
      </c>
      <c r="G3389" t="s">
        <v>4146</v>
      </c>
      <c r="H3389" t="s">
        <v>6715</v>
      </c>
      <c r="I3389" t="s">
        <v>6736</v>
      </c>
      <c r="J3389" t="s">
        <v>6737</v>
      </c>
      <c r="K3389" t="s">
        <v>4146</v>
      </c>
      <c r="L3389" t="s">
        <v>6715</v>
      </c>
      <c r="M3389" t="s">
        <v>0</v>
      </c>
      <c r="N3389">
        <f t="shared" si="52"/>
        <v>1</v>
      </c>
    </row>
    <row r="3390" spans="1:14" x14ac:dyDescent="0.25">
      <c r="A3390" t="s">
        <v>76</v>
      </c>
      <c r="B3390" t="s">
        <v>77</v>
      </c>
      <c r="C3390" s="24" t="s">
        <v>2</v>
      </c>
      <c r="D3390" t="s">
        <v>7002</v>
      </c>
      <c r="E3390" t="s">
        <v>7003</v>
      </c>
      <c r="F3390">
        <v>432</v>
      </c>
      <c r="G3390" t="s">
        <v>4146</v>
      </c>
      <c r="H3390" t="s">
        <v>6715</v>
      </c>
      <c r="I3390" t="s">
        <v>6861</v>
      </c>
      <c r="J3390" t="s">
        <v>6862</v>
      </c>
      <c r="K3390" t="s">
        <v>4146</v>
      </c>
      <c r="L3390" t="s">
        <v>6715</v>
      </c>
      <c r="M3390" t="s">
        <v>0</v>
      </c>
      <c r="N3390">
        <f t="shared" si="52"/>
        <v>1</v>
      </c>
    </row>
    <row r="3391" spans="1:14" x14ac:dyDescent="0.25">
      <c r="A3391" t="s">
        <v>76</v>
      </c>
      <c r="B3391" t="s">
        <v>77</v>
      </c>
      <c r="C3391" s="24" t="s">
        <v>2</v>
      </c>
      <c r="D3391" t="s">
        <v>7004</v>
      </c>
      <c r="E3391" t="s">
        <v>7005</v>
      </c>
      <c r="F3391">
        <v>165</v>
      </c>
      <c r="G3391" t="s">
        <v>4146</v>
      </c>
      <c r="H3391" t="s">
        <v>6715</v>
      </c>
      <c r="I3391" t="s">
        <v>6861</v>
      </c>
      <c r="J3391" t="s">
        <v>6862</v>
      </c>
      <c r="K3391" t="s">
        <v>4146</v>
      </c>
      <c r="L3391" t="s">
        <v>6715</v>
      </c>
      <c r="M3391" t="s">
        <v>0</v>
      </c>
      <c r="N3391">
        <f t="shared" si="52"/>
        <v>1</v>
      </c>
    </row>
    <row r="3392" spans="1:14" x14ac:dyDescent="0.25">
      <c r="A3392" t="s">
        <v>76</v>
      </c>
      <c r="B3392" t="s">
        <v>77</v>
      </c>
      <c r="C3392" s="24" t="s">
        <v>2</v>
      </c>
      <c r="D3392" t="s">
        <v>7006</v>
      </c>
      <c r="E3392" t="s">
        <v>7007</v>
      </c>
      <c r="F3392">
        <v>13479</v>
      </c>
      <c r="G3392" t="s">
        <v>4146</v>
      </c>
      <c r="H3392" t="s">
        <v>6715</v>
      </c>
      <c r="I3392" t="s">
        <v>6881</v>
      </c>
      <c r="J3392" t="s">
        <v>6882</v>
      </c>
      <c r="K3392" t="s">
        <v>4146</v>
      </c>
      <c r="L3392" t="s">
        <v>6715</v>
      </c>
      <c r="M3392" t="s">
        <v>0</v>
      </c>
      <c r="N3392">
        <f t="shared" si="52"/>
        <v>1</v>
      </c>
    </row>
    <row r="3393" spans="1:14" x14ac:dyDescent="0.25">
      <c r="A3393" t="s">
        <v>76</v>
      </c>
      <c r="B3393" t="s">
        <v>77</v>
      </c>
      <c r="C3393" s="24" t="s">
        <v>3</v>
      </c>
      <c r="D3393" t="s">
        <v>7008</v>
      </c>
      <c r="E3393" t="s">
        <v>7009</v>
      </c>
      <c r="F3393">
        <v>1167</v>
      </c>
      <c r="G3393" t="s">
        <v>4146</v>
      </c>
      <c r="H3393" t="s">
        <v>6715</v>
      </c>
      <c r="I3393" t="s">
        <v>7010</v>
      </c>
      <c r="J3393" t="s">
        <v>7011</v>
      </c>
      <c r="K3393" t="s">
        <v>4146</v>
      </c>
      <c r="L3393" t="s">
        <v>6715</v>
      </c>
      <c r="M3393" t="s">
        <v>0</v>
      </c>
      <c r="N3393">
        <f t="shared" si="52"/>
        <v>1</v>
      </c>
    </row>
    <row r="3394" spans="1:14" x14ac:dyDescent="0.25">
      <c r="A3394" t="s">
        <v>76</v>
      </c>
      <c r="B3394" t="s">
        <v>77</v>
      </c>
      <c r="C3394" s="24" t="s">
        <v>3</v>
      </c>
      <c r="D3394" t="s">
        <v>7012</v>
      </c>
      <c r="E3394" t="s">
        <v>1052</v>
      </c>
      <c r="F3394">
        <v>606.99999999999784</v>
      </c>
      <c r="G3394" t="s">
        <v>4146</v>
      </c>
      <c r="H3394" t="s">
        <v>6715</v>
      </c>
      <c r="I3394" t="s">
        <v>5316</v>
      </c>
      <c r="J3394" t="s">
        <v>5317</v>
      </c>
      <c r="K3394" t="s">
        <v>4146</v>
      </c>
      <c r="L3394" t="s">
        <v>6715</v>
      </c>
      <c r="M3394" t="s">
        <v>0</v>
      </c>
      <c r="N3394">
        <f t="shared" si="52"/>
        <v>1</v>
      </c>
    </row>
    <row r="3395" spans="1:14" x14ac:dyDescent="0.25">
      <c r="A3395" t="s">
        <v>76</v>
      </c>
      <c r="B3395" t="s">
        <v>77</v>
      </c>
      <c r="C3395" s="24" t="s">
        <v>2</v>
      </c>
      <c r="D3395" t="s">
        <v>7013</v>
      </c>
      <c r="E3395" t="s">
        <v>7014</v>
      </c>
      <c r="F3395">
        <v>4754.0000000000064</v>
      </c>
      <c r="G3395" t="s">
        <v>4146</v>
      </c>
      <c r="H3395" t="s">
        <v>6715</v>
      </c>
      <c r="I3395" t="s">
        <v>7015</v>
      </c>
      <c r="J3395" t="s">
        <v>7016</v>
      </c>
      <c r="K3395" t="s">
        <v>4146</v>
      </c>
      <c r="L3395" t="s">
        <v>6715</v>
      </c>
      <c r="M3395" t="s">
        <v>0</v>
      </c>
      <c r="N3395">
        <f t="shared" ref="N3395:N3458" si="53">IF(M3395&lt;&gt;"Nouvelle-Aquitaine",0,1)</f>
        <v>1</v>
      </c>
    </row>
    <row r="3396" spans="1:14" x14ac:dyDescent="0.25">
      <c r="A3396" t="s">
        <v>76</v>
      </c>
      <c r="B3396" t="s">
        <v>77</v>
      </c>
      <c r="C3396" s="24" t="s">
        <v>3</v>
      </c>
      <c r="D3396" t="s">
        <v>7017</v>
      </c>
      <c r="E3396" t="s">
        <v>7018</v>
      </c>
      <c r="F3396">
        <v>1246</v>
      </c>
      <c r="G3396" t="s">
        <v>4146</v>
      </c>
      <c r="H3396" t="s">
        <v>6715</v>
      </c>
      <c r="I3396" t="s">
        <v>6718</v>
      </c>
      <c r="J3396" t="s">
        <v>6719</v>
      </c>
      <c r="K3396" t="s">
        <v>4146</v>
      </c>
      <c r="L3396" t="s">
        <v>6715</v>
      </c>
      <c r="M3396" t="s">
        <v>0</v>
      </c>
      <c r="N3396">
        <f t="shared" si="53"/>
        <v>1</v>
      </c>
    </row>
    <row r="3397" spans="1:14" x14ac:dyDescent="0.25">
      <c r="A3397" t="s">
        <v>76</v>
      </c>
      <c r="B3397" t="s">
        <v>77</v>
      </c>
      <c r="C3397" s="24" t="s">
        <v>3</v>
      </c>
      <c r="D3397" t="s">
        <v>7019</v>
      </c>
      <c r="E3397" t="s">
        <v>7020</v>
      </c>
      <c r="F3397">
        <v>369</v>
      </c>
      <c r="G3397" t="s">
        <v>4146</v>
      </c>
      <c r="H3397" t="s">
        <v>6715</v>
      </c>
      <c r="I3397" t="s">
        <v>6912</v>
      </c>
      <c r="J3397" t="s">
        <v>6913</v>
      </c>
      <c r="K3397" t="s">
        <v>4146</v>
      </c>
      <c r="L3397" t="s">
        <v>6715</v>
      </c>
      <c r="M3397" t="s">
        <v>0</v>
      </c>
      <c r="N3397">
        <f t="shared" si="53"/>
        <v>1</v>
      </c>
    </row>
    <row r="3398" spans="1:14" x14ac:dyDescent="0.25">
      <c r="A3398" t="s">
        <v>76</v>
      </c>
      <c r="B3398" t="s">
        <v>77</v>
      </c>
      <c r="C3398" s="24" t="s">
        <v>3</v>
      </c>
      <c r="D3398" t="s">
        <v>7021</v>
      </c>
      <c r="E3398" t="s">
        <v>7022</v>
      </c>
      <c r="F3398">
        <v>737</v>
      </c>
      <c r="G3398" t="s">
        <v>4146</v>
      </c>
      <c r="H3398" t="s">
        <v>6715</v>
      </c>
      <c r="I3398" t="s">
        <v>5316</v>
      </c>
      <c r="J3398" t="s">
        <v>5317</v>
      </c>
      <c r="K3398" t="s">
        <v>4146</v>
      </c>
      <c r="L3398" t="s">
        <v>6715</v>
      </c>
      <c r="M3398" t="s">
        <v>0</v>
      </c>
      <c r="N3398">
        <f t="shared" si="53"/>
        <v>1</v>
      </c>
    </row>
    <row r="3399" spans="1:14" x14ac:dyDescent="0.25">
      <c r="A3399" t="s">
        <v>76</v>
      </c>
      <c r="B3399" t="s">
        <v>77</v>
      </c>
      <c r="C3399" s="24" t="s">
        <v>3</v>
      </c>
      <c r="D3399" t="s">
        <v>7023</v>
      </c>
      <c r="E3399" t="s">
        <v>7024</v>
      </c>
      <c r="F3399">
        <v>150</v>
      </c>
      <c r="G3399" t="s">
        <v>4146</v>
      </c>
      <c r="H3399" t="s">
        <v>6715</v>
      </c>
      <c r="I3399" t="s">
        <v>6736</v>
      </c>
      <c r="J3399" t="s">
        <v>6737</v>
      </c>
      <c r="K3399" t="s">
        <v>4146</v>
      </c>
      <c r="L3399" t="s">
        <v>6715</v>
      </c>
      <c r="M3399" t="s">
        <v>0</v>
      </c>
      <c r="N3399">
        <f t="shared" si="53"/>
        <v>1</v>
      </c>
    </row>
    <row r="3400" spans="1:14" x14ac:dyDescent="0.25">
      <c r="A3400" t="s">
        <v>76</v>
      </c>
      <c r="B3400" t="s">
        <v>77</v>
      </c>
      <c r="C3400" s="24" t="s">
        <v>3</v>
      </c>
      <c r="D3400" t="s">
        <v>7025</v>
      </c>
      <c r="E3400" t="s">
        <v>7026</v>
      </c>
      <c r="F3400">
        <v>634.9999999999992</v>
      </c>
      <c r="G3400" t="s">
        <v>4146</v>
      </c>
      <c r="H3400" t="s">
        <v>6715</v>
      </c>
      <c r="I3400" t="s">
        <v>6718</v>
      </c>
      <c r="J3400" t="s">
        <v>6719</v>
      </c>
      <c r="K3400" t="s">
        <v>4146</v>
      </c>
      <c r="L3400" t="s">
        <v>6715</v>
      </c>
      <c r="M3400" t="s">
        <v>0</v>
      </c>
      <c r="N3400">
        <f t="shared" si="53"/>
        <v>1</v>
      </c>
    </row>
    <row r="3401" spans="1:14" x14ac:dyDescent="0.25">
      <c r="A3401" t="s">
        <v>76</v>
      </c>
      <c r="B3401" t="s">
        <v>77</v>
      </c>
      <c r="C3401" s="24" t="s">
        <v>3</v>
      </c>
      <c r="D3401" t="s">
        <v>7027</v>
      </c>
      <c r="E3401" t="s">
        <v>7028</v>
      </c>
      <c r="F3401">
        <v>2707</v>
      </c>
      <c r="G3401" t="s">
        <v>4146</v>
      </c>
      <c r="H3401" t="s">
        <v>6715</v>
      </c>
      <c r="I3401" t="s">
        <v>6718</v>
      </c>
      <c r="J3401" t="s">
        <v>6719</v>
      </c>
      <c r="K3401" t="s">
        <v>4146</v>
      </c>
      <c r="L3401" t="s">
        <v>6715</v>
      </c>
      <c r="M3401" t="s">
        <v>0</v>
      </c>
      <c r="N3401">
        <f t="shared" si="53"/>
        <v>1</v>
      </c>
    </row>
    <row r="3402" spans="1:14" x14ac:dyDescent="0.25">
      <c r="A3402" t="s">
        <v>76</v>
      </c>
      <c r="B3402" t="s">
        <v>77</v>
      </c>
      <c r="C3402" s="24" t="s">
        <v>2</v>
      </c>
      <c r="D3402" t="s">
        <v>7029</v>
      </c>
      <c r="E3402" t="s">
        <v>7030</v>
      </c>
      <c r="F3402">
        <v>1021</v>
      </c>
      <c r="G3402" t="s">
        <v>4146</v>
      </c>
      <c r="H3402" t="s">
        <v>6715</v>
      </c>
      <c r="I3402" t="s">
        <v>6820</v>
      </c>
      <c r="J3402" t="s">
        <v>6821</v>
      </c>
      <c r="K3402" t="s">
        <v>4146</v>
      </c>
      <c r="L3402" t="s">
        <v>6715</v>
      </c>
      <c r="M3402" t="s">
        <v>0</v>
      </c>
      <c r="N3402">
        <f t="shared" si="53"/>
        <v>1</v>
      </c>
    </row>
    <row r="3403" spans="1:14" x14ac:dyDescent="0.25">
      <c r="A3403" t="s">
        <v>76</v>
      </c>
      <c r="B3403" t="s">
        <v>77</v>
      </c>
      <c r="C3403" s="24" t="s">
        <v>4</v>
      </c>
      <c r="D3403" t="s">
        <v>7031</v>
      </c>
      <c r="E3403" t="s">
        <v>7032</v>
      </c>
      <c r="F3403">
        <v>7837</v>
      </c>
      <c r="G3403" t="s">
        <v>4146</v>
      </c>
      <c r="H3403" t="s">
        <v>6715</v>
      </c>
      <c r="I3403" t="s">
        <v>7033</v>
      </c>
      <c r="J3403" t="s">
        <v>7034</v>
      </c>
      <c r="K3403" t="s">
        <v>4146</v>
      </c>
      <c r="L3403" t="s">
        <v>6715</v>
      </c>
      <c r="M3403" t="s">
        <v>0</v>
      </c>
      <c r="N3403">
        <f t="shared" si="53"/>
        <v>1</v>
      </c>
    </row>
    <row r="3404" spans="1:14" x14ac:dyDescent="0.25">
      <c r="A3404" t="s">
        <v>76</v>
      </c>
      <c r="B3404" t="s">
        <v>77</v>
      </c>
      <c r="C3404" s="24" t="s">
        <v>3</v>
      </c>
      <c r="D3404" t="s">
        <v>7035</v>
      </c>
      <c r="E3404" t="s">
        <v>7036</v>
      </c>
      <c r="F3404">
        <v>346.00000000000051</v>
      </c>
      <c r="G3404" t="s">
        <v>4146</v>
      </c>
      <c r="H3404" t="s">
        <v>6715</v>
      </c>
      <c r="I3404" t="s">
        <v>4147</v>
      </c>
      <c r="J3404" t="s">
        <v>4148</v>
      </c>
      <c r="K3404" t="s">
        <v>4146</v>
      </c>
      <c r="L3404" t="s">
        <v>6715</v>
      </c>
      <c r="M3404" t="s">
        <v>0</v>
      </c>
      <c r="N3404">
        <f t="shared" si="53"/>
        <v>1</v>
      </c>
    </row>
    <row r="3405" spans="1:14" x14ac:dyDescent="0.25">
      <c r="A3405" t="s">
        <v>76</v>
      </c>
      <c r="B3405" t="s">
        <v>77</v>
      </c>
      <c r="C3405" s="24" t="s">
        <v>4</v>
      </c>
      <c r="D3405" t="s">
        <v>7037</v>
      </c>
      <c r="E3405" t="s">
        <v>7038</v>
      </c>
      <c r="F3405">
        <v>811</v>
      </c>
      <c r="G3405" t="s">
        <v>4146</v>
      </c>
      <c r="H3405" t="s">
        <v>6715</v>
      </c>
      <c r="I3405" t="s">
        <v>6898</v>
      </c>
      <c r="J3405" t="s">
        <v>6899</v>
      </c>
      <c r="K3405" t="s">
        <v>4146</v>
      </c>
      <c r="L3405" t="s">
        <v>6715</v>
      </c>
      <c r="M3405" t="s">
        <v>0</v>
      </c>
      <c r="N3405">
        <f t="shared" si="53"/>
        <v>1</v>
      </c>
    </row>
    <row r="3406" spans="1:14" x14ac:dyDescent="0.25">
      <c r="A3406" t="s">
        <v>76</v>
      </c>
      <c r="B3406" t="s">
        <v>77</v>
      </c>
      <c r="C3406" s="24" t="s">
        <v>3</v>
      </c>
      <c r="D3406" t="s">
        <v>7039</v>
      </c>
      <c r="E3406" t="s">
        <v>7040</v>
      </c>
      <c r="F3406">
        <v>151.99999999999949</v>
      </c>
      <c r="G3406" t="s">
        <v>4146</v>
      </c>
      <c r="H3406" t="s">
        <v>6715</v>
      </c>
      <c r="I3406" t="s">
        <v>5630</v>
      </c>
      <c r="J3406" t="s">
        <v>5631</v>
      </c>
      <c r="K3406" t="s">
        <v>4146</v>
      </c>
      <c r="L3406" t="s">
        <v>6715</v>
      </c>
      <c r="M3406" t="s">
        <v>0</v>
      </c>
      <c r="N3406">
        <f t="shared" si="53"/>
        <v>1</v>
      </c>
    </row>
    <row r="3407" spans="1:14" x14ac:dyDescent="0.25">
      <c r="A3407" t="s">
        <v>76</v>
      </c>
      <c r="B3407" t="s">
        <v>77</v>
      </c>
      <c r="C3407" s="24" t="s">
        <v>1</v>
      </c>
      <c r="D3407" t="s">
        <v>7041</v>
      </c>
      <c r="E3407" t="s">
        <v>7042</v>
      </c>
      <c r="F3407">
        <v>144.99999999999943</v>
      </c>
      <c r="G3407" t="s">
        <v>4146</v>
      </c>
      <c r="H3407" t="s">
        <v>6715</v>
      </c>
      <c r="I3407" t="s">
        <v>6837</v>
      </c>
      <c r="J3407" t="s">
        <v>6838</v>
      </c>
      <c r="K3407" t="s">
        <v>4146</v>
      </c>
      <c r="L3407" t="s">
        <v>6715</v>
      </c>
      <c r="M3407" t="s">
        <v>0</v>
      </c>
      <c r="N3407">
        <f t="shared" si="53"/>
        <v>1</v>
      </c>
    </row>
    <row r="3408" spans="1:14" x14ac:dyDescent="0.25">
      <c r="A3408" t="s">
        <v>76</v>
      </c>
      <c r="B3408" t="s">
        <v>77</v>
      </c>
      <c r="C3408" s="24" t="s">
        <v>2</v>
      </c>
      <c r="D3408" t="s">
        <v>7043</v>
      </c>
      <c r="E3408" t="s">
        <v>7044</v>
      </c>
      <c r="F3408">
        <v>494.0000000000021</v>
      </c>
      <c r="G3408" t="s">
        <v>4146</v>
      </c>
      <c r="H3408" t="s">
        <v>6715</v>
      </c>
      <c r="I3408" t="s">
        <v>6820</v>
      </c>
      <c r="J3408" t="s">
        <v>6821</v>
      </c>
      <c r="K3408" t="s">
        <v>4146</v>
      </c>
      <c r="L3408" t="s">
        <v>6715</v>
      </c>
      <c r="M3408" t="s">
        <v>0</v>
      </c>
      <c r="N3408">
        <f t="shared" si="53"/>
        <v>1</v>
      </c>
    </row>
    <row r="3409" spans="1:14" x14ac:dyDescent="0.25">
      <c r="A3409" t="s">
        <v>76</v>
      </c>
      <c r="B3409" t="s">
        <v>77</v>
      </c>
      <c r="C3409" s="24" t="s">
        <v>3</v>
      </c>
      <c r="D3409" t="s">
        <v>7045</v>
      </c>
      <c r="E3409" t="s">
        <v>7046</v>
      </c>
      <c r="F3409">
        <v>336.99999999999875</v>
      </c>
      <c r="G3409" t="s">
        <v>4146</v>
      </c>
      <c r="H3409" t="s">
        <v>6715</v>
      </c>
      <c r="I3409" t="s">
        <v>6825</v>
      </c>
      <c r="J3409" t="s">
        <v>6826</v>
      </c>
      <c r="K3409" t="s">
        <v>4146</v>
      </c>
      <c r="L3409" t="s">
        <v>6715</v>
      </c>
      <c r="M3409" t="s">
        <v>0</v>
      </c>
      <c r="N3409">
        <f t="shared" si="53"/>
        <v>1</v>
      </c>
    </row>
    <row r="3410" spans="1:14" x14ac:dyDescent="0.25">
      <c r="A3410" t="s">
        <v>76</v>
      </c>
      <c r="B3410" t="s">
        <v>77</v>
      </c>
      <c r="C3410" s="24" t="s">
        <v>3</v>
      </c>
      <c r="D3410" t="s">
        <v>7047</v>
      </c>
      <c r="E3410" t="s">
        <v>7048</v>
      </c>
      <c r="F3410">
        <v>2647</v>
      </c>
      <c r="G3410" t="s">
        <v>4146</v>
      </c>
      <c r="H3410" t="s">
        <v>6715</v>
      </c>
      <c r="I3410" t="s">
        <v>6912</v>
      </c>
      <c r="J3410" t="s">
        <v>6913</v>
      </c>
      <c r="K3410" t="s">
        <v>4146</v>
      </c>
      <c r="L3410" t="s">
        <v>6715</v>
      </c>
      <c r="M3410" t="s">
        <v>0</v>
      </c>
      <c r="N3410">
        <f t="shared" si="53"/>
        <v>1</v>
      </c>
    </row>
    <row r="3411" spans="1:14" x14ac:dyDescent="0.25">
      <c r="A3411" t="s">
        <v>76</v>
      </c>
      <c r="B3411" t="s">
        <v>77</v>
      </c>
      <c r="C3411" s="24" t="s">
        <v>2</v>
      </c>
      <c r="D3411" t="s">
        <v>7049</v>
      </c>
      <c r="E3411" t="s">
        <v>7050</v>
      </c>
      <c r="F3411">
        <v>933.99999999999602</v>
      </c>
      <c r="G3411" t="s">
        <v>4146</v>
      </c>
      <c r="H3411" t="s">
        <v>6715</v>
      </c>
      <c r="I3411" t="s">
        <v>6820</v>
      </c>
      <c r="J3411" t="s">
        <v>6821</v>
      </c>
      <c r="K3411" t="s">
        <v>4146</v>
      </c>
      <c r="L3411" t="s">
        <v>6715</v>
      </c>
      <c r="M3411" t="s">
        <v>0</v>
      </c>
      <c r="N3411">
        <f t="shared" si="53"/>
        <v>1</v>
      </c>
    </row>
    <row r="3412" spans="1:14" x14ac:dyDescent="0.25">
      <c r="A3412" t="s">
        <v>76</v>
      </c>
      <c r="B3412" t="s">
        <v>77</v>
      </c>
      <c r="C3412" s="24" t="s">
        <v>3</v>
      </c>
      <c r="D3412" t="s">
        <v>7051</v>
      </c>
      <c r="E3412" t="s">
        <v>7052</v>
      </c>
      <c r="F3412">
        <v>213</v>
      </c>
      <c r="G3412" t="s">
        <v>4146</v>
      </c>
      <c r="H3412" t="s">
        <v>6715</v>
      </c>
      <c r="I3412" t="s">
        <v>6784</v>
      </c>
      <c r="J3412" t="s">
        <v>6785</v>
      </c>
      <c r="K3412" t="s">
        <v>4146</v>
      </c>
      <c r="L3412" t="s">
        <v>6715</v>
      </c>
      <c r="M3412" t="s">
        <v>0</v>
      </c>
      <c r="N3412">
        <f t="shared" si="53"/>
        <v>1</v>
      </c>
    </row>
    <row r="3413" spans="1:14" x14ac:dyDescent="0.25">
      <c r="A3413" t="s">
        <v>76</v>
      </c>
      <c r="B3413" t="s">
        <v>77</v>
      </c>
      <c r="C3413" s="24" t="s">
        <v>5</v>
      </c>
      <c r="D3413" t="s">
        <v>7053</v>
      </c>
      <c r="E3413" t="s">
        <v>7054</v>
      </c>
      <c r="F3413">
        <v>153</v>
      </c>
      <c r="G3413" t="s">
        <v>4146</v>
      </c>
      <c r="H3413" t="s">
        <v>6715</v>
      </c>
      <c r="I3413" t="s">
        <v>6742</v>
      </c>
      <c r="J3413" t="s">
        <v>6743</v>
      </c>
      <c r="K3413" t="s">
        <v>4146</v>
      </c>
      <c r="L3413" t="s">
        <v>6715</v>
      </c>
      <c r="M3413" t="s">
        <v>0</v>
      </c>
      <c r="N3413">
        <f t="shared" si="53"/>
        <v>1</v>
      </c>
    </row>
    <row r="3414" spans="1:14" x14ac:dyDescent="0.25">
      <c r="A3414" t="s">
        <v>76</v>
      </c>
      <c r="B3414" t="s">
        <v>77</v>
      </c>
      <c r="C3414" s="24" t="s">
        <v>3</v>
      </c>
      <c r="D3414" t="s">
        <v>7055</v>
      </c>
      <c r="E3414" t="s">
        <v>7056</v>
      </c>
      <c r="F3414">
        <v>101</v>
      </c>
      <c r="G3414" t="s">
        <v>4146</v>
      </c>
      <c r="H3414" t="s">
        <v>6715</v>
      </c>
      <c r="I3414" t="s">
        <v>6730</v>
      </c>
      <c r="J3414" t="s">
        <v>6731</v>
      </c>
      <c r="K3414" t="s">
        <v>4146</v>
      </c>
      <c r="L3414" t="s">
        <v>6715</v>
      </c>
      <c r="M3414" t="s">
        <v>0</v>
      </c>
      <c r="N3414">
        <f t="shared" si="53"/>
        <v>1</v>
      </c>
    </row>
    <row r="3415" spans="1:14" x14ac:dyDescent="0.25">
      <c r="A3415" t="s">
        <v>76</v>
      </c>
      <c r="B3415" t="s">
        <v>77</v>
      </c>
      <c r="C3415" s="24" t="s">
        <v>3</v>
      </c>
      <c r="D3415" t="s">
        <v>7057</v>
      </c>
      <c r="E3415" t="s">
        <v>7058</v>
      </c>
      <c r="F3415">
        <v>1795</v>
      </c>
      <c r="G3415" t="s">
        <v>4146</v>
      </c>
      <c r="H3415" t="s">
        <v>6715</v>
      </c>
      <c r="I3415" t="s">
        <v>6722</v>
      </c>
      <c r="J3415" t="s">
        <v>6723</v>
      </c>
      <c r="K3415" t="s">
        <v>4146</v>
      </c>
      <c r="L3415" t="s">
        <v>6715</v>
      </c>
      <c r="M3415" t="s">
        <v>0</v>
      </c>
      <c r="N3415">
        <f t="shared" si="53"/>
        <v>1</v>
      </c>
    </row>
    <row r="3416" spans="1:14" x14ac:dyDescent="0.25">
      <c r="A3416" t="s">
        <v>76</v>
      </c>
      <c r="B3416" t="s">
        <v>77</v>
      </c>
      <c r="C3416" s="24" t="s">
        <v>3</v>
      </c>
      <c r="D3416" t="s">
        <v>7059</v>
      </c>
      <c r="E3416" t="s">
        <v>7060</v>
      </c>
      <c r="F3416">
        <v>55</v>
      </c>
      <c r="G3416" t="s">
        <v>4146</v>
      </c>
      <c r="H3416" t="s">
        <v>6715</v>
      </c>
      <c r="I3416" t="s">
        <v>4147</v>
      </c>
      <c r="J3416" t="s">
        <v>4148</v>
      </c>
      <c r="K3416" t="s">
        <v>4146</v>
      </c>
      <c r="L3416" t="s">
        <v>6715</v>
      </c>
      <c r="M3416" t="s">
        <v>0</v>
      </c>
      <c r="N3416">
        <f t="shared" si="53"/>
        <v>1</v>
      </c>
    </row>
    <row r="3417" spans="1:14" x14ac:dyDescent="0.25">
      <c r="A3417" t="s">
        <v>76</v>
      </c>
      <c r="B3417" t="s">
        <v>77</v>
      </c>
      <c r="C3417" s="24" t="s">
        <v>5</v>
      </c>
      <c r="D3417" t="s">
        <v>7061</v>
      </c>
      <c r="E3417" t="s">
        <v>7062</v>
      </c>
      <c r="F3417">
        <v>170</v>
      </c>
      <c r="G3417" t="s">
        <v>4146</v>
      </c>
      <c r="H3417" t="s">
        <v>6715</v>
      </c>
      <c r="I3417" t="s">
        <v>6742</v>
      </c>
      <c r="J3417" t="s">
        <v>6743</v>
      </c>
      <c r="K3417" t="s">
        <v>4146</v>
      </c>
      <c r="L3417" t="s">
        <v>6715</v>
      </c>
      <c r="M3417" t="s">
        <v>0</v>
      </c>
      <c r="N3417">
        <f t="shared" si="53"/>
        <v>1</v>
      </c>
    </row>
    <row r="3418" spans="1:14" x14ac:dyDescent="0.25">
      <c r="A3418" t="s">
        <v>76</v>
      </c>
      <c r="B3418" t="s">
        <v>77</v>
      </c>
      <c r="C3418" s="24" t="s">
        <v>5</v>
      </c>
      <c r="D3418" t="s">
        <v>7063</v>
      </c>
      <c r="E3418" t="s">
        <v>7064</v>
      </c>
      <c r="F3418">
        <v>85</v>
      </c>
      <c r="G3418" t="s">
        <v>4146</v>
      </c>
      <c r="H3418" t="s">
        <v>6715</v>
      </c>
      <c r="I3418" t="s">
        <v>6742</v>
      </c>
      <c r="J3418" t="s">
        <v>6743</v>
      </c>
      <c r="K3418" t="s">
        <v>4146</v>
      </c>
      <c r="L3418" t="s">
        <v>6715</v>
      </c>
      <c r="M3418" t="s">
        <v>0</v>
      </c>
      <c r="N3418">
        <f t="shared" si="53"/>
        <v>1</v>
      </c>
    </row>
    <row r="3419" spans="1:14" x14ac:dyDescent="0.25">
      <c r="A3419" t="s">
        <v>76</v>
      </c>
      <c r="B3419" t="s">
        <v>77</v>
      </c>
      <c r="C3419" s="24" t="s">
        <v>2</v>
      </c>
      <c r="D3419" t="s">
        <v>7065</v>
      </c>
      <c r="E3419" t="s">
        <v>7066</v>
      </c>
      <c r="F3419">
        <v>504.00000000000119</v>
      </c>
      <c r="G3419" t="s">
        <v>4146</v>
      </c>
      <c r="H3419" t="s">
        <v>6715</v>
      </c>
      <c r="I3419" t="s">
        <v>6861</v>
      </c>
      <c r="J3419" t="s">
        <v>6862</v>
      </c>
      <c r="K3419" t="s">
        <v>4146</v>
      </c>
      <c r="L3419" t="s">
        <v>6715</v>
      </c>
      <c r="M3419" t="s">
        <v>0</v>
      </c>
      <c r="N3419">
        <f t="shared" si="53"/>
        <v>1</v>
      </c>
    </row>
    <row r="3420" spans="1:14" x14ac:dyDescent="0.25">
      <c r="A3420" t="s">
        <v>76</v>
      </c>
      <c r="B3420" t="s">
        <v>77</v>
      </c>
      <c r="C3420" s="24" t="s">
        <v>2</v>
      </c>
      <c r="D3420" t="s">
        <v>7067</v>
      </c>
      <c r="E3420" t="s">
        <v>7068</v>
      </c>
      <c r="F3420">
        <v>946</v>
      </c>
      <c r="G3420" t="s">
        <v>4146</v>
      </c>
      <c r="H3420" t="s">
        <v>6715</v>
      </c>
      <c r="I3420" t="s">
        <v>6861</v>
      </c>
      <c r="J3420" t="s">
        <v>6862</v>
      </c>
      <c r="K3420" t="s">
        <v>4146</v>
      </c>
      <c r="L3420" t="s">
        <v>6715</v>
      </c>
      <c r="M3420" t="s">
        <v>0</v>
      </c>
      <c r="N3420">
        <f t="shared" si="53"/>
        <v>1</v>
      </c>
    </row>
    <row r="3421" spans="1:14" x14ac:dyDescent="0.25">
      <c r="A3421" t="s">
        <v>76</v>
      </c>
      <c r="B3421" t="s">
        <v>77</v>
      </c>
      <c r="C3421" s="24" t="s">
        <v>3</v>
      </c>
      <c r="D3421" t="s">
        <v>7069</v>
      </c>
      <c r="E3421" t="s">
        <v>7070</v>
      </c>
      <c r="F3421">
        <v>186</v>
      </c>
      <c r="G3421" t="s">
        <v>4146</v>
      </c>
      <c r="H3421" t="s">
        <v>6715</v>
      </c>
      <c r="I3421" t="s">
        <v>5630</v>
      </c>
      <c r="J3421" t="s">
        <v>5631</v>
      </c>
      <c r="K3421" t="s">
        <v>4146</v>
      </c>
      <c r="L3421" t="s">
        <v>6715</v>
      </c>
      <c r="M3421" t="s">
        <v>0</v>
      </c>
      <c r="N3421">
        <f t="shared" si="53"/>
        <v>1</v>
      </c>
    </row>
    <row r="3422" spans="1:14" x14ac:dyDescent="0.25">
      <c r="A3422" t="s">
        <v>76</v>
      </c>
      <c r="B3422" t="s">
        <v>77</v>
      </c>
      <c r="C3422" s="24" t="s">
        <v>3</v>
      </c>
      <c r="D3422" t="s">
        <v>7071</v>
      </c>
      <c r="E3422" t="s">
        <v>7072</v>
      </c>
      <c r="F3422">
        <v>101</v>
      </c>
      <c r="G3422" t="s">
        <v>4146</v>
      </c>
      <c r="H3422" t="s">
        <v>6715</v>
      </c>
      <c r="I3422" t="s">
        <v>6792</v>
      </c>
      <c r="J3422" t="s">
        <v>6793</v>
      </c>
      <c r="K3422" t="s">
        <v>4146</v>
      </c>
      <c r="L3422" t="s">
        <v>6715</v>
      </c>
      <c r="M3422" t="s">
        <v>0</v>
      </c>
      <c r="N3422">
        <f t="shared" si="53"/>
        <v>1</v>
      </c>
    </row>
    <row r="3423" spans="1:14" x14ac:dyDescent="0.25">
      <c r="A3423" t="s">
        <v>76</v>
      </c>
      <c r="B3423" t="s">
        <v>77</v>
      </c>
      <c r="C3423" s="24" t="s">
        <v>3</v>
      </c>
      <c r="D3423" t="s">
        <v>6994</v>
      </c>
      <c r="E3423" t="s">
        <v>6995</v>
      </c>
      <c r="F3423">
        <v>6672.0000000000073</v>
      </c>
      <c r="G3423" t="s">
        <v>4146</v>
      </c>
      <c r="H3423" t="s">
        <v>6715</v>
      </c>
      <c r="I3423" t="s">
        <v>6994</v>
      </c>
      <c r="J3423" t="s">
        <v>6995</v>
      </c>
      <c r="K3423" t="s">
        <v>4146</v>
      </c>
      <c r="L3423" t="s">
        <v>6715</v>
      </c>
      <c r="M3423" t="s">
        <v>0</v>
      </c>
      <c r="N3423">
        <f t="shared" si="53"/>
        <v>1</v>
      </c>
    </row>
    <row r="3424" spans="1:14" x14ac:dyDescent="0.25">
      <c r="A3424" t="s">
        <v>76</v>
      </c>
      <c r="B3424" t="s">
        <v>77</v>
      </c>
      <c r="C3424" s="24" t="s">
        <v>3</v>
      </c>
      <c r="D3424" t="s">
        <v>7073</v>
      </c>
      <c r="E3424" t="s">
        <v>7074</v>
      </c>
      <c r="F3424">
        <v>879.00000000000352</v>
      </c>
      <c r="G3424" t="s">
        <v>4146</v>
      </c>
      <c r="H3424" t="s">
        <v>6715</v>
      </c>
      <c r="I3424" t="s">
        <v>5406</v>
      </c>
      <c r="J3424" t="s">
        <v>5407</v>
      </c>
      <c r="K3424" t="s">
        <v>4141</v>
      </c>
      <c r="L3424" t="s">
        <v>1359</v>
      </c>
      <c r="M3424" t="s">
        <v>0</v>
      </c>
      <c r="N3424">
        <f t="shared" si="53"/>
        <v>1</v>
      </c>
    </row>
    <row r="3425" spans="1:14" x14ac:dyDescent="0.25">
      <c r="A3425" t="s">
        <v>76</v>
      </c>
      <c r="B3425" t="s">
        <v>77</v>
      </c>
      <c r="C3425" s="24" t="s">
        <v>1</v>
      </c>
      <c r="D3425" t="s">
        <v>7075</v>
      </c>
      <c r="E3425" t="s">
        <v>7076</v>
      </c>
      <c r="F3425">
        <v>97</v>
      </c>
      <c r="G3425" t="s">
        <v>4146</v>
      </c>
      <c r="H3425" t="s">
        <v>6715</v>
      </c>
      <c r="I3425" t="s">
        <v>6755</v>
      </c>
      <c r="J3425" t="s">
        <v>6756</v>
      </c>
      <c r="K3425" t="s">
        <v>4146</v>
      </c>
      <c r="L3425" t="s">
        <v>6715</v>
      </c>
      <c r="M3425" t="s">
        <v>0</v>
      </c>
      <c r="N3425">
        <f t="shared" si="53"/>
        <v>1</v>
      </c>
    </row>
    <row r="3426" spans="1:14" x14ac:dyDescent="0.25">
      <c r="A3426" t="s">
        <v>76</v>
      </c>
      <c r="B3426" t="s">
        <v>77</v>
      </c>
      <c r="C3426" s="24" t="s">
        <v>3</v>
      </c>
      <c r="D3426" t="s">
        <v>7077</v>
      </c>
      <c r="E3426" t="s">
        <v>7078</v>
      </c>
      <c r="F3426">
        <v>280</v>
      </c>
      <c r="G3426" t="s">
        <v>4146</v>
      </c>
      <c r="H3426" t="s">
        <v>6715</v>
      </c>
      <c r="I3426" t="s">
        <v>6726</v>
      </c>
      <c r="J3426" t="s">
        <v>6727</v>
      </c>
      <c r="K3426" t="s">
        <v>4146</v>
      </c>
      <c r="L3426" t="s">
        <v>6715</v>
      </c>
      <c r="M3426" t="s">
        <v>0</v>
      </c>
      <c r="N3426">
        <f t="shared" si="53"/>
        <v>1</v>
      </c>
    </row>
    <row r="3427" spans="1:14" x14ac:dyDescent="0.25">
      <c r="A3427" t="s">
        <v>76</v>
      </c>
      <c r="B3427" t="s">
        <v>77</v>
      </c>
      <c r="C3427" s="24" t="s">
        <v>5</v>
      </c>
      <c r="D3427" t="s">
        <v>7079</v>
      </c>
      <c r="E3427" t="s">
        <v>7080</v>
      </c>
      <c r="F3427">
        <v>186</v>
      </c>
      <c r="G3427" t="s">
        <v>4146</v>
      </c>
      <c r="H3427" t="s">
        <v>6715</v>
      </c>
      <c r="I3427" t="s">
        <v>6742</v>
      </c>
      <c r="J3427" t="s">
        <v>6743</v>
      </c>
      <c r="K3427" t="s">
        <v>4146</v>
      </c>
      <c r="L3427" t="s">
        <v>6715</v>
      </c>
      <c r="M3427" t="s">
        <v>0</v>
      </c>
      <c r="N3427">
        <f t="shared" si="53"/>
        <v>1</v>
      </c>
    </row>
    <row r="3428" spans="1:14" x14ac:dyDescent="0.25">
      <c r="A3428" t="s">
        <v>76</v>
      </c>
      <c r="B3428" t="s">
        <v>77</v>
      </c>
      <c r="C3428" s="24" t="s">
        <v>3</v>
      </c>
      <c r="D3428" t="s">
        <v>7081</v>
      </c>
      <c r="E3428" t="s">
        <v>7082</v>
      </c>
      <c r="F3428">
        <v>215.0000000000008</v>
      </c>
      <c r="G3428" t="s">
        <v>4146</v>
      </c>
      <c r="H3428" t="s">
        <v>6715</v>
      </c>
      <c r="I3428" t="s">
        <v>4147</v>
      </c>
      <c r="J3428" t="s">
        <v>4148</v>
      </c>
      <c r="K3428" t="s">
        <v>4146</v>
      </c>
      <c r="L3428" t="s">
        <v>6715</v>
      </c>
      <c r="M3428" t="s">
        <v>0</v>
      </c>
      <c r="N3428">
        <f t="shared" si="53"/>
        <v>1</v>
      </c>
    </row>
    <row r="3429" spans="1:14" x14ac:dyDescent="0.25">
      <c r="A3429" t="s">
        <v>76</v>
      </c>
      <c r="B3429" t="s">
        <v>77</v>
      </c>
      <c r="C3429" s="24" t="s">
        <v>1</v>
      </c>
      <c r="D3429" t="s">
        <v>7083</v>
      </c>
      <c r="E3429" t="s">
        <v>7084</v>
      </c>
      <c r="F3429">
        <v>672.0000000000008</v>
      </c>
      <c r="G3429" t="s">
        <v>4146</v>
      </c>
      <c r="H3429" t="s">
        <v>6715</v>
      </c>
      <c r="I3429" t="s">
        <v>5594</v>
      </c>
      <c r="J3429" t="s">
        <v>5595</v>
      </c>
      <c r="K3429" t="s">
        <v>4146</v>
      </c>
      <c r="L3429" t="s">
        <v>6715</v>
      </c>
      <c r="M3429" t="s">
        <v>0</v>
      </c>
      <c r="N3429">
        <f t="shared" si="53"/>
        <v>1</v>
      </c>
    </row>
    <row r="3430" spans="1:14" x14ac:dyDescent="0.25">
      <c r="A3430" t="s">
        <v>76</v>
      </c>
      <c r="B3430" t="s">
        <v>77</v>
      </c>
      <c r="C3430" s="24" t="s">
        <v>1</v>
      </c>
      <c r="D3430" t="s">
        <v>7085</v>
      </c>
      <c r="E3430" t="s">
        <v>7086</v>
      </c>
      <c r="F3430">
        <v>202</v>
      </c>
      <c r="G3430" t="s">
        <v>4146</v>
      </c>
      <c r="H3430" t="s">
        <v>6715</v>
      </c>
      <c r="I3430" t="s">
        <v>5594</v>
      </c>
      <c r="J3430" t="s">
        <v>5595</v>
      </c>
      <c r="K3430" t="s">
        <v>4146</v>
      </c>
      <c r="L3430" t="s">
        <v>6715</v>
      </c>
      <c r="M3430" t="s">
        <v>0</v>
      </c>
      <c r="N3430">
        <f t="shared" si="53"/>
        <v>1</v>
      </c>
    </row>
    <row r="3431" spans="1:14" x14ac:dyDescent="0.25">
      <c r="A3431" t="s">
        <v>76</v>
      </c>
      <c r="B3431" t="s">
        <v>77</v>
      </c>
      <c r="C3431" s="24" t="s">
        <v>1</v>
      </c>
      <c r="D3431" t="s">
        <v>7087</v>
      </c>
      <c r="E3431" t="s">
        <v>7088</v>
      </c>
      <c r="F3431">
        <v>224</v>
      </c>
      <c r="G3431" t="s">
        <v>4146</v>
      </c>
      <c r="H3431" t="s">
        <v>6715</v>
      </c>
      <c r="I3431" t="s">
        <v>6837</v>
      </c>
      <c r="J3431" t="s">
        <v>6838</v>
      </c>
      <c r="K3431" t="s">
        <v>4146</v>
      </c>
      <c r="L3431" t="s">
        <v>6715</v>
      </c>
      <c r="M3431" t="s">
        <v>0</v>
      </c>
      <c r="N3431">
        <f t="shared" si="53"/>
        <v>1</v>
      </c>
    </row>
    <row r="3432" spans="1:14" x14ac:dyDescent="0.25">
      <c r="A3432" t="s">
        <v>76</v>
      </c>
      <c r="B3432" t="s">
        <v>77</v>
      </c>
      <c r="C3432" s="24" t="s">
        <v>1</v>
      </c>
      <c r="D3432" t="s">
        <v>7089</v>
      </c>
      <c r="E3432" t="s">
        <v>7090</v>
      </c>
      <c r="F3432">
        <v>236.99999999999929</v>
      </c>
      <c r="G3432" t="s">
        <v>4146</v>
      </c>
      <c r="H3432" t="s">
        <v>6715</v>
      </c>
      <c r="I3432" t="s">
        <v>6837</v>
      </c>
      <c r="J3432" t="s">
        <v>6838</v>
      </c>
      <c r="K3432" t="s">
        <v>4146</v>
      </c>
      <c r="L3432" t="s">
        <v>6715</v>
      </c>
      <c r="M3432" t="s">
        <v>0</v>
      </c>
      <c r="N3432">
        <f t="shared" si="53"/>
        <v>1</v>
      </c>
    </row>
    <row r="3433" spans="1:14" x14ac:dyDescent="0.25">
      <c r="A3433" t="s">
        <v>76</v>
      </c>
      <c r="B3433" t="s">
        <v>77</v>
      </c>
      <c r="C3433" s="24" t="s">
        <v>3</v>
      </c>
      <c r="D3433" t="s">
        <v>7091</v>
      </c>
      <c r="E3433" t="s">
        <v>7092</v>
      </c>
      <c r="F3433">
        <v>145</v>
      </c>
      <c r="G3433" t="s">
        <v>4146</v>
      </c>
      <c r="H3433" t="s">
        <v>6715</v>
      </c>
      <c r="I3433" t="s">
        <v>7094</v>
      </c>
      <c r="J3433" t="s">
        <v>7095</v>
      </c>
      <c r="K3433" t="s">
        <v>7093</v>
      </c>
      <c r="L3433" t="s">
        <v>7835</v>
      </c>
      <c r="M3433" t="s">
        <v>4136</v>
      </c>
      <c r="N3433">
        <f t="shared" si="53"/>
        <v>0</v>
      </c>
    </row>
    <row r="3434" spans="1:14" x14ac:dyDescent="0.25">
      <c r="A3434" t="s">
        <v>76</v>
      </c>
      <c r="B3434" t="s">
        <v>77</v>
      </c>
      <c r="C3434" s="24" t="s">
        <v>3</v>
      </c>
      <c r="D3434" t="s">
        <v>7096</v>
      </c>
      <c r="E3434" t="s">
        <v>7097</v>
      </c>
      <c r="F3434">
        <v>54</v>
      </c>
      <c r="G3434" t="s">
        <v>4146</v>
      </c>
      <c r="H3434" t="s">
        <v>6715</v>
      </c>
      <c r="I3434" t="s">
        <v>7094</v>
      </c>
      <c r="J3434" t="s">
        <v>7095</v>
      </c>
      <c r="K3434" t="s">
        <v>7093</v>
      </c>
      <c r="L3434" t="s">
        <v>7835</v>
      </c>
      <c r="M3434" t="s">
        <v>4136</v>
      </c>
      <c r="N3434">
        <f t="shared" si="53"/>
        <v>0</v>
      </c>
    </row>
    <row r="3435" spans="1:14" x14ac:dyDescent="0.25">
      <c r="A3435" t="s">
        <v>76</v>
      </c>
      <c r="B3435" t="s">
        <v>77</v>
      </c>
      <c r="C3435" s="24" t="s">
        <v>2</v>
      </c>
      <c r="D3435" t="s">
        <v>7098</v>
      </c>
      <c r="E3435" t="s">
        <v>7099</v>
      </c>
      <c r="F3435">
        <v>158</v>
      </c>
      <c r="G3435" t="s">
        <v>4146</v>
      </c>
      <c r="H3435" t="s">
        <v>6715</v>
      </c>
      <c r="I3435" t="s">
        <v>6861</v>
      </c>
      <c r="J3435" t="s">
        <v>6862</v>
      </c>
      <c r="K3435" t="s">
        <v>4146</v>
      </c>
      <c r="L3435" t="s">
        <v>6715</v>
      </c>
      <c r="M3435" t="s">
        <v>0</v>
      </c>
      <c r="N3435">
        <f t="shared" si="53"/>
        <v>1</v>
      </c>
    </row>
    <row r="3436" spans="1:14" x14ac:dyDescent="0.25">
      <c r="A3436" t="s">
        <v>76</v>
      </c>
      <c r="B3436" t="s">
        <v>77</v>
      </c>
      <c r="C3436" s="24" t="s">
        <v>3</v>
      </c>
      <c r="D3436" t="s">
        <v>7100</v>
      </c>
      <c r="E3436" t="s">
        <v>7101</v>
      </c>
      <c r="F3436">
        <v>175</v>
      </c>
      <c r="G3436" t="s">
        <v>4146</v>
      </c>
      <c r="H3436" t="s">
        <v>6715</v>
      </c>
      <c r="I3436" t="s">
        <v>6784</v>
      </c>
      <c r="J3436" t="s">
        <v>6785</v>
      </c>
      <c r="K3436" t="s">
        <v>4146</v>
      </c>
      <c r="L3436" t="s">
        <v>6715</v>
      </c>
      <c r="M3436" t="s">
        <v>0</v>
      </c>
      <c r="N3436">
        <f t="shared" si="53"/>
        <v>1</v>
      </c>
    </row>
    <row r="3437" spans="1:14" x14ac:dyDescent="0.25">
      <c r="A3437" t="s">
        <v>76</v>
      </c>
      <c r="B3437" t="s">
        <v>77</v>
      </c>
      <c r="C3437" s="24" t="s">
        <v>3</v>
      </c>
      <c r="D3437" t="s">
        <v>7102</v>
      </c>
      <c r="E3437" t="s">
        <v>7103</v>
      </c>
      <c r="F3437">
        <v>604</v>
      </c>
      <c r="G3437" t="s">
        <v>4146</v>
      </c>
      <c r="H3437" t="s">
        <v>6715</v>
      </c>
      <c r="I3437" t="s">
        <v>5316</v>
      </c>
      <c r="J3437" t="s">
        <v>5317</v>
      </c>
      <c r="K3437" t="s">
        <v>4146</v>
      </c>
      <c r="L3437" t="s">
        <v>6715</v>
      </c>
      <c r="M3437" t="s">
        <v>0</v>
      </c>
      <c r="N3437">
        <f t="shared" si="53"/>
        <v>1</v>
      </c>
    </row>
    <row r="3438" spans="1:14" x14ac:dyDescent="0.25">
      <c r="A3438" t="s">
        <v>76</v>
      </c>
      <c r="B3438" t="s">
        <v>77</v>
      </c>
      <c r="C3438" s="24" t="s">
        <v>3</v>
      </c>
      <c r="D3438" t="s">
        <v>7104</v>
      </c>
      <c r="E3438" t="s">
        <v>7105</v>
      </c>
      <c r="F3438">
        <v>444</v>
      </c>
      <c r="G3438" t="s">
        <v>4146</v>
      </c>
      <c r="H3438" t="s">
        <v>6715</v>
      </c>
      <c r="I3438" t="s">
        <v>6784</v>
      </c>
      <c r="J3438" t="s">
        <v>6785</v>
      </c>
      <c r="K3438" t="s">
        <v>4146</v>
      </c>
      <c r="L3438" t="s">
        <v>6715</v>
      </c>
      <c r="M3438" t="s">
        <v>0</v>
      </c>
      <c r="N3438">
        <f t="shared" si="53"/>
        <v>1</v>
      </c>
    </row>
    <row r="3439" spans="1:14" x14ac:dyDescent="0.25">
      <c r="A3439" t="s">
        <v>76</v>
      </c>
      <c r="B3439" t="s">
        <v>77</v>
      </c>
      <c r="C3439" s="24" t="s">
        <v>3</v>
      </c>
      <c r="D3439" t="s">
        <v>7106</v>
      </c>
      <c r="E3439" t="s">
        <v>7107</v>
      </c>
      <c r="F3439">
        <v>139</v>
      </c>
      <c r="G3439" t="s">
        <v>4146</v>
      </c>
      <c r="H3439" t="s">
        <v>6715</v>
      </c>
      <c r="I3439" t="s">
        <v>5316</v>
      </c>
      <c r="J3439" t="s">
        <v>5317</v>
      </c>
      <c r="K3439" t="s">
        <v>4146</v>
      </c>
      <c r="L3439" t="s">
        <v>6715</v>
      </c>
      <c r="M3439" t="s">
        <v>0</v>
      </c>
      <c r="N3439">
        <f t="shared" si="53"/>
        <v>1</v>
      </c>
    </row>
    <row r="3440" spans="1:14" x14ac:dyDescent="0.25">
      <c r="A3440" t="s">
        <v>76</v>
      </c>
      <c r="B3440" t="s">
        <v>77</v>
      </c>
      <c r="C3440" s="24" t="s">
        <v>3</v>
      </c>
      <c r="D3440" t="s">
        <v>7108</v>
      </c>
      <c r="E3440" t="s">
        <v>7109</v>
      </c>
      <c r="F3440">
        <v>188</v>
      </c>
      <c r="G3440" t="s">
        <v>4146</v>
      </c>
      <c r="H3440" t="s">
        <v>6715</v>
      </c>
      <c r="I3440" t="s">
        <v>4147</v>
      </c>
      <c r="J3440" t="s">
        <v>4148</v>
      </c>
      <c r="K3440" t="s">
        <v>4146</v>
      </c>
      <c r="L3440" t="s">
        <v>6715</v>
      </c>
      <c r="M3440" t="s">
        <v>0</v>
      </c>
      <c r="N3440">
        <f t="shared" si="53"/>
        <v>1</v>
      </c>
    </row>
    <row r="3441" spans="1:14" x14ac:dyDescent="0.25">
      <c r="A3441" t="s">
        <v>76</v>
      </c>
      <c r="B3441" t="s">
        <v>77</v>
      </c>
      <c r="C3441" s="24" t="s">
        <v>1</v>
      </c>
      <c r="D3441" t="s">
        <v>7110</v>
      </c>
      <c r="E3441" t="s">
        <v>7111</v>
      </c>
      <c r="F3441">
        <v>291</v>
      </c>
      <c r="G3441" t="s">
        <v>4146</v>
      </c>
      <c r="H3441" t="s">
        <v>6715</v>
      </c>
      <c r="I3441" t="s">
        <v>6837</v>
      </c>
      <c r="J3441" t="s">
        <v>6838</v>
      </c>
      <c r="K3441" t="s">
        <v>4146</v>
      </c>
      <c r="L3441" t="s">
        <v>6715</v>
      </c>
      <c r="M3441" t="s">
        <v>0</v>
      </c>
      <c r="N3441">
        <f t="shared" si="53"/>
        <v>1</v>
      </c>
    </row>
    <row r="3442" spans="1:14" x14ac:dyDescent="0.25">
      <c r="A3442" t="s">
        <v>76</v>
      </c>
      <c r="B3442" t="s">
        <v>77</v>
      </c>
      <c r="C3442" s="24" t="s">
        <v>3</v>
      </c>
      <c r="D3442" t="s">
        <v>7112</v>
      </c>
      <c r="E3442" t="s">
        <v>7113</v>
      </c>
      <c r="F3442">
        <v>61</v>
      </c>
      <c r="G3442" t="s">
        <v>4146</v>
      </c>
      <c r="H3442" t="s">
        <v>6715</v>
      </c>
      <c r="I3442" t="s">
        <v>6792</v>
      </c>
      <c r="J3442" t="s">
        <v>6793</v>
      </c>
      <c r="K3442" t="s">
        <v>4146</v>
      </c>
      <c r="L3442" t="s">
        <v>6715</v>
      </c>
      <c r="M3442" t="s">
        <v>0</v>
      </c>
      <c r="N3442">
        <f t="shared" si="53"/>
        <v>1</v>
      </c>
    </row>
    <row r="3443" spans="1:14" x14ac:dyDescent="0.25">
      <c r="A3443" t="s">
        <v>76</v>
      </c>
      <c r="B3443" t="s">
        <v>77</v>
      </c>
      <c r="C3443" s="24" t="s">
        <v>3</v>
      </c>
      <c r="D3443" t="s">
        <v>7114</v>
      </c>
      <c r="E3443" t="s">
        <v>7115</v>
      </c>
      <c r="F3443">
        <v>509</v>
      </c>
      <c r="G3443" t="s">
        <v>4146</v>
      </c>
      <c r="H3443" t="s">
        <v>6715</v>
      </c>
      <c r="I3443" t="s">
        <v>6825</v>
      </c>
      <c r="J3443" t="s">
        <v>6826</v>
      </c>
      <c r="K3443" t="s">
        <v>4146</v>
      </c>
      <c r="L3443" t="s">
        <v>6715</v>
      </c>
      <c r="M3443" t="s">
        <v>0</v>
      </c>
      <c r="N3443">
        <f t="shared" si="53"/>
        <v>1</v>
      </c>
    </row>
    <row r="3444" spans="1:14" x14ac:dyDescent="0.25">
      <c r="A3444" t="s">
        <v>76</v>
      </c>
      <c r="B3444" t="s">
        <v>77</v>
      </c>
      <c r="C3444" s="24" t="s">
        <v>1</v>
      </c>
      <c r="D3444" t="s">
        <v>7116</v>
      </c>
      <c r="E3444" t="s">
        <v>7117</v>
      </c>
      <c r="F3444">
        <v>545</v>
      </c>
      <c r="G3444" t="s">
        <v>4146</v>
      </c>
      <c r="H3444" t="s">
        <v>6715</v>
      </c>
      <c r="I3444" t="s">
        <v>6837</v>
      </c>
      <c r="J3444" t="s">
        <v>6838</v>
      </c>
      <c r="K3444" t="s">
        <v>4146</v>
      </c>
      <c r="L3444" t="s">
        <v>6715</v>
      </c>
      <c r="M3444" t="s">
        <v>0</v>
      </c>
      <c r="N3444">
        <f t="shared" si="53"/>
        <v>1</v>
      </c>
    </row>
    <row r="3445" spans="1:14" x14ac:dyDescent="0.25">
      <c r="A3445" t="s">
        <v>76</v>
      </c>
      <c r="B3445" t="s">
        <v>77</v>
      </c>
      <c r="C3445" s="24" t="s">
        <v>3</v>
      </c>
      <c r="D3445" t="s">
        <v>7118</v>
      </c>
      <c r="E3445" t="s">
        <v>7119</v>
      </c>
      <c r="F3445">
        <v>74.999999999999744</v>
      </c>
      <c r="G3445" t="s">
        <v>4146</v>
      </c>
      <c r="H3445" t="s">
        <v>6715</v>
      </c>
      <c r="I3445" t="s">
        <v>6736</v>
      </c>
      <c r="J3445" t="s">
        <v>6737</v>
      </c>
      <c r="K3445" t="s">
        <v>4146</v>
      </c>
      <c r="L3445" t="s">
        <v>6715</v>
      </c>
      <c r="M3445" t="s">
        <v>0</v>
      </c>
      <c r="N3445">
        <f t="shared" si="53"/>
        <v>1</v>
      </c>
    </row>
    <row r="3446" spans="1:14" x14ac:dyDescent="0.25">
      <c r="A3446" t="s">
        <v>76</v>
      </c>
      <c r="B3446" t="s">
        <v>77</v>
      </c>
      <c r="C3446" s="24" t="s">
        <v>3</v>
      </c>
      <c r="D3446" t="s">
        <v>7120</v>
      </c>
      <c r="E3446" t="s">
        <v>7121</v>
      </c>
      <c r="F3446">
        <v>201</v>
      </c>
      <c r="G3446" t="s">
        <v>4146</v>
      </c>
      <c r="H3446" t="s">
        <v>6715</v>
      </c>
      <c r="I3446" t="s">
        <v>6784</v>
      </c>
      <c r="J3446" t="s">
        <v>6785</v>
      </c>
      <c r="K3446" t="s">
        <v>4146</v>
      </c>
      <c r="L3446" t="s">
        <v>6715</v>
      </c>
      <c r="M3446" t="s">
        <v>0</v>
      </c>
      <c r="N3446">
        <f t="shared" si="53"/>
        <v>1</v>
      </c>
    </row>
    <row r="3447" spans="1:14" x14ac:dyDescent="0.25">
      <c r="A3447" t="s">
        <v>76</v>
      </c>
      <c r="B3447" t="s">
        <v>77</v>
      </c>
      <c r="C3447" s="24" t="s">
        <v>1</v>
      </c>
      <c r="D3447" t="s">
        <v>7122</v>
      </c>
      <c r="E3447" t="s">
        <v>7123</v>
      </c>
      <c r="F3447">
        <v>256</v>
      </c>
      <c r="G3447" t="s">
        <v>4146</v>
      </c>
      <c r="H3447" t="s">
        <v>6715</v>
      </c>
      <c r="I3447" t="s">
        <v>6755</v>
      </c>
      <c r="J3447" t="s">
        <v>6756</v>
      </c>
      <c r="K3447" t="s">
        <v>4146</v>
      </c>
      <c r="L3447" t="s">
        <v>6715</v>
      </c>
      <c r="M3447" t="s">
        <v>0</v>
      </c>
      <c r="N3447">
        <f t="shared" si="53"/>
        <v>1</v>
      </c>
    </row>
    <row r="3448" spans="1:14" x14ac:dyDescent="0.25">
      <c r="A3448" t="s">
        <v>76</v>
      </c>
      <c r="B3448" t="s">
        <v>77</v>
      </c>
      <c r="C3448" s="24" t="s">
        <v>1</v>
      </c>
      <c r="D3448" t="s">
        <v>7124</v>
      </c>
      <c r="E3448" t="s">
        <v>7125</v>
      </c>
      <c r="F3448">
        <v>1100</v>
      </c>
      <c r="G3448" t="s">
        <v>4146</v>
      </c>
      <c r="H3448" t="s">
        <v>6715</v>
      </c>
      <c r="I3448" t="s">
        <v>6755</v>
      </c>
      <c r="J3448" t="s">
        <v>6756</v>
      </c>
      <c r="K3448" t="s">
        <v>4146</v>
      </c>
      <c r="L3448" t="s">
        <v>6715</v>
      </c>
      <c r="M3448" t="s">
        <v>0</v>
      </c>
      <c r="N3448">
        <f t="shared" si="53"/>
        <v>1</v>
      </c>
    </row>
    <row r="3449" spans="1:14" x14ac:dyDescent="0.25">
      <c r="A3449" t="s">
        <v>76</v>
      </c>
      <c r="B3449" t="s">
        <v>77</v>
      </c>
      <c r="C3449" s="24" t="s">
        <v>4</v>
      </c>
      <c r="D3449" t="s">
        <v>7126</v>
      </c>
      <c r="E3449" t="s">
        <v>7127</v>
      </c>
      <c r="F3449">
        <v>6834</v>
      </c>
      <c r="G3449" t="s">
        <v>4146</v>
      </c>
      <c r="H3449" t="s">
        <v>6715</v>
      </c>
      <c r="I3449" t="s">
        <v>6998</v>
      </c>
      <c r="J3449" t="s">
        <v>6999</v>
      </c>
      <c r="K3449" t="s">
        <v>4146</v>
      </c>
      <c r="L3449" t="s">
        <v>6715</v>
      </c>
      <c r="M3449" t="s">
        <v>0</v>
      </c>
      <c r="N3449">
        <f t="shared" si="53"/>
        <v>1</v>
      </c>
    </row>
    <row r="3450" spans="1:14" x14ac:dyDescent="0.25">
      <c r="A3450" t="s">
        <v>76</v>
      </c>
      <c r="B3450" t="s">
        <v>77</v>
      </c>
      <c r="C3450" s="24" t="s">
        <v>3</v>
      </c>
      <c r="D3450" t="s">
        <v>7128</v>
      </c>
      <c r="E3450" t="s">
        <v>7129</v>
      </c>
      <c r="F3450">
        <v>231</v>
      </c>
      <c r="G3450" t="s">
        <v>4146</v>
      </c>
      <c r="H3450" t="s">
        <v>6715</v>
      </c>
      <c r="I3450" t="s">
        <v>4147</v>
      </c>
      <c r="J3450" t="s">
        <v>4148</v>
      </c>
      <c r="K3450" t="s">
        <v>4146</v>
      </c>
      <c r="L3450" t="s">
        <v>6715</v>
      </c>
      <c r="M3450" t="s">
        <v>0</v>
      </c>
      <c r="N3450">
        <f t="shared" si="53"/>
        <v>1</v>
      </c>
    </row>
    <row r="3451" spans="1:14" x14ac:dyDescent="0.25">
      <c r="A3451" t="s">
        <v>76</v>
      </c>
      <c r="B3451" t="s">
        <v>77</v>
      </c>
      <c r="C3451" s="24" t="s">
        <v>3</v>
      </c>
      <c r="D3451" t="s">
        <v>7130</v>
      </c>
      <c r="E3451" t="s">
        <v>7131</v>
      </c>
      <c r="F3451">
        <v>2143</v>
      </c>
      <c r="G3451" t="s">
        <v>4146</v>
      </c>
      <c r="H3451" t="s">
        <v>6715</v>
      </c>
      <c r="I3451" t="s">
        <v>6718</v>
      </c>
      <c r="J3451" t="s">
        <v>6719</v>
      </c>
      <c r="K3451" t="s">
        <v>4146</v>
      </c>
      <c r="L3451" t="s">
        <v>6715</v>
      </c>
      <c r="M3451" t="s">
        <v>0</v>
      </c>
      <c r="N3451">
        <f t="shared" si="53"/>
        <v>1</v>
      </c>
    </row>
    <row r="3452" spans="1:14" x14ac:dyDescent="0.25">
      <c r="A3452" t="s">
        <v>76</v>
      </c>
      <c r="B3452" t="s">
        <v>77</v>
      </c>
      <c r="C3452" s="24" t="s">
        <v>3</v>
      </c>
      <c r="D3452" t="s">
        <v>7132</v>
      </c>
      <c r="E3452" t="s">
        <v>7133</v>
      </c>
      <c r="F3452">
        <v>127</v>
      </c>
      <c r="G3452" t="s">
        <v>4146</v>
      </c>
      <c r="H3452" t="s">
        <v>6715</v>
      </c>
      <c r="I3452" t="s">
        <v>4147</v>
      </c>
      <c r="J3452" t="s">
        <v>4148</v>
      </c>
      <c r="K3452" t="s">
        <v>4146</v>
      </c>
      <c r="L3452" t="s">
        <v>6715</v>
      </c>
      <c r="M3452" t="s">
        <v>0</v>
      </c>
      <c r="N3452">
        <f t="shared" si="53"/>
        <v>1</v>
      </c>
    </row>
    <row r="3453" spans="1:14" x14ac:dyDescent="0.25">
      <c r="A3453" t="s">
        <v>76</v>
      </c>
      <c r="B3453" t="s">
        <v>77</v>
      </c>
      <c r="C3453" s="24" t="s">
        <v>3</v>
      </c>
      <c r="D3453" t="s">
        <v>7134</v>
      </c>
      <c r="E3453" t="s">
        <v>7135</v>
      </c>
      <c r="F3453">
        <v>111</v>
      </c>
      <c r="G3453" t="s">
        <v>4146</v>
      </c>
      <c r="H3453" t="s">
        <v>6715</v>
      </c>
      <c r="I3453" t="s">
        <v>6792</v>
      </c>
      <c r="J3453" t="s">
        <v>6793</v>
      </c>
      <c r="K3453" t="s">
        <v>4146</v>
      </c>
      <c r="L3453" t="s">
        <v>6715</v>
      </c>
      <c r="M3453" t="s">
        <v>0</v>
      </c>
      <c r="N3453">
        <f t="shared" si="53"/>
        <v>1</v>
      </c>
    </row>
    <row r="3454" spans="1:14" x14ac:dyDescent="0.25">
      <c r="A3454" t="s">
        <v>76</v>
      </c>
      <c r="B3454" t="s">
        <v>77</v>
      </c>
      <c r="C3454" s="24" t="s">
        <v>3</v>
      </c>
      <c r="D3454" t="s">
        <v>7136</v>
      </c>
      <c r="E3454" t="s">
        <v>7137</v>
      </c>
      <c r="F3454">
        <v>388.00000000000142</v>
      </c>
      <c r="G3454" t="s">
        <v>4146</v>
      </c>
      <c r="H3454" t="s">
        <v>6715</v>
      </c>
      <c r="I3454" t="s">
        <v>6792</v>
      </c>
      <c r="J3454" t="s">
        <v>6793</v>
      </c>
      <c r="K3454" t="s">
        <v>4146</v>
      </c>
      <c r="L3454" t="s">
        <v>6715</v>
      </c>
      <c r="M3454" t="s">
        <v>0</v>
      </c>
      <c r="N3454">
        <f t="shared" si="53"/>
        <v>1</v>
      </c>
    </row>
    <row r="3455" spans="1:14" x14ac:dyDescent="0.25">
      <c r="A3455" t="s">
        <v>76</v>
      </c>
      <c r="B3455" t="s">
        <v>77</v>
      </c>
      <c r="C3455" s="24" t="s">
        <v>3</v>
      </c>
      <c r="D3455" t="s">
        <v>7138</v>
      </c>
      <c r="E3455" t="s">
        <v>7139</v>
      </c>
      <c r="F3455">
        <v>107</v>
      </c>
      <c r="G3455" t="s">
        <v>4146</v>
      </c>
      <c r="H3455" t="s">
        <v>6715</v>
      </c>
      <c r="I3455" t="s">
        <v>5630</v>
      </c>
      <c r="J3455" t="s">
        <v>5631</v>
      </c>
      <c r="K3455" t="s">
        <v>4146</v>
      </c>
      <c r="L3455" t="s">
        <v>6715</v>
      </c>
      <c r="M3455" t="s">
        <v>0</v>
      </c>
      <c r="N3455">
        <f t="shared" si="53"/>
        <v>1</v>
      </c>
    </row>
    <row r="3456" spans="1:14" x14ac:dyDescent="0.25">
      <c r="A3456" t="s">
        <v>76</v>
      </c>
      <c r="B3456" t="s">
        <v>77</v>
      </c>
      <c r="C3456" s="24" t="s">
        <v>3</v>
      </c>
      <c r="D3456" t="s">
        <v>7140</v>
      </c>
      <c r="E3456" t="s">
        <v>7141</v>
      </c>
      <c r="F3456">
        <v>144</v>
      </c>
      <c r="G3456" t="s">
        <v>4146</v>
      </c>
      <c r="H3456" t="s">
        <v>6715</v>
      </c>
      <c r="I3456" t="s">
        <v>6792</v>
      </c>
      <c r="J3456" t="s">
        <v>6793</v>
      </c>
      <c r="K3456" t="s">
        <v>4146</v>
      </c>
      <c r="L3456" t="s">
        <v>6715</v>
      </c>
      <c r="M3456" t="s">
        <v>0</v>
      </c>
      <c r="N3456">
        <f t="shared" si="53"/>
        <v>1</v>
      </c>
    </row>
    <row r="3457" spans="1:14" x14ac:dyDescent="0.25">
      <c r="A3457" t="s">
        <v>76</v>
      </c>
      <c r="B3457" t="s">
        <v>77</v>
      </c>
      <c r="C3457" s="24" t="s">
        <v>3</v>
      </c>
      <c r="D3457" t="s">
        <v>7142</v>
      </c>
      <c r="E3457" t="s">
        <v>7143</v>
      </c>
      <c r="F3457">
        <v>188</v>
      </c>
      <c r="G3457" t="s">
        <v>4146</v>
      </c>
      <c r="H3457" t="s">
        <v>6715</v>
      </c>
      <c r="I3457" t="s">
        <v>6726</v>
      </c>
      <c r="J3457" t="s">
        <v>6727</v>
      </c>
      <c r="K3457" t="s">
        <v>4146</v>
      </c>
      <c r="L3457" t="s">
        <v>6715</v>
      </c>
      <c r="M3457" t="s">
        <v>0</v>
      </c>
      <c r="N3457">
        <f t="shared" si="53"/>
        <v>1</v>
      </c>
    </row>
    <row r="3458" spans="1:14" x14ac:dyDescent="0.25">
      <c r="A3458" t="s">
        <v>76</v>
      </c>
      <c r="B3458" t="s">
        <v>77</v>
      </c>
      <c r="C3458" s="24" t="s">
        <v>4</v>
      </c>
      <c r="D3458" t="s">
        <v>7144</v>
      </c>
      <c r="E3458" t="s">
        <v>7145</v>
      </c>
      <c r="F3458">
        <v>1762</v>
      </c>
      <c r="G3458" t="s">
        <v>4146</v>
      </c>
      <c r="H3458" t="s">
        <v>6715</v>
      </c>
      <c r="I3458" t="s">
        <v>6898</v>
      </c>
      <c r="J3458" t="s">
        <v>6899</v>
      </c>
      <c r="K3458" t="s">
        <v>4146</v>
      </c>
      <c r="L3458" t="s">
        <v>6715</v>
      </c>
      <c r="M3458" t="s">
        <v>0</v>
      </c>
      <c r="N3458">
        <f t="shared" si="53"/>
        <v>1</v>
      </c>
    </row>
    <row r="3459" spans="1:14" x14ac:dyDescent="0.25">
      <c r="A3459" t="s">
        <v>76</v>
      </c>
      <c r="B3459" t="s">
        <v>77</v>
      </c>
      <c r="C3459" s="24" t="s">
        <v>3</v>
      </c>
      <c r="D3459" t="s">
        <v>7146</v>
      </c>
      <c r="E3459" t="s">
        <v>7147</v>
      </c>
      <c r="F3459">
        <v>141</v>
      </c>
      <c r="G3459" t="s">
        <v>4146</v>
      </c>
      <c r="H3459" t="s">
        <v>6715</v>
      </c>
      <c r="I3459" t="s">
        <v>4147</v>
      </c>
      <c r="J3459" t="s">
        <v>4148</v>
      </c>
      <c r="K3459" t="s">
        <v>4146</v>
      </c>
      <c r="L3459" t="s">
        <v>6715</v>
      </c>
      <c r="M3459" t="s">
        <v>0</v>
      </c>
      <c r="N3459">
        <f t="shared" ref="N3459:N3522" si="54">IF(M3459&lt;&gt;"Nouvelle-Aquitaine",0,1)</f>
        <v>1</v>
      </c>
    </row>
    <row r="3460" spans="1:14" x14ac:dyDescent="0.25">
      <c r="A3460" t="s">
        <v>76</v>
      </c>
      <c r="B3460" t="s">
        <v>77</v>
      </c>
      <c r="C3460" s="24" t="s">
        <v>1</v>
      </c>
      <c r="D3460" t="s">
        <v>7148</v>
      </c>
      <c r="E3460" t="s">
        <v>7149</v>
      </c>
      <c r="F3460">
        <v>197.00000000000091</v>
      </c>
      <c r="G3460" t="s">
        <v>4146</v>
      </c>
      <c r="H3460" t="s">
        <v>6715</v>
      </c>
      <c r="I3460" t="s">
        <v>6837</v>
      </c>
      <c r="J3460" t="s">
        <v>6838</v>
      </c>
      <c r="K3460" t="s">
        <v>4146</v>
      </c>
      <c r="L3460" t="s">
        <v>6715</v>
      </c>
      <c r="M3460" t="s">
        <v>0</v>
      </c>
      <c r="N3460">
        <f t="shared" si="54"/>
        <v>1</v>
      </c>
    </row>
    <row r="3461" spans="1:14" x14ac:dyDescent="0.25">
      <c r="A3461" t="s">
        <v>76</v>
      </c>
      <c r="B3461" t="s">
        <v>77</v>
      </c>
      <c r="C3461" s="24" t="s">
        <v>3</v>
      </c>
      <c r="D3461" t="s">
        <v>7150</v>
      </c>
      <c r="E3461" t="s">
        <v>7151</v>
      </c>
      <c r="F3461">
        <v>211</v>
      </c>
      <c r="G3461" t="s">
        <v>4146</v>
      </c>
      <c r="H3461" t="s">
        <v>6715</v>
      </c>
      <c r="I3461" t="s">
        <v>6784</v>
      </c>
      <c r="J3461" t="s">
        <v>6785</v>
      </c>
      <c r="K3461" t="s">
        <v>4146</v>
      </c>
      <c r="L3461" t="s">
        <v>6715</v>
      </c>
      <c r="M3461" t="s">
        <v>0</v>
      </c>
      <c r="N3461">
        <f t="shared" si="54"/>
        <v>1</v>
      </c>
    </row>
    <row r="3462" spans="1:14" x14ac:dyDescent="0.25">
      <c r="A3462" t="s">
        <v>76</v>
      </c>
      <c r="B3462" t="s">
        <v>77</v>
      </c>
      <c r="C3462" s="24" t="s">
        <v>3</v>
      </c>
      <c r="D3462" t="s">
        <v>7152</v>
      </c>
      <c r="E3462" t="s">
        <v>7153</v>
      </c>
      <c r="F3462">
        <v>506.99999999999801</v>
      </c>
      <c r="G3462" t="s">
        <v>4146</v>
      </c>
      <c r="H3462" t="s">
        <v>6715</v>
      </c>
      <c r="I3462" t="s">
        <v>6750</v>
      </c>
      <c r="J3462" t="s">
        <v>31</v>
      </c>
      <c r="K3462" t="s">
        <v>4146</v>
      </c>
      <c r="L3462" t="s">
        <v>6715</v>
      </c>
      <c r="M3462" t="s">
        <v>0</v>
      </c>
      <c r="N3462">
        <f t="shared" si="54"/>
        <v>1</v>
      </c>
    </row>
    <row r="3463" spans="1:14" x14ac:dyDescent="0.25">
      <c r="A3463" t="s">
        <v>76</v>
      </c>
      <c r="B3463" t="s">
        <v>77</v>
      </c>
      <c r="C3463" s="24" t="s">
        <v>3</v>
      </c>
      <c r="D3463" t="s">
        <v>7154</v>
      </c>
      <c r="E3463" t="s">
        <v>7155</v>
      </c>
      <c r="F3463">
        <v>294</v>
      </c>
      <c r="G3463" t="s">
        <v>4146</v>
      </c>
      <c r="H3463" t="s">
        <v>6715</v>
      </c>
      <c r="I3463" t="s">
        <v>6825</v>
      </c>
      <c r="J3463" t="s">
        <v>6826</v>
      </c>
      <c r="K3463" t="s">
        <v>4146</v>
      </c>
      <c r="L3463" t="s">
        <v>6715</v>
      </c>
      <c r="M3463" t="s">
        <v>0</v>
      </c>
      <c r="N3463">
        <f t="shared" si="54"/>
        <v>1</v>
      </c>
    </row>
    <row r="3464" spans="1:14" x14ac:dyDescent="0.25">
      <c r="A3464" t="s">
        <v>76</v>
      </c>
      <c r="B3464" t="s">
        <v>77</v>
      </c>
      <c r="C3464" s="24" t="s">
        <v>2</v>
      </c>
      <c r="D3464" t="s">
        <v>7156</v>
      </c>
      <c r="E3464" t="s">
        <v>7157</v>
      </c>
      <c r="F3464">
        <v>340</v>
      </c>
      <c r="G3464" t="s">
        <v>4146</v>
      </c>
      <c r="H3464" t="s">
        <v>6715</v>
      </c>
      <c r="I3464" t="s">
        <v>6861</v>
      </c>
      <c r="J3464" t="s">
        <v>6862</v>
      </c>
      <c r="K3464" t="s">
        <v>4146</v>
      </c>
      <c r="L3464" t="s">
        <v>6715</v>
      </c>
      <c r="M3464" t="s">
        <v>0</v>
      </c>
      <c r="N3464">
        <f t="shared" si="54"/>
        <v>1</v>
      </c>
    </row>
    <row r="3465" spans="1:14" x14ac:dyDescent="0.25">
      <c r="A3465" t="s">
        <v>76</v>
      </c>
      <c r="B3465" t="s">
        <v>77</v>
      </c>
      <c r="C3465" s="24" t="s">
        <v>3</v>
      </c>
      <c r="D3465" t="s">
        <v>7158</v>
      </c>
      <c r="E3465" t="s">
        <v>7159</v>
      </c>
      <c r="F3465">
        <v>246.99999999999901</v>
      </c>
      <c r="G3465" t="s">
        <v>4146</v>
      </c>
      <c r="H3465" t="s">
        <v>6715</v>
      </c>
      <c r="I3465" t="s">
        <v>6730</v>
      </c>
      <c r="J3465" t="s">
        <v>6731</v>
      </c>
      <c r="K3465" t="s">
        <v>4146</v>
      </c>
      <c r="L3465" t="s">
        <v>6715</v>
      </c>
      <c r="M3465" t="s">
        <v>0</v>
      </c>
      <c r="N3465">
        <f t="shared" si="54"/>
        <v>1</v>
      </c>
    </row>
    <row r="3466" spans="1:14" x14ac:dyDescent="0.25">
      <c r="A3466" t="s">
        <v>76</v>
      </c>
      <c r="B3466" t="s">
        <v>77</v>
      </c>
      <c r="C3466" s="24" t="s">
        <v>3</v>
      </c>
      <c r="D3466" t="s">
        <v>7160</v>
      </c>
      <c r="E3466" t="s">
        <v>7161</v>
      </c>
      <c r="F3466">
        <v>132</v>
      </c>
      <c r="G3466" t="s">
        <v>4146</v>
      </c>
      <c r="H3466" t="s">
        <v>6715</v>
      </c>
      <c r="I3466" t="s">
        <v>6736</v>
      </c>
      <c r="J3466" t="s">
        <v>6737</v>
      </c>
      <c r="K3466" t="s">
        <v>4146</v>
      </c>
      <c r="L3466" t="s">
        <v>6715</v>
      </c>
      <c r="M3466" t="s">
        <v>0</v>
      </c>
      <c r="N3466">
        <f t="shared" si="54"/>
        <v>1</v>
      </c>
    </row>
    <row r="3467" spans="1:14" x14ac:dyDescent="0.25">
      <c r="A3467" t="s">
        <v>76</v>
      </c>
      <c r="B3467" t="s">
        <v>77</v>
      </c>
      <c r="C3467" s="24" t="s">
        <v>3</v>
      </c>
      <c r="D3467" t="s">
        <v>7162</v>
      </c>
      <c r="E3467" t="s">
        <v>7163</v>
      </c>
      <c r="F3467">
        <v>388</v>
      </c>
      <c r="G3467" t="s">
        <v>4146</v>
      </c>
      <c r="H3467" t="s">
        <v>6715</v>
      </c>
      <c r="I3467" t="s">
        <v>6736</v>
      </c>
      <c r="J3467" t="s">
        <v>6737</v>
      </c>
      <c r="K3467" t="s">
        <v>4146</v>
      </c>
      <c r="L3467" t="s">
        <v>6715</v>
      </c>
      <c r="M3467" t="s">
        <v>0</v>
      </c>
      <c r="N3467">
        <f t="shared" si="54"/>
        <v>1</v>
      </c>
    </row>
    <row r="3468" spans="1:14" x14ac:dyDescent="0.25">
      <c r="A3468" t="s">
        <v>76</v>
      </c>
      <c r="B3468" t="s">
        <v>77</v>
      </c>
      <c r="C3468" s="24" t="s">
        <v>3</v>
      </c>
      <c r="D3468" t="s">
        <v>7164</v>
      </c>
      <c r="E3468" t="s">
        <v>7165</v>
      </c>
      <c r="F3468">
        <v>375</v>
      </c>
      <c r="G3468" t="s">
        <v>4146</v>
      </c>
      <c r="H3468" t="s">
        <v>6715</v>
      </c>
      <c r="I3468" t="s">
        <v>6722</v>
      </c>
      <c r="J3468" t="s">
        <v>6723</v>
      </c>
      <c r="K3468" t="s">
        <v>4146</v>
      </c>
      <c r="L3468" t="s">
        <v>6715</v>
      </c>
      <c r="M3468" t="s">
        <v>0</v>
      </c>
      <c r="N3468">
        <f t="shared" si="54"/>
        <v>1</v>
      </c>
    </row>
    <row r="3469" spans="1:14" x14ac:dyDescent="0.25">
      <c r="A3469" t="s">
        <v>76</v>
      </c>
      <c r="B3469" t="s">
        <v>77</v>
      </c>
      <c r="C3469" s="24" t="s">
        <v>3</v>
      </c>
      <c r="D3469" t="s">
        <v>7166</v>
      </c>
      <c r="E3469" t="s">
        <v>7167</v>
      </c>
      <c r="F3469">
        <v>432</v>
      </c>
      <c r="G3469" t="s">
        <v>4146</v>
      </c>
      <c r="H3469" t="s">
        <v>6715</v>
      </c>
      <c r="I3469" t="s">
        <v>6736</v>
      </c>
      <c r="J3469" t="s">
        <v>6737</v>
      </c>
      <c r="K3469" t="s">
        <v>4146</v>
      </c>
      <c r="L3469" t="s">
        <v>6715</v>
      </c>
      <c r="M3469" t="s">
        <v>0</v>
      </c>
      <c r="N3469">
        <f t="shared" si="54"/>
        <v>1</v>
      </c>
    </row>
    <row r="3470" spans="1:14" x14ac:dyDescent="0.25">
      <c r="A3470" t="s">
        <v>76</v>
      </c>
      <c r="B3470" t="s">
        <v>77</v>
      </c>
      <c r="C3470" s="24" t="s">
        <v>3</v>
      </c>
      <c r="D3470" t="s">
        <v>7168</v>
      </c>
      <c r="E3470" t="s">
        <v>7169</v>
      </c>
      <c r="F3470">
        <v>152</v>
      </c>
      <c r="G3470" t="s">
        <v>4146</v>
      </c>
      <c r="H3470" t="s">
        <v>6715</v>
      </c>
      <c r="I3470" t="s">
        <v>6792</v>
      </c>
      <c r="J3470" t="s">
        <v>6793</v>
      </c>
      <c r="K3470" t="s">
        <v>4146</v>
      </c>
      <c r="L3470" t="s">
        <v>6715</v>
      </c>
      <c r="M3470" t="s">
        <v>0</v>
      </c>
      <c r="N3470">
        <f t="shared" si="54"/>
        <v>1</v>
      </c>
    </row>
    <row r="3471" spans="1:14" x14ac:dyDescent="0.25">
      <c r="A3471" t="s">
        <v>76</v>
      </c>
      <c r="B3471" t="s">
        <v>77</v>
      </c>
      <c r="C3471" s="24" t="s">
        <v>3</v>
      </c>
      <c r="D3471" t="s">
        <v>7170</v>
      </c>
      <c r="E3471" t="s">
        <v>7171</v>
      </c>
      <c r="F3471">
        <v>278</v>
      </c>
      <c r="G3471" t="s">
        <v>4146</v>
      </c>
      <c r="H3471" t="s">
        <v>6715</v>
      </c>
      <c r="I3471" t="s">
        <v>6722</v>
      </c>
      <c r="J3471" t="s">
        <v>6723</v>
      </c>
      <c r="K3471" t="s">
        <v>4146</v>
      </c>
      <c r="L3471" t="s">
        <v>6715</v>
      </c>
      <c r="M3471" t="s">
        <v>0</v>
      </c>
      <c r="N3471">
        <f t="shared" si="54"/>
        <v>1</v>
      </c>
    </row>
    <row r="3472" spans="1:14" x14ac:dyDescent="0.25">
      <c r="A3472" t="s">
        <v>76</v>
      </c>
      <c r="B3472" t="s">
        <v>77</v>
      </c>
      <c r="C3472" s="24" t="s">
        <v>3</v>
      </c>
      <c r="D3472" t="s">
        <v>7172</v>
      </c>
      <c r="E3472" t="s">
        <v>7173</v>
      </c>
      <c r="F3472">
        <v>161.99999999999943</v>
      </c>
      <c r="G3472" t="s">
        <v>4146</v>
      </c>
      <c r="H3472" t="s">
        <v>6715</v>
      </c>
      <c r="I3472" t="s">
        <v>6722</v>
      </c>
      <c r="J3472" t="s">
        <v>6723</v>
      </c>
      <c r="K3472" t="s">
        <v>4146</v>
      </c>
      <c r="L3472" t="s">
        <v>6715</v>
      </c>
      <c r="M3472" t="s">
        <v>0</v>
      </c>
      <c r="N3472">
        <f t="shared" si="54"/>
        <v>1</v>
      </c>
    </row>
    <row r="3473" spans="1:14" x14ac:dyDescent="0.25">
      <c r="A3473" t="s">
        <v>76</v>
      </c>
      <c r="B3473" t="s">
        <v>77</v>
      </c>
      <c r="C3473" s="24" t="s">
        <v>3</v>
      </c>
      <c r="D3473" t="s">
        <v>7174</v>
      </c>
      <c r="E3473" t="s">
        <v>7175</v>
      </c>
      <c r="F3473">
        <v>2070</v>
      </c>
      <c r="G3473" t="s">
        <v>4146</v>
      </c>
      <c r="H3473" t="s">
        <v>6715</v>
      </c>
      <c r="I3473" t="s">
        <v>6994</v>
      </c>
      <c r="J3473" t="s">
        <v>6995</v>
      </c>
      <c r="K3473" t="s">
        <v>4146</v>
      </c>
      <c r="L3473" t="s">
        <v>6715</v>
      </c>
      <c r="M3473" t="s">
        <v>0</v>
      </c>
      <c r="N3473">
        <f t="shared" si="54"/>
        <v>1</v>
      </c>
    </row>
    <row r="3474" spans="1:14" x14ac:dyDescent="0.25">
      <c r="A3474" t="s">
        <v>76</v>
      </c>
      <c r="B3474" t="s">
        <v>77</v>
      </c>
      <c r="C3474" s="24" t="s">
        <v>1</v>
      </c>
      <c r="D3474" t="s">
        <v>7176</v>
      </c>
      <c r="E3474" t="s">
        <v>7177</v>
      </c>
      <c r="F3474">
        <v>523.00000000000091</v>
      </c>
      <c r="G3474" t="s">
        <v>4146</v>
      </c>
      <c r="H3474" t="s">
        <v>6715</v>
      </c>
      <c r="I3474" t="s">
        <v>6755</v>
      </c>
      <c r="J3474" t="s">
        <v>6756</v>
      </c>
      <c r="K3474" t="s">
        <v>4146</v>
      </c>
      <c r="L3474" t="s">
        <v>6715</v>
      </c>
      <c r="M3474" t="s">
        <v>0</v>
      </c>
      <c r="N3474">
        <f t="shared" si="54"/>
        <v>1</v>
      </c>
    </row>
    <row r="3475" spans="1:14" x14ac:dyDescent="0.25">
      <c r="A3475" t="s">
        <v>76</v>
      </c>
      <c r="B3475" t="s">
        <v>77</v>
      </c>
      <c r="C3475" s="24" t="s">
        <v>3</v>
      </c>
      <c r="D3475" t="s">
        <v>7178</v>
      </c>
      <c r="E3475" t="s">
        <v>7179</v>
      </c>
      <c r="F3475">
        <v>108</v>
      </c>
      <c r="G3475" t="s">
        <v>4146</v>
      </c>
      <c r="H3475" t="s">
        <v>6715</v>
      </c>
      <c r="I3475" t="s">
        <v>6730</v>
      </c>
      <c r="J3475" t="s">
        <v>6731</v>
      </c>
      <c r="K3475" t="s">
        <v>4146</v>
      </c>
      <c r="L3475" t="s">
        <v>6715</v>
      </c>
      <c r="M3475" t="s">
        <v>0</v>
      </c>
      <c r="N3475">
        <f t="shared" si="54"/>
        <v>1</v>
      </c>
    </row>
    <row r="3476" spans="1:14" x14ac:dyDescent="0.25">
      <c r="A3476" t="s">
        <v>76</v>
      </c>
      <c r="B3476" t="s">
        <v>77</v>
      </c>
      <c r="C3476" s="24" t="s">
        <v>3</v>
      </c>
      <c r="D3476" t="s">
        <v>7180</v>
      </c>
      <c r="E3476" t="s">
        <v>7181</v>
      </c>
      <c r="F3476">
        <v>1082</v>
      </c>
      <c r="G3476" t="s">
        <v>4146</v>
      </c>
      <c r="H3476" t="s">
        <v>6715</v>
      </c>
      <c r="I3476" t="s">
        <v>6718</v>
      </c>
      <c r="J3476" t="s">
        <v>6719</v>
      </c>
      <c r="K3476" t="s">
        <v>4146</v>
      </c>
      <c r="L3476" t="s">
        <v>6715</v>
      </c>
      <c r="M3476" t="s">
        <v>0</v>
      </c>
      <c r="N3476">
        <f t="shared" si="54"/>
        <v>1</v>
      </c>
    </row>
    <row r="3477" spans="1:14" x14ac:dyDescent="0.25">
      <c r="A3477" t="s">
        <v>76</v>
      </c>
      <c r="B3477" t="s">
        <v>77</v>
      </c>
      <c r="C3477" s="24" t="s">
        <v>3</v>
      </c>
      <c r="D3477" t="s">
        <v>7182</v>
      </c>
      <c r="E3477" t="s">
        <v>7183</v>
      </c>
      <c r="F3477">
        <v>539</v>
      </c>
      <c r="G3477" t="s">
        <v>4146</v>
      </c>
      <c r="H3477" t="s">
        <v>6715</v>
      </c>
      <c r="I3477" t="s">
        <v>6736</v>
      </c>
      <c r="J3477" t="s">
        <v>6737</v>
      </c>
      <c r="K3477" t="s">
        <v>4146</v>
      </c>
      <c r="L3477" t="s">
        <v>6715</v>
      </c>
      <c r="M3477" t="s">
        <v>0</v>
      </c>
      <c r="N3477">
        <f t="shared" si="54"/>
        <v>1</v>
      </c>
    </row>
    <row r="3478" spans="1:14" x14ac:dyDescent="0.25">
      <c r="A3478" t="s">
        <v>76</v>
      </c>
      <c r="B3478" t="s">
        <v>77</v>
      </c>
      <c r="C3478" s="24" t="s">
        <v>5</v>
      </c>
      <c r="D3478" t="s">
        <v>7184</v>
      </c>
      <c r="E3478" t="s">
        <v>7185</v>
      </c>
      <c r="F3478">
        <v>354.99999999999926</v>
      </c>
      <c r="G3478" t="s">
        <v>4146</v>
      </c>
      <c r="H3478" t="s">
        <v>6715</v>
      </c>
      <c r="I3478" t="s">
        <v>6742</v>
      </c>
      <c r="J3478" t="s">
        <v>6743</v>
      </c>
      <c r="K3478" t="s">
        <v>4146</v>
      </c>
      <c r="L3478" t="s">
        <v>6715</v>
      </c>
      <c r="M3478" t="s">
        <v>0</v>
      </c>
      <c r="N3478">
        <f t="shared" si="54"/>
        <v>1</v>
      </c>
    </row>
    <row r="3479" spans="1:14" x14ac:dyDescent="0.25">
      <c r="A3479" t="s">
        <v>76</v>
      </c>
      <c r="B3479" t="s">
        <v>77</v>
      </c>
      <c r="C3479" s="24" t="s">
        <v>3</v>
      </c>
      <c r="D3479" t="s">
        <v>7186</v>
      </c>
      <c r="E3479" t="s">
        <v>7187</v>
      </c>
      <c r="F3479">
        <v>265</v>
      </c>
      <c r="G3479" t="s">
        <v>4146</v>
      </c>
      <c r="H3479" t="s">
        <v>6715</v>
      </c>
      <c r="I3479" t="s">
        <v>6736</v>
      </c>
      <c r="J3479" t="s">
        <v>6737</v>
      </c>
      <c r="K3479" t="s">
        <v>4146</v>
      </c>
      <c r="L3479" t="s">
        <v>6715</v>
      </c>
      <c r="M3479" t="s">
        <v>0</v>
      </c>
      <c r="N3479">
        <f t="shared" si="54"/>
        <v>1</v>
      </c>
    </row>
    <row r="3480" spans="1:14" x14ac:dyDescent="0.25">
      <c r="A3480" t="s">
        <v>76</v>
      </c>
      <c r="B3480" t="s">
        <v>77</v>
      </c>
      <c r="C3480" s="24" t="s">
        <v>3</v>
      </c>
      <c r="D3480" t="s">
        <v>7188</v>
      </c>
      <c r="E3480" t="s">
        <v>7189</v>
      </c>
      <c r="F3480">
        <v>521</v>
      </c>
      <c r="G3480" t="s">
        <v>4146</v>
      </c>
      <c r="H3480" t="s">
        <v>6715</v>
      </c>
      <c r="I3480" t="s">
        <v>6736</v>
      </c>
      <c r="J3480" t="s">
        <v>6737</v>
      </c>
      <c r="K3480" t="s">
        <v>4146</v>
      </c>
      <c r="L3480" t="s">
        <v>6715</v>
      </c>
      <c r="M3480" t="s">
        <v>0</v>
      </c>
      <c r="N3480">
        <f t="shared" si="54"/>
        <v>1</v>
      </c>
    </row>
    <row r="3481" spans="1:14" x14ac:dyDescent="0.25">
      <c r="A3481" t="s">
        <v>76</v>
      </c>
      <c r="B3481" t="s">
        <v>77</v>
      </c>
      <c r="C3481" s="24" t="s">
        <v>3</v>
      </c>
      <c r="D3481" t="s">
        <v>7190</v>
      </c>
      <c r="E3481" t="s">
        <v>7191</v>
      </c>
      <c r="F3481">
        <v>121</v>
      </c>
      <c r="G3481" t="s">
        <v>4146</v>
      </c>
      <c r="H3481" t="s">
        <v>6715</v>
      </c>
      <c r="I3481" t="s">
        <v>6750</v>
      </c>
      <c r="J3481" t="s">
        <v>31</v>
      </c>
      <c r="K3481" t="s">
        <v>4146</v>
      </c>
      <c r="L3481" t="s">
        <v>6715</v>
      </c>
      <c r="M3481" t="s">
        <v>0</v>
      </c>
      <c r="N3481">
        <f t="shared" si="54"/>
        <v>1</v>
      </c>
    </row>
    <row r="3482" spans="1:14" x14ac:dyDescent="0.25">
      <c r="A3482" t="s">
        <v>76</v>
      </c>
      <c r="B3482" t="s">
        <v>77</v>
      </c>
      <c r="C3482" s="24" t="s">
        <v>1</v>
      </c>
      <c r="D3482" t="s">
        <v>7192</v>
      </c>
      <c r="E3482" t="s">
        <v>7193</v>
      </c>
      <c r="F3482">
        <v>71</v>
      </c>
      <c r="G3482" t="s">
        <v>4146</v>
      </c>
      <c r="H3482" t="s">
        <v>6715</v>
      </c>
      <c r="I3482" t="s">
        <v>6755</v>
      </c>
      <c r="J3482" t="s">
        <v>6756</v>
      </c>
      <c r="K3482" t="s">
        <v>4146</v>
      </c>
      <c r="L3482" t="s">
        <v>6715</v>
      </c>
      <c r="M3482" t="s">
        <v>0</v>
      </c>
      <c r="N3482">
        <f t="shared" si="54"/>
        <v>1</v>
      </c>
    </row>
    <row r="3483" spans="1:14" x14ac:dyDescent="0.25">
      <c r="A3483" t="s">
        <v>76</v>
      </c>
      <c r="B3483" t="s">
        <v>77</v>
      </c>
      <c r="C3483" s="24" t="s">
        <v>3</v>
      </c>
      <c r="D3483" t="s">
        <v>7194</v>
      </c>
      <c r="E3483" t="s">
        <v>7195</v>
      </c>
      <c r="F3483">
        <v>81</v>
      </c>
      <c r="G3483" t="s">
        <v>4146</v>
      </c>
      <c r="H3483" t="s">
        <v>6715</v>
      </c>
      <c r="I3483" t="s">
        <v>6736</v>
      </c>
      <c r="J3483" t="s">
        <v>6737</v>
      </c>
      <c r="K3483" t="s">
        <v>4146</v>
      </c>
      <c r="L3483" t="s">
        <v>6715</v>
      </c>
      <c r="M3483" t="s">
        <v>0</v>
      </c>
      <c r="N3483">
        <f t="shared" si="54"/>
        <v>1</v>
      </c>
    </row>
    <row r="3484" spans="1:14" x14ac:dyDescent="0.25">
      <c r="A3484" t="s">
        <v>76</v>
      </c>
      <c r="B3484" t="s">
        <v>77</v>
      </c>
      <c r="C3484" s="24" t="s">
        <v>3</v>
      </c>
      <c r="D3484" t="s">
        <v>7196</v>
      </c>
      <c r="E3484" t="s">
        <v>7197</v>
      </c>
      <c r="F3484">
        <v>670</v>
      </c>
      <c r="G3484" t="s">
        <v>4146</v>
      </c>
      <c r="H3484" t="s">
        <v>6715</v>
      </c>
      <c r="I3484" t="s">
        <v>6736</v>
      </c>
      <c r="J3484" t="s">
        <v>6737</v>
      </c>
      <c r="K3484" t="s">
        <v>4146</v>
      </c>
      <c r="L3484" t="s">
        <v>6715</v>
      </c>
      <c r="M3484" t="s">
        <v>0</v>
      </c>
      <c r="N3484">
        <f t="shared" si="54"/>
        <v>1</v>
      </c>
    </row>
    <row r="3485" spans="1:14" x14ac:dyDescent="0.25">
      <c r="A3485" t="s">
        <v>76</v>
      </c>
      <c r="B3485" t="s">
        <v>77</v>
      </c>
      <c r="C3485" s="24" t="s">
        <v>3</v>
      </c>
      <c r="D3485" t="s">
        <v>7198</v>
      </c>
      <c r="E3485" t="s">
        <v>7199</v>
      </c>
      <c r="F3485">
        <v>411.99999999999898</v>
      </c>
      <c r="G3485" t="s">
        <v>4146</v>
      </c>
      <c r="H3485" t="s">
        <v>6715</v>
      </c>
      <c r="I3485" t="s">
        <v>6736</v>
      </c>
      <c r="J3485" t="s">
        <v>6737</v>
      </c>
      <c r="K3485" t="s">
        <v>4146</v>
      </c>
      <c r="L3485" t="s">
        <v>6715</v>
      </c>
      <c r="M3485" t="s">
        <v>0</v>
      </c>
      <c r="N3485">
        <f t="shared" si="54"/>
        <v>1</v>
      </c>
    </row>
    <row r="3486" spans="1:14" x14ac:dyDescent="0.25">
      <c r="A3486" t="s">
        <v>76</v>
      </c>
      <c r="B3486" t="s">
        <v>77</v>
      </c>
      <c r="C3486" s="24" t="s">
        <v>3</v>
      </c>
      <c r="D3486" t="s">
        <v>7200</v>
      </c>
      <c r="E3486" t="s">
        <v>7201</v>
      </c>
      <c r="F3486">
        <v>182</v>
      </c>
      <c r="G3486" t="s">
        <v>4146</v>
      </c>
      <c r="H3486" t="s">
        <v>6715</v>
      </c>
      <c r="I3486" t="s">
        <v>5630</v>
      </c>
      <c r="J3486" t="s">
        <v>5631</v>
      </c>
      <c r="K3486" t="s">
        <v>4146</v>
      </c>
      <c r="L3486" t="s">
        <v>6715</v>
      </c>
      <c r="M3486" t="s">
        <v>0</v>
      </c>
      <c r="N3486">
        <f t="shared" si="54"/>
        <v>1</v>
      </c>
    </row>
    <row r="3487" spans="1:14" x14ac:dyDescent="0.25">
      <c r="A3487" t="s">
        <v>76</v>
      </c>
      <c r="B3487" t="s">
        <v>77</v>
      </c>
      <c r="C3487" s="24" t="s">
        <v>3</v>
      </c>
      <c r="D3487" t="s">
        <v>7202</v>
      </c>
      <c r="E3487" t="s">
        <v>7203</v>
      </c>
      <c r="F3487">
        <v>628</v>
      </c>
      <c r="G3487" t="s">
        <v>4146</v>
      </c>
      <c r="H3487" t="s">
        <v>6715</v>
      </c>
      <c r="I3487" t="s">
        <v>6722</v>
      </c>
      <c r="J3487" t="s">
        <v>6723</v>
      </c>
      <c r="K3487" t="s">
        <v>4146</v>
      </c>
      <c r="L3487" t="s">
        <v>6715</v>
      </c>
      <c r="M3487" t="s">
        <v>0</v>
      </c>
      <c r="N3487">
        <f t="shared" si="54"/>
        <v>1</v>
      </c>
    </row>
    <row r="3488" spans="1:14" x14ac:dyDescent="0.25">
      <c r="A3488" t="s">
        <v>76</v>
      </c>
      <c r="B3488" t="s">
        <v>77</v>
      </c>
      <c r="C3488" s="24" t="s">
        <v>3</v>
      </c>
      <c r="D3488" t="s">
        <v>7204</v>
      </c>
      <c r="E3488" t="s">
        <v>7205</v>
      </c>
      <c r="F3488">
        <v>231</v>
      </c>
      <c r="G3488" t="s">
        <v>4146</v>
      </c>
      <c r="H3488" t="s">
        <v>6715</v>
      </c>
      <c r="I3488" t="s">
        <v>6750</v>
      </c>
      <c r="J3488" t="s">
        <v>31</v>
      </c>
      <c r="K3488" t="s">
        <v>4146</v>
      </c>
      <c r="L3488" t="s">
        <v>6715</v>
      </c>
      <c r="M3488" t="s">
        <v>0</v>
      </c>
      <c r="N3488">
        <f t="shared" si="54"/>
        <v>1</v>
      </c>
    </row>
    <row r="3489" spans="1:14" x14ac:dyDescent="0.25">
      <c r="A3489" t="s">
        <v>76</v>
      </c>
      <c r="B3489" t="s">
        <v>77</v>
      </c>
      <c r="C3489" s="24" t="s">
        <v>5</v>
      </c>
      <c r="D3489" t="s">
        <v>7206</v>
      </c>
      <c r="E3489" t="s">
        <v>7207</v>
      </c>
      <c r="F3489">
        <v>113</v>
      </c>
      <c r="G3489" t="s">
        <v>4146</v>
      </c>
      <c r="H3489" t="s">
        <v>6715</v>
      </c>
      <c r="I3489" t="s">
        <v>6742</v>
      </c>
      <c r="J3489" t="s">
        <v>6743</v>
      </c>
      <c r="K3489" t="s">
        <v>4146</v>
      </c>
      <c r="L3489" t="s">
        <v>6715</v>
      </c>
      <c r="M3489" t="s">
        <v>0</v>
      </c>
      <c r="N3489">
        <f t="shared" si="54"/>
        <v>1</v>
      </c>
    </row>
    <row r="3490" spans="1:14" x14ac:dyDescent="0.25">
      <c r="A3490" t="s">
        <v>76</v>
      </c>
      <c r="B3490" t="s">
        <v>77</v>
      </c>
      <c r="C3490" s="24" t="s">
        <v>2</v>
      </c>
      <c r="D3490" t="s">
        <v>7208</v>
      </c>
      <c r="E3490" t="s">
        <v>7209</v>
      </c>
      <c r="F3490">
        <v>5535.0000000000055</v>
      </c>
      <c r="G3490" t="s">
        <v>4146</v>
      </c>
      <c r="H3490" t="s">
        <v>6715</v>
      </c>
      <c r="I3490" t="s">
        <v>6820</v>
      </c>
      <c r="J3490" t="s">
        <v>6821</v>
      </c>
      <c r="K3490" t="s">
        <v>4146</v>
      </c>
      <c r="L3490" t="s">
        <v>6715</v>
      </c>
      <c r="M3490" t="s">
        <v>0</v>
      </c>
      <c r="N3490">
        <f t="shared" si="54"/>
        <v>1</v>
      </c>
    </row>
    <row r="3491" spans="1:14" x14ac:dyDescent="0.25">
      <c r="A3491" t="s">
        <v>76</v>
      </c>
      <c r="B3491" t="s">
        <v>77</v>
      </c>
      <c r="C3491" s="24" t="s">
        <v>1</v>
      </c>
      <c r="D3491" t="s">
        <v>7210</v>
      </c>
      <c r="E3491" t="s">
        <v>7211</v>
      </c>
      <c r="F3491">
        <v>508</v>
      </c>
      <c r="G3491" t="s">
        <v>4146</v>
      </c>
      <c r="H3491" t="s">
        <v>6715</v>
      </c>
      <c r="I3491" t="s">
        <v>6755</v>
      </c>
      <c r="J3491" t="s">
        <v>6756</v>
      </c>
      <c r="K3491" t="s">
        <v>4146</v>
      </c>
      <c r="L3491" t="s">
        <v>6715</v>
      </c>
      <c r="M3491" t="s">
        <v>0</v>
      </c>
      <c r="N3491">
        <f t="shared" si="54"/>
        <v>1</v>
      </c>
    </row>
    <row r="3492" spans="1:14" x14ac:dyDescent="0.25">
      <c r="A3492" t="s">
        <v>76</v>
      </c>
      <c r="B3492" t="s">
        <v>77</v>
      </c>
      <c r="C3492" s="24" t="s">
        <v>3</v>
      </c>
      <c r="D3492" t="s">
        <v>7212</v>
      </c>
      <c r="E3492" t="s">
        <v>7213</v>
      </c>
      <c r="F3492">
        <v>217</v>
      </c>
      <c r="G3492" t="s">
        <v>4146</v>
      </c>
      <c r="H3492" t="s">
        <v>6715</v>
      </c>
      <c r="I3492" t="s">
        <v>6825</v>
      </c>
      <c r="J3492" t="s">
        <v>6826</v>
      </c>
      <c r="K3492" t="s">
        <v>4146</v>
      </c>
      <c r="L3492" t="s">
        <v>6715</v>
      </c>
      <c r="M3492" t="s">
        <v>0</v>
      </c>
      <c r="N3492">
        <f t="shared" si="54"/>
        <v>1</v>
      </c>
    </row>
    <row r="3493" spans="1:14" x14ac:dyDescent="0.25">
      <c r="A3493" t="s">
        <v>76</v>
      </c>
      <c r="B3493" t="s">
        <v>77</v>
      </c>
      <c r="C3493" s="24" t="s">
        <v>3</v>
      </c>
      <c r="D3493" t="s">
        <v>4147</v>
      </c>
      <c r="E3493" t="s">
        <v>4148</v>
      </c>
      <c r="F3493">
        <v>1397</v>
      </c>
      <c r="G3493" t="s">
        <v>4146</v>
      </c>
      <c r="H3493" t="s">
        <v>6715</v>
      </c>
      <c r="I3493" t="s">
        <v>4147</v>
      </c>
      <c r="J3493" t="s">
        <v>4148</v>
      </c>
      <c r="K3493" t="s">
        <v>4146</v>
      </c>
      <c r="L3493" t="s">
        <v>6715</v>
      </c>
      <c r="M3493" t="s">
        <v>0</v>
      </c>
      <c r="N3493">
        <f t="shared" si="54"/>
        <v>1</v>
      </c>
    </row>
    <row r="3494" spans="1:14" x14ac:dyDescent="0.25">
      <c r="A3494" t="s">
        <v>76</v>
      </c>
      <c r="B3494" t="s">
        <v>77</v>
      </c>
      <c r="C3494" s="24" t="s">
        <v>3</v>
      </c>
      <c r="D3494" t="s">
        <v>7214</v>
      </c>
      <c r="E3494" t="s">
        <v>7215</v>
      </c>
      <c r="F3494">
        <v>234.9999999999994</v>
      </c>
      <c r="G3494" t="s">
        <v>4146</v>
      </c>
      <c r="H3494" t="s">
        <v>6715</v>
      </c>
      <c r="I3494" t="s">
        <v>5630</v>
      </c>
      <c r="J3494" t="s">
        <v>5631</v>
      </c>
      <c r="K3494" t="s">
        <v>4146</v>
      </c>
      <c r="L3494" t="s">
        <v>6715</v>
      </c>
      <c r="M3494" t="s">
        <v>0</v>
      </c>
      <c r="N3494">
        <f t="shared" si="54"/>
        <v>1</v>
      </c>
    </row>
    <row r="3495" spans="1:14" x14ac:dyDescent="0.25">
      <c r="A3495" t="s">
        <v>76</v>
      </c>
      <c r="B3495" t="s">
        <v>77</v>
      </c>
      <c r="C3495" s="24" t="s">
        <v>3</v>
      </c>
      <c r="D3495" t="s">
        <v>7216</v>
      </c>
      <c r="E3495" t="s">
        <v>7217</v>
      </c>
      <c r="F3495">
        <v>308.99999999999932</v>
      </c>
      <c r="G3495" t="s">
        <v>4146</v>
      </c>
      <c r="H3495" t="s">
        <v>6715</v>
      </c>
      <c r="I3495" t="s">
        <v>6750</v>
      </c>
      <c r="J3495" t="s">
        <v>31</v>
      </c>
      <c r="K3495" t="s">
        <v>4146</v>
      </c>
      <c r="L3495" t="s">
        <v>6715</v>
      </c>
      <c r="M3495" t="s">
        <v>0</v>
      </c>
      <c r="N3495">
        <f t="shared" si="54"/>
        <v>1</v>
      </c>
    </row>
    <row r="3496" spans="1:14" x14ac:dyDescent="0.25">
      <c r="A3496" t="s">
        <v>76</v>
      </c>
      <c r="B3496" t="s">
        <v>77</v>
      </c>
      <c r="C3496" s="24" t="s">
        <v>3</v>
      </c>
      <c r="D3496" t="s">
        <v>7218</v>
      </c>
      <c r="E3496" t="s">
        <v>7219</v>
      </c>
      <c r="F3496">
        <v>57</v>
      </c>
      <c r="G3496" t="s">
        <v>4146</v>
      </c>
      <c r="H3496" t="s">
        <v>6715</v>
      </c>
      <c r="I3496" t="s">
        <v>6792</v>
      </c>
      <c r="J3496" t="s">
        <v>6793</v>
      </c>
      <c r="K3496" t="s">
        <v>4146</v>
      </c>
      <c r="L3496" t="s">
        <v>6715</v>
      </c>
      <c r="M3496" t="s">
        <v>0</v>
      </c>
      <c r="N3496">
        <f t="shared" si="54"/>
        <v>1</v>
      </c>
    </row>
    <row r="3497" spans="1:14" x14ac:dyDescent="0.25">
      <c r="A3497" t="s">
        <v>76</v>
      </c>
      <c r="B3497" t="s">
        <v>77</v>
      </c>
      <c r="C3497" s="24" t="s">
        <v>3</v>
      </c>
      <c r="D3497" t="s">
        <v>7220</v>
      </c>
      <c r="E3497" t="s">
        <v>7221</v>
      </c>
      <c r="F3497">
        <v>3565.9999999999886</v>
      </c>
      <c r="G3497" t="s">
        <v>4146</v>
      </c>
      <c r="H3497" t="s">
        <v>6715</v>
      </c>
      <c r="I3497" t="s">
        <v>7222</v>
      </c>
      <c r="J3497" t="s">
        <v>7223</v>
      </c>
      <c r="K3497" t="s">
        <v>4146</v>
      </c>
      <c r="L3497" t="s">
        <v>6715</v>
      </c>
      <c r="M3497" t="s">
        <v>0</v>
      </c>
      <c r="N3497">
        <f t="shared" si="54"/>
        <v>1</v>
      </c>
    </row>
    <row r="3498" spans="1:14" x14ac:dyDescent="0.25">
      <c r="A3498" t="s">
        <v>76</v>
      </c>
      <c r="B3498" t="s">
        <v>77</v>
      </c>
      <c r="C3498" s="24" t="s">
        <v>3</v>
      </c>
      <c r="D3498" t="s">
        <v>7224</v>
      </c>
      <c r="E3498" t="s">
        <v>7225</v>
      </c>
      <c r="F3498">
        <v>1908</v>
      </c>
      <c r="G3498" t="s">
        <v>4146</v>
      </c>
      <c r="H3498" t="s">
        <v>6715</v>
      </c>
      <c r="I3498" t="s">
        <v>6718</v>
      </c>
      <c r="J3498" t="s">
        <v>6719</v>
      </c>
      <c r="K3498" t="s">
        <v>4146</v>
      </c>
      <c r="L3498" t="s">
        <v>6715</v>
      </c>
      <c r="M3498" t="s">
        <v>0</v>
      </c>
      <c r="N3498">
        <f t="shared" si="54"/>
        <v>1</v>
      </c>
    </row>
    <row r="3499" spans="1:14" x14ac:dyDescent="0.25">
      <c r="A3499" t="s">
        <v>76</v>
      </c>
      <c r="B3499" t="s">
        <v>77</v>
      </c>
      <c r="C3499" s="24" t="s">
        <v>3</v>
      </c>
      <c r="D3499" t="s">
        <v>7226</v>
      </c>
      <c r="E3499" t="s">
        <v>7227</v>
      </c>
      <c r="F3499">
        <v>124</v>
      </c>
      <c r="G3499" t="s">
        <v>4146</v>
      </c>
      <c r="H3499" t="s">
        <v>6715</v>
      </c>
      <c r="I3499" t="s">
        <v>6792</v>
      </c>
      <c r="J3499" t="s">
        <v>6793</v>
      </c>
      <c r="K3499" t="s">
        <v>4146</v>
      </c>
      <c r="L3499" t="s">
        <v>6715</v>
      </c>
      <c r="M3499" t="s">
        <v>0</v>
      </c>
      <c r="N3499">
        <f t="shared" si="54"/>
        <v>1</v>
      </c>
    </row>
    <row r="3500" spans="1:14" x14ac:dyDescent="0.25">
      <c r="A3500" t="s">
        <v>76</v>
      </c>
      <c r="B3500" t="s">
        <v>77</v>
      </c>
      <c r="C3500" s="24" t="s">
        <v>2</v>
      </c>
      <c r="D3500" t="s">
        <v>7228</v>
      </c>
      <c r="E3500" t="s">
        <v>7229</v>
      </c>
      <c r="F3500">
        <v>207.00000000000091</v>
      </c>
      <c r="G3500" t="s">
        <v>4146</v>
      </c>
      <c r="H3500" t="s">
        <v>6715</v>
      </c>
      <c r="I3500" t="s">
        <v>6861</v>
      </c>
      <c r="J3500" t="s">
        <v>6862</v>
      </c>
      <c r="K3500" t="s">
        <v>4146</v>
      </c>
      <c r="L3500" t="s">
        <v>6715</v>
      </c>
      <c r="M3500" t="s">
        <v>0</v>
      </c>
      <c r="N3500">
        <f t="shared" si="54"/>
        <v>1</v>
      </c>
    </row>
    <row r="3501" spans="1:14" x14ac:dyDescent="0.25">
      <c r="A3501" t="s">
        <v>76</v>
      </c>
      <c r="B3501" t="s">
        <v>77</v>
      </c>
      <c r="C3501" s="24" t="s">
        <v>3</v>
      </c>
      <c r="D3501" t="s">
        <v>7230</v>
      </c>
      <c r="E3501" t="s">
        <v>7231</v>
      </c>
      <c r="F3501">
        <v>441.00000000000136</v>
      </c>
      <c r="G3501" t="s">
        <v>4146</v>
      </c>
      <c r="H3501" t="s">
        <v>6715</v>
      </c>
      <c r="I3501" t="s">
        <v>6736</v>
      </c>
      <c r="J3501" t="s">
        <v>6737</v>
      </c>
      <c r="K3501" t="s">
        <v>4146</v>
      </c>
      <c r="L3501" t="s">
        <v>6715</v>
      </c>
      <c r="M3501" t="s">
        <v>0</v>
      </c>
      <c r="N3501">
        <f t="shared" si="54"/>
        <v>1</v>
      </c>
    </row>
    <row r="3502" spans="1:14" x14ac:dyDescent="0.25">
      <c r="A3502" t="s">
        <v>76</v>
      </c>
      <c r="B3502" t="s">
        <v>77</v>
      </c>
      <c r="C3502" s="24" t="s">
        <v>3</v>
      </c>
      <c r="D3502" t="s">
        <v>7232</v>
      </c>
      <c r="E3502" t="s">
        <v>7233</v>
      </c>
      <c r="F3502">
        <v>65</v>
      </c>
      <c r="G3502" t="s">
        <v>4146</v>
      </c>
      <c r="H3502" t="s">
        <v>6715</v>
      </c>
      <c r="I3502" t="s">
        <v>6730</v>
      </c>
      <c r="J3502" t="s">
        <v>6731</v>
      </c>
      <c r="K3502" t="s">
        <v>4146</v>
      </c>
      <c r="L3502" t="s">
        <v>6715</v>
      </c>
      <c r="M3502" t="s">
        <v>0</v>
      </c>
      <c r="N3502">
        <f t="shared" si="54"/>
        <v>1</v>
      </c>
    </row>
    <row r="3503" spans="1:14" x14ac:dyDescent="0.25">
      <c r="A3503" t="s">
        <v>76</v>
      </c>
      <c r="B3503" t="s">
        <v>77</v>
      </c>
      <c r="C3503" s="24" t="s">
        <v>1</v>
      </c>
      <c r="D3503" t="s">
        <v>7234</v>
      </c>
      <c r="E3503" t="s">
        <v>7235</v>
      </c>
      <c r="F3503">
        <v>205</v>
      </c>
      <c r="G3503" t="s">
        <v>4146</v>
      </c>
      <c r="H3503" t="s">
        <v>6715</v>
      </c>
      <c r="I3503" t="s">
        <v>6837</v>
      </c>
      <c r="J3503" t="s">
        <v>6838</v>
      </c>
      <c r="K3503" t="s">
        <v>4146</v>
      </c>
      <c r="L3503" t="s">
        <v>6715</v>
      </c>
      <c r="M3503" t="s">
        <v>0</v>
      </c>
      <c r="N3503">
        <f t="shared" si="54"/>
        <v>1</v>
      </c>
    </row>
    <row r="3504" spans="1:14" x14ac:dyDescent="0.25">
      <c r="A3504" t="s">
        <v>76</v>
      </c>
      <c r="B3504" t="s">
        <v>77</v>
      </c>
      <c r="C3504" s="24" t="s">
        <v>3</v>
      </c>
      <c r="D3504" t="s">
        <v>7236</v>
      </c>
      <c r="E3504" t="s">
        <v>7237</v>
      </c>
      <c r="F3504">
        <v>239</v>
      </c>
      <c r="G3504" t="s">
        <v>4146</v>
      </c>
      <c r="H3504" t="s">
        <v>6715</v>
      </c>
      <c r="I3504" t="s">
        <v>6736</v>
      </c>
      <c r="J3504" t="s">
        <v>6737</v>
      </c>
      <c r="K3504" t="s">
        <v>4146</v>
      </c>
      <c r="L3504" t="s">
        <v>6715</v>
      </c>
      <c r="M3504" t="s">
        <v>0</v>
      </c>
      <c r="N3504">
        <f t="shared" si="54"/>
        <v>1</v>
      </c>
    </row>
    <row r="3505" spans="1:14" x14ac:dyDescent="0.25">
      <c r="A3505" t="s">
        <v>76</v>
      </c>
      <c r="B3505" t="s">
        <v>77</v>
      </c>
      <c r="C3505" s="24" t="s">
        <v>3</v>
      </c>
      <c r="D3505" t="s">
        <v>7238</v>
      </c>
      <c r="E3505" t="s">
        <v>7239</v>
      </c>
      <c r="F3505">
        <v>589</v>
      </c>
      <c r="G3505" t="s">
        <v>4146</v>
      </c>
      <c r="H3505" t="s">
        <v>6715</v>
      </c>
      <c r="I3505" t="s">
        <v>6736</v>
      </c>
      <c r="J3505" t="s">
        <v>6737</v>
      </c>
      <c r="K3505" t="s">
        <v>4146</v>
      </c>
      <c r="L3505" t="s">
        <v>6715</v>
      </c>
      <c r="M3505" t="s">
        <v>0</v>
      </c>
      <c r="N3505">
        <f t="shared" si="54"/>
        <v>1</v>
      </c>
    </row>
    <row r="3506" spans="1:14" x14ac:dyDescent="0.25">
      <c r="A3506" t="s">
        <v>76</v>
      </c>
      <c r="B3506" t="s">
        <v>77</v>
      </c>
      <c r="C3506" s="24" t="s">
        <v>3</v>
      </c>
      <c r="D3506" t="s">
        <v>7240</v>
      </c>
      <c r="E3506" t="s">
        <v>7241</v>
      </c>
      <c r="F3506">
        <v>283</v>
      </c>
      <c r="G3506" t="s">
        <v>4146</v>
      </c>
      <c r="H3506" t="s">
        <v>6715</v>
      </c>
      <c r="I3506" t="s">
        <v>6718</v>
      </c>
      <c r="J3506" t="s">
        <v>6719</v>
      </c>
      <c r="K3506" t="s">
        <v>4146</v>
      </c>
      <c r="L3506" t="s">
        <v>6715</v>
      </c>
      <c r="M3506" t="s">
        <v>0</v>
      </c>
      <c r="N3506">
        <f t="shared" si="54"/>
        <v>1</v>
      </c>
    </row>
    <row r="3507" spans="1:14" x14ac:dyDescent="0.25">
      <c r="A3507" t="s">
        <v>76</v>
      </c>
      <c r="B3507" t="s">
        <v>77</v>
      </c>
      <c r="C3507" s="24" t="s">
        <v>1</v>
      </c>
      <c r="D3507" t="s">
        <v>7242</v>
      </c>
      <c r="E3507" t="s">
        <v>7243</v>
      </c>
      <c r="F3507">
        <v>460</v>
      </c>
      <c r="G3507" t="s">
        <v>4146</v>
      </c>
      <c r="H3507" t="s">
        <v>6715</v>
      </c>
      <c r="I3507" t="s">
        <v>6755</v>
      </c>
      <c r="J3507" t="s">
        <v>6756</v>
      </c>
      <c r="K3507" t="s">
        <v>4146</v>
      </c>
      <c r="L3507" t="s">
        <v>6715</v>
      </c>
      <c r="M3507" t="s">
        <v>0</v>
      </c>
      <c r="N3507">
        <f t="shared" si="54"/>
        <v>1</v>
      </c>
    </row>
    <row r="3508" spans="1:14" x14ac:dyDescent="0.25">
      <c r="A3508" t="s">
        <v>76</v>
      </c>
      <c r="B3508" t="s">
        <v>77</v>
      </c>
      <c r="C3508" s="24" t="s">
        <v>4</v>
      </c>
      <c r="D3508" t="s">
        <v>7244</v>
      </c>
      <c r="E3508" t="s">
        <v>7245</v>
      </c>
      <c r="F3508">
        <v>1281</v>
      </c>
      <c r="G3508" t="s">
        <v>4146</v>
      </c>
      <c r="H3508" t="s">
        <v>6715</v>
      </c>
      <c r="I3508" t="s">
        <v>6998</v>
      </c>
      <c r="J3508" t="s">
        <v>6999</v>
      </c>
      <c r="K3508" t="s">
        <v>4146</v>
      </c>
      <c r="L3508" t="s">
        <v>6715</v>
      </c>
      <c r="M3508" t="s">
        <v>0</v>
      </c>
      <c r="N3508">
        <f t="shared" si="54"/>
        <v>1</v>
      </c>
    </row>
    <row r="3509" spans="1:14" x14ac:dyDescent="0.25">
      <c r="A3509" t="s">
        <v>76</v>
      </c>
      <c r="B3509" t="s">
        <v>77</v>
      </c>
      <c r="C3509" s="24" t="s">
        <v>3</v>
      </c>
      <c r="D3509" t="s">
        <v>7246</v>
      </c>
      <c r="E3509" t="s">
        <v>7247</v>
      </c>
      <c r="F3509">
        <v>949.00000000000296</v>
      </c>
      <c r="G3509" t="s">
        <v>4146</v>
      </c>
      <c r="H3509" t="s">
        <v>6715</v>
      </c>
      <c r="I3509" t="s">
        <v>5406</v>
      </c>
      <c r="J3509" t="s">
        <v>5407</v>
      </c>
      <c r="K3509" t="s">
        <v>4141</v>
      </c>
      <c r="L3509" t="s">
        <v>1359</v>
      </c>
      <c r="M3509" t="s">
        <v>0</v>
      </c>
      <c r="N3509">
        <f t="shared" si="54"/>
        <v>1</v>
      </c>
    </row>
    <row r="3510" spans="1:14" x14ac:dyDescent="0.25">
      <c r="A3510" t="s">
        <v>76</v>
      </c>
      <c r="B3510" t="s">
        <v>77</v>
      </c>
      <c r="C3510" s="24" t="s">
        <v>3</v>
      </c>
      <c r="D3510" t="s">
        <v>7248</v>
      </c>
      <c r="E3510" t="s">
        <v>7249</v>
      </c>
      <c r="F3510">
        <v>245.00000000000097</v>
      </c>
      <c r="G3510" t="s">
        <v>4146</v>
      </c>
      <c r="H3510" t="s">
        <v>6715</v>
      </c>
      <c r="I3510" t="s">
        <v>6730</v>
      </c>
      <c r="J3510" t="s">
        <v>6731</v>
      </c>
      <c r="K3510" t="s">
        <v>4146</v>
      </c>
      <c r="L3510" t="s">
        <v>6715</v>
      </c>
      <c r="M3510" t="s">
        <v>0</v>
      </c>
      <c r="N3510">
        <f t="shared" si="54"/>
        <v>1</v>
      </c>
    </row>
    <row r="3511" spans="1:14" x14ac:dyDescent="0.25">
      <c r="A3511" t="s">
        <v>76</v>
      </c>
      <c r="B3511" t="s">
        <v>77</v>
      </c>
      <c r="C3511" s="24" t="s">
        <v>3</v>
      </c>
      <c r="D3511" t="s">
        <v>7250</v>
      </c>
      <c r="E3511" t="s">
        <v>7251</v>
      </c>
      <c r="F3511">
        <v>838</v>
      </c>
      <c r="G3511" t="s">
        <v>4146</v>
      </c>
      <c r="H3511" t="s">
        <v>6715</v>
      </c>
      <c r="I3511" t="s">
        <v>6736</v>
      </c>
      <c r="J3511" t="s">
        <v>6737</v>
      </c>
      <c r="K3511" t="s">
        <v>4146</v>
      </c>
      <c r="L3511" t="s">
        <v>6715</v>
      </c>
      <c r="M3511" t="s">
        <v>0</v>
      </c>
      <c r="N3511">
        <f t="shared" si="54"/>
        <v>1</v>
      </c>
    </row>
    <row r="3512" spans="1:14" x14ac:dyDescent="0.25">
      <c r="A3512" t="s">
        <v>76</v>
      </c>
      <c r="B3512" t="s">
        <v>77</v>
      </c>
      <c r="C3512" s="24" t="s">
        <v>3</v>
      </c>
      <c r="D3512" t="s">
        <v>7252</v>
      </c>
      <c r="E3512" t="s">
        <v>7253</v>
      </c>
      <c r="F3512">
        <v>430.00000000000153</v>
      </c>
      <c r="G3512" t="s">
        <v>4146</v>
      </c>
      <c r="H3512" t="s">
        <v>6715</v>
      </c>
      <c r="I3512" t="s">
        <v>6784</v>
      </c>
      <c r="J3512" t="s">
        <v>6785</v>
      </c>
      <c r="K3512" t="s">
        <v>4146</v>
      </c>
      <c r="L3512" t="s">
        <v>6715</v>
      </c>
      <c r="M3512" t="s">
        <v>0</v>
      </c>
      <c r="N3512">
        <f t="shared" si="54"/>
        <v>1</v>
      </c>
    </row>
    <row r="3513" spans="1:14" x14ac:dyDescent="0.25">
      <c r="A3513" t="s">
        <v>76</v>
      </c>
      <c r="B3513" t="s">
        <v>77</v>
      </c>
      <c r="C3513" s="24" t="s">
        <v>3</v>
      </c>
      <c r="D3513" t="s">
        <v>7254</v>
      </c>
      <c r="E3513" t="s">
        <v>7255</v>
      </c>
      <c r="F3513">
        <v>575</v>
      </c>
      <c r="G3513" t="s">
        <v>4146</v>
      </c>
      <c r="H3513" t="s">
        <v>6715</v>
      </c>
      <c r="I3513" t="s">
        <v>5316</v>
      </c>
      <c r="J3513" t="s">
        <v>5317</v>
      </c>
      <c r="K3513" t="s">
        <v>4146</v>
      </c>
      <c r="L3513" t="s">
        <v>6715</v>
      </c>
      <c r="M3513" t="s">
        <v>0</v>
      </c>
      <c r="N3513">
        <f t="shared" si="54"/>
        <v>1</v>
      </c>
    </row>
    <row r="3514" spans="1:14" x14ac:dyDescent="0.25">
      <c r="A3514" t="s">
        <v>76</v>
      </c>
      <c r="B3514" t="s">
        <v>77</v>
      </c>
      <c r="C3514" s="24" t="s">
        <v>3</v>
      </c>
      <c r="D3514" t="s">
        <v>7256</v>
      </c>
      <c r="E3514" t="s">
        <v>7257</v>
      </c>
      <c r="F3514">
        <v>542.99999999999829</v>
      </c>
      <c r="G3514" t="s">
        <v>4146</v>
      </c>
      <c r="H3514" t="s">
        <v>6715</v>
      </c>
      <c r="I3514" t="s">
        <v>6994</v>
      </c>
      <c r="J3514" t="s">
        <v>6995</v>
      </c>
      <c r="K3514" t="s">
        <v>4146</v>
      </c>
      <c r="L3514" t="s">
        <v>6715</v>
      </c>
      <c r="M3514" t="s">
        <v>0</v>
      </c>
      <c r="N3514">
        <f t="shared" si="54"/>
        <v>1</v>
      </c>
    </row>
    <row r="3515" spans="1:14" x14ac:dyDescent="0.25">
      <c r="A3515" t="s">
        <v>76</v>
      </c>
      <c r="B3515" t="s">
        <v>77</v>
      </c>
      <c r="C3515" s="24" t="s">
        <v>3</v>
      </c>
      <c r="D3515" t="s">
        <v>6912</v>
      </c>
      <c r="E3515" t="s">
        <v>6913</v>
      </c>
      <c r="F3515">
        <v>6230.0000000000064</v>
      </c>
      <c r="G3515" t="s">
        <v>4146</v>
      </c>
      <c r="H3515" t="s">
        <v>6715</v>
      </c>
      <c r="I3515" t="s">
        <v>6912</v>
      </c>
      <c r="J3515" t="s">
        <v>6913</v>
      </c>
      <c r="K3515" t="s">
        <v>4146</v>
      </c>
      <c r="L3515" t="s">
        <v>6715</v>
      </c>
      <c r="M3515" t="s">
        <v>0</v>
      </c>
      <c r="N3515">
        <f t="shared" si="54"/>
        <v>1</v>
      </c>
    </row>
    <row r="3516" spans="1:14" x14ac:dyDescent="0.25">
      <c r="A3516" t="s">
        <v>76</v>
      </c>
      <c r="B3516" t="s">
        <v>77</v>
      </c>
      <c r="C3516" s="24" t="s">
        <v>2</v>
      </c>
      <c r="D3516" t="s">
        <v>7258</v>
      </c>
      <c r="E3516" t="s">
        <v>7259</v>
      </c>
      <c r="F3516">
        <v>311.00000000000131</v>
      </c>
      <c r="G3516" t="s">
        <v>4146</v>
      </c>
      <c r="H3516" t="s">
        <v>6715</v>
      </c>
      <c r="I3516" t="s">
        <v>6820</v>
      </c>
      <c r="J3516" t="s">
        <v>6821</v>
      </c>
      <c r="K3516" t="s">
        <v>4146</v>
      </c>
      <c r="L3516" t="s">
        <v>6715</v>
      </c>
      <c r="M3516" t="s">
        <v>0</v>
      </c>
      <c r="N3516">
        <f t="shared" si="54"/>
        <v>1</v>
      </c>
    </row>
    <row r="3517" spans="1:14" x14ac:dyDescent="0.25">
      <c r="A3517" t="s">
        <v>76</v>
      </c>
      <c r="B3517" t="s">
        <v>77</v>
      </c>
      <c r="C3517" s="24" t="s">
        <v>1</v>
      </c>
      <c r="D3517" t="s">
        <v>7260</v>
      </c>
      <c r="E3517" t="s">
        <v>4625</v>
      </c>
      <c r="F3517">
        <v>85.000000000000114</v>
      </c>
      <c r="G3517" t="s">
        <v>4146</v>
      </c>
      <c r="H3517" t="s">
        <v>6715</v>
      </c>
      <c r="I3517" t="s">
        <v>6755</v>
      </c>
      <c r="J3517" t="s">
        <v>6756</v>
      </c>
      <c r="K3517" t="s">
        <v>4146</v>
      </c>
      <c r="L3517" t="s">
        <v>6715</v>
      </c>
      <c r="M3517" t="s">
        <v>0</v>
      </c>
      <c r="N3517">
        <f t="shared" si="54"/>
        <v>1</v>
      </c>
    </row>
    <row r="3518" spans="1:14" x14ac:dyDescent="0.25">
      <c r="A3518" t="s">
        <v>76</v>
      </c>
      <c r="B3518" t="s">
        <v>77</v>
      </c>
      <c r="C3518" s="24" t="s">
        <v>3</v>
      </c>
      <c r="D3518" t="s">
        <v>7261</v>
      </c>
      <c r="E3518" t="s">
        <v>7262</v>
      </c>
      <c r="F3518">
        <v>740.00000000000193</v>
      </c>
      <c r="G3518" t="s">
        <v>4146</v>
      </c>
      <c r="H3518" t="s">
        <v>6715</v>
      </c>
      <c r="I3518" t="s">
        <v>6912</v>
      </c>
      <c r="J3518" t="s">
        <v>6913</v>
      </c>
      <c r="K3518" t="s">
        <v>4146</v>
      </c>
      <c r="L3518" t="s">
        <v>6715</v>
      </c>
      <c r="M3518" t="s">
        <v>0</v>
      </c>
      <c r="N3518">
        <f t="shared" si="54"/>
        <v>1</v>
      </c>
    </row>
    <row r="3519" spans="1:14" x14ac:dyDescent="0.25">
      <c r="A3519" t="s">
        <v>76</v>
      </c>
      <c r="B3519" t="s">
        <v>77</v>
      </c>
      <c r="C3519" s="24" t="s">
        <v>3</v>
      </c>
      <c r="D3519" t="s">
        <v>7263</v>
      </c>
      <c r="E3519" t="s">
        <v>7264</v>
      </c>
      <c r="F3519">
        <v>16887</v>
      </c>
      <c r="G3519" t="s">
        <v>4146</v>
      </c>
      <c r="H3519" t="s">
        <v>6715</v>
      </c>
      <c r="I3519" t="s">
        <v>7010</v>
      </c>
      <c r="J3519" t="s">
        <v>7011</v>
      </c>
      <c r="K3519" t="s">
        <v>4146</v>
      </c>
      <c r="L3519" t="s">
        <v>6715</v>
      </c>
      <c r="M3519" t="s">
        <v>0</v>
      </c>
      <c r="N3519">
        <f t="shared" si="54"/>
        <v>1</v>
      </c>
    </row>
    <row r="3520" spans="1:14" x14ac:dyDescent="0.25">
      <c r="A3520" t="s">
        <v>76</v>
      </c>
      <c r="B3520" t="s">
        <v>77</v>
      </c>
      <c r="C3520" s="24" t="s">
        <v>3</v>
      </c>
      <c r="D3520" t="s">
        <v>7265</v>
      </c>
      <c r="E3520" t="s">
        <v>7266</v>
      </c>
      <c r="F3520">
        <v>361.99999999999886</v>
      </c>
      <c r="G3520" t="s">
        <v>4146</v>
      </c>
      <c r="H3520" t="s">
        <v>6715</v>
      </c>
      <c r="I3520" t="s">
        <v>6736</v>
      </c>
      <c r="J3520" t="s">
        <v>6737</v>
      </c>
      <c r="K3520" t="s">
        <v>4146</v>
      </c>
      <c r="L3520" t="s">
        <v>6715</v>
      </c>
      <c r="M3520" t="s">
        <v>0</v>
      </c>
      <c r="N3520">
        <f t="shared" si="54"/>
        <v>1</v>
      </c>
    </row>
    <row r="3521" spans="1:14" x14ac:dyDescent="0.25">
      <c r="A3521" t="s">
        <v>76</v>
      </c>
      <c r="B3521" t="s">
        <v>77</v>
      </c>
      <c r="C3521" s="24" t="s">
        <v>3</v>
      </c>
      <c r="D3521" t="s">
        <v>7267</v>
      </c>
      <c r="E3521" t="s">
        <v>7268</v>
      </c>
      <c r="F3521">
        <v>283.99999999999881</v>
      </c>
      <c r="G3521" t="s">
        <v>4146</v>
      </c>
      <c r="H3521" t="s">
        <v>6715</v>
      </c>
      <c r="I3521" t="s">
        <v>6722</v>
      </c>
      <c r="J3521" t="s">
        <v>6723</v>
      </c>
      <c r="K3521" t="s">
        <v>4146</v>
      </c>
      <c r="L3521" t="s">
        <v>6715</v>
      </c>
      <c r="M3521" t="s">
        <v>0</v>
      </c>
      <c r="N3521">
        <f t="shared" si="54"/>
        <v>1</v>
      </c>
    </row>
    <row r="3522" spans="1:14" x14ac:dyDescent="0.25">
      <c r="A3522" t="s">
        <v>76</v>
      </c>
      <c r="B3522" t="s">
        <v>77</v>
      </c>
      <c r="C3522" s="24" t="s">
        <v>1</v>
      </c>
      <c r="D3522" t="s">
        <v>7269</v>
      </c>
      <c r="E3522" t="s">
        <v>7270</v>
      </c>
      <c r="F3522">
        <v>153</v>
      </c>
      <c r="G3522" t="s">
        <v>4146</v>
      </c>
      <c r="H3522" t="s">
        <v>6715</v>
      </c>
      <c r="I3522" t="s">
        <v>5594</v>
      </c>
      <c r="J3522" t="s">
        <v>5595</v>
      </c>
      <c r="K3522" t="s">
        <v>4146</v>
      </c>
      <c r="L3522" t="s">
        <v>6715</v>
      </c>
      <c r="M3522" t="s">
        <v>0</v>
      </c>
      <c r="N3522">
        <f t="shared" si="54"/>
        <v>1</v>
      </c>
    </row>
    <row r="3523" spans="1:14" x14ac:dyDescent="0.25">
      <c r="A3523" t="s">
        <v>76</v>
      </c>
      <c r="B3523" t="s">
        <v>77</v>
      </c>
      <c r="C3523" s="24" t="s">
        <v>1</v>
      </c>
      <c r="D3523" t="s">
        <v>7271</v>
      </c>
      <c r="E3523" t="s">
        <v>7272</v>
      </c>
      <c r="F3523">
        <v>77</v>
      </c>
      <c r="G3523" t="s">
        <v>4146</v>
      </c>
      <c r="H3523" t="s">
        <v>6715</v>
      </c>
      <c r="I3523" t="s">
        <v>6755</v>
      </c>
      <c r="J3523" t="s">
        <v>6756</v>
      </c>
      <c r="K3523" t="s">
        <v>4146</v>
      </c>
      <c r="L3523" t="s">
        <v>6715</v>
      </c>
      <c r="M3523" t="s">
        <v>0</v>
      </c>
      <c r="N3523">
        <f t="shared" ref="N3523:N3586" si="55">IF(M3523&lt;&gt;"Nouvelle-Aquitaine",0,1)</f>
        <v>1</v>
      </c>
    </row>
    <row r="3524" spans="1:14" x14ac:dyDescent="0.25">
      <c r="A3524" t="s">
        <v>76</v>
      </c>
      <c r="B3524" t="s">
        <v>77</v>
      </c>
      <c r="C3524" s="24" t="s">
        <v>5</v>
      </c>
      <c r="D3524" t="s">
        <v>7273</v>
      </c>
      <c r="E3524" t="s">
        <v>7274</v>
      </c>
      <c r="F3524">
        <v>79</v>
      </c>
      <c r="G3524" t="s">
        <v>4146</v>
      </c>
      <c r="H3524" t="s">
        <v>6715</v>
      </c>
      <c r="I3524" t="s">
        <v>6742</v>
      </c>
      <c r="J3524" t="s">
        <v>6743</v>
      </c>
      <c r="K3524" t="s">
        <v>4146</v>
      </c>
      <c r="L3524" t="s">
        <v>6715</v>
      </c>
      <c r="M3524" t="s">
        <v>0</v>
      </c>
      <c r="N3524">
        <f t="shared" si="55"/>
        <v>1</v>
      </c>
    </row>
    <row r="3525" spans="1:14" x14ac:dyDescent="0.25">
      <c r="A3525" t="s">
        <v>76</v>
      </c>
      <c r="B3525" t="s">
        <v>77</v>
      </c>
      <c r="C3525" s="24" t="s">
        <v>3</v>
      </c>
      <c r="D3525" t="s">
        <v>7275</v>
      </c>
      <c r="E3525" t="s">
        <v>7276</v>
      </c>
      <c r="F3525">
        <v>247</v>
      </c>
      <c r="G3525" t="s">
        <v>4146</v>
      </c>
      <c r="H3525" t="s">
        <v>6715</v>
      </c>
      <c r="I3525" t="s">
        <v>6718</v>
      </c>
      <c r="J3525" t="s">
        <v>6719</v>
      </c>
      <c r="K3525" t="s">
        <v>4146</v>
      </c>
      <c r="L3525" t="s">
        <v>6715</v>
      </c>
      <c r="M3525" t="s">
        <v>0</v>
      </c>
      <c r="N3525">
        <f t="shared" si="55"/>
        <v>1</v>
      </c>
    </row>
    <row r="3526" spans="1:14" x14ac:dyDescent="0.25">
      <c r="A3526" t="s">
        <v>76</v>
      </c>
      <c r="B3526" t="s">
        <v>77</v>
      </c>
      <c r="C3526" s="24" t="s">
        <v>5</v>
      </c>
      <c r="D3526" t="s">
        <v>7277</v>
      </c>
      <c r="E3526" t="s">
        <v>7278</v>
      </c>
      <c r="F3526">
        <v>93</v>
      </c>
      <c r="G3526" t="s">
        <v>4146</v>
      </c>
      <c r="H3526" t="s">
        <v>6715</v>
      </c>
      <c r="I3526" t="s">
        <v>6742</v>
      </c>
      <c r="J3526" t="s">
        <v>6743</v>
      </c>
      <c r="K3526" t="s">
        <v>4146</v>
      </c>
      <c r="L3526" t="s">
        <v>6715</v>
      </c>
      <c r="M3526" t="s">
        <v>0</v>
      </c>
      <c r="N3526">
        <f t="shared" si="55"/>
        <v>1</v>
      </c>
    </row>
    <row r="3527" spans="1:14" x14ac:dyDescent="0.25">
      <c r="A3527" t="s">
        <v>76</v>
      </c>
      <c r="B3527" t="s">
        <v>77</v>
      </c>
      <c r="C3527" s="24" t="s">
        <v>1</v>
      </c>
      <c r="D3527" t="s">
        <v>7279</v>
      </c>
      <c r="E3527" t="s">
        <v>7280</v>
      </c>
      <c r="F3527">
        <v>259</v>
      </c>
      <c r="G3527" t="s">
        <v>4146</v>
      </c>
      <c r="H3527" t="s">
        <v>6715</v>
      </c>
      <c r="I3527" t="s">
        <v>6755</v>
      </c>
      <c r="J3527" t="s">
        <v>6756</v>
      </c>
      <c r="K3527" t="s">
        <v>4146</v>
      </c>
      <c r="L3527" t="s">
        <v>6715</v>
      </c>
      <c r="M3527" t="s">
        <v>0</v>
      </c>
      <c r="N3527">
        <f t="shared" si="55"/>
        <v>1</v>
      </c>
    </row>
    <row r="3528" spans="1:14" x14ac:dyDescent="0.25">
      <c r="A3528" t="s">
        <v>76</v>
      </c>
      <c r="B3528" t="s">
        <v>77</v>
      </c>
      <c r="C3528" s="24" t="s">
        <v>3</v>
      </c>
      <c r="D3528" t="s">
        <v>7281</v>
      </c>
      <c r="E3528" t="s">
        <v>7282</v>
      </c>
      <c r="F3528">
        <v>4443</v>
      </c>
      <c r="G3528" t="s">
        <v>4146</v>
      </c>
      <c r="H3528" t="s">
        <v>6715</v>
      </c>
      <c r="I3528" t="s">
        <v>7283</v>
      </c>
      <c r="J3528" t="s">
        <v>7284</v>
      </c>
      <c r="K3528" t="s">
        <v>4146</v>
      </c>
      <c r="L3528" t="s">
        <v>6715</v>
      </c>
      <c r="M3528" t="s">
        <v>0</v>
      </c>
      <c r="N3528">
        <f t="shared" si="55"/>
        <v>1</v>
      </c>
    </row>
    <row r="3529" spans="1:14" x14ac:dyDescent="0.25">
      <c r="A3529" t="s">
        <v>76</v>
      </c>
      <c r="B3529" t="s">
        <v>77</v>
      </c>
      <c r="C3529" s="24" t="s">
        <v>3</v>
      </c>
      <c r="D3529" t="s">
        <v>7285</v>
      </c>
      <c r="E3529" t="s">
        <v>7286</v>
      </c>
      <c r="F3529">
        <v>933</v>
      </c>
      <c r="G3529" t="s">
        <v>4146</v>
      </c>
      <c r="H3529" t="s">
        <v>6715</v>
      </c>
      <c r="I3529" t="s">
        <v>6718</v>
      </c>
      <c r="J3529" t="s">
        <v>6719</v>
      </c>
      <c r="K3529" t="s">
        <v>4146</v>
      </c>
      <c r="L3529" t="s">
        <v>6715</v>
      </c>
      <c r="M3529" t="s">
        <v>0</v>
      </c>
      <c r="N3529">
        <f t="shared" si="55"/>
        <v>1</v>
      </c>
    </row>
    <row r="3530" spans="1:14" x14ac:dyDescent="0.25">
      <c r="A3530" t="s">
        <v>76</v>
      </c>
      <c r="B3530" t="s">
        <v>77</v>
      </c>
      <c r="C3530" s="24" t="s">
        <v>3</v>
      </c>
      <c r="D3530" t="s">
        <v>7287</v>
      </c>
      <c r="E3530" t="s">
        <v>7288</v>
      </c>
      <c r="F3530">
        <v>574.00000000000171</v>
      </c>
      <c r="G3530" t="s">
        <v>4146</v>
      </c>
      <c r="H3530" t="s">
        <v>6715</v>
      </c>
      <c r="I3530" t="s">
        <v>6750</v>
      </c>
      <c r="J3530" t="s">
        <v>31</v>
      </c>
      <c r="K3530" t="s">
        <v>4146</v>
      </c>
      <c r="L3530" t="s">
        <v>6715</v>
      </c>
      <c r="M3530" t="s">
        <v>0</v>
      </c>
      <c r="N3530">
        <f t="shared" si="55"/>
        <v>1</v>
      </c>
    </row>
    <row r="3531" spans="1:14" x14ac:dyDescent="0.25">
      <c r="A3531" t="s">
        <v>76</v>
      </c>
      <c r="B3531" t="s">
        <v>77</v>
      </c>
      <c r="C3531" s="24" t="s">
        <v>3</v>
      </c>
      <c r="D3531" t="s">
        <v>7289</v>
      </c>
      <c r="E3531" t="s">
        <v>7290</v>
      </c>
      <c r="F3531">
        <v>148</v>
      </c>
      <c r="G3531" t="s">
        <v>4146</v>
      </c>
      <c r="H3531" t="s">
        <v>6715</v>
      </c>
      <c r="I3531" t="s">
        <v>6750</v>
      </c>
      <c r="J3531" t="s">
        <v>31</v>
      </c>
      <c r="K3531" t="s">
        <v>4146</v>
      </c>
      <c r="L3531" t="s">
        <v>6715</v>
      </c>
      <c r="M3531" t="s">
        <v>0</v>
      </c>
      <c r="N3531">
        <f t="shared" si="55"/>
        <v>1</v>
      </c>
    </row>
    <row r="3532" spans="1:14" x14ac:dyDescent="0.25">
      <c r="A3532" t="s">
        <v>76</v>
      </c>
      <c r="B3532" t="s">
        <v>77</v>
      </c>
      <c r="C3532" s="24" t="s">
        <v>5</v>
      </c>
      <c r="D3532" t="s">
        <v>7291</v>
      </c>
      <c r="E3532" t="s">
        <v>7292</v>
      </c>
      <c r="F3532">
        <v>866.00000000000409</v>
      </c>
      <c r="G3532" t="s">
        <v>4146</v>
      </c>
      <c r="H3532" t="s">
        <v>6715</v>
      </c>
      <c r="I3532" t="s">
        <v>6742</v>
      </c>
      <c r="J3532" t="s">
        <v>6743</v>
      </c>
      <c r="K3532" t="s">
        <v>4146</v>
      </c>
      <c r="L3532" t="s">
        <v>6715</v>
      </c>
      <c r="M3532" t="s">
        <v>0</v>
      </c>
      <c r="N3532">
        <f t="shared" si="55"/>
        <v>1</v>
      </c>
    </row>
    <row r="3533" spans="1:14" x14ac:dyDescent="0.25">
      <c r="A3533" t="s">
        <v>76</v>
      </c>
      <c r="B3533" t="s">
        <v>77</v>
      </c>
      <c r="C3533" s="24" t="s">
        <v>5</v>
      </c>
      <c r="D3533" t="s">
        <v>7293</v>
      </c>
      <c r="E3533" t="s">
        <v>7294</v>
      </c>
      <c r="F3533">
        <v>370</v>
      </c>
      <c r="G3533" t="s">
        <v>4146</v>
      </c>
      <c r="H3533" t="s">
        <v>6715</v>
      </c>
      <c r="I3533" t="s">
        <v>6742</v>
      </c>
      <c r="J3533" t="s">
        <v>6743</v>
      </c>
      <c r="K3533" t="s">
        <v>4146</v>
      </c>
      <c r="L3533" t="s">
        <v>6715</v>
      </c>
      <c r="M3533" t="s">
        <v>0</v>
      </c>
      <c r="N3533">
        <f t="shared" si="55"/>
        <v>1</v>
      </c>
    </row>
    <row r="3534" spans="1:14" x14ac:dyDescent="0.25">
      <c r="A3534" t="s">
        <v>76</v>
      </c>
      <c r="B3534" t="s">
        <v>77</v>
      </c>
      <c r="C3534" s="24" t="s">
        <v>5</v>
      </c>
      <c r="D3534" t="s">
        <v>7295</v>
      </c>
      <c r="E3534" t="s">
        <v>7296</v>
      </c>
      <c r="F3534">
        <v>629</v>
      </c>
      <c r="G3534" t="s">
        <v>4146</v>
      </c>
      <c r="H3534" t="s">
        <v>6715</v>
      </c>
      <c r="I3534" t="s">
        <v>6742</v>
      </c>
      <c r="J3534" t="s">
        <v>6743</v>
      </c>
      <c r="K3534" t="s">
        <v>4146</v>
      </c>
      <c r="L3534" t="s">
        <v>6715</v>
      </c>
      <c r="M3534" t="s">
        <v>0</v>
      </c>
      <c r="N3534">
        <f t="shared" si="55"/>
        <v>1</v>
      </c>
    </row>
    <row r="3535" spans="1:14" x14ac:dyDescent="0.25">
      <c r="A3535" t="s">
        <v>76</v>
      </c>
      <c r="B3535" t="s">
        <v>77</v>
      </c>
      <c r="C3535" s="24" t="s">
        <v>3</v>
      </c>
      <c r="D3535" t="s">
        <v>7297</v>
      </c>
      <c r="E3535" t="s">
        <v>7298</v>
      </c>
      <c r="F3535">
        <v>246</v>
      </c>
      <c r="G3535" t="s">
        <v>4146</v>
      </c>
      <c r="H3535" t="s">
        <v>6715</v>
      </c>
      <c r="I3535" t="s">
        <v>6736</v>
      </c>
      <c r="J3535" t="s">
        <v>6737</v>
      </c>
      <c r="K3535" t="s">
        <v>4146</v>
      </c>
      <c r="L3535" t="s">
        <v>6715</v>
      </c>
      <c r="M3535" t="s">
        <v>0</v>
      </c>
      <c r="N3535">
        <f t="shared" si="55"/>
        <v>1</v>
      </c>
    </row>
    <row r="3536" spans="1:14" x14ac:dyDescent="0.25">
      <c r="A3536" t="s">
        <v>76</v>
      </c>
      <c r="B3536" t="s">
        <v>77</v>
      </c>
      <c r="C3536" s="24" t="s">
        <v>3</v>
      </c>
      <c r="D3536" t="s">
        <v>7299</v>
      </c>
      <c r="E3536" t="s">
        <v>7300</v>
      </c>
      <c r="F3536">
        <v>475</v>
      </c>
      <c r="G3536" t="s">
        <v>4146</v>
      </c>
      <c r="H3536" t="s">
        <v>6715</v>
      </c>
      <c r="I3536" t="s">
        <v>6912</v>
      </c>
      <c r="J3536" t="s">
        <v>6913</v>
      </c>
      <c r="K3536" t="s">
        <v>4146</v>
      </c>
      <c r="L3536" t="s">
        <v>6715</v>
      </c>
      <c r="M3536" t="s">
        <v>0</v>
      </c>
      <c r="N3536">
        <f t="shared" si="55"/>
        <v>1</v>
      </c>
    </row>
    <row r="3537" spans="1:14" x14ac:dyDescent="0.25">
      <c r="A3537" t="s">
        <v>76</v>
      </c>
      <c r="B3537" t="s">
        <v>77</v>
      </c>
      <c r="C3537" s="24" t="s">
        <v>3</v>
      </c>
      <c r="D3537" t="s">
        <v>7301</v>
      </c>
      <c r="E3537" t="s">
        <v>7302</v>
      </c>
      <c r="F3537">
        <v>2026</v>
      </c>
      <c r="G3537" t="s">
        <v>4146</v>
      </c>
      <c r="H3537" t="s">
        <v>6715</v>
      </c>
      <c r="I3537" t="s">
        <v>6994</v>
      </c>
      <c r="J3537" t="s">
        <v>6995</v>
      </c>
      <c r="K3537" t="s">
        <v>4146</v>
      </c>
      <c r="L3537" t="s">
        <v>6715</v>
      </c>
      <c r="M3537" t="s">
        <v>0</v>
      </c>
      <c r="N3537">
        <f t="shared" si="55"/>
        <v>1</v>
      </c>
    </row>
    <row r="3538" spans="1:14" x14ac:dyDescent="0.25">
      <c r="A3538" t="s">
        <v>76</v>
      </c>
      <c r="B3538" t="s">
        <v>77</v>
      </c>
      <c r="C3538" s="24" t="s">
        <v>2</v>
      </c>
      <c r="D3538" t="s">
        <v>7303</v>
      </c>
      <c r="E3538" t="s">
        <v>7304</v>
      </c>
      <c r="F3538">
        <v>448.0000000000008</v>
      </c>
      <c r="G3538" t="s">
        <v>4146</v>
      </c>
      <c r="H3538" t="s">
        <v>6715</v>
      </c>
      <c r="I3538" t="s">
        <v>6861</v>
      </c>
      <c r="J3538" t="s">
        <v>6862</v>
      </c>
      <c r="K3538" t="s">
        <v>4146</v>
      </c>
      <c r="L3538" t="s">
        <v>6715</v>
      </c>
      <c r="M3538" t="s">
        <v>0</v>
      </c>
      <c r="N3538">
        <f t="shared" si="55"/>
        <v>1</v>
      </c>
    </row>
    <row r="3539" spans="1:14" x14ac:dyDescent="0.25">
      <c r="A3539" t="s">
        <v>76</v>
      </c>
      <c r="B3539" t="s">
        <v>77</v>
      </c>
      <c r="C3539" s="24" t="s">
        <v>3</v>
      </c>
      <c r="D3539" t="s">
        <v>7305</v>
      </c>
      <c r="E3539" t="s">
        <v>7306</v>
      </c>
      <c r="F3539">
        <v>144</v>
      </c>
      <c r="G3539" t="s">
        <v>4146</v>
      </c>
      <c r="H3539" t="s">
        <v>6715</v>
      </c>
      <c r="I3539" t="s">
        <v>6784</v>
      </c>
      <c r="J3539" t="s">
        <v>6785</v>
      </c>
      <c r="K3539" t="s">
        <v>4146</v>
      </c>
      <c r="L3539" t="s">
        <v>6715</v>
      </c>
      <c r="M3539" t="s">
        <v>0</v>
      </c>
      <c r="N3539">
        <f t="shared" si="55"/>
        <v>1</v>
      </c>
    </row>
    <row r="3540" spans="1:14" x14ac:dyDescent="0.25">
      <c r="A3540" t="s">
        <v>76</v>
      </c>
      <c r="B3540" t="s">
        <v>77</v>
      </c>
      <c r="C3540" s="24" t="s">
        <v>5</v>
      </c>
      <c r="D3540" t="s">
        <v>7307</v>
      </c>
      <c r="E3540" t="s">
        <v>7308</v>
      </c>
      <c r="F3540">
        <v>1116</v>
      </c>
      <c r="G3540" t="s">
        <v>4146</v>
      </c>
      <c r="H3540" t="s">
        <v>6715</v>
      </c>
      <c r="I3540" t="s">
        <v>7309</v>
      </c>
      <c r="J3540" t="s">
        <v>7310</v>
      </c>
      <c r="K3540" t="s">
        <v>4146</v>
      </c>
      <c r="L3540" t="s">
        <v>6715</v>
      </c>
      <c r="M3540" t="s">
        <v>0</v>
      </c>
      <c r="N3540">
        <f t="shared" si="55"/>
        <v>1</v>
      </c>
    </row>
    <row r="3541" spans="1:14" x14ac:dyDescent="0.25">
      <c r="A3541" t="s">
        <v>76</v>
      </c>
      <c r="B3541" t="s">
        <v>77</v>
      </c>
      <c r="C3541" s="24" t="s">
        <v>5</v>
      </c>
      <c r="D3541" t="s">
        <v>7311</v>
      </c>
      <c r="E3541" t="s">
        <v>7312</v>
      </c>
      <c r="F3541">
        <v>180</v>
      </c>
      <c r="G3541" t="s">
        <v>4146</v>
      </c>
      <c r="H3541" t="s">
        <v>6715</v>
      </c>
      <c r="I3541" t="s">
        <v>6742</v>
      </c>
      <c r="J3541" t="s">
        <v>6743</v>
      </c>
      <c r="K3541" t="s">
        <v>4146</v>
      </c>
      <c r="L3541" t="s">
        <v>6715</v>
      </c>
      <c r="M3541" t="s">
        <v>0</v>
      </c>
      <c r="N3541">
        <f t="shared" si="55"/>
        <v>1</v>
      </c>
    </row>
    <row r="3542" spans="1:14" x14ac:dyDescent="0.25">
      <c r="A3542" t="s">
        <v>76</v>
      </c>
      <c r="B3542" t="s">
        <v>77</v>
      </c>
      <c r="C3542" s="24" t="s">
        <v>2</v>
      </c>
      <c r="D3542" t="s">
        <v>7313</v>
      </c>
      <c r="E3542" t="s">
        <v>7314</v>
      </c>
      <c r="F3542">
        <v>7094</v>
      </c>
      <c r="G3542" t="s">
        <v>4146</v>
      </c>
      <c r="H3542" t="s">
        <v>6715</v>
      </c>
      <c r="I3542" t="s">
        <v>6881</v>
      </c>
      <c r="J3542" t="s">
        <v>6882</v>
      </c>
      <c r="K3542" t="s">
        <v>4146</v>
      </c>
      <c r="L3542" t="s">
        <v>6715</v>
      </c>
      <c r="M3542" t="s">
        <v>0</v>
      </c>
      <c r="N3542">
        <f t="shared" si="55"/>
        <v>1</v>
      </c>
    </row>
    <row r="3543" spans="1:14" x14ac:dyDescent="0.25">
      <c r="A3543" t="s">
        <v>76</v>
      </c>
      <c r="B3543" t="s">
        <v>77</v>
      </c>
      <c r="C3543" s="24" t="s">
        <v>3</v>
      </c>
      <c r="D3543" t="s">
        <v>7315</v>
      </c>
      <c r="E3543" t="s">
        <v>7316</v>
      </c>
      <c r="F3543">
        <v>203</v>
      </c>
      <c r="G3543" t="s">
        <v>4146</v>
      </c>
      <c r="H3543" t="s">
        <v>6715</v>
      </c>
      <c r="I3543" t="s">
        <v>6750</v>
      </c>
      <c r="J3543" t="s">
        <v>31</v>
      </c>
      <c r="K3543" t="s">
        <v>4146</v>
      </c>
      <c r="L3543" t="s">
        <v>6715</v>
      </c>
      <c r="M3543" t="s">
        <v>0</v>
      </c>
      <c r="N3543">
        <f t="shared" si="55"/>
        <v>1</v>
      </c>
    </row>
    <row r="3544" spans="1:14" x14ac:dyDescent="0.25">
      <c r="A3544" t="s">
        <v>76</v>
      </c>
      <c r="B3544" t="s">
        <v>77</v>
      </c>
      <c r="C3544" s="24" t="s">
        <v>3</v>
      </c>
      <c r="D3544" t="s">
        <v>7317</v>
      </c>
      <c r="E3544" t="s">
        <v>7318</v>
      </c>
      <c r="F3544">
        <v>413.99999999999937</v>
      </c>
      <c r="G3544" t="s">
        <v>4146</v>
      </c>
      <c r="H3544" t="s">
        <v>6715</v>
      </c>
      <c r="I3544" t="s">
        <v>5316</v>
      </c>
      <c r="J3544" t="s">
        <v>5317</v>
      </c>
      <c r="K3544" t="s">
        <v>4146</v>
      </c>
      <c r="L3544" t="s">
        <v>6715</v>
      </c>
      <c r="M3544" t="s">
        <v>0</v>
      </c>
      <c r="N3544">
        <f t="shared" si="55"/>
        <v>1</v>
      </c>
    </row>
    <row r="3545" spans="1:14" x14ac:dyDescent="0.25">
      <c r="A3545" t="s">
        <v>76</v>
      </c>
      <c r="B3545" t="s">
        <v>77</v>
      </c>
      <c r="C3545" s="24" t="s">
        <v>3</v>
      </c>
      <c r="D3545" t="s">
        <v>7319</v>
      </c>
      <c r="E3545" t="s">
        <v>7320</v>
      </c>
      <c r="F3545">
        <v>125</v>
      </c>
      <c r="G3545" t="s">
        <v>4146</v>
      </c>
      <c r="H3545" t="s">
        <v>6715</v>
      </c>
      <c r="I3545" t="s">
        <v>6730</v>
      </c>
      <c r="J3545" t="s">
        <v>6731</v>
      </c>
      <c r="K3545" t="s">
        <v>4146</v>
      </c>
      <c r="L3545" t="s">
        <v>6715</v>
      </c>
      <c r="M3545" t="s">
        <v>0</v>
      </c>
      <c r="N3545">
        <f t="shared" si="55"/>
        <v>1</v>
      </c>
    </row>
    <row r="3546" spans="1:14" x14ac:dyDescent="0.25">
      <c r="A3546" t="s">
        <v>76</v>
      </c>
      <c r="B3546" t="s">
        <v>77</v>
      </c>
      <c r="C3546" s="24" t="s">
        <v>1</v>
      </c>
      <c r="D3546" t="s">
        <v>7321</v>
      </c>
      <c r="E3546" t="s">
        <v>7322</v>
      </c>
      <c r="F3546">
        <v>552</v>
      </c>
      <c r="G3546" t="s">
        <v>4146</v>
      </c>
      <c r="H3546" t="s">
        <v>6715</v>
      </c>
      <c r="I3546" t="s">
        <v>6837</v>
      </c>
      <c r="J3546" t="s">
        <v>6838</v>
      </c>
      <c r="K3546" t="s">
        <v>4146</v>
      </c>
      <c r="L3546" t="s">
        <v>6715</v>
      </c>
      <c r="M3546" t="s">
        <v>0</v>
      </c>
      <c r="N3546">
        <f t="shared" si="55"/>
        <v>1</v>
      </c>
    </row>
    <row r="3547" spans="1:14" x14ac:dyDescent="0.25">
      <c r="A3547" t="s">
        <v>76</v>
      </c>
      <c r="B3547" t="s">
        <v>77</v>
      </c>
      <c r="C3547" s="24" t="s">
        <v>3</v>
      </c>
      <c r="D3547" t="s">
        <v>7323</v>
      </c>
      <c r="E3547" t="s">
        <v>7324</v>
      </c>
      <c r="F3547">
        <v>1031</v>
      </c>
      <c r="G3547" t="s">
        <v>4146</v>
      </c>
      <c r="H3547" t="s">
        <v>6715</v>
      </c>
      <c r="I3547" t="s">
        <v>6912</v>
      </c>
      <c r="J3547" t="s">
        <v>6913</v>
      </c>
      <c r="K3547" t="s">
        <v>4146</v>
      </c>
      <c r="L3547" t="s">
        <v>6715</v>
      </c>
      <c r="M3547" t="s">
        <v>0</v>
      </c>
      <c r="N3547">
        <f t="shared" si="55"/>
        <v>1</v>
      </c>
    </row>
    <row r="3548" spans="1:14" x14ac:dyDescent="0.25">
      <c r="A3548" t="s">
        <v>76</v>
      </c>
      <c r="B3548" t="s">
        <v>77</v>
      </c>
      <c r="C3548" s="24" t="s">
        <v>1</v>
      </c>
      <c r="D3548" t="s">
        <v>7325</v>
      </c>
      <c r="E3548" t="s">
        <v>7326</v>
      </c>
      <c r="F3548">
        <v>587.99999999999761</v>
      </c>
      <c r="G3548" t="s">
        <v>4146</v>
      </c>
      <c r="H3548" t="s">
        <v>6715</v>
      </c>
      <c r="I3548" t="s">
        <v>6837</v>
      </c>
      <c r="J3548" t="s">
        <v>6838</v>
      </c>
      <c r="K3548" t="s">
        <v>4146</v>
      </c>
      <c r="L3548" t="s">
        <v>6715</v>
      </c>
      <c r="M3548" t="s">
        <v>0</v>
      </c>
      <c r="N3548">
        <f t="shared" si="55"/>
        <v>1</v>
      </c>
    </row>
    <row r="3549" spans="1:14" x14ac:dyDescent="0.25">
      <c r="A3549" t="s">
        <v>76</v>
      </c>
      <c r="B3549" t="s">
        <v>77</v>
      </c>
      <c r="C3549" s="24" t="s">
        <v>1</v>
      </c>
      <c r="D3549" t="s">
        <v>7327</v>
      </c>
      <c r="E3549" t="s">
        <v>7328</v>
      </c>
      <c r="F3549">
        <v>342</v>
      </c>
      <c r="G3549" t="s">
        <v>4146</v>
      </c>
      <c r="H3549" t="s">
        <v>6715</v>
      </c>
      <c r="I3549" t="s">
        <v>5594</v>
      </c>
      <c r="J3549" t="s">
        <v>5595</v>
      </c>
      <c r="K3549" t="s">
        <v>4146</v>
      </c>
      <c r="L3549" t="s">
        <v>6715</v>
      </c>
      <c r="M3549" t="s">
        <v>0</v>
      </c>
      <c r="N3549">
        <f t="shared" si="55"/>
        <v>1</v>
      </c>
    </row>
    <row r="3550" spans="1:14" x14ac:dyDescent="0.25">
      <c r="A3550" t="s">
        <v>76</v>
      </c>
      <c r="B3550" t="s">
        <v>77</v>
      </c>
      <c r="C3550" s="24" t="s">
        <v>3</v>
      </c>
      <c r="D3550" t="s">
        <v>7329</v>
      </c>
      <c r="E3550" t="s">
        <v>7330</v>
      </c>
      <c r="F3550">
        <v>249</v>
      </c>
      <c r="G3550" t="s">
        <v>4146</v>
      </c>
      <c r="H3550" t="s">
        <v>6715</v>
      </c>
      <c r="I3550" t="s">
        <v>6936</v>
      </c>
      <c r="J3550" t="s">
        <v>6937</v>
      </c>
      <c r="K3550" t="s">
        <v>4146</v>
      </c>
      <c r="L3550" t="s">
        <v>6715</v>
      </c>
      <c r="M3550" t="s">
        <v>0</v>
      </c>
      <c r="N3550">
        <f t="shared" si="55"/>
        <v>1</v>
      </c>
    </row>
    <row r="3551" spans="1:14" x14ac:dyDescent="0.25">
      <c r="A3551" t="s">
        <v>76</v>
      </c>
      <c r="B3551" t="s">
        <v>77</v>
      </c>
      <c r="C3551" s="24" t="s">
        <v>3</v>
      </c>
      <c r="D3551" t="s">
        <v>7331</v>
      </c>
      <c r="E3551" t="s">
        <v>5623</v>
      </c>
      <c r="F3551">
        <v>171</v>
      </c>
      <c r="G3551" t="s">
        <v>4146</v>
      </c>
      <c r="H3551" t="s">
        <v>6715</v>
      </c>
      <c r="I3551" t="s">
        <v>7332</v>
      </c>
      <c r="J3551" t="s">
        <v>7333</v>
      </c>
      <c r="K3551" t="s">
        <v>7093</v>
      </c>
      <c r="L3551" t="s">
        <v>7835</v>
      </c>
      <c r="M3551" t="s">
        <v>4136</v>
      </c>
      <c r="N3551">
        <f t="shared" si="55"/>
        <v>0</v>
      </c>
    </row>
    <row r="3552" spans="1:14" x14ac:dyDescent="0.25">
      <c r="A3552" t="s">
        <v>76</v>
      </c>
      <c r="B3552" t="s">
        <v>77</v>
      </c>
      <c r="C3552" s="24" t="s">
        <v>3</v>
      </c>
      <c r="D3552" t="s">
        <v>7334</v>
      </c>
      <c r="E3552" t="s">
        <v>7335</v>
      </c>
      <c r="F3552">
        <v>149</v>
      </c>
      <c r="G3552" t="s">
        <v>4146</v>
      </c>
      <c r="H3552" t="s">
        <v>6715</v>
      </c>
      <c r="I3552" t="s">
        <v>6750</v>
      </c>
      <c r="J3552" t="s">
        <v>31</v>
      </c>
      <c r="K3552" t="s">
        <v>4146</v>
      </c>
      <c r="L3552" t="s">
        <v>6715</v>
      </c>
      <c r="M3552" t="s">
        <v>0</v>
      </c>
      <c r="N3552">
        <f t="shared" si="55"/>
        <v>1</v>
      </c>
    </row>
    <row r="3553" spans="1:14" x14ac:dyDescent="0.25">
      <c r="A3553" t="s">
        <v>76</v>
      </c>
      <c r="B3553" t="s">
        <v>77</v>
      </c>
      <c r="C3553" s="24" t="s">
        <v>2</v>
      </c>
      <c r="D3553" t="s">
        <v>7336</v>
      </c>
      <c r="E3553" t="s">
        <v>7337</v>
      </c>
      <c r="F3553">
        <v>112</v>
      </c>
      <c r="G3553" t="s">
        <v>4146</v>
      </c>
      <c r="H3553" t="s">
        <v>6715</v>
      </c>
      <c r="I3553" t="s">
        <v>5328</v>
      </c>
      <c r="J3553" t="s">
        <v>5329</v>
      </c>
      <c r="K3553" t="s">
        <v>4141</v>
      </c>
      <c r="L3553" t="s">
        <v>1359</v>
      </c>
      <c r="M3553" t="s">
        <v>0</v>
      </c>
      <c r="N3553">
        <f t="shared" si="55"/>
        <v>1</v>
      </c>
    </row>
    <row r="3554" spans="1:14" x14ac:dyDescent="0.25">
      <c r="A3554" t="s">
        <v>76</v>
      </c>
      <c r="B3554" t="s">
        <v>77</v>
      </c>
      <c r="C3554" s="24" t="s">
        <v>3</v>
      </c>
      <c r="D3554" t="s">
        <v>7338</v>
      </c>
      <c r="E3554" t="s">
        <v>7339</v>
      </c>
      <c r="F3554">
        <v>159</v>
      </c>
      <c r="G3554" t="s">
        <v>4146</v>
      </c>
      <c r="H3554" t="s">
        <v>6715</v>
      </c>
      <c r="I3554" t="s">
        <v>5316</v>
      </c>
      <c r="J3554" t="s">
        <v>5317</v>
      </c>
      <c r="K3554" t="s">
        <v>4146</v>
      </c>
      <c r="L3554" t="s">
        <v>6715</v>
      </c>
      <c r="M3554" t="s">
        <v>0</v>
      </c>
      <c r="N3554">
        <f t="shared" si="55"/>
        <v>1</v>
      </c>
    </row>
    <row r="3555" spans="1:14" x14ac:dyDescent="0.25">
      <c r="A3555" t="s">
        <v>76</v>
      </c>
      <c r="B3555" t="s">
        <v>77</v>
      </c>
      <c r="C3555" s="24" t="s">
        <v>5</v>
      </c>
      <c r="D3555" t="s">
        <v>7340</v>
      </c>
      <c r="E3555" t="s">
        <v>7341</v>
      </c>
      <c r="F3555">
        <v>168</v>
      </c>
      <c r="G3555" t="s">
        <v>4146</v>
      </c>
      <c r="H3555" t="s">
        <v>6715</v>
      </c>
      <c r="I3555" t="s">
        <v>6742</v>
      </c>
      <c r="J3555" t="s">
        <v>6743</v>
      </c>
      <c r="K3555" t="s">
        <v>4146</v>
      </c>
      <c r="L3555" t="s">
        <v>6715</v>
      </c>
      <c r="M3555" t="s">
        <v>0</v>
      </c>
      <c r="N3555">
        <f t="shared" si="55"/>
        <v>1</v>
      </c>
    </row>
    <row r="3556" spans="1:14" x14ac:dyDescent="0.25">
      <c r="A3556" t="s">
        <v>76</v>
      </c>
      <c r="B3556" t="s">
        <v>77</v>
      </c>
      <c r="C3556" s="24" t="s">
        <v>1</v>
      </c>
      <c r="D3556" t="s">
        <v>7342</v>
      </c>
      <c r="E3556" t="s">
        <v>7343</v>
      </c>
      <c r="F3556">
        <v>126</v>
      </c>
      <c r="G3556" t="s">
        <v>4146</v>
      </c>
      <c r="H3556" t="s">
        <v>6715</v>
      </c>
      <c r="I3556" t="s">
        <v>6755</v>
      </c>
      <c r="J3556" t="s">
        <v>6756</v>
      </c>
      <c r="K3556" t="s">
        <v>4146</v>
      </c>
      <c r="L3556" t="s">
        <v>6715</v>
      </c>
      <c r="M3556" t="s">
        <v>0</v>
      </c>
      <c r="N3556">
        <f t="shared" si="55"/>
        <v>1</v>
      </c>
    </row>
    <row r="3557" spans="1:14" x14ac:dyDescent="0.25">
      <c r="A3557" t="s">
        <v>76</v>
      </c>
      <c r="B3557" t="s">
        <v>77</v>
      </c>
      <c r="C3557" s="24" t="s">
        <v>3</v>
      </c>
      <c r="D3557" t="s">
        <v>7344</v>
      </c>
      <c r="E3557" t="s">
        <v>7345</v>
      </c>
      <c r="F3557">
        <v>222</v>
      </c>
      <c r="G3557" t="s">
        <v>4146</v>
      </c>
      <c r="H3557" t="s">
        <v>6715</v>
      </c>
      <c r="I3557" t="s">
        <v>7346</v>
      </c>
      <c r="J3557" t="s">
        <v>7347</v>
      </c>
      <c r="K3557" t="s">
        <v>4146</v>
      </c>
      <c r="L3557" t="s">
        <v>6715</v>
      </c>
      <c r="M3557" t="s">
        <v>0</v>
      </c>
      <c r="N3557">
        <f t="shared" si="55"/>
        <v>1</v>
      </c>
    </row>
    <row r="3558" spans="1:14" x14ac:dyDescent="0.25">
      <c r="A3558" t="s">
        <v>76</v>
      </c>
      <c r="B3558" t="s">
        <v>77</v>
      </c>
      <c r="C3558" s="24" t="s">
        <v>1</v>
      </c>
      <c r="D3558" t="s">
        <v>7348</v>
      </c>
      <c r="E3558" t="s">
        <v>7349</v>
      </c>
      <c r="F3558">
        <v>725.00000000000318</v>
      </c>
      <c r="G3558" t="s">
        <v>4146</v>
      </c>
      <c r="H3558" t="s">
        <v>6715</v>
      </c>
      <c r="I3558" t="s">
        <v>6837</v>
      </c>
      <c r="J3558" t="s">
        <v>6838</v>
      </c>
      <c r="K3558" t="s">
        <v>4146</v>
      </c>
      <c r="L3558" t="s">
        <v>6715</v>
      </c>
      <c r="M3558" t="s">
        <v>0</v>
      </c>
      <c r="N3558">
        <f t="shared" si="55"/>
        <v>1</v>
      </c>
    </row>
    <row r="3559" spans="1:14" x14ac:dyDescent="0.25">
      <c r="A3559" t="s">
        <v>76</v>
      </c>
      <c r="B3559" t="s">
        <v>77</v>
      </c>
      <c r="C3559" s="24" t="s">
        <v>3</v>
      </c>
      <c r="D3559" t="s">
        <v>7350</v>
      </c>
      <c r="E3559" t="s">
        <v>7351</v>
      </c>
      <c r="F3559">
        <v>1201</v>
      </c>
      <c r="G3559" t="s">
        <v>4146</v>
      </c>
      <c r="H3559" t="s">
        <v>6715</v>
      </c>
      <c r="I3559" t="s">
        <v>6726</v>
      </c>
      <c r="J3559" t="s">
        <v>6727</v>
      </c>
      <c r="K3559" t="s">
        <v>4146</v>
      </c>
      <c r="L3559" t="s">
        <v>6715</v>
      </c>
      <c r="M3559" t="s">
        <v>0</v>
      </c>
      <c r="N3559">
        <f t="shared" si="55"/>
        <v>1</v>
      </c>
    </row>
    <row r="3560" spans="1:14" x14ac:dyDescent="0.25">
      <c r="A3560" t="s">
        <v>76</v>
      </c>
      <c r="B3560" t="s">
        <v>77</v>
      </c>
      <c r="C3560" s="24" t="s">
        <v>3</v>
      </c>
      <c r="D3560" t="s">
        <v>7352</v>
      </c>
      <c r="E3560" t="s">
        <v>7353</v>
      </c>
      <c r="F3560">
        <v>474</v>
      </c>
      <c r="G3560" t="s">
        <v>4146</v>
      </c>
      <c r="H3560" t="s">
        <v>6715</v>
      </c>
      <c r="I3560" t="s">
        <v>6718</v>
      </c>
      <c r="J3560" t="s">
        <v>6719</v>
      </c>
      <c r="K3560" t="s">
        <v>4146</v>
      </c>
      <c r="L3560" t="s">
        <v>6715</v>
      </c>
      <c r="M3560" t="s">
        <v>0</v>
      </c>
      <c r="N3560">
        <f t="shared" si="55"/>
        <v>1</v>
      </c>
    </row>
    <row r="3561" spans="1:14" x14ac:dyDescent="0.25">
      <c r="A3561" t="s">
        <v>76</v>
      </c>
      <c r="B3561" t="s">
        <v>77</v>
      </c>
      <c r="C3561" s="24" t="s">
        <v>1</v>
      </c>
      <c r="D3561" t="s">
        <v>7354</v>
      </c>
      <c r="E3561" t="s">
        <v>7355</v>
      </c>
      <c r="F3561">
        <v>183.0000000000008</v>
      </c>
      <c r="G3561" t="s">
        <v>4146</v>
      </c>
      <c r="H3561" t="s">
        <v>6715</v>
      </c>
      <c r="I3561" t="s">
        <v>6755</v>
      </c>
      <c r="J3561" t="s">
        <v>6756</v>
      </c>
      <c r="K3561" t="s">
        <v>4146</v>
      </c>
      <c r="L3561" t="s">
        <v>6715</v>
      </c>
      <c r="M3561" t="s">
        <v>0</v>
      </c>
      <c r="N3561">
        <f t="shared" si="55"/>
        <v>1</v>
      </c>
    </row>
    <row r="3562" spans="1:14" x14ac:dyDescent="0.25">
      <c r="A3562" t="s">
        <v>76</v>
      </c>
      <c r="B3562" t="s">
        <v>77</v>
      </c>
      <c r="C3562" s="24" t="s">
        <v>4</v>
      </c>
      <c r="D3562" t="s">
        <v>7356</v>
      </c>
      <c r="E3562" t="s">
        <v>7357</v>
      </c>
      <c r="F3562">
        <v>2139</v>
      </c>
      <c r="G3562" t="s">
        <v>4146</v>
      </c>
      <c r="H3562" t="s">
        <v>6715</v>
      </c>
      <c r="I3562" t="s">
        <v>7358</v>
      </c>
      <c r="J3562" t="s">
        <v>7359</v>
      </c>
      <c r="K3562" t="s">
        <v>4146</v>
      </c>
      <c r="L3562" t="s">
        <v>6715</v>
      </c>
      <c r="M3562" t="s">
        <v>0</v>
      </c>
      <c r="N3562">
        <f t="shared" si="55"/>
        <v>1</v>
      </c>
    </row>
    <row r="3563" spans="1:14" x14ac:dyDescent="0.25">
      <c r="A3563" t="s">
        <v>76</v>
      </c>
      <c r="B3563" t="s">
        <v>77</v>
      </c>
      <c r="C3563" s="24" t="s">
        <v>1</v>
      </c>
      <c r="D3563" t="s">
        <v>7360</v>
      </c>
      <c r="E3563" t="s">
        <v>7361</v>
      </c>
      <c r="F3563">
        <v>486</v>
      </c>
      <c r="G3563" t="s">
        <v>4146</v>
      </c>
      <c r="H3563" t="s">
        <v>6715</v>
      </c>
      <c r="I3563" t="s">
        <v>5594</v>
      </c>
      <c r="J3563" t="s">
        <v>5595</v>
      </c>
      <c r="K3563" t="s">
        <v>4146</v>
      </c>
      <c r="L3563" t="s">
        <v>6715</v>
      </c>
      <c r="M3563" t="s">
        <v>0</v>
      </c>
      <c r="N3563">
        <f t="shared" si="55"/>
        <v>1</v>
      </c>
    </row>
    <row r="3564" spans="1:14" x14ac:dyDescent="0.25">
      <c r="A3564" t="s">
        <v>76</v>
      </c>
      <c r="B3564" t="s">
        <v>77</v>
      </c>
      <c r="C3564" s="24" t="s">
        <v>3</v>
      </c>
      <c r="D3564" t="s">
        <v>7362</v>
      </c>
      <c r="E3564" t="s">
        <v>7363</v>
      </c>
      <c r="F3564">
        <v>702.99999999999909</v>
      </c>
      <c r="G3564" t="s">
        <v>4146</v>
      </c>
      <c r="H3564" t="s">
        <v>6715</v>
      </c>
      <c r="I3564" t="s">
        <v>6726</v>
      </c>
      <c r="J3564" t="s">
        <v>6727</v>
      </c>
      <c r="K3564" t="s">
        <v>4146</v>
      </c>
      <c r="L3564" t="s">
        <v>6715</v>
      </c>
      <c r="M3564" t="s">
        <v>0</v>
      </c>
      <c r="N3564">
        <f t="shared" si="55"/>
        <v>1</v>
      </c>
    </row>
    <row r="3565" spans="1:14" x14ac:dyDescent="0.25">
      <c r="A3565" t="s">
        <v>76</v>
      </c>
      <c r="B3565" t="s">
        <v>77</v>
      </c>
      <c r="C3565" s="24" t="s">
        <v>3</v>
      </c>
      <c r="D3565" t="s">
        <v>7364</v>
      </c>
      <c r="E3565" t="s">
        <v>7365</v>
      </c>
      <c r="F3565">
        <v>204</v>
      </c>
      <c r="G3565" t="s">
        <v>4146</v>
      </c>
      <c r="H3565" t="s">
        <v>6715</v>
      </c>
      <c r="I3565" t="s">
        <v>6792</v>
      </c>
      <c r="J3565" t="s">
        <v>6793</v>
      </c>
      <c r="K3565" t="s">
        <v>4146</v>
      </c>
      <c r="L3565" t="s">
        <v>6715</v>
      </c>
      <c r="M3565" t="s">
        <v>0</v>
      </c>
      <c r="N3565">
        <f t="shared" si="55"/>
        <v>1</v>
      </c>
    </row>
    <row r="3566" spans="1:14" x14ac:dyDescent="0.25">
      <c r="A3566" t="s">
        <v>76</v>
      </c>
      <c r="B3566" t="s">
        <v>77</v>
      </c>
      <c r="C3566" s="24" t="s">
        <v>3</v>
      </c>
      <c r="D3566" t="s">
        <v>7366</v>
      </c>
      <c r="E3566" t="s">
        <v>7367</v>
      </c>
      <c r="F3566">
        <v>277.0000000000008</v>
      </c>
      <c r="G3566" t="s">
        <v>4146</v>
      </c>
      <c r="H3566" t="s">
        <v>6715</v>
      </c>
      <c r="I3566" t="s">
        <v>4147</v>
      </c>
      <c r="J3566" t="s">
        <v>4148</v>
      </c>
      <c r="K3566" t="s">
        <v>4146</v>
      </c>
      <c r="L3566" t="s">
        <v>6715</v>
      </c>
      <c r="M3566" t="s">
        <v>0</v>
      </c>
      <c r="N3566">
        <f t="shared" si="55"/>
        <v>1</v>
      </c>
    </row>
    <row r="3567" spans="1:14" x14ac:dyDescent="0.25">
      <c r="A3567" t="s">
        <v>76</v>
      </c>
      <c r="B3567" t="s">
        <v>77</v>
      </c>
      <c r="C3567" s="24" t="s">
        <v>3</v>
      </c>
      <c r="D3567" t="s">
        <v>7368</v>
      </c>
      <c r="E3567" t="s">
        <v>7369</v>
      </c>
      <c r="F3567">
        <v>196</v>
      </c>
      <c r="G3567" t="s">
        <v>4146</v>
      </c>
      <c r="H3567" t="s">
        <v>6715</v>
      </c>
      <c r="I3567" t="s">
        <v>7094</v>
      </c>
      <c r="J3567" t="s">
        <v>7095</v>
      </c>
      <c r="K3567" t="s">
        <v>7093</v>
      </c>
      <c r="L3567" t="s">
        <v>7835</v>
      </c>
      <c r="M3567" t="s">
        <v>4136</v>
      </c>
      <c r="N3567">
        <f t="shared" si="55"/>
        <v>0</v>
      </c>
    </row>
    <row r="3568" spans="1:14" x14ac:dyDescent="0.25">
      <c r="A3568" t="s">
        <v>76</v>
      </c>
      <c r="B3568" t="s">
        <v>77</v>
      </c>
      <c r="C3568" s="24" t="s">
        <v>3</v>
      </c>
      <c r="D3568" t="s">
        <v>7370</v>
      </c>
      <c r="E3568" t="s">
        <v>7371</v>
      </c>
      <c r="F3568">
        <v>485.99999999999909</v>
      </c>
      <c r="G3568" t="s">
        <v>4146</v>
      </c>
      <c r="H3568" t="s">
        <v>6715</v>
      </c>
      <c r="I3568" t="s">
        <v>6736</v>
      </c>
      <c r="J3568" t="s">
        <v>6737</v>
      </c>
      <c r="K3568" t="s">
        <v>4146</v>
      </c>
      <c r="L3568" t="s">
        <v>6715</v>
      </c>
      <c r="M3568" t="s">
        <v>0</v>
      </c>
      <c r="N3568">
        <f t="shared" si="55"/>
        <v>1</v>
      </c>
    </row>
    <row r="3569" spans="1:14" x14ac:dyDescent="0.25">
      <c r="A3569" t="s">
        <v>76</v>
      </c>
      <c r="B3569" t="s">
        <v>77</v>
      </c>
      <c r="C3569" s="24" t="s">
        <v>3</v>
      </c>
      <c r="D3569" t="s">
        <v>7372</v>
      </c>
      <c r="E3569" t="s">
        <v>7373</v>
      </c>
      <c r="F3569">
        <v>160</v>
      </c>
      <c r="G3569" t="s">
        <v>4146</v>
      </c>
      <c r="H3569" t="s">
        <v>6715</v>
      </c>
      <c r="I3569" t="s">
        <v>4147</v>
      </c>
      <c r="J3569" t="s">
        <v>4148</v>
      </c>
      <c r="K3569" t="s">
        <v>4146</v>
      </c>
      <c r="L3569" t="s">
        <v>6715</v>
      </c>
      <c r="M3569" t="s">
        <v>0</v>
      </c>
      <c r="N3569">
        <f t="shared" si="55"/>
        <v>1</v>
      </c>
    </row>
    <row r="3570" spans="1:14" x14ac:dyDescent="0.25">
      <c r="A3570" t="s">
        <v>76</v>
      </c>
      <c r="B3570" t="s">
        <v>77</v>
      </c>
      <c r="C3570" s="24" t="s">
        <v>3</v>
      </c>
      <c r="D3570" t="s">
        <v>7374</v>
      </c>
      <c r="E3570" t="s">
        <v>7375</v>
      </c>
      <c r="F3570">
        <v>316.99999999999937</v>
      </c>
      <c r="G3570" t="s">
        <v>4146</v>
      </c>
      <c r="H3570" t="s">
        <v>6715</v>
      </c>
      <c r="I3570" t="s">
        <v>5316</v>
      </c>
      <c r="J3570" t="s">
        <v>5317</v>
      </c>
      <c r="K3570" t="s">
        <v>4146</v>
      </c>
      <c r="L3570" t="s">
        <v>6715</v>
      </c>
      <c r="M3570" t="s">
        <v>0</v>
      </c>
      <c r="N3570">
        <f t="shared" si="55"/>
        <v>1</v>
      </c>
    </row>
    <row r="3571" spans="1:14" x14ac:dyDescent="0.25">
      <c r="A3571" t="s">
        <v>76</v>
      </c>
      <c r="B3571" t="s">
        <v>77</v>
      </c>
      <c r="C3571" s="24" t="s">
        <v>3</v>
      </c>
      <c r="D3571" t="s">
        <v>7376</v>
      </c>
      <c r="E3571" t="s">
        <v>7377</v>
      </c>
      <c r="F3571">
        <v>298</v>
      </c>
      <c r="G3571" t="s">
        <v>4146</v>
      </c>
      <c r="H3571" t="s">
        <v>6715</v>
      </c>
      <c r="I3571" t="s">
        <v>6750</v>
      </c>
      <c r="J3571" t="s">
        <v>31</v>
      </c>
      <c r="K3571" t="s">
        <v>4146</v>
      </c>
      <c r="L3571" t="s">
        <v>6715</v>
      </c>
      <c r="M3571" t="s">
        <v>0</v>
      </c>
      <c r="N3571">
        <f t="shared" si="55"/>
        <v>1</v>
      </c>
    </row>
    <row r="3572" spans="1:14" x14ac:dyDescent="0.25">
      <c r="A3572" t="s">
        <v>76</v>
      </c>
      <c r="B3572" t="s">
        <v>77</v>
      </c>
      <c r="C3572" s="24" t="s">
        <v>3</v>
      </c>
      <c r="D3572" t="s">
        <v>7378</v>
      </c>
      <c r="E3572" t="s">
        <v>7379</v>
      </c>
      <c r="F3572">
        <v>404</v>
      </c>
      <c r="G3572" t="s">
        <v>4146</v>
      </c>
      <c r="H3572" t="s">
        <v>6715</v>
      </c>
      <c r="I3572" t="s">
        <v>6750</v>
      </c>
      <c r="J3572" t="s">
        <v>31</v>
      </c>
      <c r="K3572" t="s">
        <v>4146</v>
      </c>
      <c r="L3572" t="s">
        <v>6715</v>
      </c>
      <c r="M3572" t="s">
        <v>0</v>
      </c>
      <c r="N3572">
        <f t="shared" si="55"/>
        <v>1</v>
      </c>
    </row>
    <row r="3573" spans="1:14" x14ac:dyDescent="0.25">
      <c r="A3573" t="s">
        <v>76</v>
      </c>
      <c r="B3573" t="s">
        <v>77</v>
      </c>
      <c r="C3573" s="24" t="s">
        <v>2</v>
      </c>
      <c r="D3573" t="s">
        <v>7380</v>
      </c>
      <c r="E3573" t="s">
        <v>7381</v>
      </c>
      <c r="F3573">
        <v>1022</v>
      </c>
      <c r="G3573" t="s">
        <v>4146</v>
      </c>
      <c r="H3573" t="s">
        <v>6715</v>
      </c>
      <c r="I3573" t="s">
        <v>6881</v>
      </c>
      <c r="J3573" t="s">
        <v>6882</v>
      </c>
      <c r="K3573" t="s">
        <v>4146</v>
      </c>
      <c r="L3573" t="s">
        <v>6715</v>
      </c>
      <c r="M3573" t="s">
        <v>0</v>
      </c>
      <c r="N3573">
        <f t="shared" si="55"/>
        <v>1</v>
      </c>
    </row>
    <row r="3574" spans="1:14" x14ac:dyDescent="0.25">
      <c r="A3574" t="s">
        <v>76</v>
      </c>
      <c r="B3574" t="s">
        <v>77</v>
      </c>
      <c r="C3574" s="24" t="s">
        <v>1</v>
      </c>
      <c r="D3574" t="s">
        <v>7382</v>
      </c>
      <c r="E3574" t="s">
        <v>7383</v>
      </c>
      <c r="F3574">
        <v>191</v>
      </c>
      <c r="G3574" t="s">
        <v>4146</v>
      </c>
      <c r="H3574" t="s">
        <v>6715</v>
      </c>
      <c r="I3574" t="s">
        <v>6755</v>
      </c>
      <c r="J3574" t="s">
        <v>6756</v>
      </c>
      <c r="K3574" t="s">
        <v>4146</v>
      </c>
      <c r="L3574" t="s">
        <v>6715</v>
      </c>
      <c r="M3574" t="s">
        <v>0</v>
      </c>
      <c r="N3574">
        <f t="shared" si="55"/>
        <v>1</v>
      </c>
    </row>
    <row r="3575" spans="1:14" x14ac:dyDescent="0.25">
      <c r="A3575" t="s">
        <v>76</v>
      </c>
      <c r="B3575" t="s">
        <v>77</v>
      </c>
      <c r="C3575" s="24" t="s">
        <v>5</v>
      </c>
      <c r="D3575" t="s">
        <v>7384</v>
      </c>
      <c r="E3575" t="s">
        <v>7385</v>
      </c>
      <c r="F3575">
        <v>1815.999999999992</v>
      </c>
      <c r="G3575" t="s">
        <v>4146</v>
      </c>
      <c r="H3575" t="s">
        <v>6715</v>
      </c>
      <c r="I3575" t="s">
        <v>7309</v>
      </c>
      <c r="J3575" t="s">
        <v>7310</v>
      </c>
      <c r="K3575" t="s">
        <v>4146</v>
      </c>
      <c r="L3575" t="s">
        <v>6715</v>
      </c>
      <c r="M3575" t="s">
        <v>0</v>
      </c>
      <c r="N3575">
        <f t="shared" si="55"/>
        <v>1</v>
      </c>
    </row>
    <row r="3576" spans="1:14" x14ac:dyDescent="0.25">
      <c r="A3576" t="s">
        <v>76</v>
      </c>
      <c r="B3576" t="s">
        <v>77</v>
      </c>
      <c r="C3576" s="24" t="s">
        <v>4</v>
      </c>
      <c r="D3576" t="s">
        <v>7386</v>
      </c>
      <c r="E3576" t="s">
        <v>7387</v>
      </c>
      <c r="F3576">
        <v>172</v>
      </c>
      <c r="G3576" t="s">
        <v>4146</v>
      </c>
      <c r="H3576" t="s">
        <v>6715</v>
      </c>
      <c r="I3576" t="s">
        <v>6898</v>
      </c>
      <c r="J3576" t="s">
        <v>6899</v>
      </c>
      <c r="K3576" t="s">
        <v>4146</v>
      </c>
      <c r="L3576" t="s">
        <v>6715</v>
      </c>
      <c r="M3576" t="s">
        <v>0</v>
      </c>
      <c r="N3576">
        <f t="shared" si="55"/>
        <v>1</v>
      </c>
    </row>
    <row r="3577" spans="1:14" x14ac:dyDescent="0.25">
      <c r="A3577" t="s">
        <v>76</v>
      </c>
      <c r="B3577" t="s">
        <v>77</v>
      </c>
      <c r="C3577" s="24" t="s">
        <v>3</v>
      </c>
      <c r="D3577" t="s">
        <v>7388</v>
      </c>
      <c r="E3577" t="s">
        <v>7389</v>
      </c>
      <c r="F3577">
        <v>194.00000000000068</v>
      </c>
      <c r="G3577" t="s">
        <v>4146</v>
      </c>
      <c r="H3577" t="s">
        <v>6715</v>
      </c>
      <c r="I3577" t="s">
        <v>6750</v>
      </c>
      <c r="J3577" t="s">
        <v>31</v>
      </c>
      <c r="K3577" t="s">
        <v>4146</v>
      </c>
      <c r="L3577" t="s">
        <v>6715</v>
      </c>
      <c r="M3577" t="s">
        <v>0</v>
      </c>
      <c r="N3577">
        <f t="shared" si="55"/>
        <v>1</v>
      </c>
    </row>
    <row r="3578" spans="1:14" x14ac:dyDescent="0.25">
      <c r="A3578" t="s">
        <v>76</v>
      </c>
      <c r="B3578" t="s">
        <v>77</v>
      </c>
      <c r="C3578" s="24" t="s">
        <v>2</v>
      </c>
      <c r="D3578" t="s">
        <v>7390</v>
      </c>
      <c r="E3578" t="s">
        <v>7391</v>
      </c>
      <c r="F3578">
        <v>1187</v>
      </c>
      <c r="G3578" t="s">
        <v>4146</v>
      </c>
      <c r="H3578" t="s">
        <v>6715</v>
      </c>
      <c r="I3578" t="s">
        <v>6861</v>
      </c>
      <c r="J3578" t="s">
        <v>6862</v>
      </c>
      <c r="K3578" t="s">
        <v>4146</v>
      </c>
      <c r="L3578" t="s">
        <v>6715</v>
      </c>
      <c r="M3578" t="s">
        <v>0</v>
      </c>
      <c r="N3578">
        <f t="shared" si="55"/>
        <v>1</v>
      </c>
    </row>
    <row r="3579" spans="1:14" x14ac:dyDescent="0.25">
      <c r="A3579" t="s">
        <v>76</v>
      </c>
      <c r="B3579" t="s">
        <v>77</v>
      </c>
      <c r="C3579" s="24" t="s">
        <v>3</v>
      </c>
      <c r="D3579" t="s">
        <v>7392</v>
      </c>
      <c r="E3579" t="s">
        <v>7393</v>
      </c>
      <c r="F3579">
        <v>252</v>
      </c>
      <c r="G3579" t="s">
        <v>4146</v>
      </c>
      <c r="H3579" t="s">
        <v>6715</v>
      </c>
      <c r="I3579" t="s">
        <v>6825</v>
      </c>
      <c r="J3579" t="s">
        <v>6826</v>
      </c>
      <c r="K3579" t="s">
        <v>4146</v>
      </c>
      <c r="L3579" t="s">
        <v>6715</v>
      </c>
      <c r="M3579" t="s">
        <v>0</v>
      </c>
      <c r="N3579">
        <f t="shared" si="55"/>
        <v>1</v>
      </c>
    </row>
    <row r="3580" spans="1:14" x14ac:dyDescent="0.25">
      <c r="A3580" t="s">
        <v>76</v>
      </c>
      <c r="B3580" t="s">
        <v>77</v>
      </c>
      <c r="C3580" s="24" t="s">
        <v>5</v>
      </c>
      <c r="D3580" t="s">
        <v>7394</v>
      </c>
      <c r="E3580" t="s">
        <v>7395</v>
      </c>
      <c r="F3580">
        <v>319.00000000000119</v>
      </c>
      <c r="G3580" t="s">
        <v>4146</v>
      </c>
      <c r="H3580" t="s">
        <v>6715</v>
      </c>
      <c r="I3580" t="s">
        <v>6742</v>
      </c>
      <c r="J3580" t="s">
        <v>6743</v>
      </c>
      <c r="K3580" t="s">
        <v>4146</v>
      </c>
      <c r="L3580" t="s">
        <v>6715</v>
      </c>
      <c r="M3580" t="s">
        <v>0</v>
      </c>
      <c r="N3580">
        <f t="shared" si="55"/>
        <v>1</v>
      </c>
    </row>
    <row r="3581" spans="1:14" x14ac:dyDescent="0.25">
      <c r="A3581" t="s">
        <v>76</v>
      </c>
      <c r="B3581" t="s">
        <v>77</v>
      </c>
      <c r="C3581" s="24" t="s">
        <v>3</v>
      </c>
      <c r="D3581" t="s">
        <v>7396</v>
      </c>
      <c r="E3581" t="s">
        <v>6316</v>
      </c>
      <c r="F3581">
        <v>93.999999999999716</v>
      </c>
      <c r="G3581" t="s">
        <v>4146</v>
      </c>
      <c r="H3581" t="s">
        <v>6715</v>
      </c>
      <c r="I3581" t="s">
        <v>6792</v>
      </c>
      <c r="J3581" t="s">
        <v>6793</v>
      </c>
      <c r="K3581" t="s">
        <v>4146</v>
      </c>
      <c r="L3581" t="s">
        <v>6715</v>
      </c>
      <c r="M3581" t="s">
        <v>0</v>
      </c>
      <c r="N3581">
        <f t="shared" si="55"/>
        <v>1</v>
      </c>
    </row>
    <row r="3582" spans="1:14" x14ac:dyDescent="0.25">
      <c r="A3582" t="s">
        <v>76</v>
      </c>
      <c r="B3582" t="s">
        <v>77</v>
      </c>
      <c r="C3582" s="24" t="s">
        <v>4</v>
      </c>
      <c r="D3582" t="s">
        <v>7397</v>
      </c>
      <c r="E3582" t="s">
        <v>7398</v>
      </c>
      <c r="F3582">
        <v>1751</v>
      </c>
      <c r="G3582" t="s">
        <v>4146</v>
      </c>
      <c r="H3582" t="s">
        <v>6715</v>
      </c>
      <c r="I3582" t="s">
        <v>7399</v>
      </c>
      <c r="J3582" t="s">
        <v>7400</v>
      </c>
      <c r="K3582" t="s">
        <v>4146</v>
      </c>
      <c r="L3582" t="s">
        <v>6715</v>
      </c>
      <c r="M3582" t="s">
        <v>0</v>
      </c>
      <c r="N3582">
        <f t="shared" si="55"/>
        <v>1</v>
      </c>
    </row>
    <row r="3583" spans="1:14" x14ac:dyDescent="0.25">
      <c r="A3583" t="s">
        <v>76</v>
      </c>
      <c r="B3583" t="s">
        <v>77</v>
      </c>
      <c r="C3583" s="24" t="s">
        <v>2</v>
      </c>
      <c r="D3583" t="s">
        <v>7401</v>
      </c>
      <c r="E3583" t="s">
        <v>7402</v>
      </c>
      <c r="F3583">
        <v>199</v>
      </c>
      <c r="G3583" t="s">
        <v>4146</v>
      </c>
      <c r="H3583" t="s">
        <v>6715</v>
      </c>
      <c r="I3583" t="s">
        <v>6861</v>
      </c>
      <c r="J3583" t="s">
        <v>6862</v>
      </c>
      <c r="K3583" t="s">
        <v>4146</v>
      </c>
      <c r="L3583" t="s">
        <v>6715</v>
      </c>
      <c r="M3583" t="s">
        <v>0</v>
      </c>
      <c r="N3583">
        <f t="shared" si="55"/>
        <v>1</v>
      </c>
    </row>
    <row r="3584" spans="1:14" x14ac:dyDescent="0.25">
      <c r="A3584" t="s">
        <v>76</v>
      </c>
      <c r="B3584" t="s">
        <v>77</v>
      </c>
      <c r="C3584" s="24" t="s">
        <v>3</v>
      </c>
      <c r="D3584" t="s">
        <v>7403</v>
      </c>
      <c r="E3584" t="s">
        <v>7404</v>
      </c>
      <c r="F3584">
        <v>125</v>
      </c>
      <c r="G3584" t="s">
        <v>4146</v>
      </c>
      <c r="H3584" t="s">
        <v>6715</v>
      </c>
      <c r="I3584" t="s">
        <v>6784</v>
      </c>
      <c r="J3584" t="s">
        <v>6785</v>
      </c>
      <c r="K3584" t="s">
        <v>4146</v>
      </c>
      <c r="L3584" t="s">
        <v>6715</v>
      </c>
      <c r="M3584" t="s">
        <v>0</v>
      </c>
      <c r="N3584">
        <f t="shared" si="55"/>
        <v>1</v>
      </c>
    </row>
    <row r="3585" spans="1:14" x14ac:dyDescent="0.25">
      <c r="A3585" t="s">
        <v>76</v>
      </c>
      <c r="B3585" t="s">
        <v>77</v>
      </c>
      <c r="C3585" s="24" t="s">
        <v>5</v>
      </c>
      <c r="D3585" t="s">
        <v>7405</v>
      </c>
      <c r="E3585" t="s">
        <v>7406</v>
      </c>
      <c r="F3585">
        <v>176</v>
      </c>
      <c r="G3585" t="s">
        <v>4146</v>
      </c>
      <c r="H3585" t="s">
        <v>6715</v>
      </c>
      <c r="I3585" t="s">
        <v>6742</v>
      </c>
      <c r="J3585" t="s">
        <v>6743</v>
      </c>
      <c r="K3585" t="s">
        <v>4146</v>
      </c>
      <c r="L3585" t="s">
        <v>6715</v>
      </c>
      <c r="M3585" t="s">
        <v>0</v>
      </c>
      <c r="N3585">
        <f t="shared" si="55"/>
        <v>1</v>
      </c>
    </row>
    <row r="3586" spans="1:14" x14ac:dyDescent="0.25">
      <c r="A3586" t="s">
        <v>76</v>
      </c>
      <c r="B3586" t="s">
        <v>77</v>
      </c>
      <c r="C3586" s="24" t="s">
        <v>3</v>
      </c>
      <c r="D3586" t="s">
        <v>7407</v>
      </c>
      <c r="E3586" t="s">
        <v>7408</v>
      </c>
      <c r="F3586">
        <v>1040</v>
      </c>
      <c r="G3586" t="s">
        <v>4146</v>
      </c>
      <c r="H3586" t="s">
        <v>6715</v>
      </c>
      <c r="I3586" t="s">
        <v>6736</v>
      </c>
      <c r="J3586" t="s">
        <v>6737</v>
      </c>
      <c r="K3586" t="s">
        <v>4146</v>
      </c>
      <c r="L3586" t="s">
        <v>6715</v>
      </c>
      <c r="M3586" t="s">
        <v>0</v>
      </c>
      <c r="N3586">
        <f t="shared" si="55"/>
        <v>1</v>
      </c>
    </row>
    <row r="3587" spans="1:14" x14ac:dyDescent="0.25">
      <c r="A3587" t="s">
        <v>76</v>
      </c>
      <c r="B3587" t="s">
        <v>77</v>
      </c>
      <c r="C3587" s="24" t="s">
        <v>3</v>
      </c>
      <c r="D3587" t="s">
        <v>7409</v>
      </c>
      <c r="E3587" t="s">
        <v>7410</v>
      </c>
      <c r="F3587">
        <v>1266</v>
      </c>
      <c r="G3587" t="s">
        <v>4146</v>
      </c>
      <c r="H3587" t="s">
        <v>6715</v>
      </c>
      <c r="I3587" t="s">
        <v>6722</v>
      </c>
      <c r="J3587" t="s">
        <v>6723</v>
      </c>
      <c r="K3587" t="s">
        <v>4146</v>
      </c>
      <c r="L3587" t="s">
        <v>6715</v>
      </c>
      <c r="M3587" t="s">
        <v>0</v>
      </c>
      <c r="N3587">
        <f t="shared" ref="N3587:N3650" si="56">IF(M3587&lt;&gt;"Nouvelle-Aquitaine",0,1)</f>
        <v>1</v>
      </c>
    </row>
    <row r="3588" spans="1:14" x14ac:dyDescent="0.25">
      <c r="A3588" t="s">
        <v>76</v>
      </c>
      <c r="B3588" t="s">
        <v>77</v>
      </c>
      <c r="C3588" s="24" t="s">
        <v>3</v>
      </c>
      <c r="D3588" t="s">
        <v>7411</v>
      </c>
      <c r="E3588" t="s">
        <v>7412</v>
      </c>
      <c r="F3588">
        <v>291.00000000000051</v>
      </c>
      <c r="G3588" t="s">
        <v>4146</v>
      </c>
      <c r="H3588" t="s">
        <v>6715</v>
      </c>
      <c r="I3588" t="s">
        <v>6736</v>
      </c>
      <c r="J3588" t="s">
        <v>6737</v>
      </c>
      <c r="K3588" t="s">
        <v>4146</v>
      </c>
      <c r="L3588" t="s">
        <v>6715</v>
      </c>
      <c r="M3588" t="s">
        <v>0</v>
      </c>
      <c r="N3588">
        <f t="shared" si="56"/>
        <v>1</v>
      </c>
    </row>
    <row r="3589" spans="1:14" x14ac:dyDescent="0.25">
      <c r="A3589" t="s">
        <v>76</v>
      </c>
      <c r="B3589" t="s">
        <v>77</v>
      </c>
      <c r="C3589" s="24" t="s">
        <v>3</v>
      </c>
      <c r="D3589" t="s">
        <v>6792</v>
      </c>
      <c r="E3589" t="s">
        <v>6793</v>
      </c>
      <c r="F3589">
        <v>794</v>
      </c>
      <c r="G3589" t="s">
        <v>4146</v>
      </c>
      <c r="H3589" t="s">
        <v>6715</v>
      </c>
      <c r="I3589" t="s">
        <v>6792</v>
      </c>
      <c r="J3589" t="s">
        <v>6793</v>
      </c>
      <c r="K3589" t="s">
        <v>4146</v>
      </c>
      <c r="L3589" t="s">
        <v>6715</v>
      </c>
      <c r="M3589" t="s">
        <v>0</v>
      </c>
      <c r="N3589">
        <f t="shared" si="56"/>
        <v>1</v>
      </c>
    </row>
    <row r="3590" spans="1:14" x14ac:dyDescent="0.25">
      <c r="A3590" t="s">
        <v>76</v>
      </c>
      <c r="B3590" t="s">
        <v>77</v>
      </c>
      <c r="C3590" s="24" t="s">
        <v>3</v>
      </c>
      <c r="D3590" t="s">
        <v>7413</v>
      </c>
      <c r="E3590" t="s">
        <v>7414</v>
      </c>
      <c r="F3590">
        <v>170</v>
      </c>
      <c r="G3590" t="s">
        <v>4146</v>
      </c>
      <c r="H3590" t="s">
        <v>6715</v>
      </c>
      <c r="I3590" t="s">
        <v>6825</v>
      </c>
      <c r="J3590" t="s">
        <v>6826</v>
      </c>
      <c r="K3590" t="s">
        <v>4146</v>
      </c>
      <c r="L3590" t="s">
        <v>6715</v>
      </c>
      <c r="M3590" t="s">
        <v>0</v>
      </c>
      <c r="N3590">
        <f t="shared" si="56"/>
        <v>1</v>
      </c>
    </row>
    <row r="3591" spans="1:14" x14ac:dyDescent="0.25">
      <c r="A3591" t="s">
        <v>76</v>
      </c>
      <c r="B3591" t="s">
        <v>77</v>
      </c>
      <c r="C3591" s="24" t="s">
        <v>3</v>
      </c>
      <c r="D3591" t="s">
        <v>7415</v>
      </c>
      <c r="E3591" t="s">
        <v>7416</v>
      </c>
      <c r="F3591">
        <v>220</v>
      </c>
      <c r="G3591" t="s">
        <v>4146</v>
      </c>
      <c r="H3591" t="s">
        <v>6715</v>
      </c>
      <c r="I3591" t="s">
        <v>5406</v>
      </c>
      <c r="J3591" t="s">
        <v>5407</v>
      </c>
      <c r="K3591" t="s">
        <v>4141</v>
      </c>
      <c r="L3591" t="s">
        <v>1359</v>
      </c>
      <c r="M3591" t="s">
        <v>0</v>
      </c>
      <c r="N3591">
        <f t="shared" si="56"/>
        <v>1</v>
      </c>
    </row>
    <row r="3592" spans="1:14" x14ac:dyDescent="0.25">
      <c r="A3592" t="s">
        <v>76</v>
      </c>
      <c r="B3592" t="s">
        <v>77</v>
      </c>
      <c r="C3592" s="24" t="s">
        <v>3</v>
      </c>
      <c r="D3592" t="s">
        <v>7417</v>
      </c>
      <c r="E3592" t="s">
        <v>7418</v>
      </c>
      <c r="F3592">
        <v>9993</v>
      </c>
      <c r="G3592" t="s">
        <v>4146</v>
      </c>
      <c r="H3592" t="s">
        <v>6715</v>
      </c>
      <c r="I3592" t="s">
        <v>6810</v>
      </c>
      <c r="J3592" t="s">
        <v>6811</v>
      </c>
      <c r="K3592" t="s">
        <v>4146</v>
      </c>
      <c r="L3592" t="s">
        <v>6715</v>
      </c>
      <c r="M3592" t="s">
        <v>0</v>
      </c>
      <c r="N3592">
        <f t="shared" si="56"/>
        <v>1</v>
      </c>
    </row>
    <row r="3593" spans="1:14" x14ac:dyDescent="0.25">
      <c r="A3593" t="s">
        <v>76</v>
      </c>
      <c r="B3593" t="s">
        <v>77</v>
      </c>
      <c r="C3593" s="24" t="s">
        <v>3</v>
      </c>
      <c r="D3593" t="s">
        <v>7419</v>
      </c>
      <c r="E3593" t="s">
        <v>7420</v>
      </c>
      <c r="F3593">
        <v>189</v>
      </c>
      <c r="G3593" t="s">
        <v>4146</v>
      </c>
      <c r="H3593" t="s">
        <v>6715</v>
      </c>
      <c r="I3593" t="s">
        <v>6736</v>
      </c>
      <c r="J3593" t="s">
        <v>6737</v>
      </c>
      <c r="K3593" t="s">
        <v>4146</v>
      </c>
      <c r="L3593" t="s">
        <v>6715</v>
      </c>
      <c r="M3593" t="s">
        <v>0</v>
      </c>
      <c r="N3593">
        <f t="shared" si="56"/>
        <v>1</v>
      </c>
    </row>
    <row r="3594" spans="1:14" x14ac:dyDescent="0.25">
      <c r="A3594" t="s">
        <v>76</v>
      </c>
      <c r="B3594" t="s">
        <v>77</v>
      </c>
      <c r="C3594" s="24" t="s">
        <v>3</v>
      </c>
      <c r="D3594" t="s">
        <v>7421</v>
      </c>
      <c r="E3594" t="s">
        <v>7422</v>
      </c>
      <c r="F3594">
        <v>143</v>
      </c>
      <c r="G3594" t="s">
        <v>4146</v>
      </c>
      <c r="H3594" t="s">
        <v>6715</v>
      </c>
      <c r="I3594" t="s">
        <v>6792</v>
      </c>
      <c r="J3594" t="s">
        <v>6793</v>
      </c>
      <c r="K3594" t="s">
        <v>4146</v>
      </c>
      <c r="L3594" t="s">
        <v>6715</v>
      </c>
      <c r="M3594" t="s">
        <v>0</v>
      </c>
      <c r="N3594">
        <f t="shared" si="56"/>
        <v>1</v>
      </c>
    </row>
    <row r="3595" spans="1:14" x14ac:dyDescent="0.25">
      <c r="A3595" t="s">
        <v>76</v>
      </c>
      <c r="B3595" t="s">
        <v>77</v>
      </c>
      <c r="C3595" s="24" t="s">
        <v>3</v>
      </c>
      <c r="D3595" t="s">
        <v>7423</v>
      </c>
      <c r="E3595" t="s">
        <v>7424</v>
      </c>
      <c r="F3595">
        <v>194</v>
      </c>
      <c r="G3595" t="s">
        <v>4146</v>
      </c>
      <c r="H3595" t="s">
        <v>6715</v>
      </c>
      <c r="I3595" t="s">
        <v>6722</v>
      </c>
      <c r="J3595" t="s">
        <v>6723</v>
      </c>
      <c r="K3595" t="s">
        <v>4146</v>
      </c>
      <c r="L3595" t="s">
        <v>6715</v>
      </c>
      <c r="M3595" t="s">
        <v>0</v>
      </c>
      <c r="N3595">
        <f t="shared" si="56"/>
        <v>1</v>
      </c>
    </row>
    <row r="3596" spans="1:14" x14ac:dyDescent="0.25">
      <c r="A3596" t="s">
        <v>76</v>
      </c>
      <c r="B3596" t="s">
        <v>77</v>
      </c>
      <c r="C3596" s="24" t="s">
        <v>3</v>
      </c>
      <c r="D3596" t="s">
        <v>7425</v>
      </c>
      <c r="E3596" t="s">
        <v>7426</v>
      </c>
      <c r="F3596">
        <v>857</v>
      </c>
      <c r="G3596" t="s">
        <v>4146</v>
      </c>
      <c r="H3596" t="s">
        <v>6715</v>
      </c>
      <c r="I3596" t="s">
        <v>6718</v>
      </c>
      <c r="J3596" t="s">
        <v>6719</v>
      </c>
      <c r="K3596" t="s">
        <v>4146</v>
      </c>
      <c r="L3596" t="s">
        <v>6715</v>
      </c>
      <c r="M3596" t="s">
        <v>0</v>
      </c>
      <c r="N3596">
        <f t="shared" si="56"/>
        <v>1</v>
      </c>
    </row>
    <row r="3597" spans="1:14" x14ac:dyDescent="0.25">
      <c r="A3597" t="s">
        <v>76</v>
      </c>
      <c r="B3597" t="s">
        <v>77</v>
      </c>
      <c r="C3597" s="24" t="s">
        <v>1</v>
      </c>
      <c r="D3597" t="s">
        <v>7427</v>
      </c>
      <c r="E3597" t="s">
        <v>7428</v>
      </c>
      <c r="F3597">
        <v>69</v>
      </c>
      <c r="G3597" t="s">
        <v>4146</v>
      </c>
      <c r="H3597" t="s">
        <v>6715</v>
      </c>
      <c r="I3597" t="s">
        <v>6755</v>
      </c>
      <c r="J3597" t="s">
        <v>6756</v>
      </c>
      <c r="K3597" t="s">
        <v>4146</v>
      </c>
      <c r="L3597" t="s">
        <v>6715</v>
      </c>
      <c r="M3597" t="s">
        <v>0</v>
      </c>
      <c r="N3597">
        <f t="shared" si="56"/>
        <v>1</v>
      </c>
    </row>
    <row r="3598" spans="1:14" x14ac:dyDescent="0.25">
      <c r="A3598" t="s">
        <v>76</v>
      </c>
      <c r="B3598" t="s">
        <v>77</v>
      </c>
      <c r="C3598" s="24" t="s">
        <v>1</v>
      </c>
      <c r="D3598" t="s">
        <v>7429</v>
      </c>
      <c r="E3598" t="s">
        <v>7430</v>
      </c>
      <c r="F3598">
        <v>139</v>
      </c>
      <c r="G3598" t="s">
        <v>4146</v>
      </c>
      <c r="H3598" t="s">
        <v>6715</v>
      </c>
      <c r="I3598" t="s">
        <v>6755</v>
      </c>
      <c r="J3598" t="s">
        <v>6756</v>
      </c>
      <c r="K3598" t="s">
        <v>4146</v>
      </c>
      <c r="L3598" t="s">
        <v>6715</v>
      </c>
      <c r="M3598" t="s">
        <v>0</v>
      </c>
      <c r="N3598">
        <f t="shared" si="56"/>
        <v>1</v>
      </c>
    </row>
    <row r="3599" spans="1:14" x14ac:dyDescent="0.25">
      <c r="A3599" t="s">
        <v>76</v>
      </c>
      <c r="B3599" t="s">
        <v>77</v>
      </c>
      <c r="C3599" s="24" t="s">
        <v>1</v>
      </c>
      <c r="D3599" t="s">
        <v>7431</v>
      </c>
      <c r="E3599" t="s">
        <v>7432</v>
      </c>
      <c r="F3599">
        <v>239</v>
      </c>
      <c r="G3599" t="s">
        <v>4146</v>
      </c>
      <c r="H3599" t="s">
        <v>6715</v>
      </c>
      <c r="I3599" t="s">
        <v>6755</v>
      </c>
      <c r="J3599" t="s">
        <v>6756</v>
      </c>
      <c r="K3599" t="s">
        <v>4146</v>
      </c>
      <c r="L3599" t="s">
        <v>6715</v>
      </c>
      <c r="M3599" t="s">
        <v>0</v>
      </c>
      <c r="N3599">
        <f t="shared" si="56"/>
        <v>1</v>
      </c>
    </row>
    <row r="3600" spans="1:14" x14ac:dyDescent="0.25">
      <c r="A3600" t="s">
        <v>76</v>
      </c>
      <c r="B3600" t="s">
        <v>77</v>
      </c>
      <c r="C3600" s="24" t="s">
        <v>3</v>
      </c>
      <c r="D3600" t="s">
        <v>7433</v>
      </c>
      <c r="E3600" t="s">
        <v>7434</v>
      </c>
      <c r="F3600">
        <v>595.99999999999784</v>
      </c>
      <c r="G3600" t="s">
        <v>4146</v>
      </c>
      <c r="H3600" t="s">
        <v>6715</v>
      </c>
      <c r="I3600" t="s">
        <v>6718</v>
      </c>
      <c r="J3600" t="s">
        <v>6719</v>
      </c>
      <c r="K3600" t="s">
        <v>4146</v>
      </c>
      <c r="L3600" t="s">
        <v>6715</v>
      </c>
      <c r="M3600" t="s">
        <v>0</v>
      </c>
      <c r="N3600">
        <f t="shared" si="56"/>
        <v>1</v>
      </c>
    </row>
    <row r="3601" spans="1:14" x14ac:dyDescent="0.25">
      <c r="A3601" t="s">
        <v>76</v>
      </c>
      <c r="B3601" t="s">
        <v>77</v>
      </c>
      <c r="C3601" s="24" t="s">
        <v>3</v>
      </c>
      <c r="D3601" t="s">
        <v>7435</v>
      </c>
      <c r="E3601" t="s">
        <v>7436</v>
      </c>
      <c r="F3601">
        <v>425.99999999999881</v>
      </c>
      <c r="G3601" t="s">
        <v>4146</v>
      </c>
      <c r="H3601" t="s">
        <v>6715</v>
      </c>
      <c r="I3601" t="s">
        <v>6936</v>
      </c>
      <c r="J3601" t="s">
        <v>6937</v>
      </c>
      <c r="K3601" t="s">
        <v>4146</v>
      </c>
      <c r="L3601" t="s">
        <v>6715</v>
      </c>
      <c r="M3601" t="s">
        <v>0</v>
      </c>
      <c r="N3601">
        <f t="shared" si="56"/>
        <v>1</v>
      </c>
    </row>
    <row r="3602" spans="1:14" x14ac:dyDescent="0.25">
      <c r="A3602" t="s">
        <v>76</v>
      </c>
      <c r="B3602" t="s">
        <v>77</v>
      </c>
      <c r="C3602" s="24" t="s">
        <v>3</v>
      </c>
      <c r="D3602" t="s">
        <v>7437</v>
      </c>
      <c r="E3602" t="s">
        <v>7438</v>
      </c>
      <c r="F3602">
        <v>191</v>
      </c>
      <c r="G3602" t="s">
        <v>4146</v>
      </c>
      <c r="H3602" t="s">
        <v>6715</v>
      </c>
      <c r="I3602" t="s">
        <v>6750</v>
      </c>
      <c r="J3602" t="s">
        <v>31</v>
      </c>
      <c r="K3602" t="s">
        <v>4146</v>
      </c>
      <c r="L3602" t="s">
        <v>6715</v>
      </c>
      <c r="M3602" t="s">
        <v>0</v>
      </c>
      <c r="N3602">
        <f t="shared" si="56"/>
        <v>1</v>
      </c>
    </row>
    <row r="3603" spans="1:14" x14ac:dyDescent="0.25">
      <c r="A3603" t="s">
        <v>76</v>
      </c>
      <c r="B3603" t="s">
        <v>77</v>
      </c>
      <c r="C3603" s="24" t="s">
        <v>3</v>
      </c>
      <c r="D3603" t="s">
        <v>7439</v>
      </c>
      <c r="E3603" t="s">
        <v>7440</v>
      </c>
      <c r="F3603">
        <v>208</v>
      </c>
      <c r="G3603" t="s">
        <v>4146</v>
      </c>
      <c r="H3603" t="s">
        <v>6715</v>
      </c>
      <c r="I3603" t="s">
        <v>6722</v>
      </c>
      <c r="J3603" t="s">
        <v>6723</v>
      </c>
      <c r="K3603" t="s">
        <v>4146</v>
      </c>
      <c r="L3603" t="s">
        <v>6715</v>
      </c>
      <c r="M3603" t="s">
        <v>0</v>
      </c>
      <c r="N3603">
        <f t="shared" si="56"/>
        <v>1</v>
      </c>
    </row>
    <row r="3604" spans="1:14" x14ac:dyDescent="0.25">
      <c r="A3604" t="s">
        <v>76</v>
      </c>
      <c r="B3604" t="s">
        <v>77</v>
      </c>
      <c r="C3604" s="24" t="s">
        <v>3</v>
      </c>
      <c r="D3604" t="s">
        <v>7441</v>
      </c>
      <c r="E3604" t="s">
        <v>7442</v>
      </c>
      <c r="F3604">
        <v>183</v>
      </c>
      <c r="G3604" t="s">
        <v>4146</v>
      </c>
      <c r="H3604" t="s">
        <v>6715</v>
      </c>
      <c r="I3604" t="s">
        <v>5630</v>
      </c>
      <c r="J3604" t="s">
        <v>5631</v>
      </c>
      <c r="K3604" t="s">
        <v>4146</v>
      </c>
      <c r="L3604" t="s">
        <v>6715</v>
      </c>
      <c r="M3604" t="s">
        <v>0</v>
      </c>
      <c r="N3604">
        <f t="shared" si="56"/>
        <v>1</v>
      </c>
    </row>
    <row r="3605" spans="1:14" x14ac:dyDescent="0.25">
      <c r="A3605" t="s">
        <v>76</v>
      </c>
      <c r="B3605" t="s">
        <v>77</v>
      </c>
      <c r="C3605" s="24" t="s">
        <v>3</v>
      </c>
      <c r="D3605" t="s">
        <v>7443</v>
      </c>
      <c r="E3605" t="s">
        <v>7444</v>
      </c>
      <c r="F3605">
        <v>12106</v>
      </c>
      <c r="G3605" t="s">
        <v>4146</v>
      </c>
      <c r="H3605" t="s">
        <v>6715</v>
      </c>
      <c r="I3605" t="s">
        <v>6810</v>
      </c>
      <c r="J3605" t="s">
        <v>6811</v>
      </c>
      <c r="K3605" t="s">
        <v>4146</v>
      </c>
      <c r="L3605" t="s">
        <v>6715</v>
      </c>
      <c r="M3605" t="s">
        <v>0</v>
      </c>
      <c r="N3605">
        <f t="shared" si="56"/>
        <v>1</v>
      </c>
    </row>
    <row r="3606" spans="1:14" x14ac:dyDescent="0.25">
      <c r="A3606" t="s">
        <v>76</v>
      </c>
      <c r="B3606" t="s">
        <v>77</v>
      </c>
      <c r="C3606" s="24" t="s">
        <v>3</v>
      </c>
      <c r="D3606" t="s">
        <v>7445</v>
      </c>
      <c r="E3606" t="s">
        <v>7446</v>
      </c>
      <c r="F3606">
        <v>471</v>
      </c>
      <c r="G3606" t="s">
        <v>4146</v>
      </c>
      <c r="H3606" t="s">
        <v>6715</v>
      </c>
      <c r="I3606" t="s">
        <v>5316</v>
      </c>
      <c r="J3606" t="s">
        <v>5317</v>
      </c>
      <c r="K3606" t="s">
        <v>4146</v>
      </c>
      <c r="L3606" t="s">
        <v>6715</v>
      </c>
      <c r="M3606" t="s">
        <v>0</v>
      </c>
      <c r="N3606">
        <f t="shared" si="56"/>
        <v>1</v>
      </c>
    </row>
    <row r="3607" spans="1:14" x14ac:dyDescent="0.25">
      <c r="A3607" t="s">
        <v>76</v>
      </c>
      <c r="B3607" t="s">
        <v>77</v>
      </c>
      <c r="C3607" s="24" t="s">
        <v>3</v>
      </c>
      <c r="D3607" t="s">
        <v>7447</v>
      </c>
      <c r="E3607" t="s">
        <v>7448</v>
      </c>
      <c r="F3607">
        <v>891</v>
      </c>
      <c r="G3607" t="s">
        <v>4146</v>
      </c>
      <c r="H3607" t="s">
        <v>6715</v>
      </c>
      <c r="I3607" t="s">
        <v>6994</v>
      </c>
      <c r="J3607" t="s">
        <v>6995</v>
      </c>
      <c r="K3607" t="s">
        <v>4146</v>
      </c>
      <c r="L3607" t="s">
        <v>6715</v>
      </c>
      <c r="M3607" t="s">
        <v>0</v>
      </c>
      <c r="N3607">
        <f t="shared" si="56"/>
        <v>1</v>
      </c>
    </row>
    <row r="3608" spans="1:14" x14ac:dyDescent="0.25">
      <c r="A3608" t="s">
        <v>76</v>
      </c>
      <c r="B3608" t="s">
        <v>77</v>
      </c>
      <c r="C3608" s="24" t="s">
        <v>3</v>
      </c>
      <c r="D3608" t="s">
        <v>7449</v>
      </c>
      <c r="E3608" t="s">
        <v>7450</v>
      </c>
      <c r="F3608">
        <v>161</v>
      </c>
      <c r="G3608" t="s">
        <v>4146</v>
      </c>
      <c r="H3608" t="s">
        <v>6715</v>
      </c>
      <c r="I3608" t="s">
        <v>6736</v>
      </c>
      <c r="J3608" t="s">
        <v>6737</v>
      </c>
      <c r="K3608" t="s">
        <v>4146</v>
      </c>
      <c r="L3608" t="s">
        <v>6715</v>
      </c>
      <c r="M3608" t="s">
        <v>0</v>
      </c>
      <c r="N3608">
        <f t="shared" si="56"/>
        <v>1</v>
      </c>
    </row>
    <row r="3609" spans="1:14" x14ac:dyDescent="0.25">
      <c r="A3609" t="s">
        <v>76</v>
      </c>
      <c r="B3609" t="s">
        <v>77</v>
      </c>
      <c r="C3609" s="24" t="s">
        <v>3</v>
      </c>
      <c r="D3609" t="s">
        <v>7451</v>
      </c>
      <c r="E3609" t="s">
        <v>7452</v>
      </c>
      <c r="F3609">
        <v>351</v>
      </c>
      <c r="G3609" t="s">
        <v>4146</v>
      </c>
      <c r="H3609" t="s">
        <v>6715</v>
      </c>
      <c r="I3609" t="s">
        <v>6718</v>
      </c>
      <c r="J3609" t="s">
        <v>6719</v>
      </c>
      <c r="K3609" t="s">
        <v>4146</v>
      </c>
      <c r="L3609" t="s">
        <v>6715</v>
      </c>
      <c r="M3609" t="s">
        <v>0</v>
      </c>
      <c r="N3609">
        <f t="shared" si="56"/>
        <v>1</v>
      </c>
    </row>
    <row r="3610" spans="1:14" x14ac:dyDescent="0.25">
      <c r="A3610" t="s">
        <v>76</v>
      </c>
      <c r="B3610" t="s">
        <v>77</v>
      </c>
      <c r="C3610" s="24" t="s">
        <v>2</v>
      </c>
      <c r="D3610" t="s">
        <v>7453</v>
      </c>
      <c r="E3610" t="s">
        <v>7454</v>
      </c>
      <c r="F3610">
        <v>1089</v>
      </c>
      <c r="G3610" t="s">
        <v>4146</v>
      </c>
      <c r="H3610" t="s">
        <v>6715</v>
      </c>
      <c r="I3610" t="s">
        <v>6861</v>
      </c>
      <c r="J3610" t="s">
        <v>6862</v>
      </c>
      <c r="K3610" t="s">
        <v>4146</v>
      </c>
      <c r="L3610" t="s">
        <v>6715</v>
      </c>
      <c r="M3610" t="s">
        <v>0</v>
      </c>
      <c r="N3610">
        <f t="shared" si="56"/>
        <v>1</v>
      </c>
    </row>
    <row r="3611" spans="1:14" x14ac:dyDescent="0.25">
      <c r="A3611" t="s">
        <v>76</v>
      </c>
      <c r="B3611" t="s">
        <v>77</v>
      </c>
      <c r="C3611" s="24" t="s">
        <v>2</v>
      </c>
      <c r="D3611" t="s">
        <v>7455</v>
      </c>
      <c r="E3611" t="s">
        <v>7456</v>
      </c>
      <c r="F3611">
        <v>121.00000000000053</v>
      </c>
      <c r="G3611" t="s">
        <v>4146</v>
      </c>
      <c r="H3611" t="s">
        <v>6715</v>
      </c>
      <c r="I3611" t="s">
        <v>6861</v>
      </c>
      <c r="J3611" t="s">
        <v>6862</v>
      </c>
      <c r="K3611" t="s">
        <v>4146</v>
      </c>
      <c r="L3611" t="s">
        <v>6715</v>
      </c>
      <c r="M3611" t="s">
        <v>0</v>
      </c>
      <c r="N3611">
        <f t="shared" si="56"/>
        <v>1</v>
      </c>
    </row>
    <row r="3612" spans="1:14" x14ac:dyDescent="0.25">
      <c r="A3612" t="s">
        <v>76</v>
      </c>
      <c r="B3612" t="s">
        <v>77</v>
      </c>
      <c r="C3612" s="24" t="s">
        <v>3</v>
      </c>
      <c r="D3612" t="s">
        <v>7457</v>
      </c>
      <c r="E3612" t="s">
        <v>7458</v>
      </c>
      <c r="F3612">
        <v>128</v>
      </c>
      <c r="G3612" t="s">
        <v>4146</v>
      </c>
      <c r="H3612" t="s">
        <v>6715</v>
      </c>
      <c r="I3612" t="s">
        <v>5630</v>
      </c>
      <c r="J3612" t="s">
        <v>5631</v>
      </c>
      <c r="K3612" t="s">
        <v>4146</v>
      </c>
      <c r="L3612" t="s">
        <v>6715</v>
      </c>
      <c r="M3612" t="s">
        <v>0</v>
      </c>
      <c r="N3612">
        <f t="shared" si="56"/>
        <v>1</v>
      </c>
    </row>
    <row r="3613" spans="1:14" x14ac:dyDescent="0.25">
      <c r="A3613" t="s">
        <v>76</v>
      </c>
      <c r="B3613" t="s">
        <v>77</v>
      </c>
      <c r="C3613" s="24" t="s">
        <v>3</v>
      </c>
      <c r="D3613" t="s">
        <v>7459</v>
      </c>
      <c r="E3613" t="s">
        <v>7460</v>
      </c>
      <c r="F3613">
        <v>120</v>
      </c>
      <c r="G3613" t="s">
        <v>4146</v>
      </c>
      <c r="H3613" t="s">
        <v>6715</v>
      </c>
      <c r="I3613" t="s">
        <v>6792</v>
      </c>
      <c r="J3613" t="s">
        <v>6793</v>
      </c>
      <c r="K3613" t="s">
        <v>4146</v>
      </c>
      <c r="L3613" t="s">
        <v>6715</v>
      </c>
      <c r="M3613" t="s">
        <v>0</v>
      </c>
      <c r="N3613">
        <f t="shared" si="56"/>
        <v>1</v>
      </c>
    </row>
    <row r="3614" spans="1:14" x14ac:dyDescent="0.25">
      <c r="A3614" t="s">
        <v>76</v>
      </c>
      <c r="B3614" t="s">
        <v>77</v>
      </c>
      <c r="C3614" s="24" t="s">
        <v>3</v>
      </c>
      <c r="D3614" t="s">
        <v>7461</v>
      </c>
      <c r="E3614" t="s">
        <v>7462</v>
      </c>
      <c r="F3614">
        <v>58.999999999999723</v>
      </c>
      <c r="G3614" t="s">
        <v>4146</v>
      </c>
      <c r="H3614" t="s">
        <v>6715</v>
      </c>
      <c r="I3614" t="s">
        <v>6792</v>
      </c>
      <c r="J3614" t="s">
        <v>6793</v>
      </c>
      <c r="K3614" t="s">
        <v>4146</v>
      </c>
      <c r="L3614" t="s">
        <v>6715</v>
      </c>
      <c r="M3614" t="s">
        <v>0</v>
      </c>
      <c r="N3614">
        <f t="shared" si="56"/>
        <v>1</v>
      </c>
    </row>
    <row r="3615" spans="1:14" x14ac:dyDescent="0.25">
      <c r="A3615" t="s">
        <v>76</v>
      </c>
      <c r="B3615" t="s">
        <v>77</v>
      </c>
      <c r="C3615" s="24" t="s">
        <v>3</v>
      </c>
      <c r="D3615" t="s">
        <v>7463</v>
      </c>
      <c r="E3615" t="s">
        <v>7464</v>
      </c>
      <c r="F3615">
        <v>267</v>
      </c>
      <c r="G3615" t="s">
        <v>4146</v>
      </c>
      <c r="H3615" t="s">
        <v>6715</v>
      </c>
      <c r="I3615" t="s">
        <v>6718</v>
      </c>
      <c r="J3615" t="s">
        <v>6719</v>
      </c>
      <c r="K3615" t="s">
        <v>4146</v>
      </c>
      <c r="L3615" t="s">
        <v>6715</v>
      </c>
      <c r="M3615" t="s">
        <v>0</v>
      </c>
      <c r="N3615">
        <f t="shared" si="56"/>
        <v>1</v>
      </c>
    </row>
    <row r="3616" spans="1:14" x14ac:dyDescent="0.25">
      <c r="A3616" t="s">
        <v>76</v>
      </c>
      <c r="B3616" t="s">
        <v>77</v>
      </c>
      <c r="C3616" s="24" t="s">
        <v>3</v>
      </c>
      <c r="D3616" t="s">
        <v>7465</v>
      </c>
      <c r="E3616" t="s">
        <v>7466</v>
      </c>
      <c r="F3616">
        <v>970</v>
      </c>
      <c r="G3616" t="s">
        <v>4146</v>
      </c>
      <c r="H3616" t="s">
        <v>6715</v>
      </c>
      <c r="I3616" t="s">
        <v>6726</v>
      </c>
      <c r="J3616" t="s">
        <v>6727</v>
      </c>
      <c r="K3616" t="s">
        <v>4146</v>
      </c>
      <c r="L3616" t="s">
        <v>6715</v>
      </c>
      <c r="M3616" t="s">
        <v>0</v>
      </c>
      <c r="N3616">
        <f t="shared" si="56"/>
        <v>1</v>
      </c>
    </row>
    <row r="3617" spans="1:14" x14ac:dyDescent="0.25">
      <c r="A3617" t="s">
        <v>76</v>
      </c>
      <c r="B3617" t="s">
        <v>77</v>
      </c>
      <c r="C3617" s="24" t="s">
        <v>3</v>
      </c>
      <c r="D3617" t="s">
        <v>7467</v>
      </c>
      <c r="E3617" t="s">
        <v>7468</v>
      </c>
      <c r="F3617">
        <v>213</v>
      </c>
      <c r="G3617" t="s">
        <v>4146</v>
      </c>
      <c r="H3617" t="s">
        <v>6715</v>
      </c>
      <c r="I3617" t="s">
        <v>6736</v>
      </c>
      <c r="J3617" t="s">
        <v>6737</v>
      </c>
      <c r="K3617" t="s">
        <v>4146</v>
      </c>
      <c r="L3617" t="s">
        <v>6715</v>
      </c>
      <c r="M3617" t="s">
        <v>0</v>
      </c>
      <c r="N3617">
        <f t="shared" si="56"/>
        <v>1</v>
      </c>
    </row>
    <row r="3618" spans="1:14" x14ac:dyDescent="0.25">
      <c r="A3618" t="s">
        <v>76</v>
      </c>
      <c r="B3618" t="s">
        <v>77</v>
      </c>
      <c r="C3618" s="24" t="s">
        <v>3</v>
      </c>
      <c r="D3618" t="s">
        <v>7469</v>
      </c>
      <c r="E3618" t="s">
        <v>7470</v>
      </c>
      <c r="F3618">
        <v>170</v>
      </c>
      <c r="G3618" t="s">
        <v>4146</v>
      </c>
      <c r="H3618" t="s">
        <v>6715</v>
      </c>
      <c r="I3618" t="s">
        <v>6792</v>
      </c>
      <c r="J3618" t="s">
        <v>6793</v>
      </c>
      <c r="K3618" t="s">
        <v>4146</v>
      </c>
      <c r="L3618" t="s">
        <v>6715</v>
      </c>
      <c r="M3618" t="s">
        <v>0</v>
      </c>
      <c r="N3618">
        <f t="shared" si="56"/>
        <v>1</v>
      </c>
    </row>
    <row r="3619" spans="1:14" x14ac:dyDescent="0.25">
      <c r="A3619" t="s">
        <v>76</v>
      </c>
      <c r="B3619" t="s">
        <v>77</v>
      </c>
      <c r="C3619" s="24" t="s">
        <v>3</v>
      </c>
      <c r="D3619" t="s">
        <v>7471</v>
      </c>
      <c r="E3619" t="s">
        <v>7472</v>
      </c>
      <c r="F3619">
        <v>373</v>
      </c>
      <c r="G3619" t="s">
        <v>4146</v>
      </c>
      <c r="H3619" t="s">
        <v>6715</v>
      </c>
      <c r="I3619" t="s">
        <v>6750</v>
      </c>
      <c r="J3619" t="s">
        <v>31</v>
      </c>
      <c r="K3619" t="s">
        <v>4146</v>
      </c>
      <c r="L3619" t="s">
        <v>6715</v>
      </c>
      <c r="M3619" t="s">
        <v>0</v>
      </c>
      <c r="N3619">
        <f t="shared" si="56"/>
        <v>1</v>
      </c>
    </row>
    <row r="3620" spans="1:14" x14ac:dyDescent="0.25">
      <c r="A3620" t="s">
        <v>76</v>
      </c>
      <c r="B3620" t="s">
        <v>77</v>
      </c>
      <c r="C3620" s="24" t="s">
        <v>2</v>
      </c>
      <c r="D3620" t="s">
        <v>7473</v>
      </c>
      <c r="E3620" t="s">
        <v>7474</v>
      </c>
      <c r="F3620">
        <v>345</v>
      </c>
      <c r="G3620" t="s">
        <v>4146</v>
      </c>
      <c r="H3620" t="s">
        <v>6715</v>
      </c>
      <c r="I3620" t="s">
        <v>6861</v>
      </c>
      <c r="J3620" t="s">
        <v>6862</v>
      </c>
      <c r="K3620" t="s">
        <v>4146</v>
      </c>
      <c r="L3620" t="s">
        <v>6715</v>
      </c>
      <c r="M3620" t="s">
        <v>0</v>
      </c>
      <c r="N3620">
        <f t="shared" si="56"/>
        <v>1</v>
      </c>
    </row>
    <row r="3621" spans="1:14" x14ac:dyDescent="0.25">
      <c r="A3621" t="s">
        <v>76</v>
      </c>
      <c r="B3621" t="s">
        <v>77</v>
      </c>
      <c r="C3621" s="24" t="s">
        <v>3</v>
      </c>
      <c r="D3621" t="s">
        <v>7475</v>
      </c>
      <c r="E3621" t="s">
        <v>7476</v>
      </c>
      <c r="F3621">
        <v>548</v>
      </c>
      <c r="G3621" t="s">
        <v>4146</v>
      </c>
      <c r="H3621" t="s">
        <v>6715</v>
      </c>
      <c r="I3621" t="s">
        <v>6912</v>
      </c>
      <c r="J3621" t="s">
        <v>6913</v>
      </c>
      <c r="K3621" t="s">
        <v>4146</v>
      </c>
      <c r="L3621" t="s">
        <v>6715</v>
      </c>
      <c r="M3621" t="s">
        <v>0</v>
      </c>
      <c r="N3621">
        <f t="shared" si="56"/>
        <v>1</v>
      </c>
    </row>
    <row r="3622" spans="1:14" x14ac:dyDescent="0.25">
      <c r="A3622" t="s">
        <v>76</v>
      </c>
      <c r="B3622" t="s">
        <v>77</v>
      </c>
      <c r="C3622" s="24" t="s">
        <v>3</v>
      </c>
      <c r="D3622" t="s">
        <v>7477</v>
      </c>
      <c r="E3622" t="s">
        <v>7478</v>
      </c>
      <c r="F3622">
        <v>405</v>
      </c>
      <c r="G3622" t="s">
        <v>4146</v>
      </c>
      <c r="H3622" t="s">
        <v>6715</v>
      </c>
      <c r="I3622" t="s">
        <v>5630</v>
      </c>
      <c r="J3622" t="s">
        <v>5631</v>
      </c>
      <c r="K3622" t="s">
        <v>4146</v>
      </c>
      <c r="L3622" t="s">
        <v>6715</v>
      </c>
      <c r="M3622" t="s">
        <v>0</v>
      </c>
      <c r="N3622">
        <f t="shared" si="56"/>
        <v>1</v>
      </c>
    </row>
    <row r="3623" spans="1:14" x14ac:dyDescent="0.25">
      <c r="A3623" t="s">
        <v>76</v>
      </c>
      <c r="B3623" t="s">
        <v>77</v>
      </c>
      <c r="C3623" s="24" t="s">
        <v>3</v>
      </c>
      <c r="D3623" t="s">
        <v>7479</v>
      </c>
      <c r="E3623" t="s">
        <v>7480</v>
      </c>
      <c r="F3623">
        <v>129</v>
      </c>
      <c r="G3623" t="s">
        <v>4146</v>
      </c>
      <c r="H3623" t="s">
        <v>6715</v>
      </c>
      <c r="I3623" t="s">
        <v>4147</v>
      </c>
      <c r="J3623" t="s">
        <v>4148</v>
      </c>
      <c r="K3623" t="s">
        <v>4146</v>
      </c>
      <c r="L3623" t="s">
        <v>6715</v>
      </c>
      <c r="M3623" t="s">
        <v>0</v>
      </c>
      <c r="N3623">
        <f t="shared" si="56"/>
        <v>1</v>
      </c>
    </row>
    <row r="3624" spans="1:14" x14ac:dyDescent="0.25">
      <c r="A3624" t="s">
        <v>76</v>
      </c>
      <c r="B3624" t="s">
        <v>77</v>
      </c>
      <c r="C3624" s="24" t="s">
        <v>3</v>
      </c>
      <c r="D3624" t="s">
        <v>7481</v>
      </c>
      <c r="E3624" t="s">
        <v>7482</v>
      </c>
      <c r="F3624">
        <v>925.99999999999557</v>
      </c>
      <c r="G3624" t="s">
        <v>4146</v>
      </c>
      <c r="H3624" t="s">
        <v>6715</v>
      </c>
      <c r="I3624" t="s">
        <v>5316</v>
      </c>
      <c r="J3624" t="s">
        <v>5317</v>
      </c>
      <c r="K3624" t="s">
        <v>4146</v>
      </c>
      <c r="L3624" t="s">
        <v>6715</v>
      </c>
      <c r="M3624" t="s">
        <v>0</v>
      </c>
      <c r="N3624">
        <f t="shared" si="56"/>
        <v>1</v>
      </c>
    </row>
    <row r="3625" spans="1:14" x14ac:dyDescent="0.25">
      <c r="A3625" t="s">
        <v>76</v>
      </c>
      <c r="B3625" t="s">
        <v>77</v>
      </c>
      <c r="C3625" s="24" t="s">
        <v>3</v>
      </c>
      <c r="D3625" t="s">
        <v>7483</v>
      </c>
      <c r="E3625" t="s">
        <v>7484</v>
      </c>
      <c r="F3625">
        <v>236.00000000000099</v>
      </c>
      <c r="G3625" t="s">
        <v>4146</v>
      </c>
      <c r="H3625" t="s">
        <v>6715</v>
      </c>
      <c r="I3625" t="s">
        <v>6750</v>
      </c>
      <c r="J3625" t="s">
        <v>31</v>
      </c>
      <c r="K3625" t="s">
        <v>4146</v>
      </c>
      <c r="L3625" t="s">
        <v>6715</v>
      </c>
      <c r="M3625" t="s">
        <v>0</v>
      </c>
      <c r="N3625">
        <f t="shared" si="56"/>
        <v>1</v>
      </c>
    </row>
    <row r="3626" spans="1:14" x14ac:dyDescent="0.25">
      <c r="A3626" t="s">
        <v>76</v>
      </c>
      <c r="B3626" t="s">
        <v>77</v>
      </c>
      <c r="C3626" s="24" t="s">
        <v>3</v>
      </c>
      <c r="D3626" t="s">
        <v>7485</v>
      </c>
      <c r="E3626" t="s">
        <v>7486</v>
      </c>
      <c r="F3626">
        <v>279.99999999999886</v>
      </c>
      <c r="G3626" t="s">
        <v>4146</v>
      </c>
      <c r="H3626" t="s">
        <v>6715</v>
      </c>
      <c r="I3626" t="s">
        <v>6792</v>
      </c>
      <c r="J3626" t="s">
        <v>6793</v>
      </c>
      <c r="K3626" t="s">
        <v>4146</v>
      </c>
      <c r="L3626" t="s">
        <v>6715</v>
      </c>
      <c r="M3626" t="s">
        <v>0</v>
      </c>
      <c r="N3626">
        <f t="shared" si="56"/>
        <v>1</v>
      </c>
    </row>
    <row r="3627" spans="1:14" x14ac:dyDescent="0.25">
      <c r="A3627" t="s">
        <v>76</v>
      </c>
      <c r="B3627" t="s">
        <v>77</v>
      </c>
      <c r="C3627" s="24" t="s">
        <v>3</v>
      </c>
      <c r="D3627" t="s">
        <v>7487</v>
      </c>
      <c r="E3627" t="s">
        <v>7488</v>
      </c>
      <c r="F3627">
        <v>478</v>
      </c>
      <c r="G3627" t="s">
        <v>4146</v>
      </c>
      <c r="H3627" t="s">
        <v>6715</v>
      </c>
      <c r="I3627" t="s">
        <v>6722</v>
      </c>
      <c r="J3627" t="s">
        <v>6723</v>
      </c>
      <c r="K3627" t="s">
        <v>4146</v>
      </c>
      <c r="L3627" t="s">
        <v>6715</v>
      </c>
      <c r="M3627" t="s">
        <v>0</v>
      </c>
      <c r="N3627">
        <f t="shared" si="56"/>
        <v>1</v>
      </c>
    </row>
    <row r="3628" spans="1:14" x14ac:dyDescent="0.25">
      <c r="A3628" t="s">
        <v>76</v>
      </c>
      <c r="B3628" t="s">
        <v>77</v>
      </c>
      <c r="C3628" s="24" t="s">
        <v>1</v>
      </c>
      <c r="D3628" t="s">
        <v>6755</v>
      </c>
      <c r="E3628" t="s">
        <v>6756</v>
      </c>
      <c r="F3628">
        <v>3069</v>
      </c>
      <c r="G3628" t="s">
        <v>4146</v>
      </c>
      <c r="H3628" t="s">
        <v>6715</v>
      </c>
      <c r="I3628" t="s">
        <v>6755</v>
      </c>
      <c r="J3628" t="s">
        <v>6756</v>
      </c>
      <c r="K3628" t="s">
        <v>4146</v>
      </c>
      <c r="L3628" t="s">
        <v>6715</v>
      </c>
      <c r="M3628" t="s">
        <v>0</v>
      </c>
      <c r="N3628">
        <f t="shared" si="56"/>
        <v>1</v>
      </c>
    </row>
    <row r="3629" spans="1:14" x14ac:dyDescent="0.25">
      <c r="A3629" t="s">
        <v>76</v>
      </c>
      <c r="B3629" t="s">
        <v>77</v>
      </c>
      <c r="C3629" s="24" t="s">
        <v>3</v>
      </c>
      <c r="D3629" t="s">
        <v>7489</v>
      </c>
      <c r="E3629" t="s">
        <v>7490</v>
      </c>
      <c r="F3629">
        <v>113</v>
      </c>
      <c r="G3629" t="s">
        <v>4146</v>
      </c>
      <c r="H3629" t="s">
        <v>6715</v>
      </c>
      <c r="I3629" t="s">
        <v>6792</v>
      </c>
      <c r="J3629" t="s">
        <v>6793</v>
      </c>
      <c r="K3629" t="s">
        <v>4146</v>
      </c>
      <c r="L3629" t="s">
        <v>6715</v>
      </c>
      <c r="M3629" t="s">
        <v>0</v>
      </c>
      <c r="N3629">
        <f t="shared" si="56"/>
        <v>1</v>
      </c>
    </row>
    <row r="3630" spans="1:14" x14ac:dyDescent="0.25">
      <c r="A3630" t="s">
        <v>76</v>
      </c>
      <c r="B3630" t="s">
        <v>77</v>
      </c>
      <c r="C3630" s="24" t="s">
        <v>2</v>
      </c>
      <c r="D3630" t="s">
        <v>7491</v>
      </c>
      <c r="E3630" t="s">
        <v>7492</v>
      </c>
      <c r="F3630">
        <v>1894</v>
      </c>
      <c r="G3630" t="s">
        <v>4146</v>
      </c>
      <c r="H3630" t="s">
        <v>6715</v>
      </c>
      <c r="I3630" t="s">
        <v>7015</v>
      </c>
      <c r="J3630" t="s">
        <v>7016</v>
      </c>
      <c r="K3630" t="s">
        <v>4146</v>
      </c>
      <c r="L3630" t="s">
        <v>6715</v>
      </c>
      <c r="M3630" t="s">
        <v>0</v>
      </c>
      <c r="N3630">
        <f t="shared" si="56"/>
        <v>1</v>
      </c>
    </row>
    <row r="3631" spans="1:14" x14ac:dyDescent="0.25">
      <c r="A3631" t="s">
        <v>76</v>
      </c>
      <c r="B3631" t="s">
        <v>77</v>
      </c>
      <c r="C3631" s="24" t="s">
        <v>4</v>
      </c>
      <c r="D3631" t="s">
        <v>7493</v>
      </c>
      <c r="E3631" t="s">
        <v>544</v>
      </c>
      <c r="F3631">
        <v>1051</v>
      </c>
      <c r="G3631" t="s">
        <v>4146</v>
      </c>
      <c r="H3631" t="s">
        <v>6715</v>
      </c>
      <c r="I3631" t="s">
        <v>6898</v>
      </c>
      <c r="J3631" t="s">
        <v>6899</v>
      </c>
      <c r="K3631" t="s">
        <v>4146</v>
      </c>
      <c r="L3631" t="s">
        <v>6715</v>
      </c>
      <c r="M3631" t="s">
        <v>0</v>
      </c>
      <c r="N3631">
        <f t="shared" si="56"/>
        <v>1</v>
      </c>
    </row>
    <row r="3632" spans="1:14" x14ac:dyDescent="0.25">
      <c r="A3632" t="s">
        <v>76</v>
      </c>
      <c r="B3632" t="s">
        <v>77</v>
      </c>
      <c r="C3632" s="24" t="s">
        <v>3</v>
      </c>
      <c r="D3632" t="s">
        <v>7494</v>
      </c>
      <c r="E3632" t="s">
        <v>7495</v>
      </c>
      <c r="F3632">
        <v>261.00000000000057</v>
      </c>
      <c r="G3632" t="s">
        <v>4146</v>
      </c>
      <c r="H3632" t="s">
        <v>6715</v>
      </c>
      <c r="I3632" t="s">
        <v>6750</v>
      </c>
      <c r="J3632" t="s">
        <v>31</v>
      </c>
      <c r="K3632" t="s">
        <v>4146</v>
      </c>
      <c r="L3632" t="s">
        <v>6715</v>
      </c>
      <c r="M3632" t="s">
        <v>0</v>
      </c>
      <c r="N3632">
        <f t="shared" si="56"/>
        <v>1</v>
      </c>
    </row>
    <row r="3633" spans="1:14" x14ac:dyDescent="0.25">
      <c r="A3633" t="s">
        <v>76</v>
      </c>
      <c r="B3633" t="s">
        <v>77</v>
      </c>
      <c r="C3633" s="24" t="s">
        <v>2</v>
      </c>
      <c r="D3633" t="s">
        <v>7496</v>
      </c>
      <c r="E3633" t="s">
        <v>7497</v>
      </c>
      <c r="F3633">
        <v>887</v>
      </c>
      <c r="G3633" t="s">
        <v>4146</v>
      </c>
      <c r="H3633" t="s">
        <v>6715</v>
      </c>
      <c r="I3633" t="s">
        <v>6820</v>
      </c>
      <c r="J3633" t="s">
        <v>6821</v>
      </c>
      <c r="K3633" t="s">
        <v>4146</v>
      </c>
      <c r="L3633" t="s">
        <v>6715</v>
      </c>
      <c r="M3633" t="s">
        <v>0</v>
      </c>
      <c r="N3633">
        <f t="shared" si="56"/>
        <v>1</v>
      </c>
    </row>
    <row r="3634" spans="1:14" x14ac:dyDescent="0.25">
      <c r="A3634" t="s">
        <v>76</v>
      </c>
      <c r="B3634" t="s">
        <v>77</v>
      </c>
      <c r="C3634" s="24" t="s">
        <v>3</v>
      </c>
      <c r="D3634" t="s">
        <v>7498</v>
      </c>
      <c r="E3634" t="s">
        <v>7499</v>
      </c>
      <c r="F3634">
        <v>845</v>
      </c>
      <c r="G3634" t="s">
        <v>4146</v>
      </c>
      <c r="H3634" t="s">
        <v>6715</v>
      </c>
      <c r="I3634" t="s">
        <v>6912</v>
      </c>
      <c r="J3634" t="s">
        <v>6913</v>
      </c>
      <c r="K3634" t="s">
        <v>4146</v>
      </c>
      <c r="L3634" t="s">
        <v>6715</v>
      </c>
      <c r="M3634" t="s">
        <v>0</v>
      </c>
      <c r="N3634">
        <f t="shared" si="56"/>
        <v>1</v>
      </c>
    </row>
    <row r="3635" spans="1:14" x14ac:dyDescent="0.25">
      <c r="A3635" t="s">
        <v>76</v>
      </c>
      <c r="B3635" t="s">
        <v>77</v>
      </c>
      <c r="C3635" s="24" t="s">
        <v>1</v>
      </c>
      <c r="D3635" t="s">
        <v>7500</v>
      </c>
      <c r="E3635" t="s">
        <v>7501</v>
      </c>
      <c r="F3635">
        <v>191</v>
      </c>
      <c r="G3635" t="s">
        <v>4146</v>
      </c>
      <c r="H3635" t="s">
        <v>6715</v>
      </c>
      <c r="I3635" t="s">
        <v>6755</v>
      </c>
      <c r="J3635" t="s">
        <v>6756</v>
      </c>
      <c r="K3635" t="s">
        <v>4146</v>
      </c>
      <c r="L3635" t="s">
        <v>6715</v>
      </c>
      <c r="M3635" t="s">
        <v>0</v>
      </c>
      <c r="N3635">
        <f t="shared" si="56"/>
        <v>1</v>
      </c>
    </row>
    <row r="3636" spans="1:14" x14ac:dyDescent="0.25">
      <c r="A3636" t="s">
        <v>76</v>
      </c>
      <c r="B3636" t="s">
        <v>77</v>
      </c>
      <c r="C3636" s="24" t="s">
        <v>5</v>
      </c>
      <c r="D3636" t="s">
        <v>7502</v>
      </c>
      <c r="E3636" t="s">
        <v>7503</v>
      </c>
      <c r="F3636">
        <v>178</v>
      </c>
      <c r="G3636" t="s">
        <v>4146</v>
      </c>
      <c r="H3636" t="s">
        <v>6715</v>
      </c>
      <c r="I3636" t="s">
        <v>6742</v>
      </c>
      <c r="J3636" t="s">
        <v>6743</v>
      </c>
      <c r="K3636" t="s">
        <v>4146</v>
      </c>
      <c r="L3636" t="s">
        <v>6715</v>
      </c>
      <c r="M3636" t="s">
        <v>0</v>
      </c>
      <c r="N3636">
        <f t="shared" si="56"/>
        <v>1</v>
      </c>
    </row>
    <row r="3637" spans="1:14" x14ac:dyDescent="0.25">
      <c r="A3637" t="s">
        <v>76</v>
      </c>
      <c r="B3637" t="s">
        <v>77</v>
      </c>
      <c r="C3637" s="24" t="s">
        <v>3</v>
      </c>
      <c r="D3637" t="s">
        <v>7504</v>
      </c>
      <c r="E3637" t="s">
        <v>7505</v>
      </c>
      <c r="F3637">
        <v>223</v>
      </c>
      <c r="G3637" t="s">
        <v>4146</v>
      </c>
      <c r="H3637" t="s">
        <v>6715</v>
      </c>
      <c r="I3637" t="s">
        <v>5630</v>
      </c>
      <c r="J3637" t="s">
        <v>5631</v>
      </c>
      <c r="K3637" t="s">
        <v>4146</v>
      </c>
      <c r="L3637" t="s">
        <v>6715</v>
      </c>
      <c r="M3637" t="s">
        <v>0</v>
      </c>
      <c r="N3637">
        <f t="shared" si="56"/>
        <v>1</v>
      </c>
    </row>
    <row r="3638" spans="1:14" x14ac:dyDescent="0.25">
      <c r="A3638" t="s">
        <v>76</v>
      </c>
      <c r="B3638" t="s">
        <v>77</v>
      </c>
      <c r="C3638" s="24" t="s">
        <v>3</v>
      </c>
      <c r="D3638" t="s">
        <v>7506</v>
      </c>
      <c r="E3638" t="s">
        <v>7507</v>
      </c>
      <c r="F3638">
        <v>294.99999999999915</v>
      </c>
      <c r="G3638" t="s">
        <v>4146</v>
      </c>
      <c r="H3638" t="s">
        <v>6715</v>
      </c>
      <c r="I3638" t="s">
        <v>6784</v>
      </c>
      <c r="J3638" t="s">
        <v>6785</v>
      </c>
      <c r="K3638" t="s">
        <v>4146</v>
      </c>
      <c r="L3638" t="s">
        <v>6715</v>
      </c>
      <c r="M3638" t="s">
        <v>0</v>
      </c>
      <c r="N3638">
        <f t="shared" si="56"/>
        <v>1</v>
      </c>
    </row>
    <row r="3639" spans="1:14" x14ac:dyDescent="0.25">
      <c r="A3639" t="s">
        <v>76</v>
      </c>
      <c r="B3639" t="s">
        <v>77</v>
      </c>
      <c r="C3639" s="24" t="s">
        <v>3</v>
      </c>
      <c r="D3639" t="s">
        <v>7508</v>
      </c>
      <c r="E3639" t="s">
        <v>7509</v>
      </c>
      <c r="F3639">
        <v>332</v>
      </c>
      <c r="G3639" t="s">
        <v>4146</v>
      </c>
      <c r="H3639" t="s">
        <v>6715</v>
      </c>
      <c r="I3639" t="s">
        <v>5316</v>
      </c>
      <c r="J3639" t="s">
        <v>5317</v>
      </c>
      <c r="K3639" t="s">
        <v>4146</v>
      </c>
      <c r="L3639" t="s">
        <v>6715</v>
      </c>
      <c r="M3639" t="s">
        <v>0</v>
      </c>
      <c r="N3639">
        <f t="shared" si="56"/>
        <v>1</v>
      </c>
    </row>
    <row r="3640" spans="1:14" x14ac:dyDescent="0.25">
      <c r="A3640" t="s">
        <v>76</v>
      </c>
      <c r="B3640" t="s">
        <v>77</v>
      </c>
      <c r="C3640" s="24" t="s">
        <v>3</v>
      </c>
      <c r="D3640" t="s">
        <v>7510</v>
      </c>
      <c r="E3640" t="s">
        <v>7511</v>
      </c>
      <c r="F3640">
        <v>109</v>
      </c>
      <c r="G3640" t="s">
        <v>4146</v>
      </c>
      <c r="H3640" t="s">
        <v>6715</v>
      </c>
      <c r="I3640" t="s">
        <v>5630</v>
      </c>
      <c r="J3640" t="s">
        <v>5631</v>
      </c>
      <c r="K3640" t="s">
        <v>4146</v>
      </c>
      <c r="L3640" t="s">
        <v>6715</v>
      </c>
      <c r="M3640" t="s">
        <v>0</v>
      </c>
      <c r="N3640">
        <f t="shared" si="56"/>
        <v>1</v>
      </c>
    </row>
    <row r="3641" spans="1:14" x14ac:dyDescent="0.25">
      <c r="A3641" t="s">
        <v>76</v>
      </c>
      <c r="B3641" t="s">
        <v>77</v>
      </c>
      <c r="C3641" s="24" t="s">
        <v>3</v>
      </c>
      <c r="D3641" t="s">
        <v>7512</v>
      </c>
      <c r="E3641" t="s">
        <v>7513</v>
      </c>
      <c r="F3641">
        <v>262</v>
      </c>
      <c r="G3641" t="s">
        <v>4146</v>
      </c>
      <c r="H3641" t="s">
        <v>6715</v>
      </c>
      <c r="I3641" t="s">
        <v>6825</v>
      </c>
      <c r="J3641" t="s">
        <v>6826</v>
      </c>
      <c r="K3641" t="s">
        <v>4146</v>
      </c>
      <c r="L3641" t="s">
        <v>6715</v>
      </c>
      <c r="M3641" t="s">
        <v>0</v>
      </c>
      <c r="N3641">
        <f t="shared" si="56"/>
        <v>1</v>
      </c>
    </row>
    <row r="3642" spans="1:14" x14ac:dyDescent="0.25">
      <c r="A3642" t="s">
        <v>76</v>
      </c>
      <c r="B3642" t="s">
        <v>77</v>
      </c>
      <c r="C3642" s="24" t="s">
        <v>3</v>
      </c>
      <c r="D3642" t="s">
        <v>7514</v>
      </c>
      <c r="E3642" t="s">
        <v>7515</v>
      </c>
      <c r="F3642">
        <v>1262</v>
      </c>
      <c r="G3642" t="s">
        <v>4146</v>
      </c>
      <c r="H3642" t="s">
        <v>6715</v>
      </c>
      <c r="I3642" t="s">
        <v>6718</v>
      </c>
      <c r="J3642" t="s">
        <v>6719</v>
      </c>
      <c r="K3642" t="s">
        <v>4146</v>
      </c>
      <c r="L3642" t="s">
        <v>6715</v>
      </c>
      <c r="M3642" t="s">
        <v>0</v>
      </c>
      <c r="N3642">
        <f t="shared" si="56"/>
        <v>1</v>
      </c>
    </row>
    <row r="3643" spans="1:14" x14ac:dyDescent="0.25">
      <c r="A3643" t="s">
        <v>76</v>
      </c>
      <c r="B3643" t="s">
        <v>77</v>
      </c>
      <c r="C3643" s="24" t="s">
        <v>4</v>
      </c>
      <c r="D3643" t="s">
        <v>7516</v>
      </c>
      <c r="E3643" t="s">
        <v>7517</v>
      </c>
      <c r="F3643">
        <v>553.00000000000239</v>
      </c>
      <c r="G3643" t="s">
        <v>4146</v>
      </c>
      <c r="H3643" t="s">
        <v>6715</v>
      </c>
      <c r="I3643" t="s">
        <v>6898</v>
      </c>
      <c r="J3643" t="s">
        <v>6899</v>
      </c>
      <c r="K3643" t="s">
        <v>4146</v>
      </c>
      <c r="L3643" t="s">
        <v>6715</v>
      </c>
      <c r="M3643" t="s">
        <v>0</v>
      </c>
      <c r="N3643">
        <f t="shared" si="56"/>
        <v>1</v>
      </c>
    </row>
    <row r="3644" spans="1:14" x14ac:dyDescent="0.25">
      <c r="A3644" t="s">
        <v>76</v>
      </c>
      <c r="B3644" t="s">
        <v>77</v>
      </c>
      <c r="C3644" s="24" t="s">
        <v>3</v>
      </c>
      <c r="D3644" t="s">
        <v>7518</v>
      </c>
      <c r="E3644" t="s">
        <v>7519</v>
      </c>
      <c r="F3644">
        <v>129</v>
      </c>
      <c r="G3644" t="s">
        <v>4146</v>
      </c>
      <c r="H3644" t="s">
        <v>6715</v>
      </c>
      <c r="I3644" t="s">
        <v>6792</v>
      </c>
      <c r="J3644" t="s">
        <v>6793</v>
      </c>
      <c r="K3644" t="s">
        <v>4146</v>
      </c>
      <c r="L3644" t="s">
        <v>6715</v>
      </c>
      <c r="M3644" t="s">
        <v>0</v>
      </c>
      <c r="N3644">
        <f t="shared" si="56"/>
        <v>1</v>
      </c>
    </row>
    <row r="3645" spans="1:14" x14ac:dyDescent="0.25">
      <c r="A3645" t="s">
        <v>76</v>
      </c>
      <c r="B3645" t="s">
        <v>77</v>
      </c>
      <c r="C3645" s="24" t="s">
        <v>3</v>
      </c>
      <c r="D3645" t="s">
        <v>7520</v>
      </c>
      <c r="E3645" t="s">
        <v>7521</v>
      </c>
      <c r="F3645">
        <v>366.99999999999841</v>
      </c>
      <c r="G3645" t="s">
        <v>4146</v>
      </c>
      <c r="H3645" t="s">
        <v>6715</v>
      </c>
      <c r="I3645" t="s">
        <v>6792</v>
      </c>
      <c r="J3645" t="s">
        <v>6793</v>
      </c>
      <c r="K3645" t="s">
        <v>4146</v>
      </c>
      <c r="L3645" t="s">
        <v>6715</v>
      </c>
      <c r="M3645" t="s">
        <v>0</v>
      </c>
      <c r="N3645">
        <f t="shared" si="56"/>
        <v>1</v>
      </c>
    </row>
    <row r="3646" spans="1:14" x14ac:dyDescent="0.25">
      <c r="A3646" t="s">
        <v>76</v>
      </c>
      <c r="B3646" t="s">
        <v>77</v>
      </c>
      <c r="C3646" s="24" t="s">
        <v>3</v>
      </c>
      <c r="D3646" t="s">
        <v>7522</v>
      </c>
      <c r="E3646" t="s">
        <v>7523</v>
      </c>
      <c r="F3646">
        <v>154</v>
      </c>
      <c r="G3646" t="s">
        <v>4146</v>
      </c>
      <c r="H3646" t="s">
        <v>6715</v>
      </c>
      <c r="I3646" t="s">
        <v>6792</v>
      </c>
      <c r="J3646" t="s">
        <v>6793</v>
      </c>
      <c r="K3646" t="s">
        <v>4146</v>
      </c>
      <c r="L3646" t="s">
        <v>6715</v>
      </c>
      <c r="M3646" t="s">
        <v>0</v>
      </c>
      <c r="N3646">
        <f t="shared" si="56"/>
        <v>1</v>
      </c>
    </row>
    <row r="3647" spans="1:14" x14ac:dyDescent="0.25">
      <c r="A3647" t="s">
        <v>76</v>
      </c>
      <c r="B3647" t="s">
        <v>77</v>
      </c>
      <c r="C3647" s="24" t="s">
        <v>1</v>
      </c>
      <c r="D3647" t="s">
        <v>7524</v>
      </c>
      <c r="E3647" t="s">
        <v>7525</v>
      </c>
      <c r="F3647">
        <v>337.99999999999949</v>
      </c>
      <c r="G3647" t="s">
        <v>4146</v>
      </c>
      <c r="H3647" t="s">
        <v>6715</v>
      </c>
      <c r="I3647" t="s">
        <v>6755</v>
      </c>
      <c r="J3647" t="s">
        <v>6756</v>
      </c>
      <c r="K3647" t="s">
        <v>4146</v>
      </c>
      <c r="L3647" t="s">
        <v>6715</v>
      </c>
      <c r="M3647" t="s">
        <v>0</v>
      </c>
      <c r="N3647">
        <f t="shared" si="56"/>
        <v>1</v>
      </c>
    </row>
    <row r="3648" spans="1:14" x14ac:dyDescent="0.25">
      <c r="A3648" t="s">
        <v>76</v>
      </c>
      <c r="B3648" t="s">
        <v>77</v>
      </c>
      <c r="C3648" s="24" t="s">
        <v>3</v>
      </c>
      <c r="D3648" t="s">
        <v>7526</v>
      </c>
      <c r="E3648" t="s">
        <v>7527</v>
      </c>
      <c r="F3648">
        <v>101</v>
      </c>
      <c r="G3648" t="s">
        <v>4146</v>
      </c>
      <c r="H3648" t="s">
        <v>6715</v>
      </c>
      <c r="I3648" t="s">
        <v>4147</v>
      </c>
      <c r="J3648" t="s">
        <v>4148</v>
      </c>
      <c r="K3648" t="s">
        <v>4146</v>
      </c>
      <c r="L3648" t="s">
        <v>6715</v>
      </c>
      <c r="M3648" t="s">
        <v>0</v>
      </c>
      <c r="N3648">
        <f t="shared" si="56"/>
        <v>1</v>
      </c>
    </row>
    <row r="3649" spans="1:14" x14ac:dyDescent="0.25">
      <c r="A3649" t="s">
        <v>76</v>
      </c>
      <c r="B3649" t="s">
        <v>77</v>
      </c>
      <c r="C3649" s="24" t="s">
        <v>3</v>
      </c>
      <c r="D3649" t="s">
        <v>7528</v>
      </c>
      <c r="E3649" t="s">
        <v>7529</v>
      </c>
      <c r="F3649">
        <v>4508.0000000000073</v>
      </c>
      <c r="G3649" t="s">
        <v>4146</v>
      </c>
      <c r="H3649" t="s">
        <v>6715</v>
      </c>
      <c r="I3649" t="s">
        <v>6726</v>
      </c>
      <c r="J3649" t="s">
        <v>6727</v>
      </c>
      <c r="K3649" t="s">
        <v>4146</v>
      </c>
      <c r="L3649" t="s">
        <v>6715</v>
      </c>
      <c r="M3649" t="s">
        <v>0</v>
      </c>
      <c r="N3649">
        <f t="shared" si="56"/>
        <v>1</v>
      </c>
    </row>
    <row r="3650" spans="1:14" x14ac:dyDescent="0.25">
      <c r="A3650" t="s">
        <v>76</v>
      </c>
      <c r="B3650" t="s">
        <v>77</v>
      </c>
      <c r="C3650" s="24" t="s">
        <v>3</v>
      </c>
      <c r="D3650" t="s">
        <v>7530</v>
      </c>
      <c r="E3650" t="s">
        <v>7531</v>
      </c>
      <c r="F3650">
        <v>80</v>
      </c>
      <c r="G3650" t="s">
        <v>4146</v>
      </c>
      <c r="H3650" t="s">
        <v>6715</v>
      </c>
      <c r="I3650" t="s">
        <v>6792</v>
      </c>
      <c r="J3650" t="s">
        <v>6793</v>
      </c>
      <c r="K3650" t="s">
        <v>4146</v>
      </c>
      <c r="L3650" t="s">
        <v>6715</v>
      </c>
      <c r="M3650" t="s">
        <v>0</v>
      </c>
      <c r="N3650">
        <f t="shared" si="56"/>
        <v>1</v>
      </c>
    </row>
    <row r="3651" spans="1:14" x14ac:dyDescent="0.25">
      <c r="A3651" t="s">
        <v>76</v>
      </c>
      <c r="B3651" t="s">
        <v>77</v>
      </c>
      <c r="C3651" s="24" t="s">
        <v>3</v>
      </c>
      <c r="D3651" t="s">
        <v>7532</v>
      </c>
      <c r="E3651" t="s">
        <v>4242</v>
      </c>
      <c r="F3651">
        <v>142</v>
      </c>
      <c r="G3651" t="s">
        <v>4146</v>
      </c>
      <c r="H3651" t="s">
        <v>6715</v>
      </c>
      <c r="I3651" t="s">
        <v>7332</v>
      </c>
      <c r="J3651" t="s">
        <v>7333</v>
      </c>
      <c r="K3651" t="s">
        <v>7093</v>
      </c>
      <c r="L3651" t="s">
        <v>7835</v>
      </c>
      <c r="M3651" t="s">
        <v>4136</v>
      </c>
      <c r="N3651">
        <f t="shared" ref="N3651:N3714" si="57">IF(M3651&lt;&gt;"Nouvelle-Aquitaine",0,1)</f>
        <v>0</v>
      </c>
    </row>
    <row r="3652" spans="1:14" x14ac:dyDescent="0.25">
      <c r="A3652" t="s">
        <v>76</v>
      </c>
      <c r="B3652" t="s">
        <v>77</v>
      </c>
      <c r="C3652" s="24" t="s">
        <v>1</v>
      </c>
      <c r="D3652" t="s">
        <v>7533</v>
      </c>
      <c r="E3652" t="s">
        <v>7534</v>
      </c>
      <c r="F3652">
        <v>1074</v>
      </c>
      <c r="G3652" t="s">
        <v>4146</v>
      </c>
      <c r="H3652" t="s">
        <v>6715</v>
      </c>
      <c r="I3652" t="s">
        <v>6837</v>
      </c>
      <c r="J3652" t="s">
        <v>6838</v>
      </c>
      <c r="K3652" t="s">
        <v>4146</v>
      </c>
      <c r="L3652" t="s">
        <v>6715</v>
      </c>
      <c r="M3652" t="s">
        <v>0</v>
      </c>
      <c r="N3652">
        <f t="shared" si="57"/>
        <v>1</v>
      </c>
    </row>
    <row r="3653" spans="1:14" x14ac:dyDescent="0.25">
      <c r="A3653" t="s">
        <v>76</v>
      </c>
      <c r="B3653" t="s">
        <v>77</v>
      </c>
      <c r="C3653" s="24" t="s">
        <v>3</v>
      </c>
      <c r="D3653" t="s">
        <v>7535</v>
      </c>
      <c r="E3653" t="s">
        <v>7536</v>
      </c>
      <c r="F3653">
        <v>124</v>
      </c>
      <c r="G3653" t="s">
        <v>4146</v>
      </c>
      <c r="H3653" t="s">
        <v>6715</v>
      </c>
      <c r="I3653" t="s">
        <v>5630</v>
      </c>
      <c r="J3653" t="s">
        <v>5631</v>
      </c>
      <c r="K3653" t="s">
        <v>4146</v>
      </c>
      <c r="L3653" t="s">
        <v>6715</v>
      </c>
      <c r="M3653" t="s">
        <v>0</v>
      </c>
      <c r="N3653">
        <f t="shared" si="57"/>
        <v>1</v>
      </c>
    </row>
    <row r="3654" spans="1:14" x14ac:dyDescent="0.25">
      <c r="A3654" t="s">
        <v>76</v>
      </c>
      <c r="B3654" t="s">
        <v>77</v>
      </c>
      <c r="C3654" s="24" t="s">
        <v>3</v>
      </c>
      <c r="D3654" t="s">
        <v>7537</v>
      </c>
      <c r="E3654" t="s">
        <v>7538</v>
      </c>
      <c r="F3654">
        <v>462.00000000000159</v>
      </c>
      <c r="G3654" t="s">
        <v>4146</v>
      </c>
      <c r="H3654" t="s">
        <v>6715</v>
      </c>
      <c r="I3654" t="s">
        <v>7094</v>
      </c>
      <c r="J3654" t="s">
        <v>7095</v>
      </c>
      <c r="K3654" t="s">
        <v>7093</v>
      </c>
      <c r="L3654" t="s">
        <v>7835</v>
      </c>
      <c r="M3654" t="s">
        <v>4136</v>
      </c>
      <c r="N3654">
        <f t="shared" si="57"/>
        <v>0</v>
      </c>
    </row>
    <row r="3655" spans="1:14" x14ac:dyDescent="0.25">
      <c r="A3655" t="s">
        <v>76</v>
      </c>
      <c r="B3655" t="s">
        <v>77</v>
      </c>
      <c r="C3655" s="24" t="s">
        <v>3</v>
      </c>
      <c r="D3655" t="s">
        <v>7539</v>
      </c>
      <c r="E3655" t="s">
        <v>7540</v>
      </c>
      <c r="F3655">
        <v>2304.9999999999927</v>
      </c>
      <c r="G3655" t="s">
        <v>4146</v>
      </c>
      <c r="H3655" t="s">
        <v>6715</v>
      </c>
      <c r="I3655" t="s">
        <v>6825</v>
      </c>
      <c r="J3655" t="s">
        <v>6826</v>
      </c>
      <c r="K3655" t="s">
        <v>4146</v>
      </c>
      <c r="L3655" t="s">
        <v>6715</v>
      </c>
      <c r="M3655" t="s">
        <v>0</v>
      </c>
      <c r="N3655">
        <f t="shared" si="57"/>
        <v>1</v>
      </c>
    </row>
    <row r="3656" spans="1:14" x14ac:dyDescent="0.25">
      <c r="A3656" t="s">
        <v>76</v>
      </c>
      <c r="B3656" t="s">
        <v>77</v>
      </c>
      <c r="C3656" s="24" t="s">
        <v>3</v>
      </c>
      <c r="D3656" t="s">
        <v>7541</v>
      </c>
      <c r="E3656" t="s">
        <v>3591</v>
      </c>
      <c r="F3656">
        <v>1158</v>
      </c>
      <c r="G3656" t="s">
        <v>4146</v>
      </c>
      <c r="H3656" t="s">
        <v>6715</v>
      </c>
      <c r="I3656" t="s">
        <v>6718</v>
      </c>
      <c r="J3656" t="s">
        <v>6719</v>
      </c>
      <c r="K3656" t="s">
        <v>4146</v>
      </c>
      <c r="L3656" t="s">
        <v>6715</v>
      </c>
      <c r="M3656" t="s">
        <v>0</v>
      </c>
      <c r="N3656">
        <f t="shared" si="57"/>
        <v>1</v>
      </c>
    </row>
    <row r="3657" spans="1:14" x14ac:dyDescent="0.25">
      <c r="A3657" t="s">
        <v>76</v>
      </c>
      <c r="B3657" t="s">
        <v>77</v>
      </c>
      <c r="C3657" s="24" t="s">
        <v>3</v>
      </c>
      <c r="D3657" t="s">
        <v>7542</v>
      </c>
      <c r="E3657" t="s">
        <v>7543</v>
      </c>
      <c r="F3657">
        <v>77.000000000000355</v>
      </c>
      <c r="G3657" t="s">
        <v>4146</v>
      </c>
      <c r="H3657" t="s">
        <v>6715</v>
      </c>
      <c r="I3657" t="s">
        <v>4147</v>
      </c>
      <c r="J3657" t="s">
        <v>4148</v>
      </c>
      <c r="K3657" t="s">
        <v>4146</v>
      </c>
      <c r="L3657" t="s">
        <v>6715</v>
      </c>
      <c r="M3657" t="s">
        <v>0</v>
      </c>
      <c r="N3657">
        <f t="shared" si="57"/>
        <v>1</v>
      </c>
    </row>
    <row r="3658" spans="1:14" x14ac:dyDescent="0.25">
      <c r="A3658" t="s">
        <v>76</v>
      </c>
      <c r="B3658" t="s">
        <v>77</v>
      </c>
      <c r="C3658" s="24" t="s">
        <v>3</v>
      </c>
      <c r="D3658" t="s">
        <v>7544</v>
      </c>
      <c r="E3658" t="s">
        <v>7545</v>
      </c>
      <c r="F3658">
        <v>185.0000000000008</v>
      </c>
      <c r="G3658" t="s">
        <v>4146</v>
      </c>
      <c r="H3658" t="s">
        <v>6715</v>
      </c>
      <c r="I3658" t="s">
        <v>6784</v>
      </c>
      <c r="J3658" t="s">
        <v>6785</v>
      </c>
      <c r="K3658" t="s">
        <v>4146</v>
      </c>
      <c r="L3658" t="s">
        <v>6715</v>
      </c>
      <c r="M3658" t="s">
        <v>0</v>
      </c>
      <c r="N3658">
        <f t="shared" si="57"/>
        <v>1</v>
      </c>
    </row>
    <row r="3659" spans="1:14" x14ac:dyDescent="0.25">
      <c r="A3659" t="s">
        <v>76</v>
      </c>
      <c r="B3659" t="s">
        <v>77</v>
      </c>
      <c r="C3659" s="24" t="s">
        <v>1</v>
      </c>
      <c r="D3659" t="s">
        <v>7546</v>
      </c>
      <c r="E3659" t="s">
        <v>7547</v>
      </c>
      <c r="F3659">
        <v>305</v>
      </c>
      <c r="G3659" t="s">
        <v>4146</v>
      </c>
      <c r="H3659" t="s">
        <v>6715</v>
      </c>
      <c r="I3659" t="s">
        <v>6755</v>
      </c>
      <c r="J3659" t="s">
        <v>6756</v>
      </c>
      <c r="K3659" t="s">
        <v>4146</v>
      </c>
      <c r="L3659" t="s">
        <v>6715</v>
      </c>
      <c r="M3659" t="s">
        <v>0</v>
      </c>
      <c r="N3659">
        <f t="shared" si="57"/>
        <v>1</v>
      </c>
    </row>
    <row r="3660" spans="1:14" x14ac:dyDescent="0.25">
      <c r="A3660" t="s">
        <v>76</v>
      </c>
      <c r="B3660" t="s">
        <v>77</v>
      </c>
      <c r="C3660" s="24" t="s">
        <v>3</v>
      </c>
      <c r="D3660" t="s">
        <v>7548</v>
      </c>
      <c r="E3660" t="s">
        <v>7549</v>
      </c>
      <c r="F3660">
        <v>4142</v>
      </c>
      <c r="G3660" t="s">
        <v>4146</v>
      </c>
      <c r="H3660" t="s">
        <v>6715</v>
      </c>
      <c r="I3660" t="s">
        <v>6722</v>
      </c>
      <c r="J3660" t="s">
        <v>6723</v>
      </c>
      <c r="K3660" t="s">
        <v>4146</v>
      </c>
      <c r="L3660" t="s">
        <v>6715</v>
      </c>
      <c r="M3660" t="s">
        <v>0</v>
      </c>
      <c r="N3660">
        <f t="shared" si="57"/>
        <v>1</v>
      </c>
    </row>
    <row r="3661" spans="1:14" x14ac:dyDescent="0.25">
      <c r="A3661" t="s">
        <v>76</v>
      </c>
      <c r="B3661" t="s">
        <v>77</v>
      </c>
      <c r="C3661" s="24" t="s">
        <v>1</v>
      </c>
      <c r="D3661" t="s">
        <v>7550</v>
      </c>
      <c r="E3661" t="s">
        <v>7551</v>
      </c>
      <c r="F3661">
        <v>587.99999999999761</v>
      </c>
      <c r="G3661" t="s">
        <v>4146</v>
      </c>
      <c r="H3661" t="s">
        <v>6715</v>
      </c>
      <c r="I3661" t="s">
        <v>6837</v>
      </c>
      <c r="J3661" t="s">
        <v>6838</v>
      </c>
      <c r="K3661" t="s">
        <v>4146</v>
      </c>
      <c r="L3661" t="s">
        <v>6715</v>
      </c>
      <c r="M3661" t="s">
        <v>0</v>
      </c>
      <c r="N3661">
        <f t="shared" si="57"/>
        <v>1</v>
      </c>
    </row>
    <row r="3662" spans="1:14" x14ac:dyDescent="0.25">
      <c r="A3662" t="s">
        <v>76</v>
      </c>
      <c r="B3662" t="s">
        <v>77</v>
      </c>
      <c r="C3662" s="24" t="s">
        <v>4</v>
      </c>
      <c r="D3662" t="s">
        <v>7552</v>
      </c>
      <c r="E3662" t="s">
        <v>7553</v>
      </c>
      <c r="F3662">
        <v>4825</v>
      </c>
      <c r="G3662" t="s">
        <v>4146</v>
      </c>
      <c r="H3662" t="s">
        <v>6715</v>
      </c>
      <c r="I3662" t="s">
        <v>7358</v>
      </c>
      <c r="J3662" t="s">
        <v>7359</v>
      </c>
      <c r="K3662" t="s">
        <v>4146</v>
      </c>
      <c r="L3662" t="s">
        <v>6715</v>
      </c>
      <c r="M3662" t="s">
        <v>0</v>
      </c>
      <c r="N3662">
        <f t="shared" si="57"/>
        <v>1</v>
      </c>
    </row>
    <row r="3663" spans="1:14" x14ac:dyDescent="0.25">
      <c r="A3663" t="s">
        <v>76</v>
      </c>
      <c r="B3663" t="s">
        <v>77</v>
      </c>
      <c r="C3663" s="24" t="s">
        <v>3</v>
      </c>
      <c r="D3663" t="s">
        <v>7554</v>
      </c>
      <c r="E3663" t="s">
        <v>7555</v>
      </c>
      <c r="F3663">
        <v>52</v>
      </c>
      <c r="G3663" t="s">
        <v>4146</v>
      </c>
      <c r="H3663" t="s">
        <v>6715</v>
      </c>
      <c r="I3663" t="s">
        <v>4147</v>
      </c>
      <c r="J3663" t="s">
        <v>4148</v>
      </c>
      <c r="K3663" t="s">
        <v>4146</v>
      </c>
      <c r="L3663" t="s">
        <v>6715</v>
      </c>
      <c r="M3663" t="s">
        <v>0</v>
      </c>
      <c r="N3663">
        <f t="shared" si="57"/>
        <v>1</v>
      </c>
    </row>
    <row r="3664" spans="1:14" x14ac:dyDescent="0.25">
      <c r="A3664" t="s">
        <v>76</v>
      </c>
      <c r="B3664" t="s">
        <v>77</v>
      </c>
      <c r="C3664" s="24" t="s">
        <v>3</v>
      </c>
      <c r="D3664" t="s">
        <v>7556</v>
      </c>
      <c r="E3664" t="s">
        <v>7557</v>
      </c>
      <c r="F3664">
        <v>844</v>
      </c>
      <c r="G3664" t="s">
        <v>4146</v>
      </c>
      <c r="H3664" t="s">
        <v>6715</v>
      </c>
      <c r="I3664" t="s">
        <v>6736</v>
      </c>
      <c r="J3664" t="s">
        <v>6737</v>
      </c>
      <c r="K3664" t="s">
        <v>4146</v>
      </c>
      <c r="L3664" t="s">
        <v>6715</v>
      </c>
      <c r="M3664" t="s">
        <v>0</v>
      </c>
      <c r="N3664">
        <f t="shared" si="57"/>
        <v>1</v>
      </c>
    </row>
    <row r="3665" spans="1:14" x14ac:dyDescent="0.25">
      <c r="A3665" t="s">
        <v>76</v>
      </c>
      <c r="B3665" t="s">
        <v>77</v>
      </c>
      <c r="C3665" s="24" t="s">
        <v>3</v>
      </c>
      <c r="D3665" t="s">
        <v>6726</v>
      </c>
      <c r="E3665" t="s">
        <v>6727</v>
      </c>
      <c r="F3665">
        <v>6769.9999999999882</v>
      </c>
      <c r="G3665" t="s">
        <v>4146</v>
      </c>
      <c r="H3665" t="s">
        <v>6715</v>
      </c>
      <c r="I3665" t="s">
        <v>6726</v>
      </c>
      <c r="J3665" t="s">
        <v>6727</v>
      </c>
      <c r="K3665" t="s">
        <v>4146</v>
      </c>
      <c r="L3665" t="s">
        <v>6715</v>
      </c>
      <c r="M3665" t="s">
        <v>0</v>
      </c>
      <c r="N3665">
        <f t="shared" si="57"/>
        <v>1</v>
      </c>
    </row>
    <row r="3666" spans="1:14" x14ac:dyDescent="0.25">
      <c r="A3666" t="s">
        <v>76</v>
      </c>
      <c r="B3666" t="s">
        <v>77</v>
      </c>
      <c r="C3666" s="24" t="s">
        <v>1</v>
      </c>
      <c r="D3666" t="s">
        <v>7558</v>
      </c>
      <c r="E3666" t="s">
        <v>7559</v>
      </c>
      <c r="F3666">
        <v>234.99999999999892</v>
      </c>
      <c r="G3666" t="s">
        <v>4146</v>
      </c>
      <c r="H3666" t="s">
        <v>6715</v>
      </c>
      <c r="I3666" t="s">
        <v>6755</v>
      </c>
      <c r="J3666" t="s">
        <v>6756</v>
      </c>
      <c r="K3666" t="s">
        <v>4146</v>
      </c>
      <c r="L3666" t="s">
        <v>6715</v>
      </c>
      <c r="M3666" t="s">
        <v>0</v>
      </c>
      <c r="N3666">
        <f t="shared" si="57"/>
        <v>1</v>
      </c>
    </row>
    <row r="3667" spans="1:14" x14ac:dyDescent="0.25">
      <c r="A3667" t="s">
        <v>76</v>
      </c>
      <c r="B3667" t="s">
        <v>77</v>
      </c>
      <c r="C3667" s="24" t="s">
        <v>3</v>
      </c>
      <c r="D3667" t="s">
        <v>7560</v>
      </c>
      <c r="E3667" t="s">
        <v>7561</v>
      </c>
      <c r="F3667">
        <v>119</v>
      </c>
      <c r="G3667" t="s">
        <v>4146</v>
      </c>
      <c r="H3667" t="s">
        <v>6715</v>
      </c>
      <c r="I3667" t="s">
        <v>6730</v>
      </c>
      <c r="J3667" t="s">
        <v>6731</v>
      </c>
      <c r="K3667" t="s">
        <v>4146</v>
      </c>
      <c r="L3667" t="s">
        <v>6715</v>
      </c>
      <c r="M3667" t="s">
        <v>0</v>
      </c>
      <c r="N3667">
        <f t="shared" si="57"/>
        <v>1</v>
      </c>
    </row>
    <row r="3668" spans="1:14" x14ac:dyDescent="0.25">
      <c r="A3668" t="s">
        <v>76</v>
      </c>
      <c r="B3668" t="s">
        <v>77</v>
      </c>
      <c r="C3668" s="24" t="s">
        <v>2</v>
      </c>
      <c r="D3668" t="s">
        <v>7562</v>
      </c>
      <c r="E3668" t="s">
        <v>7563</v>
      </c>
      <c r="F3668">
        <v>676.00000000000261</v>
      </c>
      <c r="G3668" t="s">
        <v>4146</v>
      </c>
      <c r="H3668" t="s">
        <v>6715</v>
      </c>
      <c r="I3668" t="s">
        <v>6820</v>
      </c>
      <c r="J3668" t="s">
        <v>6821</v>
      </c>
      <c r="K3668" t="s">
        <v>4146</v>
      </c>
      <c r="L3668" t="s">
        <v>6715</v>
      </c>
      <c r="M3668" t="s">
        <v>0</v>
      </c>
      <c r="N3668">
        <f t="shared" si="57"/>
        <v>1</v>
      </c>
    </row>
    <row r="3669" spans="1:14" x14ac:dyDescent="0.25">
      <c r="A3669" t="s">
        <v>76</v>
      </c>
      <c r="B3669" t="s">
        <v>77</v>
      </c>
      <c r="C3669" s="24" t="s">
        <v>3</v>
      </c>
      <c r="D3669" t="s">
        <v>7564</v>
      </c>
      <c r="E3669" t="s">
        <v>7565</v>
      </c>
      <c r="F3669">
        <v>131</v>
      </c>
      <c r="G3669" t="s">
        <v>4146</v>
      </c>
      <c r="H3669" t="s">
        <v>6715</v>
      </c>
      <c r="I3669" t="s">
        <v>6784</v>
      </c>
      <c r="J3669" t="s">
        <v>6785</v>
      </c>
      <c r="K3669" t="s">
        <v>4146</v>
      </c>
      <c r="L3669" t="s">
        <v>6715</v>
      </c>
      <c r="M3669" t="s">
        <v>0</v>
      </c>
      <c r="N3669">
        <f t="shared" si="57"/>
        <v>1</v>
      </c>
    </row>
    <row r="3670" spans="1:14" x14ac:dyDescent="0.25">
      <c r="A3670" t="s">
        <v>76</v>
      </c>
      <c r="B3670" t="s">
        <v>77</v>
      </c>
      <c r="C3670" s="24" t="s">
        <v>3</v>
      </c>
      <c r="D3670" t="s">
        <v>7566</v>
      </c>
      <c r="E3670" t="s">
        <v>7567</v>
      </c>
      <c r="F3670">
        <v>1396</v>
      </c>
      <c r="G3670" t="s">
        <v>4146</v>
      </c>
      <c r="H3670" t="s">
        <v>6715</v>
      </c>
      <c r="I3670" t="s">
        <v>6825</v>
      </c>
      <c r="J3670" t="s">
        <v>6826</v>
      </c>
      <c r="K3670" t="s">
        <v>4146</v>
      </c>
      <c r="L3670" t="s">
        <v>6715</v>
      </c>
      <c r="M3670" t="s">
        <v>0</v>
      </c>
      <c r="N3670">
        <f t="shared" si="57"/>
        <v>1</v>
      </c>
    </row>
    <row r="3671" spans="1:14" x14ac:dyDescent="0.25">
      <c r="A3671" t="s">
        <v>76</v>
      </c>
      <c r="B3671" t="s">
        <v>77</v>
      </c>
      <c r="C3671" s="24" t="s">
        <v>3</v>
      </c>
      <c r="D3671" t="s">
        <v>6784</v>
      </c>
      <c r="E3671" t="s">
        <v>6785</v>
      </c>
      <c r="F3671">
        <v>1053</v>
      </c>
      <c r="G3671" t="s">
        <v>4146</v>
      </c>
      <c r="H3671" t="s">
        <v>6715</v>
      </c>
      <c r="I3671" t="s">
        <v>6784</v>
      </c>
      <c r="J3671" t="s">
        <v>6785</v>
      </c>
      <c r="K3671" t="s">
        <v>4146</v>
      </c>
      <c r="L3671" t="s">
        <v>6715</v>
      </c>
      <c r="M3671" t="s">
        <v>0</v>
      </c>
      <c r="N3671">
        <f t="shared" si="57"/>
        <v>1</v>
      </c>
    </row>
    <row r="3672" spans="1:14" x14ac:dyDescent="0.25">
      <c r="A3672" t="s">
        <v>76</v>
      </c>
      <c r="B3672" t="s">
        <v>77</v>
      </c>
      <c r="C3672" s="24" t="s">
        <v>2</v>
      </c>
      <c r="D3672" t="s">
        <v>7568</v>
      </c>
      <c r="E3672" t="s">
        <v>7569</v>
      </c>
      <c r="F3672">
        <v>3308</v>
      </c>
      <c r="G3672" t="s">
        <v>4146</v>
      </c>
      <c r="H3672" t="s">
        <v>6715</v>
      </c>
      <c r="I3672" t="s">
        <v>6820</v>
      </c>
      <c r="J3672" t="s">
        <v>6821</v>
      </c>
      <c r="K3672" t="s">
        <v>4146</v>
      </c>
      <c r="L3672" t="s">
        <v>6715</v>
      </c>
      <c r="M3672" t="s">
        <v>0</v>
      </c>
      <c r="N3672">
        <f t="shared" si="57"/>
        <v>1</v>
      </c>
    </row>
    <row r="3673" spans="1:14" x14ac:dyDescent="0.25">
      <c r="A3673" t="s">
        <v>76</v>
      </c>
      <c r="B3673" t="s">
        <v>77</v>
      </c>
      <c r="C3673" s="24" t="s">
        <v>3</v>
      </c>
      <c r="D3673" t="s">
        <v>7570</v>
      </c>
      <c r="E3673" t="s">
        <v>7571</v>
      </c>
      <c r="F3673">
        <v>144</v>
      </c>
      <c r="G3673" t="s">
        <v>4146</v>
      </c>
      <c r="H3673" t="s">
        <v>6715</v>
      </c>
      <c r="I3673" t="s">
        <v>6726</v>
      </c>
      <c r="J3673" t="s">
        <v>6727</v>
      </c>
      <c r="K3673" t="s">
        <v>4146</v>
      </c>
      <c r="L3673" t="s">
        <v>6715</v>
      </c>
      <c r="M3673" t="s">
        <v>0</v>
      </c>
      <c r="N3673">
        <f t="shared" si="57"/>
        <v>1</v>
      </c>
    </row>
    <row r="3674" spans="1:14" x14ac:dyDescent="0.25">
      <c r="A3674" t="s">
        <v>76</v>
      </c>
      <c r="B3674" t="s">
        <v>77</v>
      </c>
      <c r="C3674" s="24" t="s">
        <v>3</v>
      </c>
      <c r="D3674" t="s">
        <v>7572</v>
      </c>
      <c r="E3674" t="s">
        <v>7573</v>
      </c>
      <c r="F3674">
        <v>1579</v>
      </c>
      <c r="G3674" t="s">
        <v>4146</v>
      </c>
      <c r="H3674" t="s">
        <v>6715</v>
      </c>
      <c r="I3674" t="s">
        <v>6718</v>
      </c>
      <c r="J3674" t="s">
        <v>6719</v>
      </c>
      <c r="K3674" t="s">
        <v>4146</v>
      </c>
      <c r="L3674" t="s">
        <v>6715</v>
      </c>
      <c r="M3674" t="s">
        <v>0</v>
      </c>
      <c r="N3674">
        <f t="shared" si="57"/>
        <v>1</v>
      </c>
    </row>
    <row r="3675" spans="1:14" x14ac:dyDescent="0.25">
      <c r="A3675" t="s">
        <v>76</v>
      </c>
      <c r="B3675" t="s">
        <v>77</v>
      </c>
      <c r="C3675" s="24" t="s">
        <v>3</v>
      </c>
      <c r="D3675" t="s">
        <v>7574</v>
      </c>
      <c r="E3675" t="s">
        <v>7575</v>
      </c>
      <c r="F3675">
        <v>246</v>
      </c>
      <c r="G3675" t="s">
        <v>4146</v>
      </c>
      <c r="H3675" t="s">
        <v>6715</v>
      </c>
      <c r="I3675" t="s">
        <v>6784</v>
      </c>
      <c r="J3675" t="s">
        <v>6785</v>
      </c>
      <c r="K3675" t="s">
        <v>4146</v>
      </c>
      <c r="L3675" t="s">
        <v>6715</v>
      </c>
      <c r="M3675" t="s">
        <v>0</v>
      </c>
      <c r="N3675">
        <f t="shared" si="57"/>
        <v>1</v>
      </c>
    </row>
    <row r="3676" spans="1:14" x14ac:dyDescent="0.25">
      <c r="A3676" t="s">
        <v>76</v>
      </c>
      <c r="B3676" t="s">
        <v>77</v>
      </c>
      <c r="C3676" s="24" t="s">
        <v>2</v>
      </c>
      <c r="D3676" t="s">
        <v>7576</v>
      </c>
      <c r="E3676" t="s">
        <v>7577</v>
      </c>
      <c r="F3676">
        <v>1279</v>
      </c>
      <c r="G3676" t="s">
        <v>4146</v>
      </c>
      <c r="H3676" t="s">
        <v>6715</v>
      </c>
      <c r="I3676" t="s">
        <v>6861</v>
      </c>
      <c r="J3676" t="s">
        <v>6862</v>
      </c>
      <c r="K3676" t="s">
        <v>4146</v>
      </c>
      <c r="L3676" t="s">
        <v>6715</v>
      </c>
      <c r="M3676" t="s">
        <v>0</v>
      </c>
      <c r="N3676">
        <f t="shared" si="57"/>
        <v>1</v>
      </c>
    </row>
    <row r="3677" spans="1:14" x14ac:dyDescent="0.25">
      <c r="A3677" t="s">
        <v>76</v>
      </c>
      <c r="B3677" t="s">
        <v>77</v>
      </c>
      <c r="C3677" s="24" t="s">
        <v>3</v>
      </c>
      <c r="D3677" t="s">
        <v>6736</v>
      </c>
      <c r="E3677" t="s">
        <v>6737</v>
      </c>
      <c r="F3677">
        <v>10794</v>
      </c>
      <c r="G3677" t="s">
        <v>4146</v>
      </c>
      <c r="H3677" t="s">
        <v>6715</v>
      </c>
      <c r="I3677" t="s">
        <v>6736</v>
      </c>
      <c r="J3677" t="s">
        <v>6737</v>
      </c>
      <c r="K3677" t="s">
        <v>4146</v>
      </c>
      <c r="L3677" t="s">
        <v>6715</v>
      </c>
      <c r="M3677" t="s">
        <v>0</v>
      </c>
      <c r="N3677">
        <f t="shared" si="57"/>
        <v>1</v>
      </c>
    </row>
    <row r="3678" spans="1:14" x14ac:dyDescent="0.25">
      <c r="A3678" t="s">
        <v>76</v>
      </c>
      <c r="B3678" t="s">
        <v>77</v>
      </c>
      <c r="C3678" s="24" t="s">
        <v>3</v>
      </c>
      <c r="D3678" t="s">
        <v>7578</v>
      </c>
      <c r="E3678" t="s">
        <v>7579</v>
      </c>
      <c r="F3678">
        <v>173</v>
      </c>
      <c r="G3678" t="s">
        <v>4146</v>
      </c>
      <c r="H3678" t="s">
        <v>6715</v>
      </c>
      <c r="I3678" t="s">
        <v>6730</v>
      </c>
      <c r="J3678" t="s">
        <v>6731</v>
      </c>
      <c r="K3678" t="s">
        <v>4146</v>
      </c>
      <c r="L3678" t="s">
        <v>6715</v>
      </c>
      <c r="M3678" t="s">
        <v>0</v>
      </c>
      <c r="N3678">
        <f t="shared" si="57"/>
        <v>1</v>
      </c>
    </row>
    <row r="3679" spans="1:14" x14ac:dyDescent="0.25">
      <c r="A3679" t="s">
        <v>76</v>
      </c>
      <c r="B3679" t="s">
        <v>77</v>
      </c>
      <c r="C3679" s="24" t="s">
        <v>1</v>
      </c>
      <c r="D3679" t="s">
        <v>7580</v>
      </c>
      <c r="E3679" t="s">
        <v>7581</v>
      </c>
      <c r="F3679">
        <v>531</v>
      </c>
      <c r="G3679" t="s">
        <v>4146</v>
      </c>
      <c r="H3679" t="s">
        <v>6715</v>
      </c>
      <c r="I3679" t="s">
        <v>6755</v>
      </c>
      <c r="J3679" t="s">
        <v>6756</v>
      </c>
      <c r="K3679" t="s">
        <v>4146</v>
      </c>
      <c r="L3679" t="s">
        <v>6715</v>
      </c>
      <c r="M3679" t="s">
        <v>0</v>
      </c>
      <c r="N3679">
        <f t="shared" si="57"/>
        <v>1</v>
      </c>
    </row>
    <row r="3680" spans="1:14" x14ac:dyDescent="0.25">
      <c r="A3680" t="s">
        <v>76</v>
      </c>
      <c r="B3680" t="s">
        <v>77</v>
      </c>
      <c r="C3680" s="24" t="s">
        <v>3</v>
      </c>
      <c r="D3680" t="s">
        <v>7582</v>
      </c>
      <c r="E3680" t="s">
        <v>7583</v>
      </c>
      <c r="F3680">
        <v>482.99999999999909</v>
      </c>
      <c r="G3680" t="s">
        <v>4146</v>
      </c>
      <c r="H3680" t="s">
        <v>6715</v>
      </c>
      <c r="I3680" t="s">
        <v>6750</v>
      </c>
      <c r="J3680" t="s">
        <v>31</v>
      </c>
      <c r="K3680" t="s">
        <v>4146</v>
      </c>
      <c r="L3680" t="s">
        <v>6715</v>
      </c>
      <c r="M3680" t="s">
        <v>0</v>
      </c>
      <c r="N3680">
        <f t="shared" si="57"/>
        <v>1</v>
      </c>
    </row>
    <row r="3681" spans="1:14" x14ac:dyDescent="0.25">
      <c r="A3681" t="s">
        <v>76</v>
      </c>
      <c r="B3681" t="s">
        <v>77</v>
      </c>
      <c r="C3681" s="24" t="s">
        <v>3</v>
      </c>
      <c r="D3681" t="s">
        <v>7584</v>
      </c>
      <c r="E3681" t="s">
        <v>7585</v>
      </c>
      <c r="F3681">
        <v>236</v>
      </c>
      <c r="G3681" t="s">
        <v>4146</v>
      </c>
      <c r="H3681" t="s">
        <v>6715</v>
      </c>
      <c r="I3681" t="s">
        <v>6736</v>
      </c>
      <c r="J3681" t="s">
        <v>6737</v>
      </c>
      <c r="K3681" t="s">
        <v>4146</v>
      </c>
      <c r="L3681" t="s">
        <v>6715</v>
      </c>
      <c r="M3681" t="s">
        <v>0</v>
      </c>
      <c r="N3681">
        <f t="shared" si="57"/>
        <v>1</v>
      </c>
    </row>
    <row r="3682" spans="1:14" x14ac:dyDescent="0.25">
      <c r="A3682" t="s">
        <v>76</v>
      </c>
      <c r="B3682" t="s">
        <v>77</v>
      </c>
      <c r="C3682" s="24" t="s">
        <v>1</v>
      </c>
      <c r="D3682" t="s">
        <v>7586</v>
      </c>
      <c r="E3682" t="s">
        <v>7587</v>
      </c>
      <c r="F3682">
        <v>157.99999999999949</v>
      </c>
      <c r="G3682" t="s">
        <v>4146</v>
      </c>
      <c r="H3682" t="s">
        <v>6715</v>
      </c>
      <c r="I3682" t="s">
        <v>5594</v>
      </c>
      <c r="J3682" t="s">
        <v>5595</v>
      </c>
      <c r="K3682" t="s">
        <v>4146</v>
      </c>
      <c r="L3682" t="s">
        <v>6715</v>
      </c>
      <c r="M3682" t="s">
        <v>0</v>
      </c>
      <c r="N3682">
        <f t="shared" si="57"/>
        <v>1</v>
      </c>
    </row>
    <row r="3683" spans="1:14" x14ac:dyDescent="0.25">
      <c r="A3683" t="s">
        <v>76</v>
      </c>
      <c r="B3683" t="s">
        <v>77</v>
      </c>
      <c r="C3683" s="24" t="s">
        <v>3</v>
      </c>
      <c r="D3683" t="s">
        <v>7588</v>
      </c>
      <c r="E3683" t="s">
        <v>7589</v>
      </c>
      <c r="F3683">
        <v>149.00000000000051</v>
      </c>
      <c r="G3683" t="s">
        <v>4146</v>
      </c>
      <c r="H3683" t="s">
        <v>6715</v>
      </c>
      <c r="I3683" t="s">
        <v>6730</v>
      </c>
      <c r="J3683" t="s">
        <v>6731</v>
      </c>
      <c r="K3683" t="s">
        <v>4146</v>
      </c>
      <c r="L3683" t="s">
        <v>6715</v>
      </c>
      <c r="M3683" t="s">
        <v>0</v>
      </c>
      <c r="N3683">
        <f t="shared" si="57"/>
        <v>1</v>
      </c>
    </row>
    <row r="3684" spans="1:14" x14ac:dyDescent="0.25">
      <c r="A3684" t="s">
        <v>76</v>
      </c>
      <c r="B3684" t="s">
        <v>77</v>
      </c>
      <c r="C3684" s="24" t="s">
        <v>3</v>
      </c>
      <c r="D3684" t="s">
        <v>7590</v>
      </c>
      <c r="E3684" t="s">
        <v>7591</v>
      </c>
      <c r="F3684">
        <v>100</v>
      </c>
      <c r="G3684" t="s">
        <v>4146</v>
      </c>
      <c r="H3684" t="s">
        <v>6715</v>
      </c>
      <c r="I3684" t="s">
        <v>6750</v>
      </c>
      <c r="J3684" t="s">
        <v>31</v>
      </c>
      <c r="K3684" t="s">
        <v>4146</v>
      </c>
      <c r="L3684" t="s">
        <v>6715</v>
      </c>
      <c r="M3684" t="s">
        <v>0</v>
      </c>
      <c r="N3684">
        <f t="shared" si="57"/>
        <v>1</v>
      </c>
    </row>
    <row r="3685" spans="1:14" x14ac:dyDescent="0.25">
      <c r="A3685" t="s">
        <v>76</v>
      </c>
      <c r="B3685" t="s">
        <v>77</v>
      </c>
      <c r="C3685" s="24" t="s">
        <v>3</v>
      </c>
      <c r="D3685" t="s">
        <v>5316</v>
      </c>
      <c r="E3685" t="s">
        <v>5317</v>
      </c>
      <c r="F3685">
        <v>10569</v>
      </c>
      <c r="G3685" t="s">
        <v>4146</v>
      </c>
      <c r="H3685" t="s">
        <v>6715</v>
      </c>
      <c r="I3685" t="s">
        <v>5316</v>
      </c>
      <c r="J3685" t="s">
        <v>5317</v>
      </c>
      <c r="K3685" t="s">
        <v>4146</v>
      </c>
      <c r="L3685" t="s">
        <v>6715</v>
      </c>
      <c r="M3685" t="s">
        <v>0</v>
      </c>
      <c r="N3685">
        <f t="shared" si="57"/>
        <v>1</v>
      </c>
    </row>
    <row r="3686" spans="1:14" x14ac:dyDescent="0.25">
      <c r="A3686" t="s">
        <v>76</v>
      </c>
      <c r="B3686" t="s">
        <v>77</v>
      </c>
      <c r="C3686" s="24" t="s">
        <v>3</v>
      </c>
      <c r="D3686" t="s">
        <v>7592</v>
      </c>
      <c r="E3686" t="s">
        <v>7593</v>
      </c>
      <c r="F3686">
        <v>477</v>
      </c>
      <c r="G3686" t="s">
        <v>4146</v>
      </c>
      <c r="H3686" t="s">
        <v>6715</v>
      </c>
      <c r="I3686" t="s">
        <v>6726</v>
      </c>
      <c r="J3686" t="s">
        <v>6727</v>
      </c>
      <c r="K3686" t="s">
        <v>4146</v>
      </c>
      <c r="L3686" t="s">
        <v>6715</v>
      </c>
      <c r="M3686" t="s">
        <v>0</v>
      </c>
      <c r="N3686">
        <f t="shared" si="57"/>
        <v>1</v>
      </c>
    </row>
    <row r="3687" spans="1:14" x14ac:dyDescent="0.25">
      <c r="A3687" t="s">
        <v>76</v>
      </c>
      <c r="B3687" t="s">
        <v>77</v>
      </c>
      <c r="C3687" s="24" t="s">
        <v>1</v>
      </c>
      <c r="D3687" t="s">
        <v>7594</v>
      </c>
      <c r="E3687" t="s">
        <v>7595</v>
      </c>
      <c r="F3687">
        <v>95</v>
      </c>
      <c r="G3687" t="s">
        <v>4146</v>
      </c>
      <c r="H3687" t="s">
        <v>6715</v>
      </c>
      <c r="I3687" t="s">
        <v>6755</v>
      </c>
      <c r="J3687" t="s">
        <v>6756</v>
      </c>
      <c r="K3687" t="s">
        <v>4146</v>
      </c>
      <c r="L3687" t="s">
        <v>6715</v>
      </c>
      <c r="M3687" t="s">
        <v>0</v>
      </c>
      <c r="N3687">
        <f t="shared" si="57"/>
        <v>1</v>
      </c>
    </row>
    <row r="3688" spans="1:14" x14ac:dyDescent="0.25">
      <c r="A3688" t="s">
        <v>76</v>
      </c>
      <c r="B3688" t="s">
        <v>77</v>
      </c>
      <c r="C3688" s="24" t="s">
        <v>3</v>
      </c>
      <c r="D3688" t="s">
        <v>7596</v>
      </c>
      <c r="E3688" t="s">
        <v>7597</v>
      </c>
      <c r="F3688">
        <v>330</v>
      </c>
      <c r="G3688" t="s">
        <v>4146</v>
      </c>
      <c r="H3688" t="s">
        <v>6715</v>
      </c>
      <c r="I3688" t="s">
        <v>6736</v>
      </c>
      <c r="J3688" t="s">
        <v>6737</v>
      </c>
      <c r="K3688" t="s">
        <v>4146</v>
      </c>
      <c r="L3688" t="s">
        <v>6715</v>
      </c>
      <c r="M3688" t="s">
        <v>0</v>
      </c>
      <c r="N3688">
        <f t="shared" si="57"/>
        <v>1</v>
      </c>
    </row>
    <row r="3689" spans="1:14" x14ac:dyDescent="0.25">
      <c r="A3689" t="s">
        <v>76</v>
      </c>
      <c r="B3689" t="s">
        <v>77</v>
      </c>
      <c r="C3689" s="24" t="s">
        <v>3</v>
      </c>
      <c r="D3689" t="s">
        <v>7598</v>
      </c>
      <c r="E3689" t="s">
        <v>7599</v>
      </c>
      <c r="F3689">
        <v>43</v>
      </c>
      <c r="G3689" t="s">
        <v>4146</v>
      </c>
      <c r="H3689" t="s">
        <v>6715</v>
      </c>
      <c r="I3689" t="s">
        <v>6784</v>
      </c>
      <c r="J3689" t="s">
        <v>6785</v>
      </c>
      <c r="K3689" t="s">
        <v>4146</v>
      </c>
      <c r="L3689" t="s">
        <v>6715</v>
      </c>
      <c r="M3689" t="s">
        <v>0</v>
      </c>
      <c r="N3689">
        <f t="shared" si="57"/>
        <v>1</v>
      </c>
    </row>
    <row r="3690" spans="1:14" x14ac:dyDescent="0.25">
      <c r="A3690" t="s">
        <v>76</v>
      </c>
      <c r="B3690" t="s">
        <v>77</v>
      </c>
      <c r="C3690" s="24" t="s">
        <v>3</v>
      </c>
      <c r="D3690" t="s">
        <v>7600</v>
      </c>
      <c r="E3690" t="s">
        <v>7601</v>
      </c>
      <c r="F3690">
        <v>214</v>
      </c>
      <c r="G3690" t="s">
        <v>4146</v>
      </c>
      <c r="H3690" t="s">
        <v>6715</v>
      </c>
      <c r="I3690" t="s">
        <v>6730</v>
      </c>
      <c r="J3690" t="s">
        <v>6731</v>
      </c>
      <c r="K3690" t="s">
        <v>4146</v>
      </c>
      <c r="L3690" t="s">
        <v>6715</v>
      </c>
      <c r="M3690" t="s">
        <v>0</v>
      </c>
      <c r="N3690">
        <f t="shared" si="57"/>
        <v>1</v>
      </c>
    </row>
    <row r="3691" spans="1:14" x14ac:dyDescent="0.25">
      <c r="A3691" t="s">
        <v>76</v>
      </c>
      <c r="B3691" t="s">
        <v>77</v>
      </c>
      <c r="C3691" s="24" t="s">
        <v>5</v>
      </c>
      <c r="D3691" t="s">
        <v>7602</v>
      </c>
      <c r="E3691" t="s">
        <v>7603</v>
      </c>
      <c r="F3691">
        <v>895.00000000000398</v>
      </c>
      <c r="G3691" t="s">
        <v>4146</v>
      </c>
      <c r="H3691" t="s">
        <v>6715</v>
      </c>
      <c r="I3691" t="s">
        <v>6742</v>
      </c>
      <c r="J3691" t="s">
        <v>6743</v>
      </c>
      <c r="K3691" t="s">
        <v>4146</v>
      </c>
      <c r="L3691" t="s">
        <v>6715</v>
      </c>
      <c r="M3691" t="s">
        <v>0</v>
      </c>
      <c r="N3691">
        <f t="shared" si="57"/>
        <v>1</v>
      </c>
    </row>
    <row r="3692" spans="1:14" x14ac:dyDescent="0.25">
      <c r="A3692" t="s">
        <v>76</v>
      </c>
      <c r="B3692" t="s">
        <v>77</v>
      </c>
      <c r="C3692" s="24" t="s">
        <v>3</v>
      </c>
      <c r="D3692" t="s">
        <v>7604</v>
      </c>
      <c r="E3692" t="s">
        <v>7605</v>
      </c>
      <c r="F3692">
        <v>201</v>
      </c>
      <c r="G3692" t="s">
        <v>4146</v>
      </c>
      <c r="H3692" t="s">
        <v>6715</v>
      </c>
      <c r="I3692" t="s">
        <v>6750</v>
      </c>
      <c r="J3692" t="s">
        <v>31</v>
      </c>
      <c r="K3692" t="s">
        <v>4146</v>
      </c>
      <c r="L3692" t="s">
        <v>6715</v>
      </c>
      <c r="M3692" t="s">
        <v>0</v>
      </c>
      <c r="N3692">
        <f t="shared" si="57"/>
        <v>1</v>
      </c>
    </row>
    <row r="3693" spans="1:14" x14ac:dyDescent="0.25">
      <c r="A3693" t="s">
        <v>76</v>
      </c>
      <c r="B3693" t="s">
        <v>77</v>
      </c>
      <c r="C3693" s="24" t="s">
        <v>3</v>
      </c>
      <c r="D3693" t="s">
        <v>7606</v>
      </c>
      <c r="E3693" t="s">
        <v>7607</v>
      </c>
      <c r="F3693">
        <v>509</v>
      </c>
      <c r="G3693" t="s">
        <v>4146</v>
      </c>
      <c r="H3693" t="s">
        <v>6715</v>
      </c>
      <c r="I3693" t="s">
        <v>6722</v>
      </c>
      <c r="J3693" t="s">
        <v>6723</v>
      </c>
      <c r="K3693" t="s">
        <v>4146</v>
      </c>
      <c r="L3693" t="s">
        <v>6715</v>
      </c>
      <c r="M3693" t="s">
        <v>0</v>
      </c>
      <c r="N3693">
        <f t="shared" si="57"/>
        <v>1</v>
      </c>
    </row>
    <row r="3694" spans="1:14" x14ac:dyDescent="0.25">
      <c r="A3694" t="s">
        <v>76</v>
      </c>
      <c r="B3694" t="s">
        <v>77</v>
      </c>
      <c r="C3694" s="24" t="s">
        <v>3</v>
      </c>
      <c r="D3694" t="s">
        <v>7608</v>
      </c>
      <c r="E3694" t="s">
        <v>7609</v>
      </c>
      <c r="F3694">
        <v>1620</v>
      </c>
      <c r="G3694" t="s">
        <v>4146</v>
      </c>
      <c r="H3694" t="s">
        <v>6715</v>
      </c>
      <c r="I3694" t="s">
        <v>6722</v>
      </c>
      <c r="J3694" t="s">
        <v>6723</v>
      </c>
      <c r="K3694" t="s">
        <v>4146</v>
      </c>
      <c r="L3694" t="s">
        <v>6715</v>
      </c>
      <c r="M3694" t="s">
        <v>0</v>
      </c>
      <c r="N3694">
        <f t="shared" si="57"/>
        <v>1</v>
      </c>
    </row>
    <row r="3695" spans="1:14" x14ac:dyDescent="0.25">
      <c r="A3695" t="s">
        <v>76</v>
      </c>
      <c r="B3695" t="s">
        <v>77</v>
      </c>
      <c r="C3695" s="24" t="s">
        <v>3</v>
      </c>
      <c r="D3695" t="s">
        <v>7610</v>
      </c>
      <c r="E3695" t="s">
        <v>7611</v>
      </c>
      <c r="F3695">
        <v>384</v>
      </c>
      <c r="G3695" t="s">
        <v>4146</v>
      </c>
      <c r="H3695" t="s">
        <v>6715</v>
      </c>
      <c r="I3695" t="s">
        <v>5316</v>
      </c>
      <c r="J3695" t="s">
        <v>5317</v>
      </c>
      <c r="K3695" t="s">
        <v>4146</v>
      </c>
      <c r="L3695" t="s">
        <v>6715</v>
      </c>
      <c r="M3695" t="s">
        <v>0</v>
      </c>
      <c r="N3695">
        <f t="shared" si="57"/>
        <v>1</v>
      </c>
    </row>
    <row r="3696" spans="1:14" x14ac:dyDescent="0.25">
      <c r="A3696" t="s">
        <v>76</v>
      </c>
      <c r="B3696" t="s">
        <v>77</v>
      </c>
      <c r="C3696" s="24" t="s">
        <v>1</v>
      </c>
      <c r="D3696" t="s">
        <v>7612</v>
      </c>
      <c r="E3696" t="s">
        <v>7613</v>
      </c>
      <c r="F3696">
        <v>284.00000000000136</v>
      </c>
      <c r="G3696" t="s">
        <v>4146</v>
      </c>
      <c r="H3696" t="s">
        <v>6715</v>
      </c>
      <c r="I3696" t="s">
        <v>6755</v>
      </c>
      <c r="J3696" t="s">
        <v>6756</v>
      </c>
      <c r="K3696" t="s">
        <v>4146</v>
      </c>
      <c r="L3696" t="s">
        <v>6715</v>
      </c>
      <c r="M3696" t="s">
        <v>0</v>
      </c>
      <c r="N3696">
        <f t="shared" si="57"/>
        <v>1</v>
      </c>
    </row>
    <row r="3697" spans="1:14" x14ac:dyDescent="0.25">
      <c r="A3697" t="s">
        <v>76</v>
      </c>
      <c r="B3697" t="s">
        <v>77</v>
      </c>
      <c r="C3697" s="24" t="s">
        <v>3</v>
      </c>
      <c r="D3697" t="s">
        <v>7614</v>
      </c>
      <c r="E3697" t="s">
        <v>7615</v>
      </c>
      <c r="F3697">
        <v>275</v>
      </c>
      <c r="G3697" t="s">
        <v>4146</v>
      </c>
      <c r="H3697" t="s">
        <v>6715</v>
      </c>
      <c r="I3697" t="s">
        <v>6726</v>
      </c>
      <c r="J3697" t="s">
        <v>6727</v>
      </c>
      <c r="K3697" t="s">
        <v>4146</v>
      </c>
      <c r="L3697" t="s">
        <v>6715</v>
      </c>
      <c r="M3697" t="s">
        <v>0</v>
      </c>
      <c r="N3697">
        <f t="shared" si="57"/>
        <v>1</v>
      </c>
    </row>
    <row r="3698" spans="1:14" x14ac:dyDescent="0.25">
      <c r="A3698" t="s">
        <v>76</v>
      </c>
      <c r="B3698" t="s">
        <v>77</v>
      </c>
      <c r="C3698" s="24" t="s">
        <v>3</v>
      </c>
      <c r="D3698" t="s">
        <v>7616</v>
      </c>
      <c r="E3698" t="s">
        <v>7617</v>
      </c>
      <c r="F3698">
        <v>871.99999999999739</v>
      </c>
      <c r="G3698" t="s">
        <v>4146</v>
      </c>
      <c r="H3698" t="s">
        <v>6715</v>
      </c>
      <c r="I3698" t="s">
        <v>6726</v>
      </c>
      <c r="J3698" t="s">
        <v>6727</v>
      </c>
      <c r="K3698" t="s">
        <v>4146</v>
      </c>
      <c r="L3698" t="s">
        <v>6715</v>
      </c>
      <c r="M3698" t="s">
        <v>0</v>
      </c>
      <c r="N3698">
        <f t="shared" si="57"/>
        <v>1</v>
      </c>
    </row>
    <row r="3699" spans="1:14" x14ac:dyDescent="0.25">
      <c r="A3699" t="s">
        <v>76</v>
      </c>
      <c r="B3699" t="s">
        <v>77</v>
      </c>
      <c r="C3699" s="24" t="s">
        <v>2</v>
      </c>
      <c r="D3699" t="s">
        <v>7618</v>
      </c>
      <c r="E3699" t="s">
        <v>7619</v>
      </c>
      <c r="F3699">
        <v>438</v>
      </c>
      <c r="G3699" t="s">
        <v>4146</v>
      </c>
      <c r="H3699" t="s">
        <v>6715</v>
      </c>
      <c r="I3699" t="s">
        <v>6820</v>
      </c>
      <c r="J3699" t="s">
        <v>6821</v>
      </c>
      <c r="K3699" t="s">
        <v>4146</v>
      </c>
      <c r="L3699" t="s">
        <v>6715</v>
      </c>
      <c r="M3699" t="s">
        <v>0</v>
      </c>
      <c r="N3699">
        <f t="shared" si="57"/>
        <v>1</v>
      </c>
    </row>
    <row r="3700" spans="1:14" x14ac:dyDescent="0.25">
      <c r="A3700" t="s">
        <v>76</v>
      </c>
      <c r="B3700" t="s">
        <v>77</v>
      </c>
      <c r="C3700" s="24" t="s">
        <v>3</v>
      </c>
      <c r="D3700" t="s">
        <v>7620</v>
      </c>
      <c r="E3700" t="s">
        <v>7621</v>
      </c>
      <c r="F3700">
        <v>77575</v>
      </c>
      <c r="G3700" t="s">
        <v>4146</v>
      </c>
      <c r="H3700" t="s">
        <v>6715</v>
      </c>
      <c r="I3700" t="s">
        <v>7622</v>
      </c>
      <c r="J3700" t="s">
        <v>7621</v>
      </c>
      <c r="K3700" t="s">
        <v>4146</v>
      </c>
      <c r="L3700" t="s">
        <v>6715</v>
      </c>
      <c r="M3700" t="s">
        <v>0</v>
      </c>
      <c r="N3700">
        <f t="shared" si="57"/>
        <v>1</v>
      </c>
    </row>
    <row r="3701" spans="1:14" x14ac:dyDescent="0.25">
      <c r="A3701" t="s">
        <v>76</v>
      </c>
      <c r="B3701" t="s">
        <v>77</v>
      </c>
      <c r="C3701" s="24" t="s">
        <v>3</v>
      </c>
      <c r="D3701" t="s">
        <v>7623</v>
      </c>
      <c r="E3701" t="s">
        <v>7624</v>
      </c>
      <c r="F3701">
        <v>145</v>
      </c>
      <c r="G3701" t="s">
        <v>4146</v>
      </c>
      <c r="H3701" t="s">
        <v>6715</v>
      </c>
      <c r="I3701" t="s">
        <v>6792</v>
      </c>
      <c r="J3701" t="s">
        <v>6793</v>
      </c>
      <c r="K3701" t="s">
        <v>4146</v>
      </c>
      <c r="L3701" t="s">
        <v>6715</v>
      </c>
      <c r="M3701" t="s">
        <v>0</v>
      </c>
      <c r="N3701">
        <f t="shared" si="57"/>
        <v>1</v>
      </c>
    </row>
    <row r="3702" spans="1:14" x14ac:dyDescent="0.25">
      <c r="A3702" t="s">
        <v>76</v>
      </c>
      <c r="B3702" t="s">
        <v>77</v>
      </c>
      <c r="C3702" s="24" t="s">
        <v>3</v>
      </c>
      <c r="D3702" t="s">
        <v>7625</v>
      </c>
      <c r="E3702" t="s">
        <v>7626</v>
      </c>
      <c r="F3702">
        <v>138</v>
      </c>
      <c r="G3702" t="s">
        <v>4146</v>
      </c>
      <c r="H3702" t="s">
        <v>6715</v>
      </c>
      <c r="I3702" t="s">
        <v>5630</v>
      </c>
      <c r="J3702" t="s">
        <v>5631</v>
      </c>
      <c r="K3702" t="s">
        <v>4146</v>
      </c>
      <c r="L3702" t="s">
        <v>6715</v>
      </c>
      <c r="M3702" t="s">
        <v>0</v>
      </c>
      <c r="N3702">
        <f t="shared" si="57"/>
        <v>1</v>
      </c>
    </row>
    <row r="3703" spans="1:14" x14ac:dyDescent="0.25">
      <c r="A3703" t="s">
        <v>76</v>
      </c>
      <c r="B3703" t="s">
        <v>77</v>
      </c>
      <c r="C3703" s="24" t="s">
        <v>3</v>
      </c>
      <c r="D3703" t="s">
        <v>7627</v>
      </c>
      <c r="E3703" t="s">
        <v>7628</v>
      </c>
      <c r="F3703">
        <v>1578</v>
      </c>
      <c r="G3703" t="s">
        <v>4146</v>
      </c>
      <c r="H3703" t="s">
        <v>6715</v>
      </c>
      <c r="I3703" t="s">
        <v>6810</v>
      </c>
      <c r="J3703" t="s">
        <v>6811</v>
      </c>
      <c r="K3703" t="s">
        <v>4146</v>
      </c>
      <c r="L3703" t="s">
        <v>6715</v>
      </c>
      <c r="M3703" t="s">
        <v>0</v>
      </c>
      <c r="N3703">
        <f t="shared" si="57"/>
        <v>1</v>
      </c>
    </row>
    <row r="3704" spans="1:14" x14ac:dyDescent="0.25">
      <c r="A3704" t="s">
        <v>76</v>
      </c>
      <c r="B3704" t="s">
        <v>77</v>
      </c>
      <c r="C3704" s="24" t="s">
        <v>3</v>
      </c>
      <c r="D3704" t="s">
        <v>7629</v>
      </c>
      <c r="E3704" t="s">
        <v>7630</v>
      </c>
      <c r="F3704">
        <v>166</v>
      </c>
      <c r="G3704" t="s">
        <v>4146</v>
      </c>
      <c r="H3704" t="s">
        <v>6715</v>
      </c>
      <c r="I3704" t="s">
        <v>6736</v>
      </c>
      <c r="J3704" t="s">
        <v>6737</v>
      </c>
      <c r="K3704" t="s">
        <v>4146</v>
      </c>
      <c r="L3704" t="s">
        <v>6715</v>
      </c>
      <c r="M3704" t="s">
        <v>0</v>
      </c>
      <c r="N3704">
        <f t="shared" si="57"/>
        <v>1</v>
      </c>
    </row>
    <row r="3705" spans="1:14" x14ac:dyDescent="0.25">
      <c r="A3705" t="s">
        <v>76</v>
      </c>
      <c r="B3705" t="s">
        <v>77</v>
      </c>
      <c r="C3705" s="24" t="s">
        <v>1</v>
      </c>
      <c r="D3705" t="s">
        <v>7631</v>
      </c>
      <c r="E3705" t="s">
        <v>7632</v>
      </c>
      <c r="F3705">
        <v>268</v>
      </c>
      <c r="G3705" t="s">
        <v>4146</v>
      </c>
      <c r="H3705" t="s">
        <v>6715</v>
      </c>
      <c r="I3705" t="s">
        <v>6837</v>
      </c>
      <c r="J3705" t="s">
        <v>6838</v>
      </c>
      <c r="K3705" t="s">
        <v>4146</v>
      </c>
      <c r="L3705" t="s">
        <v>6715</v>
      </c>
      <c r="M3705" t="s">
        <v>0</v>
      </c>
      <c r="N3705">
        <f t="shared" si="57"/>
        <v>1</v>
      </c>
    </row>
    <row r="3706" spans="1:14" x14ac:dyDescent="0.25">
      <c r="A3706" t="s">
        <v>76</v>
      </c>
      <c r="B3706" t="s">
        <v>77</v>
      </c>
      <c r="C3706" s="24" t="s">
        <v>3</v>
      </c>
      <c r="D3706" t="s">
        <v>7633</v>
      </c>
      <c r="E3706" t="s">
        <v>7634</v>
      </c>
      <c r="F3706">
        <v>91</v>
      </c>
      <c r="G3706" t="s">
        <v>4146</v>
      </c>
      <c r="H3706" t="s">
        <v>6715</v>
      </c>
      <c r="I3706" t="s">
        <v>7094</v>
      </c>
      <c r="J3706" t="s">
        <v>7095</v>
      </c>
      <c r="K3706" t="s">
        <v>7093</v>
      </c>
      <c r="L3706" t="s">
        <v>7835</v>
      </c>
      <c r="M3706" t="s">
        <v>4136</v>
      </c>
      <c r="N3706">
        <f t="shared" si="57"/>
        <v>0</v>
      </c>
    </row>
    <row r="3707" spans="1:14" x14ac:dyDescent="0.25">
      <c r="A3707" t="s">
        <v>76</v>
      </c>
      <c r="B3707" t="s">
        <v>77</v>
      </c>
      <c r="C3707" s="24" t="s">
        <v>3</v>
      </c>
      <c r="D3707" t="s">
        <v>7635</v>
      </c>
      <c r="E3707" t="s">
        <v>7636</v>
      </c>
      <c r="F3707">
        <v>249</v>
      </c>
      <c r="G3707" t="s">
        <v>4146</v>
      </c>
      <c r="H3707" t="s">
        <v>6715</v>
      </c>
      <c r="I3707" t="s">
        <v>7094</v>
      </c>
      <c r="J3707" t="s">
        <v>7095</v>
      </c>
      <c r="K3707" t="s">
        <v>7093</v>
      </c>
      <c r="L3707" t="s">
        <v>7835</v>
      </c>
      <c r="M3707" t="s">
        <v>4136</v>
      </c>
      <c r="N3707">
        <f t="shared" si="57"/>
        <v>0</v>
      </c>
    </row>
    <row r="3708" spans="1:14" x14ac:dyDescent="0.25">
      <c r="A3708" t="s">
        <v>76</v>
      </c>
      <c r="B3708" t="s">
        <v>77</v>
      </c>
      <c r="C3708" s="24" t="s">
        <v>3</v>
      </c>
      <c r="D3708" t="s">
        <v>6936</v>
      </c>
      <c r="E3708" t="s">
        <v>6937</v>
      </c>
      <c r="F3708">
        <v>2882</v>
      </c>
      <c r="G3708" t="s">
        <v>4146</v>
      </c>
      <c r="H3708" t="s">
        <v>6715</v>
      </c>
      <c r="I3708" t="s">
        <v>6936</v>
      </c>
      <c r="J3708" t="s">
        <v>6937</v>
      </c>
      <c r="K3708" t="s">
        <v>4146</v>
      </c>
      <c r="L3708" t="s">
        <v>6715</v>
      </c>
      <c r="M3708" t="s">
        <v>0</v>
      </c>
      <c r="N3708">
        <f t="shared" si="57"/>
        <v>1</v>
      </c>
    </row>
    <row r="3709" spans="1:14" x14ac:dyDescent="0.25">
      <c r="A3709" t="s">
        <v>76</v>
      </c>
      <c r="B3709" t="s">
        <v>77</v>
      </c>
      <c r="C3709" s="24" t="s">
        <v>3</v>
      </c>
      <c r="D3709" t="s">
        <v>7637</v>
      </c>
      <c r="E3709" t="s">
        <v>7638</v>
      </c>
      <c r="F3709">
        <v>164.00000000000071</v>
      </c>
      <c r="G3709" t="s">
        <v>4146</v>
      </c>
      <c r="H3709" t="s">
        <v>6715</v>
      </c>
      <c r="I3709" t="s">
        <v>7094</v>
      </c>
      <c r="J3709" t="s">
        <v>7095</v>
      </c>
      <c r="K3709" t="s">
        <v>7093</v>
      </c>
      <c r="L3709" t="s">
        <v>7835</v>
      </c>
      <c r="M3709" t="s">
        <v>4136</v>
      </c>
      <c r="N3709">
        <f t="shared" si="57"/>
        <v>0</v>
      </c>
    </row>
    <row r="3710" spans="1:14" x14ac:dyDescent="0.25">
      <c r="A3710" t="s">
        <v>76</v>
      </c>
      <c r="B3710" t="s">
        <v>77</v>
      </c>
      <c r="C3710" s="24" t="s">
        <v>3</v>
      </c>
      <c r="D3710" t="s">
        <v>7639</v>
      </c>
      <c r="E3710" t="s">
        <v>7640</v>
      </c>
      <c r="F3710">
        <v>165</v>
      </c>
      <c r="G3710" t="s">
        <v>4146</v>
      </c>
      <c r="H3710" t="s">
        <v>6715</v>
      </c>
      <c r="I3710" t="s">
        <v>4147</v>
      </c>
      <c r="J3710" t="s">
        <v>4148</v>
      </c>
      <c r="K3710" t="s">
        <v>4146</v>
      </c>
      <c r="L3710" t="s">
        <v>6715</v>
      </c>
      <c r="M3710" t="s">
        <v>0</v>
      </c>
      <c r="N3710">
        <f t="shared" si="57"/>
        <v>1</v>
      </c>
    </row>
    <row r="3711" spans="1:14" x14ac:dyDescent="0.25">
      <c r="A3711" t="s">
        <v>76</v>
      </c>
      <c r="B3711" t="s">
        <v>77</v>
      </c>
      <c r="C3711" s="24" t="s">
        <v>3</v>
      </c>
      <c r="D3711" t="s">
        <v>7641</v>
      </c>
      <c r="E3711" t="s">
        <v>7642</v>
      </c>
      <c r="F3711">
        <v>51</v>
      </c>
      <c r="G3711" t="s">
        <v>4146</v>
      </c>
      <c r="H3711" t="s">
        <v>6715</v>
      </c>
      <c r="I3711" t="s">
        <v>5630</v>
      </c>
      <c r="J3711" t="s">
        <v>5631</v>
      </c>
      <c r="K3711" t="s">
        <v>4146</v>
      </c>
      <c r="L3711" t="s">
        <v>6715</v>
      </c>
      <c r="M3711" t="s">
        <v>0</v>
      </c>
      <c r="N3711">
        <f t="shared" si="57"/>
        <v>1</v>
      </c>
    </row>
    <row r="3712" spans="1:14" x14ac:dyDescent="0.25">
      <c r="A3712" t="s">
        <v>76</v>
      </c>
      <c r="B3712" t="s">
        <v>77</v>
      </c>
      <c r="C3712" s="24" t="s">
        <v>3</v>
      </c>
      <c r="D3712" t="s">
        <v>7643</v>
      </c>
      <c r="E3712" t="s">
        <v>7644</v>
      </c>
      <c r="F3712">
        <v>204</v>
      </c>
      <c r="G3712" t="s">
        <v>4146</v>
      </c>
      <c r="H3712" t="s">
        <v>6715</v>
      </c>
      <c r="I3712" t="s">
        <v>5630</v>
      </c>
      <c r="J3712" t="s">
        <v>5631</v>
      </c>
      <c r="K3712" t="s">
        <v>4146</v>
      </c>
      <c r="L3712" t="s">
        <v>6715</v>
      </c>
      <c r="M3712" t="s">
        <v>0</v>
      </c>
      <c r="N3712">
        <f t="shared" si="57"/>
        <v>1</v>
      </c>
    </row>
    <row r="3713" spans="1:14" x14ac:dyDescent="0.25">
      <c r="A3713" t="s">
        <v>76</v>
      </c>
      <c r="B3713" t="s">
        <v>77</v>
      </c>
      <c r="C3713" s="24" t="s">
        <v>3</v>
      </c>
      <c r="D3713" t="s">
        <v>7645</v>
      </c>
      <c r="E3713" t="s">
        <v>7646</v>
      </c>
      <c r="F3713">
        <v>279</v>
      </c>
      <c r="G3713" t="s">
        <v>4146</v>
      </c>
      <c r="H3713" t="s">
        <v>6715</v>
      </c>
      <c r="I3713" t="s">
        <v>6784</v>
      </c>
      <c r="J3713" t="s">
        <v>6785</v>
      </c>
      <c r="K3713" t="s">
        <v>4146</v>
      </c>
      <c r="L3713" t="s">
        <v>6715</v>
      </c>
      <c r="M3713" t="s">
        <v>0</v>
      </c>
      <c r="N3713">
        <f t="shared" si="57"/>
        <v>1</v>
      </c>
    </row>
    <row r="3714" spans="1:14" x14ac:dyDescent="0.25">
      <c r="A3714" t="s">
        <v>76</v>
      </c>
      <c r="B3714" t="s">
        <v>77</v>
      </c>
      <c r="C3714" s="24" t="s">
        <v>3</v>
      </c>
      <c r="D3714" t="s">
        <v>7647</v>
      </c>
      <c r="E3714" t="s">
        <v>7648</v>
      </c>
      <c r="F3714">
        <v>158</v>
      </c>
      <c r="G3714" t="s">
        <v>4146</v>
      </c>
      <c r="H3714" t="s">
        <v>6715</v>
      </c>
      <c r="I3714" t="s">
        <v>6784</v>
      </c>
      <c r="J3714" t="s">
        <v>6785</v>
      </c>
      <c r="K3714" t="s">
        <v>4146</v>
      </c>
      <c r="L3714" t="s">
        <v>6715</v>
      </c>
      <c r="M3714" t="s">
        <v>0</v>
      </c>
      <c r="N3714">
        <f t="shared" si="57"/>
        <v>1</v>
      </c>
    </row>
    <row r="3715" spans="1:14" x14ac:dyDescent="0.25">
      <c r="A3715" t="s">
        <v>76</v>
      </c>
      <c r="B3715" t="s">
        <v>77</v>
      </c>
      <c r="C3715" s="24" t="s">
        <v>3</v>
      </c>
      <c r="D3715" t="s">
        <v>7649</v>
      </c>
      <c r="E3715" t="s">
        <v>7650</v>
      </c>
      <c r="F3715">
        <v>374</v>
      </c>
      <c r="G3715" t="s">
        <v>4146</v>
      </c>
      <c r="H3715" t="s">
        <v>6715</v>
      </c>
      <c r="I3715" t="s">
        <v>6736</v>
      </c>
      <c r="J3715" t="s">
        <v>6737</v>
      </c>
      <c r="K3715" t="s">
        <v>4146</v>
      </c>
      <c r="L3715" t="s">
        <v>6715</v>
      </c>
      <c r="M3715" t="s">
        <v>0</v>
      </c>
      <c r="N3715">
        <f t="shared" ref="N3715:N3778" si="58">IF(M3715&lt;&gt;"Nouvelle-Aquitaine",0,1)</f>
        <v>1</v>
      </c>
    </row>
    <row r="3716" spans="1:14" x14ac:dyDescent="0.25">
      <c r="A3716" t="s">
        <v>76</v>
      </c>
      <c r="B3716" t="s">
        <v>77</v>
      </c>
      <c r="C3716" s="24" t="s">
        <v>1</v>
      </c>
      <c r="D3716" t="s">
        <v>7651</v>
      </c>
      <c r="E3716" t="s">
        <v>7652</v>
      </c>
      <c r="F3716">
        <v>1203</v>
      </c>
      <c r="G3716" t="s">
        <v>4146</v>
      </c>
      <c r="H3716" t="s">
        <v>6715</v>
      </c>
      <c r="I3716" t="s">
        <v>5594</v>
      </c>
      <c r="J3716" t="s">
        <v>5595</v>
      </c>
      <c r="K3716" t="s">
        <v>4146</v>
      </c>
      <c r="L3716" t="s">
        <v>6715</v>
      </c>
      <c r="M3716" t="s">
        <v>0</v>
      </c>
      <c r="N3716">
        <f t="shared" si="58"/>
        <v>1</v>
      </c>
    </row>
    <row r="3717" spans="1:14" x14ac:dyDescent="0.25">
      <c r="A3717" t="s">
        <v>76</v>
      </c>
      <c r="B3717" t="s">
        <v>77</v>
      </c>
      <c r="C3717" s="24" t="s">
        <v>1</v>
      </c>
      <c r="D3717" t="s">
        <v>7653</v>
      </c>
      <c r="E3717" t="s">
        <v>7654</v>
      </c>
      <c r="F3717">
        <v>497</v>
      </c>
      <c r="G3717" t="s">
        <v>4146</v>
      </c>
      <c r="H3717" t="s">
        <v>6715</v>
      </c>
      <c r="I3717" t="s">
        <v>5594</v>
      </c>
      <c r="J3717" t="s">
        <v>5595</v>
      </c>
      <c r="K3717" t="s">
        <v>4146</v>
      </c>
      <c r="L3717" t="s">
        <v>6715</v>
      </c>
      <c r="M3717" t="s">
        <v>0</v>
      </c>
      <c r="N3717">
        <f t="shared" si="58"/>
        <v>1</v>
      </c>
    </row>
    <row r="3718" spans="1:14" x14ac:dyDescent="0.25">
      <c r="A3718" t="s">
        <v>76</v>
      </c>
      <c r="B3718" t="s">
        <v>77</v>
      </c>
      <c r="C3718" s="24" t="s">
        <v>4</v>
      </c>
      <c r="D3718" t="s">
        <v>7655</v>
      </c>
      <c r="E3718" t="s">
        <v>7656</v>
      </c>
      <c r="F3718">
        <v>683.00000000000227</v>
      </c>
      <c r="G3718" t="s">
        <v>4146</v>
      </c>
      <c r="H3718" t="s">
        <v>6715</v>
      </c>
      <c r="I3718" t="s">
        <v>7399</v>
      </c>
      <c r="J3718" t="s">
        <v>7400</v>
      </c>
      <c r="K3718" t="s">
        <v>4146</v>
      </c>
      <c r="L3718" t="s">
        <v>6715</v>
      </c>
      <c r="M3718" t="s">
        <v>0</v>
      </c>
      <c r="N3718">
        <f t="shared" si="58"/>
        <v>1</v>
      </c>
    </row>
    <row r="3719" spans="1:14" x14ac:dyDescent="0.25">
      <c r="A3719" t="s">
        <v>76</v>
      </c>
      <c r="B3719" t="s">
        <v>77</v>
      </c>
      <c r="C3719" s="24" t="s">
        <v>3</v>
      </c>
      <c r="D3719" t="s">
        <v>7657</v>
      </c>
      <c r="E3719" t="s">
        <v>7658</v>
      </c>
      <c r="F3719">
        <v>83</v>
      </c>
      <c r="G3719" t="s">
        <v>4146</v>
      </c>
      <c r="H3719" t="s">
        <v>6715</v>
      </c>
      <c r="I3719" t="s">
        <v>4147</v>
      </c>
      <c r="J3719" t="s">
        <v>4148</v>
      </c>
      <c r="K3719" t="s">
        <v>4146</v>
      </c>
      <c r="L3719" t="s">
        <v>6715</v>
      </c>
      <c r="M3719" t="s">
        <v>0</v>
      </c>
      <c r="N3719">
        <f t="shared" si="58"/>
        <v>1</v>
      </c>
    </row>
    <row r="3720" spans="1:14" x14ac:dyDescent="0.25">
      <c r="A3720" t="s">
        <v>76</v>
      </c>
      <c r="B3720" t="s">
        <v>77</v>
      </c>
      <c r="C3720" s="24" t="s">
        <v>3</v>
      </c>
      <c r="D3720" t="s">
        <v>7659</v>
      </c>
      <c r="E3720" t="s">
        <v>7660</v>
      </c>
      <c r="F3720">
        <v>168</v>
      </c>
      <c r="G3720" t="s">
        <v>4146</v>
      </c>
      <c r="H3720" t="s">
        <v>6715</v>
      </c>
      <c r="I3720" t="s">
        <v>6722</v>
      </c>
      <c r="J3720" t="s">
        <v>6723</v>
      </c>
      <c r="K3720" t="s">
        <v>4146</v>
      </c>
      <c r="L3720" t="s">
        <v>6715</v>
      </c>
      <c r="M3720" t="s">
        <v>0</v>
      </c>
      <c r="N3720">
        <f t="shared" si="58"/>
        <v>1</v>
      </c>
    </row>
    <row r="3721" spans="1:14" x14ac:dyDescent="0.25">
      <c r="A3721" t="s">
        <v>76</v>
      </c>
      <c r="B3721" t="s">
        <v>77</v>
      </c>
      <c r="C3721" s="24" t="s">
        <v>3</v>
      </c>
      <c r="D3721" t="s">
        <v>7661</v>
      </c>
      <c r="E3721" t="s">
        <v>7662</v>
      </c>
      <c r="F3721">
        <v>250</v>
      </c>
      <c r="G3721" t="s">
        <v>4146</v>
      </c>
      <c r="H3721" t="s">
        <v>6715</v>
      </c>
      <c r="I3721" t="s">
        <v>6730</v>
      </c>
      <c r="J3721" t="s">
        <v>6731</v>
      </c>
      <c r="K3721" t="s">
        <v>4146</v>
      </c>
      <c r="L3721" t="s">
        <v>6715</v>
      </c>
      <c r="M3721" t="s">
        <v>0</v>
      </c>
      <c r="N3721">
        <f t="shared" si="58"/>
        <v>1</v>
      </c>
    </row>
    <row r="3722" spans="1:14" x14ac:dyDescent="0.25">
      <c r="A3722" t="s">
        <v>76</v>
      </c>
      <c r="B3722" t="s">
        <v>77</v>
      </c>
      <c r="C3722" s="24" t="s">
        <v>2</v>
      </c>
      <c r="D3722" t="s">
        <v>7663</v>
      </c>
      <c r="E3722" t="s">
        <v>7664</v>
      </c>
      <c r="F3722">
        <v>798</v>
      </c>
      <c r="G3722" t="s">
        <v>4146</v>
      </c>
      <c r="H3722" t="s">
        <v>6715</v>
      </c>
      <c r="I3722" t="s">
        <v>6820</v>
      </c>
      <c r="J3722" t="s">
        <v>6821</v>
      </c>
      <c r="K3722" t="s">
        <v>4146</v>
      </c>
      <c r="L3722" t="s">
        <v>6715</v>
      </c>
      <c r="M3722" t="s">
        <v>0</v>
      </c>
      <c r="N3722">
        <f t="shared" si="58"/>
        <v>1</v>
      </c>
    </row>
    <row r="3723" spans="1:14" x14ac:dyDescent="0.25">
      <c r="A3723" t="s">
        <v>76</v>
      </c>
      <c r="B3723" t="s">
        <v>77</v>
      </c>
      <c r="C3723" s="24" t="s">
        <v>1</v>
      </c>
      <c r="D3723" t="s">
        <v>7665</v>
      </c>
      <c r="E3723" t="s">
        <v>7666</v>
      </c>
      <c r="F3723">
        <v>115</v>
      </c>
      <c r="G3723" t="s">
        <v>4146</v>
      </c>
      <c r="H3723" t="s">
        <v>6715</v>
      </c>
      <c r="I3723" t="s">
        <v>6755</v>
      </c>
      <c r="J3723" t="s">
        <v>6756</v>
      </c>
      <c r="K3723" t="s">
        <v>4146</v>
      </c>
      <c r="L3723" t="s">
        <v>6715</v>
      </c>
      <c r="M3723" t="s">
        <v>0</v>
      </c>
      <c r="N3723">
        <f t="shared" si="58"/>
        <v>1</v>
      </c>
    </row>
    <row r="3724" spans="1:14" x14ac:dyDescent="0.25">
      <c r="A3724" t="s">
        <v>76</v>
      </c>
      <c r="B3724" t="s">
        <v>77</v>
      </c>
      <c r="C3724" s="24" t="s">
        <v>2</v>
      </c>
      <c r="D3724" t="s">
        <v>7667</v>
      </c>
      <c r="E3724" t="s">
        <v>7668</v>
      </c>
      <c r="F3724">
        <v>352.00000000000108</v>
      </c>
      <c r="G3724" t="s">
        <v>4146</v>
      </c>
      <c r="H3724" t="s">
        <v>6715</v>
      </c>
      <c r="I3724" t="s">
        <v>6820</v>
      </c>
      <c r="J3724" t="s">
        <v>6821</v>
      </c>
      <c r="K3724" t="s">
        <v>4146</v>
      </c>
      <c r="L3724" t="s">
        <v>6715</v>
      </c>
      <c r="M3724" t="s">
        <v>0</v>
      </c>
      <c r="N3724">
        <f t="shared" si="58"/>
        <v>1</v>
      </c>
    </row>
    <row r="3725" spans="1:14" x14ac:dyDescent="0.25">
      <c r="A3725" t="s">
        <v>76</v>
      </c>
      <c r="B3725" t="s">
        <v>77</v>
      </c>
      <c r="C3725" s="24" t="s">
        <v>3</v>
      </c>
      <c r="D3725" t="s">
        <v>7669</v>
      </c>
      <c r="E3725" t="s">
        <v>7670</v>
      </c>
      <c r="F3725">
        <v>616.99999999999932</v>
      </c>
      <c r="G3725" t="s">
        <v>4146</v>
      </c>
      <c r="H3725" t="s">
        <v>6715</v>
      </c>
      <c r="I3725" t="s">
        <v>6722</v>
      </c>
      <c r="J3725" t="s">
        <v>6723</v>
      </c>
      <c r="K3725" t="s">
        <v>4146</v>
      </c>
      <c r="L3725" t="s">
        <v>6715</v>
      </c>
      <c r="M3725" t="s">
        <v>0</v>
      </c>
      <c r="N3725">
        <f t="shared" si="58"/>
        <v>1</v>
      </c>
    </row>
    <row r="3726" spans="1:14" x14ac:dyDescent="0.25">
      <c r="A3726" t="s">
        <v>76</v>
      </c>
      <c r="B3726" t="s">
        <v>77</v>
      </c>
      <c r="C3726" s="24" t="s">
        <v>3</v>
      </c>
      <c r="D3726" t="s">
        <v>7671</v>
      </c>
      <c r="E3726" t="s">
        <v>7672</v>
      </c>
      <c r="F3726">
        <v>347</v>
      </c>
      <c r="G3726" t="s">
        <v>4146</v>
      </c>
      <c r="H3726" t="s">
        <v>6715</v>
      </c>
      <c r="I3726" t="s">
        <v>5316</v>
      </c>
      <c r="J3726" t="s">
        <v>5317</v>
      </c>
      <c r="K3726" t="s">
        <v>4146</v>
      </c>
      <c r="L3726" t="s">
        <v>6715</v>
      </c>
      <c r="M3726" t="s">
        <v>0</v>
      </c>
      <c r="N3726">
        <f t="shared" si="58"/>
        <v>1</v>
      </c>
    </row>
    <row r="3727" spans="1:14" x14ac:dyDescent="0.25">
      <c r="A3727" t="s">
        <v>76</v>
      </c>
      <c r="B3727" t="s">
        <v>77</v>
      </c>
      <c r="C3727" s="24" t="s">
        <v>3</v>
      </c>
      <c r="D3727" t="s">
        <v>7673</v>
      </c>
      <c r="E3727" t="s">
        <v>7674</v>
      </c>
      <c r="F3727">
        <v>824</v>
      </c>
      <c r="G3727" t="s">
        <v>4146</v>
      </c>
      <c r="H3727" t="s">
        <v>6715</v>
      </c>
      <c r="I3727" t="s">
        <v>6722</v>
      </c>
      <c r="J3727" t="s">
        <v>6723</v>
      </c>
      <c r="K3727" t="s">
        <v>4146</v>
      </c>
      <c r="L3727" t="s">
        <v>6715</v>
      </c>
      <c r="M3727" t="s">
        <v>0</v>
      </c>
      <c r="N3727">
        <f t="shared" si="58"/>
        <v>1</v>
      </c>
    </row>
    <row r="3728" spans="1:14" x14ac:dyDescent="0.25">
      <c r="A3728" t="s">
        <v>76</v>
      </c>
      <c r="B3728" t="s">
        <v>77</v>
      </c>
      <c r="C3728" s="24" t="s">
        <v>2</v>
      </c>
      <c r="D3728" t="s">
        <v>7675</v>
      </c>
      <c r="E3728" t="s">
        <v>7676</v>
      </c>
      <c r="F3728">
        <v>359</v>
      </c>
      <c r="G3728" t="s">
        <v>4146</v>
      </c>
      <c r="H3728" t="s">
        <v>6715</v>
      </c>
      <c r="I3728" t="s">
        <v>6861</v>
      </c>
      <c r="J3728" t="s">
        <v>6862</v>
      </c>
      <c r="K3728" t="s">
        <v>4146</v>
      </c>
      <c r="L3728" t="s">
        <v>6715</v>
      </c>
      <c r="M3728" t="s">
        <v>0</v>
      </c>
      <c r="N3728">
        <f t="shared" si="58"/>
        <v>1</v>
      </c>
    </row>
    <row r="3729" spans="1:14" x14ac:dyDescent="0.25">
      <c r="A3729" t="s">
        <v>76</v>
      </c>
      <c r="B3729" t="s">
        <v>77</v>
      </c>
      <c r="C3729" s="24" t="s">
        <v>1</v>
      </c>
      <c r="D3729" t="s">
        <v>7677</v>
      </c>
      <c r="E3729" t="s">
        <v>7678</v>
      </c>
      <c r="F3729">
        <v>153</v>
      </c>
      <c r="G3729" t="s">
        <v>4146</v>
      </c>
      <c r="H3729" t="s">
        <v>6715</v>
      </c>
      <c r="I3729" t="s">
        <v>5594</v>
      </c>
      <c r="J3729" t="s">
        <v>5595</v>
      </c>
      <c r="K3729" t="s">
        <v>4146</v>
      </c>
      <c r="L3729" t="s">
        <v>6715</v>
      </c>
      <c r="M3729" t="s">
        <v>0</v>
      </c>
      <c r="N3729">
        <f t="shared" si="58"/>
        <v>1</v>
      </c>
    </row>
    <row r="3730" spans="1:14" x14ac:dyDescent="0.25">
      <c r="A3730" t="s">
        <v>76</v>
      </c>
      <c r="B3730" t="s">
        <v>77</v>
      </c>
      <c r="C3730" s="24" t="s">
        <v>1</v>
      </c>
      <c r="D3730" t="s">
        <v>7679</v>
      </c>
      <c r="E3730" t="s">
        <v>7680</v>
      </c>
      <c r="F3730">
        <v>211</v>
      </c>
      <c r="G3730" t="s">
        <v>4146</v>
      </c>
      <c r="H3730" t="s">
        <v>6715</v>
      </c>
      <c r="I3730" t="s">
        <v>6755</v>
      </c>
      <c r="J3730" t="s">
        <v>6756</v>
      </c>
      <c r="K3730" t="s">
        <v>4146</v>
      </c>
      <c r="L3730" t="s">
        <v>6715</v>
      </c>
      <c r="M3730" t="s">
        <v>0</v>
      </c>
      <c r="N3730">
        <f t="shared" si="58"/>
        <v>1</v>
      </c>
    </row>
    <row r="3731" spans="1:14" x14ac:dyDescent="0.25">
      <c r="A3731" t="s">
        <v>76</v>
      </c>
      <c r="B3731" t="s">
        <v>77</v>
      </c>
      <c r="C3731" s="24" t="s">
        <v>3</v>
      </c>
      <c r="D3731" t="s">
        <v>7681</v>
      </c>
      <c r="E3731" t="s">
        <v>7682</v>
      </c>
      <c r="F3731">
        <v>474.99999999999932</v>
      </c>
      <c r="G3731" t="s">
        <v>4146</v>
      </c>
      <c r="H3731" t="s">
        <v>6715</v>
      </c>
      <c r="I3731" t="s">
        <v>6912</v>
      </c>
      <c r="J3731" t="s">
        <v>6913</v>
      </c>
      <c r="K3731" t="s">
        <v>4146</v>
      </c>
      <c r="L3731" t="s">
        <v>6715</v>
      </c>
      <c r="M3731" t="s">
        <v>0</v>
      </c>
      <c r="N3731">
        <f t="shared" si="58"/>
        <v>1</v>
      </c>
    </row>
    <row r="3732" spans="1:14" x14ac:dyDescent="0.25">
      <c r="A3732" t="s">
        <v>76</v>
      </c>
      <c r="B3732" t="s">
        <v>77</v>
      </c>
      <c r="C3732" s="24" t="s">
        <v>5</v>
      </c>
      <c r="D3732" t="s">
        <v>7683</v>
      </c>
      <c r="E3732" t="s">
        <v>7684</v>
      </c>
      <c r="F3732">
        <v>1619</v>
      </c>
      <c r="G3732" t="s">
        <v>4146</v>
      </c>
      <c r="H3732" t="s">
        <v>6715</v>
      </c>
      <c r="I3732" t="s">
        <v>6742</v>
      </c>
      <c r="J3732" t="s">
        <v>6743</v>
      </c>
      <c r="K3732" t="s">
        <v>4146</v>
      </c>
      <c r="L3732" t="s">
        <v>6715</v>
      </c>
      <c r="M3732" t="s">
        <v>0</v>
      </c>
      <c r="N3732">
        <f t="shared" si="58"/>
        <v>1</v>
      </c>
    </row>
    <row r="3733" spans="1:14" x14ac:dyDescent="0.25">
      <c r="A3733" t="s">
        <v>76</v>
      </c>
      <c r="B3733" t="s">
        <v>77</v>
      </c>
      <c r="C3733" s="24" t="s">
        <v>2</v>
      </c>
      <c r="D3733" t="s">
        <v>7685</v>
      </c>
      <c r="E3733" t="s">
        <v>7686</v>
      </c>
      <c r="F3733">
        <v>763</v>
      </c>
      <c r="G3733" t="s">
        <v>4146</v>
      </c>
      <c r="H3733" t="s">
        <v>6715</v>
      </c>
      <c r="I3733" t="s">
        <v>6881</v>
      </c>
      <c r="J3733" t="s">
        <v>6882</v>
      </c>
      <c r="K3733" t="s">
        <v>4146</v>
      </c>
      <c r="L3733" t="s">
        <v>6715</v>
      </c>
      <c r="M3733" t="s">
        <v>0</v>
      </c>
      <c r="N3733">
        <f t="shared" si="58"/>
        <v>1</v>
      </c>
    </row>
    <row r="3734" spans="1:14" x14ac:dyDescent="0.25">
      <c r="A3734" t="s">
        <v>76</v>
      </c>
      <c r="B3734" t="s">
        <v>77</v>
      </c>
      <c r="C3734" s="24" t="s">
        <v>3</v>
      </c>
      <c r="D3734" t="s">
        <v>7687</v>
      </c>
      <c r="E3734" t="s">
        <v>7688</v>
      </c>
      <c r="F3734">
        <v>164</v>
      </c>
      <c r="G3734" t="s">
        <v>4146</v>
      </c>
      <c r="H3734" t="s">
        <v>6715</v>
      </c>
      <c r="I3734" t="s">
        <v>5316</v>
      </c>
      <c r="J3734" t="s">
        <v>5317</v>
      </c>
      <c r="K3734" t="s">
        <v>4146</v>
      </c>
      <c r="L3734" t="s">
        <v>6715</v>
      </c>
      <c r="M3734" t="s">
        <v>0</v>
      </c>
      <c r="N3734">
        <f t="shared" si="58"/>
        <v>1</v>
      </c>
    </row>
    <row r="3735" spans="1:14" x14ac:dyDescent="0.25">
      <c r="A3735" t="s">
        <v>76</v>
      </c>
      <c r="B3735" t="s">
        <v>77</v>
      </c>
      <c r="C3735" s="24" t="s">
        <v>3</v>
      </c>
      <c r="D3735" t="s">
        <v>7689</v>
      </c>
      <c r="E3735" t="s">
        <v>7690</v>
      </c>
      <c r="F3735">
        <v>192</v>
      </c>
      <c r="G3735" t="s">
        <v>4146</v>
      </c>
      <c r="H3735" t="s">
        <v>6715</v>
      </c>
      <c r="I3735" t="s">
        <v>6730</v>
      </c>
      <c r="J3735" t="s">
        <v>6731</v>
      </c>
      <c r="K3735" t="s">
        <v>4146</v>
      </c>
      <c r="L3735" t="s">
        <v>6715</v>
      </c>
      <c r="M3735" t="s">
        <v>0</v>
      </c>
      <c r="N3735">
        <f t="shared" si="58"/>
        <v>1</v>
      </c>
    </row>
    <row r="3736" spans="1:14" x14ac:dyDescent="0.25">
      <c r="A3736" t="s">
        <v>76</v>
      </c>
      <c r="B3736" t="s">
        <v>77</v>
      </c>
      <c r="C3736" s="24" t="s">
        <v>3</v>
      </c>
      <c r="D3736" t="s">
        <v>7691</v>
      </c>
      <c r="E3736" t="s">
        <v>7692</v>
      </c>
      <c r="F3736">
        <v>221</v>
      </c>
      <c r="G3736" t="s">
        <v>4146</v>
      </c>
      <c r="H3736" t="s">
        <v>6715</v>
      </c>
      <c r="I3736" t="s">
        <v>6736</v>
      </c>
      <c r="J3736" t="s">
        <v>6737</v>
      </c>
      <c r="K3736" t="s">
        <v>4146</v>
      </c>
      <c r="L3736" t="s">
        <v>6715</v>
      </c>
      <c r="M3736" t="s">
        <v>0</v>
      </c>
      <c r="N3736">
        <f t="shared" si="58"/>
        <v>1</v>
      </c>
    </row>
    <row r="3737" spans="1:14" x14ac:dyDescent="0.25">
      <c r="A3737" t="s">
        <v>76</v>
      </c>
      <c r="B3737" t="s">
        <v>77</v>
      </c>
      <c r="C3737" s="24" t="s">
        <v>3</v>
      </c>
      <c r="D3737" t="s">
        <v>7693</v>
      </c>
      <c r="E3737" t="s">
        <v>7694</v>
      </c>
      <c r="F3737">
        <v>653.99999999999693</v>
      </c>
      <c r="G3737" t="s">
        <v>4146</v>
      </c>
      <c r="H3737" t="s">
        <v>6715</v>
      </c>
      <c r="I3737" t="s">
        <v>6722</v>
      </c>
      <c r="J3737" t="s">
        <v>6723</v>
      </c>
      <c r="K3737" t="s">
        <v>4146</v>
      </c>
      <c r="L3737" t="s">
        <v>6715</v>
      </c>
      <c r="M3737" t="s">
        <v>0</v>
      </c>
      <c r="N3737">
        <f t="shared" si="58"/>
        <v>1</v>
      </c>
    </row>
    <row r="3738" spans="1:14" x14ac:dyDescent="0.25">
      <c r="A3738" t="s">
        <v>76</v>
      </c>
      <c r="B3738" t="s">
        <v>77</v>
      </c>
      <c r="C3738" s="24" t="s">
        <v>4</v>
      </c>
      <c r="D3738" t="s">
        <v>7695</v>
      </c>
      <c r="E3738" t="s">
        <v>6999</v>
      </c>
      <c r="F3738">
        <v>12967</v>
      </c>
      <c r="G3738" t="s">
        <v>4146</v>
      </c>
      <c r="H3738" t="s">
        <v>6715</v>
      </c>
      <c r="I3738" t="s">
        <v>6998</v>
      </c>
      <c r="J3738" t="s">
        <v>6999</v>
      </c>
      <c r="K3738" t="s">
        <v>4146</v>
      </c>
      <c r="L3738" t="s">
        <v>6715</v>
      </c>
      <c r="M3738" t="s">
        <v>0</v>
      </c>
      <c r="N3738">
        <f t="shared" si="58"/>
        <v>1</v>
      </c>
    </row>
    <row r="3739" spans="1:14" x14ac:dyDescent="0.25">
      <c r="A3739" t="s">
        <v>76</v>
      </c>
      <c r="B3739" t="s">
        <v>77</v>
      </c>
      <c r="C3739" s="24" t="s">
        <v>5</v>
      </c>
      <c r="D3739" t="s">
        <v>7696</v>
      </c>
      <c r="E3739" t="s">
        <v>7697</v>
      </c>
      <c r="F3739">
        <v>862</v>
      </c>
      <c r="G3739" t="s">
        <v>4146</v>
      </c>
      <c r="H3739" t="s">
        <v>6715</v>
      </c>
      <c r="I3739" t="s">
        <v>6742</v>
      </c>
      <c r="J3739" t="s">
        <v>6743</v>
      </c>
      <c r="K3739" t="s">
        <v>4146</v>
      </c>
      <c r="L3739" t="s">
        <v>6715</v>
      </c>
      <c r="M3739" t="s">
        <v>0</v>
      </c>
      <c r="N3739">
        <f t="shared" si="58"/>
        <v>1</v>
      </c>
    </row>
    <row r="3740" spans="1:14" x14ac:dyDescent="0.25">
      <c r="A3740" t="s">
        <v>76</v>
      </c>
      <c r="B3740" t="s">
        <v>77</v>
      </c>
      <c r="C3740" s="24" t="s">
        <v>5</v>
      </c>
      <c r="D3740" t="s">
        <v>6742</v>
      </c>
      <c r="E3740" t="s">
        <v>6743</v>
      </c>
      <c r="F3740">
        <v>1527</v>
      </c>
      <c r="G3740" t="s">
        <v>4146</v>
      </c>
      <c r="H3740" t="s">
        <v>6715</v>
      </c>
      <c r="I3740" t="s">
        <v>6742</v>
      </c>
      <c r="J3740" t="s">
        <v>6743</v>
      </c>
      <c r="K3740" t="s">
        <v>4146</v>
      </c>
      <c r="L3740" t="s">
        <v>6715</v>
      </c>
      <c r="M3740" t="s">
        <v>0</v>
      </c>
      <c r="N3740">
        <f t="shared" si="58"/>
        <v>1</v>
      </c>
    </row>
    <row r="3741" spans="1:14" x14ac:dyDescent="0.25">
      <c r="A3741" t="s">
        <v>76</v>
      </c>
      <c r="B3741" t="s">
        <v>77</v>
      </c>
      <c r="C3741" s="24" t="s">
        <v>3</v>
      </c>
      <c r="D3741" t="s">
        <v>7698</v>
      </c>
      <c r="E3741" t="s">
        <v>7699</v>
      </c>
      <c r="F3741">
        <v>81</v>
      </c>
      <c r="G3741" t="s">
        <v>4146</v>
      </c>
      <c r="H3741" t="s">
        <v>6715</v>
      </c>
      <c r="I3741" t="s">
        <v>4147</v>
      </c>
      <c r="J3741" t="s">
        <v>4148</v>
      </c>
      <c r="K3741" t="s">
        <v>4146</v>
      </c>
      <c r="L3741" t="s">
        <v>6715</v>
      </c>
      <c r="M3741" t="s">
        <v>0</v>
      </c>
      <c r="N3741">
        <f t="shared" si="58"/>
        <v>1</v>
      </c>
    </row>
    <row r="3742" spans="1:14" x14ac:dyDescent="0.25">
      <c r="A3742" t="s">
        <v>76</v>
      </c>
      <c r="B3742" t="s">
        <v>77</v>
      </c>
      <c r="C3742" s="24" t="s">
        <v>1</v>
      </c>
      <c r="D3742" t="s">
        <v>7700</v>
      </c>
      <c r="E3742" t="s">
        <v>7701</v>
      </c>
      <c r="F3742">
        <v>233</v>
      </c>
      <c r="G3742" t="s">
        <v>4146</v>
      </c>
      <c r="H3742" t="s">
        <v>6715</v>
      </c>
      <c r="I3742" t="s">
        <v>6755</v>
      </c>
      <c r="J3742" t="s">
        <v>6756</v>
      </c>
      <c r="K3742" t="s">
        <v>4146</v>
      </c>
      <c r="L3742" t="s">
        <v>6715</v>
      </c>
      <c r="M3742" t="s">
        <v>0</v>
      </c>
      <c r="N3742">
        <f t="shared" si="58"/>
        <v>1</v>
      </c>
    </row>
    <row r="3743" spans="1:14" x14ac:dyDescent="0.25">
      <c r="A3743" t="s">
        <v>76</v>
      </c>
      <c r="B3743" t="s">
        <v>77</v>
      </c>
      <c r="C3743" s="24" t="s">
        <v>3</v>
      </c>
      <c r="D3743" t="s">
        <v>7702</v>
      </c>
      <c r="E3743" t="s">
        <v>7703</v>
      </c>
      <c r="F3743">
        <v>439.00000000000114</v>
      </c>
      <c r="G3743" t="s">
        <v>4146</v>
      </c>
      <c r="H3743" t="s">
        <v>6715</v>
      </c>
      <c r="I3743" t="s">
        <v>6722</v>
      </c>
      <c r="J3743" t="s">
        <v>6723</v>
      </c>
      <c r="K3743" t="s">
        <v>4146</v>
      </c>
      <c r="L3743" t="s">
        <v>6715</v>
      </c>
      <c r="M3743" t="s">
        <v>0</v>
      </c>
      <c r="N3743">
        <f t="shared" si="58"/>
        <v>1</v>
      </c>
    </row>
    <row r="3744" spans="1:14" x14ac:dyDescent="0.25">
      <c r="A3744" t="s">
        <v>76</v>
      </c>
      <c r="B3744" t="s">
        <v>77</v>
      </c>
      <c r="C3744" s="24" t="s">
        <v>3</v>
      </c>
      <c r="D3744" t="s">
        <v>7704</v>
      </c>
      <c r="E3744" t="s">
        <v>7705</v>
      </c>
      <c r="F3744">
        <v>325.00000000000068</v>
      </c>
      <c r="G3744" t="s">
        <v>4146</v>
      </c>
      <c r="H3744" t="s">
        <v>6715</v>
      </c>
      <c r="I3744" t="s">
        <v>6912</v>
      </c>
      <c r="J3744" t="s">
        <v>6913</v>
      </c>
      <c r="K3744" t="s">
        <v>4146</v>
      </c>
      <c r="L3744" t="s">
        <v>6715</v>
      </c>
      <c r="M3744" t="s">
        <v>0</v>
      </c>
      <c r="N3744">
        <f t="shared" si="58"/>
        <v>1</v>
      </c>
    </row>
    <row r="3745" spans="1:14" x14ac:dyDescent="0.25">
      <c r="A3745" t="s">
        <v>76</v>
      </c>
      <c r="B3745" t="s">
        <v>77</v>
      </c>
      <c r="C3745" s="24" t="s">
        <v>5</v>
      </c>
      <c r="D3745" t="s">
        <v>7706</v>
      </c>
      <c r="E3745" t="s">
        <v>7707</v>
      </c>
      <c r="F3745">
        <v>523</v>
      </c>
      <c r="G3745" t="s">
        <v>4146</v>
      </c>
      <c r="H3745" t="s">
        <v>6715</v>
      </c>
      <c r="I3745" t="s">
        <v>6742</v>
      </c>
      <c r="J3745" t="s">
        <v>6743</v>
      </c>
      <c r="K3745" t="s">
        <v>4146</v>
      </c>
      <c r="L3745" t="s">
        <v>6715</v>
      </c>
      <c r="M3745" t="s">
        <v>0</v>
      </c>
      <c r="N3745">
        <f t="shared" si="58"/>
        <v>1</v>
      </c>
    </row>
    <row r="3746" spans="1:14" x14ac:dyDescent="0.25">
      <c r="A3746" t="s">
        <v>76</v>
      </c>
      <c r="B3746" t="s">
        <v>77</v>
      </c>
      <c r="C3746" s="24" t="s">
        <v>2</v>
      </c>
      <c r="D3746" t="s">
        <v>7708</v>
      </c>
      <c r="E3746" t="s">
        <v>758</v>
      </c>
      <c r="F3746">
        <v>213.00000000000097</v>
      </c>
      <c r="G3746" t="s">
        <v>4146</v>
      </c>
      <c r="H3746" t="s">
        <v>6715</v>
      </c>
      <c r="I3746" t="s">
        <v>5328</v>
      </c>
      <c r="J3746" t="s">
        <v>5329</v>
      </c>
      <c r="K3746" t="s">
        <v>4141</v>
      </c>
      <c r="L3746" t="s">
        <v>1359</v>
      </c>
      <c r="M3746" t="s">
        <v>0</v>
      </c>
      <c r="N3746">
        <f t="shared" si="58"/>
        <v>1</v>
      </c>
    </row>
    <row r="3747" spans="1:14" x14ac:dyDescent="0.25">
      <c r="A3747" t="s">
        <v>76</v>
      </c>
      <c r="B3747" t="s">
        <v>77</v>
      </c>
      <c r="C3747" s="24" t="s">
        <v>5</v>
      </c>
      <c r="D3747" t="s">
        <v>7709</v>
      </c>
      <c r="E3747" t="s">
        <v>764</v>
      </c>
      <c r="F3747">
        <v>276</v>
      </c>
      <c r="G3747" t="s">
        <v>4146</v>
      </c>
      <c r="H3747" t="s">
        <v>6715</v>
      </c>
      <c r="I3747" t="s">
        <v>6742</v>
      </c>
      <c r="J3747" t="s">
        <v>6743</v>
      </c>
      <c r="K3747" t="s">
        <v>4146</v>
      </c>
      <c r="L3747" t="s">
        <v>6715</v>
      </c>
      <c r="M3747" t="s">
        <v>0</v>
      </c>
      <c r="N3747">
        <f t="shared" si="58"/>
        <v>1</v>
      </c>
    </row>
    <row r="3748" spans="1:14" x14ac:dyDescent="0.25">
      <c r="A3748" t="s">
        <v>76</v>
      </c>
      <c r="B3748" t="s">
        <v>77</v>
      </c>
      <c r="C3748" s="24" t="s">
        <v>3</v>
      </c>
      <c r="D3748" t="s">
        <v>6750</v>
      </c>
      <c r="E3748" t="s">
        <v>31</v>
      </c>
      <c r="F3748">
        <v>1854</v>
      </c>
      <c r="G3748" t="s">
        <v>4146</v>
      </c>
      <c r="H3748" t="s">
        <v>6715</v>
      </c>
      <c r="I3748" t="s">
        <v>6750</v>
      </c>
      <c r="J3748" t="s">
        <v>31</v>
      </c>
      <c r="K3748" t="s">
        <v>4146</v>
      </c>
      <c r="L3748" t="s">
        <v>6715</v>
      </c>
      <c r="M3748" t="s">
        <v>0</v>
      </c>
      <c r="N3748">
        <f t="shared" si="58"/>
        <v>1</v>
      </c>
    </row>
    <row r="3749" spans="1:14" x14ac:dyDescent="0.25">
      <c r="A3749" t="s">
        <v>76</v>
      </c>
      <c r="B3749" t="s">
        <v>77</v>
      </c>
      <c r="C3749" s="24" t="s">
        <v>3</v>
      </c>
      <c r="D3749" t="s">
        <v>7710</v>
      </c>
      <c r="E3749" t="s">
        <v>7711</v>
      </c>
      <c r="F3749">
        <v>255</v>
      </c>
      <c r="G3749" t="s">
        <v>4146</v>
      </c>
      <c r="H3749" t="s">
        <v>6715</v>
      </c>
      <c r="I3749" t="s">
        <v>5406</v>
      </c>
      <c r="J3749" t="s">
        <v>5407</v>
      </c>
      <c r="K3749" t="s">
        <v>4141</v>
      </c>
      <c r="L3749" t="s">
        <v>1359</v>
      </c>
      <c r="M3749" t="s">
        <v>0</v>
      </c>
      <c r="N3749">
        <f t="shared" si="58"/>
        <v>1</v>
      </c>
    </row>
    <row r="3750" spans="1:14" x14ac:dyDescent="0.25">
      <c r="A3750" t="s">
        <v>76</v>
      </c>
      <c r="B3750" t="s">
        <v>77</v>
      </c>
      <c r="C3750" s="24" t="s">
        <v>3</v>
      </c>
      <c r="D3750" t="s">
        <v>7712</v>
      </c>
      <c r="E3750" t="s">
        <v>7713</v>
      </c>
      <c r="F3750">
        <v>6006</v>
      </c>
      <c r="G3750" t="s">
        <v>4146</v>
      </c>
      <c r="H3750" t="s">
        <v>6715</v>
      </c>
      <c r="I3750" t="s">
        <v>6746</v>
      </c>
      <c r="J3750" t="s">
        <v>6747</v>
      </c>
      <c r="K3750" t="s">
        <v>4146</v>
      </c>
      <c r="L3750" t="s">
        <v>6715</v>
      </c>
      <c r="M3750" t="s">
        <v>0</v>
      </c>
      <c r="N3750">
        <f t="shared" si="58"/>
        <v>1</v>
      </c>
    </row>
    <row r="3751" spans="1:14" x14ac:dyDescent="0.25">
      <c r="A3751" t="s">
        <v>76</v>
      </c>
      <c r="B3751" t="s">
        <v>77</v>
      </c>
      <c r="C3751" s="24" t="s">
        <v>4</v>
      </c>
      <c r="D3751" t="s">
        <v>7714</v>
      </c>
      <c r="E3751" t="s">
        <v>7715</v>
      </c>
      <c r="F3751">
        <v>4661</v>
      </c>
      <c r="G3751" t="s">
        <v>4146</v>
      </c>
      <c r="H3751" t="s">
        <v>6715</v>
      </c>
      <c r="I3751" t="s">
        <v>7358</v>
      </c>
      <c r="J3751" t="s">
        <v>7359</v>
      </c>
      <c r="K3751" t="s">
        <v>4146</v>
      </c>
      <c r="L3751" t="s">
        <v>6715</v>
      </c>
      <c r="M3751" t="s">
        <v>0</v>
      </c>
      <c r="N3751">
        <f t="shared" si="58"/>
        <v>1</v>
      </c>
    </row>
    <row r="3752" spans="1:14" x14ac:dyDescent="0.25">
      <c r="A3752" t="s">
        <v>76</v>
      </c>
      <c r="B3752" t="s">
        <v>77</v>
      </c>
      <c r="C3752" s="24" t="s">
        <v>3</v>
      </c>
      <c r="D3752" t="s">
        <v>7716</v>
      </c>
      <c r="E3752" t="s">
        <v>7717</v>
      </c>
      <c r="F3752">
        <v>377</v>
      </c>
      <c r="G3752" t="s">
        <v>4146</v>
      </c>
      <c r="H3752" t="s">
        <v>6715</v>
      </c>
      <c r="I3752" t="s">
        <v>6936</v>
      </c>
      <c r="J3752" t="s">
        <v>6937</v>
      </c>
      <c r="K3752" t="s">
        <v>4146</v>
      </c>
      <c r="L3752" t="s">
        <v>6715</v>
      </c>
      <c r="M3752" t="s">
        <v>0</v>
      </c>
      <c r="N3752">
        <f t="shared" si="58"/>
        <v>1</v>
      </c>
    </row>
    <row r="3753" spans="1:14" x14ac:dyDescent="0.25">
      <c r="A3753" t="s">
        <v>76</v>
      </c>
      <c r="B3753" t="s">
        <v>77</v>
      </c>
      <c r="C3753" s="24" t="s">
        <v>1</v>
      </c>
      <c r="D3753" t="s">
        <v>5594</v>
      </c>
      <c r="E3753" t="s">
        <v>5595</v>
      </c>
      <c r="F3753">
        <v>4768</v>
      </c>
      <c r="G3753" t="s">
        <v>4146</v>
      </c>
      <c r="H3753" t="s">
        <v>6715</v>
      </c>
      <c r="I3753" t="s">
        <v>5594</v>
      </c>
      <c r="J3753" t="s">
        <v>5595</v>
      </c>
      <c r="K3753" t="s">
        <v>4146</v>
      </c>
      <c r="L3753" t="s">
        <v>6715</v>
      </c>
      <c r="M3753" t="s">
        <v>0</v>
      </c>
      <c r="N3753">
        <f t="shared" si="58"/>
        <v>1</v>
      </c>
    </row>
    <row r="3754" spans="1:14" x14ac:dyDescent="0.25">
      <c r="A3754" t="s">
        <v>76</v>
      </c>
      <c r="B3754" t="s">
        <v>77</v>
      </c>
      <c r="C3754" s="24" t="s">
        <v>3</v>
      </c>
      <c r="D3754" t="s">
        <v>7718</v>
      </c>
      <c r="E3754" t="s">
        <v>7719</v>
      </c>
      <c r="F3754">
        <v>306</v>
      </c>
      <c r="G3754" t="s">
        <v>4146</v>
      </c>
      <c r="H3754" t="s">
        <v>6715</v>
      </c>
      <c r="I3754" t="s">
        <v>5316</v>
      </c>
      <c r="J3754" t="s">
        <v>5317</v>
      </c>
      <c r="K3754" t="s">
        <v>4146</v>
      </c>
      <c r="L3754" t="s">
        <v>6715</v>
      </c>
      <c r="M3754" t="s">
        <v>0</v>
      </c>
      <c r="N3754">
        <f t="shared" si="58"/>
        <v>1</v>
      </c>
    </row>
    <row r="3755" spans="1:14" x14ac:dyDescent="0.25">
      <c r="A3755" t="s">
        <v>76</v>
      </c>
      <c r="B3755" t="s">
        <v>77</v>
      </c>
      <c r="C3755" s="24" t="s">
        <v>3</v>
      </c>
      <c r="D3755" t="s">
        <v>7720</v>
      </c>
      <c r="E3755" t="s">
        <v>7721</v>
      </c>
      <c r="F3755">
        <v>601.99999999999864</v>
      </c>
      <c r="G3755" t="s">
        <v>4146</v>
      </c>
      <c r="H3755" t="s">
        <v>6715</v>
      </c>
      <c r="I3755" t="s">
        <v>5316</v>
      </c>
      <c r="J3755" t="s">
        <v>5317</v>
      </c>
      <c r="K3755" t="s">
        <v>4146</v>
      </c>
      <c r="L3755" t="s">
        <v>6715</v>
      </c>
      <c r="M3755" t="s">
        <v>0</v>
      </c>
      <c r="N3755">
        <f t="shared" si="58"/>
        <v>1</v>
      </c>
    </row>
    <row r="3756" spans="1:14" x14ac:dyDescent="0.25">
      <c r="A3756" t="s">
        <v>76</v>
      </c>
      <c r="B3756" t="s">
        <v>77</v>
      </c>
      <c r="C3756" s="24" t="s">
        <v>3</v>
      </c>
      <c r="D3756" t="s">
        <v>7722</v>
      </c>
      <c r="E3756" t="s">
        <v>7723</v>
      </c>
      <c r="F3756">
        <v>687.00000000000284</v>
      </c>
      <c r="G3756" t="s">
        <v>4146</v>
      </c>
      <c r="H3756" t="s">
        <v>6715</v>
      </c>
      <c r="I3756" t="s">
        <v>5406</v>
      </c>
      <c r="J3756" t="s">
        <v>5407</v>
      </c>
      <c r="K3756" t="s">
        <v>4141</v>
      </c>
      <c r="L3756" t="s">
        <v>1359</v>
      </c>
      <c r="M3756" t="s">
        <v>0</v>
      </c>
      <c r="N3756">
        <f t="shared" si="58"/>
        <v>1</v>
      </c>
    </row>
    <row r="3757" spans="1:14" x14ac:dyDescent="0.25">
      <c r="A3757" t="s">
        <v>76</v>
      </c>
      <c r="B3757" t="s">
        <v>77</v>
      </c>
      <c r="C3757" s="24" t="s">
        <v>3</v>
      </c>
      <c r="D3757" t="s">
        <v>7724</v>
      </c>
      <c r="E3757" t="s">
        <v>7725</v>
      </c>
      <c r="F3757">
        <v>78.999999999999787</v>
      </c>
      <c r="G3757" t="s">
        <v>4146</v>
      </c>
      <c r="H3757" t="s">
        <v>6715</v>
      </c>
      <c r="I3757" t="s">
        <v>6792</v>
      </c>
      <c r="J3757" t="s">
        <v>6793</v>
      </c>
      <c r="K3757" t="s">
        <v>4146</v>
      </c>
      <c r="L3757" t="s">
        <v>6715</v>
      </c>
      <c r="M3757" t="s">
        <v>0</v>
      </c>
      <c r="N3757">
        <f t="shared" si="58"/>
        <v>1</v>
      </c>
    </row>
    <row r="3758" spans="1:14" x14ac:dyDescent="0.25">
      <c r="A3758" t="s">
        <v>76</v>
      </c>
      <c r="B3758" t="s">
        <v>77</v>
      </c>
      <c r="C3758" s="24" t="s">
        <v>3</v>
      </c>
      <c r="D3758" t="s">
        <v>7726</v>
      </c>
      <c r="E3758" t="s">
        <v>7727</v>
      </c>
      <c r="F3758">
        <v>2565</v>
      </c>
      <c r="G3758" t="s">
        <v>4146</v>
      </c>
      <c r="H3758" t="s">
        <v>6715</v>
      </c>
      <c r="I3758" t="s">
        <v>6746</v>
      </c>
      <c r="J3758" t="s">
        <v>6747</v>
      </c>
      <c r="K3758" t="s">
        <v>4146</v>
      </c>
      <c r="L3758" t="s">
        <v>6715</v>
      </c>
      <c r="M3758" t="s">
        <v>0</v>
      </c>
      <c r="N3758">
        <f t="shared" si="58"/>
        <v>1</v>
      </c>
    </row>
    <row r="3759" spans="1:14" x14ac:dyDescent="0.25">
      <c r="A3759" t="s">
        <v>76</v>
      </c>
      <c r="B3759" t="s">
        <v>77</v>
      </c>
      <c r="C3759" s="24" t="s">
        <v>3</v>
      </c>
      <c r="D3759" t="s">
        <v>7728</v>
      </c>
      <c r="E3759" t="s">
        <v>7729</v>
      </c>
      <c r="F3759">
        <v>287</v>
      </c>
      <c r="G3759" t="s">
        <v>4146</v>
      </c>
      <c r="H3759" t="s">
        <v>6715</v>
      </c>
      <c r="I3759" t="s">
        <v>5316</v>
      </c>
      <c r="J3759" t="s">
        <v>5317</v>
      </c>
      <c r="K3759" t="s">
        <v>4146</v>
      </c>
      <c r="L3759" t="s">
        <v>6715</v>
      </c>
      <c r="M3759" t="s">
        <v>0</v>
      </c>
      <c r="N3759">
        <f t="shared" si="58"/>
        <v>1</v>
      </c>
    </row>
    <row r="3760" spans="1:14" x14ac:dyDescent="0.25">
      <c r="A3760" t="s">
        <v>76</v>
      </c>
      <c r="B3760" t="s">
        <v>77</v>
      </c>
      <c r="C3760" s="24" t="s">
        <v>3</v>
      </c>
      <c r="D3760" t="s">
        <v>7730</v>
      </c>
      <c r="E3760" t="s">
        <v>7731</v>
      </c>
      <c r="F3760">
        <v>183</v>
      </c>
      <c r="G3760" t="s">
        <v>4146</v>
      </c>
      <c r="H3760" t="s">
        <v>6715</v>
      </c>
      <c r="I3760" t="s">
        <v>6736</v>
      </c>
      <c r="J3760" t="s">
        <v>6737</v>
      </c>
      <c r="K3760" t="s">
        <v>4146</v>
      </c>
      <c r="L3760" t="s">
        <v>6715</v>
      </c>
      <c r="M3760" t="s">
        <v>0</v>
      </c>
      <c r="N3760">
        <f t="shared" si="58"/>
        <v>1</v>
      </c>
    </row>
    <row r="3761" spans="1:14" x14ac:dyDescent="0.25">
      <c r="A3761" t="s">
        <v>76</v>
      </c>
      <c r="B3761" t="s">
        <v>77</v>
      </c>
      <c r="C3761" s="24" t="s">
        <v>3</v>
      </c>
      <c r="D3761" t="s">
        <v>7732</v>
      </c>
      <c r="E3761" t="s">
        <v>7733</v>
      </c>
      <c r="F3761">
        <v>147</v>
      </c>
      <c r="G3761" t="s">
        <v>4146</v>
      </c>
      <c r="H3761" t="s">
        <v>6715</v>
      </c>
      <c r="I3761" t="s">
        <v>6722</v>
      </c>
      <c r="J3761" t="s">
        <v>6723</v>
      </c>
      <c r="K3761" t="s">
        <v>4146</v>
      </c>
      <c r="L3761" t="s">
        <v>6715</v>
      </c>
      <c r="M3761" t="s">
        <v>0</v>
      </c>
      <c r="N3761">
        <f t="shared" si="58"/>
        <v>1</v>
      </c>
    </row>
    <row r="3762" spans="1:14" x14ac:dyDescent="0.25">
      <c r="A3762" t="s">
        <v>76</v>
      </c>
      <c r="B3762" t="s">
        <v>77</v>
      </c>
      <c r="C3762" s="24" t="s">
        <v>3</v>
      </c>
      <c r="D3762" t="s">
        <v>7734</v>
      </c>
      <c r="E3762" t="s">
        <v>7735</v>
      </c>
      <c r="F3762">
        <v>128</v>
      </c>
      <c r="G3762" t="s">
        <v>4146</v>
      </c>
      <c r="H3762" t="s">
        <v>6715</v>
      </c>
      <c r="I3762" t="s">
        <v>6784</v>
      </c>
      <c r="J3762" t="s">
        <v>6785</v>
      </c>
      <c r="K3762" t="s">
        <v>4146</v>
      </c>
      <c r="L3762" t="s">
        <v>6715</v>
      </c>
      <c r="M3762" t="s">
        <v>0</v>
      </c>
      <c r="N3762">
        <f t="shared" si="58"/>
        <v>1</v>
      </c>
    </row>
    <row r="3763" spans="1:14" x14ac:dyDescent="0.25">
      <c r="A3763" t="s">
        <v>76</v>
      </c>
      <c r="B3763" t="s">
        <v>77</v>
      </c>
      <c r="C3763" s="24" t="s">
        <v>1</v>
      </c>
      <c r="D3763" t="s">
        <v>7736</v>
      </c>
      <c r="E3763" t="s">
        <v>7737</v>
      </c>
      <c r="F3763">
        <v>158</v>
      </c>
      <c r="G3763" t="s">
        <v>4146</v>
      </c>
      <c r="H3763" t="s">
        <v>6715</v>
      </c>
      <c r="I3763" t="s">
        <v>6755</v>
      </c>
      <c r="J3763" t="s">
        <v>6756</v>
      </c>
      <c r="K3763" t="s">
        <v>4146</v>
      </c>
      <c r="L3763" t="s">
        <v>6715</v>
      </c>
      <c r="M3763" t="s">
        <v>0</v>
      </c>
      <c r="N3763">
        <f t="shared" si="58"/>
        <v>1</v>
      </c>
    </row>
    <row r="3764" spans="1:14" x14ac:dyDescent="0.25">
      <c r="A3764" t="s">
        <v>76</v>
      </c>
      <c r="B3764" t="s">
        <v>77</v>
      </c>
      <c r="C3764" s="24" t="s">
        <v>3</v>
      </c>
      <c r="D3764" t="s">
        <v>7738</v>
      </c>
      <c r="E3764" t="s">
        <v>7739</v>
      </c>
      <c r="F3764">
        <v>853</v>
      </c>
      <c r="G3764" t="s">
        <v>4146</v>
      </c>
      <c r="H3764" t="s">
        <v>6715</v>
      </c>
      <c r="I3764" t="s">
        <v>5316</v>
      </c>
      <c r="J3764" t="s">
        <v>5317</v>
      </c>
      <c r="K3764" t="s">
        <v>4146</v>
      </c>
      <c r="L3764" t="s">
        <v>6715</v>
      </c>
      <c r="M3764" t="s">
        <v>0</v>
      </c>
      <c r="N3764">
        <f t="shared" si="58"/>
        <v>1</v>
      </c>
    </row>
    <row r="3765" spans="1:14" x14ac:dyDescent="0.25">
      <c r="A3765" t="s">
        <v>76</v>
      </c>
      <c r="B3765" t="s">
        <v>77</v>
      </c>
      <c r="C3765" s="24" t="s">
        <v>3</v>
      </c>
      <c r="D3765" t="s">
        <v>7740</v>
      </c>
      <c r="E3765" t="s">
        <v>7741</v>
      </c>
      <c r="F3765">
        <v>3118</v>
      </c>
      <c r="G3765" t="s">
        <v>4146</v>
      </c>
      <c r="H3765" t="s">
        <v>6715</v>
      </c>
      <c r="I3765" t="s">
        <v>6825</v>
      </c>
      <c r="J3765" t="s">
        <v>6826</v>
      </c>
      <c r="K3765" t="s">
        <v>4146</v>
      </c>
      <c r="L3765" t="s">
        <v>6715</v>
      </c>
      <c r="M3765" t="s">
        <v>0</v>
      </c>
      <c r="N3765">
        <f t="shared" si="58"/>
        <v>1</v>
      </c>
    </row>
    <row r="3766" spans="1:14" x14ac:dyDescent="0.25">
      <c r="A3766" t="s">
        <v>76</v>
      </c>
      <c r="B3766" t="s">
        <v>77</v>
      </c>
      <c r="C3766" s="24" t="s">
        <v>3</v>
      </c>
      <c r="D3766" t="s">
        <v>7742</v>
      </c>
      <c r="E3766" t="s">
        <v>7743</v>
      </c>
      <c r="F3766">
        <v>265</v>
      </c>
      <c r="G3766" t="s">
        <v>4146</v>
      </c>
      <c r="H3766" t="s">
        <v>6715</v>
      </c>
      <c r="I3766" t="s">
        <v>6726</v>
      </c>
      <c r="J3766" t="s">
        <v>6727</v>
      </c>
      <c r="K3766" t="s">
        <v>4146</v>
      </c>
      <c r="L3766" t="s">
        <v>6715</v>
      </c>
      <c r="M3766" t="s">
        <v>0</v>
      </c>
      <c r="N3766">
        <f t="shared" si="58"/>
        <v>1</v>
      </c>
    </row>
    <row r="3767" spans="1:14" x14ac:dyDescent="0.25">
      <c r="A3767" t="s">
        <v>76</v>
      </c>
      <c r="B3767" t="s">
        <v>77</v>
      </c>
      <c r="C3767" s="24" t="s">
        <v>3</v>
      </c>
      <c r="D3767" t="s">
        <v>6730</v>
      </c>
      <c r="E3767" t="s">
        <v>6731</v>
      </c>
      <c r="F3767">
        <v>1424</v>
      </c>
      <c r="G3767" t="s">
        <v>4146</v>
      </c>
      <c r="H3767" t="s">
        <v>6715</v>
      </c>
      <c r="I3767" t="s">
        <v>6730</v>
      </c>
      <c r="J3767" t="s">
        <v>6731</v>
      </c>
      <c r="K3767" t="s">
        <v>4146</v>
      </c>
      <c r="L3767" t="s">
        <v>6715</v>
      </c>
      <c r="M3767" t="s">
        <v>0</v>
      </c>
      <c r="N3767">
        <f t="shared" si="58"/>
        <v>1</v>
      </c>
    </row>
    <row r="3768" spans="1:14" x14ac:dyDescent="0.25">
      <c r="A3768" t="s">
        <v>76</v>
      </c>
      <c r="B3768" t="s">
        <v>77</v>
      </c>
      <c r="C3768" s="24" t="s">
        <v>3</v>
      </c>
      <c r="D3768" t="s">
        <v>7744</v>
      </c>
      <c r="E3768" t="s">
        <v>7745</v>
      </c>
      <c r="F3768">
        <v>201</v>
      </c>
      <c r="G3768" t="s">
        <v>4146</v>
      </c>
      <c r="H3768" t="s">
        <v>6715</v>
      </c>
      <c r="I3768" t="s">
        <v>5630</v>
      </c>
      <c r="J3768" t="s">
        <v>5631</v>
      </c>
      <c r="K3768" t="s">
        <v>4146</v>
      </c>
      <c r="L3768" t="s">
        <v>6715</v>
      </c>
      <c r="M3768" t="s">
        <v>0</v>
      </c>
      <c r="N3768">
        <f t="shared" si="58"/>
        <v>1</v>
      </c>
    </row>
    <row r="3769" spans="1:14" x14ac:dyDescent="0.25">
      <c r="A3769" t="s">
        <v>76</v>
      </c>
      <c r="B3769" t="s">
        <v>77</v>
      </c>
      <c r="C3769" s="24" t="s">
        <v>3</v>
      </c>
      <c r="D3769" t="s">
        <v>7746</v>
      </c>
      <c r="E3769" t="s">
        <v>7747</v>
      </c>
      <c r="F3769">
        <v>243</v>
      </c>
      <c r="G3769" t="s">
        <v>4146</v>
      </c>
      <c r="H3769" t="s">
        <v>6715</v>
      </c>
      <c r="I3769" t="s">
        <v>6722</v>
      </c>
      <c r="J3769" t="s">
        <v>6723</v>
      </c>
      <c r="K3769" t="s">
        <v>4146</v>
      </c>
      <c r="L3769" t="s">
        <v>6715</v>
      </c>
      <c r="M3769" t="s">
        <v>0</v>
      </c>
      <c r="N3769">
        <f t="shared" si="58"/>
        <v>1</v>
      </c>
    </row>
    <row r="3770" spans="1:14" x14ac:dyDescent="0.25">
      <c r="A3770" t="s">
        <v>76</v>
      </c>
      <c r="B3770" t="s">
        <v>77</v>
      </c>
      <c r="C3770" s="24" t="s">
        <v>3</v>
      </c>
      <c r="D3770" t="s">
        <v>7748</v>
      </c>
      <c r="E3770" t="s">
        <v>7749</v>
      </c>
      <c r="F3770">
        <v>405</v>
      </c>
      <c r="G3770" t="s">
        <v>4146</v>
      </c>
      <c r="H3770" t="s">
        <v>6715</v>
      </c>
      <c r="I3770" t="s">
        <v>6722</v>
      </c>
      <c r="J3770" t="s">
        <v>6723</v>
      </c>
      <c r="K3770" t="s">
        <v>4146</v>
      </c>
      <c r="L3770" t="s">
        <v>6715</v>
      </c>
      <c r="M3770" t="s">
        <v>0</v>
      </c>
      <c r="N3770">
        <f t="shared" si="58"/>
        <v>1</v>
      </c>
    </row>
    <row r="3771" spans="1:14" x14ac:dyDescent="0.25">
      <c r="A3771" t="s">
        <v>76</v>
      </c>
      <c r="B3771" t="s">
        <v>77</v>
      </c>
      <c r="C3771" s="24" t="s">
        <v>3</v>
      </c>
      <c r="D3771" t="s">
        <v>7750</v>
      </c>
      <c r="E3771" t="s">
        <v>7751</v>
      </c>
      <c r="F3771">
        <v>171</v>
      </c>
      <c r="G3771" t="s">
        <v>4146</v>
      </c>
      <c r="H3771" t="s">
        <v>6715</v>
      </c>
      <c r="I3771" t="s">
        <v>6792</v>
      </c>
      <c r="J3771" t="s">
        <v>6793</v>
      </c>
      <c r="K3771" t="s">
        <v>4146</v>
      </c>
      <c r="L3771" t="s">
        <v>6715</v>
      </c>
      <c r="M3771" t="s">
        <v>0</v>
      </c>
      <c r="N3771">
        <f t="shared" si="58"/>
        <v>1</v>
      </c>
    </row>
    <row r="3772" spans="1:14" x14ac:dyDescent="0.25">
      <c r="A3772" t="s">
        <v>76</v>
      </c>
      <c r="B3772" t="s">
        <v>77</v>
      </c>
      <c r="C3772" s="24" t="s">
        <v>3</v>
      </c>
      <c r="D3772" t="s">
        <v>7752</v>
      </c>
      <c r="E3772" t="s">
        <v>5181</v>
      </c>
      <c r="F3772">
        <v>916</v>
      </c>
      <c r="G3772" t="s">
        <v>4146</v>
      </c>
      <c r="H3772" t="s">
        <v>6715</v>
      </c>
      <c r="I3772" t="s">
        <v>6722</v>
      </c>
      <c r="J3772" t="s">
        <v>6723</v>
      </c>
      <c r="K3772" t="s">
        <v>4146</v>
      </c>
      <c r="L3772" t="s">
        <v>6715</v>
      </c>
      <c r="M3772" t="s">
        <v>0</v>
      </c>
      <c r="N3772">
        <f t="shared" si="58"/>
        <v>1</v>
      </c>
    </row>
    <row r="3773" spans="1:14" x14ac:dyDescent="0.25">
      <c r="A3773" t="s">
        <v>76</v>
      </c>
      <c r="B3773" t="s">
        <v>77</v>
      </c>
      <c r="C3773" s="24" t="s">
        <v>3</v>
      </c>
      <c r="D3773" t="s">
        <v>7753</v>
      </c>
      <c r="E3773" t="s">
        <v>7754</v>
      </c>
      <c r="F3773">
        <v>3973</v>
      </c>
      <c r="G3773" t="s">
        <v>4146</v>
      </c>
      <c r="H3773" t="s">
        <v>6715</v>
      </c>
      <c r="I3773" t="s">
        <v>6825</v>
      </c>
      <c r="J3773" t="s">
        <v>6826</v>
      </c>
      <c r="K3773" t="s">
        <v>4146</v>
      </c>
      <c r="L3773" t="s">
        <v>6715</v>
      </c>
      <c r="M3773" t="s">
        <v>0</v>
      </c>
      <c r="N3773">
        <f t="shared" si="58"/>
        <v>1</v>
      </c>
    </row>
    <row r="3774" spans="1:14" x14ac:dyDescent="0.25">
      <c r="A3774" t="s">
        <v>76</v>
      </c>
      <c r="B3774" t="s">
        <v>77</v>
      </c>
      <c r="C3774" s="24" t="s">
        <v>3</v>
      </c>
      <c r="D3774" t="s">
        <v>7755</v>
      </c>
      <c r="E3774" t="s">
        <v>7756</v>
      </c>
      <c r="F3774">
        <v>749.99999999999716</v>
      </c>
      <c r="G3774" t="s">
        <v>4146</v>
      </c>
      <c r="H3774" t="s">
        <v>6715</v>
      </c>
      <c r="I3774" t="s">
        <v>6722</v>
      </c>
      <c r="J3774" t="s">
        <v>6723</v>
      </c>
      <c r="K3774" t="s">
        <v>4146</v>
      </c>
      <c r="L3774" t="s">
        <v>6715</v>
      </c>
      <c r="M3774" t="s">
        <v>0</v>
      </c>
      <c r="N3774">
        <f t="shared" si="58"/>
        <v>1</v>
      </c>
    </row>
    <row r="3775" spans="1:14" x14ac:dyDescent="0.25">
      <c r="A3775" t="s">
        <v>76</v>
      </c>
      <c r="B3775" t="s">
        <v>77</v>
      </c>
      <c r="C3775" s="24" t="s">
        <v>1</v>
      </c>
      <c r="D3775" t="s">
        <v>7757</v>
      </c>
      <c r="E3775" t="s">
        <v>7758</v>
      </c>
      <c r="F3775">
        <v>519</v>
      </c>
      <c r="G3775" t="s">
        <v>4146</v>
      </c>
      <c r="H3775" t="s">
        <v>6715</v>
      </c>
      <c r="I3775" t="s">
        <v>6837</v>
      </c>
      <c r="J3775" t="s">
        <v>6838</v>
      </c>
      <c r="K3775" t="s">
        <v>4146</v>
      </c>
      <c r="L3775" t="s">
        <v>6715</v>
      </c>
      <c r="M3775" t="s">
        <v>0</v>
      </c>
      <c r="N3775">
        <f t="shared" si="58"/>
        <v>1</v>
      </c>
    </row>
    <row r="3776" spans="1:14" x14ac:dyDescent="0.25">
      <c r="A3776" t="s">
        <v>76</v>
      </c>
      <c r="B3776" t="s">
        <v>77</v>
      </c>
      <c r="C3776" s="24" t="s">
        <v>2</v>
      </c>
      <c r="D3776" t="s">
        <v>7759</v>
      </c>
      <c r="E3776" t="s">
        <v>7760</v>
      </c>
      <c r="F3776">
        <v>572.00000000000205</v>
      </c>
      <c r="G3776" t="s">
        <v>4146</v>
      </c>
      <c r="H3776" t="s">
        <v>6715</v>
      </c>
      <c r="I3776" t="s">
        <v>6861</v>
      </c>
      <c r="J3776" t="s">
        <v>6862</v>
      </c>
      <c r="K3776" t="s">
        <v>4146</v>
      </c>
      <c r="L3776" t="s">
        <v>6715</v>
      </c>
      <c r="M3776" t="s">
        <v>0</v>
      </c>
      <c r="N3776">
        <f t="shared" si="58"/>
        <v>1</v>
      </c>
    </row>
    <row r="3777" spans="1:14" x14ac:dyDescent="0.25">
      <c r="A3777" t="s">
        <v>76</v>
      </c>
      <c r="B3777" t="s">
        <v>77</v>
      </c>
      <c r="C3777" s="24" t="s">
        <v>3</v>
      </c>
      <c r="D3777" t="s">
        <v>7761</v>
      </c>
      <c r="E3777" t="s">
        <v>7762</v>
      </c>
      <c r="F3777">
        <v>738.9999999999975</v>
      </c>
      <c r="G3777" t="s">
        <v>4146</v>
      </c>
      <c r="H3777" t="s">
        <v>6715</v>
      </c>
      <c r="I3777" t="s">
        <v>6825</v>
      </c>
      <c r="J3777" t="s">
        <v>6826</v>
      </c>
      <c r="K3777" t="s">
        <v>4146</v>
      </c>
      <c r="L3777" t="s">
        <v>6715</v>
      </c>
      <c r="M3777" t="s">
        <v>0</v>
      </c>
      <c r="N3777">
        <f t="shared" si="58"/>
        <v>1</v>
      </c>
    </row>
    <row r="3778" spans="1:14" x14ac:dyDescent="0.25">
      <c r="A3778" t="s">
        <v>76</v>
      </c>
      <c r="B3778" t="s">
        <v>77</v>
      </c>
      <c r="C3778" s="24" t="s">
        <v>3</v>
      </c>
      <c r="D3778" t="s">
        <v>7763</v>
      </c>
      <c r="E3778" t="s">
        <v>7764</v>
      </c>
      <c r="F3778">
        <v>370</v>
      </c>
      <c r="G3778" t="s">
        <v>4146</v>
      </c>
      <c r="H3778" t="s">
        <v>6715</v>
      </c>
      <c r="I3778" t="s">
        <v>6792</v>
      </c>
      <c r="J3778" t="s">
        <v>6793</v>
      </c>
      <c r="K3778" t="s">
        <v>4146</v>
      </c>
      <c r="L3778" t="s">
        <v>6715</v>
      </c>
      <c r="M3778" t="s">
        <v>0</v>
      </c>
      <c r="N3778">
        <f t="shared" si="58"/>
        <v>1</v>
      </c>
    </row>
    <row r="3779" spans="1:14" x14ac:dyDescent="0.25">
      <c r="A3779" t="s">
        <v>76</v>
      </c>
      <c r="B3779" t="s">
        <v>77</v>
      </c>
      <c r="C3779" s="24" t="s">
        <v>3</v>
      </c>
      <c r="D3779" t="s">
        <v>7765</v>
      </c>
      <c r="E3779" t="s">
        <v>7766</v>
      </c>
      <c r="F3779">
        <v>703.00000000000307</v>
      </c>
      <c r="G3779" t="s">
        <v>4146</v>
      </c>
      <c r="H3779" t="s">
        <v>6715</v>
      </c>
      <c r="I3779" t="s">
        <v>6810</v>
      </c>
      <c r="J3779" t="s">
        <v>6811</v>
      </c>
      <c r="K3779" t="s">
        <v>4146</v>
      </c>
      <c r="L3779" t="s">
        <v>6715</v>
      </c>
      <c r="M3779" t="s">
        <v>0</v>
      </c>
      <c r="N3779">
        <f t="shared" ref="N3779:N3842" si="59">IF(M3779&lt;&gt;"Nouvelle-Aquitaine",0,1)</f>
        <v>1</v>
      </c>
    </row>
    <row r="3780" spans="1:14" x14ac:dyDescent="0.25">
      <c r="A3780" t="s">
        <v>76</v>
      </c>
      <c r="B3780" t="s">
        <v>77</v>
      </c>
      <c r="C3780" s="24" t="s">
        <v>3</v>
      </c>
      <c r="D3780" t="s">
        <v>7767</v>
      </c>
      <c r="E3780" t="s">
        <v>7768</v>
      </c>
      <c r="F3780">
        <v>1525</v>
      </c>
      <c r="G3780" t="s">
        <v>4146</v>
      </c>
      <c r="H3780" t="s">
        <v>6715</v>
      </c>
      <c r="I3780" t="s">
        <v>6718</v>
      </c>
      <c r="J3780" t="s">
        <v>6719</v>
      </c>
      <c r="K3780" t="s">
        <v>4146</v>
      </c>
      <c r="L3780" t="s">
        <v>6715</v>
      </c>
      <c r="M3780" t="s">
        <v>0</v>
      </c>
      <c r="N3780">
        <f t="shared" si="59"/>
        <v>1</v>
      </c>
    </row>
    <row r="3781" spans="1:14" x14ac:dyDescent="0.25">
      <c r="A3781" t="s">
        <v>76</v>
      </c>
      <c r="B3781" t="s">
        <v>77</v>
      </c>
      <c r="C3781" s="24" t="s">
        <v>3</v>
      </c>
      <c r="D3781" t="s">
        <v>7769</v>
      </c>
      <c r="E3781" t="s">
        <v>7770</v>
      </c>
      <c r="F3781">
        <v>1351.0000000000059</v>
      </c>
      <c r="G3781" t="s">
        <v>4146</v>
      </c>
      <c r="H3781" t="s">
        <v>6715</v>
      </c>
      <c r="I3781" t="s">
        <v>6994</v>
      </c>
      <c r="J3781" t="s">
        <v>6995</v>
      </c>
      <c r="K3781" t="s">
        <v>4146</v>
      </c>
      <c r="L3781" t="s">
        <v>6715</v>
      </c>
      <c r="M3781" t="s">
        <v>0</v>
      </c>
      <c r="N3781">
        <f t="shared" si="59"/>
        <v>1</v>
      </c>
    </row>
    <row r="3782" spans="1:14" x14ac:dyDescent="0.25">
      <c r="A3782" t="s">
        <v>76</v>
      </c>
      <c r="B3782" t="s">
        <v>77</v>
      </c>
      <c r="C3782" s="24" t="s">
        <v>5</v>
      </c>
      <c r="D3782" t="s">
        <v>7771</v>
      </c>
      <c r="E3782" t="s">
        <v>7772</v>
      </c>
      <c r="F3782">
        <v>173</v>
      </c>
      <c r="G3782" t="s">
        <v>4146</v>
      </c>
      <c r="H3782" t="s">
        <v>6715</v>
      </c>
      <c r="I3782" t="s">
        <v>6742</v>
      </c>
      <c r="J3782" t="s">
        <v>6743</v>
      </c>
      <c r="K3782" t="s">
        <v>4146</v>
      </c>
      <c r="L3782" t="s">
        <v>6715</v>
      </c>
      <c r="M3782" t="s">
        <v>0</v>
      </c>
      <c r="N3782">
        <f t="shared" si="59"/>
        <v>1</v>
      </c>
    </row>
    <row r="3783" spans="1:14" x14ac:dyDescent="0.25">
      <c r="A3783" t="s">
        <v>76</v>
      </c>
      <c r="B3783" t="s">
        <v>77</v>
      </c>
      <c r="C3783" s="24" t="s">
        <v>3</v>
      </c>
      <c r="D3783" t="s">
        <v>7773</v>
      </c>
      <c r="E3783" t="s">
        <v>7774</v>
      </c>
      <c r="F3783">
        <v>385.99999999999847</v>
      </c>
      <c r="G3783" t="s">
        <v>4146</v>
      </c>
      <c r="H3783" t="s">
        <v>6715</v>
      </c>
      <c r="I3783" t="s">
        <v>6784</v>
      </c>
      <c r="J3783" t="s">
        <v>6785</v>
      </c>
      <c r="K3783" t="s">
        <v>4146</v>
      </c>
      <c r="L3783" t="s">
        <v>6715</v>
      </c>
      <c r="M3783" t="s">
        <v>0</v>
      </c>
      <c r="N3783">
        <f t="shared" si="59"/>
        <v>1</v>
      </c>
    </row>
    <row r="3784" spans="1:14" x14ac:dyDescent="0.25">
      <c r="A3784" t="s">
        <v>76</v>
      </c>
      <c r="B3784" t="s">
        <v>77</v>
      </c>
      <c r="C3784" s="24" t="s">
        <v>3</v>
      </c>
      <c r="D3784" t="s">
        <v>7775</v>
      </c>
      <c r="E3784" t="s">
        <v>7776</v>
      </c>
      <c r="F3784">
        <v>361</v>
      </c>
      <c r="G3784" t="s">
        <v>4146</v>
      </c>
      <c r="H3784" t="s">
        <v>6715</v>
      </c>
      <c r="I3784" t="s">
        <v>6784</v>
      </c>
      <c r="J3784" t="s">
        <v>6785</v>
      </c>
      <c r="K3784" t="s">
        <v>4146</v>
      </c>
      <c r="L3784" t="s">
        <v>6715</v>
      </c>
      <c r="M3784" t="s">
        <v>0</v>
      </c>
      <c r="N3784">
        <f t="shared" si="59"/>
        <v>1</v>
      </c>
    </row>
    <row r="3785" spans="1:14" x14ac:dyDescent="0.25">
      <c r="A3785" t="s">
        <v>76</v>
      </c>
      <c r="B3785" t="s">
        <v>77</v>
      </c>
      <c r="C3785" s="24" t="s">
        <v>3</v>
      </c>
      <c r="D3785" t="s">
        <v>7777</v>
      </c>
      <c r="E3785" t="s">
        <v>7778</v>
      </c>
      <c r="F3785">
        <v>31</v>
      </c>
      <c r="G3785" t="s">
        <v>4146</v>
      </c>
      <c r="H3785" t="s">
        <v>6715</v>
      </c>
      <c r="I3785" t="s">
        <v>6730</v>
      </c>
      <c r="J3785" t="s">
        <v>6731</v>
      </c>
      <c r="K3785" t="s">
        <v>4146</v>
      </c>
      <c r="L3785" t="s">
        <v>6715</v>
      </c>
      <c r="M3785" t="s">
        <v>0</v>
      </c>
      <c r="N3785">
        <f t="shared" si="59"/>
        <v>1</v>
      </c>
    </row>
    <row r="3786" spans="1:14" x14ac:dyDescent="0.25">
      <c r="A3786" t="s">
        <v>76</v>
      </c>
      <c r="B3786" t="s">
        <v>77</v>
      </c>
      <c r="C3786" s="24" t="s">
        <v>3</v>
      </c>
      <c r="D3786" t="s">
        <v>7779</v>
      </c>
      <c r="E3786" t="s">
        <v>7780</v>
      </c>
      <c r="F3786">
        <v>74.999999999999901</v>
      </c>
      <c r="G3786" t="s">
        <v>4146</v>
      </c>
      <c r="H3786" t="s">
        <v>6715</v>
      </c>
      <c r="I3786" t="s">
        <v>4147</v>
      </c>
      <c r="J3786" t="s">
        <v>4148</v>
      </c>
      <c r="K3786" t="s">
        <v>4146</v>
      </c>
      <c r="L3786" t="s">
        <v>6715</v>
      </c>
      <c r="M3786" t="s">
        <v>0</v>
      </c>
      <c r="N3786">
        <f t="shared" si="59"/>
        <v>1</v>
      </c>
    </row>
    <row r="3787" spans="1:14" x14ac:dyDescent="0.25">
      <c r="A3787" t="s">
        <v>76</v>
      </c>
      <c r="B3787" t="s">
        <v>77</v>
      </c>
      <c r="C3787" s="24" t="s">
        <v>1</v>
      </c>
      <c r="D3787" t="s">
        <v>7781</v>
      </c>
      <c r="E3787" t="s">
        <v>7782</v>
      </c>
      <c r="F3787">
        <v>590</v>
      </c>
      <c r="G3787" t="s">
        <v>4146</v>
      </c>
      <c r="H3787" t="s">
        <v>6715</v>
      </c>
      <c r="I3787" t="s">
        <v>6755</v>
      </c>
      <c r="J3787" t="s">
        <v>6756</v>
      </c>
      <c r="K3787" t="s">
        <v>4146</v>
      </c>
      <c r="L3787" t="s">
        <v>6715</v>
      </c>
      <c r="M3787" t="s">
        <v>0</v>
      </c>
      <c r="N3787">
        <f t="shared" si="59"/>
        <v>1</v>
      </c>
    </row>
    <row r="3788" spans="1:14" x14ac:dyDescent="0.25">
      <c r="A3788" t="s">
        <v>76</v>
      </c>
      <c r="B3788" t="s">
        <v>77</v>
      </c>
      <c r="C3788" s="24" t="s">
        <v>3</v>
      </c>
      <c r="D3788" t="s">
        <v>7783</v>
      </c>
      <c r="E3788" t="s">
        <v>7784</v>
      </c>
      <c r="F3788">
        <v>191</v>
      </c>
      <c r="G3788" t="s">
        <v>4146</v>
      </c>
      <c r="H3788" t="s">
        <v>6715</v>
      </c>
      <c r="I3788" t="s">
        <v>4147</v>
      </c>
      <c r="J3788" t="s">
        <v>4148</v>
      </c>
      <c r="K3788" t="s">
        <v>4146</v>
      </c>
      <c r="L3788" t="s">
        <v>6715</v>
      </c>
      <c r="M3788" t="s">
        <v>0</v>
      </c>
      <c r="N3788">
        <f t="shared" si="59"/>
        <v>1</v>
      </c>
    </row>
    <row r="3789" spans="1:14" x14ac:dyDescent="0.25">
      <c r="A3789" t="s">
        <v>76</v>
      </c>
      <c r="B3789" t="s">
        <v>77</v>
      </c>
      <c r="C3789" s="24" t="s">
        <v>3</v>
      </c>
      <c r="D3789" t="s">
        <v>7785</v>
      </c>
      <c r="E3789" t="s">
        <v>7786</v>
      </c>
      <c r="F3789">
        <v>492.99999999999778</v>
      </c>
      <c r="G3789" t="s">
        <v>4146</v>
      </c>
      <c r="H3789" t="s">
        <v>6715</v>
      </c>
      <c r="I3789" t="s">
        <v>6726</v>
      </c>
      <c r="J3789" t="s">
        <v>6727</v>
      </c>
      <c r="K3789" t="s">
        <v>4146</v>
      </c>
      <c r="L3789" t="s">
        <v>6715</v>
      </c>
      <c r="M3789" t="s">
        <v>0</v>
      </c>
      <c r="N3789">
        <f t="shared" si="59"/>
        <v>1</v>
      </c>
    </row>
    <row r="3790" spans="1:14" x14ac:dyDescent="0.25">
      <c r="A3790" t="s">
        <v>76</v>
      </c>
      <c r="B3790" t="s">
        <v>77</v>
      </c>
      <c r="C3790" s="24" t="s">
        <v>3</v>
      </c>
      <c r="D3790" t="s">
        <v>7787</v>
      </c>
      <c r="E3790" t="s">
        <v>7788</v>
      </c>
      <c r="F3790">
        <v>826</v>
      </c>
      <c r="G3790" t="s">
        <v>4146</v>
      </c>
      <c r="H3790" t="s">
        <v>6715</v>
      </c>
      <c r="I3790" t="s">
        <v>6825</v>
      </c>
      <c r="J3790" t="s">
        <v>6826</v>
      </c>
      <c r="K3790" t="s">
        <v>4146</v>
      </c>
      <c r="L3790" t="s">
        <v>6715</v>
      </c>
      <c r="M3790" t="s">
        <v>0</v>
      </c>
      <c r="N3790">
        <f t="shared" si="59"/>
        <v>1</v>
      </c>
    </row>
    <row r="3791" spans="1:14" x14ac:dyDescent="0.25">
      <c r="A3791" t="s">
        <v>76</v>
      </c>
      <c r="B3791" t="s">
        <v>77</v>
      </c>
      <c r="C3791" s="24" t="s">
        <v>1</v>
      </c>
      <c r="D3791" t="s">
        <v>7789</v>
      </c>
      <c r="E3791" t="s">
        <v>7790</v>
      </c>
      <c r="F3791">
        <v>142</v>
      </c>
      <c r="G3791" t="s">
        <v>4146</v>
      </c>
      <c r="H3791" t="s">
        <v>6715</v>
      </c>
      <c r="I3791" t="s">
        <v>6755</v>
      </c>
      <c r="J3791" t="s">
        <v>6756</v>
      </c>
      <c r="K3791" t="s">
        <v>4146</v>
      </c>
      <c r="L3791" t="s">
        <v>6715</v>
      </c>
      <c r="M3791" t="s">
        <v>0</v>
      </c>
      <c r="N3791">
        <f t="shared" si="59"/>
        <v>1</v>
      </c>
    </row>
    <row r="3792" spans="1:14" x14ac:dyDescent="0.25">
      <c r="A3792" t="s">
        <v>76</v>
      </c>
      <c r="B3792" t="s">
        <v>77</v>
      </c>
      <c r="C3792" s="24" t="s">
        <v>5</v>
      </c>
      <c r="D3792" t="s">
        <v>7791</v>
      </c>
      <c r="E3792" t="s">
        <v>7792</v>
      </c>
      <c r="F3792">
        <v>760</v>
      </c>
      <c r="G3792" t="s">
        <v>4146</v>
      </c>
      <c r="H3792" t="s">
        <v>6715</v>
      </c>
      <c r="I3792" t="s">
        <v>6742</v>
      </c>
      <c r="J3792" t="s">
        <v>6743</v>
      </c>
      <c r="K3792" t="s">
        <v>4146</v>
      </c>
      <c r="L3792" t="s">
        <v>6715</v>
      </c>
      <c r="M3792" t="s">
        <v>0</v>
      </c>
      <c r="N3792">
        <f t="shared" si="59"/>
        <v>1</v>
      </c>
    </row>
    <row r="3793" spans="1:14" x14ac:dyDescent="0.25">
      <c r="A3793" t="s">
        <v>76</v>
      </c>
      <c r="B3793" t="s">
        <v>77</v>
      </c>
      <c r="C3793" s="24" t="s">
        <v>3</v>
      </c>
      <c r="D3793" t="s">
        <v>7793</v>
      </c>
      <c r="E3793" t="s">
        <v>7794</v>
      </c>
      <c r="F3793">
        <v>220</v>
      </c>
      <c r="G3793" t="s">
        <v>4146</v>
      </c>
      <c r="H3793" t="s">
        <v>6715</v>
      </c>
      <c r="I3793" t="s">
        <v>6750</v>
      </c>
      <c r="J3793" t="s">
        <v>31</v>
      </c>
      <c r="K3793" t="s">
        <v>4146</v>
      </c>
      <c r="L3793" t="s">
        <v>6715</v>
      </c>
      <c r="M3793" t="s">
        <v>0</v>
      </c>
      <c r="N3793">
        <f t="shared" si="59"/>
        <v>1</v>
      </c>
    </row>
    <row r="3794" spans="1:14" x14ac:dyDescent="0.25">
      <c r="A3794" t="s">
        <v>76</v>
      </c>
      <c r="B3794" t="s">
        <v>77</v>
      </c>
      <c r="C3794" s="24" t="s">
        <v>4</v>
      </c>
      <c r="D3794" t="s">
        <v>7795</v>
      </c>
      <c r="E3794" t="s">
        <v>7796</v>
      </c>
      <c r="F3794">
        <v>2344</v>
      </c>
      <c r="G3794" t="s">
        <v>4146</v>
      </c>
      <c r="H3794" t="s">
        <v>6715</v>
      </c>
      <c r="I3794" t="s">
        <v>7358</v>
      </c>
      <c r="J3794" t="s">
        <v>7359</v>
      </c>
      <c r="K3794" t="s">
        <v>4146</v>
      </c>
      <c r="L3794" t="s">
        <v>6715</v>
      </c>
      <c r="M3794" t="s">
        <v>0</v>
      </c>
      <c r="N3794">
        <f t="shared" si="59"/>
        <v>1</v>
      </c>
    </row>
    <row r="3795" spans="1:14" x14ac:dyDescent="0.25">
      <c r="A3795" t="s">
        <v>76</v>
      </c>
      <c r="B3795" t="s">
        <v>77</v>
      </c>
      <c r="C3795" s="24" t="s">
        <v>1</v>
      </c>
      <c r="D3795" t="s">
        <v>7797</v>
      </c>
      <c r="E3795" t="s">
        <v>7798</v>
      </c>
      <c r="F3795">
        <v>301</v>
      </c>
      <c r="G3795" t="s">
        <v>4146</v>
      </c>
      <c r="H3795" t="s">
        <v>6715</v>
      </c>
      <c r="I3795" t="s">
        <v>6837</v>
      </c>
      <c r="J3795" t="s">
        <v>6838</v>
      </c>
      <c r="K3795" t="s">
        <v>4146</v>
      </c>
      <c r="L3795" t="s">
        <v>6715</v>
      </c>
      <c r="M3795" t="s">
        <v>0</v>
      </c>
      <c r="N3795">
        <f t="shared" si="59"/>
        <v>1</v>
      </c>
    </row>
    <row r="3796" spans="1:14" x14ac:dyDescent="0.25">
      <c r="A3796" t="s">
        <v>76</v>
      </c>
      <c r="B3796" t="s">
        <v>77</v>
      </c>
      <c r="C3796" s="24" t="s">
        <v>3</v>
      </c>
      <c r="D3796" t="s">
        <v>7799</v>
      </c>
      <c r="E3796" t="s">
        <v>7800</v>
      </c>
      <c r="F3796">
        <v>69.000000000000213</v>
      </c>
      <c r="G3796" t="s">
        <v>4146</v>
      </c>
      <c r="H3796" t="s">
        <v>6715</v>
      </c>
      <c r="I3796" t="s">
        <v>6736</v>
      </c>
      <c r="J3796" t="s">
        <v>6737</v>
      </c>
      <c r="K3796" t="s">
        <v>4146</v>
      </c>
      <c r="L3796" t="s">
        <v>6715</v>
      </c>
      <c r="M3796" t="s">
        <v>0</v>
      </c>
      <c r="N3796">
        <f t="shared" si="59"/>
        <v>1</v>
      </c>
    </row>
    <row r="3797" spans="1:14" x14ac:dyDescent="0.25">
      <c r="A3797" t="s">
        <v>76</v>
      </c>
      <c r="B3797" t="s">
        <v>77</v>
      </c>
      <c r="C3797" s="24" t="s">
        <v>5</v>
      </c>
      <c r="D3797" t="s">
        <v>7801</v>
      </c>
      <c r="E3797" t="s">
        <v>7802</v>
      </c>
      <c r="F3797">
        <v>305</v>
      </c>
      <c r="G3797" t="s">
        <v>4146</v>
      </c>
      <c r="H3797" t="s">
        <v>6715</v>
      </c>
      <c r="I3797" t="s">
        <v>6742</v>
      </c>
      <c r="J3797" t="s">
        <v>6743</v>
      </c>
      <c r="K3797" t="s">
        <v>4146</v>
      </c>
      <c r="L3797" t="s">
        <v>6715</v>
      </c>
      <c r="M3797" t="s">
        <v>0</v>
      </c>
      <c r="N3797">
        <f t="shared" si="59"/>
        <v>1</v>
      </c>
    </row>
    <row r="3798" spans="1:14" x14ac:dyDescent="0.25">
      <c r="A3798" t="s">
        <v>76</v>
      </c>
      <c r="B3798" t="s">
        <v>77</v>
      </c>
      <c r="C3798" s="24" t="s">
        <v>3</v>
      </c>
      <c r="D3798" t="s">
        <v>7803</v>
      </c>
      <c r="E3798" t="s">
        <v>7804</v>
      </c>
      <c r="F3798">
        <v>76</v>
      </c>
      <c r="G3798" t="s">
        <v>4146</v>
      </c>
      <c r="H3798" t="s">
        <v>6715</v>
      </c>
      <c r="I3798" t="s">
        <v>6722</v>
      </c>
      <c r="J3798" t="s">
        <v>6723</v>
      </c>
      <c r="K3798" t="s">
        <v>4146</v>
      </c>
      <c r="L3798" t="s">
        <v>6715</v>
      </c>
      <c r="M3798" t="s">
        <v>0</v>
      </c>
      <c r="N3798">
        <f t="shared" si="59"/>
        <v>1</v>
      </c>
    </row>
    <row r="3799" spans="1:14" x14ac:dyDescent="0.25">
      <c r="A3799" t="s">
        <v>76</v>
      </c>
      <c r="B3799" t="s">
        <v>77</v>
      </c>
      <c r="C3799" s="24" t="s">
        <v>3</v>
      </c>
      <c r="D3799" t="s">
        <v>7805</v>
      </c>
      <c r="E3799" t="s">
        <v>7806</v>
      </c>
      <c r="F3799">
        <v>9315.9999999999909</v>
      </c>
      <c r="G3799" t="s">
        <v>4146</v>
      </c>
      <c r="H3799" t="s">
        <v>6715</v>
      </c>
      <c r="I3799" t="s">
        <v>7010</v>
      </c>
      <c r="J3799" t="s">
        <v>7011</v>
      </c>
      <c r="K3799" t="s">
        <v>4146</v>
      </c>
      <c r="L3799" t="s">
        <v>6715</v>
      </c>
      <c r="M3799" t="s">
        <v>0</v>
      </c>
      <c r="N3799">
        <f t="shared" si="59"/>
        <v>1</v>
      </c>
    </row>
    <row r="3800" spans="1:14" x14ac:dyDescent="0.25">
      <c r="A3800" t="s">
        <v>76</v>
      </c>
      <c r="B3800" t="s">
        <v>77</v>
      </c>
      <c r="C3800" s="24" t="s">
        <v>4</v>
      </c>
      <c r="D3800" t="s">
        <v>7807</v>
      </c>
      <c r="E3800" t="s">
        <v>7808</v>
      </c>
      <c r="F3800">
        <v>2218</v>
      </c>
      <c r="G3800" t="s">
        <v>4146</v>
      </c>
      <c r="H3800" t="s">
        <v>6715</v>
      </c>
      <c r="I3800" t="s">
        <v>7358</v>
      </c>
      <c r="J3800" t="s">
        <v>7359</v>
      </c>
      <c r="K3800" t="s">
        <v>4146</v>
      </c>
      <c r="L3800" t="s">
        <v>6715</v>
      </c>
      <c r="M3800" t="s">
        <v>0</v>
      </c>
      <c r="N3800">
        <f t="shared" si="59"/>
        <v>1</v>
      </c>
    </row>
    <row r="3801" spans="1:14" x14ac:dyDescent="0.25">
      <c r="A3801" t="s">
        <v>76</v>
      </c>
      <c r="B3801" t="s">
        <v>77</v>
      </c>
      <c r="C3801" s="24" t="s">
        <v>3</v>
      </c>
      <c r="D3801" t="s">
        <v>7809</v>
      </c>
      <c r="E3801" t="s">
        <v>7810</v>
      </c>
      <c r="F3801">
        <v>6362</v>
      </c>
      <c r="G3801" t="s">
        <v>4146</v>
      </c>
      <c r="H3801" t="s">
        <v>6715</v>
      </c>
      <c r="I3801" t="s">
        <v>6746</v>
      </c>
      <c r="J3801" t="s">
        <v>6747</v>
      </c>
      <c r="K3801" t="s">
        <v>4146</v>
      </c>
      <c r="L3801" t="s">
        <v>6715</v>
      </c>
      <c r="M3801" t="s">
        <v>0</v>
      </c>
      <c r="N3801">
        <f t="shared" si="59"/>
        <v>1</v>
      </c>
    </row>
    <row r="3802" spans="1:14" x14ac:dyDescent="0.25">
      <c r="A3802" t="s">
        <v>76</v>
      </c>
      <c r="B3802" t="s">
        <v>77</v>
      </c>
      <c r="C3802" s="24" t="s">
        <v>3</v>
      </c>
      <c r="D3802" t="s">
        <v>7811</v>
      </c>
      <c r="E3802" t="s">
        <v>7812</v>
      </c>
      <c r="F3802">
        <v>163</v>
      </c>
      <c r="G3802" t="s">
        <v>4146</v>
      </c>
      <c r="H3802" t="s">
        <v>6715</v>
      </c>
      <c r="I3802" t="s">
        <v>5630</v>
      </c>
      <c r="J3802" t="s">
        <v>5631</v>
      </c>
      <c r="K3802" t="s">
        <v>4146</v>
      </c>
      <c r="L3802" t="s">
        <v>6715</v>
      </c>
      <c r="M3802" t="s">
        <v>0</v>
      </c>
      <c r="N3802">
        <f t="shared" si="59"/>
        <v>1</v>
      </c>
    </row>
    <row r="3803" spans="1:14" x14ac:dyDescent="0.25">
      <c r="A3803" t="s">
        <v>76</v>
      </c>
      <c r="B3803" t="s">
        <v>77</v>
      </c>
      <c r="C3803" s="24" t="s">
        <v>3</v>
      </c>
      <c r="D3803" t="s">
        <v>7813</v>
      </c>
      <c r="E3803" t="s">
        <v>7814</v>
      </c>
      <c r="F3803">
        <v>1297</v>
      </c>
      <c r="G3803" t="s">
        <v>4146</v>
      </c>
      <c r="H3803" t="s">
        <v>6715</v>
      </c>
      <c r="I3803" t="s">
        <v>6810</v>
      </c>
      <c r="J3803" t="s">
        <v>6811</v>
      </c>
      <c r="K3803" t="s">
        <v>4146</v>
      </c>
      <c r="L3803" t="s">
        <v>6715</v>
      </c>
      <c r="M3803" t="s">
        <v>0</v>
      </c>
      <c r="N3803">
        <f t="shared" si="59"/>
        <v>1</v>
      </c>
    </row>
    <row r="3804" spans="1:14" x14ac:dyDescent="0.25">
      <c r="A3804" t="s">
        <v>76</v>
      </c>
      <c r="B3804" t="s">
        <v>77</v>
      </c>
      <c r="C3804" s="24" t="s">
        <v>2</v>
      </c>
      <c r="D3804" t="s">
        <v>7815</v>
      </c>
      <c r="E3804" t="s">
        <v>7816</v>
      </c>
      <c r="F3804">
        <v>714</v>
      </c>
      <c r="G3804" t="s">
        <v>4146</v>
      </c>
      <c r="H3804" t="s">
        <v>6715</v>
      </c>
      <c r="I3804" t="s">
        <v>6820</v>
      </c>
      <c r="J3804" t="s">
        <v>6821</v>
      </c>
      <c r="K3804" t="s">
        <v>4146</v>
      </c>
      <c r="L3804" t="s">
        <v>6715</v>
      </c>
      <c r="M3804" t="s">
        <v>0</v>
      </c>
      <c r="N3804">
        <f t="shared" si="59"/>
        <v>1</v>
      </c>
    </row>
    <row r="3805" spans="1:14" x14ac:dyDescent="0.25">
      <c r="A3805" t="s">
        <v>76</v>
      </c>
      <c r="B3805" t="s">
        <v>77</v>
      </c>
      <c r="C3805" s="24" t="s">
        <v>3</v>
      </c>
      <c r="D3805" t="s">
        <v>7817</v>
      </c>
      <c r="E3805" t="s">
        <v>7818</v>
      </c>
      <c r="F3805">
        <v>272.99999999999932</v>
      </c>
      <c r="G3805" t="s">
        <v>4146</v>
      </c>
      <c r="H3805" t="s">
        <v>6715</v>
      </c>
      <c r="I3805" t="s">
        <v>6736</v>
      </c>
      <c r="J3805" t="s">
        <v>6737</v>
      </c>
      <c r="K3805" t="s">
        <v>4146</v>
      </c>
      <c r="L3805" t="s">
        <v>6715</v>
      </c>
      <c r="M3805" t="s">
        <v>0</v>
      </c>
      <c r="N3805">
        <f t="shared" si="59"/>
        <v>1</v>
      </c>
    </row>
    <row r="3806" spans="1:14" x14ac:dyDescent="0.25">
      <c r="A3806" t="s">
        <v>76</v>
      </c>
      <c r="B3806" t="s">
        <v>77</v>
      </c>
      <c r="C3806" s="24" t="s">
        <v>3</v>
      </c>
      <c r="D3806" t="s">
        <v>7819</v>
      </c>
      <c r="E3806" t="s">
        <v>7820</v>
      </c>
      <c r="F3806">
        <v>190</v>
      </c>
      <c r="G3806" t="s">
        <v>4146</v>
      </c>
      <c r="H3806" t="s">
        <v>6715</v>
      </c>
      <c r="I3806" t="s">
        <v>6792</v>
      </c>
      <c r="J3806" t="s">
        <v>6793</v>
      </c>
      <c r="K3806" t="s">
        <v>4146</v>
      </c>
      <c r="L3806" t="s">
        <v>6715</v>
      </c>
      <c r="M3806" t="s">
        <v>0</v>
      </c>
      <c r="N3806">
        <f t="shared" si="59"/>
        <v>1</v>
      </c>
    </row>
    <row r="3807" spans="1:14" x14ac:dyDescent="0.25">
      <c r="A3807" t="s">
        <v>76</v>
      </c>
      <c r="B3807" t="s">
        <v>77</v>
      </c>
      <c r="C3807" s="24" t="s">
        <v>4</v>
      </c>
      <c r="D3807" t="s">
        <v>7821</v>
      </c>
      <c r="E3807" t="s">
        <v>7822</v>
      </c>
      <c r="F3807">
        <v>174</v>
      </c>
      <c r="G3807" t="s">
        <v>4146</v>
      </c>
      <c r="H3807" t="s">
        <v>6715</v>
      </c>
      <c r="I3807" t="s">
        <v>6898</v>
      </c>
      <c r="J3807" t="s">
        <v>6899</v>
      </c>
      <c r="K3807" t="s">
        <v>4146</v>
      </c>
      <c r="L3807" t="s">
        <v>6715</v>
      </c>
      <c r="M3807" t="s">
        <v>0</v>
      </c>
      <c r="N3807">
        <f t="shared" si="59"/>
        <v>1</v>
      </c>
    </row>
    <row r="3808" spans="1:14" x14ac:dyDescent="0.25">
      <c r="A3808" t="s">
        <v>76</v>
      </c>
      <c r="B3808" t="s">
        <v>77</v>
      </c>
      <c r="C3808" s="24" t="s">
        <v>3</v>
      </c>
      <c r="D3808" t="s">
        <v>7823</v>
      </c>
      <c r="E3808" t="s">
        <v>7824</v>
      </c>
      <c r="F3808">
        <v>169</v>
      </c>
      <c r="G3808" t="s">
        <v>4146</v>
      </c>
      <c r="H3808" t="s">
        <v>6715</v>
      </c>
      <c r="I3808" t="s">
        <v>6784</v>
      </c>
      <c r="J3808" t="s">
        <v>6785</v>
      </c>
      <c r="K3808" t="s">
        <v>4146</v>
      </c>
      <c r="L3808" t="s">
        <v>6715</v>
      </c>
      <c r="M3808" t="s">
        <v>0</v>
      </c>
      <c r="N3808">
        <f t="shared" si="59"/>
        <v>1</v>
      </c>
    </row>
    <row r="3809" spans="1:14" x14ac:dyDescent="0.25">
      <c r="A3809" t="s">
        <v>76</v>
      </c>
      <c r="B3809" t="s">
        <v>77</v>
      </c>
      <c r="C3809" s="24" t="s">
        <v>3</v>
      </c>
      <c r="D3809" t="s">
        <v>7825</v>
      </c>
      <c r="E3809" t="s">
        <v>7826</v>
      </c>
      <c r="F3809">
        <v>357</v>
      </c>
      <c r="G3809" t="s">
        <v>4146</v>
      </c>
      <c r="H3809" t="s">
        <v>6715</v>
      </c>
      <c r="I3809" t="s">
        <v>6726</v>
      </c>
      <c r="J3809" t="s">
        <v>6727</v>
      </c>
      <c r="K3809" t="s">
        <v>4146</v>
      </c>
      <c r="L3809" t="s">
        <v>6715</v>
      </c>
      <c r="M3809" t="s">
        <v>0</v>
      </c>
      <c r="N3809">
        <f t="shared" si="59"/>
        <v>1</v>
      </c>
    </row>
    <row r="3810" spans="1:14" x14ac:dyDescent="0.25">
      <c r="A3810" t="s">
        <v>76</v>
      </c>
      <c r="B3810" t="s">
        <v>77</v>
      </c>
      <c r="C3810" s="24" t="s">
        <v>3</v>
      </c>
      <c r="D3810" t="s">
        <v>7827</v>
      </c>
      <c r="E3810" t="s">
        <v>7828</v>
      </c>
      <c r="F3810">
        <v>408</v>
      </c>
      <c r="G3810" t="s">
        <v>4146</v>
      </c>
      <c r="H3810" t="s">
        <v>6715</v>
      </c>
      <c r="I3810" t="s">
        <v>5630</v>
      </c>
      <c r="J3810" t="s">
        <v>5631</v>
      </c>
      <c r="K3810" t="s">
        <v>4146</v>
      </c>
      <c r="L3810" t="s">
        <v>6715</v>
      </c>
      <c r="M3810" t="s">
        <v>0</v>
      </c>
      <c r="N3810">
        <f t="shared" si="59"/>
        <v>1</v>
      </c>
    </row>
    <row r="3811" spans="1:14" x14ac:dyDescent="0.25">
      <c r="A3811" t="s">
        <v>76</v>
      </c>
      <c r="B3811" t="s">
        <v>77</v>
      </c>
      <c r="C3811" s="24" t="s">
        <v>4</v>
      </c>
      <c r="D3811" t="s">
        <v>7829</v>
      </c>
      <c r="E3811" t="s">
        <v>7830</v>
      </c>
      <c r="F3811">
        <v>2483</v>
      </c>
      <c r="G3811" t="s">
        <v>4146</v>
      </c>
      <c r="H3811" t="s">
        <v>6715</v>
      </c>
      <c r="I3811" t="s">
        <v>7358</v>
      </c>
      <c r="J3811" t="s">
        <v>7359</v>
      </c>
      <c r="K3811" t="s">
        <v>4146</v>
      </c>
      <c r="L3811" t="s">
        <v>6715</v>
      </c>
      <c r="M3811" t="s">
        <v>0</v>
      </c>
      <c r="N3811">
        <f t="shared" si="59"/>
        <v>1</v>
      </c>
    </row>
    <row r="3812" spans="1:14" x14ac:dyDescent="0.25">
      <c r="A3812" t="s">
        <v>76</v>
      </c>
      <c r="B3812" t="s">
        <v>77</v>
      </c>
      <c r="C3812" s="24" t="s">
        <v>1</v>
      </c>
      <c r="D3812" t="s">
        <v>7831</v>
      </c>
      <c r="E3812" t="s">
        <v>7832</v>
      </c>
      <c r="F3812">
        <v>748</v>
      </c>
      <c r="G3812" t="s">
        <v>4146</v>
      </c>
      <c r="H3812" t="s">
        <v>6715</v>
      </c>
      <c r="I3812" t="s">
        <v>6755</v>
      </c>
      <c r="J3812" t="s">
        <v>6756</v>
      </c>
      <c r="K3812" t="s">
        <v>4146</v>
      </c>
      <c r="L3812" t="s">
        <v>6715</v>
      </c>
      <c r="M3812" t="s">
        <v>0</v>
      </c>
      <c r="N3812">
        <f t="shared" si="59"/>
        <v>1</v>
      </c>
    </row>
    <row r="3813" spans="1:14" x14ac:dyDescent="0.25">
      <c r="A3813" t="s">
        <v>76</v>
      </c>
      <c r="B3813" t="s">
        <v>77</v>
      </c>
      <c r="C3813" s="24" t="s">
        <v>3</v>
      </c>
      <c r="D3813" t="s">
        <v>7833</v>
      </c>
      <c r="E3813" t="s">
        <v>7834</v>
      </c>
      <c r="F3813">
        <v>180</v>
      </c>
      <c r="G3813" t="s">
        <v>4146</v>
      </c>
      <c r="H3813" t="s">
        <v>6715</v>
      </c>
      <c r="I3813" t="s">
        <v>6825</v>
      </c>
      <c r="J3813" t="s">
        <v>6826</v>
      </c>
      <c r="K3813" t="s">
        <v>4146</v>
      </c>
      <c r="L3813" t="s">
        <v>6715</v>
      </c>
      <c r="M3813" t="s">
        <v>0</v>
      </c>
      <c r="N3813">
        <f t="shared" si="59"/>
        <v>1</v>
      </c>
    </row>
    <row r="3814" spans="1:14" x14ac:dyDescent="0.25">
      <c r="A3814" t="s">
        <v>4135</v>
      </c>
      <c r="B3814" t="s">
        <v>4136</v>
      </c>
      <c r="C3814" s="24" t="s">
        <v>3</v>
      </c>
      <c r="D3814" t="s">
        <v>7836</v>
      </c>
      <c r="E3814" t="s">
        <v>7837</v>
      </c>
      <c r="F3814">
        <v>292</v>
      </c>
      <c r="G3814" t="s">
        <v>7093</v>
      </c>
      <c r="H3814" t="s">
        <v>7835</v>
      </c>
      <c r="I3814" t="s">
        <v>6936</v>
      </c>
      <c r="J3814" t="s">
        <v>6937</v>
      </c>
      <c r="K3814" t="s">
        <v>4146</v>
      </c>
      <c r="L3814" t="s">
        <v>6715</v>
      </c>
      <c r="M3814" t="s">
        <v>0</v>
      </c>
      <c r="N3814">
        <f t="shared" si="59"/>
        <v>1</v>
      </c>
    </row>
    <row r="3815" spans="1:14" x14ac:dyDescent="0.25">
      <c r="A3815" t="s">
        <v>4135</v>
      </c>
      <c r="B3815" t="s">
        <v>4136</v>
      </c>
      <c r="C3815" s="24" t="s">
        <v>3</v>
      </c>
      <c r="D3815" t="s">
        <v>7838</v>
      </c>
      <c r="E3815" t="s">
        <v>7839</v>
      </c>
      <c r="F3815">
        <v>814</v>
      </c>
      <c r="G3815" t="s">
        <v>7093</v>
      </c>
      <c r="H3815" t="s">
        <v>7835</v>
      </c>
      <c r="I3815" t="s">
        <v>6936</v>
      </c>
      <c r="J3815" t="s">
        <v>6937</v>
      </c>
      <c r="K3815" t="s">
        <v>4146</v>
      </c>
      <c r="L3815" t="s">
        <v>6715</v>
      </c>
      <c r="M3815" t="s">
        <v>0</v>
      </c>
      <c r="N3815">
        <f t="shared" si="59"/>
        <v>1</v>
      </c>
    </row>
    <row r="3816" spans="1:14" x14ac:dyDescent="0.25">
      <c r="A3816" t="s">
        <v>4135</v>
      </c>
      <c r="B3816" t="s">
        <v>4136</v>
      </c>
      <c r="C3816" s="24" t="s">
        <v>3</v>
      </c>
      <c r="D3816" t="s">
        <v>7840</v>
      </c>
      <c r="E3816" t="s">
        <v>7841</v>
      </c>
      <c r="F3816">
        <v>244</v>
      </c>
      <c r="G3816" t="s">
        <v>7093</v>
      </c>
      <c r="H3816" t="s">
        <v>7835</v>
      </c>
      <c r="I3816" t="s">
        <v>6792</v>
      </c>
      <c r="J3816" t="s">
        <v>6793</v>
      </c>
      <c r="K3816" t="s">
        <v>4146</v>
      </c>
      <c r="L3816" t="s">
        <v>6715</v>
      </c>
      <c r="M3816" t="s">
        <v>0</v>
      </c>
      <c r="N3816">
        <f t="shared" si="59"/>
        <v>1</v>
      </c>
    </row>
    <row r="3817" spans="1:14" x14ac:dyDescent="0.25">
      <c r="A3817" t="s">
        <v>4135</v>
      </c>
      <c r="B3817" t="s">
        <v>4136</v>
      </c>
      <c r="C3817" s="24" t="s">
        <v>3</v>
      </c>
      <c r="D3817" t="s">
        <v>7842</v>
      </c>
      <c r="E3817" t="s">
        <v>7843</v>
      </c>
      <c r="F3817">
        <v>54</v>
      </c>
      <c r="G3817" t="s">
        <v>7093</v>
      </c>
      <c r="H3817" t="s">
        <v>7835</v>
      </c>
      <c r="I3817" t="s">
        <v>6792</v>
      </c>
      <c r="J3817" t="s">
        <v>6793</v>
      </c>
      <c r="K3817" t="s">
        <v>4146</v>
      </c>
      <c r="L3817" t="s">
        <v>6715</v>
      </c>
      <c r="M3817" t="s">
        <v>0</v>
      </c>
      <c r="N3817">
        <f t="shared" si="59"/>
        <v>1</v>
      </c>
    </row>
    <row r="3818" spans="1:14" x14ac:dyDescent="0.25">
      <c r="A3818" t="s">
        <v>76</v>
      </c>
      <c r="B3818" t="s">
        <v>77</v>
      </c>
      <c r="C3818" s="24" t="s">
        <v>1</v>
      </c>
      <c r="D3818" t="s">
        <v>7845</v>
      </c>
      <c r="E3818" t="s">
        <v>7846</v>
      </c>
      <c r="F3818">
        <v>978.9999999999992</v>
      </c>
      <c r="G3818" t="s">
        <v>401</v>
      </c>
      <c r="H3818" t="s">
        <v>7844</v>
      </c>
      <c r="I3818" t="s">
        <v>7847</v>
      </c>
      <c r="J3818" t="s">
        <v>7848</v>
      </c>
      <c r="K3818" t="s">
        <v>401</v>
      </c>
      <c r="L3818" t="s">
        <v>7844</v>
      </c>
      <c r="M3818" t="s">
        <v>0</v>
      </c>
      <c r="N3818">
        <f t="shared" si="59"/>
        <v>1</v>
      </c>
    </row>
    <row r="3819" spans="1:14" x14ac:dyDescent="0.25">
      <c r="A3819" t="s">
        <v>76</v>
      </c>
      <c r="B3819" t="s">
        <v>77</v>
      </c>
      <c r="C3819" s="24" t="s">
        <v>3</v>
      </c>
      <c r="D3819" t="s">
        <v>7849</v>
      </c>
      <c r="E3819" t="s">
        <v>7850</v>
      </c>
      <c r="F3819">
        <v>299</v>
      </c>
      <c r="G3819" t="s">
        <v>401</v>
      </c>
      <c r="H3819" t="s">
        <v>7844</v>
      </c>
      <c r="I3819" t="s">
        <v>7851</v>
      </c>
      <c r="J3819" t="s">
        <v>7852</v>
      </c>
      <c r="K3819" t="s">
        <v>401</v>
      </c>
      <c r="L3819" t="s">
        <v>7844</v>
      </c>
      <c r="M3819" t="s">
        <v>0</v>
      </c>
      <c r="N3819">
        <f t="shared" si="59"/>
        <v>1</v>
      </c>
    </row>
    <row r="3820" spans="1:14" x14ac:dyDescent="0.25">
      <c r="A3820" t="s">
        <v>76</v>
      </c>
      <c r="B3820" t="s">
        <v>77</v>
      </c>
      <c r="C3820" s="24" t="s">
        <v>1</v>
      </c>
      <c r="D3820" t="s">
        <v>7853</v>
      </c>
      <c r="E3820" t="s">
        <v>7854</v>
      </c>
      <c r="F3820">
        <v>5450</v>
      </c>
      <c r="G3820" t="s">
        <v>401</v>
      </c>
      <c r="H3820" t="s">
        <v>7844</v>
      </c>
      <c r="I3820" t="s">
        <v>7855</v>
      </c>
      <c r="J3820" t="s">
        <v>7856</v>
      </c>
      <c r="K3820" t="s">
        <v>401</v>
      </c>
      <c r="L3820" t="s">
        <v>7844</v>
      </c>
      <c r="M3820" t="s">
        <v>0</v>
      </c>
      <c r="N3820">
        <f t="shared" si="59"/>
        <v>1</v>
      </c>
    </row>
    <row r="3821" spans="1:14" x14ac:dyDescent="0.25">
      <c r="A3821" t="s">
        <v>76</v>
      </c>
      <c r="B3821" t="s">
        <v>77</v>
      </c>
      <c r="C3821" s="23" t="s">
        <v>1</v>
      </c>
      <c r="D3821" t="s">
        <v>7857</v>
      </c>
      <c r="E3821" t="s">
        <v>7858</v>
      </c>
      <c r="F3821">
        <v>635</v>
      </c>
      <c r="G3821" t="s">
        <v>401</v>
      </c>
      <c r="H3821" t="s">
        <v>7844</v>
      </c>
      <c r="I3821" t="s">
        <v>7859</v>
      </c>
      <c r="J3821" t="s">
        <v>7860</v>
      </c>
      <c r="K3821" t="s">
        <v>401</v>
      </c>
      <c r="L3821" t="s">
        <v>7844</v>
      </c>
      <c r="M3821" t="s">
        <v>0</v>
      </c>
      <c r="N3821">
        <f t="shared" si="59"/>
        <v>1</v>
      </c>
    </row>
    <row r="3822" spans="1:14" x14ac:dyDescent="0.25">
      <c r="A3822" t="s">
        <v>76</v>
      </c>
      <c r="B3822" t="s">
        <v>77</v>
      </c>
      <c r="C3822" s="24" t="s">
        <v>1</v>
      </c>
      <c r="D3822" t="s">
        <v>7861</v>
      </c>
      <c r="E3822" t="s">
        <v>7862</v>
      </c>
      <c r="F3822">
        <v>3047.999999999995</v>
      </c>
      <c r="G3822" t="s">
        <v>401</v>
      </c>
      <c r="H3822" t="s">
        <v>7844</v>
      </c>
      <c r="I3822" t="s">
        <v>7861</v>
      </c>
      <c r="J3822" t="s">
        <v>7862</v>
      </c>
      <c r="K3822" t="s">
        <v>401</v>
      </c>
      <c r="L3822" t="s">
        <v>7844</v>
      </c>
      <c r="M3822" t="s">
        <v>0</v>
      </c>
      <c r="N3822">
        <f t="shared" si="59"/>
        <v>1</v>
      </c>
    </row>
    <row r="3823" spans="1:14" x14ac:dyDescent="0.25">
      <c r="A3823" t="s">
        <v>76</v>
      </c>
      <c r="B3823" t="s">
        <v>77</v>
      </c>
      <c r="C3823" s="24" t="s">
        <v>2</v>
      </c>
      <c r="D3823" t="s">
        <v>7863</v>
      </c>
      <c r="E3823" t="s">
        <v>7864</v>
      </c>
      <c r="F3823">
        <v>273</v>
      </c>
      <c r="G3823" t="s">
        <v>401</v>
      </c>
      <c r="H3823" t="s">
        <v>7844</v>
      </c>
      <c r="I3823" t="s">
        <v>431</v>
      </c>
      <c r="J3823" t="s">
        <v>432</v>
      </c>
      <c r="K3823" t="s">
        <v>401</v>
      </c>
      <c r="L3823" t="s">
        <v>7844</v>
      </c>
      <c r="M3823" t="s">
        <v>0</v>
      </c>
      <c r="N3823">
        <f t="shared" si="59"/>
        <v>1</v>
      </c>
    </row>
    <row r="3824" spans="1:14" x14ac:dyDescent="0.25">
      <c r="A3824" t="s">
        <v>76</v>
      </c>
      <c r="B3824" t="s">
        <v>77</v>
      </c>
      <c r="C3824" s="24" t="s">
        <v>1</v>
      </c>
      <c r="D3824" t="s">
        <v>7865</v>
      </c>
      <c r="E3824" t="s">
        <v>7866</v>
      </c>
      <c r="F3824">
        <v>673.99999999999841</v>
      </c>
      <c r="G3824" t="s">
        <v>401</v>
      </c>
      <c r="H3824" t="s">
        <v>7844</v>
      </c>
      <c r="I3824" t="s">
        <v>7867</v>
      </c>
      <c r="J3824" t="s">
        <v>7868</v>
      </c>
      <c r="K3824" t="s">
        <v>401</v>
      </c>
      <c r="L3824" t="s">
        <v>7844</v>
      </c>
      <c r="M3824" t="s">
        <v>0</v>
      </c>
      <c r="N3824">
        <f t="shared" si="59"/>
        <v>1</v>
      </c>
    </row>
    <row r="3825" spans="1:14" x14ac:dyDescent="0.25">
      <c r="A3825" t="s">
        <v>76</v>
      </c>
      <c r="B3825" t="s">
        <v>77</v>
      </c>
      <c r="C3825" s="24" t="s">
        <v>3</v>
      </c>
      <c r="D3825" t="s">
        <v>7869</v>
      </c>
      <c r="E3825" t="s">
        <v>7870</v>
      </c>
      <c r="F3825">
        <v>866.99999999999602</v>
      </c>
      <c r="G3825" t="s">
        <v>401</v>
      </c>
      <c r="H3825" t="s">
        <v>7844</v>
      </c>
      <c r="I3825" t="s">
        <v>7851</v>
      </c>
      <c r="J3825" t="s">
        <v>7852</v>
      </c>
      <c r="K3825" t="s">
        <v>401</v>
      </c>
      <c r="L3825" t="s">
        <v>7844</v>
      </c>
      <c r="M3825" t="s">
        <v>0</v>
      </c>
      <c r="N3825">
        <f t="shared" si="59"/>
        <v>1</v>
      </c>
    </row>
    <row r="3826" spans="1:14" x14ac:dyDescent="0.25">
      <c r="A3826" t="s">
        <v>76</v>
      </c>
      <c r="B3826" t="s">
        <v>77</v>
      </c>
      <c r="C3826" s="24" t="s">
        <v>1</v>
      </c>
      <c r="D3826" t="s">
        <v>7871</v>
      </c>
      <c r="E3826" t="s">
        <v>7872</v>
      </c>
      <c r="F3826">
        <v>472</v>
      </c>
      <c r="G3826" t="s">
        <v>401</v>
      </c>
      <c r="H3826" t="s">
        <v>7844</v>
      </c>
      <c r="I3826" t="s">
        <v>7873</v>
      </c>
      <c r="J3826" t="s">
        <v>7874</v>
      </c>
      <c r="K3826" t="s">
        <v>401</v>
      </c>
      <c r="L3826" t="s">
        <v>7844</v>
      </c>
      <c r="M3826" t="s">
        <v>0</v>
      </c>
      <c r="N3826">
        <f t="shared" si="59"/>
        <v>1</v>
      </c>
    </row>
    <row r="3827" spans="1:14" x14ac:dyDescent="0.25">
      <c r="A3827" t="s">
        <v>76</v>
      </c>
      <c r="B3827" t="s">
        <v>77</v>
      </c>
      <c r="C3827" s="24" t="s">
        <v>1</v>
      </c>
      <c r="D3827" t="s">
        <v>7875</v>
      </c>
      <c r="E3827" t="s">
        <v>7876</v>
      </c>
      <c r="F3827">
        <v>608</v>
      </c>
      <c r="G3827" t="s">
        <v>401</v>
      </c>
      <c r="H3827" t="s">
        <v>7844</v>
      </c>
      <c r="I3827" t="s">
        <v>7873</v>
      </c>
      <c r="J3827" t="s">
        <v>7874</v>
      </c>
      <c r="K3827" t="s">
        <v>401</v>
      </c>
      <c r="L3827" t="s">
        <v>7844</v>
      </c>
      <c r="M3827" t="s">
        <v>0</v>
      </c>
      <c r="N3827">
        <f t="shared" si="59"/>
        <v>1</v>
      </c>
    </row>
    <row r="3828" spans="1:14" x14ac:dyDescent="0.25">
      <c r="A3828" t="s">
        <v>76</v>
      </c>
      <c r="B3828" t="s">
        <v>77</v>
      </c>
      <c r="C3828" s="24" t="s">
        <v>2</v>
      </c>
      <c r="D3828" t="s">
        <v>7877</v>
      </c>
      <c r="E3828" t="s">
        <v>7878</v>
      </c>
      <c r="F3828">
        <v>170</v>
      </c>
      <c r="G3828" t="s">
        <v>401</v>
      </c>
      <c r="H3828" t="s">
        <v>7844</v>
      </c>
      <c r="I3828" t="s">
        <v>431</v>
      </c>
      <c r="J3828" t="s">
        <v>432</v>
      </c>
      <c r="K3828" t="s">
        <v>401</v>
      </c>
      <c r="L3828" t="s">
        <v>7844</v>
      </c>
      <c r="M3828" t="s">
        <v>0</v>
      </c>
      <c r="N3828">
        <f t="shared" si="59"/>
        <v>1</v>
      </c>
    </row>
    <row r="3829" spans="1:14" x14ac:dyDescent="0.25">
      <c r="A3829" t="s">
        <v>76</v>
      </c>
      <c r="B3829" t="s">
        <v>77</v>
      </c>
      <c r="C3829" s="24" t="s">
        <v>1</v>
      </c>
      <c r="D3829" t="s">
        <v>7879</v>
      </c>
      <c r="E3829" t="s">
        <v>7880</v>
      </c>
      <c r="F3829">
        <v>1254</v>
      </c>
      <c r="G3829" t="s">
        <v>401</v>
      </c>
      <c r="H3829" t="s">
        <v>7844</v>
      </c>
      <c r="I3829" t="s">
        <v>7881</v>
      </c>
      <c r="J3829" t="s">
        <v>7882</v>
      </c>
      <c r="K3829" t="s">
        <v>401</v>
      </c>
      <c r="L3829" t="s">
        <v>7844</v>
      </c>
      <c r="M3829" t="s">
        <v>0</v>
      </c>
      <c r="N3829">
        <f t="shared" si="59"/>
        <v>1</v>
      </c>
    </row>
    <row r="3830" spans="1:14" x14ac:dyDescent="0.25">
      <c r="A3830" t="s">
        <v>76</v>
      </c>
      <c r="B3830" t="s">
        <v>77</v>
      </c>
      <c r="C3830" s="24" t="s">
        <v>1</v>
      </c>
      <c r="D3830" t="s">
        <v>7883</v>
      </c>
      <c r="E3830" t="s">
        <v>7884</v>
      </c>
      <c r="F3830">
        <v>1642</v>
      </c>
      <c r="G3830" t="s">
        <v>401</v>
      </c>
      <c r="H3830" t="s">
        <v>7844</v>
      </c>
      <c r="I3830" t="s">
        <v>7885</v>
      </c>
      <c r="J3830" t="s">
        <v>7886</v>
      </c>
      <c r="K3830" t="s">
        <v>401</v>
      </c>
      <c r="L3830" t="s">
        <v>7844</v>
      </c>
      <c r="M3830" t="s">
        <v>0</v>
      </c>
      <c r="N3830">
        <f t="shared" si="59"/>
        <v>1</v>
      </c>
    </row>
    <row r="3831" spans="1:14" x14ac:dyDescent="0.25">
      <c r="A3831" t="s">
        <v>76</v>
      </c>
      <c r="B3831" t="s">
        <v>77</v>
      </c>
      <c r="C3831" s="24" t="s">
        <v>1</v>
      </c>
      <c r="D3831" t="s">
        <v>7887</v>
      </c>
      <c r="E3831" t="s">
        <v>7888</v>
      </c>
      <c r="F3831">
        <v>1639</v>
      </c>
      <c r="G3831" t="s">
        <v>401</v>
      </c>
      <c r="H3831" t="s">
        <v>7844</v>
      </c>
      <c r="I3831" t="s">
        <v>7889</v>
      </c>
      <c r="J3831" t="s">
        <v>7890</v>
      </c>
      <c r="K3831" t="s">
        <v>401</v>
      </c>
      <c r="L3831" t="s">
        <v>7844</v>
      </c>
      <c r="M3831" t="s">
        <v>0</v>
      </c>
      <c r="N3831">
        <f t="shared" si="59"/>
        <v>1</v>
      </c>
    </row>
    <row r="3832" spans="1:14" x14ac:dyDescent="0.25">
      <c r="A3832" t="s">
        <v>76</v>
      </c>
      <c r="B3832" t="s">
        <v>77</v>
      </c>
      <c r="C3832" s="24" t="s">
        <v>3</v>
      </c>
      <c r="D3832" t="s">
        <v>7891</v>
      </c>
      <c r="E3832" t="s">
        <v>7892</v>
      </c>
      <c r="F3832">
        <v>189</v>
      </c>
      <c r="G3832" t="s">
        <v>401</v>
      </c>
      <c r="H3832" t="s">
        <v>7844</v>
      </c>
      <c r="I3832" t="s">
        <v>7893</v>
      </c>
      <c r="J3832" t="s">
        <v>7894</v>
      </c>
      <c r="K3832" t="s">
        <v>401</v>
      </c>
      <c r="L3832" t="s">
        <v>7844</v>
      </c>
      <c r="M3832" t="s">
        <v>0</v>
      </c>
      <c r="N3832">
        <f t="shared" si="59"/>
        <v>1</v>
      </c>
    </row>
    <row r="3833" spans="1:14" x14ac:dyDescent="0.25">
      <c r="A3833" t="s">
        <v>76</v>
      </c>
      <c r="B3833" t="s">
        <v>77</v>
      </c>
      <c r="C3833" s="24" t="s">
        <v>1</v>
      </c>
      <c r="D3833" t="s">
        <v>7895</v>
      </c>
      <c r="E3833" t="s">
        <v>7896</v>
      </c>
      <c r="F3833">
        <v>782</v>
      </c>
      <c r="G3833" t="s">
        <v>401</v>
      </c>
      <c r="H3833" t="s">
        <v>7844</v>
      </c>
      <c r="I3833" t="s">
        <v>7861</v>
      </c>
      <c r="J3833" t="s">
        <v>7862</v>
      </c>
      <c r="K3833" t="s">
        <v>401</v>
      </c>
      <c r="L3833" t="s">
        <v>7844</v>
      </c>
      <c r="M3833" t="s">
        <v>0</v>
      </c>
      <c r="N3833">
        <f t="shared" si="59"/>
        <v>1</v>
      </c>
    </row>
    <row r="3834" spans="1:14" x14ac:dyDescent="0.25">
      <c r="A3834" t="s">
        <v>76</v>
      </c>
      <c r="B3834" t="s">
        <v>77</v>
      </c>
      <c r="C3834" s="24" t="s">
        <v>2</v>
      </c>
      <c r="D3834" t="s">
        <v>7897</v>
      </c>
      <c r="E3834" t="s">
        <v>7898</v>
      </c>
      <c r="F3834">
        <v>212</v>
      </c>
      <c r="G3834" t="s">
        <v>401</v>
      </c>
      <c r="H3834" t="s">
        <v>7844</v>
      </c>
      <c r="I3834" t="s">
        <v>431</v>
      </c>
      <c r="J3834" t="s">
        <v>432</v>
      </c>
      <c r="K3834" t="s">
        <v>401</v>
      </c>
      <c r="L3834" t="s">
        <v>7844</v>
      </c>
      <c r="M3834" t="s">
        <v>0</v>
      </c>
      <c r="N3834">
        <f t="shared" si="59"/>
        <v>1</v>
      </c>
    </row>
    <row r="3835" spans="1:14" x14ac:dyDescent="0.25">
      <c r="A3835" t="s">
        <v>76</v>
      </c>
      <c r="B3835" t="s">
        <v>77</v>
      </c>
      <c r="C3835" s="24" t="s">
        <v>1</v>
      </c>
      <c r="D3835" t="s">
        <v>7899</v>
      </c>
      <c r="E3835" t="s">
        <v>7900</v>
      </c>
      <c r="F3835">
        <v>173</v>
      </c>
      <c r="G3835" t="s">
        <v>401</v>
      </c>
      <c r="H3835" t="s">
        <v>7844</v>
      </c>
      <c r="I3835" t="s">
        <v>7861</v>
      </c>
      <c r="J3835" t="s">
        <v>7862</v>
      </c>
      <c r="K3835" t="s">
        <v>401</v>
      </c>
      <c r="L3835" t="s">
        <v>7844</v>
      </c>
      <c r="M3835" t="s">
        <v>0</v>
      </c>
      <c r="N3835">
        <f t="shared" si="59"/>
        <v>1</v>
      </c>
    </row>
    <row r="3836" spans="1:14" x14ac:dyDescent="0.25">
      <c r="A3836" t="s">
        <v>76</v>
      </c>
      <c r="B3836" t="s">
        <v>77</v>
      </c>
      <c r="C3836" s="24" t="s">
        <v>2</v>
      </c>
      <c r="D3836" t="s">
        <v>7901</v>
      </c>
      <c r="E3836" t="s">
        <v>7902</v>
      </c>
      <c r="F3836">
        <v>939</v>
      </c>
      <c r="G3836" t="s">
        <v>401</v>
      </c>
      <c r="H3836" t="s">
        <v>7844</v>
      </c>
      <c r="I3836" t="s">
        <v>7903</v>
      </c>
      <c r="J3836" t="s">
        <v>7904</v>
      </c>
      <c r="K3836" t="s">
        <v>401</v>
      </c>
      <c r="L3836" t="s">
        <v>7844</v>
      </c>
      <c r="M3836" t="s">
        <v>0</v>
      </c>
      <c r="N3836">
        <f t="shared" si="59"/>
        <v>1</v>
      </c>
    </row>
    <row r="3837" spans="1:14" x14ac:dyDescent="0.25">
      <c r="A3837" t="s">
        <v>76</v>
      </c>
      <c r="B3837" t="s">
        <v>77</v>
      </c>
      <c r="C3837" s="24" t="s">
        <v>1</v>
      </c>
      <c r="D3837" t="s">
        <v>7905</v>
      </c>
      <c r="E3837" t="s">
        <v>7906</v>
      </c>
      <c r="F3837">
        <v>200</v>
      </c>
      <c r="G3837" t="s">
        <v>401</v>
      </c>
      <c r="H3837" t="s">
        <v>7844</v>
      </c>
      <c r="I3837" t="s">
        <v>7861</v>
      </c>
      <c r="J3837" t="s">
        <v>7862</v>
      </c>
      <c r="K3837" t="s">
        <v>401</v>
      </c>
      <c r="L3837" t="s">
        <v>7844</v>
      </c>
      <c r="M3837" t="s">
        <v>0</v>
      </c>
      <c r="N3837">
        <f t="shared" si="59"/>
        <v>1</v>
      </c>
    </row>
    <row r="3838" spans="1:14" x14ac:dyDescent="0.25">
      <c r="A3838" t="s">
        <v>76</v>
      </c>
      <c r="B3838" t="s">
        <v>77</v>
      </c>
      <c r="C3838" s="24" t="s">
        <v>1</v>
      </c>
      <c r="D3838" t="s">
        <v>7907</v>
      </c>
      <c r="E3838" t="s">
        <v>7908</v>
      </c>
      <c r="F3838">
        <v>74.000000000000199</v>
      </c>
      <c r="G3838" t="s">
        <v>401</v>
      </c>
      <c r="H3838" t="s">
        <v>7844</v>
      </c>
      <c r="I3838" t="s">
        <v>7909</v>
      </c>
      <c r="J3838" t="s">
        <v>7910</v>
      </c>
      <c r="K3838" t="s">
        <v>191</v>
      </c>
      <c r="L3838" t="s">
        <v>8479</v>
      </c>
      <c r="M3838" t="s">
        <v>0</v>
      </c>
      <c r="N3838">
        <f t="shared" si="59"/>
        <v>1</v>
      </c>
    </row>
    <row r="3839" spans="1:14" x14ac:dyDescent="0.25">
      <c r="A3839" t="s">
        <v>76</v>
      </c>
      <c r="B3839" t="s">
        <v>77</v>
      </c>
      <c r="C3839" s="24" t="s">
        <v>2</v>
      </c>
      <c r="D3839" t="s">
        <v>7911</v>
      </c>
      <c r="E3839" t="s">
        <v>7912</v>
      </c>
      <c r="F3839">
        <v>1864</v>
      </c>
      <c r="G3839" t="s">
        <v>401</v>
      </c>
      <c r="H3839" t="s">
        <v>7844</v>
      </c>
      <c r="I3839" t="s">
        <v>7903</v>
      </c>
      <c r="J3839" t="s">
        <v>7904</v>
      </c>
      <c r="K3839" t="s">
        <v>401</v>
      </c>
      <c r="L3839" t="s">
        <v>7844</v>
      </c>
      <c r="M3839" t="s">
        <v>0</v>
      </c>
      <c r="N3839">
        <f t="shared" si="59"/>
        <v>1</v>
      </c>
    </row>
    <row r="3840" spans="1:14" x14ac:dyDescent="0.25">
      <c r="A3840" t="s">
        <v>76</v>
      </c>
      <c r="B3840" t="s">
        <v>77</v>
      </c>
      <c r="C3840" s="24" t="s">
        <v>1</v>
      </c>
      <c r="D3840" t="s">
        <v>7913</v>
      </c>
      <c r="E3840" t="s">
        <v>7914</v>
      </c>
      <c r="F3840">
        <v>1138</v>
      </c>
      <c r="G3840" t="s">
        <v>401</v>
      </c>
      <c r="H3840" t="s">
        <v>7844</v>
      </c>
      <c r="I3840" t="s">
        <v>7867</v>
      </c>
      <c r="J3840" t="s">
        <v>7868</v>
      </c>
      <c r="K3840" t="s">
        <v>401</v>
      </c>
      <c r="L3840" t="s">
        <v>7844</v>
      </c>
      <c r="M3840" t="s">
        <v>0</v>
      </c>
      <c r="N3840">
        <f t="shared" si="59"/>
        <v>1</v>
      </c>
    </row>
    <row r="3841" spans="1:14" x14ac:dyDescent="0.25">
      <c r="A3841" t="s">
        <v>76</v>
      </c>
      <c r="B3841" t="s">
        <v>77</v>
      </c>
      <c r="C3841" s="24" t="s">
        <v>2</v>
      </c>
      <c r="D3841" t="s">
        <v>7915</v>
      </c>
      <c r="E3841" t="s">
        <v>7916</v>
      </c>
      <c r="F3841">
        <v>79</v>
      </c>
      <c r="G3841" t="s">
        <v>401</v>
      </c>
      <c r="H3841" t="s">
        <v>7844</v>
      </c>
      <c r="I3841" t="s">
        <v>431</v>
      </c>
      <c r="J3841" t="s">
        <v>432</v>
      </c>
      <c r="K3841" t="s">
        <v>401</v>
      </c>
      <c r="L3841" t="s">
        <v>7844</v>
      </c>
      <c r="M3841" t="s">
        <v>0</v>
      </c>
      <c r="N3841">
        <f t="shared" si="59"/>
        <v>1</v>
      </c>
    </row>
    <row r="3842" spans="1:14" x14ac:dyDescent="0.25">
      <c r="A3842" t="s">
        <v>76</v>
      </c>
      <c r="B3842" t="s">
        <v>77</v>
      </c>
      <c r="C3842" s="24" t="s">
        <v>3</v>
      </c>
      <c r="D3842" t="s">
        <v>7917</v>
      </c>
      <c r="E3842" t="s">
        <v>7918</v>
      </c>
      <c r="F3842">
        <v>674.9999999999992</v>
      </c>
      <c r="G3842" t="s">
        <v>401</v>
      </c>
      <c r="H3842" t="s">
        <v>7844</v>
      </c>
      <c r="I3842" t="s">
        <v>7851</v>
      </c>
      <c r="J3842" t="s">
        <v>7852</v>
      </c>
      <c r="K3842" t="s">
        <v>401</v>
      </c>
      <c r="L3842" t="s">
        <v>7844</v>
      </c>
      <c r="M3842" t="s">
        <v>0</v>
      </c>
      <c r="N3842">
        <f t="shared" si="59"/>
        <v>1</v>
      </c>
    </row>
    <row r="3843" spans="1:14" x14ac:dyDescent="0.25">
      <c r="A3843" t="s">
        <v>76</v>
      </c>
      <c r="B3843" t="s">
        <v>77</v>
      </c>
      <c r="C3843" s="24" t="s">
        <v>1</v>
      </c>
      <c r="D3843" t="s">
        <v>7919</v>
      </c>
      <c r="E3843" t="s">
        <v>7920</v>
      </c>
      <c r="F3843">
        <v>989.0000000000008</v>
      </c>
      <c r="G3843" t="s">
        <v>401</v>
      </c>
      <c r="H3843" t="s">
        <v>7844</v>
      </c>
      <c r="I3843" t="s">
        <v>7921</v>
      </c>
      <c r="J3843" t="s">
        <v>7922</v>
      </c>
      <c r="K3843" t="s">
        <v>401</v>
      </c>
      <c r="L3843" t="s">
        <v>7844</v>
      </c>
      <c r="M3843" t="s">
        <v>0</v>
      </c>
      <c r="N3843">
        <f t="shared" ref="N3843:N3906" si="60">IF(M3843&lt;&gt;"Nouvelle-Aquitaine",0,1)</f>
        <v>1</v>
      </c>
    </row>
    <row r="3844" spans="1:14" x14ac:dyDescent="0.25">
      <c r="A3844" t="s">
        <v>76</v>
      </c>
      <c r="B3844" t="s">
        <v>77</v>
      </c>
      <c r="C3844" s="24" t="s">
        <v>3</v>
      </c>
      <c r="D3844" t="s">
        <v>7923</v>
      </c>
      <c r="E3844" t="s">
        <v>7924</v>
      </c>
      <c r="F3844">
        <v>1766</v>
      </c>
      <c r="G3844" t="s">
        <v>401</v>
      </c>
      <c r="H3844" t="s">
        <v>7844</v>
      </c>
      <c r="I3844" t="s">
        <v>7925</v>
      </c>
      <c r="J3844" t="s">
        <v>7926</v>
      </c>
      <c r="K3844" t="s">
        <v>401</v>
      </c>
      <c r="L3844" t="s">
        <v>7844</v>
      </c>
      <c r="M3844" t="s">
        <v>0</v>
      </c>
      <c r="N3844">
        <f t="shared" si="60"/>
        <v>1</v>
      </c>
    </row>
    <row r="3845" spans="1:14" x14ac:dyDescent="0.25">
      <c r="A3845" t="s">
        <v>76</v>
      </c>
      <c r="B3845" t="s">
        <v>77</v>
      </c>
      <c r="C3845" s="24" t="s">
        <v>1</v>
      </c>
      <c r="D3845" t="s">
        <v>7927</v>
      </c>
      <c r="E3845" t="s">
        <v>7928</v>
      </c>
      <c r="F3845">
        <v>739.00000000000136</v>
      </c>
      <c r="G3845" t="s">
        <v>401</v>
      </c>
      <c r="H3845" t="s">
        <v>7844</v>
      </c>
      <c r="I3845" t="s">
        <v>7881</v>
      </c>
      <c r="J3845" t="s">
        <v>7882</v>
      </c>
      <c r="K3845" t="s">
        <v>401</v>
      </c>
      <c r="L3845" t="s">
        <v>7844</v>
      </c>
      <c r="M3845" t="s">
        <v>0</v>
      </c>
      <c r="N3845">
        <f t="shared" si="60"/>
        <v>1</v>
      </c>
    </row>
    <row r="3846" spans="1:14" x14ac:dyDescent="0.25">
      <c r="A3846" t="s">
        <v>76</v>
      </c>
      <c r="B3846" t="s">
        <v>77</v>
      </c>
      <c r="C3846" s="24" t="s">
        <v>3</v>
      </c>
      <c r="D3846" t="s">
        <v>7929</v>
      </c>
      <c r="E3846" t="s">
        <v>7930</v>
      </c>
      <c r="F3846">
        <v>130</v>
      </c>
      <c r="G3846" t="s">
        <v>401</v>
      </c>
      <c r="H3846" t="s">
        <v>7844</v>
      </c>
      <c r="I3846" t="s">
        <v>7925</v>
      </c>
      <c r="J3846" t="s">
        <v>7926</v>
      </c>
      <c r="K3846" t="s">
        <v>401</v>
      </c>
      <c r="L3846" t="s">
        <v>7844</v>
      </c>
      <c r="M3846" t="s">
        <v>0</v>
      </c>
      <c r="N3846">
        <f t="shared" si="60"/>
        <v>1</v>
      </c>
    </row>
    <row r="3847" spans="1:14" x14ac:dyDescent="0.25">
      <c r="A3847" t="s">
        <v>76</v>
      </c>
      <c r="B3847" t="s">
        <v>77</v>
      </c>
      <c r="C3847" s="24" t="s">
        <v>1</v>
      </c>
      <c r="D3847" t="s">
        <v>7931</v>
      </c>
      <c r="E3847" t="s">
        <v>7932</v>
      </c>
      <c r="F3847">
        <v>1629</v>
      </c>
      <c r="G3847" t="s">
        <v>401</v>
      </c>
      <c r="H3847" t="s">
        <v>7844</v>
      </c>
      <c r="I3847" t="s">
        <v>7873</v>
      </c>
      <c r="J3847" t="s">
        <v>7874</v>
      </c>
      <c r="K3847" t="s">
        <v>401</v>
      </c>
      <c r="L3847" t="s">
        <v>7844</v>
      </c>
      <c r="M3847" t="s">
        <v>0</v>
      </c>
      <c r="N3847">
        <f t="shared" si="60"/>
        <v>1</v>
      </c>
    </row>
    <row r="3848" spans="1:14" x14ac:dyDescent="0.25">
      <c r="A3848" t="s">
        <v>76</v>
      </c>
      <c r="B3848" t="s">
        <v>77</v>
      </c>
      <c r="C3848" s="24" t="s">
        <v>1</v>
      </c>
      <c r="D3848" t="s">
        <v>7933</v>
      </c>
      <c r="E3848" t="s">
        <v>7934</v>
      </c>
      <c r="F3848">
        <v>302</v>
      </c>
      <c r="G3848" t="s">
        <v>401</v>
      </c>
      <c r="H3848" t="s">
        <v>7844</v>
      </c>
      <c r="I3848" t="s">
        <v>7867</v>
      </c>
      <c r="J3848" t="s">
        <v>7868</v>
      </c>
      <c r="K3848" t="s">
        <v>401</v>
      </c>
      <c r="L3848" t="s">
        <v>7844</v>
      </c>
      <c r="M3848" t="s">
        <v>0</v>
      </c>
      <c r="N3848">
        <f t="shared" si="60"/>
        <v>1</v>
      </c>
    </row>
    <row r="3849" spans="1:14" x14ac:dyDescent="0.25">
      <c r="A3849" t="s">
        <v>76</v>
      </c>
      <c r="B3849" t="s">
        <v>77</v>
      </c>
      <c r="C3849" s="23" t="s">
        <v>1</v>
      </c>
      <c r="D3849" t="s">
        <v>7935</v>
      </c>
      <c r="E3849" t="s">
        <v>7936</v>
      </c>
      <c r="F3849">
        <v>1180.9999999999943</v>
      </c>
      <c r="G3849" t="s">
        <v>401</v>
      </c>
      <c r="H3849" t="s">
        <v>7844</v>
      </c>
      <c r="I3849" t="s">
        <v>7937</v>
      </c>
      <c r="J3849" t="s">
        <v>7938</v>
      </c>
      <c r="K3849" t="s">
        <v>401</v>
      </c>
      <c r="L3849" t="s">
        <v>7844</v>
      </c>
      <c r="M3849" t="s">
        <v>0</v>
      </c>
      <c r="N3849">
        <f t="shared" si="60"/>
        <v>1</v>
      </c>
    </row>
    <row r="3850" spans="1:14" x14ac:dyDescent="0.25">
      <c r="A3850" t="s">
        <v>76</v>
      </c>
      <c r="B3850" t="s">
        <v>77</v>
      </c>
      <c r="C3850" s="24" t="s">
        <v>3</v>
      </c>
      <c r="D3850" t="s">
        <v>7939</v>
      </c>
      <c r="E3850" t="s">
        <v>7940</v>
      </c>
      <c r="F3850">
        <v>59.999999999999801</v>
      </c>
      <c r="G3850" t="s">
        <v>401</v>
      </c>
      <c r="H3850" t="s">
        <v>7844</v>
      </c>
      <c r="I3850" t="s">
        <v>7925</v>
      </c>
      <c r="J3850" t="s">
        <v>7926</v>
      </c>
      <c r="K3850" t="s">
        <v>401</v>
      </c>
      <c r="L3850" t="s">
        <v>7844</v>
      </c>
      <c r="M3850" t="s">
        <v>0</v>
      </c>
      <c r="N3850">
        <f t="shared" si="60"/>
        <v>1</v>
      </c>
    </row>
    <row r="3851" spans="1:14" x14ac:dyDescent="0.25">
      <c r="A3851" t="s">
        <v>76</v>
      </c>
      <c r="B3851" t="s">
        <v>77</v>
      </c>
      <c r="C3851" s="24" t="s">
        <v>1</v>
      </c>
      <c r="D3851" t="s">
        <v>7941</v>
      </c>
      <c r="E3851" t="s">
        <v>7942</v>
      </c>
      <c r="F3851">
        <v>238</v>
      </c>
      <c r="G3851" t="s">
        <v>401</v>
      </c>
      <c r="H3851" t="s">
        <v>7844</v>
      </c>
      <c r="I3851" t="s">
        <v>7867</v>
      </c>
      <c r="J3851" t="s">
        <v>7868</v>
      </c>
      <c r="K3851" t="s">
        <v>401</v>
      </c>
      <c r="L3851" t="s">
        <v>7844</v>
      </c>
      <c r="M3851" t="s">
        <v>0</v>
      </c>
      <c r="N3851">
        <f t="shared" si="60"/>
        <v>1</v>
      </c>
    </row>
    <row r="3852" spans="1:14" x14ac:dyDescent="0.25">
      <c r="A3852" t="s">
        <v>76</v>
      </c>
      <c r="B3852" t="s">
        <v>77</v>
      </c>
      <c r="C3852" s="24" t="s">
        <v>3</v>
      </c>
      <c r="D3852" t="s">
        <v>7943</v>
      </c>
      <c r="E3852" t="s">
        <v>7944</v>
      </c>
      <c r="F3852">
        <v>178</v>
      </c>
      <c r="G3852" t="s">
        <v>401</v>
      </c>
      <c r="H3852" t="s">
        <v>7844</v>
      </c>
      <c r="I3852" t="s">
        <v>7945</v>
      </c>
      <c r="J3852" t="s">
        <v>7946</v>
      </c>
      <c r="K3852" t="s">
        <v>401</v>
      </c>
      <c r="L3852" t="s">
        <v>7844</v>
      </c>
      <c r="M3852" t="s">
        <v>0</v>
      </c>
      <c r="N3852">
        <f t="shared" si="60"/>
        <v>1</v>
      </c>
    </row>
    <row r="3853" spans="1:14" x14ac:dyDescent="0.25">
      <c r="A3853" t="s">
        <v>76</v>
      </c>
      <c r="B3853" t="s">
        <v>77</v>
      </c>
      <c r="C3853" s="24" t="s">
        <v>1</v>
      </c>
      <c r="D3853" t="s">
        <v>7947</v>
      </c>
      <c r="E3853" t="s">
        <v>7948</v>
      </c>
      <c r="F3853">
        <v>1062</v>
      </c>
      <c r="G3853" t="s">
        <v>401</v>
      </c>
      <c r="H3853" t="s">
        <v>7844</v>
      </c>
      <c r="I3853" t="s">
        <v>7889</v>
      </c>
      <c r="J3853" t="s">
        <v>7890</v>
      </c>
      <c r="K3853" t="s">
        <v>401</v>
      </c>
      <c r="L3853" t="s">
        <v>7844</v>
      </c>
      <c r="M3853" t="s">
        <v>0</v>
      </c>
      <c r="N3853">
        <f t="shared" si="60"/>
        <v>1</v>
      </c>
    </row>
    <row r="3854" spans="1:14" x14ac:dyDescent="0.25">
      <c r="A3854" t="s">
        <v>76</v>
      </c>
      <c r="B3854" t="s">
        <v>77</v>
      </c>
      <c r="C3854" s="24" t="s">
        <v>1</v>
      </c>
      <c r="D3854" t="s">
        <v>7949</v>
      </c>
      <c r="E3854" t="s">
        <v>7950</v>
      </c>
      <c r="F3854">
        <v>418.00000000000182</v>
      </c>
      <c r="G3854" t="s">
        <v>401</v>
      </c>
      <c r="H3854" t="s">
        <v>7844</v>
      </c>
      <c r="I3854" t="s">
        <v>7889</v>
      </c>
      <c r="J3854" t="s">
        <v>7890</v>
      </c>
      <c r="K3854" t="s">
        <v>401</v>
      </c>
      <c r="L3854" t="s">
        <v>7844</v>
      </c>
      <c r="M3854" t="s">
        <v>0</v>
      </c>
      <c r="N3854">
        <f t="shared" si="60"/>
        <v>1</v>
      </c>
    </row>
    <row r="3855" spans="1:14" x14ac:dyDescent="0.25">
      <c r="A3855" t="s">
        <v>76</v>
      </c>
      <c r="B3855" t="s">
        <v>77</v>
      </c>
      <c r="C3855" s="24" t="s">
        <v>2</v>
      </c>
      <c r="D3855" t="s">
        <v>7951</v>
      </c>
      <c r="E3855" t="s">
        <v>7952</v>
      </c>
      <c r="F3855">
        <v>140</v>
      </c>
      <c r="G3855" t="s">
        <v>401</v>
      </c>
      <c r="H3855" t="s">
        <v>7844</v>
      </c>
      <c r="I3855" t="s">
        <v>431</v>
      </c>
      <c r="J3855" t="s">
        <v>432</v>
      </c>
      <c r="K3855" t="s">
        <v>401</v>
      </c>
      <c r="L3855" t="s">
        <v>7844</v>
      </c>
      <c r="M3855" t="s">
        <v>0</v>
      </c>
      <c r="N3855">
        <f t="shared" si="60"/>
        <v>1</v>
      </c>
    </row>
    <row r="3856" spans="1:14" x14ac:dyDescent="0.25">
      <c r="A3856" t="s">
        <v>76</v>
      </c>
      <c r="B3856" t="s">
        <v>77</v>
      </c>
      <c r="C3856" s="24" t="s">
        <v>3</v>
      </c>
      <c r="D3856" t="s">
        <v>7953</v>
      </c>
      <c r="E3856" t="s">
        <v>7954</v>
      </c>
      <c r="F3856">
        <v>567</v>
      </c>
      <c r="G3856" t="s">
        <v>401</v>
      </c>
      <c r="H3856" t="s">
        <v>7844</v>
      </c>
      <c r="I3856" t="s">
        <v>7925</v>
      </c>
      <c r="J3856" t="s">
        <v>7926</v>
      </c>
      <c r="K3856" t="s">
        <v>401</v>
      </c>
      <c r="L3856" t="s">
        <v>7844</v>
      </c>
      <c r="M3856" t="s">
        <v>0</v>
      </c>
      <c r="N3856">
        <f t="shared" si="60"/>
        <v>1</v>
      </c>
    </row>
    <row r="3857" spans="1:14" x14ac:dyDescent="0.25">
      <c r="A3857" t="s">
        <v>76</v>
      </c>
      <c r="B3857" t="s">
        <v>77</v>
      </c>
      <c r="C3857" s="24" t="s">
        <v>1</v>
      </c>
      <c r="D3857" t="s">
        <v>7955</v>
      </c>
      <c r="E3857" t="s">
        <v>7956</v>
      </c>
      <c r="F3857">
        <v>445.99999999999841</v>
      </c>
      <c r="G3857" t="s">
        <v>401</v>
      </c>
      <c r="H3857" t="s">
        <v>7844</v>
      </c>
      <c r="I3857" t="s">
        <v>7861</v>
      </c>
      <c r="J3857" t="s">
        <v>7862</v>
      </c>
      <c r="K3857" t="s">
        <v>401</v>
      </c>
      <c r="L3857" t="s">
        <v>7844</v>
      </c>
      <c r="M3857" t="s">
        <v>0</v>
      </c>
      <c r="N3857">
        <f t="shared" si="60"/>
        <v>1</v>
      </c>
    </row>
    <row r="3858" spans="1:14" x14ac:dyDescent="0.25">
      <c r="A3858" t="s">
        <v>76</v>
      </c>
      <c r="B3858" t="s">
        <v>77</v>
      </c>
      <c r="C3858" s="23" t="s">
        <v>1</v>
      </c>
      <c r="D3858" t="s">
        <v>7859</v>
      </c>
      <c r="E3858" t="s">
        <v>7860</v>
      </c>
      <c r="F3858">
        <v>5434.9999999999927</v>
      </c>
      <c r="G3858" t="s">
        <v>401</v>
      </c>
      <c r="H3858" t="s">
        <v>7844</v>
      </c>
      <c r="I3858" t="s">
        <v>7859</v>
      </c>
      <c r="J3858" t="s">
        <v>7860</v>
      </c>
      <c r="K3858" t="s">
        <v>401</v>
      </c>
      <c r="L3858" t="s">
        <v>7844</v>
      </c>
      <c r="M3858" t="s">
        <v>0</v>
      </c>
      <c r="N3858">
        <f t="shared" si="60"/>
        <v>1</v>
      </c>
    </row>
    <row r="3859" spans="1:14" x14ac:dyDescent="0.25">
      <c r="A3859" t="s">
        <v>76</v>
      </c>
      <c r="B3859" t="s">
        <v>77</v>
      </c>
      <c r="C3859" s="23" t="s">
        <v>1</v>
      </c>
      <c r="D3859" t="s">
        <v>7937</v>
      </c>
      <c r="E3859" t="s">
        <v>7938</v>
      </c>
      <c r="F3859">
        <v>18962</v>
      </c>
      <c r="G3859" t="s">
        <v>401</v>
      </c>
      <c r="H3859" t="s">
        <v>7844</v>
      </c>
      <c r="I3859" t="s">
        <v>7937</v>
      </c>
      <c r="J3859" t="s">
        <v>7938</v>
      </c>
      <c r="K3859" t="s">
        <v>401</v>
      </c>
      <c r="L3859" t="s">
        <v>7844</v>
      </c>
      <c r="M3859" t="s">
        <v>0</v>
      </c>
      <c r="N3859">
        <f t="shared" si="60"/>
        <v>1</v>
      </c>
    </row>
    <row r="3860" spans="1:14" x14ac:dyDescent="0.25">
      <c r="A3860" t="s">
        <v>76</v>
      </c>
      <c r="B3860" t="s">
        <v>77</v>
      </c>
      <c r="C3860" s="24" t="s">
        <v>1</v>
      </c>
      <c r="D3860" t="s">
        <v>7957</v>
      </c>
      <c r="E3860" t="s">
        <v>7958</v>
      </c>
      <c r="F3860">
        <v>643.00000000000307</v>
      </c>
      <c r="G3860" t="s">
        <v>401</v>
      </c>
      <c r="H3860" t="s">
        <v>7844</v>
      </c>
      <c r="I3860" t="s">
        <v>7959</v>
      </c>
      <c r="J3860" t="s">
        <v>7960</v>
      </c>
      <c r="K3860" t="s">
        <v>401</v>
      </c>
      <c r="L3860" t="s">
        <v>7844</v>
      </c>
      <c r="M3860" t="s">
        <v>0</v>
      </c>
      <c r="N3860">
        <f t="shared" si="60"/>
        <v>1</v>
      </c>
    </row>
    <row r="3861" spans="1:14" x14ac:dyDescent="0.25">
      <c r="A3861" t="s">
        <v>76</v>
      </c>
      <c r="B3861" t="s">
        <v>77</v>
      </c>
      <c r="C3861" s="24" t="s">
        <v>1</v>
      </c>
      <c r="D3861" t="s">
        <v>7961</v>
      </c>
      <c r="E3861" t="s">
        <v>7962</v>
      </c>
      <c r="F3861">
        <v>498</v>
      </c>
      <c r="G3861" t="s">
        <v>401</v>
      </c>
      <c r="H3861" t="s">
        <v>7844</v>
      </c>
      <c r="I3861" t="s">
        <v>7847</v>
      </c>
      <c r="J3861" t="s">
        <v>7848</v>
      </c>
      <c r="K3861" t="s">
        <v>401</v>
      </c>
      <c r="L3861" t="s">
        <v>7844</v>
      </c>
      <c r="M3861" t="s">
        <v>0</v>
      </c>
      <c r="N3861">
        <f t="shared" si="60"/>
        <v>1</v>
      </c>
    </row>
    <row r="3862" spans="1:14" x14ac:dyDescent="0.25">
      <c r="A3862" t="s">
        <v>76</v>
      </c>
      <c r="B3862" t="s">
        <v>77</v>
      </c>
      <c r="C3862" s="24" t="s">
        <v>1</v>
      </c>
      <c r="D3862" t="s">
        <v>7963</v>
      </c>
      <c r="E3862" t="s">
        <v>7964</v>
      </c>
      <c r="F3862">
        <v>487</v>
      </c>
      <c r="G3862" t="s">
        <v>401</v>
      </c>
      <c r="H3862" t="s">
        <v>7844</v>
      </c>
      <c r="I3862" t="s">
        <v>7889</v>
      </c>
      <c r="J3862" t="s">
        <v>7890</v>
      </c>
      <c r="K3862" t="s">
        <v>401</v>
      </c>
      <c r="L3862" t="s">
        <v>7844</v>
      </c>
      <c r="M3862" t="s">
        <v>0</v>
      </c>
      <c r="N3862">
        <f t="shared" si="60"/>
        <v>1</v>
      </c>
    </row>
    <row r="3863" spans="1:14" x14ac:dyDescent="0.25">
      <c r="A3863" t="s">
        <v>76</v>
      </c>
      <c r="B3863" t="s">
        <v>77</v>
      </c>
      <c r="C3863" s="24" t="s">
        <v>1</v>
      </c>
      <c r="D3863" t="s">
        <v>7965</v>
      </c>
      <c r="E3863" t="s">
        <v>243</v>
      </c>
      <c r="F3863">
        <v>187</v>
      </c>
      <c r="G3863" t="s">
        <v>401</v>
      </c>
      <c r="H3863" t="s">
        <v>7844</v>
      </c>
      <c r="I3863" t="s">
        <v>7861</v>
      </c>
      <c r="J3863" t="s">
        <v>7862</v>
      </c>
      <c r="K3863" t="s">
        <v>401</v>
      </c>
      <c r="L3863" t="s">
        <v>7844</v>
      </c>
      <c r="M3863" t="s">
        <v>0</v>
      </c>
      <c r="N3863">
        <f t="shared" si="60"/>
        <v>1</v>
      </c>
    </row>
    <row r="3864" spans="1:14" x14ac:dyDescent="0.25">
      <c r="A3864" t="s">
        <v>76</v>
      </c>
      <c r="B3864" t="s">
        <v>77</v>
      </c>
      <c r="C3864" s="24" t="s">
        <v>3</v>
      </c>
      <c r="D3864" t="s">
        <v>7966</v>
      </c>
      <c r="E3864" t="s">
        <v>7967</v>
      </c>
      <c r="F3864">
        <v>111</v>
      </c>
      <c r="G3864" t="s">
        <v>401</v>
      </c>
      <c r="H3864" t="s">
        <v>7844</v>
      </c>
      <c r="I3864" t="s">
        <v>7893</v>
      </c>
      <c r="J3864" t="s">
        <v>7894</v>
      </c>
      <c r="K3864" t="s">
        <v>401</v>
      </c>
      <c r="L3864" t="s">
        <v>7844</v>
      </c>
      <c r="M3864" t="s">
        <v>0</v>
      </c>
      <c r="N3864">
        <f t="shared" si="60"/>
        <v>1</v>
      </c>
    </row>
    <row r="3865" spans="1:14" x14ac:dyDescent="0.25">
      <c r="A3865" t="s">
        <v>76</v>
      </c>
      <c r="B3865" t="s">
        <v>77</v>
      </c>
      <c r="C3865" s="24" t="s">
        <v>1</v>
      </c>
      <c r="D3865" t="s">
        <v>7968</v>
      </c>
      <c r="E3865" t="s">
        <v>7969</v>
      </c>
      <c r="F3865">
        <v>784.99999999999864</v>
      </c>
      <c r="G3865" t="s">
        <v>401</v>
      </c>
      <c r="H3865" t="s">
        <v>7844</v>
      </c>
      <c r="I3865" t="s">
        <v>7889</v>
      </c>
      <c r="J3865" t="s">
        <v>7890</v>
      </c>
      <c r="K3865" t="s">
        <v>401</v>
      </c>
      <c r="L3865" t="s">
        <v>7844</v>
      </c>
      <c r="M3865" t="s">
        <v>0</v>
      </c>
      <c r="N3865">
        <f t="shared" si="60"/>
        <v>1</v>
      </c>
    </row>
    <row r="3866" spans="1:14" x14ac:dyDescent="0.25">
      <c r="A3866" t="s">
        <v>76</v>
      </c>
      <c r="B3866" t="s">
        <v>77</v>
      </c>
      <c r="C3866" s="24" t="s">
        <v>3</v>
      </c>
      <c r="D3866" t="s">
        <v>7893</v>
      </c>
      <c r="E3866" t="s">
        <v>7894</v>
      </c>
      <c r="F3866">
        <v>1523</v>
      </c>
      <c r="G3866" t="s">
        <v>401</v>
      </c>
      <c r="H3866" t="s">
        <v>7844</v>
      </c>
      <c r="I3866" t="s">
        <v>7893</v>
      </c>
      <c r="J3866" t="s">
        <v>7894</v>
      </c>
      <c r="K3866" t="s">
        <v>401</v>
      </c>
      <c r="L3866" t="s">
        <v>7844</v>
      </c>
      <c r="M3866" t="s">
        <v>0</v>
      </c>
      <c r="N3866">
        <f t="shared" si="60"/>
        <v>1</v>
      </c>
    </row>
    <row r="3867" spans="1:14" x14ac:dyDescent="0.25">
      <c r="A3867" t="s">
        <v>76</v>
      </c>
      <c r="B3867" t="s">
        <v>77</v>
      </c>
      <c r="C3867" s="24" t="s">
        <v>1</v>
      </c>
      <c r="D3867" t="s">
        <v>7970</v>
      </c>
      <c r="E3867" t="s">
        <v>7971</v>
      </c>
      <c r="F3867">
        <v>713.00000000000307</v>
      </c>
      <c r="G3867" t="s">
        <v>401</v>
      </c>
      <c r="H3867" t="s">
        <v>7844</v>
      </c>
      <c r="I3867" t="s">
        <v>7855</v>
      </c>
      <c r="J3867" t="s">
        <v>7856</v>
      </c>
      <c r="K3867" t="s">
        <v>401</v>
      </c>
      <c r="L3867" t="s">
        <v>7844</v>
      </c>
      <c r="M3867" t="s">
        <v>0</v>
      </c>
      <c r="N3867">
        <f t="shared" si="60"/>
        <v>1</v>
      </c>
    </row>
    <row r="3868" spans="1:14" x14ac:dyDescent="0.25">
      <c r="A3868" t="s">
        <v>76</v>
      </c>
      <c r="B3868" t="s">
        <v>77</v>
      </c>
      <c r="C3868" s="24" t="s">
        <v>1</v>
      </c>
      <c r="D3868" t="s">
        <v>7972</v>
      </c>
      <c r="E3868" t="s">
        <v>7973</v>
      </c>
      <c r="F3868">
        <v>757</v>
      </c>
      <c r="G3868" t="s">
        <v>401</v>
      </c>
      <c r="H3868" t="s">
        <v>7844</v>
      </c>
      <c r="I3868" t="s">
        <v>7881</v>
      </c>
      <c r="J3868" t="s">
        <v>7882</v>
      </c>
      <c r="K3868" t="s">
        <v>401</v>
      </c>
      <c r="L3868" t="s">
        <v>7844</v>
      </c>
      <c r="M3868" t="s">
        <v>0</v>
      </c>
      <c r="N3868">
        <f t="shared" si="60"/>
        <v>1</v>
      </c>
    </row>
    <row r="3869" spans="1:14" x14ac:dyDescent="0.25">
      <c r="A3869" t="s">
        <v>76</v>
      </c>
      <c r="B3869" t="s">
        <v>77</v>
      </c>
      <c r="C3869" s="24" t="s">
        <v>3</v>
      </c>
      <c r="D3869" t="s">
        <v>7974</v>
      </c>
      <c r="E3869" t="s">
        <v>7975</v>
      </c>
      <c r="F3869">
        <v>176</v>
      </c>
      <c r="G3869" t="s">
        <v>401</v>
      </c>
      <c r="H3869" t="s">
        <v>7844</v>
      </c>
      <c r="I3869" t="s">
        <v>402</v>
      </c>
      <c r="J3869" t="s">
        <v>403</v>
      </c>
      <c r="K3869" t="s">
        <v>401</v>
      </c>
      <c r="L3869" t="s">
        <v>7844</v>
      </c>
      <c r="M3869" t="s">
        <v>0</v>
      </c>
      <c r="N3869">
        <f t="shared" si="60"/>
        <v>1</v>
      </c>
    </row>
    <row r="3870" spans="1:14" x14ac:dyDescent="0.25">
      <c r="A3870" t="s">
        <v>76</v>
      </c>
      <c r="B3870" t="s">
        <v>77</v>
      </c>
      <c r="C3870" s="24" t="s">
        <v>1</v>
      </c>
      <c r="D3870" t="s">
        <v>7921</v>
      </c>
      <c r="E3870" t="s">
        <v>7922</v>
      </c>
      <c r="F3870">
        <v>3735.0000000000082</v>
      </c>
      <c r="G3870" t="s">
        <v>401</v>
      </c>
      <c r="H3870" t="s">
        <v>7844</v>
      </c>
      <c r="I3870" t="s">
        <v>7921</v>
      </c>
      <c r="J3870" t="s">
        <v>7922</v>
      </c>
      <c r="K3870" t="s">
        <v>401</v>
      </c>
      <c r="L3870" t="s">
        <v>7844</v>
      </c>
      <c r="M3870" t="s">
        <v>0</v>
      </c>
      <c r="N3870">
        <f t="shared" si="60"/>
        <v>1</v>
      </c>
    </row>
    <row r="3871" spans="1:14" x14ac:dyDescent="0.25">
      <c r="A3871" t="s">
        <v>76</v>
      </c>
      <c r="B3871" t="s">
        <v>77</v>
      </c>
      <c r="C3871" s="24" t="s">
        <v>1</v>
      </c>
      <c r="D3871" t="s">
        <v>7959</v>
      </c>
      <c r="E3871" t="s">
        <v>7960</v>
      </c>
      <c r="F3871">
        <v>4744</v>
      </c>
      <c r="G3871" t="s">
        <v>401</v>
      </c>
      <c r="H3871" t="s">
        <v>7844</v>
      </c>
      <c r="I3871" t="s">
        <v>7959</v>
      </c>
      <c r="J3871" t="s">
        <v>7960</v>
      </c>
      <c r="K3871" t="s">
        <v>401</v>
      </c>
      <c r="L3871" t="s">
        <v>7844</v>
      </c>
      <c r="M3871" t="s">
        <v>0</v>
      </c>
      <c r="N3871">
        <f t="shared" si="60"/>
        <v>1</v>
      </c>
    </row>
    <row r="3872" spans="1:14" x14ac:dyDescent="0.25">
      <c r="A3872" t="s">
        <v>76</v>
      </c>
      <c r="B3872" t="s">
        <v>77</v>
      </c>
      <c r="C3872" s="24" t="s">
        <v>1</v>
      </c>
      <c r="D3872" t="s">
        <v>7976</v>
      </c>
      <c r="E3872" t="s">
        <v>7977</v>
      </c>
      <c r="F3872">
        <v>1011</v>
      </c>
      <c r="G3872" t="s">
        <v>401</v>
      </c>
      <c r="H3872" t="s">
        <v>7844</v>
      </c>
      <c r="I3872" t="s">
        <v>7889</v>
      </c>
      <c r="J3872" t="s">
        <v>7890</v>
      </c>
      <c r="K3872" t="s">
        <v>401</v>
      </c>
      <c r="L3872" t="s">
        <v>7844</v>
      </c>
      <c r="M3872" t="s">
        <v>0</v>
      </c>
      <c r="N3872">
        <f t="shared" si="60"/>
        <v>1</v>
      </c>
    </row>
    <row r="3873" spans="1:14" x14ac:dyDescent="0.25">
      <c r="A3873" t="s">
        <v>76</v>
      </c>
      <c r="B3873" t="s">
        <v>77</v>
      </c>
      <c r="C3873" s="24" t="s">
        <v>1</v>
      </c>
      <c r="D3873" t="s">
        <v>7978</v>
      </c>
      <c r="E3873" t="s">
        <v>7979</v>
      </c>
      <c r="F3873">
        <v>523.99999999999886</v>
      </c>
      <c r="G3873" t="s">
        <v>401</v>
      </c>
      <c r="H3873" t="s">
        <v>7844</v>
      </c>
      <c r="I3873" t="s">
        <v>7980</v>
      </c>
      <c r="J3873" t="s">
        <v>7981</v>
      </c>
      <c r="K3873" t="s">
        <v>401</v>
      </c>
      <c r="L3873" t="s">
        <v>7844</v>
      </c>
      <c r="M3873" t="s">
        <v>0</v>
      </c>
      <c r="N3873">
        <f t="shared" si="60"/>
        <v>1</v>
      </c>
    </row>
    <row r="3874" spans="1:14" x14ac:dyDescent="0.25">
      <c r="A3874" t="s">
        <v>76</v>
      </c>
      <c r="B3874" t="s">
        <v>77</v>
      </c>
      <c r="C3874" s="24" t="s">
        <v>1</v>
      </c>
      <c r="D3874" t="s">
        <v>7982</v>
      </c>
      <c r="E3874" t="s">
        <v>7983</v>
      </c>
      <c r="F3874">
        <v>1653</v>
      </c>
      <c r="G3874" t="s">
        <v>401</v>
      </c>
      <c r="H3874" t="s">
        <v>7844</v>
      </c>
      <c r="I3874" t="s">
        <v>7984</v>
      </c>
      <c r="J3874" t="s">
        <v>7985</v>
      </c>
      <c r="K3874" t="s">
        <v>401</v>
      </c>
      <c r="L3874" t="s">
        <v>7844</v>
      </c>
      <c r="M3874" t="s">
        <v>0</v>
      </c>
      <c r="N3874">
        <f t="shared" si="60"/>
        <v>1</v>
      </c>
    </row>
    <row r="3875" spans="1:14" x14ac:dyDescent="0.25">
      <c r="A3875" t="s">
        <v>76</v>
      </c>
      <c r="B3875" t="s">
        <v>77</v>
      </c>
      <c r="C3875" s="24" t="s">
        <v>2</v>
      </c>
      <c r="D3875" t="s">
        <v>7986</v>
      </c>
      <c r="E3875" t="s">
        <v>7987</v>
      </c>
      <c r="F3875">
        <v>325</v>
      </c>
      <c r="G3875" t="s">
        <v>401</v>
      </c>
      <c r="H3875" t="s">
        <v>7844</v>
      </c>
      <c r="I3875" t="s">
        <v>7903</v>
      </c>
      <c r="J3875" t="s">
        <v>7904</v>
      </c>
      <c r="K3875" t="s">
        <v>401</v>
      </c>
      <c r="L3875" t="s">
        <v>7844</v>
      </c>
      <c r="M3875" t="s">
        <v>0</v>
      </c>
      <c r="N3875">
        <f t="shared" si="60"/>
        <v>1</v>
      </c>
    </row>
    <row r="3876" spans="1:14" x14ac:dyDescent="0.25">
      <c r="A3876" t="s">
        <v>76</v>
      </c>
      <c r="B3876" t="s">
        <v>77</v>
      </c>
      <c r="C3876" s="24" t="s">
        <v>1</v>
      </c>
      <c r="D3876" t="s">
        <v>7988</v>
      </c>
      <c r="E3876" t="s">
        <v>7989</v>
      </c>
      <c r="F3876">
        <v>1006</v>
      </c>
      <c r="G3876" t="s">
        <v>401</v>
      </c>
      <c r="H3876" t="s">
        <v>7844</v>
      </c>
      <c r="I3876" t="s">
        <v>7847</v>
      </c>
      <c r="J3876" t="s">
        <v>7848</v>
      </c>
      <c r="K3876" t="s">
        <v>401</v>
      </c>
      <c r="L3876" t="s">
        <v>7844</v>
      </c>
      <c r="M3876" t="s">
        <v>0</v>
      </c>
      <c r="N3876">
        <f t="shared" si="60"/>
        <v>1</v>
      </c>
    </row>
    <row r="3877" spans="1:14" x14ac:dyDescent="0.25">
      <c r="A3877" t="s">
        <v>76</v>
      </c>
      <c r="B3877" t="s">
        <v>77</v>
      </c>
      <c r="C3877" s="24" t="s">
        <v>2</v>
      </c>
      <c r="D3877" t="s">
        <v>7990</v>
      </c>
      <c r="E3877" t="s">
        <v>7991</v>
      </c>
      <c r="F3877">
        <v>417.00000000000114</v>
      </c>
      <c r="G3877" t="s">
        <v>401</v>
      </c>
      <c r="H3877" t="s">
        <v>7844</v>
      </c>
      <c r="I3877" t="s">
        <v>7903</v>
      </c>
      <c r="J3877" t="s">
        <v>7904</v>
      </c>
      <c r="K3877" t="s">
        <v>401</v>
      </c>
      <c r="L3877" t="s">
        <v>7844</v>
      </c>
      <c r="M3877" t="s">
        <v>0</v>
      </c>
      <c r="N3877">
        <f t="shared" si="60"/>
        <v>1</v>
      </c>
    </row>
    <row r="3878" spans="1:14" x14ac:dyDescent="0.25">
      <c r="A3878" t="s">
        <v>76</v>
      </c>
      <c r="B3878" t="s">
        <v>77</v>
      </c>
      <c r="C3878" s="24" t="s">
        <v>3</v>
      </c>
      <c r="D3878" t="s">
        <v>7992</v>
      </c>
      <c r="E3878" t="s">
        <v>7993</v>
      </c>
      <c r="F3878">
        <v>492</v>
      </c>
      <c r="G3878" t="s">
        <v>401</v>
      </c>
      <c r="H3878" t="s">
        <v>7844</v>
      </c>
      <c r="I3878" t="s">
        <v>7851</v>
      </c>
      <c r="J3878" t="s">
        <v>7852</v>
      </c>
      <c r="K3878" t="s">
        <v>401</v>
      </c>
      <c r="L3878" t="s">
        <v>7844</v>
      </c>
      <c r="M3878" t="s">
        <v>0</v>
      </c>
      <c r="N3878">
        <f t="shared" si="60"/>
        <v>1</v>
      </c>
    </row>
    <row r="3879" spans="1:14" x14ac:dyDescent="0.25">
      <c r="A3879" t="s">
        <v>76</v>
      </c>
      <c r="B3879" t="s">
        <v>77</v>
      </c>
      <c r="C3879" s="24" t="s">
        <v>1</v>
      </c>
      <c r="D3879" t="s">
        <v>7994</v>
      </c>
      <c r="E3879" t="s">
        <v>7995</v>
      </c>
      <c r="F3879">
        <v>236</v>
      </c>
      <c r="G3879" t="s">
        <v>401</v>
      </c>
      <c r="H3879" t="s">
        <v>7844</v>
      </c>
      <c r="I3879" t="s">
        <v>7889</v>
      </c>
      <c r="J3879" t="s">
        <v>7890</v>
      </c>
      <c r="K3879" t="s">
        <v>401</v>
      </c>
      <c r="L3879" t="s">
        <v>7844</v>
      </c>
      <c r="M3879" t="s">
        <v>0</v>
      </c>
      <c r="N3879">
        <f t="shared" si="60"/>
        <v>1</v>
      </c>
    </row>
    <row r="3880" spans="1:14" x14ac:dyDescent="0.25">
      <c r="A3880" t="s">
        <v>76</v>
      </c>
      <c r="B3880" t="s">
        <v>77</v>
      </c>
      <c r="C3880" s="24" t="s">
        <v>3</v>
      </c>
      <c r="D3880" t="s">
        <v>7996</v>
      </c>
      <c r="E3880" t="s">
        <v>7997</v>
      </c>
      <c r="F3880">
        <v>180</v>
      </c>
      <c r="G3880" t="s">
        <v>401</v>
      </c>
      <c r="H3880" t="s">
        <v>7844</v>
      </c>
      <c r="I3880" t="s">
        <v>402</v>
      </c>
      <c r="J3880" t="s">
        <v>403</v>
      </c>
      <c r="K3880" t="s">
        <v>401</v>
      </c>
      <c r="L3880" t="s">
        <v>7844</v>
      </c>
      <c r="M3880" t="s">
        <v>0</v>
      </c>
      <c r="N3880">
        <f t="shared" si="60"/>
        <v>1</v>
      </c>
    </row>
    <row r="3881" spans="1:14" x14ac:dyDescent="0.25">
      <c r="A3881" t="s">
        <v>76</v>
      </c>
      <c r="B3881" t="s">
        <v>77</v>
      </c>
      <c r="C3881" s="24" t="s">
        <v>1</v>
      </c>
      <c r="D3881" t="s">
        <v>7998</v>
      </c>
      <c r="E3881" t="s">
        <v>7999</v>
      </c>
      <c r="F3881">
        <v>323</v>
      </c>
      <c r="G3881" t="s">
        <v>401</v>
      </c>
      <c r="H3881" t="s">
        <v>7844</v>
      </c>
      <c r="I3881" t="s">
        <v>7847</v>
      </c>
      <c r="J3881" t="s">
        <v>7848</v>
      </c>
      <c r="K3881" t="s">
        <v>401</v>
      </c>
      <c r="L3881" t="s">
        <v>7844</v>
      </c>
      <c r="M3881" t="s">
        <v>0</v>
      </c>
      <c r="N3881">
        <f t="shared" si="60"/>
        <v>1</v>
      </c>
    </row>
    <row r="3882" spans="1:14" x14ac:dyDescent="0.25">
      <c r="A3882" t="s">
        <v>76</v>
      </c>
      <c r="B3882" t="s">
        <v>77</v>
      </c>
      <c r="C3882" s="24" t="s">
        <v>1</v>
      </c>
      <c r="D3882" t="s">
        <v>8000</v>
      </c>
      <c r="E3882" t="s">
        <v>8001</v>
      </c>
      <c r="F3882">
        <v>1928</v>
      </c>
      <c r="G3882" t="s">
        <v>401</v>
      </c>
      <c r="H3882" t="s">
        <v>7844</v>
      </c>
      <c r="I3882" t="s">
        <v>7847</v>
      </c>
      <c r="J3882" t="s">
        <v>7848</v>
      </c>
      <c r="K3882" t="s">
        <v>401</v>
      </c>
      <c r="L3882" t="s">
        <v>7844</v>
      </c>
      <c r="M3882" t="s">
        <v>0</v>
      </c>
      <c r="N3882">
        <f t="shared" si="60"/>
        <v>1</v>
      </c>
    </row>
    <row r="3883" spans="1:14" x14ac:dyDescent="0.25">
      <c r="A3883" t="s">
        <v>76</v>
      </c>
      <c r="B3883" t="s">
        <v>77</v>
      </c>
      <c r="C3883" s="24" t="s">
        <v>1</v>
      </c>
      <c r="D3883" t="s">
        <v>8002</v>
      </c>
      <c r="E3883" t="s">
        <v>8003</v>
      </c>
      <c r="F3883">
        <v>435</v>
      </c>
      <c r="G3883" t="s">
        <v>401</v>
      </c>
      <c r="H3883" t="s">
        <v>7844</v>
      </c>
      <c r="I3883" t="s">
        <v>7881</v>
      </c>
      <c r="J3883" t="s">
        <v>7882</v>
      </c>
      <c r="K3883" t="s">
        <v>401</v>
      </c>
      <c r="L3883" t="s">
        <v>7844</v>
      </c>
      <c r="M3883" t="s">
        <v>0</v>
      </c>
      <c r="N3883">
        <f t="shared" si="60"/>
        <v>1</v>
      </c>
    </row>
    <row r="3884" spans="1:14" x14ac:dyDescent="0.25">
      <c r="A3884" t="s">
        <v>76</v>
      </c>
      <c r="B3884" t="s">
        <v>77</v>
      </c>
      <c r="C3884" s="24" t="s">
        <v>3</v>
      </c>
      <c r="D3884" t="s">
        <v>8004</v>
      </c>
      <c r="E3884" t="s">
        <v>8005</v>
      </c>
      <c r="F3884">
        <v>654</v>
      </c>
      <c r="G3884" t="s">
        <v>401</v>
      </c>
      <c r="H3884" t="s">
        <v>7844</v>
      </c>
      <c r="I3884" t="s">
        <v>7925</v>
      </c>
      <c r="J3884" t="s">
        <v>7926</v>
      </c>
      <c r="K3884" t="s">
        <v>401</v>
      </c>
      <c r="L3884" t="s">
        <v>7844</v>
      </c>
      <c r="M3884" t="s">
        <v>0</v>
      </c>
      <c r="N3884">
        <f t="shared" si="60"/>
        <v>1</v>
      </c>
    </row>
    <row r="3885" spans="1:14" x14ac:dyDescent="0.25">
      <c r="A3885" t="s">
        <v>76</v>
      </c>
      <c r="B3885" t="s">
        <v>77</v>
      </c>
      <c r="C3885" s="23" t="s">
        <v>1</v>
      </c>
      <c r="D3885" t="s">
        <v>6667</v>
      </c>
      <c r="E3885" t="s">
        <v>6668</v>
      </c>
      <c r="F3885">
        <v>8414.0000000000073</v>
      </c>
      <c r="G3885" t="s">
        <v>401</v>
      </c>
      <c r="H3885" t="s">
        <v>7844</v>
      </c>
      <c r="I3885" t="s">
        <v>6667</v>
      </c>
      <c r="J3885" t="s">
        <v>6668</v>
      </c>
      <c r="K3885" t="s">
        <v>401</v>
      </c>
      <c r="L3885" t="s">
        <v>7844</v>
      </c>
      <c r="M3885" t="s">
        <v>0</v>
      </c>
      <c r="N3885">
        <f t="shared" si="60"/>
        <v>1</v>
      </c>
    </row>
    <row r="3886" spans="1:14" x14ac:dyDescent="0.25">
      <c r="A3886" t="s">
        <v>76</v>
      </c>
      <c r="B3886" t="s">
        <v>77</v>
      </c>
      <c r="C3886" s="24" t="s">
        <v>3</v>
      </c>
      <c r="D3886" t="s">
        <v>8006</v>
      </c>
      <c r="E3886" t="s">
        <v>8007</v>
      </c>
      <c r="F3886">
        <v>2736</v>
      </c>
      <c r="G3886" t="s">
        <v>401</v>
      </c>
      <c r="H3886" t="s">
        <v>7844</v>
      </c>
      <c r="I3886" t="s">
        <v>7851</v>
      </c>
      <c r="J3886" t="s">
        <v>7852</v>
      </c>
      <c r="K3886" t="s">
        <v>401</v>
      </c>
      <c r="L3886" t="s">
        <v>7844</v>
      </c>
      <c r="M3886" t="s">
        <v>0</v>
      </c>
      <c r="N3886">
        <f t="shared" si="60"/>
        <v>1</v>
      </c>
    </row>
    <row r="3887" spans="1:14" x14ac:dyDescent="0.25">
      <c r="A3887" t="s">
        <v>76</v>
      </c>
      <c r="B3887" t="s">
        <v>77</v>
      </c>
      <c r="C3887" s="24" t="s">
        <v>1</v>
      </c>
      <c r="D3887" t="s">
        <v>8008</v>
      </c>
      <c r="E3887" t="s">
        <v>8009</v>
      </c>
      <c r="F3887">
        <v>6655</v>
      </c>
      <c r="G3887" t="s">
        <v>401</v>
      </c>
      <c r="H3887" t="s">
        <v>7844</v>
      </c>
      <c r="I3887" t="s">
        <v>7855</v>
      </c>
      <c r="J3887" t="s">
        <v>7856</v>
      </c>
      <c r="K3887" t="s">
        <v>401</v>
      </c>
      <c r="L3887" t="s">
        <v>7844</v>
      </c>
      <c r="M3887" t="s">
        <v>0</v>
      </c>
      <c r="N3887">
        <f t="shared" si="60"/>
        <v>1</v>
      </c>
    </row>
    <row r="3888" spans="1:14" x14ac:dyDescent="0.25">
      <c r="A3888" t="s">
        <v>76</v>
      </c>
      <c r="B3888" t="s">
        <v>77</v>
      </c>
      <c r="C3888" s="24" t="s">
        <v>2</v>
      </c>
      <c r="D3888" t="s">
        <v>431</v>
      </c>
      <c r="E3888" t="s">
        <v>432</v>
      </c>
      <c r="F3888">
        <v>2107</v>
      </c>
      <c r="G3888" t="s">
        <v>401</v>
      </c>
      <c r="H3888" t="s">
        <v>7844</v>
      </c>
      <c r="I3888" t="s">
        <v>431</v>
      </c>
      <c r="J3888" t="s">
        <v>432</v>
      </c>
      <c r="K3888" t="s">
        <v>401</v>
      </c>
      <c r="L3888" t="s">
        <v>7844</v>
      </c>
      <c r="M3888" t="s">
        <v>0</v>
      </c>
      <c r="N3888">
        <f t="shared" si="60"/>
        <v>1</v>
      </c>
    </row>
    <row r="3889" spans="1:14" x14ac:dyDescent="0.25">
      <c r="A3889" t="s">
        <v>76</v>
      </c>
      <c r="B3889" t="s">
        <v>77</v>
      </c>
      <c r="C3889" s="24" t="s">
        <v>3</v>
      </c>
      <c r="D3889" t="s">
        <v>8010</v>
      </c>
      <c r="E3889" t="s">
        <v>8011</v>
      </c>
      <c r="F3889">
        <v>502.00000000000188</v>
      </c>
      <c r="G3889" t="s">
        <v>401</v>
      </c>
      <c r="H3889" t="s">
        <v>7844</v>
      </c>
      <c r="I3889" t="s">
        <v>7945</v>
      </c>
      <c r="J3889" t="s">
        <v>7946</v>
      </c>
      <c r="K3889" t="s">
        <v>401</v>
      </c>
      <c r="L3889" t="s">
        <v>7844</v>
      </c>
      <c r="M3889" t="s">
        <v>0</v>
      </c>
      <c r="N3889">
        <f t="shared" si="60"/>
        <v>1</v>
      </c>
    </row>
    <row r="3890" spans="1:14" x14ac:dyDescent="0.25">
      <c r="A3890" t="s">
        <v>76</v>
      </c>
      <c r="B3890" t="s">
        <v>77</v>
      </c>
      <c r="C3890" s="24" t="s">
        <v>3</v>
      </c>
      <c r="D3890" t="s">
        <v>8012</v>
      </c>
      <c r="E3890" t="s">
        <v>8013</v>
      </c>
      <c r="F3890">
        <v>163</v>
      </c>
      <c r="G3890" t="s">
        <v>401</v>
      </c>
      <c r="H3890" t="s">
        <v>7844</v>
      </c>
      <c r="I3890" t="s">
        <v>7893</v>
      </c>
      <c r="J3890" t="s">
        <v>7894</v>
      </c>
      <c r="K3890" t="s">
        <v>401</v>
      </c>
      <c r="L3890" t="s">
        <v>7844</v>
      </c>
      <c r="M3890" t="s">
        <v>0</v>
      </c>
      <c r="N3890">
        <f t="shared" si="60"/>
        <v>1</v>
      </c>
    </row>
    <row r="3891" spans="1:14" x14ac:dyDescent="0.25">
      <c r="A3891" t="s">
        <v>76</v>
      </c>
      <c r="B3891" t="s">
        <v>77</v>
      </c>
      <c r="C3891" s="24" t="s">
        <v>1</v>
      </c>
      <c r="D3891" t="s">
        <v>8014</v>
      </c>
      <c r="E3891" t="s">
        <v>8015</v>
      </c>
      <c r="F3891">
        <v>1732</v>
      </c>
      <c r="G3891" t="s">
        <v>401</v>
      </c>
      <c r="H3891" t="s">
        <v>7844</v>
      </c>
      <c r="I3891" t="s">
        <v>7984</v>
      </c>
      <c r="J3891" t="s">
        <v>7985</v>
      </c>
      <c r="K3891" t="s">
        <v>401</v>
      </c>
      <c r="L3891" t="s">
        <v>7844</v>
      </c>
      <c r="M3891" t="s">
        <v>0</v>
      </c>
      <c r="N3891">
        <f t="shared" si="60"/>
        <v>1</v>
      </c>
    </row>
    <row r="3892" spans="1:14" x14ac:dyDescent="0.25">
      <c r="A3892" t="s">
        <v>76</v>
      </c>
      <c r="B3892" t="s">
        <v>77</v>
      </c>
      <c r="C3892" s="24" t="s">
        <v>1</v>
      </c>
      <c r="D3892" t="s">
        <v>8016</v>
      </c>
      <c r="E3892" t="s">
        <v>8017</v>
      </c>
      <c r="F3892">
        <v>606</v>
      </c>
      <c r="G3892" t="s">
        <v>401</v>
      </c>
      <c r="H3892" t="s">
        <v>7844</v>
      </c>
      <c r="I3892" t="s">
        <v>7980</v>
      </c>
      <c r="J3892" t="s">
        <v>7981</v>
      </c>
      <c r="K3892" t="s">
        <v>401</v>
      </c>
      <c r="L3892" t="s">
        <v>7844</v>
      </c>
      <c r="M3892" t="s">
        <v>0</v>
      </c>
      <c r="N3892">
        <f t="shared" si="60"/>
        <v>1</v>
      </c>
    </row>
    <row r="3893" spans="1:14" x14ac:dyDescent="0.25">
      <c r="A3893" t="s">
        <v>76</v>
      </c>
      <c r="B3893" t="s">
        <v>77</v>
      </c>
      <c r="C3893" s="23" t="s">
        <v>1</v>
      </c>
      <c r="D3893" t="s">
        <v>8018</v>
      </c>
      <c r="E3893" t="s">
        <v>8019</v>
      </c>
      <c r="F3893">
        <v>1669</v>
      </c>
      <c r="G3893" t="s">
        <v>401</v>
      </c>
      <c r="H3893" t="s">
        <v>7844</v>
      </c>
      <c r="I3893" t="s">
        <v>7937</v>
      </c>
      <c r="J3893" t="s">
        <v>7938</v>
      </c>
      <c r="K3893" t="s">
        <v>401</v>
      </c>
      <c r="L3893" t="s">
        <v>7844</v>
      </c>
      <c r="M3893" t="s">
        <v>0</v>
      </c>
      <c r="N3893">
        <f t="shared" si="60"/>
        <v>1</v>
      </c>
    </row>
    <row r="3894" spans="1:14" x14ac:dyDescent="0.25">
      <c r="A3894" t="s">
        <v>76</v>
      </c>
      <c r="B3894" t="s">
        <v>77</v>
      </c>
      <c r="C3894" s="24" t="s">
        <v>1</v>
      </c>
      <c r="D3894" t="s">
        <v>8020</v>
      </c>
      <c r="E3894" t="s">
        <v>8021</v>
      </c>
      <c r="F3894">
        <v>179</v>
      </c>
      <c r="G3894" t="s">
        <v>401</v>
      </c>
      <c r="H3894" t="s">
        <v>7844</v>
      </c>
      <c r="I3894" t="s">
        <v>7861</v>
      </c>
      <c r="J3894" t="s">
        <v>7862</v>
      </c>
      <c r="K3894" t="s">
        <v>401</v>
      </c>
      <c r="L3894" t="s">
        <v>7844</v>
      </c>
      <c r="M3894" t="s">
        <v>0</v>
      </c>
      <c r="N3894">
        <f t="shared" si="60"/>
        <v>1</v>
      </c>
    </row>
    <row r="3895" spans="1:14" x14ac:dyDescent="0.25">
      <c r="A3895" t="s">
        <v>76</v>
      </c>
      <c r="B3895" t="s">
        <v>77</v>
      </c>
      <c r="C3895" s="24" t="s">
        <v>3</v>
      </c>
      <c r="D3895" t="s">
        <v>8022</v>
      </c>
      <c r="E3895" t="s">
        <v>8023</v>
      </c>
      <c r="F3895">
        <v>881.9999999999967</v>
      </c>
      <c r="G3895" t="s">
        <v>401</v>
      </c>
      <c r="H3895" t="s">
        <v>7844</v>
      </c>
      <c r="I3895" t="s">
        <v>994</v>
      </c>
      <c r="J3895" t="s">
        <v>995</v>
      </c>
      <c r="K3895" t="s">
        <v>160</v>
      </c>
      <c r="L3895" t="s">
        <v>933</v>
      </c>
      <c r="M3895" t="s">
        <v>0</v>
      </c>
      <c r="N3895">
        <f t="shared" si="60"/>
        <v>1</v>
      </c>
    </row>
    <row r="3896" spans="1:14" x14ac:dyDescent="0.25">
      <c r="A3896" t="s">
        <v>76</v>
      </c>
      <c r="B3896" t="s">
        <v>77</v>
      </c>
      <c r="C3896" s="24" t="s">
        <v>1</v>
      </c>
      <c r="D3896" t="s">
        <v>8024</v>
      </c>
      <c r="E3896" t="s">
        <v>8025</v>
      </c>
      <c r="F3896">
        <v>980</v>
      </c>
      <c r="G3896" t="s">
        <v>401</v>
      </c>
      <c r="H3896" t="s">
        <v>7844</v>
      </c>
      <c r="I3896" t="s">
        <v>7959</v>
      </c>
      <c r="J3896" t="s">
        <v>7960</v>
      </c>
      <c r="K3896" t="s">
        <v>401</v>
      </c>
      <c r="L3896" t="s">
        <v>7844</v>
      </c>
      <c r="M3896" t="s">
        <v>0</v>
      </c>
      <c r="N3896">
        <f t="shared" si="60"/>
        <v>1</v>
      </c>
    </row>
    <row r="3897" spans="1:14" x14ac:dyDescent="0.25">
      <c r="A3897" t="s">
        <v>76</v>
      </c>
      <c r="B3897" t="s">
        <v>77</v>
      </c>
      <c r="C3897" s="24" t="s">
        <v>2</v>
      </c>
      <c r="D3897" t="s">
        <v>8026</v>
      </c>
      <c r="E3897" t="s">
        <v>8027</v>
      </c>
      <c r="F3897">
        <v>355.99999999999943</v>
      </c>
      <c r="G3897" t="s">
        <v>401</v>
      </c>
      <c r="H3897" t="s">
        <v>7844</v>
      </c>
      <c r="I3897" t="s">
        <v>7903</v>
      </c>
      <c r="J3897" t="s">
        <v>7904</v>
      </c>
      <c r="K3897" t="s">
        <v>401</v>
      </c>
      <c r="L3897" t="s">
        <v>7844</v>
      </c>
      <c r="M3897" t="s">
        <v>0</v>
      </c>
      <c r="N3897">
        <f t="shared" si="60"/>
        <v>1</v>
      </c>
    </row>
    <row r="3898" spans="1:14" x14ac:dyDescent="0.25">
      <c r="A3898" t="s">
        <v>76</v>
      </c>
      <c r="B3898" t="s">
        <v>77</v>
      </c>
      <c r="C3898" s="24" t="s">
        <v>1</v>
      </c>
      <c r="D3898" t="s">
        <v>8028</v>
      </c>
      <c r="E3898" t="s">
        <v>8029</v>
      </c>
      <c r="F3898">
        <v>969.00000000000261</v>
      </c>
      <c r="G3898" t="s">
        <v>401</v>
      </c>
      <c r="H3898" t="s">
        <v>7844</v>
      </c>
      <c r="I3898" t="s">
        <v>7867</v>
      </c>
      <c r="J3898" t="s">
        <v>7868</v>
      </c>
      <c r="K3898" t="s">
        <v>401</v>
      </c>
      <c r="L3898" t="s">
        <v>7844</v>
      </c>
      <c r="M3898" t="s">
        <v>0</v>
      </c>
      <c r="N3898">
        <f t="shared" si="60"/>
        <v>1</v>
      </c>
    </row>
    <row r="3899" spans="1:14" x14ac:dyDescent="0.25">
      <c r="A3899" t="s">
        <v>76</v>
      </c>
      <c r="B3899" t="s">
        <v>77</v>
      </c>
      <c r="C3899" s="24" t="s">
        <v>3</v>
      </c>
      <c r="D3899" t="s">
        <v>8030</v>
      </c>
      <c r="E3899" t="s">
        <v>8031</v>
      </c>
      <c r="F3899">
        <v>590</v>
      </c>
      <c r="G3899" t="s">
        <v>401</v>
      </c>
      <c r="H3899" t="s">
        <v>7844</v>
      </c>
      <c r="I3899" t="s">
        <v>402</v>
      </c>
      <c r="J3899" t="s">
        <v>403</v>
      </c>
      <c r="K3899" t="s">
        <v>401</v>
      </c>
      <c r="L3899" t="s">
        <v>7844</v>
      </c>
      <c r="M3899" t="s">
        <v>0</v>
      </c>
      <c r="N3899">
        <f t="shared" si="60"/>
        <v>1</v>
      </c>
    </row>
    <row r="3900" spans="1:14" x14ac:dyDescent="0.25">
      <c r="A3900" t="s">
        <v>76</v>
      </c>
      <c r="B3900" t="s">
        <v>77</v>
      </c>
      <c r="C3900" s="24" t="s">
        <v>1</v>
      </c>
      <c r="D3900" t="s">
        <v>8032</v>
      </c>
      <c r="E3900" t="s">
        <v>8033</v>
      </c>
      <c r="F3900">
        <v>1176.0000000000052</v>
      </c>
      <c r="G3900" t="s">
        <v>401</v>
      </c>
      <c r="H3900" t="s">
        <v>7844</v>
      </c>
      <c r="I3900" t="s">
        <v>7959</v>
      </c>
      <c r="J3900" t="s">
        <v>7960</v>
      </c>
      <c r="K3900" t="s">
        <v>401</v>
      </c>
      <c r="L3900" t="s">
        <v>7844</v>
      </c>
      <c r="M3900" t="s">
        <v>0</v>
      </c>
      <c r="N3900">
        <f t="shared" si="60"/>
        <v>1</v>
      </c>
    </row>
    <row r="3901" spans="1:14" x14ac:dyDescent="0.25">
      <c r="A3901" t="s">
        <v>76</v>
      </c>
      <c r="B3901" t="s">
        <v>77</v>
      </c>
      <c r="C3901" s="24" t="s">
        <v>3</v>
      </c>
      <c r="D3901" t="s">
        <v>8034</v>
      </c>
      <c r="E3901" t="s">
        <v>8035</v>
      </c>
      <c r="F3901">
        <v>262.99999999999943</v>
      </c>
      <c r="G3901" t="s">
        <v>401</v>
      </c>
      <c r="H3901" t="s">
        <v>7844</v>
      </c>
      <c r="I3901" t="s">
        <v>7945</v>
      </c>
      <c r="J3901" t="s">
        <v>7946</v>
      </c>
      <c r="K3901" t="s">
        <v>401</v>
      </c>
      <c r="L3901" t="s">
        <v>7844</v>
      </c>
      <c r="M3901" t="s">
        <v>0</v>
      </c>
      <c r="N3901">
        <f t="shared" si="60"/>
        <v>1</v>
      </c>
    </row>
    <row r="3902" spans="1:14" x14ac:dyDescent="0.25">
      <c r="A3902" t="s">
        <v>76</v>
      </c>
      <c r="B3902" t="s">
        <v>77</v>
      </c>
      <c r="C3902" s="24" t="s">
        <v>1</v>
      </c>
      <c r="D3902" t="s">
        <v>8036</v>
      </c>
      <c r="E3902" t="s">
        <v>8037</v>
      </c>
      <c r="F3902">
        <v>242</v>
      </c>
      <c r="G3902" t="s">
        <v>401</v>
      </c>
      <c r="H3902" t="s">
        <v>7844</v>
      </c>
      <c r="I3902" t="s">
        <v>7885</v>
      </c>
      <c r="J3902" t="s">
        <v>7886</v>
      </c>
      <c r="K3902" t="s">
        <v>401</v>
      </c>
      <c r="L3902" t="s">
        <v>7844</v>
      </c>
      <c r="M3902" t="s">
        <v>0</v>
      </c>
      <c r="N3902">
        <f t="shared" si="60"/>
        <v>1</v>
      </c>
    </row>
    <row r="3903" spans="1:14" x14ac:dyDescent="0.25">
      <c r="A3903" t="s">
        <v>76</v>
      </c>
      <c r="B3903" t="s">
        <v>77</v>
      </c>
      <c r="C3903" s="24" t="s">
        <v>1</v>
      </c>
      <c r="D3903" t="s">
        <v>8038</v>
      </c>
      <c r="E3903" t="s">
        <v>8039</v>
      </c>
      <c r="F3903">
        <v>2244</v>
      </c>
      <c r="G3903" t="s">
        <v>401</v>
      </c>
      <c r="H3903" t="s">
        <v>7844</v>
      </c>
      <c r="I3903" t="s">
        <v>7873</v>
      </c>
      <c r="J3903" t="s">
        <v>7874</v>
      </c>
      <c r="K3903" t="s">
        <v>401</v>
      </c>
      <c r="L3903" t="s">
        <v>7844</v>
      </c>
      <c r="M3903" t="s">
        <v>0</v>
      </c>
      <c r="N3903">
        <f t="shared" si="60"/>
        <v>1</v>
      </c>
    </row>
    <row r="3904" spans="1:14" x14ac:dyDescent="0.25">
      <c r="A3904" t="s">
        <v>76</v>
      </c>
      <c r="B3904" t="s">
        <v>77</v>
      </c>
      <c r="C3904" s="24" t="s">
        <v>1</v>
      </c>
      <c r="D3904" t="s">
        <v>7881</v>
      </c>
      <c r="E3904" t="s">
        <v>7882</v>
      </c>
      <c r="F3904">
        <v>2374</v>
      </c>
      <c r="G3904" t="s">
        <v>401</v>
      </c>
      <c r="H3904" t="s">
        <v>7844</v>
      </c>
      <c r="I3904" t="s">
        <v>7881</v>
      </c>
      <c r="J3904" t="s">
        <v>7882</v>
      </c>
      <c r="K3904" t="s">
        <v>401</v>
      </c>
      <c r="L3904" t="s">
        <v>7844</v>
      </c>
      <c r="M3904" t="s">
        <v>0</v>
      </c>
      <c r="N3904">
        <f t="shared" si="60"/>
        <v>1</v>
      </c>
    </row>
    <row r="3905" spans="1:14" x14ac:dyDescent="0.25">
      <c r="A3905" t="s">
        <v>76</v>
      </c>
      <c r="B3905" t="s">
        <v>77</v>
      </c>
      <c r="C3905" s="24" t="s">
        <v>1</v>
      </c>
      <c r="D3905" t="s">
        <v>8040</v>
      </c>
      <c r="E3905" t="s">
        <v>8041</v>
      </c>
      <c r="F3905">
        <v>456.99999999999829</v>
      </c>
      <c r="G3905" t="s">
        <v>401</v>
      </c>
      <c r="H3905" t="s">
        <v>7844</v>
      </c>
      <c r="I3905" t="s">
        <v>7889</v>
      </c>
      <c r="J3905" t="s">
        <v>7890</v>
      </c>
      <c r="K3905" t="s">
        <v>401</v>
      </c>
      <c r="L3905" t="s">
        <v>7844</v>
      </c>
      <c r="M3905" t="s">
        <v>0</v>
      </c>
      <c r="N3905">
        <f t="shared" si="60"/>
        <v>1</v>
      </c>
    </row>
    <row r="3906" spans="1:14" x14ac:dyDescent="0.25">
      <c r="A3906" t="s">
        <v>76</v>
      </c>
      <c r="B3906" t="s">
        <v>77</v>
      </c>
      <c r="C3906" s="24" t="s">
        <v>1</v>
      </c>
      <c r="D3906" t="s">
        <v>8042</v>
      </c>
      <c r="E3906" t="s">
        <v>8043</v>
      </c>
      <c r="F3906">
        <v>2444</v>
      </c>
      <c r="G3906" t="s">
        <v>401</v>
      </c>
      <c r="H3906" t="s">
        <v>7844</v>
      </c>
      <c r="I3906" t="s">
        <v>7847</v>
      </c>
      <c r="J3906" t="s">
        <v>7848</v>
      </c>
      <c r="K3906" t="s">
        <v>401</v>
      </c>
      <c r="L3906" t="s">
        <v>7844</v>
      </c>
      <c r="M3906" t="s">
        <v>0</v>
      </c>
      <c r="N3906">
        <f t="shared" si="60"/>
        <v>1</v>
      </c>
    </row>
    <row r="3907" spans="1:14" x14ac:dyDescent="0.25">
      <c r="A3907" t="s">
        <v>76</v>
      </c>
      <c r="B3907" t="s">
        <v>77</v>
      </c>
      <c r="C3907" s="24" t="s">
        <v>1</v>
      </c>
      <c r="D3907" t="s">
        <v>8044</v>
      </c>
      <c r="E3907" t="s">
        <v>6184</v>
      </c>
      <c r="F3907">
        <v>541</v>
      </c>
      <c r="G3907" t="s">
        <v>401</v>
      </c>
      <c r="H3907" t="s">
        <v>7844</v>
      </c>
      <c r="I3907" t="s">
        <v>7984</v>
      </c>
      <c r="J3907" t="s">
        <v>7985</v>
      </c>
      <c r="K3907" t="s">
        <v>401</v>
      </c>
      <c r="L3907" t="s">
        <v>7844</v>
      </c>
      <c r="M3907" t="s">
        <v>0</v>
      </c>
      <c r="N3907">
        <f t="shared" ref="N3907:N3970" si="61">IF(M3907&lt;&gt;"Nouvelle-Aquitaine",0,1)</f>
        <v>1</v>
      </c>
    </row>
    <row r="3908" spans="1:14" x14ac:dyDescent="0.25">
      <c r="A3908" t="s">
        <v>76</v>
      </c>
      <c r="B3908" t="s">
        <v>77</v>
      </c>
      <c r="C3908" s="24" t="s">
        <v>2</v>
      </c>
      <c r="D3908" t="s">
        <v>8045</v>
      </c>
      <c r="E3908" t="s">
        <v>8046</v>
      </c>
      <c r="F3908">
        <v>173</v>
      </c>
      <c r="G3908" t="s">
        <v>401</v>
      </c>
      <c r="H3908" t="s">
        <v>7844</v>
      </c>
      <c r="I3908" t="s">
        <v>7903</v>
      </c>
      <c r="J3908" t="s">
        <v>7904</v>
      </c>
      <c r="K3908" t="s">
        <v>401</v>
      </c>
      <c r="L3908" t="s">
        <v>7844</v>
      </c>
      <c r="M3908" t="s">
        <v>0</v>
      </c>
      <c r="N3908">
        <f t="shared" si="61"/>
        <v>1</v>
      </c>
    </row>
    <row r="3909" spans="1:14" x14ac:dyDescent="0.25">
      <c r="A3909" t="s">
        <v>76</v>
      </c>
      <c r="B3909" t="s">
        <v>77</v>
      </c>
      <c r="C3909" s="24" t="s">
        <v>2</v>
      </c>
      <c r="D3909" t="s">
        <v>8047</v>
      </c>
      <c r="E3909" t="s">
        <v>8048</v>
      </c>
      <c r="F3909">
        <v>386.99999999999841</v>
      </c>
      <c r="G3909" t="s">
        <v>401</v>
      </c>
      <c r="H3909" t="s">
        <v>7844</v>
      </c>
      <c r="I3909" t="s">
        <v>431</v>
      </c>
      <c r="J3909" t="s">
        <v>432</v>
      </c>
      <c r="K3909" t="s">
        <v>401</v>
      </c>
      <c r="L3909" t="s">
        <v>7844</v>
      </c>
      <c r="M3909" t="s">
        <v>0</v>
      </c>
      <c r="N3909">
        <f t="shared" si="61"/>
        <v>1</v>
      </c>
    </row>
    <row r="3910" spans="1:14" x14ac:dyDescent="0.25">
      <c r="A3910" t="s">
        <v>76</v>
      </c>
      <c r="B3910" t="s">
        <v>77</v>
      </c>
      <c r="C3910" s="24" t="s">
        <v>2</v>
      </c>
      <c r="D3910" t="s">
        <v>8049</v>
      </c>
      <c r="E3910" t="s">
        <v>8050</v>
      </c>
      <c r="F3910">
        <v>48</v>
      </c>
      <c r="G3910" t="s">
        <v>401</v>
      </c>
      <c r="H3910" t="s">
        <v>7844</v>
      </c>
      <c r="I3910" t="s">
        <v>431</v>
      </c>
      <c r="J3910" t="s">
        <v>432</v>
      </c>
      <c r="K3910" t="s">
        <v>401</v>
      </c>
      <c r="L3910" t="s">
        <v>7844</v>
      </c>
      <c r="M3910" t="s">
        <v>0</v>
      </c>
      <c r="N3910">
        <f t="shared" si="61"/>
        <v>1</v>
      </c>
    </row>
    <row r="3911" spans="1:14" x14ac:dyDescent="0.25">
      <c r="A3911" t="s">
        <v>76</v>
      </c>
      <c r="B3911" t="s">
        <v>77</v>
      </c>
      <c r="C3911" s="24" t="s">
        <v>1</v>
      </c>
      <c r="D3911" t="s">
        <v>8051</v>
      </c>
      <c r="E3911" t="s">
        <v>8052</v>
      </c>
      <c r="F3911">
        <v>222</v>
      </c>
      <c r="G3911" t="s">
        <v>401</v>
      </c>
      <c r="H3911" t="s">
        <v>7844</v>
      </c>
      <c r="I3911" t="s">
        <v>7861</v>
      </c>
      <c r="J3911" t="s">
        <v>7862</v>
      </c>
      <c r="K3911" t="s">
        <v>401</v>
      </c>
      <c r="L3911" t="s">
        <v>7844</v>
      </c>
      <c r="M3911" t="s">
        <v>0</v>
      </c>
      <c r="N3911">
        <f t="shared" si="61"/>
        <v>1</v>
      </c>
    </row>
    <row r="3912" spans="1:14" x14ac:dyDescent="0.25">
      <c r="A3912" t="s">
        <v>76</v>
      </c>
      <c r="B3912" t="s">
        <v>77</v>
      </c>
      <c r="C3912" s="24" t="s">
        <v>1</v>
      </c>
      <c r="D3912" t="s">
        <v>8053</v>
      </c>
      <c r="E3912" t="s">
        <v>8054</v>
      </c>
      <c r="F3912">
        <v>3269</v>
      </c>
      <c r="G3912" t="s">
        <v>401</v>
      </c>
      <c r="H3912" t="s">
        <v>7844</v>
      </c>
      <c r="I3912" t="s">
        <v>7855</v>
      </c>
      <c r="J3912" t="s">
        <v>7856</v>
      </c>
      <c r="K3912" t="s">
        <v>401</v>
      </c>
      <c r="L3912" t="s">
        <v>7844</v>
      </c>
      <c r="M3912" t="s">
        <v>0</v>
      </c>
      <c r="N3912">
        <f t="shared" si="61"/>
        <v>1</v>
      </c>
    </row>
    <row r="3913" spans="1:14" x14ac:dyDescent="0.25">
      <c r="A3913" t="s">
        <v>76</v>
      </c>
      <c r="B3913" t="s">
        <v>77</v>
      </c>
      <c r="C3913" s="24" t="s">
        <v>3</v>
      </c>
      <c r="D3913" t="s">
        <v>8055</v>
      </c>
      <c r="E3913" t="s">
        <v>8056</v>
      </c>
      <c r="F3913">
        <v>293</v>
      </c>
      <c r="G3913" t="s">
        <v>401</v>
      </c>
      <c r="H3913" t="s">
        <v>7844</v>
      </c>
      <c r="I3913" t="s">
        <v>7893</v>
      </c>
      <c r="J3913" t="s">
        <v>7894</v>
      </c>
      <c r="K3913" t="s">
        <v>401</v>
      </c>
      <c r="L3913" t="s">
        <v>7844</v>
      </c>
      <c r="M3913" t="s">
        <v>0</v>
      </c>
      <c r="N3913">
        <f t="shared" si="61"/>
        <v>1</v>
      </c>
    </row>
    <row r="3914" spans="1:14" x14ac:dyDescent="0.25">
      <c r="A3914" t="s">
        <v>76</v>
      </c>
      <c r="B3914" t="s">
        <v>77</v>
      </c>
      <c r="C3914" s="24" t="s">
        <v>1</v>
      </c>
      <c r="D3914" t="s">
        <v>8057</v>
      </c>
      <c r="E3914" t="s">
        <v>8058</v>
      </c>
      <c r="F3914">
        <v>798</v>
      </c>
      <c r="G3914" t="s">
        <v>401</v>
      </c>
      <c r="H3914" t="s">
        <v>7844</v>
      </c>
      <c r="I3914" t="s">
        <v>7873</v>
      </c>
      <c r="J3914" t="s">
        <v>7874</v>
      </c>
      <c r="K3914" t="s">
        <v>401</v>
      </c>
      <c r="L3914" t="s">
        <v>7844</v>
      </c>
      <c r="M3914" t="s">
        <v>0</v>
      </c>
      <c r="N3914">
        <f t="shared" si="61"/>
        <v>1</v>
      </c>
    </row>
    <row r="3915" spans="1:14" x14ac:dyDescent="0.25">
      <c r="A3915" t="s">
        <v>76</v>
      </c>
      <c r="B3915" t="s">
        <v>77</v>
      </c>
      <c r="C3915" s="24" t="s">
        <v>1</v>
      </c>
      <c r="D3915" t="s">
        <v>8059</v>
      </c>
      <c r="E3915" t="s">
        <v>8060</v>
      </c>
      <c r="F3915">
        <v>350</v>
      </c>
      <c r="G3915" t="s">
        <v>401</v>
      </c>
      <c r="H3915" t="s">
        <v>7844</v>
      </c>
      <c r="I3915" t="s">
        <v>7885</v>
      </c>
      <c r="J3915" t="s">
        <v>7886</v>
      </c>
      <c r="K3915" t="s">
        <v>401</v>
      </c>
      <c r="L3915" t="s">
        <v>7844</v>
      </c>
      <c r="M3915" t="s">
        <v>0</v>
      </c>
      <c r="N3915">
        <f t="shared" si="61"/>
        <v>1</v>
      </c>
    </row>
    <row r="3916" spans="1:14" x14ac:dyDescent="0.25">
      <c r="A3916" t="s">
        <v>76</v>
      </c>
      <c r="B3916" t="s">
        <v>77</v>
      </c>
      <c r="C3916" s="24" t="s">
        <v>2</v>
      </c>
      <c r="D3916" t="s">
        <v>8061</v>
      </c>
      <c r="E3916" t="s">
        <v>8062</v>
      </c>
      <c r="F3916">
        <v>1571</v>
      </c>
      <c r="G3916" t="s">
        <v>401</v>
      </c>
      <c r="H3916" t="s">
        <v>7844</v>
      </c>
      <c r="I3916" t="s">
        <v>7903</v>
      </c>
      <c r="J3916" t="s">
        <v>7904</v>
      </c>
      <c r="K3916" t="s">
        <v>401</v>
      </c>
      <c r="L3916" t="s">
        <v>7844</v>
      </c>
      <c r="M3916" t="s">
        <v>0</v>
      </c>
      <c r="N3916">
        <f t="shared" si="61"/>
        <v>1</v>
      </c>
    </row>
    <row r="3917" spans="1:14" x14ac:dyDescent="0.25">
      <c r="A3917" t="s">
        <v>76</v>
      </c>
      <c r="B3917" t="s">
        <v>77</v>
      </c>
      <c r="C3917" s="24" t="s">
        <v>3</v>
      </c>
      <c r="D3917" t="s">
        <v>8063</v>
      </c>
      <c r="E3917" t="s">
        <v>8064</v>
      </c>
      <c r="F3917">
        <v>625.00000000000114</v>
      </c>
      <c r="G3917" t="s">
        <v>401</v>
      </c>
      <c r="H3917" t="s">
        <v>7844</v>
      </c>
      <c r="I3917" t="s">
        <v>7945</v>
      </c>
      <c r="J3917" t="s">
        <v>7946</v>
      </c>
      <c r="K3917" t="s">
        <v>401</v>
      </c>
      <c r="L3917" t="s">
        <v>7844</v>
      </c>
      <c r="M3917" t="s">
        <v>0</v>
      </c>
      <c r="N3917">
        <f t="shared" si="61"/>
        <v>1</v>
      </c>
    </row>
    <row r="3918" spans="1:14" x14ac:dyDescent="0.25">
      <c r="A3918" t="s">
        <v>76</v>
      </c>
      <c r="B3918" t="s">
        <v>77</v>
      </c>
      <c r="C3918" s="23" t="s">
        <v>1</v>
      </c>
      <c r="D3918" t="s">
        <v>8065</v>
      </c>
      <c r="E3918" t="s">
        <v>8066</v>
      </c>
      <c r="F3918">
        <v>1040</v>
      </c>
      <c r="G3918" t="s">
        <v>401</v>
      </c>
      <c r="H3918" t="s">
        <v>7844</v>
      </c>
      <c r="I3918" t="s">
        <v>7937</v>
      </c>
      <c r="J3918" t="s">
        <v>7938</v>
      </c>
      <c r="K3918" t="s">
        <v>401</v>
      </c>
      <c r="L3918" t="s">
        <v>7844</v>
      </c>
      <c r="M3918" t="s">
        <v>0</v>
      </c>
      <c r="N3918">
        <f t="shared" si="61"/>
        <v>1</v>
      </c>
    </row>
    <row r="3919" spans="1:14" x14ac:dyDescent="0.25">
      <c r="A3919" t="s">
        <v>76</v>
      </c>
      <c r="B3919" t="s">
        <v>77</v>
      </c>
      <c r="C3919" s="24" t="s">
        <v>1</v>
      </c>
      <c r="D3919" t="s">
        <v>8067</v>
      </c>
      <c r="E3919" t="s">
        <v>8068</v>
      </c>
      <c r="F3919">
        <v>623.00000000000239</v>
      </c>
      <c r="G3919" t="s">
        <v>401</v>
      </c>
      <c r="H3919" t="s">
        <v>7844</v>
      </c>
      <c r="I3919" t="s">
        <v>7881</v>
      </c>
      <c r="J3919" t="s">
        <v>7882</v>
      </c>
      <c r="K3919" t="s">
        <v>401</v>
      </c>
      <c r="L3919" t="s">
        <v>7844</v>
      </c>
      <c r="M3919" t="s">
        <v>0</v>
      </c>
      <c r="N3919">
        <f t="shared" si="61"/>
        <v>1</v>
      </c>
    </row>
    <row r="3920" spans="1:14" x14ac:dyDescent="0.25">
      <c r="A3920" t="s">
        <v>76</v>
      </c>
      <c r="B3920" t="s">
        <v>77</v>
      </c>
      <c r="C3920" s="24" t="s">
        <v>1</v>
      </c>
      <c r="D3920" t="s">
        <v>8069</v>
      </c>
      <c r="E3920" t="s">
        <v>8070</v>
      </c>
      <c r="F3920">
        <v>301</v>
      </c>
      <c r="G3920" t="s">
        <v>401</v>
      </c>
      <c r="H3920" t="s">
        <v>7844</v>
      </c>
      <c r="I3920" t="s">
        <v>7867</v>
      </c>
      <c r="J3920" t="s">
        <v>7868</v>
      </c>
      <c r="K3920" t="s">
        <v>401</v>
      </c>
      <c r="L3920" t="s">
        <v>7844</v>
      </c>
      <c r="M3920" t="s">
        <v>0</v>
      </c>
      <c r="N3920">
        <f t="shared" si="61"/>
        <v>1</v>
      </c>
    </row>
    <row r="3921" spans="1:14" x14ac:dyDescent="0.25">
      <c r="A3921" t="s">
        <v>76</v>
      </c>
      <c r="B3921" t="s">
        <v>77</v>
      </c>
      <c r="C3921" s="24" t="s">
        <v>1</v>
      </c>
      <c r="D3921" t="s">
        <v>8071</v>
      </c>
      <c r="E3921" t="s">
        <v>1280</v>
      </c>
      <c r="F3921">
        <v>663</v>
      </c>
      <c r="G3921" t="s">
        <v>401</v>
      </c>
      <c r="H3921" t="s">
        <v>7844</v>
      </c>
      <c r="I3921" t="s">
        <v>7867</v>
      </c>
      <c r="J3921" t="s">
        <v>7868</v>
      </c>
      <c r="K3921" t="s">
        <v>401</v>
      </c>
      <c r="L3921" t="s">
        <v>7844</v>
      </c>
      <c r="M3921" t="s">
        <v>0</v>
      </c>
      <c r="N3921">
        <f t="shared" si="61"/>
        <v>1</v>
      </c>
    </row>
    <row r="3922" spans="1:14" x14ac:dyDescent="0.25">
      <c r="A3922" t="s">
        <v>76</v>
      </c>
      <c r="B3922" t="s">
        <v>77</v>
      </c>
      <c r="C3922" s="24" t="s">
        <v>3</v>
      </c>
      <c r="D3922" t="s">
        <v>8072</v>
      </c>
      <c r="E3922" t="s">
        <v>8073</v>
      </c>
      <c r="F3922">
        <v>815</v>
      </c>
      <c r="G3922" t="s">
        <v>401</v>
      </c>
      <c r="H3922" t="s">
        <v>7844</v>
      </c>
      <c r="I3922" t="s">
        <v>7851</v>
      </c>
      <c r="J3922" t="s">
        <v>7852</v>
      </c>
      <c r="K3922" t="s">
        <v>401</v>
      </c>
      <c r="L3922" t="s">
        <v>7844</v>
      </c>
      <c r="M3922" t="s">
        <v>0</v>
      </c>
      <c r="N3922">
        <f t="shared" si="61"/>
        <v>1</v>
      </c>
    </row>
    <row r="3923" spans="1:14" x14ac:dyDescent="0.25">
      <c r="A3923" t="s">
        <v>76</v>
      </c>
      <c r="B3923" t="s">
        <v>77</v>
      </c>
      <c r="C3923" s="24" t="s">
        <v>2</v>
      </c>
      <c r="D3923" t="s">
        <v>8074</v>
      </c>
      <c r="E3923" t="s">
        <v>8075</v>
      </c>
      <c r="F3923">
        <v>428.00000000000119</v>
      </c>
      <c r="G3923" t="s">
        <v>401</v>
      </c>
      <c r="H3923" t="s">
        <v>7844</v>
      </c>
      <c r="I3923" t="s">
        <v>7903</v>
      </c>
      <c r="J3923" t="s">
        <v>7904</v>
      </c>
      <c r="K3923" t="s">
        <v>401</v>
      </c>
      <c r="L3923" t="s">
        <v>7844</v>
      </c>
      <c r="M3923" t="s">
        <v>0</v>
      </c>
      <c r="N3923">
        <f t="shared" si="61"/>
        <v>1</v>
      </c>
    </row>
    <row r="3924" spans="1:14" x14ac:dyDescent="0.25">
      <c r="A3924" t="s">
        <v>76</v>
      </c>
      <c r="B3924" t="s">
        <v>77</v>
      </c>
      <c r="C3924" s="24" t="s">
        <v>2</v>
      </c>
      <c r="D3924" t="s">
        <v>8076</v>
      </c>
      <c r="E3924" t="s">
        <v>8077</v>
      </c>
      <c r="F3924">
        <v>604.00000000000102</v>
      </c>
      <c r="G3924" t="s">
        <v>401</v>
      </c>
      <c r="H3924" t="s">
        <v>7844</v>
      </c>
      <c r="I3924" t="s">
        <v>431</v>
      </c>
      <c r="J3924" t="s">
        <v>432</v>
      </c>
      <c r="K3924" t="s">
        <v>401</v>
      </c>
      <c r="L3924" t="s">
        <v>7844</v>
      </c>
      <c r="M3924" t="s">
        <v>0</v>
      </c>
      <c r="N3924">
        <f t="shared" si="61"/>
        <v>1</v>
      </c>
    </row>
    <row r="3925" spans="1:14" x14ac:dyDescent="0.25">
      <c r="A3925" t="s">
        <v>76</v>
      </c>
      <c r="B3925" t="s">
        <v>77</v>
      </c>
      <c r="C3925" s="24" t="s">
        <v>1</v>
      </c>
      <c r="D3925" t="s">
        <v>8078</v>
      </c>
      <c r="E3925" t="s">
        <v>8079</v>
      </c>
      <c r="F3925">
        <v>2307</v>
      </c>
      <c r="G3925" t="s">
        <v>401</v>
      </c>
      <c r="H3925" t="s">
        <v>7844</v>
      </c>
      <c r="I3925" t="s">
        <v>7959</v>
      </c>
      <c r="J3925" t="s">
        <v>7960</v>
      </c>
      <c r="K3925" t="s">
        <v>401</v>
      </c>
      <c r="L3925" t="s">
        <v>7844</v>
      </c>
      <c r="M3925" t="s">
        <v>0</v>
      </c>
      <c r="N3925">
        <f t="shared" si="61"/>
        <v>1</v>
      </c>
    </row>
    <row r="3926" spans="1:14" x14ac:dyDescent="0.25">
      <c r="A3926" t="s">
        <v>76</v>
      </c>
      <c r="B3926" t="s">
        <v>77</v>
      </c>
      <c r="C3926" s="24" t="s">
        <v>3</v>
      </c>
      <c r="D3926" t="s">
        <v>8080</v>
      </c>
      <c r="E3926" t="s">
        <v>8081</v>
      </c>
      <c r="F3926">
        <v>134</v>
      </c>
      <c r="G3926" t="s">
        <v>401</v>
      </c>
      <c r="H3926" t="s">
        <v>7844</v>
      </c>
      <c r="I3926" t="s">
        <v>8082</v>
      </c>
      <c r="J3926" t="s">
        <v>8083</v>
      </c>
      <c r="K3926" t="s">
        <v>191</v>
      </c>
      <c r="L3926" t="s">
        <v>8479</v>
      </c>
      <c r="M3926" t="s">
        <v>0</v>
      </c>
      <c r="N3926">
        <f t="shared" si="61"/>
        <v>1</v>
      </c>
    </row>
    <row r="3927" spans="1:14" x14ac:dyDescent="0.25">
      <c r="A3927" t="s">
        <v>76</v>
      </c>
      <c r="B3927" t="s">
        <v>77</v>
      </c>
      <c r="C3927" s="24" t="s">
        <v>1</v>
      </c>
      <c r="D3927" t="s">
        <v>8084</v>
      </c>
      <c r="E3927" t="s">
        <v>8085</v>
      </c>
      <c r="F3927">
        <v>1774</v>
      </c>
      <c r="G3927" t="s">
        <v>401</v>
      </c>
      <c r="H3927" t="s">
        <v>7844</v>
      </c>
      <c r="I3927" t="s">
        <v>7873</v>
      </c>
      <c r="J3927" t="s">
        <v>7874</v>
      </c>
      <c r="K3927" t="s">
        <v>401</v>
      </c>
      <c r="L3927" t="s">
        <v>7844</v>
      </c>
      <c r="M3927" t="s">
        <v>0</v>
      </c>
      <c r="N3927">
        <f t="shared" si="61"/>
        <v>1</v>
      </c>
    </row>
    <row r="3928" spans="1:14" x14ac:dyDescent="0.25">
      <c r="A3928" t="s">
        <v>76</v>
      </c>
      <c r="B3928" t="s">
        <v>77</v>
      </c>
      <c r="C3928" s="24" t="s">
        <v>3</v>
      </c>
      <c r="D3928" t="s">
        <v>8086</v>
      </c>
      <c r="E3928" t="s">
        <v>8087</v>
      </c>
      <c r="F3928">
        <v>444</v>
      </c>
      <c r="G3928" t="s">
        <v>401</v>
      </c>
      <c r="H3928" t="s">
        <v>7844</v>
      </c>
      <c r="I3928" t="s">
        <v>7925</v>
      </c>
      <c r="J3928" t="s">
        <v>7926</v>
      </c>
      <c r="K3928" t="s">
        <v>401</v>
      </c>
      <c r="L3928" t="s">
        <v>7844</v>
      </c>
      <c r="M3928" t="s">
        <v>0</v>
      </c>
      <c r="N3928">
        <f t="shared" si="61"/>
        <v>1</v>
      </c>
    </row>
    <row r="3929" spans="1:14" x14ac:dyDescent="0.25">
      <c r="A3929" t="s">
        <v>76</v>
      </c>
      <c r="B3929" t="s">
        <v>77</v>
      </c>
      <c r="C3929" s="24" t="s">
        <v>3</v>
      </c>
      <c r="D3929" t="s">
        <v>8088</v>
      </c>
      <c r="E3929" t="s">
        <v>8089</v>
      </c>
      <c r="F3929">
        <v>789.00000000000352</v>
      </c>
      <c r="G3929" t="s">
        <v>401</v>
      </c>
      <c r="H3929" t="s">
        <v>7844</v>
      </c>
      <c r="I3929" t="s">
        <v>7925</v>
      </c>
      <c r="J3929" t="s">
        <v>7926</v>
      </c>
      <c r="K3929" t="s">
        <v>401</v>
      </c>
      <c r="L3929" t="s">
        <v>7844</v>
      </c>
      <c r="M3929" t="s">
        <v>0</v>
      </c>
      <c r="N3929">
        <f t="shared" si="61"/>
        <v>1</v>
      </c>
    </row>
    <row r="3930" spans="1:14" x14ac:dyDescent="0.25">
      <c r="A3930" t="s">
        <v>76</v>
      </c>
      <c r="B3930" t="s">
        <v>77</v>
      </c>
      <c r="C3930" s="24" t="s">
        <v>3</v>
      </c>
      <c r="D3930" t="s">
        <v>8090</v>
      </c>
      <c r="E3930" t="s">
        <v>8091</v>
      </c>
      <c r="F3930">
        <v>969</v>
      </c>
      <c r="G3930" t="s">
        <v>401</v>
      </c>
      <c r="H3930" t="s">
        <v>7844</v>
      </c>
      <c r="I3930" t="s">
        <v>8092</v>
      </c>
      <c r="J3930" t="s">
        <v>7904</v>
      </c>
      <c r="K3930" t="s">
        <v>401</v>
      </c>
      <c r="L3930" t="s">
        <v>7844</v>
      </c>
      <c r="M3930" t="s">
        <v>0</v>
      </c>
      <c r="N3930">
        <f t="shared" si="61"/>
        <v>1</v>
      </c>
    </row>
    <row r="3931" spans="1:14" x14ac:dyDescent="0.25">
      <c r="A3931" t="s">
        <v>76</v>
      </c>
      <c r="B3931" t="s">
        <v>77</v>
      </c>
      <c r="C3931" s="23" t="s">
        <v>1</v>
      </c>
      <c r="D3931" t="s">
        <v>8093</v>
      </c>
      <c r="E3931" t="s">
        <v>8094</v>
      </c>
      <c r="F3931">
        <v>1596</v>
      </c>
      <c r="G3931" t="s">
        <v>401</v>
      </c>
      <c r="H3931" t="s">
        <v>7844</v>
      </c>
      <c r="I3931" t="s">
        <v>7859</v>
      </c>
      <c r="J3931" t="s">
        <v>7860</v>
      </c>
      <c r="K3931" t="s">
        <v>401</v>
      </c>
      <c r="L3931" t="s">
        <v>7844</v>
      </c>
      <c r="M3931" t="s">
        <v>0</v>
      </c>
      <c r="N3931">
        <f t="shared" si="61"/>
        <v>1</v>
      </c>
    </row>
    <row r="3932" spans="1:14" x14ac:dyDescent="0.25">
      <c r="A3932" t="s">
        <v>76</v>
      </c>
      <c r="B3932" t="s">
        <v>77</v>
      </c>
      <c r="C3932" s="24" t="s">
        <v>1</v>
      </c>
      <c r="D3932" t="s">
        <v>8095</v>
      </c>
      <c r="E3932" t="s">
        <v>7874</v>
      </c>
      <c r="F3932">
        <v>2946</v>
      </c>
      <c r="G3932" t="s">
        <v>401</v>
      </c>
      <c r="H3932" t="s">
        <v>7844</v>
      </c>
      <c r="I3932" t="s">
        <v>7873</v>
      </c>
      <c r="J3932" t="s">
        <v>7874</v>
      </c>
      <c r="K3932" t="s">
        <v>401</v>
      </c>
      <c r="L3932" t="s">
        <v>7844</v>
      </c>
      <c r="M3932" t="s">
        <v>0</v>
      </c>
      <c r="N3932">
        <f t="shared" si="61"/>
        <v>1</v>
      </c>
    </row>
    <row r="3933" spans="1:14" x14ac:dyDescent="0.25">
      <c r="A3933" t="s">
        <v>76</v>
      </c>
      <c r="B3933" t="s">
        <v>77</v>
      </c>
      <c r="C3933" s="23" t="s">
        <v>1</v>
      </c>
      <c r="D3933" t="s">
        <v>8096</v>
      </c>
      <c r="E3933" t="s">
        <v>1302</v>
      </c>
      <c r="F3933">
        <v>338</v>
      </c>
      <c r="G3933" t="s">
        <v>401</v>
      </c>
      <c r="H3933" t="s">
        <v>7844</v>
      </c>
      <c r="I3933" t="s">
        <v>7937</v>
      </c>
      <c r="J3933" t="s">
        <v>7938</v>
      </c>
      <c r="K3933" t="s">
        <v>401</v>
      </c>
      <c r="L3933" t="s">
        <v>7844</v>
      </c>
      <c r="M3933" t="s">
        <v>0</v>
      </c>
      <c r="N3933">
        <f t="shared" si="61"/>
        <v>1</v>
      </c>
    </row>
    <row r="3934" spans="1:14" x14ac:dyDescent="0.25">
      <c r="A3934" t="s">
        <v>76</v>
      </c>
      <c r="B3934" t="s">
        <v>77</v>
      </c>
      <c r="C3934" s="24" t="s">
        <v>3</v>
      </c>
      <c r="D3934" t="s">
        <v>8097</v>
      </c>
      <c r="E3934" t="s">
        <v>8098</v>
      </c>
      <c r="F3934">
        <v>332</v>
      </c>
      <c r="G3934" t="s">
        <v>401</v>
      </c>
      <c r="H3934" t="s">
        <v>7844</v>
      </c>
      <c r="I3934" t="s">
        <v>8099</v>
      </c>
      <c r="J3934" t="s">
        <v>8100</v>
      </c>
      <c r="K3934" t="s">
        <v>6663</v>
      </c>
      <c r="L3934" t="s">
        <v>6664</v>
      </c>
      <c r="M3934" t="s">
        <v>6662</v>
      </c>
      <c r="N3934">
        <f t="shared" si="61"/>
        <v>0</v>
      </c>
    </row>
    <row r="3935" spans="1:14" x14ac:dyDescent="0.25">
      <c r="A3935" t="s">
        <v>76</v>
      </c>
      <c r="B3935" t="s">
        <v>77</v>
      </c>
      <c r="C3935" s="24" t="s">
        <v>1</v>
      </c>
      <c r="D3935" t="s">
        <v>8101</v>
      </c>
      <c r="E3935" t="s">
        <v>8102</v>
      </c>
      <c r="F3935">
        <v>1170</v>
      </c>
      <c r="G3935" t="s">
        <v>401</v>
      </c>
      <c r="H3935" t="s">
        <v>7844</v>
      </c>
      <c r="I3935" t="s">
        <v>7984</v>
      </c>
      <c r="J3935" t="s">
        <v>7985</v>
      </c>
      <c r="K3935" t="s">
        <v>401</v>
      </c>
      <c r="L3935" t="s">
        <v>7844</v>
      </c>
      <c r="M3935" t="s">
        <v>0</v>
      </c>
      <c r="N3935">
        <f t="shared" si="61"/>
        <v>1</v>
      </c>
    </row>
    <row r="3936" spans="1:14" x14ac:dyDescent="0.25">
      <c r="A3936" t="s">
        <v>76</v>
      </c>
      <c r="B3936" t="s">
        <v>77</v>
      </c>
      <c r="C3936" s="24" t="s">
        <v>1</v>
      </c>
      <c r="D3936" t="s">
        <v>8103</v>
      </c>
      <c r="E3936" t="s">
        <v>8104</v>
      </c>
      <c r="F3936">
        <v>567.00000000000261</v>
      </c>
      <c r="G3936" t="s">
        <v>401</v>
      </c>
      <c r="H3936" t="s">
        <v>7844</v>
      </c>
      <c r="I3936" t="s">
        <v>7889</v>
      </c>
      <c r="J3936" t="s">
        <v>7890</v>
      </c>
      <c r="K3936" t="s">
        <v>401</v>
      </c>
      <c r="L3936" t="s">
        <v>7844</v>
      </c>
      <c r="M3936" t="s">
        <v>0</v>
      </c>
      <c r="N3936">
        <f t="shared" si="61"/>
        <v>1</v>
      </c>
    </row>
    <row r="3937" spans="1:14" x14ac:dyDescent="0.25">
      <c r="A3937" t="s">
        <v>76</v>
      </c>
      <c r="B3937" t="s">
        <v>77</v>
      </c>
      <c r="C3937" s="24" t="s">
        <v>3</v>
      </c>
      <c r="D3937" t="s">
        <v>8105</v>
      </c>
      <c r="E3937" t="s">
        <v>8106</v>
      </c>
      <c r="F3937">
        <v>950.00000000000159</v>
      </c>
      <c r="G3937" t="s">
        <v>401</v>
      </c>
      <c r="H3937" t="s">
        <v>7844</v>
      </c>
      <c r="I3937" t="s">
        <v>7851</v>
      </c>
      <c r="J3937" t="s">
        <v>7852</v>
      </c>
      <c r="K3937" t="s">
        <v>401</v>
      </c>
      <c r="L3937" t="s">
        <v>7844</v>
      </c>
      <c r="M3937" t="s">
        <v>0</v>
      </c>
      <c r="N3937">
        <f t="shared" si="61"/>
        <v>1</v>
      </c>
    </row>
    <row r="3938" spans="1:14" x14ac:dyDescent="0.25">
      <c r="A3938" t="s">
        <v>76</v>
      </c>
      <c r="B3938" t="s">
        <v>77</v>
      </c>
      <c r="C3938" s="24" t="s">
        <v>2</v>
      </c>
      <c r="D3938" t="s">
        <v>8107</v>
      </c>
      <c r="E3938" t="s">
        <v>8108</v>
      </c>
      <c r="F3938">
        <v>604.99999999999807</v>
      </c>
      <c r="G3938" t="s">
        <v>401</v>
      </c>
      <c r="H3938" t="s">
        <v>7844</v>
      </c>
      <c r="I3938" t="s">
        <v>431</v>
      </c>
      <c r="J3938" t="s">
        <v>432</v>
      </c>
      <c r="K3938" t="s">
        <v>401</v>
      </c>
      <c r="L3938" t="s">
        <v>7844</v>
      </c>
      <c r="M3938" t="s">
        <v>0</v>
      </c>
      <c r="N3938">
        <f t="shared" si="61"/>
        <v>1</v>
      </c>
    </row>
    <row r="3939" spans="1:14" x14ac:dyDescent="0.25">
      <c r="A3939" t="s">
        <v>76</v>
      </c>
      <c r="B3939" t="s">
        <v>77</v>
      </c>
      <c r="C3939" s="24" t="s">
        <v>1</v>
      </c>
      <c r="D3939" t="s">
        <v>8109</v>
      </c>
      <c r="E3939" t="s">
        <v>8110</v>
      </c>
      <c r="F3939">
        <v>907.99999999999602</v>
      </c>
      <c r="G3939" t="s">
        <v>401</v>
      </c>
      <c r="H3939" t="s">
        <v>7844</v>
      </c>
      <c r="I3939" t="s">
        <v>7873</v>
      </c>
      <c r="J3939" t="s">
        <v>7874</v>
      </c>
      <c r="K3939" t="s">
        <v>401</v>
      </c>
      <c r="L3939" t="s">
        <v>7844</v>
      </c>
      <c r="M3939" t="s">
        <v>0</v>
      </c>
      <c r="N3939">
        <f t="shared" si="61"/>
        <v>1</v>
      </c>
    </row>
    <row r="3940" spans="1:14" x14ac:dyDescent="0.25">
      <c r="A3940" t="s">
        <v>76</v>
      </c>
      <c r="B3940" t="s">
        <v>77</v>
      </c>
      <c r="C3940" s="24" t="s">
        <v>1</v>
      </c>
      <c r="D3940" t="s">
        <v>8111</v>
      </c>
      <c r="E3940" t="s">
        <v>8112</v>
      </c>
      <c r="F3940">
        <v>55</v>
      </c>
      <c r="G3940" t="s">
        <v>401</v>
      </c>
      <c r="H3940" t="s">
        <v>7844</v>
      </c>
      <c r="I3940" t="s">
        <v>7867</v>
      </c>
      <c r="J3940" t="s">
        <v>7868</v>
      </c>
      <c r="K3940" t="s">
        <v>401</v>
      </c>
      <c r="L3940" t="s">
        <v>7844</v>
      </c>
      <c r="M3940" t="s">
        <v>0</v>
      </c>
      <c r="N3940">
        <f t="shared" si="61"/>
        <v>1</v>
      </c>
    </row>
    <row r="3941" spans="1:14" x14ac:dyDescent="0.25">
      <c r="A3941" t="s">
        <v>76</v>
      </c>
      <c r="B3941" t="s">
        <v>77</v>
      </c>
      <c r="C3941" s="24" t="s">
        <v>2</v>
      </c>
      <c r="D3941" t="s">
        <v>8113</v>
      </c>
      <c r="E3941" t="s">
        <v>8114</v>
      </c>
      <c r="F3941">
        <v>255</v>
      </c>
      <c r="G3941" t="s">
        <v>401</v>
      </c>
      <c r="H3941" t="s">
        <v>7844</v>
      </c>
      <c r="I3941" t="s">
        <v>431</v>
      </c>
      <c r="J3941" t="s">
        <v>432</v>
      </c>
      <c r="K3941" t="s">
        <v>401</v>
      </c>
      <c r="L3941" t="s">
        <v>7844</v>
      </c>
      <c r="M3941" t="s">
        <v>0</v>
      </c>
      <c r="N3941">
        <f t="shared" si="61"/>
        <v>1</v>
      </c>
    </row>
    <row r="3942" spans="1:14" x14ac:dyDescent="0.25">
      <c r="A3942" t="s">
        <v>76</v>
      </c>
      <c r="B3942" t="s">
        <v>77</v>
      </c>
      <c r="C3942" s="24" t="s">
        <v>1</v>
      </c>
      <c r="D3942" t="s">
        <v>8115</v>
      </c>
      <c r="E3942" t="s">
        <v>8116</v>
      </c>
      <c r="F3942">
        <v>201</v>
      </c>
      <c r="G3942" t="s">
        <v>401</v>
      </c>
      <c r="H3942" t="s">
        <v>7844</v>
      </c>
      <c r="I3942" t="s">
        <v>7861</v>
      </c>
      <c r="J3942" t="s">
        <v>7862</v>
      </c>
      <c r="K3942" t="s">
        <v>401</v>
      </c>
      <c r="L3942" t="s">
        <v>7844</v>
      </c>
      <c r="M3942" t="s">
        <v>0</v>
      </c>
      <c r="N3942">
        <f t="shared" si="61"/>
        <v>1</v>
      </c>
    </row>
    <row r="3943" spans="1:14" x14ac:dyDescent="0.25">
      <c r="A3943" t="s">
        <v>76</v>
      </c>
      <c r="B3943" t="s">
        <v>77</v>
      </c>
      <c r="C3943" s="24" t="s">
        <v>3</v>
      </c>
      <c r="D3943" t="s">
        <v>8117</v>
      </c>
      <c r="E3943" t="s">
        <v>466</v>
      </c>
      <c r="F3943">
        <v>105</v>
      </c>
      <c r="G3943" t="s">
        <v>401</v>
      </c>
      <c r="H3943" t="s">
        <v>7844</v>
      </c>
      <c r="I3943" t="s">
        <v>7893</v>
      </c>
      <c r="J3943" t="s">
        <v>7894</v>
      </c>
      <c r="K3943" t="s">
        <v>401</v>
      </c>
      <c r="L3943" t="s">
        <v>7844</v>
      </c>
      <c r="M3943" t="s">
        <v>0</v>
      </c>
      <c r="N3943">
        <f t="shared" si="61"/>
        <v>1</v>
      </c>
    </row>
    <row r="3944" spans="1:14" x14ac:dyDescent="0.25">
      <c r="A3944" t="s">
        <v>76</v>
      </c>
      <c r="B3944" t="s">
        <v>77</v>
      </c>
      <c r="C3944" s="24" t="s">
        <v>1</v>
      </c>
      <c r="D3944" t="s">
        <v>8118</v>
      </c>
      <c r="E3944" t="s">
        <v>8119</v>
      </c>
      <c r="F3944">
        <v>380.00000000000148</v>
      </c>
      <c r="G3944" t="s">
        <v>401</v>
      </c>
      <c r="H3944" t="s">
        <v>7844</v>
      </c>
      <c r="I3944" t="s">
        <v>7855</v>
      </c>
      <c r="J3944" t="s">
        <v>7856</v>
      </c>
      <c r="K3944" t="s">
        <v>401</v>
      </c>
      <c r="L3944" t="s">
        <v>7844</v>
      </c>
      <c r="M3944" t="s">
        <v>0</v>
      </c>
      <c r="N3944">
        <f t="shared" si="61"/>
        <v>1</v>
      </c>
    </row>
    <row r="3945" spans="1:14" x14ac:dyDescent="0.25">
      <c r="A3945" t="s">
        <v>76</v>
      </c>
      <c r="B3945" t="s">
        <v>77</v>
      </c>
      <c r="C3945" s="24" t="s">
        <v>3</v>
      </c>
      <c r="D3945" t="s">
        <v>8120</v>
      </c>
      <c r="E3945" t="s">
        <v>8121</v>
      </c>
      <c r="F3945">
        <v>355</v>
      </c>
      <c r="G3945" t="s">
        <v>401</v>
      </c>
      <c r="H3945" t="s">
        <v>7844</v>
      </c>
      <c r="I3945" t="s">
        <v>7851</v>
      </c>
      <c r="J3945" t="s">
        <v>7852</v>
      </c>
      <c r="K3945" t="s">
        <v>401</v>
      </c>
      <c r="L3945" t="s">
        <v>7844</v>
      </c>
      <c r="M3945" t="s">
        <v>0</v>
      </c>
      <c r="N3945">
        <f t="shared" si="61"/>
        <v>1</v>
      </c>
    </row>
    <row r="3946" spans="1:14" x14ac:dyDescent="0.25">
      <c r="A3946" t="s">
        <v>76</v>
      </c>
      <c r="B3946" t="s">
        <v>77</v>
      </c>
      <c r="C3946" s="24" t="s">
        <v>1</v>
      </c>
      <c r="D3946" t="s">
        <v>8122</v>
      </c>
      <c r="E3946" t="s">
        <v>8123</v>
      </c>
      <c r="F3946">
        <v>724</v>
      </c>
      <c r="G3946" t="s">
        <v>401</v>
      </c>
      <c r="H3946" t="s">
        <v>7844</v>
      </c>
      <c r="I3946" t="s">
        <v>7847</v>
      </c>
      <c r="J3946" t="s">
        <v>7848</v>
      </c>
      <c r="K3946" t="s">
        <v>401</v>
      </c>
      <c r="L3946" t="s">
        <v>7844</v>
      </c>
      <c r="M3946" t="s">
        <v>0</v>
      </c>
      <c r="N3946">
        <f t="shared" si="61"/>
        <v>1</v>
      </c>
    </row>
    <row r="3947" spans="1:14" x14ac:dyDescent="0.25">
      <c r="A3947" t="s">
        <v>76</v>
      </c>
      <c r="B3947" t="s">
        <v>77</v>
      </c>
      <c r="C3947" s="24" t="s">
        <v>1</v>
      </c>
      <c r="D3947" t="s">
        <v>8124</v>
      </c>
      <c r="E3947" t="s">
        <v>8125</v>
      </c>
      <c r="F3947">
        <v>2075</v>
      </c>
      <c r="G3947" t="s">
        <v>401</v>
      </c>
      <c r="H3947" t="s">
        <v>7844</v>
      </c>
      <c r="I3947" t="s">
        <v>7980</v>
      </c>
      <c r="J3947" t="s">
        <v>7981</v>
      </c>
      <c r="K3947" t="s">
        <v>401</v>
      </c>
      <c r="L3947" t="s">
        <v>7844</v>
      </c>
      <c r="M3947" t="s">
        <v>0</v>
      </c>
      <c r="N3947">
        <f t="shared" si="61"/>
        <v>1</v>
      </c>
    </row>
    <row r="3948" spans="1:14" x14ac:dyDescent="0.25">
      <c r="A3948" t="s">
        <v>76</v>
      </c>
      <c r="B3948" t="s">
        <v>77</v>
      </c>
      <c r="C3948" s="24" t="s">
        <v>3</v>
      </c>
      <c r="D3948" t="s">
        <v>8126</v>
      </c>
      <c r="E3948" t="s">
        <v>8127</v>
      </c>
      <c r="F3948">
        <v>155</v>
      </c>
      <c r="G3948" t="s">
        <v>401</v>
      </c>
      <c r="H3948" t="s">
        <v>7844</v>
      </c>
      <c r="I3948" t="s">
        <v>7851</v>
      </c>
      <c r="J3948" t="s">
        <v>7852</v>
      </c>
      <c r="K3948" t="s">
        <v>401</v>
      </c>
      <c r="L3948" t="s">
        <v>7844</v>
      </c>
      <c r="M3948" t="s">
        <v>0</v>
      </c>
      <c r="N3948">
        <f t="shared" si="61"/>
        <v>1</v>
      </c>
    </row>
    <row r="3949" spans="1:14" x14ac:dyDescent="0.25">
      <c r="A3949" t="s">
        <v>76</v>
      </c>
      <c r="B3949" t="s">
        <v>77</v>
      </c>
      <c r="C3949" s="24" t="s">
        <v>3</v>
      </c>
      <c r="D3949" t="s">
        <v>8128</v>
      </c>
      <c r="E3949" t="s">
        <v>8129</v>
      </c>
      <c r="F3949">
        <v>855</v>
      </c>
      <c r="G3949" t="s">
        <v>401</v>
      </c>
      <c r="H3949" t="s">
        <v>7844</v>
      </c>
      <c r="I3949" t="s">
        <v>402</v>
      </c>
      <c r="J3949" t="s">
        <v>403</v>
      </c>
      <c r="K3949" t="s">
        <v>401</v>
      </c>
      <c r="L3949" t="s">
        <v>7844</v>
      </c>
      <c r="M3949" t="s">
        <v>0</v>
      </c>
      <c r="N3949">
        <f t="shared" si="61"/>
        <v>1</v>
      </c>
    </row>
    <row r="3950" spans="1:14" x14ac:dyDescent="0.25">
      <c r="A3950" t="s">
        <v>76</v>
      </c>
      <c r="B3950" t="s">
        <v>77</v>
      </c>
      <c r="C3950" s="24" t="s">
        <v>3</v>
      </c>
      <c r="D3950" t="s">
        <v>8130</v>
      </c>
      <c r="E3950" t="s">
        <v>8131</v>
      </c>
      <c r="F3950">
        <v>288</v>
      </c>
      <c r="G3950" t="s">
        <v>401</v>
      </c>
      <c r="H3950" t="s">
        <v>7844</v>
      </c>
      <c r="I3950" t="s">
        <v>402</v>
      </c>
      <c r="J3950" t="s">
        <v>403</v>
      </c>
      <c r="K3950" t="s">
        <v>401</v>
      </c>
      <c r="L3950" t="s">
        <v>7844</v>
      </c>
      <c r="M3950" t="s">
        <v>0</v>
      </c>
      <c r="N3950">
        <f t="shared" si="61"/>
        <v>1</v>
      </c>
    </row>
    <row r="3951" spans="1:14" x14ac:dyDescent="0.25">
      <c r="A3951" t="s">
        <v>76</v>
      </c>
      <c r="B3951" t="s">
        <v>77</v>
      </c>
      <c r="C3951" s="24" t="s">
        <v>2</v>
      </c>
      <c r="D3951" t="s">
        <v>8132</v>
      </c>
      <c r="E3951" t="s">
        <v>8133</v>
      </c>
      <c r="F3951">
        <v>161</v>
      </c>
      <c r="G3951" t="s">
        <v>401</v>
      </c>
      <c r="H3951" t="s">
        <v>7844</v>
      </c>
      <c r="I3951" t="s">
        <v>431</v>
      </c>
      <c r="J3951" t="s">
        <v>432</v>
      </c>
      <c r="K3951" t="s">
        <v>401</v>
      </c>
      <c r="L3951" t="s">
        <v>7844</v>
      </c>
      <c r="M3951" t="s">
        <v>0</v>
      </c>
      <c r="N3951">
        <f t="shared" si="61"/>
        <v>1</v>
      </c>
    </row>
    <row r="3952" spans="1:14" x14ac:dyDescent="0.25">
      <c r="A3952" t="s">
        <v>76</v>
      </c>
      <c r="B3952" t="s">
        <v>77</v>
      </c>
      <c r="C3952" s="24" t="s">
        <v>2</v>
      </c>
      <c r="D3952" t="s">
        <v>8134</v>
      </c>
      <c r="E3952" t="s">
        <v>8135</v>
      </c>
      <c r="F3952">
        <v>383</v>
      </c>
      <c r="G3952" t="s">
        <v>401</v>
      </c>
      <c r="H3952" t="s">
        <v>7844</v>
      </c>
      <c r="I3952" t="s">
        <v>431</v>
      </c>
      <c r="J3952" t="s">
        <v>432</v>
      </c>
      <c r="K3952" t="s">
        <v>401</v>
      </c>
      <c r="L3952" t="s">
        <v>7844</v>
      </c>
      <c r="M3952" t="s">
        <v>0</v>
      </c>
      <c r="N3952">
        <f t="shared" si="61"/>
        <v>1</v>
      </c>
    </row>
    <row r="3953" spans="1:14" x14ac:dyDescent="0.25">
      <c r="A3953" t="s">
        <v>76</v>
      </c>
      <c r="B3953" t="s">
        <v>77</v>
      </c>
      <c r="C3953" s="24" t="s">
        <v>1</v>
      </c>
      <c r="D3953" t="s">
        <v>8136</v>
      </c>
      <c r="E3953" t="s">
        <v>8137</v>
      </c>
      <c r="F3953">
        <v>716.99999999999761</v>
      </c>
      <c r="G3953" t="s">
        <v>401</v>
      </c>
      <c r="H3953" t="s">
        <v>7844</v>
      </c>
      <c r="I3953" t="s">
        <v>7861</v>
      </c>
      <c r="J3953" t="s">
        <v>7862</v>
      </c>
      <c r="K3953" t="s">
        <v>401</v>
      </c>
      <c r="L3953" t="s">
        <v>7844</v>
      </c>
      <c r="M3953" t="s">
        <v>0</v>
      </c>
      <c r="N3953">
        <f t="shared" si="61"/>
        <v>1</v>
      </c>
    </row>
    <row r="3954" spans="1:14" x14ac:dyDescent="0.25">
      <c r="A3954" t="s">
        <v>76</v>
      </c>
      <c r="B3954" t="s">
        <v>77</v>
      </c>
      <c r="C3954" s="24" t="s">
        <v>1</v>
      </c>
      <c r="D3954" t="s">
        <v>8138</v>
      </c>
      <c r="E3954" t="s">
        <v>8139</v>
      </c>
      <c r="F3954">
        <v>1302</v>
      </c>
      <c r="G3954" t="s">
        <v>401</v>
      </c>
      <c r="H3954" t="s">
        <v>7844</v>
      </c>
      <c r="I3954" t="s">
        <v>7889</v>
      </c>
      <c r="J3954" t="s">
        <v>7890</v>
      </c>
      <c r="K3954" t="s">
        <v>401</v>
      </c>
      <c r="L3954" t="s">
        <v>7844</v>
      </c>
      <c r="M3954" t="s">
        <v>0</v>
      </c>
      <c r="N3954">
        <f t="shared" si="61"/>
        <v>1</v>
      </c>
    </row>
    <row r="3955" spans="1:14" x14ac:dyDescent="0.25">
      <c r="A3955" t="s">
        <v>76</v>
      </c>
      <c r="B3955" t="s">
        <v>77</v>
      </c>
      <c r="C3955" s="24" t="s">
        <v>3</v>
      </c>
      <c r="D3955" t="s">
        <v>8140</v>
      </c>
      <c r="E3955" t="s">
        <v>8141</v>
      </c>
      <c r="F3955">
        <v>138</v>
      </c>
      <c r="G3955" t="s">
        <v>401</v>
      </c>
      <c r="H3955" t="s">
        <v>7844</v>
      </c>
      <c r="I3955" t="s">
        <v>7893</v>
      </c>
      <c r="J3955" t="s">
        <v>7894</v>
      </c>
      <c r="K3955" t="s">
        <v>401</v>
      </c>
      <c r="L3955" t="s">
        <v>7844</v>
      </c>
      <c r="M3955" t="s">
        <v>0</v>
      </c>
      <c r="N3955">
        <f t="shared" si="61"/>
        <v>1</v>
      </c>
    </row>
    <row r="3956" spans="1:14" x14ac:dyDescent="0.25">
      <c r="A3956" t="s">
        <v>76</v>
      </c>
      <c r="B3956" t="s">
        <v>77</v>
      </c>
      <c r="C3956" s="24" t="s">
        <v>1</v>
      </c>
      <c r="D3956" t="s">
        <v>8142</v>
      </c>
      <c r="E3956" t="s">
        <v>8143</v>
      </c>
      <c r="F3956">
        <v>504.00000000000142</v>
      </c>
      <c r="G3956" t="s">
        <v>401</v>
      </c>
      <c r="H3956" t="s">
        <v>7844</v>
      </c>
      <c r="I3956" t="s">
        <v>7889</v>
      </c>
      <c r="J3956" t="s">
        <v>7890</v>
      </c>
      <c r="K3956" t="s">
        <v>401</v>
      </c>
      <c r="L3956" t="s">
        <v>7844</v>
      </c>
      <c r="M3956" t="s">
        <v>0</v>
      </c>
      <c r="N3956">
        <f t="shared" si="61"/>
        <v>1</v>
      </c>
    </row>
    <row r="3957" spans="1:14" x14ac:dyDescent="0.25">
      <c r="A3957" t="s">
        <v>76</v>
      </c>
      <c r="B3957" t="s">
        <v>77</v>
      </c>
      <c r="C3957" s="24" t="s">
        <v>3</v>
      </c>
      <c r="D3957" t="s">
        <v>8144</v>
      </c>
      <c r="E3957" t="s">
        <v>8145</v>
      </c>
      <c r="F3957">
        <v>157</v>
      </c>
      <c r="G3957" t="s">
        <v>401</v>
      </c>
      <c r="H3957" t="s">
        <v>7844</v>
      </c>
      <c r="I3957" t="s">
        <v>7893</v>
      </c>
      <c r="J3957" t="s">
        <v>7894</v>
      </c>
      <c r="K3957" t="s">
        <v>401</v>
      </c>
      <c r="L3957" t="s">
        <v>7844</v>
      </c>
      <c r="M3957" t="s">
        <v>0</v>
      </c>
      <c r="N3957">
        <f t="shared" si="61"/>
        <v>1</v>
      </c>
    </row>
    <row r="3958" spans="1:14" x14ac:dyDescent="0.25">
      <c r="A3958" t="s">
        <v>76</v>
      </c>
      <c r="B3958" t="s">
        <v>77</v>
      </c>
      <c r="C3958" s="24" t="s">
        <v>1</v>
      </c>
      <c r="D3958" t="s">
        <v>8146</v>
      </c>
      <c r="E3958" t="s">
        <v>8147</v>
      </c>
      <c r="F3958">
        <v>597.99999999999909</v>
      </c>
      <c r="G3958" t="s">
        <v>401</v>
      </c>
      <c r="H3958" t="s">
        <v>7844</v>
      </c>
      <c r="I3958" t="s">
        <v>7889</v>
      </c>
      <c r="J3958" t="s">
        <v>7890</v>
      </c>
      <c r="K3958" t="s">
        <v>401</v>
      </c>
      <c r="L3958" t="s">
        <v>7844</v>
      </c>
      <c r="M3958" t="s">
        <v>0</v>
      </c>
      <c r="N3958">
        <f t="shared" si="61"/>
        <v>1</v>
      </c>
    </row>
    <row r="3959" spans="1:14" x14ac:dyDescent="0.25">
      <c r="A3959" t="s">
        <v>76</v>
      </c>
      <c r="B3959" t="s">
        <v>77</v>
      </c>
      <c r="C3959" s="24" t="s">
        <v>1</v>
      </c>
      <c r="D3959" t="s">
        <v>8148</v>
      </c>
      <c r="E3959" t="s">
        <v>8149</v>
      </c>
      <c r="F3959">
        <v>2680</v>
      </c>
      <c r="G3959" t="s">
        <v>401</v>
      </c>
      <c r="H3959" t="s">
        <v>7844</v>
      </c>
      <c r="I3959" t="s">
        <v>7873</v>
      </c>
      <c r="J3959" t="s">
        <v>7874</v>
      </c>
      <c r="K3959" t="s">
        <v>401</v>
      </c>
      <c r="L3959" t="s">
        <v>7844</v>
      </c>
      <c r="M3959" t="s">
        <v>0</v>
      </c>
      <c r="N3959">
        <f t="shared" si="61"/>
        <v>1</v>
      </c>
    </row>
    <row r="3960" spans="1:14" x14ac:dyDescent="0.25">
      <c r="A3960" t="s">
        <v>76</v>
      </c>
      <c r="B3960" t="s">
        <v>77</v>
      </c>
      <c r="C3960" s="24" t="s">
        <v>3</v>
      </c>
      <c r="D3960" t="s">
        <v>8150</v>
      </c>
      <c r="E3960" t="s">
        <v>8151</v>
      </c>
      <c r="F3960">
        <v>568</v>
      </c>
      <c r="G3960" t="s">
        <v>401</v>
      </c>
      <c r="H3960" t="s">
        <v>7844</v>
      </c>
      <c r="I3960" t="s">
        <v>402</v>
      </c>
      <c r="J3960" t="s">
        <v>403</v>
      </c>
      <c r="K3960" t="s">
        <v>401</v>
      </c>
      <c r="L3960" t="s">
        <v>7844</v>
      </c>
      <c r="M3960" t="s">
        <v>0</v>
      </c>
      <c r="N3960">
        <f t="shared" si="61"/>
        <v>1</v>
      </c>
    </row>
    <row r="3961" spans="1:14" x14ac:dyDescent="0.25">
      <c r="A3961" t="s">
        <v>76</v>
      </c>
      <c r="B3961" t="s">
        <v>77</v>
      </c>
      <c r="C3961" s="24" t="s">
        <v>1</v>
      </c>
      <c r="D3961" t="s">
        <v>8152</v>
      </c>
      <c r="E3961" t="s">
        <v>8153</v>
      </c>
      <c r="F3961">
        <v>247</v>
      </c>
      <c r="G3961" t="s">
        <v>401</v>
      </c>
      <c r="H3961" t="s">
        <v>7844</v>
      </c>
      <c r="I3961" t="s">
        <v>7980</v>
      </c>
      <c r="J3961" t="s">
        <v>7981</v>
      </c>
      <c r="K3961" t="s">
        <v>401</v>
      </c>
      <c r="L3961" t="s">
        <v>7844</v>
      </c>
      <c r="M3961" t="s">
        <v>0</v>
      </c>
      <c r="N3961">
        <f t="shared" si="61"/>
        <v>1</v>
      </c>
    </row>
    <row r="3962" spans="1:14" x14ac:dyDescent="0.25">
      <c r="A3962" t="s">
        <v>76</v>
      </c>
      <c r="B3962" t="s">
        <v>77</v>
      </c>
      <c r="C3962" s="24" t="s">
        <v>1</v>
      </c>
      <c r="D3962" t="s">
        <v>8154</v>
      </c>
      <c r="E3962" t="s">
        <v>8155</v>
      </c>
      <c r="F3962">
        <v>171.00000000000065</v>
      </c>
      <c r="G3962" t="s">
        <v>401</v>
      </c>
      <c r="H3962" t="s">
        <v>7844</v>
      </c>
      <c r="I3962" t="s">
        <v>7861</v>
      </c>
      <c r="J3962" t="s">
        <v>7862</v>
      </c>
      <c r="K3962" t="s">
        <v>401</v>
      </c>
      <c r="L3962" t="s">
        <v>7844</v>
      </c>
      <c r="M3962" t="s">
        <v>0</v>
      </c>
      <c r="N3962">
        <f t="shared" si="61"/>
        <v>1</v>
      </c>
    </row>
    <row r="3963" spans="1:14" x14ac:dyDescent="0.25">
      <c r="A3963" t="s">
        <v>76</v>
      </c>
      <c r="B3963" t="s">
        <v>77</v>
      </c>
      <c r="C3963" s="24" t="s">
        <v>3</v>
      </c>
      <c r="D3963" t="s">
        <v>8156</v>
      </c>
      <c r="E3963" t="s">
        <v>8157</v>
      </c>
      <c r="F3963">
        <v>873</v>
      </c>
      <c r="G3963" t="s">
        <v>401</v>
      </c>
      <c r="H3963" t="s">
        <v>7844</v>
      </c>
      <c r="I3963" t="s">
        <v>7925</v>
      </c>
      <c r="J3963" t="s">
        <v>7926</v>
      </c>
      <c r="K3963" t="s">
        <v>401</v>
      </c>
      <c r="L3963" t="s">
        <v>7844</v>
      </c>
      <c r="M3963" t="s">
        <v>0</v>
      </c>
      <c r="N3963">
        <f t="shared" si="61"/>
        <v>1</v>
      </c>
    </row>
    <row r="3964" spans="1:14" x14ac:dyDescent="0.25">
      <c r="A3964" t="s">
        <v>76</v>
      </c>
      <c r="B3964" t="s">
        <v>77</v>
      </c>
      <c r="C3964" s="24" t="s">
        <v>1</v>
      </c>
      <c r="D3964" t="s">
        <v>8158</v>
      </c>
      <c r="E3964" t="s">
        <v>8159</v>
      </c>
      <c r="F3964">
        <v>246</v>
      </c>
      <c r="G3964" t="s">
        <v>401</v>
      </c>
      <c r="H3964" t="s">
        <v>7844</v>
      </c>
      <c r="I3964" t="s">
        <v>7861</v>
      </c>
      <c r="J3964" t="s">
        <v>7862</v>
      </c>
      <c r="K3964" t="s">
        <v>401</v>
      </c>
      <c r="L3964" t="s">
        <v>7844</v>
      </c>
      <c r="M3964" t="s">
        <v>0</v>
      </c>
      <c r="N3964">
        <f t="shared" si="61"/>
        <v>1</v>
      </c>
    </row>
    <row r="3965" spans="1:14" x14ac:dyDescent="0.25">
      <c r="A3965" t="s">
        <v>76</v>
      </c>
      <c r="B3965" t="s">
        <v>77</v>
      </c>
      <c r="C3965" s="24" t="s">
        <v>1</v>
      </c>
      <c r="D3965" t="s">
        <v>8160</v>
      </c>
      <c r="E3965" t="s">
        <v>8161</v>
      </c>
      <c r="F3965">
        <v>593</v>
      </c>
      <c r="G3965" t="s">
        <v>401</v>
      </c>
      <c r="H3965" t="s">
        <v>7844</v>
      </c>
      <c r="I3965" t="s">
        <v>7889</v>
      </c>
      <c r="J3965" t="s">
        <v>7890</v>
      </c>
      <c r="K3965" t="s">
        <v>401</v>
      </c>
      <c r="L3965" t="s">
        <v>7844</v>
      </c>
      <c r="M3965" t="s">
        <v>0</v>
      </c>
      <c r="N3965">
        <f t="shared" si="61"/>
        <v>1</v>
      </c>
    </row>
    <row r="3966" spans="1:14" x14ac:dyDescent="0.25">
      <c r="A3966" t="s">
        <v>76</v>
      </c>
      <c r="B3966" t="s">
        <v>77</v>
      </c>
      <c r="C3966" s="24" t="s">
        <v>3</v>
      </c>
      <c r="D3966" t="s">
        <v>8162</v>
      </c>
      <c r="E3966" t="s">
        <v>8163</v>
      </c>
      <c r="F3966">
        <v>2755</v>
      </c>
      <c r="G3966" t="s">
        <v>401</v>
      </c>
      <c r="H3966" t="s">
        <v>7844</v>
      </c>
      <c r="I3966" t="s">
        <v>966</v>
      </c>
      <c r="J3966" t="s">
        <v>967</v>
      </c>
      <c r="K3966" t="s">
        <v>160</v>
      </c>
      <c r="L3966" t="s">
        <v>933</v>
      </c>
      <c r="M3966" t="s">
        <v>0</v>
      </c>
      <c r="N3966">
        <f t="shared" si="61"/>
        <v>1</v>
      </c>
    </row>
    <row r="3967" spans="1:14" x14ac:dyDescent="0.25">
      <c r="A3967" t="s">
        <v>76</v>
      </c>
      <c r="B3967" t="s">
        <v>77</v>
      </c>
      <c r="C3967" s="24" t="s">
        <v>1</v>
      </c>
      <c r="D3967" t="s">
        <v>8164</v>
      </c>
      <c r="E3967" t="s">
        <v>8165</v>
      </c>
      <c r="F3967">
        <v>2186</v>
      </c>
      <c r="G3967" t="s">
        <v>401</v>
      </c>
      <c r="H3967" t="s">
        <v>7844</v>
      </c>
      <c r="I3967" t="s">
        <v>7889</v>
      </c>
      <c r="J3967" t="s">
        <v>7890</v>
      </c>
      <c r="K3967" t="s">
        <v>401</v>
      </c>
      <c r="L3967" t="s">
        <v>7844</v>
      </c>
      <c r="M3967" t="s">
        <v>0</v>
      </c>
      <c r="N3967">
        <f t="shared" si="61"/>
        <v>1</v>
      </c>
    </row>
    <row r="3968" spans="1:14" x14ac:dyDescent="0.25">
      <c r="A3968" t="s">
        <v>76</v>
      </c>
      <c r="B3968" t="s">
        <v>77</v>
      </c>
      <c r="C3968" s="24" t="s">
        <v>3</v>
      </c>
      <c r="D3968" t="s">
        <v>8166</v>
      </c>
      <c r="E3968" t="s">
        <v>8167</v>
      </c>
      <c r="F3968">
        <v>992.99999999999704</v>
      </c>
      <c r="G3968" t="s">
        <v>401</v>
      </c>
      <c r="H3968" t="s">
        <v>7844</v>
      </c>
      <c r="I3968" t="s">
        <v>7851</v>
      </c>
      <c r="J3968" t="s">
        <v>7852</v>
      </c>
      <c r="K3968" t="s">
        <v>401</v>
      </c>
      <c r="L3968" t="s">
        <v>7844</v>
      </c>
      <c r="M3968" t="s">
        <v>0</v>
      </c>
      <c r="N3968">
        <f t="shared" si="61"/>
        <v>1</v>
      </c>
    </row>
    <row r="3969" spans="1:14" x14ac:dyDescent="0.25">
      <c r="A3969" t="s">
        <v>76</v>
      </c>
      <c r="B3969" t="s">
        <v>77</v>
      </c>
      <c r="C3969" s="24" t="s">
        <v>1</v>
      </c>
      <c r="D3969" t="s">
        <v>8168</v>
      </c>
      <c r="E3969" t="s">
        <v>8169</v>
      </c>
      <c r="F3969">
        <v>392</v>
      </c>
      <c r="G3969" t="s">
        <v>401</v>
      </c>
      <c r="H3969" t="s">
        <v>7844</v>
      </c>
      <c r="I3969" t="s">
        <v>7980</v>
      </c>
      <c r="J3969" t="s">
        <v>7981</v>
      </c>
      <c r="K3969" t="s">
        <v>401</v>
      </c>
      <c r="L3969" t="s">
        <v>7844</v>
      </c>
      <c r="M3969" t="s">
        <v>0</v>
      </c>
      <c r="N3969">
        <f t="shared" si="61"/>
        <v>1</v>
      </c>
    </row>
    <row r="3970" spans="1:14" x14ac:dyDescent="0.25">
      <c r="A3970" t="s">
        <v>76</v>
      </c>
      <c r="B3970" t="s">
        <v>77</v>
      </c>
      <c r="C3970" s="24" t="s">
        <v>1</v>
      </c>
      <c r="D3970" t="s">
        <v>7980</v>
      </c>
      <c r="E3970" t="s">
        <v>7981</v>
      </c>
      <c r="F3970">
        <v>3655.9999999999918</v>
      </c>
      <c r="G3970" t="s">
        <v>401</v>
      </c>
      <c r="H3970" t="s">
        <v>7844</v>
      </c>
      <c r="I3970" t="s">
        <v>7980</v>
      </c>
      <c r="J3970" t="s">
        <v>7981</v>
      </c>
      <c r="K3970" t="s">
        <v>401</v>
      </c>
      <c r="L3970" t="s">
        <v>7844</v>
      </c>
      <c r="M3970" t="s">
        <v>0</v>
      </c>
      <c r="N3970">
        <f t="shared" si="61"/>
        <v>1</v>
      </c>
    </row>
    <row r="3971" spans="1:14" x14ac:dyDescent="0.25">
      <c r="A3971" t="s">
        <v>76</v>
      </c>
      <c r="B3971" t="s">
        <v>77</v>
      </c>
      <c r="C3971" s="24" t="s">
        <v>2</v>
      </c>
      <c r="D3971" t="s">
        <v>8170</v>
      </c>
      <c r="E3971" t="s">
        <v>8171</v>
      </c>
      <c r="F3971">
        <v>522</v>
      </c>
      <c r="G3971" t="s">
        <v>401</v>
      </c>
      <c r="H3971" t="s">
        <v>7844</v>
      </c>
      <c r="I3971" t="s">
        <v>431</v>
      </c>
      <c r="J3971" t="s">
        <v>432</v>
      </c>
      <c r="K3971" t="s">
        <v>401</v>
      </c>
      <c r="L3971" t="s">
        <v>7844</v>
      </c>
      <c r="M3971" t="s">
        <v>0</v>
      </c>
      <c r="N3971">
        <f t="shared" ref="N3971:N4034" si="62">IF(M3971&lt;&gt;"Nouvelle-Aquitaine",0,1)</f>
        <v>1</v>
      </c>
    </row>
    <row r="3972" spans="1:14" x14ac:dyDescent="0.25">
      <c r="A3972" t="s">
        <v>76</v>
      </c>
      <c r="B3972" t="s">
        <v>77</v>
      </c>
      <c r="C3972" s="24" t="s">
        <v>2</v>
      </c>
      <c r="D3972" t="s">
        <v>8172</v>
      </c>
      <c r="E3972" t="s">
        <v>8173</v>
      </c>
      <c r="F3972">
        <v>870</v>
      </c>
      <c r="G3972" t="s">
        <v>401</v>
      </c>
      <c r="H3972" t="s">
        <v>7844</v>
      </c>
      <c r="I3972" t="s">
        <v>7903</v>
      </c>
      <c r="J3972" t="s">
        <v>7904</v>
      </c>
      <c r="K3972" t="s">
        <v>401</v>
      </c>
      <c r="L3972" t="s">
        <v>7844</v>
      </c>
      <c r="M3972" t="s">
        <v>0</v>
      </c>
      <c r="N3972">
        <f t="shared" si="62"/>
        <v>1</v>
      </c>
    </row>
    <row r="3973" spans="1:14" x14ac:dyDescent="0.25">
      <c r="A3973" t="s">
        <v>76</v>
      </c>
      <c r="B3973" t="s">
        <v>77</v>
      </c>
      <c r="C3973" s="24" t="s">
        <v>4</v>
      </c>
      <c r="D3973" t="s">
        <v>8174</v>
      </c>
      <c r="E3973" t="s">
        <v>8175</v>
      </c>
      <c r="F3973">
        <v>188.99999999999915</v>
      </c>
      <c r="G3973" t="s">
        <v>401</v>
      </c>
      <c r="H3973" t="s">
        <v>7844</v>
      </c>
      <c r="I3973" t="s">
        <v>8176</v>
      </c>
      <c r="J3973" t="s">
        <v>8177</v>
      </c>
      <c r="K3973" t="s">
        <v>191</v>
      </c>
      <c r="L3973" t="s">
        <v>8479</v>
      </c>
      <c r="M3973" t="s">
        <v>0</v>
      </c>
      <c r="N3973">
        <f t="shared" si="62"/>
        <v>1</v>
      </c>
    </row>
    <row r="3974" spans="1:14" x14ac:dyDescent="0.25">
      <c r="A3974" t="s">
        <v>76</v>
      </c>
      <c r="B3974" t="s">
        <v>77</v>
      </c>
      <c r="C3974" s="24" t="s">
        <v>1</v>
      </c>
      <c r="D3974" t="s">
        <v>8178</v>
      </c>
      <c r="E3974" t="s">
        <v>8179</v>
      </c>
      <c r="F3974">
        <v>841</v>
      </c>
      <c r="G3974" t="s">
        <v>401</v>
      </c>
      <c r="H3974" t="s">
        <v>7844</v>
      </c>
      <c r="I3974" t="s">
        <v>7889</v>
      </c>
      <c r="J3974" t="s">
        <v>7890</v>
      </c>
      <c r="K3974" t="s">
        <v>401</v>
      </c>
      <c r="L3974" t="s">
        <v>7844</v>
      </c>
      <c r="M3974" t="s">
        <v>0</v>
      </c>
      <c r="N3974">
        <f t="shared" si="62"/>
        <v>1</v>
      </c>
    </row>
    <row r="3975" spans="1:14" x14ac:dyDescent="0.25">
      <c r="A3975" t="s">
        <v>76</v>
      </c>
      <c r="B3975" t="s">
        <v>77</v>
      </c>
      <c r="C3975" s="24" t="s">
        <v>1</v>
      </c>
      <c r="D3975" t="s">
        <v>7847</v>
      </c>
      <c r="E3975" t="s">
        <v>7848</v>
      </c>
      <c r="F3975">
        <v>3158.999999999995</v>
      </c>
      <c r="G3975" t="s">
        <v>401</v>
      </c>
      <c r="H3975" t="s">
        <v>7844</v>
      </c>
      <c r="I3975" t="s">
        <v>7847</v>
      </c>
      <c r="J3975" t="s">
        <v>7848</v>
      </c>
      <c r="K3975" t="s">
        <v>401</v>
      </c>
      <c r="L3975" t="s">
        <v>7844</v>
      </c>
      <c r="M3975" t="s">
        <v>0</v>
      </c>
      <c r="N3975">
        <f t="shared" si="62"/>
        <v>1</v>
      </c>
    </row>
    <row r="3976" spans="1:14" x14ac:dyDescent="0.25">
      <c r="A3976" t="s">
        <v>76</v>
      </c>
      <c r="B3976" t="s">
        <v>77</v>
      </c>
      <c r="C3976" s="24" t="s">
        <v>3</v>
      </c>
      <c r="D3976" t="s">
        <v>8180</v>
      </c>
      <c r="E3976" t="s">
        <v>8181</v>
      </c>
      <c r="F3976">
        <v>263</v>
      </c>
      <c r="G3976" t="s">
        <v>401</v>
      </c>
      <c r="H3976" t="s">
        <v>7844</v>
      </c>
      <c r="I3976" t="s">
        <v>402</v>
      </c>
      <c r="J3976" t="s">
        <v>403</v>
      </c>
      <c r="K3976" t="s">
        <v>401</v>
      </c>
      <c r="L3976" t="s">
        <v>7844</v>
      </c>
      <c r="M3976" t="s">
        <v>0</v>
      </c>
      <c r="N3976">
        <f t="shared" si="62"/>
        <v>1</v>
      </c>
    </row>
    <row r="3977" spans="1:14" x14ac:dyDescent="0.25">
      <c r="A3977" t="s">
        <v>76</v>
      </c>
      <c r="B3977" t="s">
        <v>77</v>
      </c>
      <c r="C3977" s="24" t="s">
        <v>1</v>
      </c>
      <c r="D3977" t="s">
        <v>8182</v>
      </c>
      <c r="E3977" t="s">
        <v>8183</v>
      </c>
      <c r="F3977">
        <v>375.00000000000142</v>
      </c>
      <c r="G3977" t="s">
        <v>401</v>
      </c>
      <c r="H3977" t="s">
        <v>7844</v>
      </c>
      <c r="I3977" t="s">
        <v>7959</v>
      </c>
      <c r="J3977" t="s">
        <v>7960</v>
      </c>
      <c r="K3977" t="s">
        <v>401</v>
      </c>
      <c r="L3977" t="s">
        <v>7844</v>
      </c>
      <c r="M3977" t="s">
        <v>0</v>
      </c>
      <c r="N3977">
        <f t="shared" si="62"/>
        <v>1</v>
      </c>
    </row>
    <row r="3978" spans="1:14" x14ac:dyDescent="0.25">
      <c r="A3978" t="s">
        <v>76</v>
      </c>
      <c r="B3978" t="s">
        <v>77</v>
      </c>
      <c r="C3978" s="24" t="s">
        <v>3</v>
      </c>
      <c r="D3978" t="s">
        <v>7945</v>
      </c>
      <c r="E3978" t="s">
        <v>7946</v>
      </c>
      <c r="F3978">
        <v>1749</v>
      </c>
      <c r="G3978" t="s">
        <v>401</v>
      </c>
      <c r="H3978" t="s">
        <v>7844</v>
      </c>
      <c r="I3978" t="s">
        <v>7945</v>
      </c>
      <c r="J3978" t="s">
        <v>7946</v>
      </c>
      <c r="K3978" t="s">
        <v>401</v>
      </c>
      <c r="L3978" t="s">
        <v>7844</v>
      </c>
      <c r="M3978" t="s">
        <v>0</v>
      </c>
      <c r="N3978">
        <f t="shared" si="62"/>
        <v>1</v>
      </c>
    </row>
    <row r="3979" spans="1:14" x14ac:dyDescent="0.25">
      <c r="A3979" t="s">
        <v>76</v>
      </c>
      <c r="B3979" t="s">
        <v>77</v>
      </c>
      <c r="C3979" s="24" t="s">
        <v>1</v>
      </c>
      <c r="D3979" t="s">
        <v>8184</v>
      </c>
      <c r="E3979" t="s">
        <v>8185</v>
      </c>
      <c r="F3979">
        <v>2102</v>
      </c>
      <c r="G3979" t="s">
        <v>401</v>
      </c>
      <c r="H3979" t="s">
        <v>7844</v>
      </c>
      <c r="I3979" t="s">
        <v>7921</v>
      </c>
      <c r="J3979" t="s">
        <v>7922</v>
      </c>
      <c r="K3979" t="s">
        <v>401</v>
      </c>
      <c r="L3979" t="s">
        <v>7844</v>
      </c>
      <c r="M3979" t="s">
        <v>0</v>
      </c>
      <c r="N3979">
        <f t="shared" si="62"/>
        <v>1</v>
      </c>
    </row>
    <row r="3980" spans="1:14" x14ac:dyDescent="0.25">
      <c r="A3980" t="s">
        <v>76</v>
      </c>
      <c r="B3980" t="s">
        <v>77</v>
      </c>
      <c r="C3980" s="24" t="s">
        <v>1</v>
      </c>
      <c r="D3980" t="s">
        <v>8186</v>
      </c>
      <c r="E3980" t="s">
        <v>8187</v>
      </c>
      <c r="F3980">
        <v>624.00000000000102</v>
      </c>
      <c r="G3980" t="s">
        <v>401</v>
      </c>
      <c r="H3980" t="s">
        <v>7844</v>
      </c>
      <c r="I3980" t="s">
        <v>7889</v>
      </c>
      <c r="J3980" t="s">
        <v>7890</v>
      </c>
      <c r="K3980" t="s">
        <v>401</v>
      </c>
      <c r="L3980" t="s">
        <v>7844</v>
      </c>
      <c r="M3980" t="s">
        <v>0</v>
      </c>
      <c r="N3980">
        <f t="shared" si="62"/>
        <v>1</v>
      </c>
    </row>
    <row r="3981" spans="1:14" x14ac:dyDescent="0.25">
      <c r="A3981" t="s">
        <v>76</v>
      </c>
      <c r="B3981" t="s">
        <v>77</v>
      </c>
      <c r="C3981" s="24" t="s">
        <v>1</v>
      </c>
      <c r="D3981" t="s">
        <v>8188</v>
      </c>
      <c r="E3981" t="s">
        <v>8189</v>
      </c>
      <c r="F3981">
        <v>602</v>
      </c>
      <c r="G3981" t="s">
        <v>401</v>
      </c>
      <c r="H3981" t="s">
        <v>7844</v>
      </c>
      <c r="I3981" t="s">
        <v>7847</v>
      </c>
      <c r="J3981" t="s">
        <v>7848</v>
      </c>
      <c r="K3981" t="s">
        <v>401</v>
      </c>
      <c r="L3981" t="s">
        <v>7844</v>
      </c>
      <c r="M3981" t="s">
        <v>0</v>
      </c>
      <c r="N3981">
        <f t="shared" si="62"/>
        <v>1</v>
      </c>
    </row>
    <row r="3982" spans="1:14" x14ac:dyDescent="0.25">
      <c r="A3982" t="s">
        <v>76</v>
      </c>
      <c r="B3982" t="s">
        <v>77</v>
      </c>
      <c r="C3982" s="24" t="s">
        <v>2</v>
      </c>
      <c r="D3982" t="s">
        <v>8190</v>
      </c>
      <c r="E3982" t="s">
        <v>8191</v>
      </c>
      <c r="F3982">
        <v>1679</v>
      </c>
      <c r="G3982" t="s">
        <v>401</v>
      </c>
      <c r="H3982" t="s">
        <v>7844</v>
      </c>
      <c r="I3982" t="s">
        <v>7903</v>
      </c>
      <c r="J3982" t="s">
        <v>7904</v>
      </c>
      <c r="K3982" t="s">
        <v>401</v>
      </c>
      <c r="L3982" t="s">
        <v>7844</v>
      </c>
      <c r="M3982" t="s">
        <v>0</v>
      </c>
      <c r="N3982">
        <f t="shared" si="62"/>
        <v>1</v>
      </c>
    </row>
    <row r="3983" spans="1:14" x14ac:dyDescent="0.25">
      <c r="A3983" t="s">
        <v>76</v>
      </c>
      <c r="B3983" t="s">
        <v>77</v>
      </c>
      <c r="C3983" s="24" t="s">
        <v>1</v>
      </c>
      <c r="D3983" t="s">
        <v>8192</v>
      </c>
      <c r="E3983" t="s">
        <v>8193</v>
      </c>
      <c r="F3983">
        <v>490</v>
      </c>
      <c r="G3983" t="s">
        <v>401</v>
      </c>
      <c r="H3983" t="s">
        <v>7844</v>
      </c>
      <c r="I3983" t="s">
        <v>7867</v>
      </c>
      <c r="J3983" t="s">
        <v>7868</v>
      </c>
      <c r="K3983" t="s">
        <v>401</v>
      </c>
      <c r="L3983" t="s">
        <v>7844</v>
      </c>
      <c r="M3983" t="s">
        <v>0</v>
      </c>
      <c r="N3983">
        <f t="shared" si="62"/>
        <v>1</v>
      </c>
    </row>
    <row r="3984" spans="1:14" x14ac:dyDescent="0.25">
      <c r="A3984" t="s">
        <v>76</v>
      </c>
      <c r="B3984" t="s">
        <v>77</v>
      </c>
      <c r="C3984" s="24" t="s">
        <v>3</v>
      </c>
      <c r="D3984" t="s">
        <v>8194</v>
      </c>
      <c r="E3984" t="s">
        <v>8195</v>
      </c>
      <c r="F3984">
        <v>57393</v>
      </c>
      <c r="G3984" t="s">
        <v>401</v>
      </c>
      <c r="H3984" t="s">
        <v>7844</v>
      </c>
      <c r="I3984" t="s">
        <v>8196</v>
      </c>
      <c r="J3984" t="s">
        <v>8195</v>
      </c>
      <c r="K3984" t="s">
        <v>401</v>
      </c>
      <c r="L3984" t="s">
        <v>7844</v>
      </c>
      <c r="M3984" t="s">
        <v>0</v>
      </c>
      <c r="N3984">
        <f t="shared" si="62"/>
        <v>1</v>
      </c>
    </row>
    <row r="3985" spans="1:14" x14ac:dyDescent="0.25">
      <c r="A3985" t="s">
        <v>76</v>
      </c>
      <c r="B3985" t="s">
        <v>77</v>
      </c>
      <c r="C3985" s="24" t="s">
        <v>1</v>
      </c>
      <c r="D3985" t="s">
        <v>7885</v>
      </c>
      <c r="E3985" t="s">
        <v>7886</v>
      </c>
      <c r="F3985">
        <v>5632</v>
      </c>
      <c r="G3985" t="s">
        <v>401</v>
      </c>
      <c r="H3985" t="s">
        <v>7844</v>
      </c>
      <c r="I3985" t="s">
        <v>7885</v>
      </c>
      <c r="J3985" t="s">
        <v>7886</v>
      </c>
      <c r="K3985" t="s">
        <v>401</v>
      </c>
      <c r="L3985" t="s">
        <v>7844</v>
      </c>
      <c r="M3985" t="s">
        <v>0</v>
      </c>
      <c r="N3985">
        <f t="shared" si="62"/>
        <v>1</v>
      </c>
    </row>
    <row r="3986" spans="1:14" x14ac:dyDescent="0.25">
      <c r="A3986" t="s">
        <v>76</v>
      </c>
      <c r="B3986" t="s">
        <v>77</v>
      </c>
      <c r="C3986" s="24" t="s">
        <v>1</v>
      </c>
      <c r="D3986" t="s">
        <v>8197</v>
      </c>
      <c r="E3986" t="s">
        <v>8198</v>
      </c>
      <c r="F3986">
        <v>922</v>
      </c>
      <c r="G3986" t="s">
        <v>401</v>
      </c>
      <c r="H3986" t="s">
        <v>7844</v>
      </c>
      <c r="I3986" t="s">
        <v>7889</v>
      </c>
      <c r="J3986" t="s">
        <v>7890</v>
      </c>
      <c r="K3986" t="s">
        <v>401</v>
      </c>
      <c r="L3986" t="s">
        <v>7844</v>
      </c>
      <c r="M3986" t="s">
        <v>0</v>
      </c>
      <c r="N3986">
        <f t="shared" si="62"/>
        <v>1</v>
      </c>
    </row>
    <row r="3987" spans="1:14" x14ac:dyDescent="0.25">
      <c r="A3987" t="s">
        <v>76</v>
      </c>
      <c r="B3987" t="s">
        <v>77</v>
      </c>
      <c r="C3987" s="24" t="s">
        <v>3</v>
      </c>
      <c r="D3987" t="s">
        <v>8199</v>
      </c>
      <c r="E3987" t="s">
        <v>8200</v>
      </c>
      <c r="F3987">
        <v>109</v>
      </c>
      <c r="G3987" t="s">
        <v>401</v>
      </c>
      <c r="H3987" t="s">
        <v>7844</v>
      </c>
      <c r="I3987" t="s">
        <v>7851</v>
      </c>
      <c r="J3987" t="s">
        <v>7852</v>
      </c>
      <c r="K3987" t="s">
        <v>401</v>
      </c>
      <c r="L3987" t="s">
        <v>7844</v>
      </c>
      <c r="M3987" t="s">
        <v>0</v>
      </c>
      <c r="N3987">
        <f t="shared" si="62"/>
        <v>1</v>
      </c>
    </row>
    <row r="3988" spans="1:14" x14ac:dyDescent="0.25">
      <c r="A3988" t="s">
        <v>76</v>
      </c>
      <c r="B3988" t="s">
        <v>77</v>
      </c>
      <c r="C3988" s="24" t="s">
        <v>3</v>
      </c>
      <c r="D3988" t="s">
        <v>8201</v>
      </c>
      <c r="E3988" t="s">
        <v>8202</v>
      </c>
      <c r="F3988">
        <v>263</v>
      </c>
      <c r="G3988" t="s">
        <v>401</v>
      </c>
      <c r="H3988" t="s">
        <v>7844</v>
      </c>
      <c r="I3988" t="s">
        <v>7893</v>
      </c>
      <c r="J3988" t="s">
        <v>7894</v>
      </c>
      <c r="K3988" t="s">
        <v>401</v>
      </c>
      <c r="L3988" t="s">
        <v>7844</v>
      </c>
      <c r="M3988" t="s">
        <v>0</v>
      </c>
      <c r="N3988">
        <f t="shared" si="62"/>
        <v>1</v>
      </c>
    </row>
    <row r="3989" spans="1:14" x14ac:dyDescent="0.25">
      <c r="A3989" t="s">
        <v>76</v>
      </c>
      <c r="B3989" t="s">
        <v>77</v>
      </c>
      <c r="C3989" s="24" t="s">
        <v>1</v>
      </c>
      <c r="D3989" t="s">
        <v>8203</v>
      </c>
      <c r="E3989" t="s">
        <v>8204</v>
      </c>
      <c r="F3989">
        <v>485</v>
      </c>
      <c r="G3989" t="s">
        <v>401</v>
      </c>
      <c r="H3989" t="s">
        <v>7844</v>
      </c>
      <c r="I3989" t="s">
        <v>7980</v>
      </c>
      <c r="J3989" t="s">
        <v>7981</v>
      </c>
      <c r="K3989" t="s">
        <v>401</v>
      </c>
      <c r="L3989" t="s">
        <v>7844</v>
      </c>
      <c r="M3989" t="s">
        <v>0</v>
      </c>
      <c r="N3989">
        <f t="shared" si="62"/>
        <v>1</v>
      </c>
    </row>
    <row r="3990" spans="1:14" x14ac:dyDescent="0.25">
      <c r="A3990" t="s">
        <v>76</v>
      </c>
      <c r="B3990" t="s">
        <v>77</v>
      </c>
      <c r="C3990" s="24" t="s">
        <v>1</v>
      </c>
      <c r="D3990" t="s">
        <v>8205</v>
      </c>
      <c r="E3990" t="s">
        <v>8206</v>
      </c>
      <c r="F3990">
        <v>273</v>
      </c>
      <c r="G3990" t="s">
        <v>401</v>
      </c>
      <c r="H3990" t="s">
        <v>7844</v>
      </c>
      <c r="I3990" t="s">
        <v>7867</v>
      </c>
      <c r="J3990" t="s">
        <v>7868</v>
      </c>
      <c r="K3990" t="s">
        <v>401</v>
      </c>
      <c r="L3990" t="s">
        <v>7844</v>
      </c>
      <c r="M3990" t="s">
        <v>0</v>
      </c>
      <c r="N3990">
        <f t="shared" si="62"/>
        <v>1</v>
      </c>
    </row>
    <row r="3991" spans="1:14" x14ac:dyDescent="0.25">
      <c r="A3991" t="s">
        <v>76</v>
      </c>
      <c r="B3991" t="s">
        <v>77</v>
      </c>
      <c r="C3991" s="24" t="s">
        <v>3</v>
      </c>
      <c r="D3991" t="s">
        <v>8207</v>
      </c>
      <c r="E3991" t="s">
        <v>8208</v>
      </c>
      <c r="F3991">
        <v>1690</v>
      </c>
      <c r="G3991" t="s">
        <v>401</v>
      </c>
      <c r="H3991" t="s">
        <v>7844</v>
      </c>
      <c r="I3991" t="s">
        <v>7945</v>
      </c>
      <c r="J3991" t="s">
        <v>7946</v>
      </c>
      <c r="K3991" t="s">
        <v>401</v>
      </c>
      <c r="L3991" t="s">
        <v>7844</v>
      </c>
      <c r="M3991" t="s">
        <v>0</v>
      </c>
      <c r="N3991">
        <f t="shared" si="62"/>
        <v>1</v>
      </c>
    </row>
    <row r="3992" spans="1:14" x14ac:dyDescent="0.25">
      <c r="A3992" t="s">
        <v>76</v>
      </c>
      <c r="B3992" t="s">
        <v>77</v>
      </c>
      <c r="C3992" s="24" t="s">
        <v>3</v>
      </c>
      <c r="D3992" t="s">
        <v>7851</v>
      </c>
      <c r="E3992" t="s">
        <v>7852</v>
      </c>
      <c r="F3992">
        <v>10204</v>
      </c>
      <c r="G3992" t="s">
        <v>401</v>
      </c>
      <c r="H3992" t="s">
        <v>7844</v>
      </c>
      <c r="I3992" t="s">
        <v>7851</v>
      </c>
      <c r="J3992" t="s">
        <v>7852</v>
      </c>
      <c r="K3992" t="s">
        <v>401</v>
      </c>
      <c r="L3992" t="s">
        <v>7844</v>
      </c>
      <c r="M3992" t="s">
        <v>0</v>
      </c>
      <c r="N3992">
        <f t="shared" si="62"/>
        <v>1</v>
      </c>
    </row>
    <row r="3993" spans="1:14" x14ac:dyDescent="0.25">
      <c r="A3993" t="s">
        <v>76</v>
      </c>
      <c r="B3993" t="s">
        <v>77</v>
      </c>
      <c r="C3993" s="24" t="s">
        <v>3</v>
      </c>
      <c r="D3993" t="s">
        <v>8209</v>
      </c>
      <c r="E3993" t="s">
        <v>8210</v>
      </c>
      <c r="F3993">
        <v>419</v>
      </c>
      <c r="G3993" t="s">
        <v>401</v>
      </c>
      <c r="H3993" t="s">
        <v>7844</v>
      </c>
      <c r="I3993" t="s">
        <v>8211</v>
      </c>
      <c r="J3993" t="s">
        <v>8212</v>
      </c>
      <c r="K3993" t="s">
        <v>191</v>
      </c>
      <c r="L3993" t="s">
        <v>8479</v>
      </c>
      <c r="M3993" t="s">
        <v>0</v>
      </c>
      <c r="N3993">
        <f t="shared" si="62"/>
        <v>1</v>
      </c>
    </row>
    <row r="3994" spans="1:14" x14ac:dyDescent="0.25">
      <c r="A3994" t="s">
        <v>76</v>
      </c>
      <c r="B3994" t="s">
        <v>77</v>
      </c>
      <c r="C3994" s="24" t="s">
        <v>3</v>
      </c>
      <c r="D3994" t="s">
        <v>8213</v>
      </c>
      <c r="E3994" t="s">
        <v>8214</v>
      </c>
      <c r="F3994">
        <v>1014</v>
      </c>
      <c r="G3994" t="s">
        <v>401</v>
      </c>
      <c r="H3994" t="s">
        <v>7844</v>
      </c>
      <c r="I3994" t="s">
        <v>7893</v>
      </c>
      <c r="J3994" t="s">
        <v>7894</v>
      </c>
      <c r="K3994" t="s">
        <v>401</v>
      </c>
      <c r="L3994" t="s">
        <v>7844</v>
      </c>
      <c r="M3994" t="s">
        <v>0</v>
      </c>
      <c r="N3994">
        <f t="shared" si="62"/>
        <v>1</v>
      </c>
    </row>
    <row r="3995" spans="1:14" x14ac:dyDescent="0.25">
      <c r="A3995" t="s">
        <v>76</v>
      </c>
      <c r="B3995" t="s">
        <v>77</v>
      </c>
      <c r="C3995" s="24" t="s">
        <v>1</v>
      </c>
      <c r="D3995" t="s">
        <v>8215</v>
      </c>
      <c r="E3995" t="s">
        <v>8216</v>
      </c>
      <c r="F3995">
        <v>70</v>
      </c>
      <c r="G3995" t="s">
        <v>401</v>
      </c>
      <c r="H3995" t="s">
        <v>7844</v>
      </c>
      <c r="I3995" t="s">
        <v>7980</v>
      </c>
      <c r="J3995" t="s">
        <v>7981</v>
      </c>
      <c r="K3995" t="s">
        <v>401</v>
      </c>
      <c r="L3995" t="s">
        <v>7844</v>
      </c>
      <c r="M3995" t="s">
        <v>0</v>
      </c>
      <c r="N3995">
        <f t="shared" si="62"/>
        <v>1</v>
      </c>
    </row>
    <row r="3996" spans="1:14" x14ac:dyDescent="0.25">
      <c r="A3996" t="s">
        <v>76</v>
      </c>
      <c r="B3996" t="s">
        <v>77</v>
      </c>
      <c r="C3996" s="23" t="s">
        <v>1</v>
      </c>
      <c r="D3996" t="s">
        <v>8217</v>
      </c>
      <c r="E3996" t="s">
        <v>8218</v>
      </c>
      <c r="F3996">
        <v>653</v>
      </c>
      <c r="G3996" t="s">
        <v>401</v>
      </c>
      <c r="H3996" t="s">
        <v>7844</v>
      </c>
      <c r="I3996" t="s">
        <v>6667</v>
      </c>
      <c r="J3996" t="s">
        <v>6668</v>
      </c>
      <c r="K3996" t="s">
        <v>401</v>
      </c>
      <c r="L3996" t="s">
        <v>7844</v>
      </c>
      <c r="M3996" t="s">
        <v>0</v>
      </c>
      <c r="N3996">
        <f t="shared" si="62"/>
        <v>1</v>
      </c>
    </row>
    <row r="3997" spans="1:14" x14ac:dyDescent="0.25">
      <c r="A3997" t="s">
        <v>76</v>
      </c>
      <c r="B3997" t="s">
        <v>77</v>
      </c>
      <c r="C3997" s="24" t="s">
        <v>3</v>
      </c>
      <c r="D3997" t="s">
        <v>8219</v>
      </c>
      <c r="E3997" t="s">
        <v>8220</v>
      </c>
      <c r="F3997">
        <v>1143</v>
      </c>
      <c r="G3997" t="s">
        <v>401</v>
      </c>
      <c r="H3997" t="s">
        <v>7844</v>
      </c>
      <c r="I3997" t="s">
        <v>7851</v>
      </c>
      <c r="J3997" t="s">
        <v>7852</v>
      </c>
      <c r="K3997" t="s">
        <v>401</v>
      </c>
      <c r="L3997" t="s">
        <v>7844</v>
      </c>
      <c r="M3997" t="s">
        <v>0</v>
      </c>
      <c r="N3997">
        <f t="shared" si="62"/>
        <v>1</v>
      </c>
    </row>
    <row r="3998" spans="1:14" x14ac:dyDescent="0.25">
      <c r="A3998" t="s">
        <v>76</v>
      </c>
      <c r="B3998" t="s">
        <v>77</v>
      </c>
      <c r="C3998" s="24" t="s">
        <v>1</v>
      </c>
      <c r="D3998" t="s">
        <v>8221</v>
      </c>
      <c r="E3998" t="s">
        <v>2245</v>
      </c>
      <c r="F3998">
        <v>342.99999999999937</v>
      </c>
      <c r="G3998" t="s">
        <v>401</v>
      </c>
      <c r="H3998" t="s">
        <v>7844</v>
      </c>
      <c r="I3998" t="s">
        <v>7889</v>
      </c>
      <c r="J3998" t="s">
        <v>7890</v>
      </c>
      <c r="K3998" t="s">
        <v>401</v>
      </c>
      <c r="L3998" t="s">
        <v>7844</v>
      </c>
      <c r="M3998" t="s">
        <v>0</v>
      </c>
      <c r="N3998">
        <f t="shared" si="62"/>
        <v>1</v>
      </c>
    </row>
    <row r="3999" spans="1:14" x14ac:dyDescent="0.25">
      <c r="A3999" t="s">
        <v>76</v>
      </c>
      <c r="B3999" t="s">
        <v>77</v>
      </c>
      <c r="C3999" s="24" t="s">
        <v>1</v>
      </c>
      <c r="D3999" t="s">
        <v>8222</v>
      </c>
      <c r="E3999" t="s">
        <v>1491</v>
      </c>
      <c r="F3999">
        <v>1054</v>
      </c>
      <c r="G3999" t="s">
        <v>401</v>
      </c>
      <c r="H3999" t="s">
        <v>7844</v>
      </c>
      <c r="I3999" t="s">
        <v>7959</v>
      </c>
      <c r="J3999" t="s">
        <v>7960</v>
      </c>
      <c r="K3999" t="s">
        <v>401</v>
      </c>
      <c r="L3999" t="s">
        <v>7844</v>
      </c>
      <c r="M3999" t="s">
        <v>0</v>
      </c>
      <c r="N3999">
        <f t="shared" si="62"/>
        <v>1</v>
      </c>
    </row>
    <row r="4000" spans="1:14" x14ac:dyDescent="0.25">
      <c r="A4000" t="s">
        <v>76</v>
      </c>
      <c r="B4000" t="s">
        <v>77</v>
      </c>
      <c r="C4000" s="24" t="s">
        <v>2</v>
      </c>
      <c r="D4000" t="s">
        <v>8223</v>
      </c>
      <c r="E4000" t="s">
        <v>8224</v>
      </c>
      <c r="F4000">
        <v>311</v>
      </c>
      <c r="G4000" t="s">
        <v>401</v>
      </c>
      <c r="H4000" t="s">
        <v>7844</v>
      </c>
      <c r="I4000" t="s">
        <v>431</v>
      </c>
      <c r="J4000" t="s">
        <v>432</v>
      </c>
      <c r="K4000" t="s">
        <v>401</v>
      </c>
      <c r="L4000" t="s">
        <v>7844</v>
      </c>
      <c r="M4000" t="s">
        <v>0</v>
      </c>
      <c r="N4000">
        <f t="shared" si="62"/>
        <v>1</v>
      </c>
    </row>
    <row r="4001" spans="1:14" x14ac:dyDescent="0.25">
      <c r="A4001" t="s">
        <v>76</v>
      </c>
      <c r="B4001" t="s">
        <v>77</v>
      </c>
      <c r="C4001" s="24" t="s">
        <v>3</v>
      </c>
      <c r="D4001" t="s">
        <v>8225</v>
      </c>
      <c r="E4001" t="s">
        <v>8226</v>
      </c>
      <c r="F4001">
        <v>209</v>
      </c>
      <c r="G4001" t="s">
        <v>401</v>
      </c>
      <c r="H4001" t="s">
        <v>7844</v>
      </c>
      <c r="I4001" t="s">
        <v>402</v>
      </c>
      <c r="J4001" t="s">
        <v>403</v>
      </c>
      <c r="K4001" t="s">
        <v>401</v>
      </c>
      <c r="L4001" t="s">
        <v>7844</v>
      </c>
      <c r="M4001" t="s">
        <v>0</v>
      </c>
      <c r="N4001">
        <f t="shared" si="62"/>
        <v>1</v>
      </c>
    </row>
    <row r="4002" spans="1:14" x14ac:dyDescent="0.25">
      <c r="A4002" t="s">
        <v>76</v>
      </c>
      <c r="B4002" t="s">
        <v>77</v>
      </c>
      <c r="C4002" s="24" t="s">
        <v>3</v>
      </c>
      <c r="D4002" t="s">
        <v>8227</v>
      </c>
      <c r="E4002" t="s">
        <v>8228</v>
      </c>
      <c r="F4002">
        <v>2013.0000000000068</v>
      </c>
      <c r="G4002" t="s">
        <v>401</v>
      </c>
      <c r="H4002" t="s">
        <v>7844</v>
      </c>
      <c r="I4002" t="s">
        <v>7851</v>
      </c>
      <c r="J4002" t="s">
        <v>7852</v>
      </c>
      <c r="K4002" t="s">
        <v>401</v>
      </c>
      <c r="L4002" t="s">
        <v>7844</v>
      </c>
      <c r="M4002" t="s">
        <v>0</v>
      </c>
      <c r="N4002">
        <f t="shared" si="62"/>
        <v>1</v>
      </c>
    </row>
    <row r="4003" spans="1:14" x14ac:dyDescent="0.25">
      <c r="A4003" t="s">
        <v>76</v>
      </c>
      <c r="B4003" t="s">
        <v>77</v>
      </c>
      <c r="C4003" s="24" t="s">
        <v>1</v>
      </c>
      <c r="D4003" t="s">
        <v>8229</v>
      </c>
      <c r="E4003" t="s">
        <v>8230</v>
      </c>
      <c r="F4003">
        <v>400</v>
      </c>
      <c r="G4003" t="s">
        <v>401</v>
      </c>
      <c r="H4003" t="s">
        <v>7844</v>
      </c>
      <c r="I4003" t="s">
        <v>7980</v>
      </c>
      <c r="J4003" t="s">
        <v>7981</v>
      </c>
      <c r="K4003" t="s">
        <v>401</v>
      </c>
      <c r="L4003" t="s">
        <v>7844</v>
      </c>
      <c r="M4003" t="s">
        <v>0</v>
      </c>
      <c r="N4003">
        <f t="shared" si="62"/>
        <v>1</v>
      </c>
    </row>
    <row r="4004" spans="1:14" x14ac:dyDescent="0.25">
      <c r="A4004" t="s">
        <v>76</v>
      </c>
      <c r="B4004" t="s">
        <v>77</v>
      </c>
      <c r="C4004" s="24" t="s">
        <v>1</v>
      </c>
      <c r="D4004" t="s">
        <v>8231</v>
      </c>
      <c r="E4004" t="s">
        <v>8232</v>
      </c>
      <c r="F4004">
        <v>374</v>
      </c>
      <c r="G4004" t="s">
        <v>401</v>
      </c>
      <c r="H4004" t="s">
        <v>7844</v>
      </c>
      <c r="I4004" t="s">
        <v>7867</v>
      </c>
      <c r="J4004" t="s">
        <v>7868</v>
      </c>
      <c r="K4004" t="s">
        <v>401</v>
      </c>
      <c r="L4004" t="s">
        <v>7844</v>
      </c>
      <c r="M4004" t="s">
        <v>0</v>
      </c>
      <c r="N4004">
        <f t="shared" si="62"/>
        <v>1</v>
      </c>
    </row>
    <row r="4005" spans="1:14" x14ac:dyDescent="0.25">
      <c r="A4005" t="s">
        <v>76</v>
      </c>
      <c r="B4005" t="s">
        <v>77</v>
      </c>
      <c r="C4005" s="24" t="s">
        <v>1</v>
      </c>
      <c r="D4005" t="s">
        <v>8233</v>
      </c>
      <c r="E4005" t="s">
        <v>8234</v>
      </c>
      <c r="F4005">
        <v>2073</v>
      </c>
      <c r="G4005" t="s">
        <v>401</v>
      </c>
      <c r="H4005" t="s">
        <v>7844</v>
      </c>
      <c r="I4005" t="s">
        <v>7855</v>
      </c>
      <c r="J4005" t="s">
        <v>7856</v>
      </c>
      <c r="K4005" t="s">
        <v>401</v>
      </c>
      <c r="L4005" t="s">
        <v>7844</v>
      </c>
      <c r="M4005" t="s">
        <v>0</v>
      </c>
      <c r="N4005">
        <f t="shared" si="62"/>
        <v>1</v>
      </c>
    </row>
    <row r="4006" spans="1:14" x14ac:dyDescent="0.25">
      <c r="A4006" t="s">
        <v>76</v>
      </c>
      <c r="B4006" t="s">
        <v>77</v>
      </c>
      <c r="C4006" s="24" t="s">
        <v>1</v>
      </c>
      <c r="D4006" t="s">
        <v>8235</v>
      </c>
      <c r="E4006" t="s">
        <v>8236</v>
      </c>
      <c r="F4006">
        <v>678</v>
      </c>
      <c r="G4006" t="s">
        <v>401</v>
      </c>
      <c r="H4006" t="s">
        <v>7844</v>
      </c>
      <c r="I4006" t="s">
        <v>7921</v>
      </c>
      <c r="J4006" t="s">
        <v>7922</v>
      </c>
      <c r="K4006" t="s">
        <v>401</v>
      </c>
      <c r="L4006" t="s">
        <v>7844</v>
      </c>
      <c r="M4006" t="s">
        <v>0</v>
      </c>
      <c r="N4006">
        <f t="shared" si="62"/>
        <v>1</v>
      </c>
    </row>
    <row r="4007" spans="1:14" x14ac:dyDescent="0.25">
      <c r="A4007" t="s">
        <v>76</v>
      </c>
      <c r="B4007" t="s">
        <v>77</v>
      </c>
      <c r="C4007" s="24" t="s">
        <v>1</v>
      </c>
      <c r="D4007" t="s">
        <v>8237</v>
      </c>
      <c r="E4007" t="s">
        <v>8238</v>
      </c>
      <c r="F4007">
        <v>193.99999999999929</v>
      </c>
      <c r="G4007" t="s">
        <v>401</v>
      </c>
      <c r="H4007" t="s">
        <v>7844</v>
      </c>
      <c r="I4007" t="s">
        <v>7861</v>
      </c>
      <c r="J4007" t="s">
        <v>7862</v>
      </c>
      <c r="K4007" t="s">
        <v>401</v>
      </c>
      <c r="L4007" t="s">
        <v>7844</v>
      </c>
      <c r="M4007" t="s">
        <v>0</v>
      </c>
      <c r="N4007">
        <f t="shared" si="62"/>
        <v>1</v>
      </c>
    </row>
    <row r="4008" spans="1:14" x14ac:dyDescent="0.25">
      <c r="A4008" t="s">
        <v>76</v>
      </c>
      <c r="B4008" t="s">
        <v>77</v>
      </c>
      <c r="C4008" s="24" t="s">
        <v>3</v>
      </c>
      <c r="D4008" t="s">
        <v>8239</v>
      </c>
      <c r="E4008" t="s">
        <v>8240</v>
      </c>
      <c r="F4008">
        <v>122</v>
      </c>
      <c r="G4008" t="s">
        <v>401</v>
      </c>
      <c r="H4008" t="s">
        <v>7844</v>
      </c>
      <c r="I4008" t="s">
        <v>966</v>
      </c>
      <c r="J4008" t="s">
        <v>967</v>
      </c>
      <c r="K4008" t="s">
        <v>160</v>
      </c>
      <c r="L4008" t="s">
        <v>933</v>
      </c>
      <c r="M4008" t="s">
        <v>0</v>
      </c>
      <c r="N4008">
        <f t="shared" si="62"/>
        <v>1</v>
      </c>
    </row>
    <row r="4009" spans="1:14" x14ac:dyDescent="0.25">
      <c r="A4009" t="s">
        <v>76</v>
      </c>
      <c r="B4009" t="s">
        <v>77</v>
      </c>
      <c r="C4009" s="24" t="s">
        <v>3</v>
      </c>
      <c r="D4009" t="s">
        <v>8241</v>
      </c>
      <c r="E4009" t="s">
        <v>8242</v>
      </c>
      <c r="F4009">
        <v>629.00000000000057</v>
      </c>
      <c r="G4009" t="s">
        <v>401</v>
      </c>
      <c r="H4009" t="s">
        <v>7844</v>
      </c>
      <c r="I4009" t="s">
        <v>966</v>
      </c>
      <c r="J4009" t="s">
        <v>967</v>
      </c>
      <c r="K4009" t="s">
        <v>160</v>
      </c>
      <c r="L4009" t="s">
        <v>933</v>
      </c>
      <c r="M4009" t="s">
        <v>0</v>
      </c>
      <c r="N4009">
        <f t="shared" si="62"/>
        <v>1</v>
      </c>
    </row>
    <row r="4010" spans="1:14" x14ac:dyDescent="0.25">
      <c r="A4010" t="s">
        <v>76</v>
      </c>
      <c r="B4010" t="s">
        <v>77</v>
      </c>
      <c r="C4010" s="24" t="s">
        <v>1</v>
      </c>
      <c r="D4010" t="s">
        <v>8243</v>
      </c>
      <c r="E4010" t="s">
        <v>8244</v>
      </c>
      <c r="F4010">
        <v>229</v>
      </c>
      <c r="G4010" t="s">
        <v>401</v>
      </c>
      <c r="H4010" t="s">
        <v>7844</v>
      </c>
      <c r="I4010" t="s">
        <v>7847</v>
      </c>
      <c r="J4010" t="s">
        <v>7848</v>
      </c>
      <c r="K4010" t="s">
        <v>401</v>
      </c>
      <c r="L4010" t="s">
        <v>7844</v>
      </c>
      <c r="M4010" t="s">
        <v>0</v>
      </c>
      <c r="N4010">
        <f t="shared" si="62"/>
        <v>1</v>
      </c>
    </row>
    <row r="4011" spans="1:14" x14ac:dyDescent="0.25">
      <c r="A4011" t="s">
        <v>76</v>
      </c>
      <c r="B4011" t="s">
        <v>77</v>
      </c>
      <c r="C4011" s="24" t="s">
        <v>1</v>
      </c>
      <c r="D4011" t="s">
        <v>8245</v>
      </c>
      <c r="E4011" t="s">
        <v>8246</v>
      </c>
      <c r="F4011">
        <v>64.999999999999858</v>
      </c>
      <c r="G4011" t="s">
        <v>401</v>
      </c>
      <c r="H4011" t="s">
        <v>7844</v>
      </c>
      <c r="I4011" t="s">
        <v>7881</v>
      </c>
      <c r="J4011" t="s">
        <v>7882</v>
      </c>
      <c r="K4011" t="s">
        <v>401</v>
      </c>
      <c r="L4011" t="s">
        <v>7844</v>
      </c>
      <c r="M4011" t="s">
        <v>0</v>
      </c>
      <c r="N4011">
        <f t="shared" si="62"/>
        <v>1</v>
      </c>
    </row>
    <row r="4012" spans="1:14" x14ac:dyDescent="0.25">
      <c r="A4012" t="s">
        <v>76</v>
      </c>
      <c r="B4012" t="s">
        <v>77</v>
      </c>
      <c r="C4012" s="24" t="s">
        <v>3</v>
      </c>
      <c r="D4012" t="s">
        <v>8247</v>
      </c>
      <c r="E4012" t="s">
        <v>8248</v>
      </c>
      <c r="F4012">
        <v>362</v>
      </c>
      <c r="G4012" t="s">
        <v>401</v>
      </c>
      <c r="H4012" t="s">
        <v>7844</v>
      </c>
      <c r="I4012" t="s">
        <v>7851</v>
      </c>
      <c r="J4012" t="s">
        <v>7852</v>
      </c>
      <c r="K4012" t="s">
        <v>401</v>
      </c>
      <c r="L4012" t="s">
        <v>7844</v>
      </c>
      <c r="M4012" t="s">
        <v>0</v>
      </c>
      <c r="N4012">
        <f t="shared" si="62"/>
        <v>1</v>
      </c>
    </row>
    <row r="4013" spans="1:14" x14ac:dyDescent="0.25">
      <c r="A4013" t="s">
        <v>76</v>
      </c>
      <c r="B4013" t="s">
        <v>77</v>
      </c>
      <c r="C4013" s="24" t="s">
        <v>1</v>
      </c>
      <c r="D4013" t="s">
        <v>8249</v>
      </c>
      <c r="E4013" t="s">
        <v>8250</v>
      </c>
      <c r="F4013">
        <v>280.99999999999864</v>
      </c>
      <c r="G4013" t="s">
        <v>401</v>
      </c>
      <c r="H4013" t="s">
        <v>7844</v>
      </c>
      <c r="I4013" t="s">
        <v>7867</v>
      </c>
      <c r="J4013" t="s">
        <v>7868</v>
      </c>
      <c r="K4013" t="s">
        <v>401</v>
      </c>
      <c r="L4013" t="s">
        <v>7844</v>
      </c>
      <c r="M4013" t="s">
        <v>0</v>
      </c>
      <c r="N4013">
        <f t="shared" si="62"/>
        <v>1</v>
      </c>
    </row>
    <row r="4014" spans="1:14" x14ac:dyDescent="0.25">
      <c r="A4014" t="s">
        <v>76</v>
      </c>
      <c r="B4014" t="s">
        <v>77</v>
      </c>
      <c r="C4014" s="24" t="s">
        <v>3</v>
      </c>
      <c r="D4014" t="s">
        <v>8251</v>
      </c>
      <c r="E4014" t="s">
        <v>8252</v>
      </c>
      <c r="F4014">
        <v>589.00000000000091</v>
      </c>
      <c r="G4014" t="s">
        <v>401</v>
      </c>
      <c r="H4014" t="s">
        <v>7844</v>
      </c>
      <c r="I4014" t="s">
        <v>7925</v>
      </c>
      <c r="J4014" t="s">
        <v>7926</v>
      </c>
      <c r="K4014" t="s">
        <v>401</v>
      </c>
      <c r="L4014" t="s">
        <v>7844</v>
      </c>
      <c r="M4014" t="s">
        <v>0</v>
      </c>
      <c r="N4014">
        <f t="shared" si="62"/>
        <v>1</v>
      </c>
    </row>
    <row r="4015" spans="1:14" x14ac:dyDescent="0.25">
      <c r="A4015" t="s">
        <v>76</v>
      </c>
      <c r="B4015" t="s">
        <v>77</v>
      </c>
      <c r="C4015" s="24" t="s">
        <v>4</v>
      </c>
      <c r="D4015" t="s">
        <v>8253</v>
      </c>
      <c r="E4015" t="s">
        <v>8254</v>
      </c>
      <c r="F4015">
        <v>918.99999999999841</v>
      </c>
      <c r="G4015" t="s">
        <v>401</v>
      </c>
      <c r="H4015" t="s">
        <v>7844</v>
      </c>
      <c r="I4015" t="s">
        <v>8176</v>
      </c>
      <c r="J4015" t="s">
        <v>8177</v>
      </c>
      <c r="K4015" t="s">
        <v>191</v>
      </c>
      <c r="L4015" t="s">
        <v>8479</v>
      </c>
      <c r="M4015" t="s">
        <v>0</v>
      </c>
      <c r="N4015">
        <f t="shared" si="62"/>
        <v>1</v>
      </c>
    </row>
    <row r="4016" spans="1:14" x14ac:dyDescent="0.25">
      <c r="A4016" t="s">
        <v>76</v>
      </c>
      <c r="B4016" t="s">
        <v>77</v>
      </c>
      <c r="C4016" s="23" t="s">
        <v>1</v>
      </c>
      <c r="D4016" t="s">
        <v>8255</v>
      </c>
      <c r="E4016" t="s">
        <v>8256</v>
      </c>
      <c r="F4016">
        <v>720</v>
      </c>
      <c r="G4016" t="s">
        <v>401</v>
      </c>
      <c r="H4016" t="s">
        <v>7844</v>
      </c>
      <c r="I4016" t="s">
        <v>7859</v>
      </c>
      <c r="J4016" t="s">
        <v>7860</v>
      </c>
      <c r="K4016" t="s">
        <v>401</v>
      </c>
      <c r="L4016" t="s">
        <v>7844</v>
      </c>
      <c r="M4016" t="s">
        <v>0</v>
      </c>
      <c r="N4016">
        <f t="shared" si="62"/>
        <v>1</v>
      </c>
    </row>
    <row r="4017" spans="1:14" x14ac:dyDescent="0.25">
      <c r="A4017" t="s">
        <v>76</v>
      </c>
      <c r="B4017" t="s">
        <v>77</v>
      </c>
      <c r="C4017" s="23" t="s">
        <v>1</v>
      </c>
      <c r="D4017" t="s">
        <v>8257</v>
      </c>
      <c r="E4017" t="s">
        <v>8258</v>
      </c>
      <c r="F4017">
        <v>1328</v>
      </c>
      <c r="G4017" t="s">
        <v>401</v>
      </c>
      <c r="H4017" t="s">
        <v>7844</v>
      </c>
      <c r="I4017" t="s">
        <v>6667</v>
      </c>
      <c r="J4017" t="s">
        <v>6668</v>
      </c>
      <c r="K4017" t="s">
        <v>401</v>
      </c>
      <c r="L4017" t="s">
        <v>7844</v>
      </c>
      <c r="M4017" t="s">
        <v>0</v>
      </c>
      <c r="N4017">
        <f t="shared" si="62"/>
        <v>1</v>
      </c>
    </row>
    <row r="4018" spans="1:14" x14ac:dyDescent="0.25">
      <c r="A4018" t="s">
        <v>76</v>
      </c>
      <c r="B4018" t="s">
        <v>77</v>
      </c>
      <c r="C4018" s="24" t="s">
        <v>1</v>
      </c>
      <c r="D4018" t="s">
        <v>8259</v>
      </c>
      <c r="E4018" t="s">
        <v>8260</v>
      </c>
      <c r="F4018">
        <v>630</v>
      </c>
      <c r="G4018" t="s">
        <v>401</v>
      </c>
      <c r="H4018" t="s">
        <v>7844</v>
      </c>
      <c r="I4018" t="s">
        <v>7959</v>
      </c>
      <c r="J4018" t="s">
        <v>7960</v>
      </c>
      <c r="K4018" t="s">
        <v>401</v>
      </c>
      <c r="L4018" t="s">
        <v>7844</v>
      </c>
      <c r="M4018" t="s">
        <v>0</v>
      </c>
      <c r="N4018">
        <f t="shared" si="62"/>
        <v>1</v>
      </c>
    </row>
    <row r="4019" spans="1:14" x14ac:dyDescent="0.25">
      <c r="A4019" t="s">
        <v>76</v>
      </c>
      <c r="B4019" t="s">
        <v>77</v>
      </c>
      <c r="C4019" s="24" t="s">
        <v>1</v>
      </c>
      <c r="D4019" t="s">
        <v>8261</v>
      </c>
      <c r="E4019" t="s">
        <v>8262</v>
      </c>
      <c r="F4019">
        <v>571.00000000000057</v>
      </c>
      <c r="G4019" t="s">
        <v>401</v>
      </c>
      <c r="H4019" t="s">
        <v>7844</v>
      </c>
      <c r="I4019" t="s">
        <v>7885</v>
      </c>
      <c r="J4019" t="s">
        <v>7886</v>
      </c>
      <c r="K4019" t="s">
        <v>401</v>
      </c>
      <c r="L4019" t="s">
        <v>7844</v>
      </c>
      <c r="M4019" t="s">
        <v>0</v>
      </c>
      <c r="N4019">
        <f t="shared" si="62"/>
        <v>1</v>
      </c>
    </row>
    <row r="4020" spans="1:14" x14ac:dyDescent="0.25">
      <c r="A4020" t="s">
        <v>76</v>
      </c>
      <c r="B4020" t="s">
        <v>77</v>
      </c>
      <c r="C4020" s="24" t="s">
        <v>1</v>
      </c>
      <c r="D4020" t="s">
        <v>8263</v>
      </c>
      <c r="E4020" t="s">
        <v>8264</v>
      </c>
      <c r="F4020">
        <v>1752</v>
      </c>
      <c r="G4020" t="s">
        <v>401</v>
      </c>
      <c r="H4020" t="s">
        <v>7844</v>
      </c>
      <c r="I4020" t="s">
        <v>7867</v>
      </c>
      <c r="J4020" t="s">
        <v>7868</v>
      </c>
      <c r="K4020" t="s">
        <v>401</v>
      </c>
      <c r="L4020" t="s">
        <v>7844</v>
      </c>
      <c r="M4020" t="s">
        <v>0</v>
      </c>
      <c r="N4020">
        <f t="shared" si="62"/>
        <v>1</v>
      </c>
    </row>
    <row r="4021" spans="1:14" x14ac:dyDescent="0.25">
      <c r="A4021" t="s">
        <v>76</v>
      </c>
      <c r="B4021" t="s">
        <v>77</v>
      </c>
      <c r="C4021" s="24" t="s">
        <v>1</v>
      </c>
      <c r="D4021" t="s">
        <v>8265</v>
      </c>
      <c r="E4021" t="s">
        <v>8266</v>
      </c>
      <c r="F4021">
        <v>709</v>
      </c>
      <c r="G4021" t="s">
        <v>401</v>
      </c>
      <c r="H4021" t="s">
        <v>7844</v>
      </c>
      <c r="I4021" t="s">
        <v>7921</v>
      </c>
      <c r="J4021" t="s">
        <v>7922</v>
      </c>
      <c r="K4021" t="s">
        <v>401</v>
      </c>
      <c r="L4021" t="s">
        <v>7844</v>
      </c>
      <c r="M4021" t="s">
        <v>0</v>
      </c>
      <c r="N4021">
        <f t="shared" si="62"/>
        <v>1</v>
      </c>
    </row>
    <row r="4022" spans="1:14" x14ac:dyDescent="0.25">
      <c r="A4022" t="s">
        <v>76</v>
      </c>
      <c r="B4022" t="s">
        <v>77</v>
      </c>
      <c r="C4022" s="24" t="s">
        <v>1</v>
      </c>
      <c r="D4022" t="s">
        <v>8267</v>
      </c>
      <c r="E4022" t="s">
        <v>8268</v>
      </c>
      <c r="F4022">
        <v>553</v>
      </c>
      <c r="G4022" t="s">
        <v>401</v>
      </c>
      <c r="H4022" t="s">
        <v>7844</v>
      </c>
      <c r="I4022" t="s">
        <v>7984</v>
      </c>
      <c r="J4022" t="s">
        <v>7985</v>
      </c>
      <c r="K4022" t="s">
        <v>401</v>
      </c>
      <c r="L4022" t="s">
        <v>7844</v>
      </c>
      <c r="M4022" t="s">
        <v>0</v>
      </c>
      <c r="N4022">
        <f t="shared" si="62"/>
        <v>1</v>
      </c>
    </row>
    <row r="4023" spans="1:14" x14ac:dyDescent="0.25">
      <c r="A4023" t="s">
        <v>76</v>
      </c>
      <c r="B4023" t="s">
        <v>77</v>
      </c>
      <c r="C4023" s="24" t="s">
        <v>1</v>
      </c>
      <c r="D4023" t="s">
        <v>8269</v>
      </c>
      <c r="E4023" t="s">
        <v>8270</v>
      </c>
      <c r="F4023">
        <v>1096</v>
      </c>
      <c r="G4023" t="s">
        <v>401</v>
      </c>
      <c r="H4023" t="s">
        <v>7844</v>
      </c>
      <c r="I4023" t="s">
        <v>7885</v>
      </c>
      <c r="J4023" t="s">
        <v>7886</v>
      </c>
      <c r="K4023" t="s">
        <v>401</v>
      </c>
      <c r="L4023" t="s">
        <v>7844</v>
      </c>
      <c r="M4023" t="s">
        <v>0</v>
      </c>
      <c r="N4023">
        <f t="shared" si="62"/>
        <v>1</v>
      </c>
    </row>
    <row r="4024" spans="1:14" x14ac:dyDescent="0.25">
      <c r="A4024" t="s">
        <v>76</v>
      </c>
      <c r="B4024" t="s">
        <v>77</v>
      </c>
      <c r="C4024" s="24" t="s">
        <v>1</v>
      </c>
      <c r="D4024" t="s">
        <v>8271</v>
      </c>
      <c r="E4024" t="s">
        <v>714</v>
      </c>
      <c r="F4024">
        <v>285</v>
      </c>
      <c r="G4024" t="s">
        <v>401</v>
      </c>
      <c r="H4024" t="s">
        <v>7844</v>
      </c>
      <c r="I4024" t="s">
        <v>7980</v>
      </c>
      <c r="J4024" t="s">
        <v>7981</v>
      </c>
      <c r="K4024" t="s">
        <v>401</v>
      </c>
      <c r="L4024" t="s">
        <v>7844</v>
      </c>
      <c r="M4024" t="s">
        <v>0</v>
      </c>
      <c r="N4024">
        <f t="shared" si="62"/>
        <v>1</v>
      </c>
    </row>
    <row r="4025" spans="1:14" x14ac:dyDescent="0.25">
      <c r="A4025" t="s">
        <v>76</v>
      </c>
      <c r="B4025" t="s">
        <v>77</v>
      </c>
      <c r="C4025" s="24" t="s">
        <v>1</v>
      </c>
      <c r="D4025" t="s">
        <v>8272</v>
      </c>
      <c r="E4025" t="s">
        <v>8273</v>
      </c>
      <c r="F4025">
        <v>359</v>
      </c>
      <c r="G4025" t="s">
        <v>401</v>
      </c>
      <c r="H4025" t="s">
        <v>7844</v>
      </c>
      <c r="I4025" t="s">
        <v>7889</v>
      </c>
      <c r="J4025" t="s">
        <v>7890</v>
      </c>
      <c r="K4025" t="s">
        <v>401</v>
      </c>
      <c r="L4025" t="s">
        <v>7844</v>
      </c>
      <c r="M4025" t="s">
        <v>0</v>
      </c>
      <c r="N4025">
        <f t="shared" si="62"/>
        <v>1</v>
      </c>
    </row>
    <row r="4026" spans="1:14" x14ac:dyDescent="0.25">
      <c r="A4026" t="s">
        <v>76</v>
      </c>
      <c r="B4026" t="s">
        <v>77</v>
      </c>
      <c r="C4026" s="24" t="s">
        <v>2</v>
      </c>
      <c r="D4026" t="s">
        <v>8274</v>
      </c>
      <c r="E4026" t="s">
        <v>8275</v>
      </c>
      <c r="F4026">
        <v>641</v>
      </c>
      <c r="G4026" t="s">
        <v>401</v>
      </c>
      <c r="H4026" t="s">
        <v>7844</v>
      </c>
      <c r="I4026" t="s">
        <v>7903</v>
      </c>
      <c r="J4026" t="s">
        <v>7904</v>
      </c>
      <c r="K4026" t="s">
        <v>401</v>
      </c>
      <c r="L4026" t="s">
        <v>7844</v>
      </c>
      <c r="M4026" t="s">
        <v>0</v>
      </c>
      <c r="N4026">
        <f t="shared" si="62"/>
        <v>1</v>
      </c>
    </row>
    <row r="4027" spans="1:14" x14ac:dyDescent="0.25">
      <c r="A4027" t="s">
        <v>76</v>
      </c>
      <c r="B4027" t="s">
        <v>77</v>
      </c>
      <c r="C4027" s="24" t="s">
        <v>3</v>
      </c>
      <c r="D4027" t="s">
        <v>8276</v>
      </c>
      <c r="E4027" t="s">
        <v>8277</v>
      </c>
      <c r="F4027">
        <v>148</v>
      </c>
      <c r="G4027" t="s">
        <v>401</v>
      </c>
      <c r="H4027" t="s">
        <v>7844</v>
      </c>
      <c r="I4027" t="s">
        <v>7925</v>
      </c>
      <c r="J4027" t="s">
        <v>7926</v>
      </c>
      <c r="K4027" t="s">
        <v>401</v>
      </c>
      <c r="L4027" t="s">
        <v>7844</v>
      </c>
      <c r="M4027" t="s">
        <v>0</v>
      </c>
      <c r="N4027">
        <f t="shared" si="62"/>
        <v>1</v>
      </c>
    </row>
    <row r="4028" spans="1:14" x14ac:dyDescent="0.25">
      <c r="A4028" t="s">
        <v>76</v>
      </c>
      <c r="B4028" t="s">
        <v>77</v>
      </c>
      <c r="C4028" s="24" t="s">
        <v>1</v>
      </c>
      <c r="D4028" t="s">
        <v>8278</v>
      </c>
      <c r="E4028" t="s">
        <v>8279</v>
      </c>
      <c r="F4028">
        <v>1920</v>
      </c>
      <c r="G4028" t="s">
        <v>401</v>
      </c>
      <c r="H4028" t="s">
        <v>7844</v>
      </c>
      <c r="I4028" t="s">
        <v>7855</v>
      </c>
      <c r="J4028" t="s">
        <v>7856</v>
      </c>
      <c r="K4028" t="s">
        <v>401</v>
      </c>
      <c r="L4028" t="s">
        <v>7844</v>
      </c>
      <c r="M4028" t="s">
        <v>0</v>
      </c>
      <c r="N4028">
        <f t="shared" si="62"/>
        <v>1</v>
      </c>
    </row>
    <row r="4029" spans="1:14" x14ac:dyDescent="0.25">
      <c r="A4029" t="s">
        <v>76</v>
      </c>
      <c r="B4029" t="s">
        <v>77</v>
      </c>
      <c r="C4029" s="24" t="s">
        <v>1</v>
      </c>
      <c r="D4029" t="s">
        <v>8280</v>
      </c>
      <c r="E4029" t="s">
        <v>1600</v>
      </c>
      <c r="F4029">
        <v>391</v>
      </c>
      <c r="G4029" t="s">
        <v>401</v>
      </c>
      <c r="H4029" t="s">
        <v>7844</v>
      </c>
      <c r="I4029" t="s">
        <v>7889</v>
      </c>
      <c r="J4029" t="s">
        <v>7890</v>
      </c>
      <c r="K4029" t="s">
        <v>401</v>
      </c>
      <c r="L4029" t="s">
        <v>7844</v>
      </c>
      <c r="M4029" t="s">
        <v>0</v>
      </c>
      <c r="N4029">
        <f t="shared" si="62"/>
        <v>1</v>
      </c>
    </row>
    <row r="4030" spans="1:14" x14ac:dyDescent="0.25">
      <c r="A4030" t="s">
        <v>76</v>
      </c>
      <c r="B4030" t="s">
        <v>77</v>
      </c>
      <c r="C4030" s="24" t="s">
        <v>1</v>
      </c>
      <c r="D4030" t="s">
        <v>8281</v>
      </c>
      <c r="E4030" t="s">
        <v>8282</v>
      </c>
      <c r="F4030">
        <v>356.99999999999937</v>
      </c>
      <c r="G4030" t="s">
        <v>401</v>
      </c>
      <c r="H4030" t="s">
        <v>7844</v>
      </c>
      <c r="I4030" t="s">
        <v>7980</v>
      </c>
      <c r="J4030" t="s">
        <v>7981</v>
      </c>
      <c r="K4030" t="s">
        <v>401</v>
      </c>
      <c r="L4030" t="s">
        <v>7844</v>
      </c>
      <c r="M4030" t="s">
        <v>0</v>
      </c>
      <c r="N4030">
        <f t="shared" si="62"/>
        <v>1</v>
      </c>
    </row>
    <row r="4031" spans="1:14" x14ac:dyDescent="0.25">
      <c r="A4031" t="s">
        <v>76</v>
      </c>
      <c r="B4031" t="s">
        <v>77</v>
      </c>
      <c r="C4031" s="24" t="s">
        <v>1</v>
      </c>
      <c r="D4031" t="s">
        <v>8283</v>
      </c>
      <c r="E4031" t="s">
        <v>8284</v>
      </c>
      <c r="F4031">
        <v>368</v>
      </c>
      <c r="G4031" t="s">
        <v>401</v>
      </c>
      <c r="H4031" t="s">
        <v>7844</v>
      </c>
      <c r="I4031" t="s">
        <v>7889</v>
      </c>
      <c r="J4031" t="s">
        <v>7890</v>
      </c>
      <c r="K4031" t="s">
        <v>401</v>
      </c>
      <c r="L4031" t="s">
        <v>7844</v>
      </c>
      <c r="M4031" t="s">
        <v>0</v>
      </c>
      <c r="N4031">
        <f t="shared" si="62"/>
        <v>1</v>
      </c>
    </row>
    <row r="4032" spans="1:14" x14ac:dyDescent="0.25">
      <c r="A4032" t="s">
        <v>76</v>
      </c>
      <c r="B4032" t="s">
        <v>77</v>
      </c>
      <c r="C4032" s="24" t="s">
        <v>2</v>
      </c>
      <c r="D4032" t="s">
        <v>8285</v>
      </c>
      <c r="E4032" t="s">
        <v>8286</v>
      </c>
      <c r="F4032">
        <v>722.00000000000307</v>
      </c>
      <c r="G4032" t="s">
        <v>401</v>
      </c>
      <c r="H4032" t="s">
        <v>7844</v>
      </c>
      <c r="I4032" t="s">
        <v>7903</v>
      </c>
      <c r="J4032" t="s">
        <v>7904</v>
      </c>
      <c r="K4032" t="s">
        <v>401</v>
      </c>
      <c r="L4032" t="s">
        <v>7844</v>
      </c>
      <c r="M4032" t="s">
        <v>0</v>
      </c>
      <c r="N4032">
        <f t="shared" si="62"/>
        <v>1</v>
      </c>
    </row>
    <row r="4033" spans="1:14" x14ac:dyDescent="0.25">
      <c r="A4033" t="s">
        <v>76</v>
      </c>
      <c r="B4033" t="s">
        <v>77</v>
      </c>
      <c r="C4033" s="24" t="s">
        <v>3</v>
      </c>
      <c r="D4033" t="s">
        <v>8287</v>
      </c>
      <c r="E4033" t="s">
        <v>8288</v>
      </c>
      <c r="F4033">
        <v>421.99999999999898</v>
      </c>
      <c r="G4033" t="s">
        <v>401</v>
      </c>
      <c r="H4033" t="s">
        <v>7844</v>
      </c>
      <c r="I4033" t="s">
        <v>7925</v>
      </c>
      <c r="J4033" t="s">
        <v>7926</v>
      </c>
      <c r="K4033" t="s">
        <v>401</v>
      </c>
      <c r="L4033" t="s">
        <v>7844</v>
      </c>
      <c r="M4033" t="s">
        <v>0</v>
      </c>
      <c r="N4033">
        <f t="shared" si="62"/>
        <v>1</v>
      </c>
    </row>
    <row r="4034" spans="1:14" x14ac:dyDescent="0.25">
      <c r="A4034" t="s">
        <v>76</v>
      </c>
      <c r="B4034" t="s">
        <v>77</v>
      </c>
      <c r="C4034" s="24" t="s">
        <v>3</v>
      </c>
      <c r="D4034" t="s">
        <v>8289</v>
      </c>
      <c r="E4034" t="s">
        <v>8290</v>
      </c>
      <c r="F4034">
        <v>413</v>
      </c>
      <c r="G4034" t="s">
        <v>401</v>
      </c>
      <c r="H4034" t="s">
        <v>7844</v>
      </c>
      <c r="I4034" t="s">
        <v>7851</v>
      </c>
      <c r="J4034" t="s">
        <v>7852</v>
      </c>
      <c r="K4034" t="s">
        <v>401</v>
      </c>
      <c r="L4034" t="s">
        <v>7844</v>
      </c>
      <c r="M4034" t="s">
        <v>0</v>
      </c>
      <c r="N4034">
        <f t="shared" si="62"/>
        <v>1</v>
      </c>
    </row>
    <row r="4035" spans="1:14" x14ac:dyDescent="0.25">
      <c r="A4035" t="s">
        <v>76</v>
      </c>
      <c r="B4035" t="s">
        <v>77</v>
      </c>
      <c r="C4035" s="24" t="s">
        <v>2</v>
      </c>
      <c r="D4035" t="s">
        <v>8291</v>
      </c>
      <c r="E4035" t="s">
        <v>8292</v>
      </c>
      <c r="F4035">
        <v>208</v>
      </c>
      <c r="G4035" t="s">
        <v>401</v>
      </c>
      <c r="H4035" t="s">
        <v>7844</v>
      </c>
      <c r="I4035" t="s">
        <v>7903</v>
      </c>
      <c r="J4035" t="s">
        <v>7904</v>
      </c>
      <c r="K4035" t="s">
        <v>401</v>
      </c>
      <c r="L4035" t="s">
        <v>7844</v>
      </c>
      <c r="M4035" t="s">
        <v>0</v>
      </c>
      <c r="N4035">
        <f t="shared" ref="N4035:N4098" si="63">IF(M4035&lt;&gt;"Nouvelle-Aquitaine",0,1)</f>
        <v>1</v>
      </c>
    </row>
    <row r="4036" spans="1:14" x14ac:dyDescent="0.25">
      <c r="A4036" t="s">
        <v>76</v>
      </c>
      <c r="B4036" t="s">
        <v>77</v>
      </c>
      <c r="C4036" s="24" t="s">
        <v>3</v>
      </c>
      <c r="D4036" t="s">
        <v>8293</v>
      </c>
      <c r="E4036" t="s">
        <v>8294</v>
      </c>
      <c r="F4036">
        <v>1590.9999999999948</v>
      </c>
      <c r="G4036" t="s">
        <v>401</v>
      </c>
      <c r="H4036" t="s">
        <v>7844</v>
      </c>
      <c r="I4036" t="s">
        <v>966</v>
      </c>
      <c r="J4036" t="s">
        <v>967</v>
      </c>
      <c r="K4036" t="s">
        <v>160</v>
      </c>
      <c r="L4036" t="s">
        <v>933</v>
      </c>
      <c r="M4036" t="s">
        <v>0</v>
      </c>
      <c r="N4036">
        <f t="shared" si="63"/>
        <v>1</v>
      </c>
    </row>
    <row r="4037" spans="1:14" x14ac:dyDescent="0.25">
      <c r="A4037" t="s">
        <v>76</v>
      </c>
      <c r="B4037" t="s">
        <v>77</v>
      </c>
      <c r="C4037" s="24" t="s">
        <v>1</v>
      </c>
      <c r="D4037" t="s">
        <v>8295</v>
      </c>
      <c r="E4037" t="s">
        <v>8296</v>
      </c>
      <c r="F4037">
        <v>459</v>
      </c>
      <c r="G4037" t="s">
        <v>401</v>
      </c>
      <c r="H4037" t="s">
        <v>7844</v>
      </c>
      <c r="I4037" t="s">
        <v>7889</v>
      </c>
      <c r="J4037" t="s">
        <v>7890</v>
      </c>
      <c r="K4037" t="s">
        <v>401</v>
      </c>
      <c r="L4037" t="s">
        <v>7844</v>
      </c>
      <c r="M4037" t="s">
        <v>0</v>
      </c>
      <c r="N4037">
        <f t="shared" si="63"/>
        <v>1</v>
      </c>
    </row>
    <row r="4038" spans="1:14" x14ac:dyDescent="0.25">
      <c r="A4038" t="s">
        <v>76</v>
      </c>
      <c r="B4038" t="s">
        <v>77</v>
      </c>
      <c r="C4038" s="24" t="s">
        <v>1</v>
      </c>
      <c r="D4038" t="s">
        <v>8297</v>
      </c>
      <c r="E4038" t="s">
        <v>8298</v>
      </c>
      <c r="F4038">
        <v>1321</v>
      </c>
      <c r="G4038" t="s">
        <v>401</v>
      </c>
      <c r="H4038" t="s">
        <v>7844</v>
      </c>
      <c r="I4038" t="s">
        <v>7889</v>
      </c>
      <c r="J4038" t="s">
        <v>7890</v>
      </c>
      <c r="K4038" t="s">
        <v>401</v>
      </c>
      <c r="L4038" t="s">
        <v>7844</v>
      </c>
      <c r="M4038" t="s">
        <v>0</v>
      </c>
      <c r="N4038">
        <f t="shared" si="63"/>
        <v>1</v>
      </c>
    </row>
    <row r="4039" spans="1:14" x14ac:dyDescent="0.25">
      <c r="A4039" t="s">
        <v>76</v>
      </c>
      <c r="B4039" t="s">
        <v>77</v>
      </c>
      <c r="C4039" s="24" t="s">
        <v>1</v>
      </c>
      <c r="D4039" t="s">
        <v>8299</v>
      </c>
      <c r="E4039" t="s">
        <v>8300</v>
      </c>
      <c r="F4039">
        <v>583.99999999999795</v>
      </c>
      <c r="G4039" t="s">
        <v>401</v>
      </c>
      <c r="H4039" t="s">
        <v>7844</v>
      </c>
      <c r="I4039" t="s">
        <v>7861</v>
      </c>
      <c r="J4039" t="s">
        <v>7862</v>
      </c>
      <c r="K4039" t="s">
        <v>401</v>
      </c>
      <c r="L4039" t="s">
        <v>7844</v>
      </c>
      <c r="M4039" t="s">
        <v>0</v>
      </c>
      <c r="N4039">
        <f t="shared" si="63"/>
        <v>1</v>
      </c>
    </row>
    <row r="4040" spans="1:14" x14ac:dyDescent="0.25">
      <c r="A4040" t="s">
        <v>76</v>
      </c>
      <c r="B4040" t="s">
        <v>77</v>
      </c>
      <c r="C4040" s="24" t="s">
        <v>1</v>
      </c>
      <c r="D4040" t="s">
        <v>8301</v>
      </c>
      <c r="E4040" t="s">
        <v>8302</v>
      </c>
      <c r="F4040">
        <v>196.00000000000057</v>
      </c>
      <c r="G4040" t="s">
        <v>401</v>
      </c>
      <c r="H4040" t="s">
        <v>7844</v>
      </c>
      <c r="I4040" t="s">
        <v>7847</v>
      </c>
      <c r="J4040" t="s">
        <v>7848</v>
      </c>
      <c r="K4040" t="s">
        <v>401</v>
      </c>
      <c r="L4040" t="s">
        <v>7844</v>
      </c>
      <c r="M4040" t="s">
        <v>0</v>
      </c>
      <c r="N4040">
        <f t="shared" si="63"/>
        <v>1</v>
      </c>
    </row>
    <row r="4041" spans="1:14" x14ac:dyDescent="0.25">
      <c r="A4041" t="s">
        <v>76</v>
      </c>
      <c r="B4041" t="s">
        <v>77</v>
      </c>
      <c r="C4041" s="24" t="s">
        <v>1</v>
      </c>
      <c r="D4041" t="s">
        <v>8303</v>
      </c>
      <c r="E4041" t="s">
        <v>8304</v>
      </c>
      <c r="F4041">
        <v>547</v>
      </c>
      <c r="G4041" t="s">
        <v>401</v>
      </c>
      <c r="H4041" t="s">
        <v>7844</v>
      </c>
      <c r="I4041" t="s">
        <v>7881</v>
      </c>
      <c r="J4041" t="s">
        <v>7882</v>
      </c>
      <c r="K4041" t="s">
        <v>401</v>
      </c>
      <c r="L4041" t="s">
        <v>7844</v>
      </c>
      <c r="M4041" t="s">
        <v>0</v>
      </c>
      <c r="N4041">
        <f t="shared" si="63"/>
        <v>1</v>
      </c>
    </row>
    <row r="4042" spans="1:14" x14ac:dyDescent="0.25">
      <c r="A4042" t="s">
        <v>76</v>
      </c>
      <c r="B4042" t="s">
        <v>77</v>
      </c>
      <c r="C4042" s="24" t="s">
        <v>1</v>
      </c>
      <c r="D4042" t="s">
        <v>8305</v>
      </c>
      <c r="E4042" t="s">
        <v>8306</v>
      </c>
      <c r="F4042">
        <v>1018</v>
      </c>
      <c r="G4042" t="s">
        <v>401</v>
      </c>
      <c r="H4042" t="s">
        <v>7844</v>
      </c>
      <c r="I4042" t="s">
        <v>7980</v>
      </c>
      <c r="J4042" t="s">
        <v>7981</v>
      </c>
      <c r="K4042" t="s">
        <v>401</v>
      </c>
      <c r="L4042" t="s">
        <v>7844</v>
      </c>
      <c r="M4042" t="s">
        <v>0</v>
      </c>
      <c r="N4042">
        <f t="shared" si="63"/>
        <v>1</v>
      </c>
    </row>
    <row r="4043" spans="1:14" x14ac:dyDescent="0.25">
      <c r="A4043" t="s">
        <v>76</v>
      </c>
      <c r="B4043" t="s">
        <v>77</v>
      </c>
      <c r="C4043" s="24" t="s">
        <v>1</v>
      </c>
      <c r="D4043" t="s">
        <v>8307</v>
      </c>
      <c r="E4043" t="s">
        <v>8308</v>
      </c>
      <c r="F4043">
        <v>1252</v>
      </c>
      <c r="G4043" t="s">
        <v>401</v>
      </c>
      <c r="H4043" t="s">
        <v>7844</v>
      </c>
      <c r="I4043" t="s">
        <v>7889</v>
      </c>
      <c r="J4043" t="s">
        <v>7890</v>
      </c>
      <c r="K4043" t="s">
        <v>401</v>
      </c>
      <c r="L4043" t="s">
        <v>7844</v>
      </c>
      <c r="M4043" t="s">
        <v>0</v>
      </c>
      <c r="N4043">
        <f t="shared" si="63"/>
        <v>1</v>
      </c>
    </row>
    <row r="4044" spans="1:14" x14ac:dyDescent="0.25">
      <c r="A4044" t="s">
        <v>76</v>
      </c>
      <c r="B4044" t="s">
        <v>77</v>
      </c>
      <c r="C4044" s="24" t="s">
        <v>3</v>
      </c>
      <c r="D4044" t="s">
        <v>8309</v>
      </c>
      <c r="E4044" t="s">
        <v>8310</v>
      </c>
      <c r="F4044">
        <v>349.99999999999903</v>
      </c>
      <c r="G4044" t="s">
        <v>401</v>
      </c>
      <c r="H4044" t="s">
        <v>7844</v>
      </c>
      <c r="I4044" t="s">
        <v>7851</v>
      </c>
      <c r="J4044" t="s">
        <v>7852</v>
      </c>
      <c r="K4044" t="s">
        <v>401</v>
      </c>
      <c r="L4044" t="s">
        <v>7844</v>
      </c>
      <c r="M4044" t="s">
        <v>0</v>
      </c>
      <c r="N4044">
        <f t="shared" si="63"/>
        <v>1</v>
      </c>
    </row>
    <row r="4045" spans="1:14" x14ac:dyDescent="0.25">
      <c r="A4045" t="s">
        <v>76</v>
      </c>
      <c r="B4045" t="s">
        <v>77</v>
      </c>
      <c r="C4045" s="24" t="s">
        <v>1</v>
      </c>
      <c r="D4045" t="s">
        <v>8311</v>
      </c>
      <c r="E4045" t="s">
        <v>8312</v>
      </c>
      <c r="F4045">
        <v>929.99999999999761</v>
      </c>
      <c r="G4045" t="s">
        <v>401</v>
      </c>
      <c r="H4045" t="s">
        <v>7844</v>
      </c>
      <c r="I4045" t="s">
        <v>7861</v>
      </c>
      <c r="J4045" t="s">
        <v>7862</v>
      </c>
      <c r="K4045" t="s">
        <v>401</v>
      </c>
      <c r="L4045" t="s">
        <v>7844</v>
      </c>
      <c r="M4045" t="s">
        <v>0</v>
      </c>
      <c r="N4045">
        <f t="shared" si="63"/>
        <v>1</v>
      </c>
    </row>
    <row r="4046" spans="1:14" x14ac:dyDescent="0.25">
      <c r="A4046" t="s">
        <v>76</v>
      </c>
      <c r="B4046" t="s">
        <v>77</v>
      </c>
      <c r="C4046" s="24" t="s">
        <v>1</v>
      </c>
      <c r="D4046" t="s">
        <v>8313</v>
      </c>
      <c r="E4046" t="s">
        <v>8314</v>
      </c>
      <c r="F4046">
        <v>372</v>
      </c>
      <c r="G4046" t="s">
        <v>401</v>
      </c>
      <c r="H4046" t="s">
        <v>7844</v>
      </c>
      <c r="I4046" t="s">
        <v>7881</v>
      </c>
      <c r="J4046" t="s">
        <v>7882</v>
      </c>
      <c r="K4046" t="s">
        <v>401</v>
      </c>
      <c r="L4046" t="s">
        <v>7844</v>
      </c>
      <c r="M4046" t="s">
        <v>0</v>
      </c>
      <c r="N4046">
        <f t="shared" si="63"/>
        <v>1</v>
      </c>
    </row>
    <row r="4047" spans="1:14" x14ac:dyDescent="0.25">
      <c r="A4047" t="s">
        <v>76</v>
      </c>
      <c r="B4047" t="s">
        <v>77</v>
      </c>
      <c r="C4047" s="24" t="s">
        <v>2</v>
      </c>
      <c r="D4047" t="s">
        <v>7903</v>
      </c>
      <c r="E4047" t="s">
        <v>7904</v>
      </c>
      <c r="F4047">
        <v>6545</v>
      </c>
      <c r="G4047" t="s">
        <v>401</v>
      </c>
      <c r="H4047" t="s">
        <v>7844</v>
      </c>
      <c r="I4047" t="s">
        <v>7903</v>
      </c>
      <c r="J4047" t="s">
        <v>7904</v>
      </c>
      <c r="K4047" t="s">
        <v>401</v>
      </c>
      <c r="L4047" t="s">
        <v>7844</v>
      </c>
      <c r="M4047" t="s">
        <v>0</v>
      </c>
      <c r="N4047">
        <f t="shared" si="63"/>
        <v>1</v>
      </c>
    </row>
    <row r="4048" spans="1:14" x14ac:dyDescent="0.25">
      <c r="A4048" t="s">
        <v>76</v>
      </c>
      <c r="B4048" t="s">
        <v>77</v>
      </c>
      <c r="C4048" s="24" t="s">
        <v>1</v>
      </c>
      <c r="D4048" t="s">
        <v>8315</v>
      </c>
      <c r="E4048" t="s">
        <v>8316</v>
      </c>
      <c r="F4048">
        <v>356</v>
      </c>
      <c r="G4048" t="s">
        <v>401</v>
      </c>
      <c r="H4048" t="s">
        <v>7844</v>
      </c>
      <c r="I4048" t="s">
        <v>7867</v>
      </c>
      <c r="J4048" t="s">
        <v>7868</v>
      </c>
      <c r="K4048" t="s">
        <v>401</v>
      </c>
      <c r="L4048" t="s">
        <v>7844</v>
      </c>
      <c r="M4048" t="s">
        <v>0</v>
      </c>
      <c r="N4048">
        <f t="shared" si="63"/>
        <v>1</v>
      </c>
    </row>
    <row r="4049" spans="1:14" x14ac:dyDescent="0.25">
      <c r="A4049" t="s">
        <v>76</v>
      </c>
      <c r="B4049" t="s">
        <v>77</v>
      </c>
      <c r="C4049" s="24" t="s">
        <v>1</v>
      </c>
      <c r="D4049" t="s">
        <v>8317</v>
      </c>
      <c r="E4049" t="s">
        <v>8318</v>
      </c>
      <c r="F4049">
        <v>796.99999999999829</v>
      </c>
      <c r="G4049" t="s">
        <v>401</v>
      </c>
      <c r="H4049" t="s">
        <v>7844</v>
      </c>
      <c r="I4049" t="s">
        <v>7855</v>
      </c>
      <c r="J4049" t="s">
        <v>7856</v>
      </c>
      <c r="K4049" t="s">
        <v>401</v>
      </c>
      <c r="L4049" t="s">
        <v>7844</v>
      </c>
      <c r="M4049" t="s">
        <v>0</v>
      </c>
      <c r="N4049">
        <f t="shared" si="63"/>
        <v>1</v>
      </c>
    </row>
    <row r="4050" spans="1:14" x14ac:dyDescent="0.25">
      <c r="A4050" t="s">
        <v>76</v>
      </c>
      <c r="B4050" t="s">
        <v>77</v>
      </c>
      <c r="C4050" s="24" t="s">
        <v>1</v>
      </c>
      <c r="D4050" t="s">
        <v>8319</v>
      </c>
      <c r="E4050" t="s">
        <v>8320</v>
      </c>
      <c r="F4050">
        <v>342.00000000000097</v>
      </c>
      <c r="G4050" t="s">
        <v>401</v>
      </c>
      <c r="H4050" t="s">
        <v>7844</v>
      </c>
      <c r="I4050" t="s">
        <v>7889</v>
      </c>
      <c r="J4050" t="s">
        <v>7890</v>
      </c>
      <c r="K4050" t="s">
        <v>401</v>
      </c>
      <c r="L4050" t="s">
        <v>7844</v>
      </c>
      <c r="M4050" t="s">
        <v>0</v>
      </c>
      <c r="N4050">
        <f t="shared" si="63"/>
        <v>1</v>
      </c>
    </row>
    <row r="4051" spans="1:14" x14ac:dyDescent="0.25">
      <c r="A4051" t="s">
        <v>76</v>
      </c>
      <c r="B4051" t="s">
        <v>77</v>
      </c>
      <c r="C4051" s="24" t="s">
        <v>2</v>
      </c>
      <c r="D4051" t="s">
        <v>8321</v>
      </c>
      <c r="E4051" t="s">
        <v>8322</v>
      </c>
      <c r="F4051">
        <v>1110</v>
      </c>
      <c r="G4051" t="s">
        <v>401</v>
      </c>
      <c r="H4051" t="s">
        <v>7844</v>
      </c>
      <c r="I4051" t="s">
        <v>7903</v>
      </c>
      <c r="J4051" t="s">
        <v>7904</v>
      </c>
      <c r="K4051" t="s">
        <v>401</v>
      </c>
      <c r="L4051" t="s">
        <v>7844</v>
      </c>
      <c r="M4051" t="s">
        <v>0</v>
      </c>
      <c r="N4051">
        <f t="shared" si="63"/>
        <v>1</v>
      </c>
    </row>
    <row r="4052" spans="1:14" x14ac:dyDescent="0.25">
      <c r="A4052" t="s">
        <v>76</v>
      </c>
      <c r="B4052" t="s">
        <v>77</v>
      </c>
      <c r="C4052" s="24" t="s">
        <v>1</v>
      </c>
      <c r="D4052" t="s">
        <v>8323</v>
      </c>
      <c r="E4052" t="s">
        <v>8324</v>
      </c>
      <c r="F4052">
        <v>1008</v>
      </c>
      <c r="G4052" t="s">
        <v>401</v>
      </c>
      <c r="H4052" t="s">
        <v>7844</v>
      </c>
      <c r="I4052" t="s">
        <v>8325</v>
      </c>
      <c r="J4052" t="s">
        <v>8326</v>
      </c>
      <c r="K4052" t="s">
        <v>6663</v>
      </c>
      <c r="L4052" t="s">
        <v>6664</v>
      </c>
      <c r="M4052" t="s">
        <v>6662</v>
      </c>
      <c r="N4052">
        <f t="shared" si="63"/>
        <v>0</v>
      </c>
    </row>
    <row r="4053" spans="1:14" x14ac:dyDescent="0.25">
      <c r="A4053" t="s">
        <v>76</v>
      </c>
      <c r="B4053" t="s">
        <v>77</v>
      </c>
      <c r="C4053" s="24" t="s">
        <v>3</v>
      </c>
      <c r="D4053" t="s">
        <v>8327</v>
      </c>
      <c r="E4053" t="s">
        <v>8328</v>
      </c>
      <c r="F4053">
        <v>220.00000000000071</v>
      </c>
      <c r="G4053" t="s">
        <v>401</v>
      </c>
      <c r="H4053" t="s">
        <v>7844</v>
      </c>
      <c r="I4053" t="s">
        <v>7851</v>
      </c>
      <c r="J4053" t="s">
        <v>7852</v>
      </c>
      <c r="K4053" t="s">
        <v>401</v>
      </c>
      <c r="L4053" t="s">
        <v>7844</v>
      </c>
      <c r="M4053" t="s">
        <v>0</v>
      </c>
      <c r="N4053">
        <f t="shared" si="63"/>
        <v>1</v>
      </c>
    </row>
    <row r="4054" spans="1:14" x14ac:dyDescent="0.25">
      <c r="A4054" t="s">
        <v>76</v>
      </c>
      <c r="B4054" t="s">
        <v>77</v>
      </c>
      <c r="C4054" s="24" t="s">
        <v>1</v>
      </c>
      <c r="D4054" t="s">
        <v>8329</v>
      </c>
      <c r="E4054" t="s">
        <v>8330</v>
      </c>
      <c r="F4054">
        <v>877</v>
      </c>
      <c r="G4054" t="s">
        <v>401</v>
      </c>
      <c r="H4054" t="s">
        <v>7844</v>
      </c>
      <c r="I4054" t="s">
        <v>7980</v>
      </c>
      <c r="J4054" t="s">
        <v>7981</v>
      </c>
      <c r="K4054" t="s">
        <v>401</v>
      </c>
      <c r="L4054" t="s">
        <v>7844</v>
      </c>
      <c r="M4054" t="s">
        <v>0</v>
      </c>
      <c r="N4054">
        <f t="shared" si="63"/>
        <v>1</v>
      </c>
    </row>
    <row r="4055" spans="1:14" x14ac:dyDescent="0.25">
      <c r="A4055" t="s">
        <v>76</v>
      </c>
      <c r="B4055" t="s">
        <v>77</v>
      </c>
      <c r="C4055" s="24" t="s">
        <v>3</v>
      </c>
      <c r="D4055" t="s">
        <v>8331</v>
      </c>
      <c r="E4055" t="s">
        <v>8332</v>
      </c>
      <c r="F4055">
        <v>538</v>
      </c>
      <c r="G4055" t="s">
        <v>401</v>
      </c>
      <c r="H4055" t="s">
        <v>7844</v>
      </c>
      <c r="I4055" t="s">
        <v>8099</v>
      </c>
      <c r="J4055" t="s">
        <v>8100</v>
      </c>
      <c r="K4055" t="s">
        <v>6663</v>
      </c>
      <c r="L4055" t="s">
        <v>6664</v>
      </c>
      <c r="M4055" t="s">
        <v>6662</v>
      </c>
      <c r="N4055">
        <f t="shared" si="63"/>
        <v>0</v>
      </c>
    </row>
    <row r="4056" spans="1:14" x14ac:dyDescent="0.25">
      <c r="A4056" t="s">
        <v>76</v>
      </c>
      <c r="B4056" t="s">
        <v>77</v>
      </c>
      <c r="C4056" s="24" t="s">
        <v>1</v>
      </c>
      <c r="D4056" t="s">
        <v>8333</v>
      </c>
      <c r="E4056" t="s">
        <v>8334</v>
      </c>
      <c r="F4056">
        <v>1185</v>
      </c>
      <c r="G4056" t="s">
        <v>401</v>
      </c>
      <c r="H4056" t="s">
        <v>7844</v>
      </c>
      <c r="I4056" t="s">
        <v>7984</v>
      </c>
      <c r="J4056" t="s">
        <v>7985</v>
      </c>
      <c r="K4056" t="s">
        <v>401</v>
      </c>
      <c r="L4056" t="s">
        <v>7844</v>
      </c>
      <c r="M4056" t="s">
        <v>0</v>
      </c>
      <c r="N4056">
        <f t="shared" si="63"/>
        <v>1</v>
      </c>
    </row>
    <row r="4057" spans="1:14" x14ac:dyDescent="0.25">
      <c r="A4057" t="s">
        <v>76</v>
      </c>
      <c r="B4057" t="s">
        <v>77</v>
      </c>
      <c r="C4057" s="24" t="s">
        <v>1</v>
      </c>
      <c r="D4057" t="s">
        <v>8335</v>
      </c>
      <c r="E4057" t="s">
        <v>758</v>
      </c>
      <c r="F4057">
        <v>109</v>
      </c>
      <c r="G4057" t="s">
        <v>401</v>
      </c>
      <c r="H4057" t="s">
        <v>7844</v>
      </c>
      <c r="I4057" t="s">
        <v>7921</v>
      </c>
      <c r="J4057" t="s">
        <v>7922</v>
      </c>
      <c r="K4057" t="s">
        <v>401</v>
      </c>
      <c r="L4057" t="s">
        <v>7844</v>
      </c>
      <c r="M4057" t="s">
        <v>0</v>
      </c>
      <c r="N4057">
        <f t="shared" si="63"/>
        <v>1</v>
      </c>
    </row>
    <row r="4058" spans="1:14" x14ac:dyDescent="0.25">
      <c r="A4058" t="s">
        <v>76</v>
      </c>
      <c r="B4058" t="s">
        <v>77</v>
      </c>
      <c r="C4058" s="23" t="s">
        <v>1</v>
      </c>
      <c r="D4058" t="s">
        <v>8336</v>
      </c>
      <c r="E4058" t="s">
        <v>8337</v>
      </c>
      <c r="F4058">
        <v>1357</v>
      </c>
      <c r="G4058" t="s">
        <v>401</v>
      </c>
      <c r="H4058" t="s">
        <v>7844</v>
      </c>
      <c r="I4058" t="s">
        <v>7859</v>
      </c>
      <c r="J4058" t="s">
        <v>7860</v>
      </c>
      <c r="K4058" t="s">
        <v>401</v>
      </c>
      <c r="L4058" t="s">
        <v>7844</v>
      </c>
      <c r="M4058" t="s">
        <v>0</v>
      </c>
      <c r="N4058">
        <f t="shared" si="63"/>
        <v>1</v>
      </c>
    </row>
    <row r="4059" spans="1:14" x14ac:dyDescent="0.25">
      <c r="A4059" t="s">
        <v>76</v>
      </c>
      <c r="B4059" t="s">
        <v>77</v>
      </c>
      <c r="C4059" s="24" t="s">
        <v>1</v>
      </c>
      <c r="D4059" t="s">
        <v>8338</v>
      </c>
      <c r="E4059" t="s">
        <v>8339</v>
      </c>
      <c r="F4059">
        <v>809</v>
      </c>
      <c r="G4059" t="s">
        <v>401</v>
      </c>
      <c r="H4059" t="s">
        <v>7844</v>
      </c>
      <c r="I4059" t="s">
        <v>7984</v>
      </c>
      <c r="J4059" t="s">
        <v>7985</v>
      </c>
      <c r="K4059" t="s">
        <v>401</v>
      </c>
      <c r="L4059" t="s">
        <v>7844</v>
      </c>
      <c r="M4059" t="s">
        <v>0</v>
      </c>
      <c r="N4059">
        <f t="shared" si="63"/>
        <v>1</v>
      </c>
    </row>
    <row r="4060" spans="1:14" x14ac:dyDescent="0.25">
      <c r="A4060" t="s">
        <v>76</v>
      </c>
      <c r="B4060" t="s">
        <v>77</v>
      </c>
      <c r="C4060" s="24" t="s">
        <v>3</v>
      </c>
      <c r="D4060" t="s">
        <v>8340</v>
      </c>
      <c r="E4060" t="s">
        <v>8341</v>
      </c>
      <c r="F4060">
        <v>1606.0000000000059</v>
      </c>
      <c r="G4060" t="s">
        <v>401</v>
      </c>
      <c r="H4060" t="s">
        <v>7844</v>
      </c>
      <c r="I4060" t="s">
        <v>7851</v>
      </c>
      <c r="J4060" t="s">
        <v>7852</v>
      </c>
      <c r="K4060" t="s">
        <v>401</v>
      </c>
      <c r="L4060" t="s">
        <v>7844</v>
      </c>
      <c r="M4060" t="s">
        <v>0</v>
      </c>
      <c r="N4060">
        <f t="shared" si="63"/>
        <v>1</v>
      </c>
    </row>
    <row r="4061" spans="1:14" x14ac:dyDescent="0.25">
      <c r="A4061" t="s">
        <v>76</v>
      </c>
      <c r="B4061" t="s">
        <v>77</v>
      </c>
      <c r="C4061" s="24" t="s">
        <v>1</v>
      </c>
      <c r="D4061" t="s">
        <v>8342</v>
      </c>
      <c r="E4061" t="s">
        <v>8343</v>
      </c>
      <c r="F4061">
        <v>464</v>
      </c>
      <c r="G4061" t="s">
        <v>401</v>
      </c>
      <c r="H4061" t="s">
        <v>7844</v>
      </c>
      <c r="I4061" t="s">
        <v>7847</v>
      </c>
      <c r="J4061" t="s">
        <v>7848</v>
      </c>
      <c r="K4061" t="s">
        <v>401</v>
      </c>
      <c r="L4061" t="s">
        <v>7844</v>
      </c>
      <c r="M4061" t="s">
        <v>0</v>
      </c>
      <c r="N4061">
        <f t="shared" si="63"/>
        <v>1</v>
      </c>
    </row>
    <row r="4062" spans="1:14" x14ac:dyDescent="0.25">
      <c r="A4062" t="s">
        <v>76</v>
      </c>
      <c r="B4062" t="s">
        <v>77</v>
      </c>
      <c r="C4062" s="23" t="s">
        <v>1</v>
      </c>
      <c r="D4062" t="s">
        <v>8344</v>
      </c>
      <c r="E4062" t="s">
        <v>8345</v>
      </c>
      <c r="F4062">
        <v>1379</v>
      </c>
      <c r="G4062" t="s">
        <v>401</v>
      </c>
      <c r="H4062" t="s">
        <v>7844</v>
      </c>
      <c r="I4062" t="s">
        <v>6667</v>
      </c>
      <c r="J4062" t="s">
        <v>6668</v>
      </c>
      <c r="K4062" t="s">
        <v>401</v>
      </c>
      <c r="L4062" t="s">
        <v>7844</v>
      </c>
      <c r="M4062" t="s">
        <v>0</v>
      </c>
      <c r="N4062">
        <f t="shared" si="63"/>
        <v>1</v>
      </c>
    </row>
    <row r="4063" spans="1:14" x14ac:dyDescent="0.25">
      <c r="A4063" t="s">
        <v>76</v>
      </c>
      <c r="B4063" t="s">
        <v>77</v>
      </c>
      <c r="C4063" s="24" t="s">
        <v>1</v>
      </c>
      <c r="D4063" t="s">
        <v>8346</v>
      </c>
      <c r="E4063" t="s">
        <v>8347</v>
      </c>
      <c r="F4063">
        <v>976.00000000000318</v>
      </c>
      <c r="G4063" t="s">
        <v>401</v>
      </c>
      <c r="H4063" t="s">
        <v>7844</v>
      </c>
      <c r="I4063" t="s">
        <v>7881</v>
      </c>
      <c r="J4063" t="s">
        <v>7882</v>
      </c>
      <c r="K4063" t="s">
        <v>401</v>
      </c>
      <c r="L4063" t="s">
        <v>7844</v>
      </c>
      <c r="M4063" t="s">
        <v>0</v>
      </c>
      <c r="N4063">
        <f t="shared" si="63"/>
        <v>1</v>
      </c>
    </row>
    <row r="4064" spans="1:14" x14ac:dyDescent="0.25">
      <c r="A4064" t="s">
        <v>76</v>
      </c>
      <c r="B4064" t="s">
        <v>77</v>
      </c>
      <c r="C4064" s="24" t="s">
        <v>1</v>
      </c>
      <c r="D4064" t="s">
        <v>8348</v>
      </c>
      <c r="E4064" t="s">
        <v>1706</v>
      </c>
      <c r="F4064">
        <v>1901</v>
      </c>
      <c r="G4064" t="s">
        <v>401</v>
      </c>
      <c r="H4064" t="s">
        <v>7844</v>
      </c>
      <c r="I4064" t="s">
        <v>7889</v>
      </c>
      <c r="J4064" t="s">
        <v>7890</v>
      </c>
      <c r="K4064" t="s">
        <v>401</v>
      </c>
      <c r="L4064" t="s">
        <v>7844</v>
      </c>
      <c r="M4064" t="s">
        <v>0</v>
      </c>
      <c r="N4064">
        <f t="shared" si="63"/>
        <v>1</v>
      </c>
    </row>
    <row r="4065" spans="1:14" x14ac:dyDescent="0.25">
      <c r="A4065" t="s">
        <v>76</v>
      </c>
      <c r="B4065" t="s">
        <v>77</v>
      </c>
      <c r="C4065" s="24" t="s">
        <v>1</v>
      </c>
      <c r="D4065" t="s">
        <v>8349</v>
      </c>
      <c r="E4065" t="s">
        <v>2384</v>
      </c>
      <c r="F4065">
        <v>1035</v>
      </c>
      <c r="G4065" t="s">
        <v>401</v>
      </c>
      <c r="H4065" t="s">
        <v>7844</v>
      </c>
      <c r="I4065" t="s">
        <v>7984</v>
      </c>
      <c r="J4065" t="s">
        <v>7985</v>
      </c>
      <c r="K4065" t="s">
        <v>401</v>
      </c>
      <c r="L4065" t="s">
        <v>7844</v>
      </c>
      <c r="M4065" t="s">
        <v>0</v>
      </c>
      <c r="N4065">
        <f t="shared" si="63"/>
        <v>1</v>
      </c>
    </row>
    <row r="4066" spans="1:14" x14ac:dyDescent="0.25">
      <c r="A4066" t="s">
        <v>76</v>
      </c>
      <c r="B4066" t="s">
        <v>77</v>
      </c>
      <c r="C4066" s="24" t="s">
        <v>1</v>
      </c>
      <c r="D4066" t="s">
        <v>8350</v>
      </c>
      <c r="E4066" t="s">
        <v>8351</v>
      </c>
      <c r="F4066">
        <v>182</v>
      </c>
      <c r="G4066" t="s">
        <v>401</v>
      </c>
      <c r="H4066" t="s">
        <v>7844</v>
      </c>
      <c r="I4066" t="s">
        <v>7855</v>
      </c>
      <c r="J4066" t="s">
        <v>7856</v>
      </c>
      <c r="K4066" t="s">
        <v>401</v>
      </c>
      <c r="L4066" t="s">
        <v>7844</v>
      </c>
      <c r="M4066" t="s">
        <v>0</v>
      </c>
      <c r="N4066">
        <f t="shared" si="63"/>
        <v>1</v>
      </c>
    </row>
    <row r="4067" spans="1:14" x14ac:dyDescent="0.25">
      <c r="A4067" t="s">
        <v>76</v>
      </c>
      <c r="B4067" t="s">
        <v>77</v>
      </c>
      <c r="C4067" s="24" t="s">
        <v>1</v>
      </c>
      <c r="D4067" t="s">
        <v>8352</v>
      </c>
      <c r="E4067" t="s">
        <v>8353</v>
      </c>
      <c r="F4067">
        <v>713</v>
      </c>
      <c r="G4067" t="s">
        <v>401</v>
      </c>
      <c r="H4067" t="s">
        <v>7844</v>
      </c>
      <c r="I4067" t="s">
        <v>7980</v>
      </c>
      <c r="J4067" t="s">
        <v>7981</v>
      </c>
      <c r="K4067" t="s">
        <v>401</v>
      </c>
      <c r="L4067" t="s">
        <v>7844</v>
      </c>
      <c r="M4067" t="s">
        <v>0</v>
      </c>
      <c r="N4067">
        <f t="shared" si="63"/>
        <v>1</v>
      </c>
    </row>
    <row r="4068" spans="1:14" x14ac:dyDescent="0.25">
      <c r="A4068" t="s">
        <v>76</v>
      </c>
      <c r="B4068" t="s">
        <v>77</v>
      </c>
      <c r="C4068" s="24" t="s">
        <v>1</v>
      </c>
      <c r="D4068" t="s">
        <v>8354</v>
      </c>
      <c r="E4068" t="s">
        <v>8355</v>
      </c>
      <c r="F4068">
        <v>344</v>
      </c>
      <c r="G4068" t="s">
        <v>401</v>
      </c>
      <c r="H4068" t="s">
        <v>7844</v>
      </c>
      <c r="I4068" t="s">
        <v>7980</v>
      </c>
      <c r="J4068" t="s">
        <v>7981</v>
      </c>
      <c r="K4068" t="s">
        <v>401</v>
      </c>
      <c r="L4068" t="s">
        <v>7844</v>
      </c>
      <c r="M4068" t="s">
        <v>0</v>
      </c>
      <c r="N4068">
        <f t="shared" si="63"/>
        <v>1</v>
      </c>
    </row>
    <row r="4069" spans="1:14" x14ac:dyDescent="0.25">
      <c r="A4069" t="s">
        <v>76</v>
      </c>
      <c r="B4069" t="s">
        <v>77</v>
      </c>
      <c r="C4069" s="24" t="s">
        <v>1</v>
      </c>
      <c r="D4069" t="s">
        <v>8356</v>
      </c>
      <c r="E4069" t="s">
        <v>5133</v>
      </c>
      <c r="F4069">
        <v>1876</v>
      </c>
      <c r="G4069" t="s">
        <v>401</v>
      </c>
      <c r="H4069" t="s">
        <v>7844</v>
      </c>
      <c r="I4069" t="s">
        <v>7873</v>
      </c>
      <c r="J4069" t="s">
        <v>7874</v>
      </c>
      <c r="K4069" t="s">
        <v>401</v>
      </c>
      <c r="L4069" t="s">
        <v>7844</v>
      </c>
      <c r="M4069" t="s">
        <v>0</v>
      </c>
      <c r="N4069">
        <f t="shared" si="63"/>
        <v>1</v>
      </c>
    </row>
    <row r="4070" spans="1:14" x14ac:dyDescent="0.25">
      <c r="A4070" t="s">
        <v>76</v>
      </c>
      <c r="B4070" t="s">
        <v>77</v>
      </c>
      <c r="C4070" s="24" t="s">
        <v>1</v>
      </c>
      <c r="D4070" t="s">
        <v>8357</v>
      </c>
      <c r="E4070" t="s">
        <v>8358</v>
      </c>
      <c r="F4070">
        <v>2483.0000000000068</v>
      </c>
      <c r="G4070" t="s">
        <v>401</v>
      </c>
      <c r="H4070" t="s">
        <v>7844</v>
      </c>
      <c r="I4070" t="s">
        <v>7889</v>
      </c>
      <c r="J4070" t="s">
        <v>7890</v>
      </c>
      <c r="K4070" t="s">
        <v>401</v>
      </c>
      <c r="L4070" t="s">
        <v>7844</v>
      </c>
      <c r="M4070" t="s">
        <v>0</v>
      </c>
      <c r="N4070">
        <f t="shared" si="63"/>
        <v>1</v>
      </c>
    </row>
    <row r="4071" spans="1:14" x14ac:dyDescent="0.25">
      <c r="A4071" t="s">
        <v>76</v>
      </c>
      <c r="B4071" t="s">
        <v>77</v>
      </c>
      <c r="C4071" s="24" t="s">
        <v>1</v>
      </c>
      <c r="D4071" t="s">
        <v>8359</v>
      </c>
      <c r="E4071" t="s">
        <v>8360</v>
      </c>
      <c r="F4071">
        <v>1427.0000000000064</v>
      </c>
      <c r="G4071" t="s">
        <v>401</v>
      </c>
      <c r="H4071" t="s">
        <v>7844</v>
      </c>
      <c r="I4071" t="s">
        <v>7889</v>
      </c>
      <c r="J4071" t="s">
        <v>7890</v>
      </c>
      <c r="K4071" t="s">
        <v>401</v>
      </c>
      <c r="L4071" t="s">
        <v>7844</v>
      </c>
      <c r="M4071" t="s">
        <v>0</v>
      </c>
      <c r="N4071">
        <f t="shared" si="63"/>
        <v>1</v>
      </c>
    </row>
    <row r="4072" spans="1:14" x14ac:dyDescent="0.25">
      <c r="A4072" t="s">
        <v>76</v>
      </c>
      <c r="B4072" t="s">
        <v>77</v>
      </c>
      <c r="C4072" s="24" t="s">
        <v>1</v>
      </c>
      <c r="D4072" t="s">
        <v>8361</v>
      </c>
      <c r="E4072" t="s">
        <v>8362</v>
      </c>
      <c r="F4072">
        <v>678.00000000000102</v>
      </c>
      <c r="G4072" t="s">
        <v>401</v>
      </c>
      <c r="H4072" t="s">
        <v>7844</v>
      </c>
      <c r="I4072" t="s">
        <v>7980</v>
      </c>
      <c r="J4072" t="s">
        <v>7981</v>
      </c>
      <c r="K4072" t="s">
        <v>401</v>
      </c>
      <c r="L4072" t="s">
        <v>7844</v>
      </c>
      <c r="M4072" t="s">
        <v>0</v>
      </c>
      <c r="N4072">
        <f t="shared" si="63"/>
        <v>1</v>
      </c>
    </row>
    <row r="4073" spans="1:14" x14ac:dyDescent="0.25">
      <c r="A4073" t="s">
        <v>76</v>
      </c>
      <c r="B4073" t="s">
        <v>77</v>
      </c>
      <c r="C4073" s="24" t="s">
        <v>2</v>
      </c>
      <c r="D4073" t="s">
        <v>8363</v>
      </c>
      <c r="E4073" t="s">
        <v>8364</v>
      </c>
      <c r="F4073">
        <v>1423</v>
      </c>
      <c r="G4073" t="s">
        <v>401</v>
      </c>
      <c r="H4073" t="s">
        <v>7844</v>
      </c>
      <c r="I4073" t="s">
        <v>7903</v>
      </c>
      <c r="J4073" t="s">
        <v>7904</v>
      </c>
      <c r="K4073" t="s">
        <v>401</v>
      </c>
      <c r="L4073" t="s">
        <v>7844</v>
      </c>
      <c r="M4073" t="s">
        <v>0</v>
      </c>
      <c r="N4073">
        <f t="shared" si="63"/>
        <v>1</v>
      </c>
    </row>
    <row r="4074" spans="1:14" x14ac:dyDescent="0.25">
      <c r="A4074" t="s">
        <v>76</v>
      </c>
      <c r="B4074" t="s">
        <v>77</v>
      </c>
      <c r="C4074" s="24" t="s">
        <v>3</v>
      </c>
      <c r="D4074" t="s">
        <v>8365</v>
      </c>
      <c r="E4074" t="s">
        <v>4268</v>
      </c>
      <c r="F4074">
        <v>343.00000000000097</v>
      </c>
      <c r="G4074" t="s">
        <v>401</v>
      </c>
      <c r="H4074" t="s">
        <v>7844</v>
      </c>
      <c r="I4074" t="s">
        <v>7945</v>
      </c>
      <c r="J4074" t="s">
        <v>7946</v>
      </c>
      <c r="K4074" t="s">
        <v>401</v>
      </c>
      <c r="L4074" t="s">
        <v>7844</v>
      </c>
      <c r="M4074" t="s">
        <v>0</v>
      </c>
      <c r="N4074">
        <f t="shared" si="63"/>
        <v>1</v>
      </c>
    </row>
    <row r="4075" spans="1:14" x14ac:dyDescent="0.25">
      <c r="A4075" t="s">
        <v>76</v>
      </c>
      <c r="B4075" t="s">
        <v>77</v>
      </c>
      <c r="C4075" s="24" t="s">
        <v>1</v>
      </c>
      <c r="D4075" t="s">
        <v>8366</v>
      </c>
      <c r="E4075" t="s">
        <v>8367</v>
      </c>
      <c r="F4075">
        <v>755.99999999999864</v>
      </c>
      <c r="G4075" t="s">
        <v>401</v>
      </c>
      <c r="H4075" t="s">
        <v>7844</v>
      </c>
      <c r="I4075" t="s">
        <v>7873</v>
      </c>
      <c r="J4075" t="s">
        <v>7874</v>
      </c>
      <c r="K4075" t="s">
        <v>401</v>
      </c>
      <c r="L4075" t="s">
        <v>7844</v>
      </c>
      <c r="M4075" t="s">
        <v>0</v>
      </c>
      <c r="N4075">
        <f t="shared" si="63"/>
        <v>1</v>
      </c>
    </row>
    <row r="4076" spans="1:14" x14ac:dyDescent="0.25">
      <c r="A4076" t="s">
        <v>76</v>
      </c>
      <c r="B4076" t="s">
        <v>77</v>
      </c>
      <c r="C4076" s="24" t="s">
        <v>3</v>
      </c>
      <c r="D4076" t="s">
        <v>8368</v>
      </c>
      <c r="E4076" t="s">
        <v>8369</v>
      </c>
      <c r="F4076">
        <v>202</v>
      </c>
      <c r="G4076" t="s">
        <v>401</v>
      </c>
      <c r="H4076" t="s">
        <v>7844</v>
      </c>
      <c r="I4076" t="s">
        <v>7851</v>
      </c>
      <c r="J4076" t="s">
        <v>7852</v>
      </c>
      <c r="K4076" t="s">
        <v>401</v>
      </c>
      <c r="L4076" t="s">
        <v>7844</v>
      </c>
      <c r="M4076" t="s">
        <v>0</v>
      </c>
      <c r="N4076">
        <f t="shared" si="63"/>
        <v>1</v>
      </c>
    </row>
    <row r="4077" spans="1:14" x14ac:dyDescent="0.25">
      <c r="A4077" t="s">
        <v>76</v>
      </c>
      <c r="B4077" t="s">
        <v>77</v>
      </c>
      <c r="C4077" s="24" t="s">
        <v>3</v>
      </c>
      <c r="D4077" t="s">
        <v>402</v>
      </c>
      <c r="E4077" t="s">
        <v>403</v>
      </c>
      <c r="F4077">
        <v>1613</v>
      </c>
      <c r="G4077" t="s">
        <v>401</v>
      </c>
      <c r="H4077" t="s">
        <v>7844</v>
      </c>
      <c r="I4077" t="s">
        <v>402</v>
      </c>
      <c r="J4077" t="s">
        <v>403</v>
      </c>
      <c r="K4077" t="s">
        <v>401</v>
      </c>
      <c r="L4077" t="s">
        <v>7844</v>
      </c>
      <c r="M4077" t="s">
        <v>0</v>
      </c>
      <c r="N4077">
        <f t="shared" si="63"/>
        <v>1</v>
      </c>
    </row>
    <row r="4078" spans="1:14" x14ac:dyDescent="0.25">
      <c r="A4078" t="s">
        <v>76</v>
      </c>
      <c r="B4078" t="s">
        <v>77</v>
      </c>
      <c r="C4078" s="24" t="s">
        <v>1</v>
      </c>
      <c r="D4078" t="s">
        <v>8370</v>
      </c>
      <c r="E4078" t="s">
        <v>8371</v>
      </c>
      <c r="F4078">
        <v>615</v>
      </c>
      <c r="G4078" t="s">
        <v>401</v>
      </c>
      <c r="H4078" t="s">
        <v>7844</v>
      </c>
      <c r="I4078" t="s">
        <v>7984</v>
      </c>
      <c r="J4078" t="s">
        <v>7985</v>
      </c>
      <c r="K4078" t="s">
        <v>401</v>
      </c>
      <c r="L4078" t="s">
        <v>7844</v>
      </c>
      <c r="M4078" t="s">
        <v>0</v>
      </c>
      <c r="N4078">
        <f t="shared" si="63"/>
        <v>1</v>
      </c>
    </row>
    <row r="4079" spans="1:14" x14ac:dyDescent="0.25">
      <c r="A4079" t="s">
        <v>76</v>
      </c>
      <c r="B4079" t="s">
        <v>77</v>
      </c>
      <c r="C4079" s="24" t="s">
        <v>1</v>
      </c>
      <c r="D4079" t="s">
        <v>8372</v>
      </c>
      <c r="E4079" t="s">
        <v>8373</v>
      </c>
      <c r="F4079">
        <v>384</v>
      </c>
      <c r="G4079" t="s">
        <v>401</v>
      </c>
      <c r="H4079" t="s">
        <v>7844</v>
      </c>
      <c r="I4079" t="s">
        <v>7847</v>
      </c>
      <c r="J4079" t="s">
        <v>7848</v>
      </c>
      <c r="K4079" t="s">
        <v>401</v>
      </c>
      <c r="L4079" t="s">
        <v>7844</v>
      </c>
      <c r="M4079" t="s">
        <v>0</v>
      </c>
      <c r="N4079">
        <f t="shared" si="63"/>
        <v>1</v>
      </c>
    </row>
    <row r="4080" spans="1:14" x14ac:dyDescent="0.25">
      <c r="A4080" t="s">
        <v>76</v>
      </c>
      <c r="B4080" t="s">
        <v>77</v>
      </c>
      <c r="C4080" s="24" t="s">
        <v>3</v>
      </c>
      <c r="D4080" t="s">
        <v>8374</v>
      </c>
      <c r="E4080" t="s">
        <v>8375</v>
      </c>
      <c r="F4080">
        <v>527</v>
      </c>
      <c r="G4080" t="s">
        <v>401</v>
      </c>
      <c r="H4080" t="s">
        <v>7844</v>
      </c>
      <c r="I4080" t="s">
        <v>7893</v>
      </c>
      <c r="J4080" t="s">
        <v>7894</v>
      </c>
      <c r="K4080" t="s">
        <v>401</v>
      </c>
      <c r="L4080" t="s">
        <v>7844</v>
      </c>
      <c r="M4080" t="s">
        <v>0</v>
      </c>
      <c r="N4080">
        <f t="shared" si="63"/>
        <v>1</v>
      </c>
    </row>
    <row r="4081" spans="1:14" x14ac:dyDescent="0.25">
      <c r="A4081" t="s">
        <v>76</v>
      </c>
      <c r="B4081" t="s">
        <v>77</v>
      </c>
      <c r="C4081" s="24" t="s">
        <v>1</v>
      </c>
      <c r="D4081" t="s">
        <v>7867</v>
      </c>
      <c r="E4081" t="s">
        <v>7868</v>
      </c>
      <c r="F4081">
        <v>1822</v>
      </c>
      <c r="G4081" t="s">
        <v>401</v>
      </c>
      <c r="H4081" t="s">
        <v>7844</v>
      </c>
      <c r="I4081" t="s">
        <v>7867</v>
      </c>
      <c r="J4081" t="s">
        <v>7868</v>
      </c>
      <c r="K4081" t="s">
        <v>401</v>
      </c>
      <c r="L4081" t="s">
        <v>7844</v>
      </c>
      <c r="M4081" t="s">
        <v>0</v>
      </c>
      <c r="N4081">
        <f t="shared" si="63"/>
        <v>1</v>
      </c>
    </row>
    <row r="4082" spans="1:14" x14ac:dyDescent="0.25">
      <c r="A4082" t="s">
        <v>76</v>
      </c>
      <c r="B4082" t="s">
        <v>77</v>
      </c>
      <c r="C4082" s="24" t="s">
        <v>3</v>
      </c>
      <c r="D4082" t="s">
        <v>8376</v>
      </c>
      <c r="E4082" t="s">
        <v>8377</v>
      </c>
      <c r="F4082">
        <v>118</v>
      </c>
      <c r="G4082" t="s">
        <v>401</v>
      </c>
      <c r="H4082" t="s">
        <v>7844</v>
      </c>
      <c r="I4082" t="s">
        <v>7893</v>
      </c>
      <c r="J4082" t="s">
        <v>7894</v>
      </c>
      <c r="K4082" t="s">
        <v>401</v>
      </c>
      <c r="L4082" t="s">
        <v>7844</v>
      </c>
      <c r="M4082" t="s">
        <v>0</v>
      </c>
      <c r="N4082">
        <f t="shared" si="63"/>
        <v>1</v>
      </c>
    </row>
    <row r="4083" spans="1:14" x14ac:dyDescent="0.25">
      <c r="A4083" t="s">
        <v>76</v>
      </c>
      <c r="B4083" t="s">
        <v>77</v>
      </c>
      <c r="C4083" s="24" t="s">
        <v>1</v>
      </c>
      <c r="D4083" t="s">
        <v>8378</v>
      </c>
      <c r="E4083" t="s">
        <v>8379</v>
      </c>
      <c r="F4083">
        <v>602</v>
      </c>
      <c r="G4083" t="s">
        <v>401</v>
      </c>
      <c r="H4083" t="s">
        <v>7844</v>
      </c>
      <c r="I4083" t="s">
        <v>7980</v>
      </c>
      <c r="J4083" t="s">
        <v>7981</v>
      </c>
      <c r="K4083" t="s">
        <v>401</v>
      </c>
      <c r="L4083" t="s">
        <v>7844</v>
      </c>
      <c r="M4083" t="s">
        <v>0</v>
      </c>
      <c r="N4083">
        <f t="shared" si="63"/>
        <v>1</v>
      </c>
    </row>
    <row r="4084" spans="1:14" x14ac:dyDescent="0.25">
      <c r="A4084" t="s">
        <v>76</v>
      </c>
      <c r="B4084" t="s">
        <v>77</v>
      </c>
      <c r="C4084" s="24" t="s">
        <v>2</v>
      </c>
      <c r="D4084" t="s">
        <v>8380</v>
      </c>
      <c r="E4084" t="s">
        <v>8381</v>
      </c>
      <c r="F4084">
        <v>331</v>
      </c>
      <c r="G4084" t="s">
        <v>401</v>
      </c>
      <c r="H4084" t="s">
        <v>7844</v>
      </c>
      <c r="I4084" t="s">
        <v>431</v>
      </c>
      <c r="J4084" t="s">
        <v>432</v>
      </c>
      <c r="K4084" t="s">
        <v>401</v>
      </c>
      <c r="L4084" t="s">
        <v>7844</v>
      </c>
      <c r="M4084" t="s">
        <v>0</v>
      </c>
      <c r="N4084">
        <f t="shared" si="63"/>
        <v>1</v>
      </c>
    </row>
    <row r="4085" spans="1:14" x14ac:dyDescent="0.25">
      <c r="A4085" t="s">
        <v>76</v>
      </c>
      <c r="B4085" t="s">
        <v>77</v>
      </c>
      <c r="C4085" s="24" t="s">
        <v>2</v>
      </c>
      <c r="D4085" t="s">
        <v>8382</v>
      </c>
      <c r="E4085" t="s">
        <v>8383</v>
      </c>
      <c r="F4085">
        <v>468.00000000000068</v>
      </c>
      <c r="G4085" t="s">
        <v>401</v>
      </c>
      <c r="H4085" t="s">
        <v>7844</v>
      </c>
      <c r="I4085" t="s">
        <v>7903</v>
      </c>
      <c r="J4085" t="s">
        <v>7904</v>
      </c>
      <c r="K4085" t="s">
        <v>401</v>
      </c>
      <c r="L4085" t="s">
        <v>7844</v>
      </c>
      <c r="M4085" t="s">
        <v>0</v>
      </c>
      <c r="N4085">
        <f t="shared" si="63"/>
        <v>1</v>
      </c>
    </row>
    <row r="4086" spans="1:14" x14ac:dyDescent="0.25">
      <c r="A4086" t="s">
        <v>76</v>
      </c>
      <c r="B4086" t="s">
        <v>77</v>
      </c>
      <c r="C4086" s="24" t="s">
        <v>3</v>
      </c>
      <c r="D4086" t="s">
        <v>8384</v>
      </c>
      <c r="E4086" t="s">
        <v>8385</v>
      </c>
      <c r="F4086">
        <v>271</v>
      </c>
      <c r="G4086" t="s">
        <v>401</v>
      </c>
      <c r="H4086" t="s">
        <v>7844</v>
      </c>
      <c r="I4086" t="s">
        <v>7851</v>
      </c>
      <c r="J4086" t="s">
        <v>7852</v>
      </c>
      <c r="K4086" t="s">
        <v>401</v>
      </c>
      <c r="L4086" t="s">
        <v>7844</v>
      </c>
      <c r="M4086" t="s">
        <v>0</v>
      </c>
      <c r="N4086">
        <f t="shared" si="63"/>
        <v>1</v>
      </c>
    </row>
    <row r="4087" spans="1:14" x14ac:dyDescent="0.25">
      <c r="A4087" t="s">
        <v>76</v>
      </c>
      <c r="B4087" t="s">
        <v>77</v>
      </c>
      <c r="C4087" s="24" t="s">
        <v>2</v>
      </c>
      <c r="D4087" t="s">
        <v>8386</v>
      </c>
      <c r="E4087" t="s">
        <v>826</v>
      </c>
      <c r="F4087">
        <v>884</v>
      </c>
      <c r="G4087" t="s">
        <v>401</v>
      </c>
      <c r="H4087" t="s">
        <v>7844</v>
      </c>
      <c r="I4087" t="s">
        <v>7903</v>
      </c>
      <c r="J4087" t="s">
        <v>7904</v>
      </c>
      <c r="K4087" t="s">
        <v>401</v>
      </c>
      <c r="L4087" t="s">
        <v>7844</v>
      </c>
      <c r="M4087" t="s">
        <v>0</v>
      </c>
      <c r="N4087">
        <f t="shared" si="63"/>
        <v>1</v>
      </c>
    </row>
    <row r="4088" spans="1:14" x14ac:dyDescent="0.25">
      <c r="A4088" t="s">
        <v>76</v>
      </c>
      <c r="B4088" t="s">
        <v>77</v>
      </c>
      <c r="C4088" s="24" t="s">
        <v>1</v>
      </c>
      <c r="D4088" t="s">
        <v>8387</v>
      </c>
      <c r="E4088" t="s">
        <v>8388</v>
      </c>
      <c r="F4088">
        <v>654</v>
      </c>
      <c r="G4088" t="s">
        <v>401</v>
      </c>
      <c r="H4088" t="s">
        <v>7844</v>
      </c>
      <c r="I4088" t="s">
        <v>7881</v>
      </c>
      <c r="J4088" t="s">
        <v>7882</v>
      </c>
      <c r="K4088" t="s">
        <v>401</v>
      </c>
      <c r="L4088" t="s">
        <v>7844</v>
      </c>
      <c r="M4088" t="s">
        <v>0</v>
      </c>
      <c r="N4088">
        <f t="shared" si="63"/>
        <v>1</v>
      </c>
    </row>
    <row r="4089" spans="1:14" x14ac:dyDescent="0.25">
      <c r="A4089" t="s">
        <v>76</v>
      </c>
      <c r="B4089" t="s">
        <v>77</v>
      </c>
      <c r="C4089" s="24" t="s">
        <v>1</v>
      </c>
      <c r="D4089" t="s">
        <v>8389</v>
      </c>
      <c r="E4089" t="s">
        <v>8390</v>
      </c>
      <c r="F4089">
        <v>767.99999999999909</v>
      </c>
      <c r="G4089" t="s">
        <v>401</v>
      </c>
      <c r="H4089" t="s">
        <v>7844</v>
      </c>
      <c r="I4089" t="s">
        <v>7889</v>
      </c>
      <c r="J4089" t="s">
        <v>7890</v>
      </c>
      <c r="K4089" t="s">
        <v>401</v>
      </c>
      <c r="L4089" t="s">
        <v>7844</v>
      </c>
      <c r="M4089" t="s">
        <v>0</v>
      </c>
      <c r="N4089">
        <f t="shared" si="63"/>
        <v>1</v>
      </c>
    </row>
    <row r="4090" spans="1:14" x14ac:dyDescent="0.25">
      <c r="A4090" t="s">
        <v>76</v>
      </c>
      <c r="B4090" t="s">
        <v>77</v>
      </c>
      <c r="C4090" s="24" t="s">
        <v>3</v>
      </c>
      <c r="D4090" t="s">
        <v>8391</v>
      </c>
      <c r="E4090" t="s">
        <v>8392</v>
      </c>
      <c r="F4090">
        <v>2068</v>
      </c>
      <c r="G4090" t="s">
        <v>401</v>
      </c>
      <c r="H4090" t="s">
        <v>7844</v>
      </c>
      <c r="I4090" t="s">
        <v>7851</v>
      </c>
      <c r="J4090" t="s">
        <v>7852</v>
      </c>
      <c r="K4090" t="s">
        <v>401</v>
      </c>
      <c r="L4090" t="s">
        <v>7844</v>
      </c>
      <c r="M4090" t="s">
        <v>0</v>
      </c>
      <c r="N4090">
        <f t="shared" si="63"/>
        <v>1</v>
      </c>
    </row>
    <row r="4091" spans="1:14" x14ac:dyDescent="0.25">
      <c r="A4091" t="s">
        <v>76</v>
      </c>
      <c r="B4091" t="s">
        <v>77</v>
      </c>
      <c r="C4091" s="24" t="s">
        <v>1</v>
      </c>
      <c r="D4091" t="s">
        <v>8393</v>
      </c>
      <c r="E4091" t="s">
        <v>8394</v>
      </c>
      <c r="F4091">
        <v>319</v>
      </c>
      <c r="G4091" t="s">
        <v>401</v>
      </c>
      <c r="H4091" t="s">
        <v>7844</v>
      </c>
      <c r="I4091" t="s">
        <v>7861</v>
      </c>
      <c r="J4091" t="s">
        <v>7862</v>
      </c>
      <c r="K4091" t="s">
        <v>401</v>
      </c>
      <c r="L4091" t="s">
        <v>7844</v>
      </c>
      <c r="M4091" t="s">
        <v>0</v>
      </c>
      <c r="N4091">
        <f t="shared" si="63"/>
        <v>1</v>
      </c>
    </row>
    <row r="4092" spans="1:14" x14ac:dyDescent="0.25">
      <c r="A4092" t="s">
        <v>76</v>
      </c>
      <c r="B4092" t="s">
        <v>77</v>
      </c>
      <c r="C4092" s="24" t="s">
        <v>1</v>
      </c>
      <c r="D4092" t="s">
        <v>8395</v>
      </c>
      <c r="E4092" t="s">
        <v>8396</v>
      </c>
      <c r="F4092">
        <v>1411</v>
      </c>
      <c r="G4092" t="s">
        <v>401</v>
      </c>
      <c r="H4092" t="s">
        <v>7844</v>
      </c>
      <c r="I4092" t="s">
        <v>7861</v>
      </c>
      <c r="J4092" t="s">
        <v>7862</v>
      </c>
      <c r="K4092" t="s">
        <v>401</v>
      </c>
      <c r="L4092" t="s">
        <v>7844</v>
      </c>
      <c r="M4092" t="s">
        <v>0</v>
      </c>
      <c r="N4092">
        <f t="shared" si="63"/>
        <v>1</v>
      </c>
    </row>
    <row r="4093" spans="1:14" x14ac:dyDescent="0.25">
      <c r="A4093" t="s">
        <v>76</v>
      </c>
      <c r="B4093" t="s">
        <v>77</v>
      </c>
      <c r="C4093" s="24" t="s">
        <v>1</v>
      </c>
      <c r="D4093" t="s">
        <v>8397</v>
      </c>
      <c r="E4093" t="s">
        <v>8398</v>
      </c>
      <c r="F4093">
        <v>1288</v>
      </c>
      <c r="G4093" t="s">
        <v>401</v>
      </c>
      <c r="H4093" t="s">
        <v>7844</v>
      </c>
      <c r="I4093" t="s">
        <v>7921</v>
      </c>
      <c r="J4093" t="s">
        <v>7922</v>
      </c>
      <c r="K4093" t="s">
        <v>401</v>
      </c>
      <c r="L4093" t="s">
        <v>7844</v>
      </c>
      <c r="M4093" t="s">
        <v>0</v>
      </c>
      <c r="N4093">
        <f t="shared" si="63"/>
        <v>1</v>
      </c>
    </row>
    <row r="4094" spans="1:14" x14ac:dyDescent="0.25">
      <c r="A4094" t="s">
        <v>76</v>
      </c>
      <c r="B4094" t="s">
        <v>77</v>
      </c>
      <c r="C4094" s="24" t="s">
        <v>3</v>
      </c>
      <c r="D4094" t="s">
        <v>8399</v>
      </c>
      <c r="E4094" t="s">
        <v>8400</v>
      </c>
      <c r="F4094">
        <v>97</v>
      </c>
      <c r="G4094" t="s">
        <v>401</v>
      </c>
      <c r="H4094" t="s">
        <v>7844</v>
      </c>
      <c r="I4094" t="s">
        <v>7925</v>
      </c>
      <c r="J4094" t="s">
        <v>7926</v>
      </c>
      <c r="K4094" t="s">
        <v>401</v>
      </c>
      <c r="L4094" t="s">
        <v>7844</v>
      </c>
      <c r="M4094" t="s">
        <v>0</v>
      </c>
      <c r="N4094">
        <f t="shared" si="63"/>
        <v>1</v>
      </c>
    </row>
    <row r="4095" spans="1:14" x14ac:dyDescent="0.25">
      <c r="A4095" t="s">
        <v>76</v>
      </c>
      <c r="B4095" t="s">
        <v>77</v>
      </c>
      <c r="C4095" s="24" t="s">
        <v>1</v>
      </c>
      <c r="D4095" t="s">
        <v>7889</v>
      </c>
      <c r="E4095" t="s">
        <v>7890</v>
      </c>
      <c r="F4095">
        <v>9302</v>
      </c>
      <c r="G4095" t="s">
        <v>401</v>
      </c>
      <c r="H4095" t="s">
        <v>7844</v>
      </c>
      <c r="I4095" t="s">
        <v>7889</v>
      </c>
      <c r="J4095" t="s">
        <v>7890</v>
      </c>
      <c r="K4095" t="s">
        <v>401</v>
      </c>
      <c r="L4095" t="s">
        <v>7844</v>
      </c>
      <c r="M4095" t="s">
        <v>0</v>
      </c>
      <c r="N4095">
        <f t="shared" si="63"/>
        <v>1</v>
      </c>
    </row>
    <row r="4096" spans="1:14" x14ac:dyDescent="0.25">
      <c r="A4096" t="s">
        <v>76</v>
      </c>
      <c r="B4096" t="s">
        <v>77</v>
      </c>
      <c r="C4096" s="24" t="s">
        <v>2</v>
      </c>
      <c r="D4096" t="s">
        <v>8401</v>
      </c>
      <c r="E4096" t="s">
        <v>8402</v>
      </c>
      <c r="F4096">
        <v>318</v>
      </c>
      <c r="G4096" t="s">
        <v>401</v>
      </c>
      <c r="H4096" t="s">
        <v>7844</v>
      </c>
      <c r="I4096" t="s">
        <v>431</v>
      </c>
      <c r="J4096" t="s">
        <v>432</v>
      </c>
      <c r="K4096" t="s">
        <v>401</v>
      </c>
      <c r="L4096" t="s">
        <v>7844</v>
      </c>
      <c r="M4096" t="s">
        <v>0</v>
      </c>
      <c r="N4096">
        <f t="shared" si="63"/>
        <v>1</v>
      </c>
    </row>
    <row r="4097" spans="1:14" x14ac:dyDescent="0.25">
      <c r="A4097" t="s">
        <v>76</v>
      </c>
      <c r="B4097" t="s">
        <v>77</v>
      </c>
      <c r="C4097" s="24" t="s">
        <v>1</v>
      </c>
      <c r="D4097" t="s">
        <v>8403</v>
      </c>
      <c r="E4097" t="s">
        <v>8404</v>
      </c>
      <c r="F4097">
        <v>131</v>
      </c>
      <c r="G4097" t="s">
        <v>401</v>
      </c>
      <c r="H4097" t="s">
        <v>7844</v>
      </c>
      <c r="I4097" t="s">
        <v>7889</v>
      </c>
      <c r="J4097" t="s">
        <v>7890</v>
      </c>
      <c r="K4097" t="s">
        <v>401</v>
      </c>
      <c r="L4097" t="s">
        <v>7844</v>
      </c>
      <c r="M4097" t="s">
        <v>0</v>
      </c>
      <c r="N4097">
        <f t="shared" si="63"/>
        <v>1</v>
      </c>
    </row>
    <row r="4098" spans="1:14" x14ac:dyDescent="0.25">
      <c r="A4098" t="s">
        <v>76</v>
      </c>
      <c r="B4098" t="s">
        <v>77</v>
      </c>
      <c r="C4098" s="24" t="s">
        <v>1</v>
      </c>
      <c r="D4098" t="s">
        <v>8405</v>
      </c>
      <c r="E4098" t="s">
        <v>8406</v>
      </c>
      <c r="F4098">
        <v>138</v>
      </c>
      <c r="G4098" t="s">
        <v>401</v>
      </c>
      <c r="H4098" t="s">
        <v>7844</v>
      </c>
      <c r="I4098" t="s">
        <v>7867</v>
      </c>
      <c r="J4098" t="s">
        <v>7868</v>
      </c>
      <c r="K4098" t="s">
        <v>401</v>
      </c>
      <c r="L4098" t="s">
        <v>7844</v>
      </c>
      <c r="M4098" t="s">
        <v>0</v>
      </c>
      <c r="N4098">
        <f t="shared" si="63"/>
        <v>1</v>
      </c>
    </row>
    <row r="4099" spans="1:14" x14ac:dyDescent="0.25">
      <c r="A4099" t="s">
        <v>76</v>
      </c>
      <c r="B4099" t="s">
        <v>77</v>
      </c>
      <c r="C4099" s="24" t="s">
        <v>1</v>
      </c>
      <c r="D4099" t="s">
        <v>8407</v>
      </c>
      <c r="E4099" t="s">
        <v>8408</v>
      </c>
      <c r="F4099">
        <v>56</v>
      </c>
      <c r="G4099" t="s">
        <v>401</v>
      </c>
      <c r="H4099" t="s">
        <v>7844</v>
      </c>
      <c r="I4099" t="s">
        <v>7889</v>
      </c>
      <c r="J4099" t="s">
        <v>7890</v>
      </c>
      <c r="K4099" t="s">
        <v>401</v>
      </c>
      <c r="L4099" t="s">
        <v>7844</v>
      </c>
      <c r="M4099" t="s">
        <v>0</v>
      </c>
      <c r="N4099">
        <f t="shared" ref="N4099:N4162" si="64">IF(M4099&lt;&gt;"Nouvelle-Aquitaine",0,1)</f>
        <v>1</v>
      </c>
    </row>
    <row r="4100" spans="1:14" x14ac:dyDescent="0.25">
      <c r="A4100" t="s">
        <v>76</v>
      </c>
      <c r="B4100" t="s">
        <v>77</v>
      </c>
      <c r="C4100" s="24" t="s">
        <v>3</v>
      </c>
      <c r="D4100" t="s">
        <v>8409</v>
      </c>
      <c r="E4100" t="s">
        <v>8410</v>
      </c>
      <c r="F4100">
        <v>893</v>
      </c>
      <c r="G4100" t="s">
        <v>401</v>
      </c>
      <c r="H4100" t="s">
        <v>7844</v>
      </c>
      <c r="I4100" t="s">
        <v>7925</v>
      </c>
      <c r="J4100" t="s">
        <v>7926</v>
      </c>
      <c r="K4100" t="s">
        <v>401</v>
      </c>
      <c r="L4100" t="s">
        <v>7844</v>
      </c>
      <c r="M4100" t="s">
        <v>0</v>
      </c>
      <c r="N4100">
        <f t="shared" si="64"/>
        <v>1</v>
      </c>
    </row>
    <row r="4101" spans="1:14" x14ac:dyDescent="0.25">
      <c r="A4101" t="s">
        <v>76</v>
      </c>
      <c r="B4101" t="s">
        <v>77</v>
      </c>
      <c r="C4101" s="24" t="s">
        <v>1</v>
      </c>
      <c r="D4101" t="s">
        <v>8411</v>
      </c>
      <c r="E4101" t="s">
        <v>8412</v>
      </c>
      <c r="F4101">
        <v>796</v>
      </c>
      <c r="G4101" t="s">
        <v>401</v>
      </c>
      <c r="H4101" t="s">
        <v>7844</v>
      </c>
      <c r="I4101" t="s">
        <v>7873</v>
      </c>
      <c r="J4101" t="s">
        <v>7874</v>
      </c>
      <c r="K4101" t="s">
        <v>401</v>
      </c>
      <c r="L4101" t="s">
        <v>7844</v>
      </c>
      <c r="M4101" t="s">
        <v>0</v>
      </c>
      <c r="N4101">
        <f t="shared" si="64"/>
        <v>1</v>
      </c>
    </row>
    <row r="4102" spans="1:14" x14ac:dyDescent="0.25">
      <c r="A4102" t="s">
        <v>76</v>
      </c>
      <c r="B4102" t="s">
        <v>77</v>
      </c>
      <c r="C4102" s="24" t="s">
        <v>1</v>
      </c>
      <c r="D4102" t="s">
        <v>8413</v>
      </c>
      <c r="E4102" t="s">
        <v>8414</v>
      </c>
      <c r="F4102">
        <v>254.99999999999932</v>
      </c>
      <c r="G4102" t="s">
        <v>401</v>
      </c>
      <c r="H4102" t="s">
        <v>7844</v>
      </c>
      <c r="I4102" t="s">
        <v>7980</v>
      </c>
      <c r="J4102" t="s">
        <v>7981</v>
      </c>
      <c r="K4102" t="s">
        <v>401</v>
      </c>
      <c r="L4102" t="s">
        <v>7844</v>
      </c>
      <c r="M4102" t="s">
        <v>0</v>
      </c>
      <c r="N4102">
        <f t="shared" si="64"/>
        <v>1</v>
      </c>
    </row>
    <row r="4103" spans="1:14" x14ac:dyDescent="0.25">
      <c r="A4103" t="s">
        <v>76</v>
      </c>
      <c r="B4103" t="s">
        <v>77</v>
      </c>
      <c r="C4103" s="24" t="s">
        <v>1</v>
      </c>
      <c r="D4103" t="s">
        <v>8415</v>
      </c>
      <c r="E4103" t="s">
        <v>8416</v>
      </c>
      <c r="F4103">
        <v>867</v>
      </c>
      <c r="G4103" t="s">
        <v>401</v>
      </c>
      <c r="H4103" t="s">
        <v>7844</v>
      </c>
      <c r="I4103" t="s">
        <v>7873</v>
      </c>
      <c r="J4103" t="s">
        <v>7874</v>
      </c>
      <c r="K4103" t="s">
        <v>401</v>
      </c>
      <c r="L4103" t="s">
        <v>7844</v>
      </c>
      <c r="M4103" t="s">
        <v>0</v>
      </c>
      <c r="N4103">
        <f t="shared" si="64"/>
        <v>1</v>
      </c>
    </row>
    <row r="4104" spans="1:14" x14ac:dyDescent="0.25">
      <c r="A4104" t="s">
        <v>76</v>
      </c>
      <c r="B4104" t="s">
        <v>77</v>
      </c>
      <c r="C4104" s="24" t="s">
        <v>4</v>
      </c>
      <c r="D4104" t="s">
        <v>8417</v>
      </c>
      <c r="E4104" t="s">
        <v>8418</v>
      </c>
      <c r="F4104">
        <v>201</v>
      </c>
      <c r="G4104" t="s">
        <v>401</v>
      </c>
      <c r="H4104" t="s">
        <v>7844</v>
      </c>
      <c r="I4104" t="s">
        <v>8176</v>
      </c>
      <c r="J4104" t="s">
        <v>8177</v>
      </c>
      <c r="K4104" t="s">
        <v>191</v>
      </c>
      <c r="L4104" t="s">
        <v>8479</v>
      </c>
      <c r="M4104" t="s">
        <v>0</v>
      </c>
      <c r="N4104">
        <f t="shared" si="64"/>
        <v>1</v>
      </c>
    </row>
    <row r="4105" spans="1:14" x14ac:dyDescent="0.25">
      <c r="A4105" t="s">
        <v>76</v>
      </c>
      <c r="B4105" t="s">
        <v>77</v>
      </c>
      <c r="C4105" s="24" t="s">
        <v>3</v>
      </c>
      <c r="D4105" t="s">
        <v>8419</v>
      </c>
      <c r="E4105" t="s">
        <v>8420</v>
      </c>
      <c r="F4105">
        <v>1714.0000000000066</v>
      </c>
      <c r="G4105" t="s">
        <v>401</v>
      </c>
      <c r="H4105" t="s">
        <v>7844</v>
      </c>
      <c r="I4105" t="s">
        <v>8082</v>
      </c>
      <c r="J4105" t="s">
        <v>8083</v>
      </c>
      <c r="K4105" t="s">
        <v>191</v>
      </c>
      <c r="L4105" t="s">
        <v>8479</v>
      </c>
      <c r="M4105" t="s">
        <v>0</v>
      </c>
      <c r="N4105">
        <f t="shared" si="64"/>
        <v>1</v>
      </c>
    </row>
    <row r="4106" spans="1:14" x14ac:dyDescent="0.25">
      <c r="A4106" t="s">
        <v>76</v>
      </c>
      <c r="B4106" t="s">
        <v>77</v>
      </c>
      <c r="C4106" s="24" t="s">
        <v>3</v>
      </c>
      <c r="D4106" t="s">
        <v>8421</v>
      </c>
      <c r="E4106" t="s">
        <v>8422</v>
      </c>
      <c r="F4106">
        <v>338.00000000000165</v>
      </c>
      <c r="G4106" t="s">
        <v>401</v>
      </c>
      <c r="H4106" t="s">
        <v>7844</v>
      </c>
      <c r="I4106" t="s">
        <v>7851</v>
      </c>
      <c r="J4106" t="s">
        <v>7852</v>
      </c>
      <c r="K4106" t="s">
        <v>401</v>
      </c>
      <c r="L4106" t="s">
        <v>7844</v>
      </c>
      <c r="M4106" t="s">
        <v>0</v>
      </c>
      <c r="N4106">
        <f t="shared" si="64"/>
        <v>1</v>
      </c>
    </row>
    <row r="4107" spans="1:14" x14ac:dyDescent="0.25">
      <c r="A4107" t="s">
        <v>76</v>
      </c>
      <c r="B4107" t="s">
        <v>77</v>
      </c>
      <c r="C4107" s="24" t="s">
        <v>2</v>
      </c>
      <c r="D4107" t="s">
        <v>8423</v>
      </c>
      <c r="E4107" t="s">
        <v>8424</v>
      </c>
      <c r="F4107">
        <v>124</v>
      </c>
      <c r="G4107" t="s">
        <v>401</v>
      </c>
      <c r="H4107" t="s">
        <v>7844</v>
      </c>
      <c r="I4107" t="s">
        <v>7903</v>
      </c>
      <c r="J4107" t="s">
        <v>7904</v>
      </c>
      <c r="K4107" t="s">
        <v>401</v>
      </c>
      <c r="L4107" t="s">
        <v>7844</v>
      </c>
      <c r="M4107" t="s">
        <v>0</v>
      </c>
      <c r="N4107">
        <f t="shared" si="64"/>
        <v>1</v>
      </c>
    </row>
    <row r="4108" spans="1:14" x14ac:dyDescent="0.25">
      <c r="A4108" t="s">
        <v>76</v>
      </c>
      <c r="B4108" t="s">
        <v>77</v>
      </c>
      <c r="C4108" s="24" t="s">
        <v>1</v>
      </c>
      <c r="D4108" t="s">
        <v>8425</v>
      </c>
      <c r="E4108" t="s">
        <v>8426</v>
      </c>
      <c r="F4108">
        <v>570</v>
      </c>
      <c r="G4108" t="s">
        <v>401</v>
      </c>
      <c r="H4108" t="s">
        <v>7844</v>
      </c>
      <c r="I4108" t="s">
        <v>7847</v>
      </c>
      <c r="J4108" t="s">
        <v>7848</v>
      </c>
      <c r="K4108" t="s">
        <v>401</v>
      </c>
      <c r="L4108" t="s">
        <v>7844</v>
      </c>
      <c r="M4108" t="s">
        <v>0</v>
      </c>
      <c r="N4108">
        <f t="shared" si="64"/>
        <v>1</v>
      </c>
    </row>
    <row r="4109" spans="1:14" x14ac:dyDescent="0.25">
      <c r="A4109" t="s">
        <v>76</v>
      </c>
      <c r="B4109" t="s">
        <v>77</v>
      </c>
      <c r="C4109" s="24" t="s">
        <v>3</v>
      </c>
      <c r="D4109" t="s">
        <v>8427</v>
      </c>
      <c r="E4109" t="s">
        <v>8428</v>
      </c>
      <c r="F4109">
        <v>223</v>
      </c>
      <c r="G4109" t="s">
        <v>401</v>
      </c>
      <c r="H4109" t="s">
        <v>7844</v>
      </c>
      <c r="I4109" t="s">
        <v>7893</v>
      </c>
      <c r="J4109" t="s">
        <v>7894</v>
      </c>
      <c r="K4109" t="s">
        <v>401</v>
      </c>
      <c r="L4109" t="s">
        <v>7844</v>
      </c>
      <c r="M4109" t="s">
        <v>0</v>
      </c>
      <c r="N4109">
        <f t="shared" si="64"/>
        <v>1</v>
      </c>
    </row>
    <row r="4110" spans="1:14" x14ac:dyDescent="0.25">
      <c r="A4110" t="s">
        <v>76</v>
      </c>
      <c r="B4110" t="s">
        <v>77</v>
      </c>
      <c r="C4110" s="24" t="s">
        <v>2</v>
      </c>
      <c r="D4110" t="s">
        <v>8429</v>
      </c>
      <c r="E4110" t="s">
        <v>8430</v>
      </c>
      <c r="F4110">
        <v>930.00000000000125</v>
      </c>
      <c r="G4110" t="s">
        <v>401</v>
      </c>
      <c r="H4110" t="s">
        <v>7844</v>
      </c>
      <c r="I4110" t="s">
        <v>7903</v>
      </c>
      <c r="J4110" t="s">
        <v>7904</v>
      </c>
      <c r="K4110" t="s">
        <v>401</v>
      </c>
      <c r="L4110" t="s">
        <v>7844</v>
      </c>
      <c r="M4110" t="s">
        <v>0</v>
      </c>
      <c r="N4110">
        <f t="shared" si="64"/>
        <v>1</v>
      </c>
    </row>
    <row r="4111" spans="1:14" x14ac:dyDescent="0.25">
      <c r="A4111" t="s">
        <v>76</v>
      </c>
      <c r="B4111" t="s">
        <v>77</v>
      </c>
      <c r="C4111" s="24" t="s">
        <v>3</v>
      </c>
      <c r="D4111" t="s">
        <v>8431</v>
      </c>
      <c r="E4111" t="s">
        <v>8432</v>
      </c>
      <c r="F4111">
        <v>132</v>
      </c>
      <c r="G4111" t="s">
        <v>401</v>
      </c>
      <c r="H4111" t="s">
        <v>7844</v>
      </c>
      <c r="I4111" t="s">
        <v>994</v>
      </c>
      <c r="J4111" t="s">
        <v>995</v>
      </c>
      <c r="K4111" t="s">
        <v>160</v>
      </c>
      <c r="L4111" t="s">
        <v>933</v>
      </c>
      <c r="M4111" t="s">
        <v>0</v>
      </c>
      <c r="N4111">
        <f t="shared" si="64"/>
        <v>1</v>
      </c>
    </row>
    <row r="4112" spans="1:14" x14ac:dyDescent="0.25">
      <c r="A4112" t="s">
        <v>76</v>
      </c>
      <c r="B4112" t="s">
        <v>77</v>
      </c>
      <c r="C4112" s="24" t="s">
        <v>3</v>
      </c>
      <c r="D4112" t="s">
        <v>8433</v>
      </c>
      <c r="E4112" t="s">
        <v>8434</v>
      </c>
      <c r="F4112">
        <v>1086</v>
      </c>
      <c r="G4112" t="s">
        <v>401</v>
      </c>
      <c r="H4112" t="s">
        <v>7844</v>
      </c>
      <c r="I4112" t="s">
        <v>7851</v>
      </c>
      <c r="J4112" t="s">
        <v>7852</v>
      </c>
      <c r="K4112" t="s">
        <v>401</v>
      </c>
      <c r="L4112" t="s">
        <v>7844</v>
      </c>
      <c r="M4112" t="s">
        <v>0</v>
      </c>
      <c r="N4112">
        <f t="shared" si="64"/>
        <v>1</v>
      </c>
    </row>
    <row r="4113" spans="1:14" x14ac:dyDescent="0.25">
      <c r="A4113" t="s">
        <v>76</v>
      </c>
      <c r="B4113" t="s">
        <v>77</v>
      </c>
      <c r="C4113" s="24" t="s">
        <v>3</v>
      </c>
      <c r="D4113" t="s">
        <v>8435</v>
      </c>
      <c r="E4113" t="s">
        <v>8436</v>
      </c>
      <c r="F4113">
        <v>198</v>
      </c>
      <c r="G4113" t="s">
        <v>401</v>
      </c>
      <c r="H4113" t="s">
        <v>7844</v>
      </c>
      <c r="I4113" t="s">
        <v>7893</v>
      </c>
      <c r="J4113" t="s">
        <v>7894</v>
      </c>
      <c r="K4113" t="s">
        <v>401</v>
      </c>
      <c r="L4113" t="s">
        <v>7844</v>
      </c>
      <c r="M4113" t="s">
        <v>0</v>
      </c>
      <c r="N4113">
        <f t="shared" si="64"/>
        <v>1</v>
      </c>
    </row>
    <row r="4114" spans="1:14" x14ac:dyDescent="0.25">
      <c r="A4114" t="s">
        <v>76</v>
      </c>
      <c r="B4114" t="s">
        <v>77</v>
      </c>
      <c r="C4114" s="24" t="s">
        <v>2</v>
      </c>
      <c r="D4114" t="s">
        <v>8437</v>
      </c>
      <c r="E4114" t="s">
        <v>8438</v>
      </c>
      <c r="F4114">
        <v>159</v>
      </c>
      <c r="G4114" t="s">
        <v>401</v>
      </c>
      <c r="H4114" t="s">
        <v>7844</v>
      </c>
      <c r="I4114" t="s">
        <v>431</v>
      </c>
      <c r="J4114" t="s">
        <v>432</v>
      </c>
      <c r="K4114" t="s">
        <v>401</v>
      </c>
      <c r="L4114" t="s">
        <v>7844</v>
      </c>
      <c r="M4114" t="s">
        <v>0</v>
      </c>
      <c r="N4114">
        <f t="shared" si="64"/>
        <v>1</v>
      </c>
    </row>
    <row r="4115" spans="1:14" x14ac:dyDescent="0.25">
      <c r="A4115" t="s">
        <v>76</v>
      </c>
      <c r="B4115" t="s">
        <v>77</v>
      </c>
      <c r="C4115" s="24" t="s">
        <v>3</v>
      </c>
      <c r="D4115" t="s">
        <v>8439</v>
      </c>
      <c r="E4115" t="s">
        <v>8440</v>
      </c>
      <c r="F4115">
        <v>133</v>
      </c>
      <c r="G4115" t="s">
        <v>401</v>
      </c>
      <c r="H4115" t="s">
        <v>7844</v>
      </c>
      <c r="I4115" t="s">
        <v>7925</v>
      </c>
      <c r="J4115" t="s">
        <v>7926</v>
      </c>
      <c r="K4115" t="s">
        <v>401</v>
      </c>
      <c r="L4115" t="s">
        <v>7844</v>
      </c>
      <c r="M4115" t="s">
        <v>0</v>
      </c>
      <c r="N4115">
        <f t="shared" si="64"/>
        <v>1</v>
      </c>
    </row>
    <row r="4116" spans="1:14" x14ac:dyDescent="0.25">
      <c r="A4116" t="s">
        <v>76</v>
      </c>
      <c r="B4116" t="s">
        <v>77</v>
      </c>
      <c r="C4116" s="24" t="s">
        <v>1</v>
      </c>
      <c r="D4116" t="s">
        <v>8441</v>
      </c>
      <c r="E4116" t="s">
        <v>8442</v>
      </c>
      <c r="F4116">
        <v>1754</v>
      </c>
      <c r="G4116" t="s">
        <v>401</v>
      </c>
      <c r="H4116" t="s">
        <v>7844</v>
      </c>
      <c r="I4116" t="s">
        <v>7984</v>
      </c>
      <c r="J4116" t="s">
        <v>7985</v>
      </c>
      <c r="K4116" t="s">
        <v>401</v>
      </c>
      <c r="L4116" t="s">
        <v>7844</v>
      </c>
      <c r="M4116" t="s">
        <v>0</v>
      </c>
      <c r="N4116">
        <f t="shared" si="64"/>
        <v>1</v>
      </c>
    </row>
    <row r="4117" spans="1:14" x14ac:dyDescent="0.25">
      <c r="A4117" t="s">
        <v>76</v>
      </c>
      <c r="B4117" t="s">
        <v>77</v>
      </c>
      <c r="C4117" s="24" t="s">
        <v>3</v>
      </c>
      <c r="D4117" t="s">
        <v>8443</v>
      </c>
      <c r="E4117" t="s">
        <v>8444</v>
      </c>
      <c r="F4117">
        <v>162</v>
      </c>
      <c r="G4117" t="s">
        <v>401</v>
      </c>
      <c r="H4117" t="s">
        <v>7844</v>
      </c>
      <c r="I4117" t="s">
        <v>7893</v>
      </c>
      <c r="J4117" t="s">
        <v>7894</v>
      </c>
      <c r="K4117" t="s">
        <v>401</v>
      </c>
      <c r="L4117" t="s">
        <v>7844</v>
      </c>
      <c r="M4117" t="s">
        <v>0</v>
      </c>
      <c r="N4117">
        <f t="shared" si="64"/>
        <v>1</v>
      </c>
    </row>
    <row r="4118" spans="1:14" x14ac:dyDescent="0.25">
      <c r="A4118" t="s">
        <v>76</v>
      </c>
      <c r="B4118" t="s">
        <v>77</v>
      </c>
      <c r="C4118" s="24" t="s">
        <v>3</v>
      </c>
      <c r="D4118" t="s">
        <v>8445</v>
      </c>
      <c r="E4118" t="s">
        <v>1871</v>
      </c>
      <c r="F4118">
        <v>382</v>
      </c>
      <c r="G4118" t="s">
        <v>401</v>
      </c>
      <c r="H4118" t="s">
        <v>7844</v>
      </c>
      <c r="I4118" t="s">
        <v>7851</v>
      </c>
      <c r="J4118" t="s">
        <v>7852</v>
      </c>
      <c r="K4118" t="s">
        <v>401</v>
      </c>
      <c r="L4118" t="s">
        <v>7844</v>
      </c>
      <c r="M4118" t="s">
        <v>0</v>
      </c>
      <c r="N4118">
        <f t="shared" si="64"/>
        <v>1</v>
      </c>
    </row>
    <row r="4119" spans="1:14" x14ac:dyDescent="0.25">
      <c r="A4119" t="s">
        <v>76</v>
      </c>
      <c r="B4119" t="s">
        <v>77</v>
      </c>
      <c r="C4119" s="24" t="s">
        <v>1</v>
      </c>
      <c r="D4119" t="s">
        <v>8446</v>
      </c>
      <c r="E4119" t="s">
        <v>8083</v>
      </c>
      <c r="F4119">
        <v>3247.0000000000146</v>
      </c>
      <c r="G4119" t="s">
        <v>401</v>
      </c>
      <c r="H4119" t="s">
        <v>7844</v>
      </c>
      <c r="I4119" t="s">
        <v>7855</v>
      </c>
      <c r="J4119" t="s">
        <v>7856</v>
      </c>
      <c r="K4119" t="s">
        <v>401</v>
      </c>
      <c r="L4119" t="s">
        <v>7844</v>
      </c>
      <c r="M4119" t="s">
        <v>0</v>
      </c>
      <c r="N4119">
        <f t="shared" si="64"/>
        <v>1</v>
      </c>
    </row>
    <row r="4120" spans="1:14" x14ac:dyDescent="0.25">
      <c r="A4120" t="s">
        <v>76</v>
      </c>
      <c r="B4120" t="s">
        <v>77</v>
      </c>
      <c r="C4120" s="24" t="s">
        <v>1</v>
      </c>
      <c r="D4120" t="s">
        <v>8447</v>
      </c>
      <c r="E4120" t="s">
        <v>8448</v>
      </c>
      <c r="F4120">
        <v>241</v>
      </c>
      <c r="G4120" t="s">
        <v>401</v>
      </c>
      <c r="H4120" t="s">
        <v>7844</v>
      </c>
      <c r="I4120" t="s">
        <v>7881</v>
      </c>
      <c r="J4120" t="s">
        <v>7882</v>
      </c>
      <c r="K4120" t="s">
        <v>401</v>
      </c>
      <c r="L4120" t="s">
        <v>7844</v>
      </c>
      <c r="M4120" t="s">
        <v>0</v>
      </c>
      <c r="N4120">
        <f t="shared" si="64"/>
        <v>1</v>
      </c>
    </row>
    <row r="4121" spans="1:14" x14ac:dyDescent="0.25">
      <c r="A4121" t="s">
        <v>4135</v>
      </c>
      <c r="B4121" t="s">
        <v>4136</v>
      </c>
      <c r="C4121" s="24" t="s">
        <v>2</v>
      </c>
      <c r="D4121" t="s">
        <v>8450</v>
      </c>
      <c r="E4121" t="s">
        <v>8451</v>
      </c>
      <c r="F4121">
        <v>205</v>
      </c>
      <c r="G4121" t="s">
        <v>6171</v>
      </c>
      <c r="H4121" t="s">
        <v>8449</v>
      </c>
      <c r="I4121" t="s">
        <v>3483</v>
      </c>
      <c r="J4121" t="s">
        <v>3484</v>
      </c>
      <c r="K4121" t="s">
        <v>3060</v>
      </c>
      <c r="L4121" t="s">
        <v>6017</v>
      </c>
      <c r="M4121" t="s">
        <v>0</v>
      </c>
      <c r="N4121">
        <f t="shared" si="64"/>
        <v>1</v>
      </c>
    </row>
    <row r="4122" spans="1:14" x14ac:dyDescent="0.25">
      <c r="A4122" t="s">
        <v>4135</v>
      </c>
      <c r="B4122" t="s">
        <v>4136</v>
      </c>
      <c r="C4122" s="24" t="s">
        <v>2</v>
      </c>
      <c r="D4122" t="s">
        <v>8452</v>
      </c>
      <c r="E4122" t="s">
        <v>8453</v>
      </c>
      <c r="F4122">
        <v>1370</v>
      </c>
      <c r="G4122" t="s">
        <v>6171</v>
      </c>
      <c r="H4122" t="s">
        <v>8449</v>
      </c>
      <c r="I4122" t="s">
        <v>3483</v>
      </c>
      <c r="J4122" t="s">
        <v>3484</v>
      </c>
      <c r="K4122" t="s">
        <v>3060</v>
      </c>
      <c r="L4122" t="s">
        <v>6017</v>
      </c>
      <c r="M4122" t="s">
        <v>0</v>
      </c>
      <c r="N4122">
        <f t="shared" si="64"/>
        <v>1</v>
      </c>
    </row>
    <row r="4123" spans="1:14" x14ac:dyDescent="0.25">
      <c r="A4123" t="s">
        <v>4135</v>
      </c>
      <c r="B4123" t="s">
        <v>4136</v>
      </c>
      <c r="C4123" s="24" t="s">
        <v>2</v>
      </c>
      <c r="D4123" t="s">
        <v>8454</v>
      </c>
      <c r="E4123" t="s">
        <v>8455</v>
      </c>
      <c r="F4123">
        <v>371.99999999999858</v>
      </c>
      <c r="G4123" t="s">
        <v>6171</v>
      </c>
      <c r="H4123" t="s">
        <v>8449</v>
      </c>
      <c r="I4123" t="s">
        <v>3483</v>
      </c>
      <c r="J4123" t="s">
        <v>3484</v>
      </c>
      <c r="K4123" t="s">
        <v>3060</v>
      </c>
      <c r="L4123" t="s">
        <v>6017</v>
      </c>
      <c r="M4123" t="s">
        <v>0</v>
      </c>
      <c r="N4123">
        <f t="shared" si="64"/>
        <v>1</v>
      </c>
    </row>
    <row r="4124" spans="1:14" x14ac:dyDescent="0.25">
      <c r="A4124" t="s">
        <v>6661</v>
      </c>
      <c r="B4124" t="s">
        <v>6662</v>
      </c>
      <c r="C4124" s="24" t="s">
        <v>3</v>
      </c>
      <c r="D4124" t="s">
        <v>8458</v>
      </c>
      <c r="E4124" t="s">
        <v>8459</v>
      </c>
      <c r="F4124">
        <v>1921</v>
      </c>
      <c r="G4124" t="s">
        <v>8456</v>
      </c>
      <c r="H4124" t="s">
        <v>8457</v>
      </c>
      <c r="I4124" t="s">
        <v>951</v>
      </c>
      <c r="J4124" t="s">
        <v>952</v>
      </c>
      <c r="K4124" t="s">
        <v>160</v>
      </c>
      <c r="L4124" t="s">
        <v>933</v>
      </c>
      <c r="M4124" t="s">
        <v>0</v>
      </c>
      <c r="N4124">
        <f t="shared" si="64"/>
        <v>1</v>
      </c>
    </row>
    <row r="4125" spans="1:14" x14ac:dyDescent="0.25">
      <c r="A4125" t="s">
        <v>6661</v>
      </c>
      <c r="B4125" t="s">
        <v>6662</v>
      </c>
      <c r="C4125" s="23" t="s">
        <v>1</v>
      </c>
      <c r="D4125" t="s">
        <v>8460</v>
      </c>
      <c r="E4125" t="s">
        <v>8461</v>
      </c>
      <c r="F4125">
        <v>715.99999999999818</v>
      </c>
      <c r="G4125" t="s">
        <v>8456</v>
      </c>
      <c r="H4125" t="s">
        <v>8457</v>
      </c>
      <c r="I4125" t="s">
        <v>6667</v>
      </c>
      <c r="J4125" t="s">
        <v>6668</v>
      </c>
      <c r="K4125" t="s">
        <v>401</v>
      </c>
      <c r="L4125" t="s">
        <v>7844</v>
      </c>
      <c r="M4125" t="s">
        <v>0</v>
      </c>
      <c r="N4125">
        <f t="shared" si="64"/>
        <v>1</v>
      </c>
    </row>
    <row r="4126" spans="1:14" x14ac:dyDescent="0.25">
      <c r="A4126" t="s">
        <v>6661</v>
      </c>
      <c r="B4126" t="s">
        <v>6662</v>
      </c>
      <c r="C4126" s="24" t="s">
        <v>1</v>
      </c>
      <c r="D4126" t="s">
        <v>8462</v>
      </c>
      <c r="E4126" t="s">
        <v>8463</v>
      </c>
      <c r="F4126">
        <v>216</v>
      </c>
      <c r="G4126" t="s">
        <v>8456</v>
      </c>
      <c r="H4126" t="s">
        <v>8457</v>
      </c>
      <c r="I4126" t="s">
        <v>7881</v>
      </c>
      <c r="J4126" t="s">
        <v>7882</v>
      </c>
      <c r="K4126" t="s">
        <v>401</v>
      </c>
      <c r="L4126" t="s">
        <v>7844</v>
      </c>
      <c r="M4126" t="s">
        <v>0</v>
      </c>
      <c r="N4126">
        <f t="shared" si="64"/>
        <v>1</v>
      </c>
    </row>
    <row r="4127" spans="1:14" x14ac:dyDescent="0.25">
      <c r="A4127" t="s">
        <v>6661</v>
      </c>
      <c r="B4127" t="s">
        <v>6662</v>
      </c>
      <c r="C4127" s="24" t="s">
        <v>3</v>
      </c>
      <c r="D4127" t="s">
        <v>8464</v>
      </c>
      <c r="E4127" t="s">
        <v>8465</v>
      </c>
      <c r="F4127">
        <v>548.99999999999852</v>
      </c>
      <c r="G4127" t="s">
        <v>8456</v>
      </c>
      <c r="H4127" t="s">
        <v>8457</v>
      </c>
      <c r="I4127" t="s">
        <v>951</v>
      </c>
      <c r="J4127" t="s">
        <v>952</v>
      </c>
      <c r="K4127" t="s">
        <v>160</v>
      </c>
      <c r="L4127" t="s">
        <v>933</v>
      </c>
      <c r="M4127" t="s">
        <v>0</v>
      </c>
      <c r="N4127">
        <f t="shared" si="64"/>
        <v>1</v>
      </c>
    </row>
    <row r="4128" spans="1:14" x14ac:dyDescent="0.25">
      <c r="A4128" t="s">
        <v>6661</v>
      </c>
      <c r="B4128" t="s">
        <v>6662</v>
      </c>
      <c r="C4128" s="24" t="s">
        <v>3</v>
      </c>
      <c r="D4128" t="s">
        <v>8466</v>
      </c>
      <c r="E4128" t="s">
        <v>8467</v>
      </c>
      <c r="F4128">
        <v>1504</v>
      </c>
      <c r="G4128" t="s">
        <v>8456</v>
      </c>
      <c r="H4128" t="s">
        <v>8457</v>
      </c>
      <c r="I4128" t="s">
        <v>951</v>
      </c>
      <c r="J4128" t="s">
        <v>952</v>
      </c>
      <c r="K4128" t="s">
        <v>160</v>
      </c>
      <c r="L4128" t="s">
        <v>933</v>
      </c>
      <c r="M4128" t="s">
        <v>0</v>
      </c>
      <c r="N4128">
        <f t="shared" si="64"/>
        <v>1</v>
      </c>
    </row>
    <row r="4129" spans="1:14" x14ac:dyDescent="0.25">
      <c r="A4129" t="s">
        <v>6661</v>
      </c>
      <c r="B4129" t="s">
        <v>6662</v>
      </c>
      <c r="C4129" s="23" t="s">
        <v>1</v>
      </c>
      <c r="D4129" t="s">
        <v>8468</v>
      </c>
      <c r="E4129" t="s">
        <v>8469</v>
      </c>
      <c r="F4129">
        <v>253</v>
      </c>
      <c r="G4129" t="s">
        <v>8456</v>
      </c>
      <c r="H4129" t="s">
        <v>8457</v>
      </c>
      <c r="I4129" t="s">
        <v>6667</v>
      </c>
      <c r="J4129" t="s">
        <v>6668</v>
      </c>
      <c r="K4129" t="s">
        <v>401</v>
      </c>
      <c r="L4129" t="s">
        <v>7844</v>
      </c>
      <c r="M4129" t="s">
        <v>0</v>
      </c>
      <c r="N4129">
        <f t="shared" si="64"/>
        <v>1</v>
      </c>
    </row>
    <row r="4130" spans="1:14" x14ac:dyDescent="0.25">
      <c r="A4130" t="s">
        <v>6661</v>
      </c>
      <c r="B4130" t="s">
        <v>6662</v>
      </c>
      <c r="C4130" s="24" t="s">
        <v>1</v>
      </c>
      <c r="D4130" t="s">
        <v>8470</v>
      </c>
      <c r="E4130" t="s">
        <v>3915</v>
      </c>
      <c r="F4130">
        <v>1740</v>
      </c>
      <c r="G4130" t="s">
        <v>8456</v>
      </c>
      <c r="H4130" t="s">
        <v>8457</v>
      </c>
      <c r="I4130" t="s">
        <v>7959</v>
      </c>
      <c r="J4130" t="s">
        <v>7960</v>
      </c>
      <c r="K4130" t="s">
        <v>401</v>
      </c>
      <c r="L4130" t="s">
        <v>7844</v>
      </c>
      <c r="M4130" t="s">
        <v>0</v>
      </c>
      <c r="N4130">
        <f t="shared" si="64"/>
        <v>1</v>
      </c>
    </row>
    <row r="4131" spans="1:14" x14ac:dyDescent="0.25">
      <c r="A4131" t="s">
        <v>6661</v>
      </c>
      <c r="B4131" t="s">
        <v>6662</v>
      </c>
      <c r="C4131" s="24" t="s">
        <v>3</v>
      </c>
      <c r="D4131" t="s">
        <v>8471</v>
      </c>
      <c r="E4131" t="s">
        <v>8472</v>
      </c>
      <c r="F4131">
        <v>855</v>
      </c>
      <c r="G4131" t="s">
        <v>8456</v>
      </c>
      <c r="H4131" t="s">
        <v>8457</v>
      </c>
      <c r="I4131" t="s">
        <v>951</v>
      </c>
      <c r="J4131" t="s">
        <v>952</v>
      </c>
      <c r="K4131" t="s">
        <v>160</v>
      </c>
      <c r="L4131" t="s">
        <v>933</v>
      </c>
      <c r="M4131" t="s">
        <v>0</v>
      </c>
      <c r="N4131">
        <f t="shared" si="64"/>
        <v>1</v>
      </c>
    </row>
    <row r="4132" spans="1:14" x14ac:dyDescent="0.25">
      <c r="A4132" t="s">
        <v>6661</v>
      </c>
      <c r="B4132" t="s">
        <v>6662</v>
      </c>
      <c r="C4132" s="24" t="s">
        <v>3</v>
      </c>
      <c r="D4132" t="s">
        <v>8473</v>
      </c>
      <c r="E4132" t="s">
        <v>8474</v>
      </c>
      <c r="F4132">
        <v>556</v>
      </c>
      <c r="G4132" t="s">
        <v>8456</v>
      </c>
      <c r="H4132" t="s">
        <v>8457</v>
      </c>
      <c r="I4132" t="s">
        <v>951</v>
      </c>
      <c r="J4132" t="s">
        <v>952</v>
      </c>
      <c r="K4132" t="s">
        <v>160</v>
      </c>
      <c r="L4132" t="s">
        <v>933</v>
      </c>
      <c r="M4132" t="s">
        <v>0</v>
      </c>
      <c r="N4132">
        <f t="shared" si="64"/>
        <v>1</v>
      </c>
    </row>
    <row r="4133" spans="1:14" x14ac:dyDescent="0.25">
      <c r="A4133" t="s">
        <v>6661</v>
      </c>
      <c r="B4133" t="s">
        <v>6662</v>
      </c>
      <c r="C4133" s="23" t="s">
        <v>1</v>
      </c>
      <c r="D4133" t="s">
        <v>8475</v>
      </c>
      <c r="E4133" t="s">
        <v>8476</v>
      </c>
      <c r="F4133">
        <v>1224</v>
      </c>
      <c r="G4133" t="s">
        <v>8456</v>
      </c>
      <c r="H4133" t="s">
        <v>8457</v>
      </c>
      <c r="I4133" t="s">
        <v>6667</v>
      </c>
      <c r="J4133" t="s">
        <v>6668</v>
      </c>
      <c r="K4133" t="s">
        <v>401</v>
      </c>
      <c r="L4133" t="s">
        <v>7844</v>
      </c>
      <c r="M4133" t="s">
        <v>0</v>
      </c>
      <c r="N4133">
        <f t="shared" si="64"/>
        <v>1</v>
      </c>
    </row>
    <row r="4134" spans="1:14" x14ac:dyDescent="0.25">
      <c r="A4134" t="s">
        <v>6661</v>
      </c>
      <c r="B4134" t="s">
        <v>6662</v>
      </c>
      <c r="C4134" s="24" t="s">
        <v>3</v>
      </c>
      <c r="D4134" t="s">
        <v>8477</v>
      </c>
      <c r="E4134" t="s">
        <v>8478</v>
      </c>
      <c r="F4134">
        <v>746</v>
      </c>
      <c r="G4134" t="s">
        <v>8456</v>
      </c>
      <c r="H4134" t="s">
        <v>8457</v>
      </c>
      <c r="I4134" t="s">
        <v>951</v>
      </c>
      <c r="J4134" t="s">
        <v>952</v>
      </c>
      <c r="K4134" t="s">
        <v>160</v>
      </c>
      <c r="L4134" t="s">
        <v>933</v>
      </c>
      <c r="M4134" t="s">
        <v>0</v>
      </c>
      <c r="N4134">
        <f t="shared" si="64"/>
        <v>1</v>
      </c>
    </row>
    <row r="4135" spans="1:14" x14ac:dyDescent="0.25">
      <c r="A4135" t="s">
        <v>76</v>
      </c>
      <c r="B4135" t="s">
        <v>77</v>
      </c>
      <c r="C4135" s="24" t="s">
        <v>3</v>
      </c>
      <c r="D4135" t="s">
        <v>8480</v>
      </c>
      <c r="E4135" t="s">
        <v>8481</v>
      </c>
      <c r="F4135">
        <v>725.9999999999975</v>
      </c>
      <c r="G4135" t="s">
        <v>191</v>
      </c>
      <c r="H4135" t="s">
        <v>8479</v>
      </c>
      <c r="I4135" t="s">
        <v>8482</v>
      </c>
      <c r="J4135" t="s">
        <v>8483</v>
      </c>
      <c r="K4135" t="s">
        <v>191</v>
      </c>
      <c r="L4135" t="s">
        <v>8479</v>
      </c>
      <c r="M4135" t="s">
        <v>0</v>
      </c>
      <c r="N4135">
        <f t="shared" si="64"/>
        <v>1</v>
      </c>
    </row>
    <row r="4136" spans="1:14" x14ac:dyDescent="0.25">
      <c r="A4136" t="s">
        <v>76</v>
      </c>
      <c r="B4136" t="s">
        <v>77</v>
      </c>
      <c r="C4136" s="24" t="s">
        <v>1</v>
      </c>
      <c r="D4136" t="s">
        <v>8484</v>
      </c>
      <c r="E4136" t="s">
        <v>8485</v>
      </c>
      <c r="F4136">
        <v>561.00000000000239</v>
      </c>
      <c r="G4136" t="s">
        <v>191</v>
      </c>
      <c r="H4136" t="s">
        <v>8479</v>
      </c>
      <c r="I4136" t="s">
        <v>8486</v>
      </c>
      <c r="J4136" t="s">
        <v>8487</v>
      </c>
      <c r="K4136" t="s">
        <v>191</v>
      </c>
      <c r="L4136" t="s">
        <v>8479</v>
      </c>
      <c r="M4136" t="s">
        <v>0</v>
      </c>
      <c r="N4136">
        <f t="shared" si="64"/>
        <v>1</v>
      </c>
    </row>
    <row r="4137" spans="1:14" x14ac:dyDescent="0.25">
      <c r="A4137" t="s">
        <v>76</v>
      </c>
      <c r="B4137" t="s">
        <v>77</v>
      </c>
      <c r="C4137" s="24" t="s">
        <v>4</v>
      </c>
      <c r="D4137" t="s">
        <v>8488</v>
      </c>
      <c r="E4137" t="s">
        <v>8489</v>
      </c>
      <c r="F4137">
        <v>352</v>
      </c>
      <c r="G4137" t="s">
        <v>191</v>
      </c>
      <c r="H4137" t="s">
        <v>8479</v>
      </c>
      <c r="I4137" t="s">
        <v>8176</v>
      </c>
      <c r="J4137" t="s">
        <v>8177</v>
      </c>
      <c r="K4137" t="s">
        <v>191</v>
      </c>
      <c r="L4137" t="s">
        <v>8479</v>
      </c>
      <c r="M4137" t="s">
        <v>0</v>
      </c>
      <c r="N4137">
        <f t="shared" si="64"/>
        <v>1</v>
      </c>
    </row>
    <row r="4138" spans="1:14" x14ac:dyDescent="0.25">
      <c r="A4138" t="s">
        <v>76</v>
      </c>
      <c r="B4138" t="s">
        <v>77</v>
      </c>
      <c r="C4138" s="24" t="s">
        <v>1</v>
      </c>
      <c r="D4138" t="s">
        <v>8490</v>
      </c>
      <c r="E4138" t="s">
        <v>8491</v>
      </c>
      <c r="F4138">
        <v>381.00000000000119</v>
      </c>
      <c r="G4138" t="s">
        <v>191</v>
      </c>
      <c r="H4138" t="s">
        <v>8479</v>
      </c>
      <c r="I4138" t="s">
        <v>5275</v>
      </c>
      <c r="J4138" t="s">
        <v>5276</v>
      </c>
      <c r="K4138" t="s">
        <v>191</v>
      </c>
      <c r="L4138" t="s">
        <v>8479</v>
      </c>
      <c r="M4138" t="s">
        <v>0</v>
      </c>
      <c r="N4138">
        <f t="shared" si="64"/>
        <v>1</v>
      </c>
    </row>
    <row r="4139" spans="1:14" x14ac:dyDescent="0.25">
      <c r="A4139" t="s">
        <v>76</v>
      </c>
      <c r="B4139" t="s">
        <v>77</v>
      </c>
      <c r="C4139" s="24" t="s">
        <v>3</v>
      </c>
      <c r="D4139" t="s">
        <v>8492</v>
      </c>
      <c r="E4139" t="s">
        <v>954</v>
      </c>
      <c r="F4139">
        <v>642.00000000000114</v>
      </c>
      <c r="G4139" t="s">
        <v>191</v>
      </c>
      <c r="H4139" t="s">
        <v>8479</v>
      </c>
      <c r="I4139" t="s">
        <v>8211</v>
      </c>
      <c r="J4139" t="s">
        <v>8212</v>
      </c>
      <c r="K4139" t="s">
        <v>191</v>
      </c>
      <c r="L4139" t="s">
        <v>8479</v>
      </c>
      <c r="M4139" t="s">
        <v>0</v>
      </c>
      <c r="N4139">
        <f t="shared" si="64"/>
        <v>1</v>
      </c>
    </row>
    <row r="4140" spans="1:14" x14ac:dyDescent="0.25">
      <c r="A4140" t="s">
        <v>76</v>
      </c>
      <c r="B4140" t="s">
        <v>77</v>
      </c>
      <c r="C4140" s="24" t="s">
        <v>1</v>
      </c>
      <c r="D4140" t="s">
        <v>8493</v>
      </c>
      <c r="E4140" t="s">
        <v>8494</v>
      </c>
      <c r="F4140">
        <v>578</v>
      </c>
      <c r="G4140" t="s">
        <v>191</v>
      </c>
      <c r="H4140" t="s">
        <v>8479</v>
      </c>
      <c r="I4140" t="s">
        <v>8495</v>
      </c>
      <c r="J4140" t="s">
        <v>8496</v>
      </c>
      <c r="K4140" t="s">
        <v>191</v>
      </c>
      <c r="L4140" t="s">
        <v>8479</v>
      </c>
      <c r="M4140" t="s">
        <v>0</v>
      </c>
      <c r="N4140">
        <f t="shared" si="64"/>
        <v>1</v>
      </c>
    </row>
    <row r="4141" spans="1:14" x14ac:dyDescent="0.25">
      <c r="A4141" t="s">
        <v>76</v>
      </c>
      <c r="B4141" t="s">
        <v>77</v>
      </c>
      <c r="C4141" s="24" t="s">
        <v>3</v>
      </c>
      <c r="D4141" t="s">
        <v>8497</v>
      </c>
      <c r="E4141" t="s">
        <v>8498</v>
      </c>
      <c r="F4141">
        <v>1184</v>
      </c>
      <c r="G4141" t="s">
        <v>191</v>
      </c>
      <c r="H4141" t="s">
        <v>8479</v>
      </c>
      <c r="I4141" t="s">
        <v>8499</v>
      </c>
      <c r="J4141" t="s">
        <v>8500</v>
      </c>
      <c r="K4141" t="s">
        <v>191</v>
      </c>
      <c r="L4141" t="s">
        <v>8479</v>
      </c>
      <c r="M4141" t="s">
        <v>0</v>
      </c>
      <c r="N4141">
        <f t="shared" si="64"/>
        <v>1</v>
      </c>
    </row>
    <row r="4142" spans="1:14" x14ac:dyDescent="0.25">
      <c r="A4142" t="s">
        <v>76</v>
      </c>
      <c r="B4142" t="s">
        <v>77</v>
      </c>
      <c r="C4142" s="24" t="s">
        <v>3</v>
      </c>
      <c r="D4142" t="s">
        <v>8501</v>
      </c>
      <c r="E4142" t="s">
        <v>8502</v>
      </c>
      <c r="F4142">
        <v>392.99999999999886</v>
      </c>
      <c r="G4142" t="s">
        <v>191</v>
      </c>
      <c r="H4142" t="s">
        <v>8479</v>
      </c>
      <c r="I4142" t="s">
        <v>8211</v>
      </c>
      <c r="J4142" t="s">
        <v>8212</v>
      </c>
      <c r="K4142" t="s">
        <v>191</v>
      </c>
      <c r="L4142" t="s">
        <v>8479</v>
      </c>
      <c r="M4142" t="s">
        <v>0</v>
      </c>
      <c r="N4142">
        <f t="shared" si="64"/>
        <v>1</v>
      </c>
    </row>
    <row r="4143" spans="1:14" x14ac:dyDescent="0.25">
      <c r="A4143" t="s">
        <v>76</v>
      </c>
      <c r="B4143" t="s">
        <v>77</v>
      </c>
      <c r="C4143" s="24" t="s">
        <v>1</v>
      </c>
      <c r="D4143" t="s">
        <v>8503</v>
      </c>
      <c r="E4143" t="s">
        <v>8504</v>
      </c>
      <c r="F4143">
        <v>1112</v>
      </c>
      <c r="G4143" t="s">
        <v>191</v>
      </c>
      <c r="H4143" t="s">
        <v>8479</v>
      </c>
      <c r="I4143" t="s">
        <v>8505</v>
      </c>
      <c r="J4143" t="s">
        <v>8506</v>
      </c>
      <c r="K4143" t="s">
        <v>191</v>
      </c>
      <c r="L4143" t="s">
        <v>8479</v>
      </c>
      <c r="M4143" t="s">
        <v>0</v>
      </c>
      <c r="N4143">
        <f t="shared" si="64"/>
        <v>1</v>
      </c>
    </row>
    <row r="4144" spans="1:14" x14ac:dyDescent="0.25">
      <c r="A4144" t="s">
        <v>76</v>
      </c>
      <c r="B4144" t="s">
        <v>77</v>
      </c>
      <c r="C4144" s="24" t="s">
        <v>3</v>
      </c>
      <c r="D4144" t="s">
        <v>8507</v>
      </c>
      <c r="E4144" t="s">
        <v>8508</v>
      </c>
      <c r="F4144">
        <v>1062</v>
      </c>
      <c r="G4144" t="s">
        <v>191</v>
      </c>
      <c r="H4144" t="s">
        <v>8479</v>
      </c>
      <c r="I4144" t="s">
        <v>8509</v>
      </c>
      <c r="J4144" t="s">
        <v>8510</v>
      </c>
      <c r="K4144" t="s">
        <v>191</v>
      </c>
      <c r="L4144" t="s">
        <v>8479</v>
      </c>
      <c r="M4144" t="s">
        <v>0</v>
      </c>
      <c r="N4144">
        <f t="shared" si="64"/>
        <v>1</v>
      </c>
    </row>
    <row r="4145" spans="1:14" x14ac:dyDescent="0.25">
      <c r="A4145" t="s">
        <v>76</v>
      </c>
      <c r="B4145" t="s">
        <v>77</v>
      </c>
      <c r="C4145" s="24" t="s">
        <v>3</v>
      </c>
      <c r="D4145" t="s">
        <v>8511</v>
      </c>
      <c r="E4145" t="s">
        <v>8512</v>
      </c>
      <c r="F4145">
        <v>175</v>
      </c>
      <c r="G4145" t="s">
        <v>191</v>
      </c>
      <c r="H4145" t="s">
        <v>8479</v>
      </c>
      <c r="I4145" t="s">
        <v>8482</v>
      </c>
      <c r="J4145" t="s">
        <v>8483</v>
      </c>
      <c r="K4145" t="s">
        <v>191</v>
      </c>
      <c r="L4145" t="s">
        <v>8479</v>
      </c>
      <c r="M4145" t="s">
        <v>0</v>
      </c>
      <c r="N4145">
        <f t="shared" si="64"/>
        <v>1</v>
      </c>
    </row>
    <row r="4146" spans="1:14" x14ac:dyDescent="0.25">
      <c r="A4146" t="s">
        <v>76</v>
      </c>
      <c r="B4146" t="s">
        <v>77</v>
      </c>
      <c r="C4146" s="24" t="s">
        <v>1</v>
      </c>
      <c r="D4146" t="s">
        <v>8513</v>
      </c>
      <c r="E4146" t="s">
        <v>8514</v>
      </c>
      <c r="F4146">
        <v>135</v>
      </c>
      <c r="G4146" t="s">
        <v>191</v>
      </c>
      <c r="H4146" t="s">
        <v>8479</v>
      </c>
      <c r="I4146" t="s">
        <v>192</v>
      </c>
      <c r="J4146" t="s">
        <v>193</v>
      </c>
      <c r="K4146" t="s">
        <v>191</v>
      </c>
      <c r="L4146" t="s">
        <v>8479</v>
      </c>
      <c r="M4146" t="s">
        <v>0</v>
      </c>
      <c r="N4146">
        <f t="shared" si="64"/>
        <v>1</v>
      </c>
    </row>
    <row r="4147" spans="1:14" x14ac:dyDescent="0.25">
      <c r="A4147" t="s">
        <v>76</v>
      </c>
      <c r="B4147" t="s">
        <v>77</v>
      </c>
      <c r="C4147" s="24" t="s">
        <v>3</v>
      </c>
      <c r="D4147" t="s">
        <v>8515</v>
      </c>
      <c r="E4147" t="s">
        <v>995</v>
      </c>
      <c r="F4147">
        <v>101</v>
      </c>
      <c r="G4147" t="s">
        <v>191</v>
      </c>
      <c r="H4147" t="s">
        <v>8479</v>
      </c>
      <c r="I4147" t="s">
        <v>8211</v>
      </c>
      <c r="J4147" t="s">
        <v>8212</v>
      </c>
      <c r="K4147" t="s">
        <v>191</v>
      </c>
      <c r="L4147" t="s">
        <v>8479</v>
      </c>
      <c r="M4147" t="s">
        <v>0</v>
      </c>
      <c r="N4147">
        <f t="shared" si="64"/>
        <v>1</v>
      </c>
    </row>
    <row r="4148" spans="1:14" x14ac:dyDescent="0.25">
      <c r="A4148" t="s">
        <v>76</v>
      </c>
      <c r="B4148" t="s">
        <v>77</v>
      </c>
      <c r="C4148" s="24" t="s">
        <v>1</v>
      </c>
      <c r="D4148" t="s">
        <v>8516</v>
      </c>
      <c r="E4148" t="s">
        <v>8517</v>
      </c>
      <c r="F4148">
        <v>1710</v>
      </c>
      <c r="G4148" t="s">
        <v>191</v>
      </c>
      <c r="H4148" t="s">
        <v>8479</v>
      </c>
      <c r="I4148" t="s">
        <v>8518</v>
      </c>
      <c r="J4148" t="s">
        <v>8506</v>
      </c>
      <c r="K4148" t="s">
        <v>191</v>
      </c>
      <c r="L4148" t="s">
        <v>8479</v>
      </c>
      <c r="M4148" t="s">
        <v>0</v>
      </c>
      <c r="N4148">
        <f t="shared" si="64"/>
        <v>1</v>
      </c>
    </row>
    <row r="4149" spans="1:14" x14ac:dyDescent="0.25">
      <c r="A4149" t="s">
        <v>76</v>
      </c>
      <c r="B4149" t="s">
        <v>77</v>
      </c>
      <c r="C4149" s="24" t="s">
        <v>1</v>
      </c>
      <c r="D4149" t="s">
        <v>8519</v>
      </c>
      <c r="E4149" t="s">
        <v>8520</v>
      </c>
      <c r="F4149">
        <v>1293</v>
      </c>
      <c r="G4149" t="s">
        <v>191</v>
      </c>
      <c r="H4149" t="s">
        <v>8479</v>
      </c>
      <c r="I4149" t="s">
        <v>82</v>
      </c>
      <c r="J4149" t="s">
        <v>83</v>
      </c>
      <c r="K4149" t="s">
        <v>78</v>
      </c>
      <c r="L4149" t="s">
        <v>79</v>
      </c>
      <c r="M4149" t="s">
        <v>0</v>
      </c>
      <c r="N4149">
        <f t="shared" si="64"/>
        <v>1</v>
      </c>
    </row>
    <row r="4150" spans="1:14" x14ac:dyDescent="0.25">
      <c r="A4150" t="s">
        <v>76</v>
      </c>
      <c r="B4150" t="s">
        <v>77</v>
      </c>
      <c r="C4150" s="24" t="s">
        <v>2</v>
      </c>
      <c r="D4150" t="s">
        <v>8521</v>
      </c>
      <c r="E4150" t="s">
        <v>8522</v>
      </c>
      <c r="F4150">
        <v>1951</v>
      </c>
      <c r="G4150" t="s">
        <v>191</v>
      </c>
      <c r="H4150" t="s">
        <v>8479</v>
      </c>
      <c r="I4150" t="s">
        <v>8523</v>
      </c>
      <c r="J4150" t="s">
        <v>8524</v>
      </c>
      <c r="K4150" t="s">
        <v>191</v>
      </c>
      <c r="L4150" t="s">
        <v>8479</v>
      </c>
      <c r="M4150" t="s">
        <v>0</v>
      </c>
      <c r="N4150">
        <f t="shared" si="64"/>
        <v>1</v>
      </c>
    </row>
    <row r="4151" spans="1:14" x14ac:dyDescent="0.25">
      <c r="A4151" t="s">
        <v>76</v>
      </c>
      <c r="B4151" t="s">
        <v>77</v>
      </c>
      <c r="C4151" s="24" t="s">
        <v>3</v>
      </c>
      <c r="D4151" t="s">
        <v>8525</v>
      </c>
      <c r="E4151" t="s">
        <v>8526</v>
      </c>
      <c r="F4151">
        <v>1165</v>
      </c>
      <c r="G4151" t="s">
        <v>191</v>
      </c>
      <c r="H4151" t="s">
        <v>8479</v>
      </c>
      <c r="I4151" t="s">
        <v>8082</v>
      </c>
      <c r="J4151" t="s">
        <v>8083</v>
      </c>
      <c r="K4151" t="s">
        <v>191</v>
      </c>
      <c r="L4151" t="s">
        <v>8479</v>
      </c>
      <c r="M4151" t="s">
        <v>0</v>
      </c>
      <c r="N4151">
        <f t="shared" si="64"/>
        <v>1</v>
      </c>
    </row>
    <row r="4152" spans="1:14" x14ac:dyDescent="0.25">
      <c r="A4152" t="s">
        <v>76</v>
      </c>
      <c r="B4152" t="s">
        <v>77</v>
      </c>
      <c r="C4152" s="24" t="s">
        <v>3</v>
      </c>
      <c r="D4152" t="s">
        <v>8527</v>
      </c>
      <c r="E4152" t="s">
        <v>8528</v>
      </c>
      <c r="F4152">
        <v>341</v>
      </c>
      <c r="G4152" t="s">
        <v>191</v>
      </c>
      <c r="H4152" t="s">
        <v>8479</v>
      </c>
      <c r="I4152" t="s">
        <v>8211</v>
      </c>
      <c r="J4152" t="s">
        <v>8212</v>
      </c>
      <c r="K4152" t="s">
        <v>191</v>
      </c>
      <c r="L4152" t="s">
        <v>8479</v>
      </c>
      <c r="M4152" t="s">
        <v>0</v>
      </c>
      <c r="N4152">
        <f t="shared" si="64"/>
        <v>1</v>
      </c>
    </row>
    <row r="4153" spans="1:14" x14ac:dyDescent="0.25">
      <c r="A4153" t="s">
        <v>76</v>
      </c>
      <c r="B4153" t="s">
        <v>77</v>
      </c>
      <c r="C4153" s="24" t="s">
        <v>3</v>
      </c>
      <c r="D4153" t="s">
        <v>8529</v>
      </c>
      <c r="E4153" t="s">
        <v>1943</v>
      </c>
      <c r="F4153">
        <v>1897</v>
      </c>
      <c r="G4153" t="s">
        <v>191</v>
      </c>
      <c r="H4153" t="s">
        <v>8479</v>
      </c>
      <c r="I4153" t="s">
        <v>8530</v>
      </c>
      <c r="J4153" t="s">
        <v>8531</v>
      </c>
      <c r="K4153" t="s">
        <v>191</v>
      </c>
      <c r="L4153" t="s">
        <v>8479</v>
      </c>
      <c r="M4153" t="s">
        <v>0</v>
      </c>
      <c r="N4153">
        <f t="shared" si="64"/>
        <v>1</v>
      </c>
    </row>
    <row r="4154" spans="1:14" x14ac:dyDescent="0.25">
      <c r="A4154" t="s">
        <v>76</v>
      </c>
      <c r="B4154" t="s">
        <v>77</v>
      </c>
      <c r="C4154" s="24" t="s">
        <v>1</v>
      </c>
      <c r="D4154" t="s">
        <v>8532</v>
      </c>
      <c r="E4154" t="s">
        <v>8533</v>
      </c>
      <c r="F4154">
        <v>248</v>
      </c>
      <c r="G4154" t="s">
        <v>191</v>
      </c>
      <c r="H4154" t="s">
        <v>8479</v>
      </c>
      <c r="I4154" t="s">
        <v>8505</v>
      </c>
      <c r="J4154" t="s">
        <v>8506</v>
      </c>
      <c r="K4154" t="s">
        <v>191</v>
      </c>
      <c r="L4154" t="s">
        <v>8479</v>
      </c>
      <c r="M4154" t="s">
        <v>0</v>
      </c>
      <c r="N4154">
        <f t="shared" si="64"/>
        <v>1</v>
      </c>
    </row>
    <row r="4155" spans="1:14" x14ac:dyDescent="0.25">
      <c r="A4155" t="s">
        <v>76</v>
      </c>
      <c r="B4155" t="s">
        <v>77</v>
      </c>
      <c r="C4155" s="24" t="s">
        <v>3</v>
      </c>
      <c r="D4155" t="s">
        <v>8534</v>
      </c>
      <c r="E4155" t="s">
        <v>8535</v>
      </c>
      <c r="F4155">
        <v>873.00000000000398</v>
      </c>
      <c r="G4155" t="s">
        <v>191</v>
      </c>
      <c r="H4155" t="s">
        <v>8479</v>
      </c>
      <c r="I4155" t="s">
        <v>8082</v>
      </c>
      <c r="J4155" t="s">
        <v>8083</v>
      </c>
      <c r="K4155" t="s">
        <v>191</v>
      </c>
      <c r="L4155" t="s">
        <v>8479</v>
      </c>
      <c r="M4155" t="s">
        <v>0</v>
      </c>
      <c r="N4155">
        <f t="shared" si="64"/>
        <v>1</v>
      </c>
    </row>
    <row r="4156" spans="1:14" x14ac:dyDescent="0.25">
      <c r="A4156" t="s">
        <v>76</v>
      </c>
      <c r="B4156" t="s">
        <v>77</v>
      </c>
      <c r="C4156" s="24" t="s">
        <v>1</v>
      </c>
      <c r="D4156" t="s">
        <v>8536</v>
      </c>
      <c r="E4156" t="s">
        <v>8537</v>
      </c>
      <c r="F4156">
        <v>259.99999999999932</v>
      </c>
      <c r="G4156" t="s">
        <v>191</v>
      </c>
      <c r="H4156" t="s">
        <v>8479</v>
      </c>
      <c r="I4156" t="s">
        <v>8325</v>
      </c>
      <c r="J4156" t="s">
        <v>8326</v>
      </c>
      <c r="K4156" t="s">
        <v>6663</v>
      </c>
      <c r="L4156" t="s">
        <v>6664</v>
      </c>
      <c r="M4156" t="s">
        <v>6662</v>
      </c>
      <c r="N4156">
        <f t="shared" si="64"/>
        <v>0</v>
      </c>
    </row>
    <row r="4157" spans="1:14" x14ac:dyDescent="0.25">
      <c r="A4157" t="s">
        <v>76</v>
      </c>
      <c r="B4157" t="s">
        <v>77</v>
      </c>
      <c r="C4157" s="24" t="s">
        <v>1</v>
      </c>
      <c r="D4157" t="s">
        <v>8538</v>
      </c>
      <c r="E4157" t="s">
        <v>8539</v>
      </c>
      <c r="F4157">
        <v>291</v>
      </c>
      <c r="G4157" t="s">
        <v>191</v>
      </c>
      <c r="H4157" t="s">
        <v>8479</v>
      </c>
      <c r="I4157" t="s">
        <v>8540</v>
      </c>
      <c r="J4157" t="s">
        <v>8541</v>
      </c>
      <c r="K4157" t="s">
        <v>191</v>
      </c>
      <c r="L4157" t="s">
        <v>8479</v>
      </c>
      <c r="M4157" t="s">
        <v>0</v>
      </c>
      <c r="N4157">
        <f t="shared" si="64"/>
        <v>1</v>
      </c>
    </row>
    <row r="4158" spans="1:14" x14ac:dyDescent="0.25">
      <c r="A4158" t="s">
        <v>76</v>
      </c>
      <c r="B4158" t="s">
        <v>77</v>
      </c>
      <c r="C4158" s="24" t="s">
        <v>3</v>
      </c>
      <c r="D4158" t="s">
        <v>8542</v>
      </c>
      <c r="E4158" t="s">
        <v>8543</v>
      </c>
      <c r="F4158">
        <v>1332</v>
      </c>
      <c r="G4158" t="s">
        <v>191</v>
      </c>
      <c r="H4158" t="s">
        <v>8479</v>
      </c>
      <c r="I4158" t="s">
        <v>8544</v>
      </c>
      <c r="J4158" t="s">
        <v>8545</v>
      </c>
      <c r="K4158" t="s">
        <v>191</v>
      </c>
      <c r="L4158" t="s">
        <v>8479</v>
      </c>
      <c r="M4158" t="s">
        <v>0</v>
      </c>
      <c r="N4158">
        <f t="shared" si="64"/>
        <v>1</v>
      </c>
    </row>
    <row r="4159" spans="1:14" x14ac:dyDescent="0.25">
      <c r="A4159" t="s">
        <v>76</v>
      </c>
      <c r="B4159" t="s">
        <v>77</v>
      </c>
      <c r="C4159" s="24" t="s">
        <v>1</v>
      </c>
      <c r="D4159" t="s">
        <v>8546</v>
      </c>
      <c r="E4159" t="s">
        <v>8547</v>
      </c>
      <c r="F4159">
        <v>476</v>
      </c>
      <c r="G4159" t="s">
        <v>191</v>
      </c>
      <c r="H4159" t="s">
        <v>8479</v>
      </c>
      <c r="I4159" t="s">
        <v>8548</v>
      </c>
      <c r="J4159" t="s">
        <v>8549</v>
      </c>
      <c r="K4159" t="s">
        <v>2572</v>
      </c>
      <c r="L4159" t="s">
        <v>5272</v>
      </c>
      <c r="M4159" t="s">
        <v>1880</v>
      </c>
      <c r="N4159">
        <f t="shared" si="64"/>
        <v>0</v>
      </c>
    </row>
    <row r="4160" spans="1:14" x14ac:dyDescent="0.25">
      <c r="A4160" t="s">
        <v>76</v>
      </c>
      <c r="B4160" t="s">
        <v>77</v>
      </c>
      <c r="C4160" s="24" t="s">
        <v>3</v>
      </c>
      <c r="D4160" t="s">
        <v>8550</v>
      </c>
      <c r="E4160" t="s">
        <v>8551</v>
      </c>
      <c r="F4160">
        <v>558.99999999999829</v>
      </c>
      <c r="G4160" t="s">
        <v>191</v>
      </c>
      <c r="H4160" t="s">
        <v>8479</v>
      </c>
      <c r="I4160" t="s">
        <v>8211</v>
      </c>
      <c r="J4160" t="s">
        <v>8212</v>
      </c>
      <c r="K4160" t="s">
        <v>191</v>
      </c>
      <c r="L4160" t="s">
        <v>8479</v>
      </c>
      <c r="M4160" t="s">
        <v>0</v>
      </c>
      <c r="N4160">
        <f t="shared" si="64"/>
        <v>1</v>
      </c>
    </row>
    <row r="4161" spans="1:14" x14ac:dyDescent="0.25">
      <c r="A4161" t="s">
        <v>76</v>
      </c>
      <c r="B4161" t="s">
        <v>77</v>
      </c>
      <c r="C4161" s="24" t="s">
        <v>1</v>
      </c>
      <c r="D4161" t="s">
        <v>8552</v>
      </c>
      <c r="E4161" t="s">
        <v>8553</v>
      </c>
      <c r="F4161">
        <v>1714.9999999999936</v>
      </c>
      <c r="G4161" t="s">
        <v>191</v>
      </c>
      <c r="H4161" t="s">
        <v>8479</v>
      </c>
      <c r="I4161" t="s">
        <v>8554</v>
      </c>
      <c r="J4161" t="s">
        <v>8555</v>
      </c>
      <c r="K4161" t="s">
        <v>191</v>
      </c>
      <c r="L4161" t="s">
        <v>8479</v>
      </c>
      <c r="M4161" t="s">
        <v>0</v>
      </c>
      <c r="N4161">
        <f t="shared" si="64"/>
        <v>1</v>
      </c>
    </row>
    <row r="4162" spans="1:14" x14ac:dyDescent="0.25">
      <c r="A4162" t="s">
        <v>76</v>
      </c>
      <c r="B4162" t="s">
        <v>77</v>
      </c>
      <c r="C4162" s="23" t="s">
        <v>2</v>
      </c>
      <c r="D4162" t="s">
        <v>8556</v>
      </c>
      <c r="E4162" t="s">
        <v>8557</v>
      </c>
      <c r="F4162">
        <v>1043</v>
      </c>
      <c r="G4162" t="s">
        <v>191</v>
      </c>
      <c r="H4162" t="s">
        <v>8479</v>
      </c>
      <c r="I4162" t="s">
        <v>8558</v>
      </c>
      <c r="J4162" t="s">
        <v>8559</v>
      </c>
      <c r="K4162" t="s">
        <v>191</v>
      </c>
      <c r="L4162" t="s">
        <v>8479</v>
      </c>
      <c r="M4162" t="s">
        <v>0</v>
      </c>
      <c r="N4162">
        <f t="shared" si="64"/>
        <v>1</v>
      </c>
    </row>
    <row r="4163" spans="1:14" x14ac:dyDescent="0.25">
      <c r="A4163" t="s">
        <v>76</v>
      </c>
      <c r="B4163" t="s">
        <v>77</v>
      </c>
      <c r="C4163" s="24" t="s">
        <v>1</v>
      </c>
      <c r="D4163" t="s">
        <v>8560</v>
      </c>
      <c r="E4163" t="s">
        <v>8561</v>
      </c>
      <c r="F4163">
        <v>805.0000000000033</v>
      </c>
      <c r="G4163" t="s">
        <v>191</v>
      </c>
      <c r="H4163" t="s">
        <v>8479</v>
      </c>
      <c r="I4163" t="s">
        <v>192</v>
      </c>
      <c r="J4163" t="s">
        <v>193</v>
      </c>
      <c r="K4163" t="s">
        <v>191</v>
      </c>
      <c r="L4163" t="s">
        <v>8479</v>
      </c>
      <c r="M4163" t="s">
        <v>0</v>
      </c>
      <c r="N4163">
        <f t="shared" ref="N4163:N4226" si="65">IF(M4163&lt;&gt;"Nouvelle-Aquitaine",0,1)</f>
        <v>1</v>
      </c>
    </row>
    <row r="4164" spans="1:14" x14ac:dyDescent="0.25">
      <c r="A4164" t="s">
        <v>76</v>
      </c>
      <c r="B4164" t="s">
        <v>77</v>
      </c>
      <c r="C4164" s="24" t="s">
        <v>3</v>
      </c>
      <c r="D4164" t="s">
        <v>8562</v>
      </c>
      <c r="E4164" t="s">
        <v>8563</v>
      </c>
      <c r="F4164">
        <v>569.99999999999829</v>
      </c>
      <c r="G4164" t="s">
        <v>191</v>
      </c>
      <c r="H4164" t="s">
        <v>8479</v>
      </c>
      <c r="I4164" t="s">
        <v>8564</v>
      </c>
      <c r="J4164" t="s">
        <v>8565</v>
      </c>
      <c r="K4164" t="s">
        <v>191</v>
      </c>
      <c r="L4164" t="s">
        <v>8479</v>
      </c>
      <c r="M4164" t="s">
        <v>0</v>
      </c>
      <c r="N4164">
        <f t="shared" si="65"/>
        <v>1</v>
      </c>
    </row>
    <row r="4165" spans="1:14" x14ac:dyDescent="0.25">
      <c r="A4165" t="s">
        <v>76</v>
      </c>
      <c r="B4165" t="s">
        <v>77</v>
      </c>
      <c r="C4165" s="24" t="s">
        <v>1</v>
      </c>
      <c r="D4165" t="s">
        <v>8566</v>
      </c>
      <c r="E4165" t="s">
        <v>217</v>
      </c>
      <c r="F4165">
        <v>1748</v>
      </c>
      <c r="G4165" t="s">
        <v>191</v>
      </c>
      <c r="H4165" t="s">
        <v>8479</v>
      </c>
      <c r="I4165" t="s">
        <v>8505</v>
      </c>
      <c r="J4165" t="s">
        <v>8506</v>
      </c>
      <c r="K4165" t="s">
        <v>191</v>
      </c>
      <c r="L4165" t="s">
        <v>8479</v>
      </c>
      <c r="M4165" t="s">
        <v>0</v>
      </c>
      <c r="N4165">
        <f t="shared" si="65"/>
        <v>1</v>
      </c>
    </row>
    <row r="4166" spans="1:14" x14ac:dyDescent="0.25">
      <c r="A4166" t="s">
        <v>76</v>
      </c>
      <c r="B4166" t="s">
        <v>77</v>
      </c>
      <c r="C4166" s="24" t="s">
        <v>1</v>
      </c>
      <c r="D4166" t="s">
        <v>8567</v>
      </c>
      <c r="E4166" t="s">
        <v>8568</v>
      </c>
      <c r="F4166">
        <v>2097</v>
      </c>
      <c r="G4166" t="s">
        <v>191</v>
      </c>
      <c r="H4166" t="s">
        <v>8479</v>
      </c>
      <c r="I4166" t="s">
        <v>8518</v>
      </c>
      <c r="J4166" t="s">
        <v>8506</v>
      </c>
      <c r="K4166" t="s">
        <v>191</v>
      </c>
      <c r="L4166" t="s">
        <v>8479</v>
      </c>
      <c r="M4166" t="s">
        <v>0</v>
      </c>
      <c r="N4166">
        <f t="shared" si="65"/>
        <v>1</v>
      </c>
    </row>
    <row r="4167" spans="1:14" x14ac:dyDescent="0.25">
      <c r="A4167" t="s">
        <v>76</v>
      </c>
      <c r="B4167" t="s">
        <v>77</v>
      </c>
      <c r="C4167" s="24" t="s">
        <v>1</v>
      </c>
      <c r="D4167" t="s">
        <v>8569</v>
      </c>
      <c r="E4167" t="s">
        <v>8570</v>
      </c>
      <c r="F4167">
        <v>563</v>
      </c>
      <c r="G4167" t="s">
        <v>191</v>
      </c>
      <c r="H4167" t="s">
        <v>8479</v>
      </c>
      <c r="I4167" t="s">
        <v>8571</v>
      </c>
      <c r="J4167" t="s">
        <v>8572</v>
      </c>
      <c r="K4167" t="s">
        <v>191</v>
      </c>
      <c r="L4167" t="s">
        <v>8479</v>
      </c>
      <c r="M4167" t="s">
        <v>0</v>
      </c>
      <c r="N4167">
        <f t="shared" si="65"/>
        <v>1</v>
      </c>
    </row>
    <row r="4168" spans="1:14" x14ac:dyDescent="0.25">
      <c r="A4168" t="s">
        <v>76</v>
      </c>
      <c r="B4168" t="s">
        <v>77</v>
      </c>
      <c r="C4168" s="24" t="s">
        <v>1</v>
      </c>
      <c r="D4168" t="s">
        <v>8573</v>
      </c>
      <c r="E4168" t="s">
        <v>8574</v>
      </c>
      <c r="F4168">
        <v>194</v>
      </c>
      <c r="G4168" t="s">
        <v>191</v>
      </c>
      <c r="H4168" t="s">
        <v>8479</v>
      </c>
      <c r="I4168" t="s">
        <v>8495</v>
      </c>
      <c r="J4168" t="s">
        <v>8496</v>
      </c>
      <c r="K4168" t="s">
        <v>191</v>
      </c>
      <c r="L4168" t="s">
        <v>8479</v>
      </c>
      <c r="M4168" t="s">
        <v>0</v>
      </c>
      <c r="N4168">
        <f t="shared" si="65"/>
        <v>1</v>
      </c>
    </row>
    <row r="4169" spans="1:14" x14ac:dyDescent="0.25">
      <c r="A4169" t="s">
        <v>76</v>
      </c>
      <c r="B4169" t="s">
        <v>77</v>
      </c>
      <c r="C4169" s="24" t="s">
        <v>3</v>
      </c>
      <c r="D4169" t="s">
        <v>8575</v>
      </c>
      <c r="E4169" t="s">
        <v>8576</v>
      </c>
      <c r="F4169">
        <v>788</v>
      </c>
      <c r="G4169" t="s">
        <v>191</v>
      </c>
      <c r="H4169" t="s">
        <v>8479</v>
      </c>
      <c r="I4169" t="s">
        <v>8211</v>
      </c>
      <c r="J4169" t="s">
        <v>8212</v>
      </c>
      <c r="K4169" t="s">
        <v>191</v>
      </c>
      <c r="L4169" t="s">
        <v>8479</v>
      </c>
      <c r="M4169" t="s">
        <v>0</v>
      </c>
      <c r="N4169">
        <f t="shared" si="65"/>
        <v>1</v>
      </c>
    </row>
    <row r="4170" spans="1:14" x14ac:dyDescent="0.25">
      <c r="A4170" t="s">
        <v>76</v>
      </c>
      <c r="B4170" t="s">
        <v>77</v>
      </c>
      <c r="C4170" s="24" t="s">
        <v>1</v>
      </c>
      <c r="D4170" t="s">
        <v>8577</v>
      </c>
      <c r="E4170" t="s">
        <v>8578</v>
      </c>
      <c r="F4170">
        <v>503</v>
      </c>
      <c r="G4170" t="s">
        <v>191</v>
      </c>
      <c r="H4170" t="s">
        <v>8479</v>
      </c>
      <c r="I4170" t="s">
        <v>8495</v>
      </c>
      <c r="J4170" t="s">
        <v>8496</v>
      </c>
      <c r="K4170" t="s">
        <v>191</v>
      </c>
      <c r="L4170" t="s">
        <v>8479</v>
      </c>
      <c r="M4170" t="s">
        <v>0</v>
      </c>
      <c r="N4170">
        <f t="shared" si="65"/>
        <v>1</v>
      </c>
    </row>
    <row r="4171" spans="1:14" x14ac:dyDescent="0.25">
      <c r="A4171" t="s">
        <v>76</v>
      </c>
      <c r="B4171" t="s">
        <v>77</v>
      </c>
      <c r="C4171" s="24" t="s">
        <v>1</v>
      </c>
      <c r="D4171" t="s">
        <v>8579</v>
      </c>
      <c r="E4171" t="s">
        <v>8580</v>
      </c>
      <c r="F4171">
        <v>251</v>
      </c>
      <c r="G4171" t="s">
        <v>191</v>
      </c>
      <c r="H4171" t="s">
        <v>8479</v>
      </c>
      <c r="I4171" t="s">
        <v>8581</v>
      </c>
      <c r="J4171" t="s">
        <v>8582</v>
      </c>
      <c r="K4171" t="s">
        <v>191</v>
      </c>
      <c r="L4171" t="s">
        <v>8479</v>
      </c>
      <c r="M4171" t="s">
        <v>0</v>
      </c>
      <c r="N4171">
        <f t="shared" si="65"/>
        <v>1</v>
      </c>
    </row>
    <row r="4172" spans="1:14" x14ac:dyDescent="0.25">
      <c r="A4172" t="s">
        <v>76</v>
      </c>
      <c r="B4172" t="s">
        <v>77</v>
      </c>
      <c r="C4172" s="24" t="s">
        <v>4</v>
      </c>
      <c r="D4172" t="s">
        <v>8583</v>
      </c>
      <c r="E4172" t="s">
        <v>8584</v>
      </c>
      <c r="F4172">
        <v>734.99999999999943</v>
      </c>
      <c r="G4172" t="s">
        <v>191</v>
      </c>
      <c r="H4172" t="s">
        <v>8479</v>
      </c>
      <c r="I4172" t="s">
        <v>8176</v>
      </c>
      <c r="J4172" t="s">
        <v>8177</v>
      </c>
      <c r="K4172" t="s">
        <v>191</v>
      </c>
      <c r="L4172" t="s">
        <v>8479</v>
      </c>
      <c r="M4172" t="s">
        <v>0</v>
      </c>
      <c r="N4172">
        <f t="shared" si="65"/>
        <v>1</v>
      </c>
    </row>
    <row r="4173" spans="1:14" x14ac:dyDescent="0.25">
      <c r="A4173" t="s">
        <v>76</v>
      </c>
      <c r="B4173" t="s">
        <v>77</v>
      </c>
      <c r="C4173" s="24" t="s">
        <v>1</v>
      </c>
      <c r="D4173" t="s">
        <v>8585</v>
      </c>
      <c r="E4173" t="s">
        <v>8586</v>
      </c>
      <c r="F4173">
        <v>325</v>
      </c>
      <c r="G4173" t="s">
        <v>191</v>
      </c>
      <c r="H4173" t="s">
        <v>8479</v>
      </c>
      <c r="I4173" t="s">
        <v>8505</v>
      </c>
      <c r="J4173" t="s">
        <v>8506</v>
      </c>
      <c r="K4173" t="s">
        <v>191</v>
      </c>
      <c r="L4173" t="s">
        <v>8479</v>
      </c>
      <c r="M4173" t="s">
        <v>0</v>
      </c>
      <c r="N4173">
        <f t="shared" si="65"/>
        <v>1</v>
      </c>
    </row>
    <row r="4174" spans="1:14" x14ac:dyDescent="0.25">
      <c r="A4174" t="s">
        <v>76</v>
      </c>
      <c r="B4174" t="s">
        <v>77</v>
      </c>
      <c r="C4174" s="24" t="s">
        <v>3</v>
      </c>
      <c r="D4174" t="s">
        <v>8587</v>
      </c>
      <c r="E4174" t="s">
        <v>8588</v>
      </c>
      <c r="F4174">
        <v>9973.9999999999709</v>
      </c>
      <c r="G4174" t="s">
        <v>191</v>
      </c>
      <c r="H4174" t="s">
        <v>8479</v>
      </c>
      <c r="I4174" t="s">
        <v>8589</v>
      </c>
      <c r="J4174" t="s">
        <v>8590</v>
      </c>
      <c r="K4174" t="s">
        <v>191</v>
      </c>
      <c r="L4174" t="s">
        <v>8479</v>
      </c>
      <c r="M4174" t="s">
        <v>0</v>
      </c>
      <c r="N4174">
        <f t="shared" si="65"/>
        <v>1</v>
      </c>
    </row>
    <row r="4175" spans="1:14" x14ac:dyDescent="0.25">
      <c r="A4175" t="s">
        <v>76</v>
      </c>
      <c r="B4175" t="s">
        <v>77</v>
      </c>
      <c r="C4175" s="24" t="s">
        <v>1</v>
      </c>
      <c r="D4175" t="s">
        <v>8591</v>
      </c>
      <c r="E4175" t="s">
        <v>8592</v>
      </c>
      <c r="F4175">
        <v>963</v>
      </c>
      <c r="G4175" t="s">
        <v>191</v>
      </c>
      <c r="H4175" t="s">
        <v>8479</v>
      </c>
      <c r="I4175" t="s">
        <v>8593</v>
      </c>
      <c r="J4175" t="s">
        <v>8594</v>
      </c>
      <c r="K4175" t="s">
        <v>5293</v>
      </c>
      <c r="L4175" t="s">
        <v>5294</v>
      </c>
      <c r="M4175" t="s">
        <v>1880</v>
      </c>
      <c r="N4175">
        <f t="shared" si="65"/>
        <v>0</v>
      </c>
    </row>
    <row r="4176" spans="1:14" x14ac:dyDescent="0.25">
      <c r="A4176" t="s">
        <v>76</v>
      </c>
      <c r="B4176" t="s">
        <v>77</v>
      </c>
      <c r="C4176" s="24" t="s">
        <v>4</v>
      </c>
      <c r="D4176" t="s">
        <v>8595</v>
      </c>
      <c r="E4176" t="s">
        <v>8596</v>
      </c>
      <c r="F4176">
        <v>519</v>
      </c>
      <c r="G4176" t="s">
        <v>191</v>
      </c>
      <c r="H4176" t="s">
        <v>8479</v>
      </c>
      <c r="I4176" t="s">
        <v>8176</v>
      </c>
      <c r="J4176" t="s">
        <v>8177</v>
      </c>
      <c r="K4176" t="s">
        <v>191</v>
      </c>
      <c r="L4176" t="s">
        <v>8479</v>
      </c>
      <c r="M4176" t="s">
        <v>0</v>
      </c>
      <c r="N4176">
        <f t="shared" si="65"/>
        <v>1</v>
      </c>
    </row>
    <row r="4177" spans="1:14" x14ac:dyDescent="0.25">
      <c r="A4177" t="s">
        <v>76</v>
      </c>
      <c r="B4177" t="s">
        <v>77</v>
      </c>
      <c r="C4177" s="24" t="s">
        <v>3</v>
      </c>
      <c r="D4177" t="s">
        <v>8597</v>
      </c>
      <c r="E4177" t="s">
        <v>8598</v>
      </c>
      <c r="F4177">
        <v>603.99999999999841</v>
      </c>
      <c r="G4177" t="s">
        <v>191</v>
      </c>
      <c r="H4177" t="s">
        <v>8479</v>
      </c>
      <c r="I4177" t="s">
        <v>8599</v>
      </c>
      <c r="J4177" t="s">
        <v>8600</v>
      </c>
      <c r="K4177" t="s">
        <v>5293</v>
      </c>
      <c r="L4177" t="s">
        <v>5294</v>
      </c>
      <c r="M4177" t="s">
        <v>1880</v>
      </c>
      <c r="N4177">
        <f t="shared" si="65"/>
        <v>0</v>
      </c>
    </row>
    <row r="4178" spans="1:14" x14ac:dyDescent="0.25">
      <c r="A4178" t="s">
        <v>76</v>
      </c>
      <c r="B4178" t="s">
        <v>77</v>
      </c>
      <c r="C4178" s="24" t="s">
        <v>1</v>
      </c>
      <c r="D4178" t="s">
        <v>8601</v>
      </c>
      <c r="E4178" t="s">
        <v>8602</v>
      </c>
      <c r="F4178">
        <v>1334</v>
      </c>
      <c r="G4178" t="s">
        <v>191</v>
      </c>
      <c r="H4178" t="s">
        <v>8479</v>
      </c>
      <c r="I4178" t="s">
        <v>7909</v>
      </c>
      <c r="J4178" t="s">
        <v>7910</v>
      </c>
      <c r="K4178" t="s">
        <v>191</v>
      </c>
      <c r="L4178" t="s">
        <v>8479</v>
      </c>
      <c r="M4178" t="s">
        <v>0</v>
      </c>
      <c r="N4178">
        <f t="shared" si="65"/>
        <v>1</v>
      </c>
    </row>
    <row r="4179" spans="1:14" x14ac:dyDescent="0.25">
      <c r="A4179" t="s">
        <v>76</v>
      </c>
      <c r="B4179" t="s">
        <v>77</v>
      </c>
      <c r="C4179" s="24" t="s">
        <v>1</v>
      </c>
      <c r="D4179" t="s">
        <v>8603</v>
      </c>
      <c r="E4179" t="s">
        <v>8604</v>
      </c>
      <c r="F4179">
        <v>1828</v>
      </c>
      <c r="G4179" t="s">
        <v>191</v>
      </c>
      <c r="H4179" t="s">
        <v>8479</v>
      </c>
      <c r="I4179" t="s">
        <v>8518</v>
      </c>
      <c r="J4179" t="s">
        <v>8506</v>
      </c>
      <c r="K4179" t="s">
        <v>191</v>
      </c>
      <c r="L4179" t="s">
        <v>8479</v>
      </c>
      <c r="M4179" t="s">
        <v>0</v>
      </c>
      <c r="N4179">
        <f t="shared" si="65"/>
        <v>1</v>
      </c>
    </row>
    <row r="4180" spans="1:14" x14ac:dyDescent="0.25">
      <c r="A4180" t="s">
        <v>76</v>
      </c>
      <c r="B4180" t="s">
        <v>77</v>
      </c>
      <c r="C4180" s="24" t="s">
        <v>1</v>
      </c>
      <c r="D4180" t="s">
        <v>8605</v>
      </c>
      <c r="E4180" t="s">
        <v>8606</v>
      </c>
      <c r="F4180">
        <v>457</v>
      </c>
      <c r="G4180" t="s">
        <v>191</v>
      </c>
      <c r="H4180" t="s">
        <v>8479</v>
      </c>
      <c r="I4180" t="s">
        <v>8540</v>
      </c>
      <c r="J4180" t="s">
        <v>8541</v>
      </c>
      <c r="K4180" t="s">
        <v>191</v>
      </c>
      <c r="L4180" t="s">
        <v>8479</v>
      </c>
      <c r="M4180" t="s">
        <v>0</v>
      </c>
      <c r="N4180">
        <f t="shared" si="65"/>
        <v>1</v>
      </c>
    </row>
    <row r="4181" spans="1:14" x14ac:dyDescent="0.25">
      <c r="A4181" t="s">
        <v>76</v>
      </c>
      <c r="B4181" t="s">
        <v>77</v>
      </c>
      <c r="C4181" s="24" t="s">
        <v>3</v>
      </c>
      <c r="D4181" t="s">
        <v>8607</v>
      </c>
      <c r="E4181" t="s">
        <v>8608</v>
      </c>
      <c r="F4181">
        <v>992.99999999999943</v>
      </c>
      <c r="G4181" t="s">
        <v>191</v>
      </c>
      <c r="H4181" t="s">
        <v>8479</v>
      </c>
      <c r="I4181" t="s">
        <v>8564</v>
      </c>
      <c r="J4181" t="s">
        <v>8565</v>
      </c>
      <c r="K4181" t="s">
        <v>191</v>
      </c>
      <c r="L4181" t="s">
        <v>8479</v>
      </c>
      <c r="M4181" t="s">
        <v>0</v>
      </c>
      <c r="N4181">
        <f t="shared" si="65"/>
        <v>1</v>
      </c>
    </row>
    <row r="4182" spans="1:14" x14ac:dyDescent="0.25">
      <c r="A4182" t="s">
        <v>76</v>
      </c>
      <c r="B4182" t="s">
        <v>77</v>
      </c>
      <c r="C4182" s="24" t="s">
        <v>3</v>
      </c>
      <c r="D4182" t="s">
        <v>8609</v>
      </c>
      <c r="E4182" t="s">
        <v>166</v>
      </c>
      <c r="F4182">
        <v>521</v>
      </c>
      <c r="G4182" t="s">
        <v>191</v>
      </c>
      <c r="H4182" t="s">
        <v>8479</v>
      </c>
      <c r="I4182" t="s">
        <v>8211</v>
      </c>
      <c r="J4182" t="s">
        <v>8212</v>
      </c>
      <c r="K4182" t="s">
        <v>191</v>
      </c>
      <c r="L4182" t="s">
        <v>8479</v>
      </c>
      <c r="M4182" t="s">
        <v>0</v>
      </c>
      <c r="N4182">
        <f t="shared" si="65"/>
        <v>1</v>
      </c>
    </row>
    <row r="4183" spans="1:14" x14ac:dyDescent="0.25">
      <c r="A4183" t="s">
        <v>76</v>
      </c>
      <c r="B4183" t="s">
        <v>77</v>
      </c>
      <c r="C4183" s="24" t="s">
        <v>3</v>
      </c>
      <c r="D4183" t="s">
        <v>8610</v>
      </c>
      <c r="E4183" t="s">
        <v>8611</v>
      </c>
      <c r="F4183">
        <v>795.00000000000171</v>
      </c>
      <c r="G4183" t="s">
        <v>191</v>
      </c>
      <c r="H4183" t="s">
        <v>8479</v>
      </c>
      <c r="I4183" t="s">
        <v>8082</v>
      </c>
      <c r="J4183" t="s">
        <v>8083</v>
      </c>
      <c r="K4183" t="s">
        <v>191</v>
      </c>
      <c r="L4183" t="s">
        <v>8479</v>
      </c>
      <c r="M4183" t="s">
        <v>0</v>
      </c>
      <c r="N4183">
        <f t="shared" si="65"/>
        <v>1</v>
      </c>
    </row>
    <row r="4184" spans="1:14" x14ac:dyDescent="0.25">
      <c r="A4184" t="s">
        <v>76</v>
      </c>
      <c r="B4184" t="s">
        <v>77</v>
      </c>
      <c r="C4184" s="24" t="s">
        <v>1</v>
      </c>
      <c r="D4184" t="s">
        <v>8612</v>
      </c>
      <c r="E4184" t="s">
        <v>8613</v>
      </c>
      <c r="F4184">
        <v>221</v>
      </c>
      <c r="G4184" t="s">
        <v>191</v>
      </c>
      <c r="H4184" t="s">
        <v>8479</v>
      </c>
      <c r="I4184" t="s">
        <v>192</v>
      </c>
      <c r="J4184" t="s">
        <v>193</v>
      </c>
      <c r="K4184" t="s">
        <v>191</v>
      </c>
      <c r="L4184" t="s">
        <v>8479</v>
      </c>
      <c r="M4184" t="s">
        <v>0</v>
      </c>
      <c r="N4184">
        <f t="shared" si="65"/>
        <v>1</v>
      </c>
    </row>
    <row r="4185" spans="1:14" x14ac:dyDescent="0.25">
      <c r="A4185" t="s">
        <v>76</v>
      </c>
      <c r="B4185" t="s">
        <v>77</v>
      </c>
      <c r="C4185" s="24" t="s">
        <v>1</v>
      </c>
      <c r="D4185" t="s">
        <v>8614</v>
      </c>
      <c r="E4185" t="s">
        <v>8615</v>
      </c>
      <c r="F4185">
        <v>983</v>
      </c>
      <c r="G4185" t="s">
        <v>191</v>
      </c>
      <c r="H4185" t="s">
        <v>8479</v>
      </c>
      <c r="I4185" t="s">
        <v>8581</v>
      </c>
      <c r="J4185" t="s">
        <v>8582</v>
      </c>
      <c r="K4185" t="s">
        <v>191</v>
      </c>
      <c r="L4185" t="s">
        <v>8479</v>
      </c>
      <c r="M4185" t="s">
        <v>0</v>
      </c>
      <c r="N4185">
        <f t="shared" si="65"/>
        <v>1</v>
      </c>
    </row>
    <row r="4186" spans="1:14" x14ac:dyDescent="0.25">
      <c r="A4186" t="s">
        <v>76</v>
      </c>
      <c r="B4186" t="s">
        <v>77</v>
      </c>
      <c r="C4186" s="24" t="s">
        <v>1</v>
      </c>
      <c r="D4186" t="s">
        <v>8616</v>
      </c>
      <c r="E4186" t="s">
        <v>8617</v>
      </c>
      <c r="F4186">
        <v>1088</v>
      </c>
      <c r="G4186" t="s">
        <v>191</v>
      </c>
      <c r="H4186" t="s">
        <v>8479</v>
      </c>
      <c r="I4186" t="s">
        <v>8486</v>
      </c>
      <c r="J4186" t="s">
        <v>8487</v>
      </c>
      <c r="K4186" t="s">
        <v>191</v>
      </c>
      <c r="L4186" t="s">
        <v>8479</v>
      </c>
      <c r="M4186" t="s">
        <v>0</v>
      </c>
      <c r="N4186">
        <f t="shared" si="65"/>
        <v>1</v>
      </c>
    </row>
    <row r="4187" spans="1:14" x14ac:dyDescent="0.25">
      <c r="A4187" t="s">
        <v>76</v>
      </c>
      <c r="B4187" t="s">
        <v>77</v>
      </c>
      <c r="C4187" s="24" t="s">
        <v>1</v>
      </c>
      <c r="D4187" t="s">
        <v>8618</v>
      </c>
      <c r="E4187" t="s">
        <v>115</v>
      </c>
      <c r="F4187">
        <v>350.99999999999915</v>
      </c>
      <c r="G4187" t="s">
        <v>191</v>
      </c>
      <c r="H4187" t="s">
        <v>8479</v>
      </c>
      <c r="I4187" t="s">
        <v>192</v>
      </c>
      <c r="J4187" t="s">
        <v>193</v>
      </c>
      <c r="K4187" t="s">
        <v>191</v>
      </c>
      <c r="L4187" t="s">
        <v>8479</v>
      </c>
      <c r="M4187" t="s">
        <v>0</v>
      </c>
      <c r="N4187">
        <f t="shared" si="65"/>
        <v>1</v>
      </c>
    </row>
    <row r="4188" spans="1:14" x14ac:dyDescent="0.25">
      <c r="A4188" t="s">
        <v>76</v>
      </c>
      <c r="B4188" t="s">
        <v>77</v>
      </c>
      <c r="C4188" s="24" t="s">
        <v>1</v>
      </c>
      <c r="D4188" t="s">
        <v>8619</v>
      </c>
      <c r="E4188" t="s">
        <v>7991</v>
      </c>
      <c r="F4188">
        <v>341</v>
      </c>
      <c r="G4188" t="s">
        <v>191</v>
      </c>
      <c r="H4188" t="s">
        <v>8479</v>
      </c>
      <c r="I4188" t="s">
        <v>192</v>
      </c>
      <c r="J4188" t="s">
        <v>193</v>
      </c>
      <c r="K4188" t="s">
        <v>191</v>
      </c>
      <c r="L4188" t="s">
        <v>8479</v>
      </c>
      <c r="M4188" t="s">
        <v>0</v>
      </c>
      <c r="N4188">
        <f t="shared" si="65"/>
        <v>1</v>
      </c>
    </row>
    <row r="4189" spans="1:14" x14ac:dyDescent="0.25">
      <c r="A4189" t="s">
        <v>76</v>
      </c>
      <c r="B4189" t="s">
        <v>77</v>
      </c>
      <c r="C4189" s="24" t="s">
        <v>1</v>
      </c>
      <c r="D4189" t="s">
        <v>8620</v>
      </c>
      <c r="E4189" t="s">
        <v>8621</v>
      </c>
      <c r="F4189">
        <v>688</v>
      </c>
      <c r="G4189" t="s">
        <v>191</v>
      </c>
      <c r="H4189" t="s">
        <v>8479</v>
      </c>
      <c r="I4189" t="s">
        <v>7909</v>
      </c>
      <c r="J4189" t="s">
        <v>7910</v>
      </c>
      <c r="K4189" t="s">
        <v>191</v>
      </c>
      <c r="L4189" t="s">
        <v>8479</v>
      </c>
      <c r="M4189" t="s">
        <v>0</v>
      </c>
      <c r="N4189">
        <f t="shared" si="65"/>
        <v>1</v>
      </c>
    </row>
    <row r="4190" spans="1:14" x14ac:dyDescent="0.25">
      <c r="A4190" t="s">
        <v>76</v>
      </c>
      <c r="B4190" t="s">
        <v>77</v>
      </c>
      <c r="C4190" s="24" t="s">
        <v>1</v>
      </c>
      <c r="D4190" t="s">
        <v>8622</v>
      </c>
      <c r="E4190" t="s">
        <v>8623</v>
      </c>
      <c r="F4190">
        <v>662</v>
      </c>
      <c r="G4190" t="s">
        <v>191</v>
      </c>
      <c r="H4190" t="s">
        <v>8479</v>
      </c>
      <c r="I4190" t="s">
        <v>8505</v>
      </c>
      <c r="J4190" t="s">
        <v>8506</v>
      </c>
      <c r="K4190" t="s">
        <v>191</v>
      </c>
      <c r="L4190" t="s">
        <v>8479</v>
      </c>
      <c r="M4190" t="s">
        <v>0</v>
      </c>
      <c r="N4190">
        <f t="shared" si="65"/>
        <v>1</v>
      </c>
    </row>
    <row r="4191" spans="1:14" x14ac:dyDescent="0.25">
      <c r="A4191" t="s">
        <v>76</v>
      </c>
      <c r="B4191" t="s">
        <v>77</v>
      </c>
      <c r="C4191" s="24" t="s">
        <v>1</v>
      </c>
      <c r="D4191" t="s">
        <v>8624</v>
      </c>
      <c r="E4191" t="s">
        <v>8625</v>
      </c>
      <c r="F4191">
        <v>507</v>
      </c>
      <c r="G4191" t="s">
        <v>191</v>
      </c>
      <c r="H4191" t="s">
        <v>8479</v>
      </c>
      <c r="I4191" t="s">
        <v>8571</v>
      </c>
      <c r="J4191" t="s">
        <v>8572</v>
      </c>
      <c r="K4191" t="s">
        <v>191</v>
      </c>
      <c r="L4191" t="s">
        <v>8479</v>
      </c>
      <c r="M4191" t="s">
        <v>0</v>
      </c>
      <c r="N4191">
        <f t="shared" si="65"/>
        <v>1</v>
      </c>
    </row>
    <row r="4192" spans="1:14" x14ac:dyDescent="0.25">
      <c r="A4192" t="s">
        <v>76</v>
      </c>
      <c r="B4192" t="s">
        <v>77</v>
      </c>
      <c r="C4192" s="24" t="s">
        <v>3</v>
      </c>
      <c r="D4192" t="s">
        <v>8626</v>
      </c>
      <c r="E4192" t="s">
        <v>8627</v>
      </c>
      <c r="F4192">
        <v>1048</v>
      </c>
      <c r="G4192" t="s">
        <v>191</v>
      </c>
      <c r="H4192" t="s">
        <v>8479</v>
      </c>
      <c r="I4192" t="s">
        <v>8564</v>
      </c>
      <c r="J4192" t="s">
        <v>8565</v>
      </c>
      <c r="K4192" t="s">
        <v>191</v>
      </c>
      <c r="L4192" t="s">
        <v>8479</v>
      </c>
      <c r="M4192" t="s">
        <v>0</v>
      </c>
      <c r="N4192">
        <f t="shared" si="65"/>
        <v>1</v>
      </c>
    </row>
    <row r="4193" spans="1:14" x14ac:dyDescent="0.25">
      <c r="A4193" t="s">
        <v>76</v>
      </c>
      <c r="B4193" t="s">
        <v>77</v>
      </c>
      <c r="C4193" s="24" t="s">
        <v>1</v>
      </c>
      <c r="D4193" t="s">
        <v>8628</v>
      </c>
      <c r="E4193" t="s">
        <v>8629</v>
      </c>
      <c r="F4193">
        <v>1179</v>
      </c>
      <c r="G4193" t="s">
        <v>191</v>
      </c>
      <c r="H4193" t="s">
        <v>8479</v>
      </c>
      <c r="I4193" t="s">
        <v>192</v>
      </c>
      <c r="J4193" t="s">
        <v>193</v>
      </c>
      <c r="K4193" t="s">
        <v>191</v>
      </c>
      <c r="L4193" t="s">
        <v>8479</v>
      </c>
      <c r="M4193" t="s">
        <v>0</v>
      </c>
      <c r="N4193">
        <f t="shared" si="65"/>
        <v>1</v>
      </c>
    </row>
    <row r="4194" spans="1:14" x14ac:dyDescent="0.25">
      <c r="A4194" t="s">
        <v>76</v>
      </c>
      <c r="B4194" t="s">
        <v>77</v>
      </c>
      <c r="C4194" s="23" t="s">
        <v>2</v>
      </c>
      <c r="D4194" t="s">
        <v>8630</v>
      </c>
      <c r="E4194" t="s">
        <v>8559</v>
      </c>
      <c r="F4194">
        <v>4617</v>
      </c>
      <c r="G4194" t="s">
        <v>191</v>
      </c>
      <c r="H4194" t="s">
        <v>8479</v>
      </c>
      <c r="I4194" t="s">
        <v>8558</v>
      </c>
      <c r="J4194" t="s">
        <v>8559</v>
      </c>
      <c r="K4194" t="s">
        <v>191</v>
      </c>
      <c r="L4194" t="s">
        <v>8479</v>
      </c>
      <c r="M4194" t="s">
        <v>0</v>
      </c>
      <c r="N4194">
        <f t="shared" si="65"/>
        <v>1</v>
      </c>
    </row>
    <row r="4195" spans="1:14" x14ac:dyDescent="0.25">
      <c r="A4195" t="s">
        <v>76</v>
      </c>
      <c r="B4195" t="s">
        <v>77</v>
      </c>
      <c r="C4195" s="24" t="s">
        <v>1</v>
      </c>
      <c r="D4195" t="s">
        <v>8631</v>
      </c>
      <c r="E4195" t="s">
        <v>8632</v>
      </c>
      <c r="F4195">
        <v>271</v>
      </c>
      <c r="G4195" t="s">
        <v>191</v>
      </c>
      <c r="H4195" t="s">
        <v>8479</v>
      </c>
      <c r="I4195" t="s">
        <v>192</v>
      </c>
      <c r="J4195" t="s">
        <v>193</v>
      </c>
      <c r="K4195" t="s">
        <v>191</v>
      </c>
      <c r="L4195" t="s">
        <v>8479</v>
      </c>
      <c r="M4195" t="s">
        <v>0</v>
      </c>
      <c r="N4195">
        <f t="shared" si="65"/>
        <v>1</v>
      </c>
    </row>
    <row r="4196" spans="1:14" x14ac:dyDescent="0.25">
      <c r="A4196" t="s">
        <v>76</v>
      </c>
      <c r="B4196" t="s">
        <v>77</v>
      </c>
      <c r="C4196" s="24" t="s">
        <v>1</v>
      </c>
      <c r="D4196" t="s">
        <v>8633</v>
      </c>
      <c r="E4196" t="s">
        <v>8634</v>
      </c>
      <c r="F4196">
        <v>632</v>
      </c>
      <c r="G4196" t="s">
        <v>191</v>
      </c>
      <c r="H4196" t="s">
        <v>8479</v>
      </c>
      <c r="I4196" t="s">
        <v>8581</v>
      </c>
      <c r="J4196" t="s">
        <v>8582</v>
      </c>
      <c r="K4196" t="s">
        <v>191</v>
      </c>
      <c r="L4196" t="s">
        <v>8479</v>
      </c>
      <c r="M4196" t="s">
        <v>0</v>
      </c>
      <c r="N4196">
        <f t="shared" si="65"/>
        <v>1</v>
      </c>
    </row>
    <row r="4197" spans="1:14" x14ac:dyDescent="0.25">
      <c r="A4197" t="s">
        <v>76</v>
      </c>
      <c r="B4197" t="s">
        <v>77</v>
      </c>
      <c r="C4197" s="24" t="s">
        <v>3</v>
      </c>
      <c r="D4197" t="s">
        <v>8635</v>
      </c>
      <c r="E4197" t="s">
        <v>8636</v>
      </c>
      <c r="F4197">
        <v>994</v>
      </c>
      <c r="G4197" t="s">
        <v>191</v>
      </c>
      <c r="H4197" t="s">
        <v>8479</v>
      </c>
      <c r="I4197" t="s">
        <v>8509</v>
      </c>
      <c r="J4197" t="s">
        <v>8510</v>
      </c>
      <c r="K4197" t="s">
        <v>191</v>
      </c>
      <c r="L4197" t="s">
        <v>8479</v>
      </c>
      <c r="M4197" t="s">
        <v>0</v>
      </c>
      <c r="N4197">
        <f t="shared" si="65"/>
        <v>1</v>
      </c>
    </row>
    <row r="4198" spans="1:14" x14ac:dyDescent="0.25">
      <c r="A4198" t="s">
        <v>76</v>
      </c>
      <c r="B4198" t="s">
        <v>77</v>
      </c>
      <c r="C4198" s="24" t="s">
        <v>3</v>
      </c>
      <c r="D4198" t="s">
        <v>8637</v>
      </c>
      <c r="E4198" t="s">
        <v>8638</v>
      </c>
      <c r="F4198">
        <v>31262</v>
      </c>
      <c r="G4198" t="s">
        <v>191</v>
      </c>
      <c r="H4198" t="s">
        <v>8479</v>
      </c>
      <c r="I4198" t="s">
        <v>8639</v>
      </c>
      <c r="J4198" t="s">
        <v>8638</v>
      </c>
      <c r="K4198" t="s">
        <v>191</v>
      </c>
      <c r="L4198" t="s">
        <v>8479</v>
      </c>
      <c r="M4198" t="s">
        <v>0</v>
      </c>
      <c r="N4198">
        <f t="shared" si="65"/>
        <v>1</v>
      </c>
    </row>
    <row r="4199" spans="1:14" x14ac:dyDescent="0.25">
      <c r="A4199" t="s">
        <v>76</v>
      </c>
      <c r="B4199" t="s">
        <v>77</v>
      </c>
      <c r="C4199" s="24" t="s">
        <v>4</v>
      </c>
      <c r="D4199" t="s">
        <v>8640</v>
      </c>
      <c r="E4199" t="s">
        <v>8641</v>
      </c>
      <c r="F4199">
        <v>244</v>
      </c>
      <c r="G4199" t="s">
        <v>191</v>
      </c>
      <c r="H4199" t="s">
        <v>8479</v>
      </c>
      <c r="I4199" t="s">
        <v>8176</v>
      </c>
      <c r="J4199" t="s">
        <v>8177</v>
      </c>
      <c r="K4199" t="s">
        <v>191</v>
      </c>
      <c r="L4199" t="s">
        <v>8479</v>
      </c>
      <c r="M4199" t="s">
        <v>0</v>
      </c>
      <c r="N4199">
        <f t="shared" si="65"/>
        <v>1</v>
      </c>
    </row>
    <row r="4200" spans="1:14" x14ac:dyDescent="0.25">
      <c r="A4200" t="s">
        <v>76</v>
      </c>
      <c r="B4200" t="s">
        <v>77</v>
      </c>
      <c r="C4200" s="24" t="s">
        <v>4</v>
      </c>
      <c r="D4200" t="s">
        <v>8642</v>
      </c>
      <c r="E4200" t="s">
        <v>8643</v>
      </c>
      <c r="F4200">
        <v>1174</v>
      </c>
      <c r="G4200" t="s">
        <v>191</v>
      </c>
      <c r="H4200" t="s">
        <v>8479</v>
      </c>
      <c r="I4200" t="s">
        <v>8176</v>
      </c>
      <c r="J4200" t="s">
        <v>8177</v>
      </c>
      <c r="K4200" t="s">
        <v>191</v>
      </c>
      <c r="L4200" t="s">
        <v>8479</v>
      </c>
      <c r="M4200" t="s">
        <v>0</v>
      </c>
      <c r="N4200">
        <f t="shared" si="65"/>
        <v>1</v>
      </c>
    </row>
    <row r="4201" spans="1:14" x14ac:dyDescent="0.25">
      <c r="A4201" t="s">
        <v>76</v>
      </c>
      <c r="B4201" t="s">
        <v>77</v>
      </c>
      <c r="C4201" s="24" t="s">
        <v>3</v>
      </c>
      <c r="D4201" t="s">
        <v>8644</v>
      </c>
      <c r="E4201" t="s">
        <v>8645</v>
      </c>
      <c r="F4201">
        <v>194.99999999999929</v>
      </c>
      <c r="G4201" t="s">
        <v>191</v>
      </c>
      <c r="H4201" t="s">
        <v>8479</v>
      </c>
      <c r="I4201" t="s">
        <v>8211</v>
      </c>
      <c r="J4201" t="s">
        <v>8212</v>
      </c>
      <c r="K4201" t="s">
        <v>191</v>
      </c>
      <c r="L4201" t="s">
        <v>8479</v>
      </c>
      <c r="M4201" t="s">
        <v>0</v>
      </c>
      <c r="N4201">
        <f t="shared" si="65"/>
        <v>1</v>
      </c>
    </row>
    <row r="4202" spans="1:14" x14ac:dyDescent="0.25">
      <c r="A4202" t="s">
        <v>76</v>
      </c>
      <c r="B4202" t="s">
        <v>77</v>
      </c>
      <c r="C4202" s="24" t="s">
        <v>1</v>
      </c>
      <c r="D4202" t="s">
        <v>8505</v>
      </c>
      <c r="E4202" t="s">
        <v>8506</v>
      </c>
      <c r="F4202">
        <v>7086</v>
      </c>
      <c r="G4202" t="s">
        <v>191</v>
      </c>
      <c r="H4202" t="s">
        <v>8479</v>
      </c>
      <c r="I4202" t="s">
        <v>8505</v>
      </c>
      <c r="J4202" t="s">
        <v>8506</v>
      </c>
      <c r="K4202" t="s">
        <v>191</v>
      </c>
      <c r="L4202" t="s">
        <v>8479</v>
      </c>
      <c r="M4202" t="s">
        <v>0</v>
      </c>
      <c r="N4202">
        <f t="shared" si="65"/>
        <v>1</v>
      </c>
    </row>
    <row r="4203" spans="1:14" x14ac:dyDescent="0.25">
      <c r="A4203" t="s">
        <v>76</v>
      </c>
      <c r="B4203" t="s">
        <v>77</v>
      </c>
      <c r="C4203" s="24" t="s">
        <v>3</v>
      </c>
      <c r="D4203" t="s">
        <v>8646</v>
      </c>
      <c r="E4203" t="s">
        <v>8647</v>
      </c>
      <c r="F4203">
        <v>357</v>
      </c>
      <c r="G4203" t="s">
        <v>191</v>
      </c>
      <c r="H4203" t="s">
        <v>8479</v>
      </c>
      <c r="I4203" t="s">
        <v>8564</v>
      </c>
      <c r="J4203" t="s">
        <v>8565</v>
      </c>
      <c r="K4203" t="s">
        <v>191</v>
      </c>
      <c r="L4203" t="s">
        <v>8479</v>
      </c>
      <c r="M4203" t="s">
        <v>0</v>
      </c>
      <c r="N4203">
        <f t="shared" si="65"/>
        <v>1</v>
      </c>
    </row>
    <row r="4204" spans="1:14" x14ac:dyDescent="0.25">
      <c r="A4204" t="s">
        <v>76</v>
      </c>
      <c r="B4204" t="s">
        <v>77</v>
      </c>
      <c r="C4204" s="24" t="s">
        <v>3</v>
      </c>
      <c r="D4204" t="s">
        <v>8648</v>
      </c>
      <c r="E4204" t="s">
        <v>8649</v>
      </c>
      <c r="F4204">
        <v>477.99999999999778</v>
      </c>
      <c r="G4204" t="s">
        <v>191</v>
      </c>
      <c r="H4204" t="s">
        <v>8479</v>
      </c>
      <c r="I4204" t="s">
        <v>8650</v>
      </c>
      <c r="J4204" t="s">
        <v>8651</v>
      </c>
      <c r="K4204" t="s">
        <v>191</v>
      </c>
      <c r="L4204" t="s">
        <v>8479</v>
      </c>
      <c r="M4204" t="s">
        <v>0</v>
      </c>
      <c r="N4204">
        <f t="shared" si="65"/>
        <v>1</v>
      </c>
    </row>
    <row r="4205" spans="1:14" x14ac:dyDescent="0.25">
      <c r="A4205" t="s">
        <v>76</v>
      </c>
      <c r="B4205" t="s">
        <v>77</v>
      </c>
      <c r="C4205" s="24" t="s">
        <v>1</v>
      </c>
      <c r="D4205" t="s">
        <v>8652</v>
      </c>
      <c r="E4205" t="s">
        <v>8653</v>
      </c>
      <c r="F4205">
        <v>576</v>
      </c>
      <c r="G4205" t="s">
        <v>191</v>
      </c>
      <c r="H4205" t="s">
        <v>8479</v>
      </c>
      <c r="I4205" t="s">
        <v>7861</v>
      </c>
      <c r="J4205" t="s">
        <v>7862</v>
      </c>
      <c r="K4205" t="s">
        <v>401</v>
      </c>
      <c r="L4205" t="s">
        <v>7844</v>
      </c>
      <c r="M4205" t="s">
        <v>0</v>
      </c>
      <c r="N4205">
        <f t="shared" si="65"/>
        <v>1</v>
      </c>
    </row>
    <row r="4206" spans="1:14" x14ac:dyDescent="0.25">
      <c r="A4206" t="s">
        <v>76</v>
      </c>
      <c r="B4206" t="s">
        <v>77</v>
      </c>
      <c r="C4206" s="24" t="s">
        <v>3</v>
      </c>
      <c r="D4206" t="s">
        <v>8654</v>
      </c>
      <c r="E4206" t="s">
        <v>8655</v>
      </c>
      <c r="F4206">
        <v>900</v>
      </c>
      <c r="G4206" t="s">
        <v>191</v>
      </c>
      <c r="H4206" t="s">
        <v>8479</v>
      </c>
      <c r="I4206" t="s">
        <v>8082</v>
      </c>
      <c r="J4206" t="s">
        <v>8083</v>
      </c>
      <c r="K4206" t="s">
        <v>191</v>
      </c>
      <c r="L4206" t="s">
        <v>8479</v>
      </c>
      <c r="M4206" t="s">
        <v>0</v>
      </c>
      <c r="N4206">
        <f t="shared" si="65"/>
        <v>1</v>
      </c>
    </row>
    <row r="4207" spans="1:14" x14ac:dyDescent="0.25">
      <c r="A4207" t="s">
        <v>76</v>
      </c>
      <c r="B4207" t="s">
        <v>77</v>
      </c>
      <c r="C4207" s="24" t="s">
        <v>1</v>
      </c>
      <c r="D4207" t="s">
        <v>8656</v>
      </c>
      <c r="E4207" t="s">
        <v>8657</v>
      </c>
      <c r="F4207">
        <v>761</v>
      </c>
      <c r="G4207" t="s">
        <v>191</v>
      </c>
      <c r="H4207" t="s">
        <v>8479</v>
      </c>
      <c r="I4207" t="s">
        <v>8486</v>
      </c>
      <c r="J4207" t="s">
        <v>8487</v>
      </c>
      <c r="K4207" t="s">
        <v>191</v>
      </c>
      <c r="L4207" t="s">
        <v>8479</v>
      </c>
      <c r="M4207" t="s">
        <v>0</v>
      </c>
      <c r="N4207">
        <f t="shared" si="65"/>
        <v>1</v>
      </c>
    </row>
    <row r="4208" spans="1:14" x14ac:dyDescent="0.25">
      <c r="A4208" t="s">
        <v>76</v>
      </c>
      <c r="B4208" t="s">
        <v>77</v>
      </c>
      <c r="C4208" s="24" t="s">
        <v>3</v>
      </c>
      <c r="D4208" t="s">
        <v>8658</v>
      </c>
      <c r="E4208" t="s">
        <v>8659</v>
      </c>
      <c r="F4208">
        <v>2651</v>
      </c>
      <c r="G4208" t="s">
        <v>191</v>
      </c>
      <c r="H4208" t="s">
        <v>8479</v>
      </c>
      <c r="I4208" t="s">
        <v>8564</v>
      </c>
      <c r="J4208" t="s">
        <v>8565</v>
      </c>
      <c r="K4208" t="s">
        <v>191</v>
      </c>
      <c r="L4208" t="s">
        <v>8479</v>
      </c>
      <c r="M4208" t="s">
        <v>0</v>
      </c>
      <c r="N4208">
        <f t="shared" si="65"/>
        <v>1</v>
      </c>
    </row>
    <row r="4209" spans="1:14" x14ac:dyDescent="0.25">
      <c r="A4209" t="s">
        <v>76</v>
      </c>
      <c r="B4209" t="s">
        <v>77</v>
      </c>
      <c r="C4209" s="24" t="s">
        <v>1</v>
      </c>
      <c r="D4209" t="s">
        <v>8660</v>
      </c>
      <c r="E4209" t="s">
        <v>8661</v>
      </c>
      <c r="F4209">
        <v>1136</v>
      </c>
      <c r="G4209" t="s">
        <v>191</v>
      </c>
      <c r="H4209" t="s">
        <v>8479</v>
      </c>
      <c r="I4209" t="s">
        <v>8571</v>
      </c>
      <c r="J4209" t="s">
        <v>8572</v>
      </c>
      <c r="K4209" t="s">
        <v>191</v>
      </c>
      <c r="L4209" t="s">
        <v>8479</v>
      </c>
      <c r="M4209" t="s">
        <v>0</v>
      </c>
      <c r="N4209">
        <f t="shared" si="65"/>
        <v>1</v>
      </c>
    </row>
    <row r="4210" spans="1:14" x14ac:dyDescent="0.25">
      <c r="A4210" t="s">
        <v>76</v>
      </c>
      <c r="B4210" t="s">
        <v>77</v>
      </c>
      <c r="C4210" s="24" t="s">
        <v>1</v>
      </c>
      <c r="D4210" t="s">
        <v>192</v>
      </c>
      <c r="E4210" t="s">
        <v>193</v>
      </c>
      <c r="F4210">
        <v>2827</v>
      </c>
      <c r="G4210" t="s">
        <v>191</v>
      </c>
      <c r="H4210" t="s">
        <v>8479</v>
      </c>
      <c r="I4210" t="s">
        <v>192</v>
      </c>
      <c r="J4210" t="s">
        <v>193</v>
      </c>
      <c r="K4210" t="s">
        <v>191</v>
      </c>
      <c r="L4210" t="s">
        <v>8479</v>
      </c>
      <c r="M4210" t="s">
        <v>0</v>
      </c>
      <c r="N4210">
        <f t="shared" si="65"/>
        <v>1</v>
      </c>
    </row>
    <row r="4211" spans="1:14" x14ac:dyDescent="0.25">
      <c r="A4211" t="s">
        <v>76</v>
      </c>
      <c r="B4211" t="s">
        <v>77</v>
      </c>
      <c r="C4211" s="24" t="s">
        <v>3</v>
      </c>
      <c r="D4211" t="s">
        <v>8662</v>
      </c>
      <c r="E4211" t="s">
        <v>8663</v>
      </c>
      <c r="F4211">
        <v>535</v>
      </c>
      <c r="G4211" t="s">
        <v>191</v>
      </c>
      <c r="H4211" t="s">
        <v>8479</v>
      </c>
      <c r="I4211" t="s">
        <v>8211</v>
      </c>
      <c r="J4211" t="s">
        <v>8212</v>
      </c>
      <c r="K4211" t="s">
        <v>191</v>
      </c>
      <c r="L4211" t="s">
        <v>8479</v>
      </c>
      <c r="M4211" t="s">
        <v>0</v>
      </c>
      <c r="N4211">
        <f t="shared" si="65"/>
        <v>1</v>
      </c>
    </row>
    <row r="4212" spans="1:14" x14ac:dyDescent="0.25">
      <c r="A4212" t="s">
        <v>76</v>
      </c>
      <c r="B4212" t="s">
        <v>77</v>
      </c>
      <c r="C4212" s="24" t="s">
        <v>1</v>
      </c>
      <c r="D4212" t="s">
        <v>8664</v>
      </c>
      <c r="E4212" t="s">
        <v>8665</v>
      </c>
      <c r="F4212">
        <v>510</v>
      </c>
      <c r="G4212" t="s">
        <v>191</v>
      </c>
      <c r="H4212" t="s">
        <v>8479</v>
      </c>
      <c r="I4212" t="s">
        <v>7909</v>
      </c>
      <c r="J4212" t="s">
        <v>7910</v>
      </c>
      <c r="K4212" t="s">
        <v>191</v>
      </c>
      <c r="L4212" t="s">
        <v>8479</v>
      </c>
      <c r="M4212" t="s">
        <v>0</v>
      </c>
      <c r="N4212">
        <f t="shared" si="65"/>
        <v>1</v>
      </c>
    </row>
    <row r="4213" spans="1:14" x14ac:dyDescent="0.25">
      <c r="A4213" t="s">
        <v>76</v>
      </c>
      <c r="B4213" t="s">
        <v>77</v>
      </c>
      <c r="C4213" s="24" t="s">
        <v>1</v>
      </c>
      <c r="D4213" t="s">
        <v>8666</v>
      </c>
      <c r="E4213" t="s">
        <v>1201</v>
      </c>
      <c r="F4213">
        <v>1514</v>
      </c>
      <c r="G4213" t="s">
        <v>191</v>
      </c>
      <c r="H4213" t="s">
        <v>8479</v>
      </c>
      <c r="I4213" t="s">
        <v>8667</v>
      </c>
      <c r="J4213" t="s">
        <v>8668</v>
      </c>
      <c r="K4213" t="s">
        <v>191</v>
      </c>
      <c r="L4213" t="s">
        <v>8479</v>
      </c>
      <c r="M4213" t="s">
        <v>0</v>
      </c>
      <c r="N4213">
        <f t="shared" si="65"/>
        <v>1</v>
      </c>
    </row>
    <row r="4214" spans="1:14" x14ac:dyDescent="0.25">
      <c r="A4214" t="s">
        <v>76</v>
      </c>
      <c r="B4214" t="s">
        <v>77</v>
      </c>
      <c r="C4214" s="24" t="s">
        <v>4</v>
      </c>
      <c r="D4214" t="s">
        <v>8176</v>
      </c>
      <c r="E4214" t="s">
        <v>8177</v>
      </c>
      <c r="F4214">
        <v>1812</v>
      </c>
      <c r="G4214" t="s">
        <v>191</v>
      </c>
      <c r="H4214" t="s">
        <v>8479</v>
      </c>
      <c r="I4214" t="s">
        <v>8176</v>
      </c>
      <c r="J4214" t="s">
        <v>8177</v>
      </c>
      <c r="K4214" t="s">
        <v>191</v>
      </c>
      <c r="L4214" t="s">
        <v>8479</v>
      </c>
      <c r="M4214" t="s">
        <v>0</v>
      </c>
      <c r="N4214">
        <f t="shared" si="65"/>
        <v>1</v>
      </c>
    </row>
    <row r="4215" spans="1:14" x14ac:dyDescent="0.25">
      <c r="A4215" t="s">
        <v>76</v>
      </c>
      <c r="B4215" t="s">
        <v>77</v>
      </c>
      <c r="C4215" s="24" t="s">
        <v>1</v>
      </c>
      <c r="D4215" t="s">
        <v>8669</v>
      </c>
      <c r="E4215" t="s">
        <v>8670</v>
      </c>
      <c r="F4215">
        <v>1123</v>
      </c>
      <c r="G4215" t="s">
        <v>191</v>
      </c>
      <c r="H4215" t="s">
        <v>8479</v>
      </c>
      <c r="I4215" t="s">
        <v>7909</v>
      </c>
      <c r="J4215" t="s">
        <v>7910</v>
      </c>
      <c r="K4215" t="s">
        <v>191</v>
      </c>
      <c r="L4215" t="s">
        <v>8479</v>
      </c>
      <c r="M4215" t="s">
        <v>0</v>
      </c>
      <c r="N4215">
        <f t="shared" si="65"/>
        <v>1</v>
      </c>
    </row>
    <row r="4216" spans="1:14" x14ac:dyDescent="0.25">
      <c r="A4216" t="s">
        <v>76</v>
      </c>
      <c r="B4216" t="s">
        <v>77</v>
      </c>
      <c r="C4216" s="24" t="s">
        <v>1</v>
      </c>
      <c r="D4216" t="s">
        <v>8671</v>
      </c>
      <c r="E4216" t="s">
        <v>328</v>
      </c>
      <c r="F4216">
        <v>258.00000000000051</v>
      </c>
      <c r="G4216" t="s">
        <v>191</v>
      </c>
      <c r="H4216" t="s">
        <v>8479</v>
      </c>
      <c r="I4216" t="s">
        <v>8495</v>
      </c>
      <c r="J4216" t="s">
        <v>8496</v>
      </c>
      <c r="K4216" t="s">
        <v>191</v>
      </c>
      <c r="L4216" t="s">
        <v>8479</v>
      </c>
      <c r="M4216" t="s">
        <v>0</v>
      </c>
      <c r="N4216">
        <f t="shared" si="65"/>
        <v>1</v>
      </c>
    </row>
    <row r="4217" spans="1:14" x14ac:dyDescent="0.25">
      <c r="A4217" t="s">
        <v>76</v>
      </c>
      <c r="B4217" t="s">
        <v>77</v>
      </c>
      <c r="C4217" s="24" t="s">
        <v>1</v>
      </c>
      <c r="D4217" t="s">
        <v>8672</v>
      </c>
      <c r="E4217" t="s">
        <v>8673</v>
      </c>
      <c r="F4217">
        <v>245</v>
      </c>
      <c r="G4217" t="s">
        <v>191</v>
      </c>
      <c r="H4217" t="s">
        <v>8479</v>
      </c>
      <c r="I4217" t="s">
        <v>8486</v>
      </c>
      <c r="J4217" t="s">
        <v>8487</v>
      </c>
      <c r="K4217" t="s">
        <v>191</v>
      </c>
      <c r="L4217" t="s">
        <v>8479</v>
      </c>
      <c r="M4217" t="s">
        <v>0</v>
      </c>
      <c r="N4217">
        <f t="shared" si="65"/>
        <v>1</v>
      </c>
    </row>
    <row r="4218" spans="1:14" x14ac:dyDescent="0.25">
      <c r="A4218" t="s">
        <v>76</v>
      </c>
      <c r="B4218" t="s">
        <v>77</v>
      </c>
      <c r="C4218" s="24" t="s">
        <v>1</v>
      </c>
      <c r="D4218" t="s">
        <v>8674</v>
      </c>
      <c r="E4218" t="s">
        <v>8675</v>
      </c>
      <c r="F4218">
        <v>948</v>
      </c>
      <c r="G4218" t="s">
        <v>191</v>
      </c>
      <c r="H4218" t="s">
        <v>8479</v>
      </c>
      <c r="I4218" t="s">
        <v>5275</v>
      </c>
      <c r="J4218" t="s">
        <v>5276</v>
      </c>
      <c r="K4218" t="s">
        <v>191</v>
      </c>
      <c r="L4218" t="s">
        <v>8479</v>
      </c>
      <c r="M4218" t="s">
        <v>0</v>
      </c>
      <c r="N4218">
        <f t="shared" si="65"/>
        <v>1</v>
      </c>
    </row>
    <row r="4219" spans="1:14" x14ac:dyDescent="0.25">
      <c r="A4219" t="s">
        <v>76</v>
      </c>
      <c r="B4219" t="s">
        <v>77</v>
      </c>
      <c r="C4219" s="24" t="s">
        <v>1</v>
      </c>
      <c r="D4219" t="s">
        <v>8676</v>
      </c>
      <c r="E4219" t="s">
        <v>8677</v>
      </c>
      <c r="F4219">
        <v>188</v>
      </c>
      <c r="G4219" t="s">
        <v>191</v>
      </c>
      <c r="H4219" t="s">
        <v>8479</v>
      </c>
      <c r="I4219" t="s">
        <v>7861</v>
      </c>
      <c r="J4219" t="s">
        <v>7862</v>
      </c>
      <c r="K4219" t="s">
        <v>401</v>
      </c>
      <c r="L4219" t="s">
        <v>7844</v>
      </c>
      <c r="M4219" t="s">
        <v>0</v>
      </c>
      <c r="N4219">
        <f t="shared" si="65"/>
        <v>1</v>
      </c>
    </row>
    <row r="4220" spans="1:14" x14ac:dyDescent="0.25">
      <c r="A4220" t="s">
        <v>76</v>
      </c>
      <c r="B4220" t="s">
        <v>77</v>
      </c>
      <c r="C4220" s="24" t="s">
        <v>1</v>
      </c>
      <c r="D4220" t="s">
        <v>8678</v>
      </c>
      <c r="E4220" t="s">
        <v>8679</v>
      </c>
      <c r="F4220">
        <v>823.00000000000375</v>
      </c>
      <c r="G4220" t="s">
        <v>191</v>
      </c>
      <c r="H4220" t="s">
        <v>8479</v>
      </c>
      <c r="I4220" t="s">
        <v>8554</v>
      </c>
      <c r="J4220" t="s">
        <v>8555</v>
      </c>
      <c r="K4220" t="s">
        <v>191</v>
      </c>
      <c r="L4220" t="s">
        <v>8479</v>
      </c>
      <c r="M4220" t="s">
        <v>0</v>
      </c>
      <c r="N4220">
        <f t="shared" si="65"/>
        <v>1</v>
      </c>
    </row>
    <row r="4221" spans="1:14" x14ac:dyDescent="0.25">
      <c r="A4221" t="s">
        <v>76</v>
      </c>
      <c r="B4221" t="s">
        <v>77</v>
      </c>
      <c r="C4221" s="24" t="s">
        <v>1</v>
      </c>
      <c r="D4221" t="s">
        <v>8680</v>
      </c>
      <c r="E4221" t="s">
        <v>8681</v>
      </c>
      <c r="F4221">
        <v>402.00000000000114</v>
      </c>
      <c r="G4221" t="s">
        <v>191</v>
      </c>
      <c r="H4221" t="s">
        <v>8479</v>
      </c>
      <c r="I4221" t="s">
        <v>8486</v>
      </c>
      <c r="J4221" t="s">
        <v>8487</v>
      </c>
      <c r="K4221" t="s">
        <v>191</v>
      </c>
      <c r="L4221" t="s">
        <v>8479</v>
      </c>
      <c r="M4221" t="s">
        <v>0</v>
      </c>
      <c r="N4221">
        <f t="shared" si="65"/>
        <v>1</v>
      </c>
    </row>
    <row r="4222" spans="1:14" x14ac:dyDescent="0.25">
      <c r="A4222" t="s">
        <v>76</v>
      </c>
      <c r="B4222" t="s">
        <v>77</v>
      </c>
      <c r="C4222" s="24" t="s">
        <v>3</v>
      </c>
      <c r="D4222" t="s">
        <v>8682</v>
      </c>
      <c r="E4222" t="s">
        <v>8683</v>
      </c>
      <c r="F4222">
        <v>212</v>
      </c>
      <c r="G4222" t="s">
        <v>191</v>
      </c>
      <c r="H4222" t="s">
        <v>8479</v>
      </c>
      <c r="I4222" t="s">
        <v>8211</v>
      </c>
      <c r="J4222" t="s">
        <v>8212</v>
      </c>
      <c r="K4222" t="s">
        <v>191</v>
      </c>
      <c r="L4222" t="s">
        <v>8479</v>
      </c>
      <c r="M4222" t="s">
        <v>0</v>
      </c>
      <c r="N4222">
        <f t="shared" si="65"/>
        <v>1</v>
      </c>
    </row>
    <row r="4223" spans="1:14" x14ac:dyDescent="0.25">
      <c r="A4223" t="s">
        <v>76</v>
      </c>
      <c r="B4223" t="s">
        <v>77</v>
      </c>
      <c r="C4223" s="24" t="s">
        <v>1</v>
      </c>
      <c r="D4223" t="s">
        <v>8684</v>
      </c>
      <c r="E4223" t="s">
        <v>8685</v>
      </c>
      <c r="F4223">
        <v>438.00000000000131</v>
      </c>
      <c r="G4223" t="s">
        <v>191</v>
      </c>
      <c r="H4223" t="s">
        <v>8479</v>
      </c>
      <c r="I4223" t="s">
        <v>7909</v>
      </c>
      <c r="J4223" t="s">
        <v>7910</v>
      </c>
      <c r="K4223" t="s">
        <v>191</v>
      </c>
      <c r="L4223" t="s">
        <v>8479</v>
      </c>
      <c r="M4223" t="s">
        <v>0</v>
      </c>
      <c r="N4223">
        <f t="shared" si="65"/>
        <v>1</v>
      </c>
    </row>
    <row r="4224" spans="1:14" x14ac:dyDescent="0.25">
      <c r="A4224" t="s">
        <v>76</v>
      </c>
      <c r="B4224" t="s">
        <v>77</v>
      </c>
      <c r="C4224" s="24" t="s">
        <v>1</v>
      </c>
      <c r="D4224" t="s">
        <v>8686</v>
      </c>
      <c r="E4224" t="s">
        <v>8687</v>
      </c>
      <c r="F4224">
        <v>3073</v>
      </c>
      <c r="G4224" t="s">
        <v>191</v>
      </c>
      <c r="H4224" t="s">
        <v>8479</v>
      </c>
      <c r="I4224" t="s">
        <v>8593</v>
      </c>
      <c r="J4224" t="s">
        <v>8594</v>
      </c>
      <c r="K4224" t="s">
        <v>5293</v>
      </c>
      <c r="L4224" t="s">
        <v>5294</v>
      </c>
      <c r="M4224" t="s">
        <v>1880</v>
      </c>
      <c r="N4224">
        <f t="shared" si="65"/>
        <v>0</v>
      </c>
    </row>
    <row r="4225" spans="1:14" x14ac:dyDescent="0.25">
      <c r="A4225" t="s">
        <v>76</v>
      </c>
      <c r="B4225" t="s">
        <v>77</v>
      </c>
      <c r="C4225" s="24" t="s">
        <v>3</v>
      </c>
      <c r="D4225" t="s">
        <v>8688</v>
      </c>
      <c r="E4225" t="s">
        <v>8689</v>
      </c>
      <c r="F4225">
        <v>165</v>
      </c>
      <c r="G4225" t="s">
        <v>191</v>
      </c>
      <c r="H4225" t="s">
        <v>8479</v>
      </c>
      <c r="I4225" t="s">
        <v>8599</v>
      </c>
      <c r="J4225" t="s">
        <v>8600</v>
      </c>
      <c r="K4225" t="s">
        <v>5293</v>
      </c>
      <c r="L4225" t="s">
        <v>5294</v>
      </c>
      <c r="M4225" t="s">
        <v>1880</v>
      </c>
      <c r="N4225">
        <f t="shared" si="65"/>
        <v>0</v>
      </c>
    </row>
    <row r="4226" spans="1:14" x14ac:dyDescent="0.25">
      <c r="A4226" t="s">
        <v>76</v>
      </c>
      <c r="B4226" t="s">
        <v>77</v>
      </c>
      <c r="C4226" s="24" t="s">
        <v>3</v>
      </c>
      <c r="D4226" t="s">
        <v>8690</v>
      </c>
      <c r="E4226" t="s">
        <v>8691</v>
      </c>
      <c r="F4226">
        <v>545</v>
      </c>
      <c r="G4226" t="s">
        <v>191</v>
      </c>
      <c r="H4226" t="s">
        <v>8479</v>
      </c>
      <c r="I4226" t="s">
        <v>8692</v>
      </c>
      <c r="J4226" t="s">
        <v>8510</v>
      </c>
      <c r="K4226" t="s">
        <v>191</v>
      </c>
      <c r="L4226" t="s">
        <v>8479</v>
      </c>
      <c r="M4226" t="s">
        <v>0</v>
      </c>
      <c r="N4226">
        <f t="shared" si="65"/>
        <v>1</v>
      </c>
    </row>
    <row r="4227" spans="1:14" x14ac:dyDescent="0.25">
      <c r="A4227" t="s">
        <v>76</v>
      </c>
      <c r="B4227" t="s">
        <v>77</v>
      </c>
      <c r="C4227" s="24" t="s">
        <v>3</v>
      </c>
      <c r="D4227" t="s">
        <v>8693</v>
      </c>
      <c r="E4227" t="s">
        <v>8694</v>
      </c>
      <c r="F4227">
        <v>3153</v>
      </c>
      <c r="G4227" t="s">
        <v>191</v>
      </c>
      <c r="H4227" t="s">
        <v>8479</v>
      </c>
      <c r="I4227" t="s">
        <v>8530</v>
      </c>
      <c r="J4227" t="s">
        <v>8531</v>
      </c>
      <c r="K4227" t="s">
        <v>191</v>
      </c>
      <c r="L4227" t="s">
        <v>8479</v>
      </c>
      <c r="M4227" t="s">
        <v>0</v>
      </c>
      <c r="N4227">
        <f t="shared" ref="N4227:N4290" si="66">IF(M4227&lt;&gt;"Nouvelle-Aquitaine",0,1)</f>
        <v>1</v>
      </c>
    </row>
    <row r="4228" spans="1:14" x14ac:dyDescent="0.25">
      <c r="A4228" t="s">
        <v>76</v>
      </c>
      <c r="B4228" t="s">
        <v>77</v>
      </c>
      <c r="C4228" s="24" t="s">
        <v>1</v>
      </c>
      <c r="D4228" t="s">
        <v>8695</v>
      </c>
      <c r="E4228" t="s">
        <v>8696</v>
      </c>
      <c r="F4228">
        <v>662.99999999999932</v>
      </c>
      <c r="G4228" t="s">
        <v>191</v>
      </c>
      <c r="H4228" t="s">
        <v>8479</v>
      </c>
      <c r="I4228" t="s">
        <v>8540</v>
      </c>
      <c r="J4228" t="s">
        <v>8541</v>
      </c>
      <c r="K4228" t="s">
        <v>191</v>
      </c>
      <c r="L4228" t="s">
        <v>8479</v>
      </c>
      <c r="M4228" t="s">
        <v>0</v>
      </c>
      <c r="N4228">
        <f t="shared" si="66"/>
        <v>1</v>
      </c>
    </row>
    <row r="4229" spans="1:14" x14ac:dyDescent="0.25">
      <c r="A4229" t="s">
        <v>76</v>
      </c>
      <c r="B4229" t="s">
        <v>77</v>
      </c>
      <c r="C4229" s="24" t="s">
        <v>1</v>
      </c>
      <c r="D4229" t="s">
        <v>8697</v>
      </c>
      <c r="E4229" t="s">
        <v>8698</v>
      </c>
      <c r="F4229">
        <v>338.99999999999932</v>
      </c>
      <c r="G4229" t="s">
        <v>191</v>
      </c>
      <c r="H4229" t="s">
        <v>8479</v>
      </c>
      <c r="I4229" t="s">
        <v>8581</v>
      </c>
      <c r="J4229" t="s">
        <v>8582</v>
      </c>
      <c r="K4229" t="s">
        <v>191</v>
      </c>
      <c r="L4229" t="s">
        <v>8479</v>
      </c>
      <c r="M4229" t="s">
        <v>0</v>
      </c>
      <c r="N4229">
        <f t="shared" si="66"/>
        <v>1</v>
      </c>
    </row>
    <row r="4230" spans="1:14" x14ac:dyDescent="0.25">
      <c r="A4230" t="s">
        <v>76</v>
      </c>
      <c r="B4230" t="s">
        <v>77</v>
      </c>
      <c r="C4230" s="24" t="s">
        <v>1</v>
      </c>
      <c r="D4230" t="s">
        <v>8699</v>
      </c>
      <c r="E4230" t="s">
        <v>8700</v>
      </c>
      <c r="F4230">
        <v>152</v>
      </c>
      <c r="G4230" t="s">
        <v>191</v>
      </c>
      <c r="H4230" t="s">
        <v>8479</v>
      </c>
      <c r="I4230" t="s">
        <v>8505</v>
      </c>
      <c r="J4230" t="s">
        <v>8506</v>
      </c>
      <c r="K4230" t="s">
        <v>191</v>
      </c>
      <c r="L4230" t="s">
        <v>8479</v>
      </c>
      <c r="M4230" t="s">
        <v>0</v>
      </c>
      <c r="N4230">
        <f t="shared" si="66"/>
        <v>1</v>
      </c>
    </row>
    <row r="4231" spans="1:14" x14ac:dyDescent="0.25">
      <c r="A4231" t="s">
        <v>76</v>
      </c>
      <c r="B4231" t="s">
        <v>77</v>
      </c>
      <c r="C4231" s="24" t="s">
        <v>1</v>
      </c>
      <c r="D4231" t="s">
        <v>8701</v>
      </c>
      <c r="E4231" t="s">
        <v>8702</v>
      </c>
      <c r="F4231">
        <v>1069</v>
      </c>
      <c r="G4231" t="s">
        <v>191</v>
      </c>
      <c r="H4231" t="s">
        <v>8479</v>
      </c>
      <c r="I4231" t="s">
        <v>8505</v>
      </c>
      <c r="J4231" t="s">
        <v>8506</v>
      </c>
      <c r="K4231" t="s">
        <v>191</v>
      </c>
      <c r="L4231" t="s">
        <v>8479</v>
      </c>
      <c r="M4231" t="s">
        <v>0</v>
      </c>
      <c r="N4231">
        <f t="shared" si="66"/>
        <v>1</v>
      </c>
    </row>
    <row r="4232" spans="1:14" x14ac:dyDescent="0.25">
      <c r="A4232" t="s">
        <v>76</v>
      </c>
      <c r="B4232" t="s">
        <v>77</v>
      </c>
      <c r="C4232" s="24" t="s">
        <v>1</v>
      </c>
      <c r="D4232" t="s">
        <v>8703</v>
      </c>
      <c r="E4232" t="s">
        <v>8704</v>
      </c>
      <c r="F4232">
        <v>3820.999999999995</v>
      </c>
      <c r="G4232" t="s">
        <v>191</v>
      </c>
      <c r="H4232" t="s">
        <v>8479</v>
      </c>
      <c r="I4232" t="s">
        <v>8554</v>
      </c>
      <c r="J4232" t="s">
        <v>8555</v>
      </c>
      <c r="K4232" t="s">
        <v>191</v>
      </c>
      <c r="L4232" t="s">
        <v>8479</v>
      </c>
      <c r="M4232" t="s">
        <v>0</v>
      </c>
      <c r="N4232">
        <f t="shared" si="66"/>
        <v>1</v>
      </c>
    </row>
    <row r="4233" spans="1:14" x14ac:dyDescent="0.25">
      <c r="A4233" t="s">
        <v>76</v>
      </c>
      <c r="B4233" t="s">
        <v>77</v>
      </c>
      <c r="C4233" s="24" t="s">
        <v>3</v>
      </c>
      <c r="D4233" t="s">
        <v>8705</v>
      </c>
      <c r="E4233" t="s">
        <v>8706</v>
      </c>
      <c r="F4233">
        <v>541.00000000000239</v>
      </c>
      <c r="G4233" t="s">
        <v>191</v>
      </c>
      <c r="H4233" t="s">
        <v>8479</v>
      </c>
      <c r="I4233" t="s">
        <v>8082</v>
      </c>
      <c r="J4233" t="s">
        <v>8083</v>
      </c>
      <c r="K4233" t="s">
        <v>191</v>
      </c>
      <c r="L4233" t="s">
        <v>8479</v>
      </c>
      <c r="M4233" t="s">
        <v>0</v>
      </c>
      <c r="N4233">
        <f t="shared" si="66"/>
        <v>1</v>
      </c>
    </row>
    <row r="4234" spans="1:14" x14ac:dyDescent="0.25">
      <c r="A4234" t="s">
        <v>76</v>
      </c>
      <c r="B4234" t="s">
        <v>77</v>
      </c>
      <c r="C4234" s="24" t="s">
        <v>1</v>
      </c>
      <c r="D4234" t="s">
        <v>8581</v>
      </c>
      <c r="E4234" t="s">
        <v>8582</v>
      </c>
      <c r="F4234">
        <v>1733</v>
      </c>
      <c r="G4234" t="s">
        <v>191</v>
      </c>
      <c r="H4234" t="s">
        <v>8479</v>
      </c>
      <c r="I4234" t="s">
        <v>8581</v>
      </c>
      <c r="J4234" t="s">
        <v>8582</v>
      </c>
      <c r="K4234" t="s">
        <v>191</v>
      </c>
      <c r="L4234" t="s">
        <v>8479</v>
      </c>
      <c r="M4234" t="s">
        <v>0</v>
      </c>
      <c r="N4234">
        <f t="shared" si="66"/>
        <v>1</v>
      </c>
    </row>
    <row r="4235" spans="1:14" x14ac:dyDescent="0.25">
      <c r="A4235" t="s">
        <v>76</v>
      </c>
      <c r="B4235" t="s">
        <v>77</v>
      </c>
      <c r="C4235" s="24" t="s">
        <v>1</v>
      </c>
      <c r="D4235" t="s">
        <v>8707</v>
      </c>
      <c r="E4235" t="s">
        <v>1306</v>
      </c>
      <c r="F4235">
        <v>525.99999999999875</v>
      </c>
      <c r="G4235" t="s">
        <v>191</v>
      </c>
      <c r="H4235" t="s">
        <v>8479</v>
      </c>
      <c r="I4235" t="s">
        <v>192</v>
      </c>
      <c r="J4235" t="s">
        <v>193</v>
      </c>
      <c r="K4235" t="s">
        <v>191</v>
      </c>
      <c r="L4235" t="s">
        <v>8479</v>
      </c>
      <c r="M4235" t="s">
        <v>0</v>
      </c>
      <c r="N4235">
        <f t="shared" si="66"/>
        <v>1</v>
      </c>
    </row>
    <row r="4236" spans="1:14" x14ac:dyDescent="0.25">
      <c r="A4236" t="s">
        <v>76</v>
      </c>
      <c r="B4236" t="s">
        <v>77</v>
      </c>
      <c r="C4236" s="24" t="s">
        <v>3</v>
      </c>
      <c r="D4236" t="s">
        <v>8708</v>
      </c>
      <c r="E4236" t="s">
        <v>8709</v>
      </c>
      <c r="F4236">
        <v>412.00000000000108</v>
      </c>
      <c r="G4236" t="s">
        <v>191</v>
      </c>
      <c r="H4236" t="s">
        <v>8479</v>
      </c>
      <c r="I4236" t="s">
        <v>8692</v>
      </c>
      <c r="J4236" t="s">
        <v>8510</v>
      </c>
      <c r="K4236" t="s">
        <v>191</v>
      </c>
      <c r="L4236" t="s">
        <v>8479</v>
      </c>
      <c r="M4236" t="s">
        <v>0</v>
      </c>
      <c r="N4236">
        <f t="shared" si="66"/>
        <v>1</v>
      </c>
    </row>
    <row r="4237" spans="1:14" x14ac:dyDescent="0.25">
      <c r="A4237" t="s">
        <v>76</v>
      </c>
      <c r="B4237" t="s">
        <v>77</v>
      </c>
      <c r="C4237" s="24" t="s">
        <v>3</v>
      </c>
      <c r="D4237" t="s">
        <v>8710</v>
      </c>
      <c r="E4237" t="s">
        <v>8711</v>
      </c>
      <c r="F4237">
        <v>113</v>
      </c>
      <c r="G4237" t="s">
        <v>191</v>
      </c>
      <c r="H4237" t="s">
        <v>8479</v>
      </c>
      <c r="I4237" t="s">
        <v>8211</v>
      </c>
      <c r="J4237" t="s">
        <v>8212</v>
      </c>
      <c r="K4237" t="s">
        <v>191</v>
      </c>
      <c r="L4237" t="s">
        <v>8479</v>
      </c>
      <c r="M4237" t="s">
        <v>0</v>
      </c>
      <c r="N4237">
        <f t="shared" si="66"/>
        <v>1</v>
      </c>
    </row>
    <row r="4238" spans="1:14" x14ac:dyDescent="0.25">
      <c r="A4238" t="s">
        <v>76</v>
      </c>
      <c r="B4238" t="s">
        <v>77</v>
      </c>
      <c r="C4238" s="24" t="s">
        <v>1</v>
      </c>
      <c r="D4238" t="s">
        <v>8712</v>
      </c>
      <c r="E4238" t="s">
        <v>8713</v>
      </c>
      <c r="F4238">
        <v>494</v>
      </c>
      <c r="G4238" t="s">
        <v>191</v>
      </c>
      <c r="H4238" t="s">
        <v>8479</v>
      </c>
      <c r="I4238" t="s">
        <v>8571</v>
      </c>
      <c r="J4238" t="s">
        <v>8572</v>
      </c>
      <c r="K4238" t="s">
        <v>191</v>
      </c>
      <c r="L4238" t="s">
        <v>8479</v>
      </c>
      <c r="M4238" t="s">
        <v>0</v>
      </c>
      <c r="N4238">
        <f t="shared" si="66"/>
        <v>1</v>
      </c>
    </row>
    <row r="4239" spans="1:14" x14ac:dyDescent="0.25">
      <c r="A4239" t="s">
        <v>76</v>
      </c>
      <c r="B4239" t="s">
        <v>77</v>
      </c>
      <c r="C4239" s="24" t="s">
        <v>1</v>
      </c>
      <c r="D4239" t="s">
        <v>8714</v>
      </c>
      <c r="E4239" t="s">
        <v>8715</v>
      </c>
      <c r="F4239">
        <v>376</v>
      </c>
      <c r="G4239" t="s">
        <v>191</v>
      </c>
      <c r="H4239" t="s">
        <v>8479</v>
      </c>
      <c r="I4239" t="s">
        <v>7861</v>
      </c>
      <c r="J4239" t="s">
        <v>7862</v>
      </c>
      <c r="K4239" t="s">
        <v>401</v>
      </c>
      <c r="L4239" t="s">
        <v>7844</v>
      </c>
      <c r="M4239" t="s">
        <v>0</v>
      </c>
      <c r="N4239">
        <f t="shared" si="66"/>
        <v>1</v>
      </c>
    </row>
    <row r="4240" spans="1:14" x14ac:dyDescent="0.25">
      <c r="A4240" t="s">
        <v>76</v>
      </c>
      <c r="B4240" t="s">
        <v>77</v>
      </c>
      <c r="C4240" s="24" t="s">
        <v>3</v>
      </c>
      <c r="D4240" t="s">
        <v>8716</v>
      </c>
      <c r="E4240" t="s">
        <v>8717</v>
      </c>
      <c r="F4240">
        <v>241.0000000000008</v>
      </c>
      <c r="G4240" t="s">
        <v>191</v>
      </c>
      <c r="H4240" t="s">
        <v>8479</v>
      </c>
      <c r="I4240" t="s">
        <v>8211</v>
      </c>
      <c r="J4240" t="s">
        <v>8212</v>
      </c>
      <c r="K4240" t="s">
        <v>191</v>
      </c>
      <c r="L4240" t="s">
        <v>8479</v>
      </c>
      <c r="M4240" t="s">
        <v>0</v>
      </c>
      <c r="N4240">
        <f t="shared" si="66"/>
        <v>1</v>
      </c>
    </row>
    <row r="4241" spans="1:14" x14ac:dyDescent="0.25">
      <c r="A4241" t="s">
        <v>76</v>
      </c>
      <c r="B4241" t="s">
        <v>77</v>
      </c>
      <c r="C4241" s="24" t="s">
        <v>1</v>
      </c>
      <c r="D4241" t="s">
        <v>8718</v>
      </c>
      <c r="E4241" t="s">
        <v>8719</v>
      </c>
      <c r="F4241">
        <v>226</v>
      </c>
      <c r="G4241" t="s">
        <v>191</v>
      </c>
      <c r="H4241" t="s">
        <v>8479</v>
      </c>
      <c r="I4241" t="s">
        <v>8495</v>
      </c>
      <c r="J4241" t="s">
        <v>8496</v>
      </c>
      <c r="K4241" t="s">
        <v>191</v>
      </c>
      <c r="L4241" t="s">
        <v>8479</v>
      </c>
      <c r="M4241" t="s">
        <v>0</v>
      </c>
      <c r="N4241">
        <f t="shared" si="66"/>
        <v>1</v>
      </c>
    </row>
    <row r="4242" spans="1:14" x14ac:dyDescent="0.25">
      <c r="A4242" t="s">
        <v>76</v>
      </c>
      <c r="B4242" t="s">
        <v>77</v>
      </c>
      <c r="C4242" s="24" t="s">
        <v>3</v>
      </c>
      <c r="D4242" t="s">
        <v>8720</v>
      </c>
      <c r="E4242" t="s">
        <v>8721</v>
      </c>
      <c r="F4242">
        <v>1762</v>
      </c>
      <c r="G4242" t="s">
        <v>191</v>
      </c>
      <c r="H4242" t="s">
        <v>8479</v>
      </c>
      <c r="I4242" t="s">
        <v>8499</v>
      </c>
      <c r="J4242" t="s">
        <v>8500</v>
      </c>
      <c r="K4242" t="s">
        <v>191</v>
      </c>
      <c r="L4242" t="s">
        <v>8479</v>
      </c>
      <c r="M4242" t="s">
        <v>0</v>
      </c>
      <c r="N4242">
        <f t="shared" si="66"/>
        <v>1</v>
      </c>
    </row>
    <row r="4243" spans="1:14" x14ac:dyDescent="0.25">
      <c r="A4243" t="s">
        <v>76</v>
      </c>
      <c r="B4243" t="s">
        <v>77</v>
      </c>
      <c r="C4243" s="24" t="s">
        <v>3</v>
      </c>
      <c r="D4243" t="s">
        <v>8482</v>
      </c>
      <c r="E4243" t="s">
        <v>8722</v>
      </c>
      <c r="F4243">
        <v>1161</v>
      </c>
      <c r="G4243" t="s">
        <v>191</v>
      </c>
      <c r="H4243" t="s">
        <v>8479</v>
      </c>
      <c r="I4243" t="s">
        <v>8482</v>
      </c>
      <c r="J4243" t="s">
        <v>8483</v>
      </c>
      <c r="K4243" t="s">
        <v>191</v>
      </c>
      <c r="L4243" t="s">
        <v>8479</v>
      </c>
      <c r="M4243" t="s">
        <v>0</v>
      </c>
      <c r="N4243">
        <f t="shared" si="66"/>
        <v>1</v>
      </c>
    </row>
    <row r="4244" spans="1:14" x14ac:dyDescent="0.25">
      <c r="A4244" t="s">
        <v>76</v>
      </c>
      <c r="B4244" t="s">
        <v>77</v>
      </c>
      <c r="C4244" s="24" t="s">
        <v>3</v>
      </c>
      <c r="D4244" t="s">
        <v>8723</v>
      </c>
      <c r="E4244" t="s">
        <v>8724</v>
      </c>
      <c r="F4244">
        <v>2853</v>
      </c>
      <c r="G4244" t="s">
        <v>191</v>
      </c>
      <c r="H4244" t="s">
        <v>8479</v>
      </c>
      <c r="I4244" t="s">
        <v>8692</v>
      </c>
      <c r="J4244" t="s">
        <v>8510</v>
      </c>
      <c r="K4244" t="s">
        <v>191</v>
      </c>
      <c r="L4244" t="s">
        <v>8479</v>
      </c>
      <c r="M4244" t="s">
        <v>0</v>
      </c>
      <c r="N4244">
        <f t="shared" si="66"/>
        <v>1</v>
      </c>
    </row>
    <row r="4245" spans="1:14" x14ac:dyDescent="0.25">
      <c r="A4245" t="s">
        <v>76</v>
      </c>
      <c r="B4245" t="s">
        <v>77</v>
      </c>
      <c r="C4245" s="24" t="s">
        <v>1</v>
      </c>
      <c r="D4245" t="s">
        <v>8725</v>
      </c>
      <c r="E4245" t="s">
        <v>8726</v>
      </c>
      <c r="F4245">
        <v>1253</v>
      </c>
      <c r="G4245" t="s">
        <v>191</v>
      </c>
      <c r="H4245" t="s">
        <v>8479</v>
      </c>
      <c r="I4245" t="s">
        <v>8505</v>
      </c>
      <c r="J4245" t="s">
        <v>8506</v>
      </c>
      <c r="K4245" t="s">
        <v>191</v>
      </c>
      <c r="L4245" t="s">
        <v>8479</v>
      </c>
      <c r="M4245" t="s">
        <v>0</v>
      </c>
      <c r="N4245">
        <f t="shared" si="66"/>
        <v>1</v>
      </c>
    </row>
    <row r="4246" spans="1:14" x14ac:dyDescent="0.25">
      <c r="A4246" t="s">
        <v>76</v>
      </c>
      <c r="B4246" t="s">
        <v>77</v>
      </c>
      <c r="C4246" s="24" t="s">
        <v>3</v>
      </c>
      <c r="D4246" t="s">
        <v>8727</v>
      </c>
      <c r="E4246" t="s">
        <v>8531</v>
      </c>
      <c r="F4246">
        <v>5952</v>
      </c>
      <c r="G4246" t="s">
        <v>191</v>
      </c>
      <c r="H4246" t="s">
        <v>8479</v>
      </c>
      <c r="I4246" t="s">
        <v>8530</v>
      </c>
      <c r="J4246" t="s">
        <v>8531</v>
      </c>
      <c r="K4246" t="s">
        <v>191</v>
      </c>
      <c r="L4246" t="s">
        <v>8479</v>
      </c>
      <c r="M4246" t="s">
        <v>0</v>
      </c>
      <c r="N4246">
        <f t="shared" si="66"/>
        <v>1</v>
      </c>
    </row>
    <row r="4247" spans="1:14" x14ac:dyDescent="0.25">
      <c r="A4247" t="s">
        <v>76</v>
      </c>
      <c r="B4247" t="s">
        <v>77</v>
      </c>
      <c r="C4247" s="24" t="s">
        <v>1</v>
      </c>
      <c r="D4247" t="s">
        <v>8728</v>
      </c>
      <c r="E4247" t="s">
        <v>8729</v>
      </c>
      <c r="F4247">
        <v>850</v>
      </c>
      <c r="G4247" t="s">
        <v>191</v>
      </c>
      <c r="H4247" t="s">
        <v>8479</v>
      </c>
      <c r="I4247" t="s">
        <v>7909</v>
      </c>
      <c r="J4247" t="s">
        <v>7910</v>
      </c>
      <c r="K4247" t="s">
        <v>191</v>
      </c>
      <c r="L4247" t="s">
        <v>8479</v>
      </c>
      <c r="M4247" t="s">
        <v>0</v>
      </c>
      <c r="N4247">
        <f t="shared" si="66"/>
        <v>1</v>
      </c>
    </row>
    <row r="4248" spans="1:14" x14ac:dyDescent="0.25">
      <c r="A4248" t="s">
        <v>76</v>
      </c>
      <c r="B4248" t="s">
        <v>77</v>
      </c>
      <c r="C4248" s="24" t="s">
        <v>1</v>
      </c>
      <c r="D4248" t="s">
        <v>8730</v>
      </c>
      <c r="E4248" t="s">
        <v>8731</v>
      </c>
      <c r="F4248">
        <v>515.00000000000159</v>
      </c>
      <c r="G4248" t="s">
        <v>191</v>
      </c>
      <c r="H4248" t="s">
        <v>8479</v>
      </c>
      <c r="I4248" t="s">
        <v>8495</v>
      </c>
      <c r="J4248" t="s">
        <v>8496</v>
      </c>
      <c r="K4248" t="s">
        <v>191</v>
      </c>
      <c r="L4248" t="s">
        <v>8479</v>
      </c>
      <c r="M4248" t="s">
        <v>0</v>
      </c>
      <c r="N4248">
        <f t="shared" si="66"/>
        <v>1</v>
      </c>
    </row>
    <row r="4249" spans="1:14" x14ac:dyDescent="0.25">
      <c r="A4249" t="s">
        <v>76</v>
      </c>
      <c r="B4249" t="s">
        <v>77</v>
      </c>
      <c r="C4249" s="24" t="s">
        <v>1</v>
      </c>
      <c r="D4249" t="s">
        <v>8732</v>
      </c>
      <c r="E4249" t="s">
        <v>8733</v>
      </c>
      <c r="F4249">
        <v>349</v>
      </c>
      <c r="G4249" t="s">
        <v>191</v>
      </c>
      <c r="H4249" t="s">
        <v>8479</v>
      </c>
      <c r="I4249" t="s">
        <v>8495</v>
      </c>
      <c r="J4249" t="s">
        <v>8496</v>
      </c>
      <c r="K4249" t="s">
        <v>191</v>
      </c>
      <c r="L4249" t="s">
        <v>8479</v>
      </c>
      <c r="M4249" t="s">
        <v>0</v>
      </c>
      <c r="N4249">
        <f t="shared" si="66"/>
        <v>1</v>
      </c>
    </row>
    <row r="4250" spans="1:14" x14ac:dyDescent="0.25">
      <c r="A4250" t="s">
        <v>76</v>
      </c>
      <c r="B4250" t="s">
        <v>77</v>
      </c>
      <c r="C4250" s="24" t="s">
        <v>1</v>
      </c>
      <c r="D4250" t="s">
        <v>8734</v>
      </c>
      <c r="E4250" t="s">
        <v>8735</v>
      </c>
      <c r="F4250">
        <v>325.00000000000068</v>
      </c>
      <c r="G4250" t="s">
        <v>191</v>
      </c>
      <c r="H4250" t="s">
        <v>8479</v>
      </c>
      <c r="I4250" t="s">
        <v>192</v>
      </c>
      <c r="J4250" t="s">
        <v>193</v>
      </c>
      <c r="K4250" t="s">
        <v>191</v>
      </c>
      <c r="L4250" t="s">
        <v>8479</v>
      </c>
      <c r="M4250" t="s">
        <v>0</v>
      </c>
      <c r="N4250">
        <f t="shared" si="66"/>
        <v>1</v>
      </c>
    </row>
    <row r="4251" spans="1:14" x14ac:dyDescent="0.25">
      <c r="A4251" t="s">
        <v>76</v>
      </c>
      <c r="B4251" t="s">
        <v>77</v>
      </c>
      <c r="C4251" s="24" t="s">
        <v>1</v>
      </c>
      <c r="D4251" t="s">
        <v>8736</v>
      </c>
      <c r="E4251" t="s">
        <v>8737</v>
      </c>
      <c r="F4251">
        <v>1214</v>
      </c>
      <c r="G4251" t="s">
        <v>191</v>
      </c>
      <c r="H4251" t="s">
        <v>8479</v>
      </c>
      <c r="I4251" t="s">
        <v>8495</v>
      </c>
      <c r="J4251" t="s">
        <v>8496</v>
      </c>
      <c r="K4251" t="s">
        <v>191</v>
      </c>
      <c r="L4251" t="s">
        <v>8479</v>
      </c>
      <c r="M4251" t="s">
        <v>0</v>
      </c>
      <c r="N4251">
        <f t="shared" si="66"/>
        <v>1</v>
      </c>
    </row>
    <row r="4252" spans="1:14" x14ac:dyDescent="0.25">
      <c r="A4252" t="s">
        <v>76</v>
      </c>
      <c r="B4252" t="s">
        <v>77</v>
      </c>
      <c r="C4252" s="24" t="s">
        <v>3</v>
      </c>
      <c r="D4252" t="s">
        <v>8738</v>
      </c>
      <c r="E4252" t="s">
        <v>8739</v>
      </c>
      <c r="F4252">
        <v>1519.0000000000057</v>
      </c>
      <c r="G4252" t="s">
        <v>191</v>
      </c>
      <c r="H4252" t="s">
        <v>8479</v>
      </c>
      <c r="I4252" t="s">
        <v>8082</v>
      </c>
      <c r="J4252" t="s">
        <v>8083</v>
      </c>
      <c r="K4252" t="s">
        <v>191</v>
      </c>
      <c r="L4252" t="s">
        <v>8479</v>
      </c>
      <c r="M4252" t="s">
        <v>0</v>
      </c>
      <c r="N4252">
        <f t="shared" si="66"/>
        <v>1</v>
      </c>
    </row>
    <row r="4253" spans="1:14" x14ac:dyDescent="0.25">
      <c r="A4253" t="s">
        <v>76</v>
      </c>
      <c r="B4253" t="s">
        <v>77</v>
      </c>
      <c r="C4253" s="24" t="s">
        <v>1</v>
      </c>
      <c r="D4253" t="s">
        <v>8740</v>
      </c>
      <c r="E4253" t="s">
        <v>8741</v>
      </c>
      <c r="F4253">
        <v>62</v>
      </c>
      <c r="G4253" t="s">
        <v>191</v>
      </c>
      <c r="H4253" t="s">
        <v>8479</v>
      </c>
      <c r="I4253" t="s">
        <v>8505</v>
      </c>
      <c r="J4253" t="s">
        <v>8506</v>
      </c>
      <c r="K4253" t="s">
        <v>191</v>
      </c>
      <c r="L4253" t="s">
        <v>8479</v>
      </c>
      <c r="M4253" t="s">
        <v>0</v>
      </c>
      <c r="N4253">
        <f t="shared" si="66"/>
        <v>1</v>
      </c>
    </row>
    <row r="4254" spans="1:14" x14ac:dyDescent="0.25">
      <c r="A4254" t="s">
        <v>76</v>
      </c>
      <c r="B4254" t="s">
        <v>77</v>
      </c>
      <c r="C4254" s="24" t="s">
        <v>3</v>
      </c>
      <c r="D4254" t="s">
        <v>8742</v>
      </c>
      <c r="E4254" t="s">
        <v>8743</v>
      </c>
      <c r="F4254">
        <v>809</v>
      </c>
      <c r="G4254" t="s">
        <v>191</v>
      </c>
      <c r="H4254" t="s">
        <v>8479</v>
      </c>
      <c r="I4254" t="s">
        <v>8082</v>
      </c>
      <c r="J4254" t="s">
        <v>8083</v>
      </c>
      <c r="K4254" t="s">
        <v>191</v>
      </c>
      <c r="L4254" t="s">
        <v>8479</v>
      </c>
      <c r="M4254" t="s">
        <v>0</v>
      </c>
      <c r="N4254">
        <f t="shared" si="66"/>
        <v>1</v>
      </c>
    </row>
    <row r="4255" spans="1:14" x14ac:dyDescent="0.25">
      <c r="A4255" t="s">
        <v>76</v>
      </c>
      <c r="B4255" t="s">
        <v>77</v>
      </c>
      <c r="C4255" s="24" t="s">
        <v>1</v>
      </c>
      <c r="D4255" t="s">
        <v>8744</v>
      </c>
      <c r="E4255" t="s">
        <v>8745</v>
      </c>
      <c r="F4255">
        <v>1123</v>
      </c>
      <c r="G4255" t="s">
        <v>191</v>
      </c>
      <c r="H4255" t="s">
        <v>8479</v>
      </c>
      <c r="I4255" t="s">
        <v>8505</v>
      </c>
      <c r="J4255" t="s">
        <v>8506</v>
      </c>
      <c r="K4255" t="s">
        <v>191</v>
      </c>
      <c r="L4255" t="s">
        <v>8479</v>
      </c>
      <c r="M4255" t="s">
        <v>0</v>
      </c>
      <c r="N4255">
        <f t="shared" si="66"/>
        <v>1</v>
      </c>
    </row>
    <row r="4256" spans="1:14" x14ac:dyDescent="0.25">
      <c r="A4256" t="s">
        <v>76</v>
      </c>
      <c r="B4256" t="s">
        <v>77</v>
      </c>
      <c r="C4256" s="24" t="s">
        <v>1</v>
      </c>
      <c r="D4256" t="s">
        <v>8746</v>
      </c>
      <c r="E4256" t="s">
        <v>8747</v>
      </c>
      <c r="F4256">
        <v>570</v>
      </c>
      <c r="G4256" t="s">
        <v>191</v>
      </c>
      <c r="H4256" t="s">
        <v>8479</v>
      </c>
      <c r="I4256" t="s">
        <v>5275</v>
      </c>
      <c r="J4256" t="s">
        <v>5276</v>
      </c>
      <c r="K4256" t="s">
        <v>191</v>
      </c>
      <c r="L4256" t="s">
        <v>8479</v>
      </c>
      <c r="M4256" t="s">
        <v>0</v>
      </c>
      <c r="N4256">
        <f t="shared" si="66"/>
        <v>1</v>
      </c>
    </row>
    <row r="4257" spans="1:14" x14ac:dyDescent="0.25">
      <c r="A4257" t="s">
        <v>76</v>
      </c>
      <c r="B4257" t="s">
        <v>77</v>
      </c>
      <c r="C4257" s="24" t="s">
        <v>1</v>
      </c>
      <c r="D4257" t="s">
        <v>8748</v>
      </c>
      <c r="E4257" t="s">
        <v>8749</v>
      </c>
      <c r="F4257">
        <v>608</v>
      </c>
      <c r="G4257" t="s">
        <v>191</v>
      </c>
      <c r="H4257" t="s">
        <v>8479</v>
      </c>
      <c r="I4257" t="s">
        <v>8505</v>
      </c>
      <c r="J4257" t="s">
        <v>8506</v>
      </c>
      <c r="K4257" t="s">
        <v>191</v>
      </c>
      <c r="L4257" t="s">
        <v>8479</v>
      </c>
      <c r="M4257" t="s">
        <v>0</v>
      </c>
      <c r="N4257">
        <f t="shared" si="66"/>
        <v>1</v>
      </c>
    </row>
    <row r="4258" spans="1:14" x14ac:dyDescent="0.25">
      <c r="A4258" t="s">
        <v>76</v>
      </c>
      <c r="B4258" t="s">
        <v>77</v>
      </c>
      <c r="C4258" s="24" t="s">
        <v>3</v>
      </c>
      <c r="D4258" t="s">
        <v>8750</v>
      </c>
      <c r="E4258" t="s">
        <v>8751</v>
      </c>
      <c r="F4258">
        <v>494</v>
      </c>
      <c r="G4258" t="s">
        <v>191</v>
      </c>
      <c r="H4258" t="s">
        <v>8479</v>
      </c>
      <c r="I4258" t="s">
        <v>8499</v>
      </c>
      <c r="J4258" t="s">
        <v>8500</v>
      </c>
      <c r="K4258" t="s">
        <v>191</v>
      </c>
      <c r="L4258" t="s">
        <v>8479</v>
      </c>
      <c r="M4258" t="s">
        <v>0</v>
      </c>
      <c r="N4258">
        <f t="shared" si="66"/>
        <v>1</v>
      </c>
    </row>
    <row r="4259" spans="1:14" x14ac:dyDescent="0.25">
      <c r="A4259" t="s">
        <v>76</v>
      </c>
      <c r="B4259" t="s">
        <v>77</v>
      </c>
      <c r="C4259" s="24" t="s">
        <v>1</v>
      </c>
      <c r="D4259" t="s">
        <v>8540</v>
      </c>
      <c r="E4259" t="s">
        <v>8541</v>
      </c>
      <c r="F4259">
        <v>2507</v>
      </c>
      <c r="G4259" t="s">
        <v>191</v>
      </c>
      <c r="H4259" t="s">
        <v>8479</v>
      </c>
      <c r="I4259" t="s">
        <v>8540</v>
      </c>
      <c r="J4259" t="s">
        <v>8541</v>
      </c>
      <c r="K4259" t="s">
        <v>191</v>
      </c>
      <c r="L4259" t="s">
        <v>8479</v>
      </c>
      <c r="M4259" t="s">
        <v>0</v>
      </c>
      <c r="N4259">
        <f t="shared" si="66"/>
        <v>1</v>
      </c>
    </row>
    <row r="4260" spans="1:14" x14ac:dyDescent="0.25">
      <c r="A4260" t="s">
        <v>76</v>
      </c>
      <c r="B4260" t="s">
        <v>77</v>
      </c>
      <c r="C4260" s="24" t="s">
        <v>1</v>
      </c>
      <c r="D4260" t="s">
        <v>8752</v>
      </c>
      <c r="E4260" t="s">
        <v>8753</v>
      </c>
      <c r="F4260">
        <v>539</v>
      </c>
      <c r="G4260" t="s">
        <v>191</v>
      </c>
      <c r="H4260" t="s">
        <v>8479</v>
      </c>
      <c r="I4260" t="s">
        <v>5275</v>
      </c>
      <c r="J4260" t="s">
        <v>5276</v>
      </c>
      <c r="K4260" t="s">
        <v>191</v>
      </c>
      <c r="L4260" t="s">
        <v>8479</v>
      </c>
      <c r="M4260" t="s">
        <v>0</v>
      </c>
      <c r="N4260">
        <f t="shared" si="66"/>
        <v>1</v>
      </c>
    </row>
    <row r="4261" spans="1:14" x14ac:dyDescent="0.25">
      <c r="A4261" t="s">
        <v>76</v>
      </c>
      <c r="B4261" t="s">
        <v>77</v>
      </c>
      <c r="C4261" s="24" t="s">
        <v>1</v>
      </c>
      <c r="D4261" t="s">
        <v>8754</v>
      </c>
      <c r="E4261" t="s">
        <v>8755</v>
      </c>
      <c r="F4261">
        <v>437.00000000000057</v>
      </c>
      <c r="G4261" t="s">
        <v>191</v>
      </c>
      <c r="H4261" t="s">
        <v>8479</v>
      </c>
      <c r="I4261" t="s">
        <v>8593</v>
      </c>
      <c r="J4261" t="s">
        <v>8594</v>
      </c>
      <c r="K4261" t="s">
        <v>5293</v>
      </c>
      <c r="L4261" t="s">
        <v>5294</v>
      </c>
      <c r="M4261" t="s">
        <v>1880</v>
      </c>
      <c r="N4261">
        <f t="shared" si="66"/>
        <v>0</v>
      </c>
    </row>
    <row r="4262" spans="1:14" x14ac:dyDescent="0.25">
      <c r="A4262" t="s">
        <v>76</v>
      </c>
      <c r="B4262" t="s">
        <v>77</v>
      </c>
      <c r="C4262" s="24" t="s">
        <v>1</v>
      </c>
      <c r="D4262" t="s">
        <v>8756</v>
      </c>
      <c r="E4262" t="s">
        <v>8757</v>
      </c>
      <c r="F4262">
        <v>839</v>
      </c>
      <c r="G4262" t="s">
        <v>191</v>
      </c>
      <c r="H4262" t="s">
        <v>8479</v>
      </c>
      <c r="I4262" t="s">
        <v>8571</v>
      </c>
      <c r="J4262" t="s">
        <v>8572</v>
      </c>
      <c r="K4262" t="s">
        <v>191</v>
      </c>
      <c r="L4262" t="s">
        <v>8479</v>
      </c>
      <c r="M4262" t="s">
        <v>0</v>
      </c>
      <c r="N4262">
        <f t="shared" si="66"/>
        <v>1</v>
      </c>
    </row>
    <row r="4263" spans="1:14" x14ac:dyDescent="0.25">
      <c r="A4263" t="s">
        <v>76</v>
      </c>
      <c r="B4263" t="s">
        <v>77</v>
      </c>
      <c r="C4263" s="24" t="s">
        <v>1</v>
      </c>
      <c r="D4263" t="s">
        <v>8758</v>
      </c>
      <c r="E4263" t="s">
        <v>8759</v>
      </c>
      <c r="F4263">
        <v>324.99999999999932</v>
      </c>
      <c r="G4263" t="s">
        <v>191</v>
      </c>
      <c r="H4263" t="s">
        <v>8479</v>
      </c>
      <c r="I4263" t="s">
        <v>8548</v>
      </c>
      <c r="J4263" t="s">
        <v>8549</v>
      </c>
      <c r="K4263" t="s">
        <v>2572</v>
      </c>
      <c r="L4263" t="s">
        <v>5272</v>
      </c>
      <c r="M4263" t="s">
        <v>1880</v>
      </c>
      <c r="N4263">
        <f t="shared" si="66"/>
        <v>0</v>
      </c>
    </row>
    <row r="4264" spans="1:14" x14ac:dyDescent="0.25">
      <c r="A4264" t="s">
        <v>76</v>
      </c>
      <c r="B4264" t="s">
        <v>77</v>
      </c>
      <c r="C4264" s="24" t="s">
        <v>3</v>
      </c>
      <c r="D4264" t="s">
        <v>8760</v>
      </c>
      <c r="E4264" t="s">
        <v>8761</v>
      </c>
      <c r="F4264">
        <v>3203</v>
      </c>
      <c r="G4264" t="s">
        <v>191</v>
      </c>
      <c r="H4264" t="s">
        <v>8479</v>
      </c>
      <c r="I4264" t="s">
        <v>8762</v>
      </c>
      <c r="J4264" t="s">
        <v>8763</v>
      </c>
      <c r="K4264" t="s">
        <v>191</v>
      </c>
      <c r="L4264" t="s">
        <v>8479</v>
      </c>
      <c r="M4264" t="s">
        <v>0</v>
      </c>
      <c r="N4264">
        <f t="shared" si="66"/>
        <v>1</v>
      </c>
    </row>
    <row r="4265" spans="1:14" x14ac:dyDescent="0.25">
      <c r="A4265" t="s">
        <v>76</v>
      </c>
      <c r="B4265" t="s">
        <v>77</v>
      </c>
      <c r="C4265" s="24" t="s">
        <v>3</v>
      </c>
      <c r="D4265" t="s">
        <v>8764</v>
      </c>
      <c r="E4265" t="s">
        <v>8765</v>
      </c>
      <c r="F4265">
        <v>215</v>
      </c>
      <c r="G4265" t="s">
        <v>191</v>
      </c>
      <c r="H4265" t="s">
        <v>8479</v>
      </c>
      <c r="I4265" t="s">
        <v>402</v>
      </c>
      <c r="J4265" t="s">
        <v>403</v>
      </c>
      <c r="K4265" t="s">
        <v>401</v>
      </c>
      <c r="L4265" t="s">
        <v>7844</v>
      </c>
      <c r="M4265" t="s">
        <v>0</v>
      </c>
      <c r="N4265">
        <f t="shared" si="66"/>
        <v>1</v>
      </c>
    </row>
    <row r="4266" spans="1:14" x14ac:dyDescent="0.25">
      <c r="A4266" t="s">
        <v>76</v>
      </c>
      <c r="B4266" t="s">
        <v>77</v>
      </c>
      <c r="C4266" s="24" t="s">
        <v>1</v>
      </c>
      <c r="D4266" t="s">
        <v>8766</v>
      </c>
      <c r="E4266" t="s">
        <v>8767</v>
      </c>
      <c r="F4266">
        <v>563</v>
      </c>
      <c r="G4266" t="s">
        <v>191</v>
      </c>
      <c r="H4266" t="s">
        <v>8479</v>
      </c>
      <c r="I4266" t="s">
        <v>8505</v>
      </c>
      <c r="J4266" t="s">
        <v>8506</v>
      </c>
      <c r="K4266" t="s">
        <v>191</v>
      </c>
      <c r="L4266" t="s">
        <v>8479</v>
      </c>
      <c r="M4266" t="s">
        <v>0</v>
      </c>
      <c r="N4266">
        <f t="shared" si="66"/>
        <v>1</v>
      </c>
    </row>
    <row r="4267" spans="1:14" x14ac:dyDescent="0.25">
      <c r="A4267" t="s">
        <v>76</v>
      </c>
      <c r="B4267" t="s">
        <v>77</v>
      </c>
      <c r="C4267" s="24" t="s">
        <v>1</v>
      </c>
      <c r="D4267" t="s">
        <v>8768</v>
      </c>
      <c r="E4267" t="s">
        <v>8769</v>
      </c>
      <c r="F4267">
        <v>429</v>
      </c>
      <c r="G4267" t="s">
        <v>191</v>
      </c>
      <c r="H4267" t="s">
        <v>8479</v>
      </c>
      <c r="I4267" t="s">
        <v>192</v>
      </c>
      <c r="J4267" t="s">
        <v>193</v>
      </c>
      <c r="K4267" t="s">
        <v>191</v>
      </c>
      <c r="L4267" t="s">
        <v>8479</v>
      </c>
      <c r="M4267" t="s">
        <v>0</v>
      </c>
      <c r="N4267">
        <f t="shared" si="66"/>
        <v>1</v>
      </c>
    </row>
    <row r="4268" spans="1:14" x14ac:dyDescent="0.25">
      <c r="A4268" t="s">
        <v>76</v>
      </c>
      <c r="B4268" t="s">
        <v>77</v>
      </c>
      <c r="C4268" s="24" t="s">
        <v>3</v>
      </c>
      <c r="D4268" t="s">
        <v>8211</v>
      </c>
      <c r="E4268" t="s">
        <v>8212</v>
      </c>
      <c r="F4268">
        <v>6780</v>
      </c>
      <c r="G4268" t="s">
        <v>191</v>
      </c>
      <c r="H4268" t="s">
        <v>8479</v>
      </c>
      <c r="I4268" t="s">
        <v>8211</v>
      </c>
      <c r="J4268" t="s">
        <v>8212</v>
      </c>
      <c r="K4268" t="s">
        <v>191</v>
      </c>
      <c r="L4268" t="s">
        <v>8479</v>
      </c>
      <c r="M4268" t="s">
        <v>0</v>
      </c>
      <c r="N4268">
        <f t="shared" si="66"/>
        <v>1</v>
      </c>
    </row>
    <row r="4269" spans="1:14" x14ac:dyDescent="0.25">
      <c r="A4269" t="s">
        <v>76</v>
      </c>
      <c r="B4269" t="s">
        <v>77</v>
      </c>
      <c r="C4269" s="24" t="s">
        <v>3</v>
      </c>
      <c r="D4269" t="s">
        <v>8770</v>
      </c>
      <c r="E4269" t="s">
        <v>8771</v>
      </c>
      <c r="F4269">
        <v>275.00000000000068</v>
      </c>
      <c r="G4269" t="s">
        <v>191</v>
      </c>
      <c r="H4269" t="s">
        <v>8479</v>
      </c>
      <c r="I4269" t="s">
        <v>8482</v>
      </c>
      <c r="J4269" t="s">
        <v>8483</v>
      </c>
      <c r="K4269" t="s">
        <v>191</v>
      </c>
      <c r="L4269" t="s">
        <v>8479</v>
      </c>
      <c r="M4269" t="s">
        <v>0</v>
      </c>
      <c r="N4269">
        <f t="shared" si="66"/>
        <v>1</v>
      </c>
    </row>
    <row r="4270" spans="1:14" x14ac:dyDescent="0.25">
      <c r="A4270" t="s">
        <v>76</v>
      </c>
      <c r="B4270" t="s">
        <v>77</v>
      </c>
      <c r="C4270" s="24" t="s">
        <v>1</v>
      </c>
      <c r="D4270" t="s">
        <v>7909</v>
      </c>
      <c r="E4270" t="s">
        <v>7910</v>
      </c>
      <c r="F4270">
        <v>2641</v>
      </c>
      <c r="G4270" t="s">
        <v>191</v>
      </c>
      <c r="H4270" t="s">
        <v>8479</v>
      </c>
      <c r="I4270" t="s">
        <v>7909</v>
      </c>
      <c r="J4270" t="s">
        <v>7910</v>
      </c>
      <c r="K4270" t="s">
        <v>191</v>
      </c>
      <c r="L4270" t="s">
        <v>8479</v>
      </c>
      <c r="M4270" t="s">
        <v>0</v>
      </c>
      <c r="N4270">
        <f t="shared" si="66"/>
        <v>1</v>
      </c>
    </row>
    <row r="4271" spans="1:14" x14ac:dyDescent="0.25">
      <c r="A4271" t="s">
        <v>76</v>
      </c>
      <c r="B4271" t="s">
        <v>77</v>
      </c>
      <c r="C4271" s="24" t="s">
        <v>1</v>
      </c>
      <c r="D4271" t="s">
        <v>8571</v>
      </c>
      <c r="E4271" t="s">
        <v>8572</v>
      </c>
      <c r="F4271">
        <v>2318</v>
      </c>
      <c r="G4271" t="s">
        <v>191</v>
      </c>
      <c r="H4271" t="s">
        <v>8479</v>
      </c>
      <c r="I4271" t="s">
        <v>8571</v>
      </c>
      <c r="J4271" t="s">
        <v>8572</v>
      </c>
      <c r="K4271" t="s">
        <v>191</v>
      </c>
      <c r="L4271" t="s">
        <v>8479</v>
      </c>
      <c r="M4271" t="s">
        <v>0</v>
      </c>
      <c r="N4271">
        <f t="shared" si="66"/>
        <v>1</v>
      </c>
    </row>
    <row r="4272" spans="1:14" x14ac:dyDescent="0.25">
      <c r="A4272" t="s">
        <v>76</v>
      </c>
      <c r="B4272" t="s">
        <v>77</v>
      </c>
      <c r="C4272" s="24" t="s">
        <v>1</v>
      </c>
      <c r="D4272" t="s">
        <v>8772</v>
      </c>
      <c r="E4272" t="s">
        <v>8149</v>
      </c>
      <c r="F4272">
        <v>660</v>
      </c>
      <c r="G4272" t="s">
        <v>191</v>
      </c>
      <c r="H4272" t="s">
        <v>8479</v>
      </c>
      <c r="I4272" t="s">
        <v>8581</v>
      </c>
      <c r="J4272" t="s">
        <v>8582</v>
      </c>
      <c r="K4272" t="s">
        <v>191</v>
      </c>
      <c r="L4272" t="s">
        <v>8479</v>
      </c>
      <c r="M4272" t="s">
        <v>0</v>
      </c>
      <c r="N4272">
        <f t="shared" si="66"/>
        <v>1</v>
      </c>
    </row>
    <row r="4273" spans="1:14" x14ac:dyDescent="0.25">
      <c r="A4273" t="s">
        <v>76</v>
      </c>
      <c r="B4273" t="s">
        <v>77</v>
      </c>
      <c r="C4273" s="24" t="s">
        <v>3</v>
      </c>
      <c r="D4273" t="s">
        <v>8773</v>
      </c>
      <c r="E4273" t="s">
        <v>8774</v>
      </c>
      <c r="F4273">
        <v>638</v>
      </c>
      <c r="G4273" t="s">
        <v>191</v>
      </c>
      <c r="H4273" t="s">
        <v>8479</v>
      </c>
      <c r="I4273" t="s">
        <v>8082</v>
      </c>
      <c r="J4273" t="s">
        <v>8083</v>
      </c>
      <c r="K4273" t="s">
        <v>191</v>
      </c>
      <c r="L4273" t="s">
        <v>8479</v>
      </c>
      <c r="M4273" t="s">
        <v>0</v>
      </c>
      <c r="N4273">
        <f t="shared" si="66"/>
        <v>1</v>
      </c>
    </row>
    <row r="4274" spans="1:14" x14ac:dyDescent="0.25">
      <c r="A4274" t="s">
        <v>76</v>
      </c>
      <c r="B4274" t="s">
        <v>77</v>
      </c>
      <c r="C4274" s="24" t="s">
        <v>1</v>
      </c>
      <c r="D4274" t="s">
        <v>8775</v>
      </c>
      <c r="E4274" t="s">
        <v>8776</v>
      </c>
      <c r="F4274">
        <v>163</v>
      </c>
      <c r="G4274" t="s">
        <v>191</v>
      </c>
      <c r="H4274" t="s">
        <v>8479</v>
      </c>
      <c r="I4274" t="s">
        <v>8593</v>
      </c>
      <c r="J4274" t="s">
        <v>8594</v>
      </c>
      <c r="K4274" t="s">
        <v>5293</v>
      </c>
      <c r="L4274" t="s">
        <v>5294</v>
      </c>
      <c r="M4274" t="s">
        <v>1880</v>
      </c>
      <c r="N4274">
        <f t="shared" si="66"/>
        <v>0</v>
      </c>
    </row>
    <row r="4275" spans="1:14" x14ac:dyDescent="0.25">
      <c r="A4275" t="s">
        <v>76</v>
      </c>
      <c r="B4275" t="s">
        <v>77</v>
      </c>
      <c r="C4275" s="24" t="s">
        <v>1</v>
      </c>
      <c r="D4275" t="s">
        <v>8777</v>
      </c>
      <c r="E4275" t="s">
        <v>8778</v>
      </c>
      <c r="F4275">
        <v>316</v>
      </c>
      <c r="G4275" t="s">
        <v>191</v>
      </c>
      <c r="H4275" t="s">
        <v>8479</v>
      </c>
      <c r="I4275" t="s">
        <v>7861</v>
      </c>
      <c r="J4275" t="s">
        <v>7862</v>
      </c>
      <c r="K4275" t="s">
        <v>401</v>
      </c>
      <c r="L4275" t="s">
        <v>7844</v>
      </c>
      <c r="M4275" t="s">
        <v>0</v>
      </c>
      <c r="N4275">
        <f t="shared" si="66"/>
        <v>1</v>
      </c>
    </row>
    <row r="4276" spans="1:14" x14ac:dyDescent="0.25">
      <c r="A4276" t="s">
        <v>76</v>
      </c>
      <c r="B4276" t="s">
        <v>77</v>
      </c>
      <c r="C4276" s="24" t="s">
        <v>3</v>
      </c>
      <c r="D4276" t="s">
        <v>8779</v>
      </c>
      <c r="E4276" t="s">
        <v>8780</v>
      </c>
      <c r="F4276">
        <v>1074</v>
      </c>
      <c r="G4276" t="s">
        <v>191</v>
      </c>
      <c r="H4276" t="s">
        <v>8479</v>
      </c>
      <c r="I4276" t="s">
        <v>8509</v>
      </c>
      <c r="J4276" t="s">
        <v>8510</v>
      </c>
      <c r="K4276" t="s">
        <v>191</v>
      </c>
      <c r="L4276" t="s">
        <v>8479</v>
      </c>
      <c r="M4276" t="s">
        <v>0</v>
      </c>
      <c r="N4276">
        <f t="shared" si="66"/>
        <v>1</v>
      </c>
    </row>
    <row r="4277" spans="1:14" x14ac:dyDescent="0.25">
      <c r="A4277" t="s">
        <v>76</v>
      </c>
      <c r="B4277" t="s">
        <v>77</v>
      </c>
      <c r="C4277" s="24" t="s">
        <v>3</v>
      </c>
      <c r="D4277" t="s">
        <v>8781</v>
      </c>
      <c r="E4277" t="s">
        <v>8782</v>
      </c>
      <c r="F4277">
        <v>1281</v>
      </c>
      <c r="G4277" t="s">
        <v>191</v>
      </c>
      <c r="H4277" t="s">
        <v>8479</v>
      </c>
      <c r="I4277" t="s">
        <v>8530</v>
      </c>
      <c r="J4277" t="s">
        <v>8531</v>
      </c>
      <c r="K4277" t="s">
        <v>191</v>
      </c>
      <c r="L4277" t="s">
        <v>8479</v>
      </c>
      <c r="M4277" t="s">
        <v>0</v>
      </c>
      <c r="N4277">
        <f t="shared" si="66"/>
        <v>1</v>
      </c>
    </row>
    <row r="4278" spans="1:14" x14ac:dyDescent="0.25">
      <c r="A4278" t="s">
        <v>76</v>
      </c>
      <c r="B4278" t="s">
        <v>77</v>
      </c>
      <c r="C4278" s="24" t="s">
        <v>3</v>
      </c>
      <c r="D4278" t="s">
        <v>8783</v>
      </c>
      <c r="E4278" t="s">
        <v>8784</v>
      </c>
      <c r="F4278">
        <v>589.00000000000205</v>
      </c>
      <c r="G4278" t="s">
        <v>191</v>
      </c>
      <c r="H4278" t="s">
        <v>8479</v>
      </c>
      <c r="I4278" t="s">
        <v>8509</v>
      </c>
      <c r="J4278" t="s">
        <v>8510</v>
      </c>
      <c r="K4278" t="s">
        <v>191</v>
      </c>
      <c r="L4278" t="s">
        <v>8479</v>
      </c>
      <c r="M4278" t="s">
        <v>0</v>
      </c>
      <c r="N4278">
        <f t="shared" si="66"/>
        <v>1</v>
      </c>
    </row>
    <row r="4279" spans="1:14" x14ac:dyDescent="0.25">
      <c r="A4279" t="s">
        <v>76</v>
      </c>
      <c r="B4279" t="s">
        <v>77</v>
      </c>
      <c r="C4279" s="24" t="s">
        <v>1</v>
      </c>
      <c r="D4279" t="s">
        <v>8785</v>
      </c>
      <c r="E4279" t="s">
        <v>8786</v>
      </c>
      <c r="F4279">
        <v>686</v>
      </c>
      <c r="G4279" t="s">
        <v>191</v>
      </c>
      <c r="H4279" t="s">
        <v>8479</v>
      </c>
      <c r="I4279" t="s">
        <v>8581</v>
      </c>
      <c r="J4279" t="s">
        <v>8582</v>
      </c>
      <c r="K4279" t="s">
        <v>191</v>
      </c>
      <c r="L4279" t="s">
        <v>8479</v>
      </c>
      <c r="M4279" t="s">
        <v>0</v>
      </c>
      <c r="N4279">
        <f t="shared" si="66"/>
        <v>1</v>
      </c>
    </row>
    <row r="4280" spans="1:14" x14ac:dyDescent="0.25">
      <c r="A4280" t="s">
        <v>76</v>
      </c>
      <c r="B4280" t="s">
        <v>77</v>
      </c>
      <c r="C4280" s="24" t="s">
        <v>3</v>
      </c>
      <c r="D4280" t="s">
        <v>8787</v>
      </c>
      <c r="E4280" t="s">
        <v>8788</v>
      </c>
      <c r="F4280">
        <v>394</v>
      </c>
      <c r="G4280" t="s">
        <v>191</v>
      </c>
      <c r="H4280" t="s">
        <v>8479</v>
      </c>
      <c r="I4280" t="s">
        <v>8211</v>
      </c>
      <c r="J4280" t="s">
        <v>8212</v>
      </c>
      <c r="K4280" t="s">
        <v>191</v>
      </c>
      <c r="L4280" t="s">
        <v>8479</v>
      </c>
      <c r="M4280" t="s">
        <v>0</v>
      </c>
      <c r="N4280">
        <f t="shared" si="66"/>
        <v>1</v>
      </c>
    </row>
    <row r="4281" spans="1:14" x14ac:dyDescent="0.25">
      <c r="A4281" t="s">
        <v>76</v>
      </c>
      <c r="B4281" t="s">
        <v>77</v>
      </c>
      <c r="C4281" s="24" t="s">
        <v>1</v>
      </c>
      <c r="D4281" t="s">
        <v>8789</v>
      </c>
      <c r="E4281" t="s">
        <v>8790</v>
      </c>
      <c r="F4281">
        <v>303</v>
      </c>
      <c r="G4281" t="s">
        <v>191</v>
      </c>
      <c r="H4281" t="s">
        <v>8479</v>
      </c>
      <c r="I4281" t="s">
        <v>7861</v>
      </c>
      <c r="J4281" t="s">
        <v>7862</v>
      </c>
      <c r="K4281" t="s">
        <v>401</v>
      </c>
      <c r="L4281" t="s">
        <v>7844</v>
      </c>
      <c r="M4281" t="s">
        <v>0</v>
      </c>
      <c r="N4281">
        <f t="shared" si="66"/>
        <v>1</v>
      </c>
    </row>
    <row r="4282" spans="1:14" x14ac:dyDescent="0.25">
      <c r="A4282" t="s">
        <v>76</v>
      </c>
      <c r="B4282" t="s">
        <v>77</v>
      </c>
      <c r="C4282" s="24" t="s">
        <v>3</v>
      </c>
      <c r="D4282" t="s">
        <v>8791</v>
      </c>
      <c r="E4282" t="s">
        <v>8792</v>
      </c>
      <c r="F4282">
        <v>194.99999999999932</v>
      </c>
      <c r="G4282" t="s">
        <v>191</v>
      </c>
      <c r="H4282" t="s">
        <v>8479</v>
      </c>
      <c r="I4282" t="s">
        <v>8599</v>
      </c>
      <c r="J4282" t="s">
        <v>8600</v>
      </c>
      <c r="K4282" t="s">
        <v>5293</v>
      </c>
      <c r="L4282" t="s">
        <v>5294</v>
      </c>
      <c r="M4282" t="s">
        <v>1880</v>
      </c>
      <c r="N4282">
        <f t="shared" si="66"/>
        <v>0</v>
      </c>
    </row>
    <row r="4283" spans="1:14" x14ac:dyDescent="0.25">
      <c r="A4283" t="s">
        <v>76</v>
      </c>
      <c r="B4283" t="s">
        <v>77</v>
      </c>
      <c r="C4283" s="24" t="s">
        <v>1</v>
      </c>
      <c r="D4283" t="s">
        <v>8793</v>
      </c>
      <c r="E4283" t="s">
        <v>8794</v>
      </c>
      <c r="F4283">
        <v>634</v>
      </c>
      <c r="G4283" t="s">
        <v>191</v>
      </c>
      <c r="H4283" t="s">
        <v>8479</v>
      </c>
      <c r="I4283" t="s">
        <v>192</v>
      </c>
      <c r="J4283" t="s">
        <v>193</v>
      </c>
      <c r="K4283" t="s">
        <v>191</v>
      </c>
      <c r="L4283" t="s">
        <v>8479</v>
      </c>
      <c r="M4283" t="s">
        <v>0</v>
      </c>
      <c r="N4283">
        <f t="shared" si="66"/>
        <v>1</v>
      </c>
    </row>
    <row r="4284" spans="1:14" x14ac:dyDescent="0.25">
      <c r="A4284" t="s">
        <v>76</v>
      </c>
      <c r="B4284" t="s">
        <v>77</v>
      </c>
      <c r="C4284" s="24" t="s">
        <v>1</v>
      </c>
      <c r="D4284" t="s">
        <v>8795</v>
      </c>
      <c r="E4284" t="s">
        <v>544</v>
      </c>
      <c r="F4284">
        <v>851</v>
      </c>
      <c r="G4284" t="s">
        <v>191</v>
      </c>
      <c r="H4284" t="s">
        <v>8479</v>
      </c>
      <c r="I4284" t="s">
        <v>8571</v>
      </c>
      <c r="J4284" t="s">
        <v>8572</v>
      </c>
      <c r="K4284" t="s">
        <v>191</v>
      </c>
      <c r="L4284" t="s">
        <v>8479</v>
      </c>
      <c r="M4284" t="s">
        <v>0</v>
      </c>
      <c r="N4284">
        <f t="shared" si="66"/>
        <v>1</v>
      </c>
    </row>
    <row r="4285" spans="1:14" x14ac:dyDescent="0.25">
      <c r="A4285" t="s">
        <v>76</v>
      </c>
      <c r="B4285" t="s">
        <v>77</v>
      </c>
      <c r="C4285" s="24" t="s">
        <v>1</v>
      </c>
      <c r="D4285" t="s">
        <v>8796</v>
      </c>
      <c r="E4285" t="s">
        <v>8797</v>
      </c>
      <c r="F4285">
        <v>217</v>
      </c>
      <c r="G4285" t="s">
        <v>191</v>
      </c>
      <c r="H4285" t="s">
        <v>8479</v>
      </c>
      <c r="I4285" t="s">
        <v>8486</v>
      </c>
      <c r="J4285" t="s">
        <v>8487</v>
      </c>
      <c r="K4285" t="s">
        <v>191</v>
      </c>
      <c r="L4285" t="s">
        <v>8479</v>
      </c>
      <c r="M4285" t="s">
        <v>0</v>
      </c>
      <c r="N4285">
        <f t="shared" si="66"/>
        <v>1</v>
      </c>
    </row>
    <row r="4286" spans="1:14" x14ac:dyDescent="0.25">
      <c r="A4286" t="s">
        <v>76</v>
      </c>
      <c r="B4286" t="s">
        <v>77</v>
      </c>
      <c r="C4286" s="24" t="s">
        <v>3</v>
      </c>
      <c r="D4286" t="s">
        <v>8798</v>
      </c>
      <c r="E4286" t="s">
        <v>8799</v>
      </c>
      <c r="F4286">
        <v>228</v>
      </c>
      <c r="G4286" t="s">
        <v>191</v>
      </c>
      <c r="H4286" t="s">
        <v>8479</v>
      </c>
      <c r="I4286" t="s">
        <v>8211</v>
      </c>
      <c r="J4286" t="s">
        <v>8212</v>
      </c>
      <c r="K4286" t="s">
        <v>191</v>
      </c>
      <c r="L4286" t="s">
        <v>8479</v>
      </c>
      <c r="M4286" t="s">
        <v>0</v>
      </c>
      <c r="N4286">
        <f t="shared" si="66"/>
        <v>1</v>
      </c>
    </row>
    <row r="4287" spans="1:14" x14ac:dyDescent="0.25">
      <c r="A4287" t="s">
        <v>76</v>
      </c>
      <c r="B4287" t="s">
        <v>77</v>
      </c>
      <c r="C4287" s="24" t="s">
        <v>3</v>
      </c>
      <c r="D4287" t="s">
        <v>8800</v>
      </c>
      <c r="E4287" t="s">
        <v>8801</v>
      </c>
      <c r="F4287">
        <v>4069</v>
      </c>
      <c r="G4287" t="s">
        <v>191</v>
      </c>
      <c r="H4287" t="s">
        <v>8479</v>
      </c>
      <c r="I4287" t="s">
        <v>8802</v>
      </c>
      <c r="J4287" t="s">
        <v>8803</v>
      </c>
      <c r="K4287" t="s">
        <v>191</v>
      </c>
      <c r="L4287" t="s">
        <v>8479</v>
      </c>
      <c r="M4287" t="s">
        <v>0</v>
      </c>
      <c r="N4287">
        <f t="shared" si="66"/>
        <v>1</v>
      </c>
    </row>
    <row r="4288" spans="1:14" x14ac:dyDescent="0.25">
      <c r="A4288" t="s">
        <v>76</v>
      </c>
      <c r="B4288" t="s">
        <v>77</v>
      </c>
      <c r="C4288" s="24" t="s">
        <v>2</v>
      </c>
      <c r="D4288" t="s">
        <v>8804</v>
      </c>
      <c r="E4288" t="s">
        <v>8524</v>
      </c>
      <c r="F4288">
        <v>5906</v>
      </c>
      <c r="G4288" t="s">
        <v>191</v>
      </c>
      <c r="H4288" t="s">
        <v>8479</v>
      </c>
      <c r="I4288" t="s">
        <v>8523</v>
      </c>
      <c r="J4288" t="s">
        <v>8524</v>
      </c>
      <c r="K4288" t="s">
        <v>191</v>
      </c>
      <c r="L4288" t="s">
        <v>8479</v>
      </c>
      <c r="M4288" t="s">
        <v>0</v>
      </c>
      <c r="N4288">
        <f t="shared" si="66"/>
        <v>1</v>
      </c>
    </row>
    <row r="4289" spans="1:14" x14ac:dyDescent="0.25">
      <c r="A4289" t="s">
        <v>76</v>
      </c>
      <c r="B4289" t="s">
        <v>77</v>
      </c>
      <c r="C4289" s="24" t="s">
        <v>3</v>
      </c>
      <c r="D4289" t="s">
        <v>8805</v>
      </c>
      <c r="E4289" t="s">
        <v>8806</v>
      </c>
      <c r="F4289">
        <v>489</v>
      </c>
      <c r="G4289" t="s">
        <v>191</v>
      </c>
      <c r="H4289" t="s">
        <v>8479</v>
      </c>
      <c r="I4289" t="s">
        <v>8482</v>
      </c>
      <c r="J4289" t="s">
        <v>8483</v>
      </c>
      <c r="K4289" t="s">
        <v>191</v>
      </c>
      <c r="L4289" t="s">
        <v>8479</v>
      </c>
      <c r="M4289" t="s">
        <v>0</v>
      </c>
      <c r="N4289">
        <f t="shared" si="66"/>
        <v>1</v>
      </c>
    </row>
    <row r="4290" spans="1:14" x14ac:dyDescent="0.25">
      <c r="A4290" t="s">
        <v>76</v>
      </c>
      <c r="B4290" t="s">
        <v>77</v>
      </c>
      <c r="C4290" s="24" t="s">
        <v>1</v>
      </c>
      <c r="D4290" t="s">
        <v>8486</v>
      </c>
      <c r="E4290" t="s">
        <v>8487</v>
      </c>
      <c r="F4290">
        <v>2174</v>
      </c>
      <c r="G4290" t="s">
        <v>191</v>
      </c>
      <c r="H4290" t="s">
        <v>8479</v>
      </c>
      <c r="I4290" t="s">
        <v>8486</v>
      </c>
      <c r="J4290" t="s">
        <v>8487</v>
      </c>
      <c r="K4290" t="s">
        <v>191</v>
      </c>
      <c r="L4290" t="s">
        <v>8479</v>
      </c>
      <c r="M4290" t="s">
        <v>0</v>
      </c>
      <c r="N4290">
        <f t="shared" si="66"/>
        <v>1</v>
      </c>
    </row>
    <row r="4291" spans="1:14" x14ac:dyDescent="0.25">
      <c r="A4291" t="s">
        <v>76</v>
      </c>
      <c r="B4291" t="s">
        <v>77</v>
      </c>
      <c r="C4291" s="24" t="s">
        <v>1</v>
      </c>
      <c r="D4291" t="s">
        <v>8807</v>
      </c>
      <c r="E4291" t="s">
        <v>8808</v>
      </c>
      <c r="F4291">
        <v>975</v>
      </c>
      <c r="G4291" t="s">
        <v>191</v>
      </c>
      <c r="H4291" t="s">
        <v>8479</v>
      </c>
      <c r="I4291" t="s">
        <v>7861</v>
      </c>
      <c r="J4291" t="s">
        <v>7862</v>
      </c>
      <c r="K4291" t="s">
        <v>401</v>
      </c>
      <c r="L4291" t="s">
        <v>7844</v>
      </c>
      <c r="M4291" t="s">
        <v>0</v>
      </c>
      <c r="N4291">
        <f t="shared" ref="N4291:N4354" si="67">IF(M4291&lt;&gt;"Nouvelle-Aquitaine",0,1)</f>
        <v>1</v>
      </c>
    </row>
    <row r="4292" spans="1:14" x14ac:dyDescent="0.25">
      <c r="A4292" t="s">
        <v>76</v>
      </c>
      <c r="B4292" t="s">
        <v>77</v>
      </c>
      <c r="C4292" s="24" t="s">
        <v>3</v>
      </c>
      <c r="D4292" t="s">
        <v>8809</v>
      </c>
      <c r="E4292" t="s">
        <v>8810</v>
      </c>
      <c r="F4292">
        <v>106</v>
      </c>
      <c r="G4292" t="s">
        <v>191</v>
      </c>
      <c r="H4292" t="s">
        <v>8479</v>
      </c>
      <c r="I4292" t="s">
        <v>8499</v>
      </c>
      <c r="J4292" t="s">
        <v>8500</v>
      </c>
      <c r="K4292" t="s">
        <v>191</v>
      </c>
      <c r="L4292" t="s">
        <v>8479</v>
      </c>
      <c r="M4292" t="s">
        <v>0</v>
      </c>
      <c r="N4292">
        <f t="shared" si="67"/>
        <v>1</v>
      </c>
    </row>
    <row r="4293" spans="1:14" x14ac:dyDescent="0.25">
      <c r="A4293" t="s">
        <v>76</v>
      </c>
      <c r="B4293" t="s">
        <v>77</v>
      </c>
      <c r="C4293" s="23" t="s">
        <v>2</v>
      </c>
      <c r="D4293" t="s">
        <v>8811</v>
      </c>
      <c r="E4293" t="s">
        <v>8812</v>
      </c>
      <c r="F4293">
        <v>3515.9999999999877</v>
      </c>
      <c r="G4293" t="s">
        <v>191</v>
      </c>
      <c r="H4293" t="s">
        <v>8479</v>
      </c>
      <c r="I4293" t="s">
        <v>8558</v>
      </c>
      <c r="J4293" t="s">
        <v>8559</v>
      </c>
      <c r="K4293" t="s">
        <v>191</v>
      </c>
      <c r="L4293" t="s">
        <v>8479</v>
      </c>
      <c r="M4293" t="s">
        <v>0</v>
      </c>
      <c r="N4293">
        <f t="shared" si="67"/>
        <v>1</v>
      </c>
    </row>
    <row r="4294" spans="1:14" x14ac:dyDescent="0.25">
      <c r="A4294" t="s">
        <v>76</v>
      </c>
      <c r="B4294" t="s">
        <v>77</v>
      </c>
      <c r="C4294" s="24" t="s">
        <v>1</v>
      </c>
      <c r="D4294" t="s">
        <v>8813</v>
      </c>
      <c r="E4294" t="s">
        <v>8814</v>
      </c>
      <c r="F4294">
        <v>680.00000000000091</v>
      </c>
      <c r="G4294" t="s">
        <v>191</v>
      </c>
      <c r="H4294" t="s">
        <v>8479</v>
      </c>
      <c r="I4294" t="s">
        <v>8518</v>
      </c>
      <c r="J4294" t="s">
        <v>8506</v>
      </c>
      <c r="K4294" t="s">
        <v>191</v>
      </c>
      <c r="L4294" t="s">
        <v>8479</v>
      </c>
      <c r="M4294" t="s">
        <v>0</v>
      </c>
      <c r="N4294">
        <f t="shared" si="67"/>
        <v>1</v>
      </c>
    </row>
    <row r="4295" spans="1:14" x14ac:dyDescent="0.25">
      <c r="A4295" t="s">
        <v>76</v>
      </c>
      <c r="B4295" t="s">
        <v>77</v>
      </c>
      <c r="C4295" s="24" t="s">
        <v>1</v>
      </c>
      <c r="D4295" t="s">
        <v>8495</v>
      </c>
      <c r="E4295" t="s">
        <v>8496</v>
      </c>
      <c r="F4295">
        <v>6197</v>
      </c>
      <c r="G4295" t="s">
        <v>191</v>
      </c>
      <c r="H4295" t="s">
        <v>8479</v>
      </c>
      <c r="I4295" t="s">
        <v>8495</v>
      </c>
      <c r="J4295" t="s">
        <v>8496</v>
      </c>
      <c r="K4295" t="s">
        <v>191</v>
      </c>
      <c r="L4295" t="s">
        <v>8479</v>
      </c>
      <c r="M4295" t="s">
        <v>0</v>
      </c>
      <c r="N4295">
        <f t="shared" si="67"/>
        <v>1</v>
      </c>
    </row>
    <row r="4296" spans="1:14" x14ac:dyDescent="0.25">
      <c r="A4296" t="s">
        <v>76</v>
      </c>
      <c r="B4296" t="s">
        <v>77</v>
      </c>
      <c r="C4296" s="24" t="s">
        <v>3</v>
      </c>
      <c r="D4296" t="s">
        <v>8815</v>
      </c>
      <c r="E4296" t="s">
        <v>8816</v>
      </c>
      <c r="F4296">
        <v>732</v>
      </c>
      <c r="G4296" t="s">
        <v>191</v>
      </c>
      <c r="H4296" t="s">
        <v>8479</v>
      </c>
      <c r="I4296" t="s">
        <v>8544</v>
      </c>
      <c r="J4296" t="s">
        <v>8545</v>
      </c>
      <c r="K4296" t="s">
        <v>191</v>
      </c>
      <c r="L4296" t="s">
        <v>8479</v>
      </c>
      <c r="M4296" t="s">
        <v>0</v>
      </c>
      <c r="N4296">
        <f t="shared" si="67"/>
        <v>1</v>
      </c>
    </row>
    <row r="4297" spans="1:14" x14ac:dyDescent="0.25">
      <c r="A4297" t="s">
        <v>76</v>
      </c>
      <c r="B4297" t="s">
        <v>77</v>
      </c>
      <c r="C4297" s="24" t="s">
        <v>3</v>
      </c>
      <c r="D4297" t="s">
        <v>8817</v>
      </c>
      <c r="E4297" t="s">
        <v>8818</v>
      </c>
      <c r="F4297">
        <v>732</v>
      </c>
      <c r="G4297" t="s">
        <v>191</v>
      </c>
      <c r="H4297" t="s">
        <v>8479</v>
      </c>
      <c r="I4297" t="s">
        <v>8599</v>
      </c>
      <c r="J4297" t="s">
        <v>8600</v>
      </c>
      <c r="K4297" t="s">
        <v>5293</v>
      </c>
      <c r="L4297" t="s">
        <v>5294</v>
      </c>
      <c r="M4297" t="s">
        <v>1880</v>
      </c>
      <c r="N4297">
        <f t="shared" si="67"/>
        <v>0</v>
      </c>
    </row>
    <row r="4298" spans="1:14" x14ac:dyDescent="0.25">
      <c r="A4298" t="s">
        <v>76</v>
      </c>
      <c r="B4298" t="s">
        <v>77</v>
      </c>
      <c r="C4298" s="24" t="s">
        <v>1</v>
      </c>
      <c r="D4298" t="s">
        <v>8819</v>
      </c>
      <c r="E4298" t="s">
        <v>8820</v>
      </c>
      <c r="F4298">
        <v>357.00000000000097</v>
      </c>
      <c r="G4298" t="s">
        <v>191</v>
      </c>
      <c r="H4298" t="s">
        <v>8479</v>
      </c>
      <c r="I4298" t="s">
        <v>8325</v>
      </c>
      <c r="J4298" t="s">
        <v>8326</v>
      </c>
      <c r="K4298" t="s">
        <v>6663</v>
      </c>
      <c r="L4298" t="s">
        <v>6664</v>
      </c>
      <c r="M4298" t="s">
        <v>6662</v>
      </c>
      <c r="N4298">
        <f t="shared" si="67"/>
        <v>0</v>
      </c>
    </row>
    <row r="4299" spans="1:14" x14ac:dyDescent="0.25">
      <c r="A4299" t="s">
        <v>76</v>
      </c>
      <c r="B4299" t="s">
        <v>77</v>
      </c>
      <c r="C4299" s="24" t="s">
        <v>1</v>
      </c>
      <c r="D4299" t="s">
        <v>8821</v>
      </c>
      <c r="E4299" t="s">
        <v>8822</v>
      </c>
      <c r="F4299">
        <v>390</v>
      </c>
      <c r="G4299" t="s">
        <v>191</v>
      </c>
      <c r="H4299" t="s">
        <v>8479</v>
      </c>
      <c r="I4299" t="s">
        <v>8571</v>
      </c>
      <c r="J4299" t="s">
        <v>8572</v>
      </c>
      <c r="K4299" t="s">
        <v>191</v>
      </c>
      <c r="L4299" t="s">
        <v>8479</v>
      </c>
      <c r="M4299" t="s">
        <v>0</v>
      </c>
      <c r="N4299">
        <f t="shared" si="67"/>
        <v>1</v>
      </c>
    </row>
    <row r="4300" spans="1:14" x14ac:dyDescent="0.25">
      <c r="A4300" t="s">
        <v>76</v>
      </c>
      <c r="B4300" t="s">
        <v>77</v>
      </c>
      <c r="C4300" s="24" t="s">
        <v>3</v>
      </c>
      <c r="D4300" t="s">
        <v>8823</v>
      </c>
      <c r="E4300" t="s">
        <v>8824</v>
      </c>
      <c r="F4300">
        <v>456</v>
      </c>
      <c r="G4300" t="s">
        <v>191</v>
      </c>
      <c r="H4300" t="s">
        <v>8479</v>
      </c>
      <c r="I4300" t="s">
        <v>8482</v>
      </c>
      <c r="J4300" t="s">
        <v>8483</v>
      </c>
      <c r="K4300" t="s">
        <v>191</v>
      </c>
      <c r="L4300" t="s">
        <v>8479</v>
      </c>
      <c r="M4300" t="s">
        <v>0</v>
      </c>
      <c r="N4300">
        <f t="shared" si="67"/>
        <v>1</v>
      </c>
    </row>
    <row r="4301" spans="1:14" x14ac:dyDescent="0.25">
      <c r="A4301" t="s">
        <v>76</v>
      </c>
      <c r="B4301" t="s">
        <v>77</v>
      </c>
      <c r="C4301" s="24" t="s">
        <v>3</v>
      </c>
      <c r="D4301" t="s">
        <v>8825</v>
      </c>
      <c r="E4301" t="s">
        <v>8826</v>
      </c>
      <c r="F4301">
        <v>172</v>
      </c>
      <c r="G4301" t="s">
        <v>191</v>
      </c>
      <c r="H4301" t="s">
        <v>8479</v>
      </c>
      <c r="I4301" t="s">
        <v>8482</v>
      </c>
      <c r="J4301" t="s">
        <v>8483</v>
      </c>
      <c r="K4301" t="s">
        <v>191</v>
      </c>
      <c r="L4301" t="s">
        <v>8479</v>
      </c>
      <c r="M4301" t="s">
        <v>0</v>
      </c>
      <c r="N4301">
        <f t="shared" si="67"/>
        <v>1</v>
      </c>
    </row>
    <row r="4302" spans="1:14" x14ac:dyDescent="0.25">
      <c r="A4302" t="s">
        <v>76</v>
      </c>
      <c r="B4302" t="s">
        <v>77</v>
      </c>
      <c r="C4302" s="24" t="s">
        <v>3</v>
      </c>
      <c r="D4302" t="s">
        <v>8827</v>
      </c>
      <c r="E4302" t="s">
        <v>8828</v>
      </c>
      <c r="F4302">
        <v>685</v>
      </c>
      <c r="G4302" t="s">
        <v>191</v>
      </c>
      <c r="H4302" t="s">
        <v>8479</v>
      </c>
      <c r="I4302" t="s">
        <v>8211</v>
      </c>
      <c r="J4302" t="s">
        <v>8212</v>
      </c>
      <c r="K4302" t="s">
        <v>191</v>
      </c>
      <c r="L4302" t="s">
        <v>8479</v>
      </c>
      <c r="M4302" t="s">
        <v>0</v>
      </c>
      <c r="N4302">
        <f t="shared" si="67"/>
        <v>1</v>
      </c>
    </row>
    <row r="4303" spans="1:14" x14ac:dyDescent="0.25">
      <c r="A4303" t="s">
        <v>76</v>
      </c>
      <c r="B4303" t="s">
        <v>77</v>
      </c>
      <c r="C4303" s="24" t="s">
        <v>1</v>
      </c>
      <c r="D4303" t="s">
        <v>8829</v>
      </c>
      <c r="E4303" t="s">
        <v>8830</v>
      </c>
      <c r="F4303">
        <v>5849.9999999999854</v>
      </c>
      <c r="G4303" t="s">
        <v>191</v>
      </c>
      <c r="H4303" t="s">
        <v>8479</v>
      </c>
      <c r="I4303" t="s">
        <v>8667</v>
      </c>
      <c r="J4303" t="s">
        <v>8668</v>
      </c>
      <c r="K4303" t="s">
        <v>191</v>
      </c>
      <c r="L4303" t="s">
        <v>8479</v>
      </c>
      <c r="M4303" t="s">
        <v>0</v>
      </c>
      <c r="N4303">
        <f t="shared" si="67"/>
        <v>1</v>
      </c>
    </row>
    <row r="4304" spans="1:14" x14ac:dyDescent="0.25">
      <c r="A4304" t="s">
        <v>76</v>
      </c>
      <c r="B4304" t="s">
        <v>77</v>
      </c>
      <c r="C4304" s="24" t="s">
        <v>1</v>
      </c>
      <c r="D4304" t="s">
        <v>8831</v>
      </c>
      <c r="E4304" t="s">
        <v>8832</v>
      </c>
      <c r="F4304">
        <v>305</v>
      </c>
      <c r="G4304" t="s">
        <v>191</v>
      </c>
      <c r="H4304" t="s">
        <v>8479</v>
      </c>
      <c r="I4304" t="s">
        <v>8548</v>
      </c>
      <c r="J4304" t="s">
        <v>8549</v>
      </c>
      <c r="K4304" t="s">
        <v>2572</v>
      </c>
      <c r="L4304" t="s">
        <v>5272</v>
      </c>
      <c r="M4304" t="s">
        <v>1880</v>
      </c>
      <c r="N4304">
        <f t="shared" si="67"/>
        <v>0</v>
      </c>
    </row>
    <row r="4305" spans="1:14" x14ac:dyDescent="0.25">
      <c r="A4305" t="s">
        <v>76</v>
      </c>
      <c r="B4305" t="s">
        <v>77</v>
      </c>
      <c r="C4305" s="24" t="s">
        <v>3</v>
      </c>
      <c r="D4305" t="s">
        <v>8833</v>
      </c>
      <c r="E4305" t="s">
        <v>8834</v>
      </c>
      <c r="F4305">
        <v>126</v>
      </c>
      <c r="G4305" t="s">
        <v>191</v>
      </c>
      <c r="H4305" t="s">
        <v>8479</v>
      </c>
      <c r="I4305" t="s">
        <v>8482</v>
      </c>
      <c r="J4305" t="s">
        <v>8483</v>
      </c>
      <c r="K4305" t="s">
        <v>191</v>
      </c>
      <c r="L4305" t="s">
        <v>8479</v>
      </c>
      <c r="M4305" t="s">
        <v>0</v>
      </c>
      <c r="N4305">
        <f t="shared" si="67"/>
        <v>1</v>
      </c>
    </row>
    <row r="4306" spans="1:14" x14ac:dyDescent="0.25">
      <c r="A4306" t="s">
        <v>76</v>
      </c>
      <c r="B4306" t="s">
        <v>77</v>
      </c>
      <c r="C4306" s="24" t="s">
        <v>3</v>
      </c>
      <c r="D4306" t="s">
        <v>8564</v>
      </c>
      <c r="E4306" t="s">
        <v>8565</v>
      </c>
      <c r="F4306">
        <v>5336</v>
      </c>
      <c r="G4306" t="s">
        <v>191</v>
      </c>
      <c r="H4306" t="s">
        <v>8479</v>
      </c>
      <c r="I4306" t="s">
        <v>8564</v>
      </c>
      <c r="J4306" t="s">
        <v>8565</v>
      </c>
      <c r="K4306" t="s">
        <v>191</v>
      </c>
      <c r="L4306" t="s">
        <v>8479</v>
      </c>
      <c r="M4306" t="s">
        <v>0</v>
      </c>
      <c r="N4306">
        <f t="shared" si="67"/>
        <v>1</v>
      </c>
    </row>
    <row r="4307" spans="1:14" x14ac:dyDescent="0.25">
      <c r="A4307" t="s">
        <v>76</v>
      </c>
      <c r="B4307" t="s">
        <v>77</v>
      </c>
      <c r="C4307" s="24" t="s">
        <v>3</v>
      </c>
      <c r="D4307" t="s">
        <v>8835</v>
      </c>
      <c r="E4307" t="s">
        <v>8836</v>
      </c>
      <c r="F4307">
        <v>2437.0000000000064</v>
      </c>
      <c r="G4307" t="s">
        <v>191</v>
      </c>
      <c r="H4307" t="s">
        <v>8479</v>
      </c>
      <c r="I4307" t="s">
        <v>8692</v>
      </c>
      <c r="J4307" t="s">
        <v>8510</v>
      </c>
      <c r="K4307" t="s">
        <v>191</v>
      </c>
      <c r="L4307" t="s">
        <v>8479</v>
      </c>
      <c r="M4307" t="s">
        <v>0</v>
      </c>
      <c r="N4307">
        <f t="shared" si="67"/>
        <v>1</v>
      </c>
    </row>
    <row r="4308" spans="1:14" x14ac:dyDescent="0.25">
      <c r="A4308" t="s">
        <v>76</v>
      </c>
      <c r="B4308" t="s">
        <v>77</v>
      </c>
      <c r="C4308" s="24" t="s">
        <v>3</v>
      </c>
      <c r="D4308" t="s">
        <v>8837</v>
      </c>
      <c r="E4308" t="s">
        <v>8838</v>
      </c>
      <c r="F4308">
        <v>2750.9999999999886</v>
      </c>
      <c r="G4308" t="s">
        <v>191</v>
      </c>
      <c r="H4308" t="s">
        <v>8479</v>
      </c>
      <c r="I4308" t="s">
        <v>8692</v>
      </c>
      <c r="J4308" t="s">
        <v>8510</v>
      </c>
      <c r="K4308" t="s">
        <v>191</v>
      </c>
      <c r="L4308" t="s">
        <v>8479</v>
      </c>
      <c r="M4308" t="s">
        <v>0</v>
      </c>
      <c r="N4308">
        <f t="shared" si="67"/>
        <v>1</v>
      </c>
    </row>
    <row r="4309" spans="1:14" x14ac:dyDescent="0.25">
      <c r="A4309" t="s">
        <v>76</v>
      </c>
      <c r="B4309" t="s">
        <v>77</v>
      </c>
      <c r="C4309" s="24" t="s">
        <v>3</v>
      </c>
      <c r="D4309" t="s">
        <v>8839</v>
      </c>
      <c r="E4309" t="s">
        <v>8840</v>
      </c>
      <c r="F4309">
        <v>253</v>
      </c>
      <c r="G4309" t="s">
        <v>191</v>
      </c>
      <c r="H4309" t="s">
        <v>8479</v>
      </c>
      <c r="I4309" t="s">
        <v>8599</v>
      </c>
      <c r="J4309" t="s">
        <v>8600</v>
      </c>
      <c r="K4309" t="s">
        <v>5293</v>
      </c>
      <c r="L4309" t="s">
        <v>5294</v>
      </c>
      <c r="M4309" t="s">
        <v>1880</v>
      </c>
      <c r="N4309">
        <f t="shared" si="67"/>
        <v>0</v>
      </c>
    </row>
    <row r="4310" spans="1:14" x14ac:dyDescent="0.25">
      <c r="A4310" t="s">
        <v>76</v>
      </c>
      <c r="B4310" t="s">
        <v>77</v>
      </c>
      <c r="C4310" s="24" t="s">
        <v>1</v>
      </c>
      <c r="D4310" t="s">
        <v>8841</v>
      </c>
      <c r="E4310" t="s">
        <v>8842</v>
      </c>
      <c r="F4310">
        <v>395</v>
      </c>
      <c r="G4310" t="s">
        <v>191</v>
      </c>
      <c r="H4310" t="s">
        <v>8479</v>
      </c>
      <c r="I4310" t="s">
        <v>8540</v>
      </c>
      <c r="J4310" t="s">
        <v>8541</v>
      </c>
      <c r="K4310" t="s">
        <v>191</v>
      </c>
      <c r="L4310" t="s">
        <v>8479</v>
      </c>
      <c r="M4310" t="s">
        <v>0</v>
      </c>
      <c r="N4310">
        <f t="shared" si="67"/>
        <v>1</v>
      </c>
    </row>
    <row r="4311" spans="1:14" x14ac:dyDescent="0.25">
      <c r="A4311" t="s">
        <v>76</v>
      </c>
      <c r="B4311" t="s">
        <v>77</v>
      </c>
      <c r="C4311" s="24" t="s">
        <v>1</v>
      </c>
      <c r="D4311" t="s">
        <v>8843</v>
      </c>
      <c r="E4311" t="s">
        <v>8844</v>
      </c>
      <c r="F4311">
        <v>1680</v>
      </c>
      <c r="G4311" t="s">
        <v>191</v>
      </c>
      <c r="H4311" t="s">
        <v>8479</v>
      </c>
      <c r="I4311" t="s">
        <v>8593</v>
      </c>
      <c r="J4311" t="s">
        <v>8594</v>
      </c>
      <c r="K4311" t="s">
        <v>5293</v>
      </c>
      <c r="L4311" t="s">
        <v>5294</v>
      </c>
      <c r="M4311" t="s">
        <v>1880</v>
      </c>
      <c r="N4311">
        <f t="shared" si="67"/>
        <v>0</v>
      </c>
    </row>
    <row r="4312" spans="1:14" x14ac:dyDescent="0.25">
      <c r="A4312" t="s">
        <v>76</v>
      </c>
      <c r="B4312" t="s">
        <v>77</v>
      </c>
      <c r="C4312" s="24" t="s">
        <v>1</v>
      </c>
      <c r="D4312" t="s">
        <v>8845</v>
      </c>
      <c r="E4312" t="s">
        <v>8846</v>
      </c>
      <c r="F4312">
        <v>902</v>
      </c>
      <c r="G4312" t="s">
        <v>191</v>
      </c>
      <c r="H4312" t="s">
        <v>8479</v>
      </c>
      <c r="I4312" t="s">
        <v>8540</v>
      </c>
      <c r="J4312" t="s">
        <v>8541</v>
      </c>
      <c r="K4312" t="s">
        <v>191</v>
      </c>
      <c r="L4312" t="s">
        <v>8479</v>
      </c>
      <c r="M4312" t="s">
        <v>0</v>
      </c>
      <c r="N4312">
        <f t="shared" si="67"/>
        <v>1</v>
      </c>
    </row>
    <row r="4313" spans="1:14" x14ac:dyDescent="0.25">
      <c r="A4313" t="s">
        <v>76</v>
      </c>
      <c r="B4313" t="s">
        <v>77</v>
      </c>
      <c r="C4313" s="24" t="s">
        <v>3</v>
      </c>
      <c r="D4313" t="s">
        <v>8847</v>
      </c>
      <c r="E4313" t="s">
        <v>8848</v>
      </c>
      <c r="F4313">
        <v>1020</v>
      </c>
      <c r="G4313" t="s">
        <v>191</v>
      </c>
      <c r="H4313" t="s">
        <v>8479</v>
      </c>
      <c r="I4313" t="s">
        <v>8499</v>
      </c>
      <c r="J4313" t="s">
        <v>8500</v>
      </c>
      <c r="K4313" t="s">
        <v>191</v>
      </c>
      <c r="L4313" t="s">
        <v>8479</v>
      </c>
      <c r="M4313" t="s">
        <v>0</v>
      </c>
      <c r="N4313">
        <f t="shared" si="67"/>
        <v>1</v>
      </c>
    </row>
    <row r="4314" spans="1:14" x14ac:dyDescent="0.25">
      <c r="A4314" t="s">
        <v>76</v>
      </c>
      <c r="B4314" t="s">
        <v>77</v>
      </c>
      <c r="C4314" s="24" t="s">
        <v>1</v>
      </c>
      <c r="D4314" t="s">
        <v>8849</v>
      </c>
      <c r="E4314" t="s">
        <v>8850</v>
      </c>
      <c r="F4314">
        <v>470</v>
      </c>
      <c r="G4314" t="s">
        <v>191</v>
      </c>
      <c r="H4314" t="s">
        <v>8479</v>
      </c>
      <c r="I4314" t="s">
        <v>8505</v>
      </c>
      <c r="J4314" t="s">
        <v>8506</v>
      </c>
      <c r="K4314" t="s">
        <v>191</v>
      </c>
      <c r="L4314" t="s">
        <v>8479</v>
      </c>
      <c r="M4314" t="s">
        <v>0</v>
      </c>
      <c r="N4314">
        <f t="shared" si="67"/>
        <v>1</v>
      </c>
    </row>
    <row r="4315" spans="1:14" x14ac:dyDescent="0.25">
      <c r="A4315" t="s">
        <v>76</v>
      </c>
      <c r="B4315" t="s">
        <v>77</v>
      </c>
      <c r="C4315" s="24" t="s">
        <v>4</v>
      </c>
      <c r="D4315" t="s">
        <v>8851</v>
      </c>
      <c r="E4315" t="s">
        <v>8852</v>
      </c>
      <c r="F4315">
        <v>1015</v>
      </c>
      <c r="G4315" t="s">
        <v>191</v>
      </c>
      <c r="H4315" t="s">
        <v>8479</v>
      </c>
      <c r="I4315" t="s">
        <v>8176</v>
      </c>
      <c r="J4315" t="s">
        <v>8177</v>
      </c>
      <c r="K4315" t="s">
        <v>191</v>
      </c>
      <c r="L4315" t="s">
        <v>8479</v>
      </c>
      <c r="M4315" t="s">
        <v>0</v>
      </c>
      <c r="N4315">
        <f t="shared" si="67"/>
        <v>1</v>
      </c>
    </row>
    <row r="4316" spans="1:14" x14ac:dyDescent="0.25">
      <c r="A4316" t="s">
        <v>76</v>
      </c>
      <c r="B4316" t="s">
        <v>77</v>
      </c>
      <c r="C4316" s="24" t="s">
        <v>1</v>
      </c>
      <c r="D4316" t="s">
        <v>8853</v>
      </c>
      <c r="E4316" t="s">
        <v>8854</v>
      </c>
      <c r="F4316">
        <v>499.00000000000108</v>
      </c>
      <c r="G4316" t="s">
        <v>191</v>
      </c>
      <c r="H4316" t="s">
        <v>8479</v>
      </c>
      <c r="I4316" t="s">
        <v>192</v>
      </c>
      <c r="J4316" t="s">
        <v>193</v>
      </c>
      <c r="K4316" t="s">
        <v>191</v>
      </c>
      <c r="L4316" t="s">
        <v>8479</v>
      </c>
      <c r="M4316" t="s">
        <v>0</v>
      </c>
      <c r="N4316">
        <f t="shared" si="67"/>
        <v>1</v>
      </c>
    </row>
    <row r="4317" spans="1:14" x14ac:dyDescent="0.25">
      <c r="A4317" t="s">
        <v>76</v>
      </c>
      <c r="B4317" t="s">
        <v>77</v>
      </c>
      <c r="C4317" s="24" t="s">
        <v>1</v>
      </c>
      <c r="D4317" t="s">
        <v>8855</v>
      </c>
      <c r="E4317" t="s">
        <v>8856</v>
      </c>
      <c r="F4317">
        <v>824.00000000000216</v>
      </c>
      <c r="G4317" t="s">
        <v>191</v>
      </c>
      <c r="H4317" t="s">
        <v>8479</v>
      </c>
      <c r="I4317" t="s">
        <v>8571</v>
      </c>
      <c r="J4317" t="s">
        <v>8572</v>
      </c>
      <c r="K4317" t="s">
        <v>191</v>
      </c>
      <c r="L4317" t="s">
        <v>8479</v>
      </c>
      <c r="M4317" t="s">
        <v>0</v>
      </c>
      <c r="N4317">
        <f t="shared" si="67"/>
        <v>1</v>
      </c>
    </row>
    <row r="4318" spans="1:14" x14ac:dyDescent="0.25">
      <c r="A4318" t="s">
        <v>76</v>
      </c>
      <c r="B4318" t="s">
        <v>77</v>
      </c>
      <c r="C4318" s="24" t="s">
        <v>1</v>
      </c>
      <c r="D4318" t="s">
        <v>8857</v>
      </c>
      <c r="E4318" t="s">
        <v>8858</v>
      </c>
      <c r="F4318">
        <v>264</v>
      </c>
      <c r="G4318" t="s">
        <v>191</v>
      </c>
      <c r="H4318" t="s">
        <v>8479</v>
      </c>
      <c r="I4318" t="s">
        <v>8495</v>
      </c>
      <c r="J4318" t="s">
        <v>8496</v>
      </c>
      <c r="K4318" t="s">
        <v>191</v>
      </c>
      <c r="L4318" t="s">
        <v>8479</v>
      </c>
      <c r="M4318" t="s">
        <v>0</v>
      </c>
      <c r="N4318">
        <f t="shared" si="67"/>
        <v>1</v>
      </c>
    </row>
    <row r="4319" spans="1:14" x14ac:dyDescent="0.25">
      <c r="A4319" t="s">
        <v>76</v>
      </c>
      <c r="B4319" t="s">
        <v>77</v>
      </c>
      <c r="C4319" s="24" t="s">
        <v>1</v>
      </c>
      <c r="D4319" t="s">
        <v>8859</v>
      </c>
      <c r="E4319" t="s">
        <v>3361</v>
      </c>
      <c r="F4319">
        <v>169.9999999999994</v>
      </c>
      <c r="G4319" t="s">
        <v>191</v>
      </c>
      <c r="H4319" t="s">
        <v>8479</v>
      </c>
      <c r="I4319" t="s">
        <v>8495</v>
      </c>
      <c r="J4319" t="s">
        <v>8496</v>
      </c>
      <c r="K4319" t="s">
        <v>191</v>
      </c>
      <c r="L4319" t="s">
        <v>8479</v>
      </c>
      <c r="M4319" t="s">
        <v>0</v>
      </c>
      <c r="N4319">
        <f t="shared" si="67"/>
        <v>1</v>
      </c>
    </row>
    <row r="4320" spans="1:14" x14ac:dyDescent="0.25">
      <c r="A4320" t="s">
        <v>76</v>
      </c>
      <c r="B4320" t="s">
        <v>77</v>
      </c>
      <c r="C4320" s="24" t="s">
        <v>1</v>
      </c>
      <c r="D4320" t="s">
        <v>8860</v>
      </c>
      <c r="E4320" t="s">
        <v>8861</v>
      </c>
      <c r="F4320">
        <v>1223</v>
      </c>
      <c r="G4320" t="s">
        <v>191</v>
      </c>
      <c r="H4320" t="s">
        <v>8479</v>
      </c>
      <c r="I4320" t="s">
        <v>5275</v>
      </c>
      <c r="J4320" t="s">
        <v>5276</v>
      </c>
      <c r="K4320" t="s">
        <v>191</v>
      </c>
      <c r="L4320" t="s">
        <v>8479</v>
      </c>
      <c r="M4320" t="s">
        <v>0</v>
      </c>
      <c r="N4320">
        <f t="shared" si="67"/>
        <v>1</v>
      </c>
    </row>
    <row r="4321" spans="1:14" x14ac:dyDescent="0.25">
      <c r="A4321" t="s">
        <v>76</v>
      </c>
      <c r="B4321" t="s">
        <v>77</v>
      </c>
      <c r="C4321" s="24" t="s">
        <v>3</v>
      </c>
      <c r="D4321" t="s">
        <v>8862</v>
      </c>
      <c r="E4321" t="s">
        <v>8863</v>
      </c>
      <c r="F4321">
        <v>87427</v>
      </c>
      <c r="G4321" t="s">
        <v>191</v>
      </c>
      <c r="H4321" t="s">
        <v>8479</v>
      </c>
      <c r="I4321" t="s">
        <v>8864</v>
      </c>
      <c r="J4321" t="s">
        <v>8863</v>
      </c>
      <c r="K4321" t="s">
        <v>191</v>
      </c>
      <c r="L4321" t="s">
        <v>8479</v>
      </c>
      <c r="M4321" t="s">
        <v>0</v>
      </c>
      <c r="N4321">
        <f t="shared" si="67"/>
        <v>1</v>
      </c>
    </row>
    <row r="4322" spans="1:14" x14ac:dyDescent="0.25">
      <c r="A4322" t="s">
        <v>76</v>
      </c>
      <c r="B4322" t="s">
        <v>77</v>
      </c>
      <c r="C4322" s="24" t="s">
        <v>1</v>
      </c>
      <c r="D4322" t="s">
        <v>8865</v>
      </c>
      <c r="E4322" t="s">
        <v>8866</v>
      </c>
      <c r="F4322">
        <v>548</v>
      </c>
      <c r="G4322" t="s">
        <v>191</v>
      </c>
      <c r="H4322" t="s">
        <v>8479</v>
      </c>
      <c r="I4322" t="s">
        <v>8593</v>
      </c>
      <c r="J4322" t="s">
        <v>8594</v>
      </c>
      <c r="K4322" t="s">
        <v>5293</v>
      </c>
      <c r="L4322" t="s">
        <v>5294</v>
      </c>
      <c r="M4322" t="s">
        <v>1880</v>
      </c>
      <c r="N4322">
        <f t="shared" si="67"/>
        <v>0</v>
      </c>
    </row>
    <row r="4323" spans="1:14" x14ac:dyDescent="0.25">
      <c r="A4323" t="s">
        <v>76</v>
      </c>
      <c r="B4323" t="s">
        <v>77</v>
      </c>
      <c r="C4323" s="24" t="s">
        <v>1</v>
      </c>
      <c r="D4323" t="s">
        <v>8867</v>
      </c>
      <c r="E4323" t="s">
        <v>8868</v>
      </c>
      <c r="F4323">
        <v>238</v>
      </c>
      <c r="G4323" t="s">
        <v>191</v>
      </c>
      <c r="H4323" t="s">
        <v>8479</v>
      </c>
      <c r="I4323" t="s">
        <v>8325</v>
      </c>
      <c r="J4323" t="s">
        <v>8326</v>
      </c>
      <c r="K4323" t="s">
        <v>6663</v>
      </c>
      <c r="L4323" t="s">
        <v>6664</v>
      </c>
      <c r="M4323" t="s">
        <v>6662</v>
      </c>
      <c r="N4323">
        <f t="shared" si="67"/>
        <v>0</v>
      </c>
    </row>
    <row r="4324" spans="1:14" x14ac:dyDescent="0.25">
      <c r="A4324" t="s">
        <v>76</v>
      </c>
      <c r="B4324" t="s">
        <v>77</v>
      </c>
      <c r="C4324" s="24" t="s">
        <v>3</v>
      </c>
      <c r="D4324" t="s">
        <v>8869</v>
      </c>
      <c r="E4324" t="s">
        <v>8870</v>
      </c>
      <c r="F4324">
        <v>401</v>
      </c>
      <c r="G4324" t="s">
        <v>191</v>
      </c>
      <c r="H4324" t="s">
        <v>8479</v>
      </c>
      <c r="I4324" t="s">
        <v>8599</v>
      </c>
      <c r="J4324" t="s">
        <v>8600</v>
      </c>
      <c r="K4324" t="s">
        <v>5293</v>
      </c>
      <c r="L4324" t="s">
        <v>5294</v>
      </c>
      <c r="M4324" t="s">
        <v>1880</v>
      </c>
      <c r="N4324">
        <f t="shared" si="67"/>
        <v>0</v>
      </c>
    </row>
    <row r="4325" spans="1:14" x14ac:dyDescent="0.25">
      <c r="A4325" t="s">
        <v>76</v>
      </c>
      <c r="B4325" t="s">
        <v>77</v>
      </c>
      <c r="C4325" s="24" t="s">
        <v>1</v>
      </c>
      <c r="D4325" t="s">
        <v>8871</v>
      </c>
      <c r="E4325" t="s">
        <v>8872</v>
      </c>
      <c r="F4325">
        <v>632</v>
      </c>
      <c r="G4325" t="s">
        <v>191</v>
      </c>
      <c r="H4325" t="s">
        <v>8479</v>
      </c>
      <c r="I4325" t="s">
        <v>8505</v>
      </c>
      <c r="J4325" t="s">
        <v>8506</v>
      </c>
      <c r="K4325" t="s">
        <v>191</v>
      </c>
      <c r="L4325" t="s">
        <v>8479</v>
      </c>
      <c r="M4325" t="s">
        <v>0</v>
      </c>
      <c r="N4325">
        <f t="shared" si="67"/>
        <v>1</v>
      </c>
    </row>
    <row r="4326" spans="1:14" x14ac:dyDescent="0.25">
      <c r="A4326" t="s">
        <v>76</v>
      </c>
      <c r="B4326" t="s">
        <v>77</v>
      </c>
      <c r="C4326" s="24" t="s">
        <v>1</v>
      </c>
      <c r="D4326" t="s">
        <v>8873</v>
      </c>
      <c r="E4326" t="s">
        <v>8874</v>
      </c>
      <c r="F4326">
        <v>616.99999999999739</v>
      </c>
      <c r="G4326" t="s">
        <v>191</v>
      </c>
      <c r="H4326" t="s">
        <v>8479</v>
      </c>
      <c r="I4326" t="s">
        <v>82</v>
      </c>
      <c r="J4326" t="s">
        <v>83</v>
      </c>
      <c r="K4326" t="s">
        <v>78</v>
      </c>
      <c r="L4326" t="s">
        <v>79</v>
      </c>
      <c r="M4326" t="s">
        <v>0</v>
      </c>
      <c r="N4326">
        <f t="shared" si="67"/>
        <v>1</v>
      </c>
    </row>
    <row r="4327" spans="1:14" x14ac:dyDescent="0.25">
      <c r="A4327" t="s">
        <v>76</v>
      </c>
      <c r="B4327" t="s">
        <v>77</v>
      </c>
      <c r="C4327" s="24" t="s">
        <v>3</v>
      </c>
      <c r="D4327" t="s">
        <v>8875</v>
      </c>
      <c r="E4327" t="s">
        <v>8876</v>
      </c>
      <c r="F4327">
        <v>225</v>
      </c>
      <c r="G4327" t="s">
        <v>191</v>
      </c>
      <c r="H4327" t="s">
        <v>8479</v>
      </c>
      <c r="I4327" t="s">
        <v>8599</v>
      </c>
      <c r="J4327" t="s">
        <v>8600</v>
      </c>
      <c r="K4327" t="s">
        <v>5293</v>
      </c>
      <c r="L4327" t="s">
        <v>5294</v>
      </c>
      <c r="M4327" t="s">
        <v>1880</v>
      </c>
      <c r="N4327">
        <f t="shared" si="67"/>
        <v>0</v>
      </c>
    </row>
    <row r="4328" spans="1:14" x14ac:dyDescent="0.25">
      <c r="A4328" t="s">
        <v>76</v>
      </c>
      <c r="B4328" t="s">
        <v>77</v>
      </c>
      <c r="C4328" s="24" t="s">
        <v>1</v>
      </c>
      <c r="D4328" t="s">
        <v>8877</v>
      </c>
      <c r="E4328" t="s">
        <v>8878</v>
      </c>
      <c r="F4328">
        <v>611</v>
      </c>
      <c r="G4328" t="s">
        <v>191</v>
      </c>
      <c r="H4328" t="s">
        <v>8479</v>
      </c>
      <c r="I4328" t="s">
        <v>8505</v>
      </c>
      <c r="J4328" t="s">
        <v>8506</v>
      </c>
      <c r="K4328" t="s">
        <v>191</v>
      </c>
      <c r="L4328" t="s">
        <v>8479</v>
      </c>
      <c r="M4328" t="s">
        <v>0</v>
      </c>
      <c r="N4328">
        <f t="shared" si="67"/>
        <v>1</v>
      </c>
    </row>
    <row r="4329" spans="1:14" x14ac:dyDescent="0.25">
      <c r="A4329" t="s">
        <v>76</v>
      </c>
      <c r="B4329" t="s">
        <v>77</v>
      </c>
      <c r="C4329" s="24" t="s">
        <v>1</v>
      </c>
      <c r="D4329" t="s">
        <v>8879</v>
      </c>
      <c r="E4329" t="s">
        <v>8880</v>
      </c>
      <c r="F4329">
        <v>504</v>
      </c>
      <c r="G4329" t="s">
        <v>191</v>
      </c>
      <c r="H4329" t="s">
        <v>8479</v>
      </c>
      <c r="I4329" t="s">
        <v>8571</v>
      </c>
      <c r="J4329" t="s">
        <v>8572</v>
      </c>
      <c r="K4329" t="s">
        <v>191</v>
      </c>
      <c r="L4329" t="s">
        <v>8479</v>
      </c>
      <c r="M4329" t="s">
        <v>0</v>
      </c>
      <c r="N4329">
        <f t="shared" si="67"/>
        <v>1</v>
      </c>
    </row>
    <row r="4330" spans="1:14" x14ac:dyDescent="0.25">
      <c r="A4330" t="s">
        <v>76</v>
      </c>
      <c r="B4330" t="s">
        <v>77</v>
      </c>
      <c r="C4330" s="24" t="s">
        <v>3</v>
      </c>
      <c r="D4330" t="s">
        <v>8881</v>
      </c>
      <c r="E4330" t="s">
        <v>8882</v>
      </c>
      <c r="F4330">
        <v>2218</v>
      </c>
      <c r="G4330" t="s">
        <v>191</v>
      </c>
      <c r="H4330" t="s">
        <v>8479</v>
      </c>
      <c r="I4330" t="s">
        <v>8544</v>
      </c>
      <c r="J4330" t="s">
        <v>8545</v>
      </c>
      <c r="K4330" t="s">
        <v>191</v>
      </c>
      <c r="L4330" t="s">
        <v>8479</v>
      </c>
      <c r="M4330" t="s">
        <v>0</v>
      </c>
      <c r="N4330">
        <f t="shared" si="67"/>
        <v>1</v>
      </c>
    </row>
    <row r="4331" spans="1:14" x14ac:dyDescent="0.25">
      <c r="A4331" t="s">
        <v>76</v>
      </c>
      <c r="B4331" t="s">
        <v>77</v>
      </c>
      <c r="C4331" s="24" t="s">
        <v>3</v>
      </c>
      <c r="D4331" t="s">
        <v>8883</v>
      </c>
      <c r="E4331" t="s">
        <v>8884</v>
      </c>
      <c r="F4331">
        <v>184.00000000000057</v>
      </c>
      <c r="G4331" t="s">
        <v>191</v>
      </c>
      <c r="H4331" t="s">
        <v>8479</v>
      </c>
      <c r="I4331" t="s">
        <v>8211</v>
      </c>
      <c r="J4331" t="s">
        <v>8212</v>
      </c>
      <c r="K4331" t="s">
        <v>191</v>
      </c>
      <c r="L4331" t="s">
        <v>8479</v>
      </c>
      <c r="M4331" t="s">
        <v>0</v>
      </c>
      <c r="N4331">
        <f t="shared" si="67"/>
        <v>1</v>
      </c>
    </row>
    <row r="4332" spans="1:14" x14ac:dyDescent="0.25">
      <c r="A4332" t="s">
        <v>76</v>
      </c>
      <c r="B4332" t="s">
        <v>77</v>
      </c>
      <c r="C4332" s="24" t="s">
        <v>1</v>
      </c>
      <c r="D4332" t="s">
        <v>8885</v>
      </c>
      <c r="E4332" t="s">
        <v>8886</v>
      </c>
      <c r="F4332">
        <v>126</v>
      </c>
      <c r="G4332" t="s">
        <v>191</v>
      </c>
      <c r="H4332" t="s">
        <v>8479</v>
      </c>
      <c r="I4332" t="s">
        <v>8325</v>
      </c>
      <c r="J4332" t="s">
        <v>8326</v>
      </c>
      <c r="K4332" t="s">
        <v>6663</v>
      </c>
      <c r="L4332" t="s">
        <v>6664</v>
      </c>
      <c r="M4332" t="s">
        <v>6662</v>
      </c>
      <c r="N4332">
        <f t="shared" si="67"/>
        <v>0</v>
      </c>
    </row>
    <row r="4333" spans="1:14" x14ac:dyDescent="0.25">
      <c r="A4333" t="s">
        <v>76</v>
      </c>
      <c r="B4333" t="s">
        <v>77</v>
      </c>
      <c r="C4333" s="24" t="s">
        <v>1</v>
      </c>
      <c r="D4333" t="s">
        <v>5275</v>
      </c>
      <c r="E4333" t="s">
        <v>5276</v>
      </c>
      <c r="F4333">
        <v>1543</v>
      </c>
      <c r="G4333" t="s">
        <v>191</v>
      </c>
      <c r="H4333" t="s">
        <v>8479</v>
      </c>
      <c r="I4333" t="s">
        <v>5275</v>
      </c>
      <c r="J4333" t="s">
        <v>5276</v>
      </c>
      <c r="K4333" t="s">
        <v>191</v>
      </c>
      <c r="L4333" t="s">
        <v>8479</v>
      </c>
      <c r="M4333" t="s">
        <v>0</v>
      </c>
      <c r="N4333">
        <f t="shared" si="67"/>
        <v>1</v>
      </c>
    </row>
    <row r="4334" spans="1:14" x14ac:dyDescent="0.25">
      <c r="A4334" t="s">
        <v>76</v>
      </c>
      <c r="B4334" t="s">
        <v>77</v>
      </c>
      <c r="C4334" s="24" t="s">
        <v>3</v>
      </c>
      <c r="D4334" t="s">
        <v>8887</v>
      </c>
      <c r="E4334" t="s">
        <v>8888</v>
      </c>
      <c r="F4334">
        <v>774</v>
      </c>
      <c r="G4334" t="s">
        <v>191</v>
      </c>
      <c r="H4334" t="s">
        <v>8479</v>
      </c>
      <c r="I4334" t="s">
        <v>8564</v>
      </c>
      <c r="J4334" t="s">
        <v>8565</v>
      </c>
      <c r="K4334" t="s">
        <v>191</v>
      </c>
      <c r="L4334" t="s">
        <v>8479</v>
      </c>
      <c r="M4334" t="s">
        <v>0</v>
      </c>
      <c r="N4334">
        <f t="shared" si="67"/>
        <v>1</v>
      </c>
    </row>
    <row r="4335" spans="1:14" x14ac:dyDescent="0.25">
      <c r="A4335" t="s">
        <v>76</v>
      </c>
      <c r="B4335" t="s">
        <v>77</v>
      </c>
      <c r="C4335" s="24" t="s">
        <v>3</v>
      </c>
      <c r="D4335" t="s">
        <v>8889</v>
      </c>
      <c r="E4335" t="s">
        <v>8890</v>
      </c>
      <c r="F4335">
        <v>1934</v>
      </c>
      <c r="G4335" t="s">
        <v>191</v>
      </c>
      <c r="H4335" t="s">
        <v>8479</v>
      </c>
      <c r="I4335" t="s">
        <v>8692</v>
      </c>
      <c r="J4335" t="s">
        <v>8510</v>
      </c>
      <c r="K4335" t="s">
        <v>191</v>
      </c>
      <c r="L4335" t="s">
        <v>8479</v>
      </c>
      <c r="M4335" t="s">
        <v>0</v>
      </c>
      <c r="N4335">
        <f t="shared" si="67"/>
        <v>1</v>
      </c>
    </row>
    <row r="4336" spans="1:14" x14ac:dyDescent="0.25">
      <c r="A4336" t="s">
        <v>76</v>
      </c>
      <c r="B4336" t="s">
        <v>77</v>
      </c>
      <c r="C4336" s="24" t="s">
        <v>3</v>
      </c>
      <c r="D4336" t="s">
        <v>8891</v>
      </c>
      <c r="E4336" t="s">
        <v>8892</v>
      </c>
      <c r="F4336">
        <v>726</v>
      </c>
      <c r="G4336" t="s">
        <v>191</v>
      </c>
      <c r="H4336" t="s">
        <v>8479</v>
      </c>
      <c r="I4336" t="s">
        <v>8211</v>
      </c>
      <c r="J4336" t="s">
        <v>8212</v>
      </c>
      <c r="K4336" t="s">
        <v>191</v>
      </c>
      <c r="L4336" t="s">
        <v>8479</v>
      </c>
      <c r="M4336" t="s">
        <v>0</v>
      </c>
      <c r="N4336">
        <f t="shared" si="67"/>
        <v>1</v>
      </c>
    </row>
    <row r="4337" spans="1:14" x14ac:dyDescent="0.25">
      <c r="A4337" t="s">
        <v>76</v>
      </c>
      <c r="B4337" t="s">
        <v>77</v>
      </c>
      <c r="C4337" s="24" t="s">
        <v>4</v>
      </c>
      <c r="D4337" t="s">
        <v>8893</v>
      </c>
      <c r="E4337" t="s">
        <v>4909</v>
      </c>
      <c r="F4337">
        <v>844</v>
      </c>
      <c r="G4337" t="s">
        <v>191</v>
      </c>
      <c r="H4337" t="s">
        <v>8479</v>
      </c>
      <c r="I4337" t="s">
        <v>8176</v>
      </c>
      <c r="J4337" t="s">
        <v>8177</v>
      </c>
      <c r="K4337" t="s">
        <v>191</v>
      </c>
      <c r="L4337" t="s">
        <v>8479</v>
      </c>
      <c r="M4337" t="s">
        <v>0</v>
      </c>
      <c r="N4337">
        <f t="shared" si="67"/>
        <v>1</v>
      </c>
    </row>
    <row r="4338" spans="1:14" x14ac:dyDescent="0.25">
      <c r="A4338" t="s">
        <v>76</v>
      </c>
      <c r="B4338" t="s">
        <v>77</v>
      </c>
      <c r="C4338" s="24" t="s">
        <v>1</v>
      </c>
      <c r="D4338" t="s">
        <v>8894</v>
      </c>
      <c r="E4338" t="s">
        <v>8895</v>
      </c>
      <c r="F4338">
        <v>2440</v>
      </c>
      <c r="G4338" t="s">
        <v>191</v>
      </c>
      <c r="H4338" t="s">
        <v>8479</v>
      </c>
      <c r="I4338" t="s">
        <v>7909</v>
      </c>
      <c r="J4338" t="s">
        <v>7910</v>
      </c>
      <c r="K4338" t="s">
        <v>191</v>
      </c>
      <c r="L4338" t="s">
        <v>8479</v>
      </c>
      <c r="M4338" t="s">
        <v>0</v>
      </c>
      <c r="N4338">
        <f t="shared" si="67"/>
        <v>1</v>
      </c>
    </row>
    <row r="4339" spans="1:14" x14ac:dyDescent="0.25">
      <c r="A4339" t="s">
        <v>76</v>
      </c>
      <c r="B4339" t="s">
        <v>77</v>
      </c>
      <c r="C4339" s="24" t="s">
        <v>3</v>
      </c>
      <c r="D4339" t="s">
        <v>8896</v>
      </c>
      <c r="E4339" t="s">
        <v>8897</v>
      </c>
      <c r="F4339">
        <v>7095.9999999999864</v>
      </c>
      <c r="G4339" t="s">
        <v>191</v>
      </c>
      <c r="H4339" t="s">
        <v>8479</v>
      </c>
      <c r="I4339" t="s">
        <v>8762</v>
      </c>
      <c r="J4339" t="s">
        <v>8763</v>
      </c>
      <c r="K4339" t="s">
        <v>191</v>
      </c>
      <c r="L4339" t="s">
        <v>8479</v>
      </c>
      <c r="M4339" t="s">
        <v>0</v>
      </c>
      <c r="N4339">
        <f t="shared" si="67"/>
        <v>1</v>
      </c>
    </row>
    <row r="4340" spans="1:14" x14ac:dyDescent="0.25">
      <c r="A4340" t="s">
        <v>76</v>
      </c>
      <c r="B4340" t="s">
        <v>77</v>
      </c>
      <c r="C4340" s="24" t="s">
        <v>1</v>
      </c>
      <c r="D4340" t="s">
        <v>8898</v>
      </c>
      <c r="E4340" t="s">
        <v>706</v>
      </c>
      <c r="F4340">
        <v>327</v>
      </c>
      <c r="G4340" t="s">
        <v>191</v>
      </c>
      <c r="H4340" t="s">
        <v>8479</v>
      </c>
      <c r="I4340" t="s">
        <v>8540</v>
      </c>
      <c r="J4340" t="s">
        <v>8541</v>
      </c>
      <c r="K4340" t="s">
        <v>191</v>
      </c>
      <c r="L4340" t="s">
        <v>8479</v>
      </c>
      <c r="M4340" t="s">
        <v>0</v>
      </c>
      <c r="N4340">
        <f t="shared" si="67"/>
        <v>1</v>
      </c>
    </row>
    <row r="4341" spans="1:14" x14ac:dyDescent="0.25">
      <c r="A4341" t="s">
        <v>76</v>
      </c>
      <c r="B4341" t="s">
        <v>77</v>
      </c>
      <c r="C4341" s="24" t="s">
        <v>3</v>
      </c>
      <c r="D4341" t="s">
        <v>8899</v>
      </c>
      <c r="E4341" t="s">
        <v>8900</v>
      </c>
      <c r="F4341">
        <v>203</v>
      </c>
      <c r="G4341" t="s">
        <v>191</v>
      </c>
      <c r="H4341" t="s">
        <v>8479</v>
      </c>
      <c r="I4341" t="s">
        <v>8211</v>
      </c>
      <c r="J4341" t="s">
        <v>8212</v>
      </c>
      <c r="K4341" t="s">
        <v>191</v>
      </c>
      <c r="L4341" t="s">
        <v>8479</v>
      </c>
      <c r="M4341" t="s">
        <v>0</v>
      </c>
      <c r="N4341">
        <f t="shared" si="67"/>
        <v>1</v>
      </c>
    </row>
    <row r="4342" spans="1:14" x14ac:dyDescent="0.25">
      <c r="A4342" t="s">
        <v>76</v>
      </c>
      <c r="B4342" t="s">
        <v>77</v>
      </c>
      <c r="C4342" s="24" t="s">
        <v>3</v>
      </c>
      <c r="D4342" t="s">
        <v>8901</v>
      </c>
      <c r="E4342" t="s">
        <v>8902</v>
      </c>
      <c r="F4342">
        <v>1071</v>
      </c>
      <c r="G4342" t="s">
        <v>191</v>
      </c>
      <c r="H4342" t="s">
        <v>8479</v>
      </c>
      <c r="I4342" t="s">
        <v>8530</v>
      </c>
      <c r="J4342" t="s">
        <v>8531</v>
      </c>
      <c r="K4342" t="s">
        <v>191</v>
      </c>
      <c r="L4342" t="s">
        <v>8479</v>
      </c>
      <c r="M4342" t="s">
        <v>0</v>
      </c>
      <c r="N4342">
        <f t="shared" si="67"/>
        <v>1</v>
      </c>
    </row>
    <row r="4343" spans="1:14" x14ac:dyDescent="0.25">
      <c r="A4343" t="s">
        <v>76</v>
      </c>
      <c r="B4343" t="s">
        <v>77</v>
      </c>
      <c r="C4343" s="24" t="s">
        <v>1</v>
      </c>
      <c r="D4343" t="s">
        <v>8903</v>
      </c>
      <c r="E4343" t="s">
        <v>8904</v>
      </c>
      <c r="F4343">
        <v>301</v>
      </c>
      <c r="G4343" t="s">
        <v>191</v>
      </c>
      <c r="H4343" t="s">
        <v>8479</v>
      </c>
      <c r="I4343" t="s">
        <v>192</v>
      </c>
      <c r="J4343" t="s">
        <v>193</v>
      </c>
      <c r="K4343" t="s">
        <v>191</v>
      </c>
      <c r="L4343" t="s">
        <v>8479</v>
      </c>
      <c r="M4343" t="s">
        <v>0</v>
      </c>
      <c r="N4343">
        <f t="shared" si="67"/>
        <v>1</v>
      </c>
    </row>
    <row r="4344" spans="1:14" x14ac:dyDescent="0.25">
      <c r="A4344" t="s">
        <v>76</v>
      </c>
      <c r="B4344" t="s">
        <v>77</v>
      </c>
      <c r="C4344" s="24" t="s">
        <v>1</v>
      </c>
      <c r="D4344" t="s">
        <v>8905</v>
      </c>
      <c r="E4344" t="s">
        <v>8906</v>
      </c>
      <c r="F4344">
        <v>1267</v>
      </c>
      <c r="G4344" t="s">
        <v>191</v>
      </c>
      <c r="H4344" t="s">
        <v>8479</v>
      </c>
      <c r="I4344" t="s">
        <v>8540</v>
      </c>
      <c r="J4344" t="s">
        <v>8541</v>
      </c>
      <c r="K4344" t="s">
        <v>191</v>
      </c>
      <c r="L4344" t="s">
        <v>8479</v>
      </c>
      <c r="M4344" t="s">
        <v>0</v>
      </c>
      <c r="N4344">
        <f t="shared" si="67"/>
        <v>1</v>
      </c>
    </row>
    <row r="4345" spans="1:14" x14ac:dyDescent="0.25">
      <c r="A4345" t="s">
        <v>76</v>
      </c>
      <c r="B4345" t="s">
        <v>77</v>
      </c>
      <c r="C4345" s="24" t="s">
        <v>3</v>
      </c>
      <c r="D4345" t="s">
        <v>8907</v>
      </c>
      <c r="E4345" t="s">
        <v>8908</v>
      </c>
      <c r="F4345">
        <v>3997</v>
      </c>
      <c r="G4345" t="s">
        <v>191</v>
      </c>
      <c r="H4345" t="s">
        <v>8479</v>
      </c>
      <c r="I4345" t="s">
        <v>8530</v>
      </c>
      <c r="J4345" t="s">
        <v>8531</v>
      </c>
      <c r="K4345" t="s">
        <v>191</v>
      </c>
      <c r="L4345" t="s">
        <v>8479</v>
      </c>
      <c r="M4345" t="s">
        <v>0</v>
      </c>
      <c r="N4345">
        <f t="shared" si="67"/>
        <v>1</v>
      </c>
    </row>
    <row r="4346" spans="1:14" x14ac:dyDescent="0.25">
      <c r="A4346" t="s">
        <v>76</v>
      </c>
      <c r="B4346" t="s">
        <v>77</v>
      </c>
      <c r="C4346" s="24" t="s">
        <v>1</v>
      </c>
      <c r="D4346" t="s">
        <v>8909</v>
      </c>
      <c r="E4346" t="s">
        <v>8910</v>
      </c>
      <c r="F4346">
        <v>964.00000000000125</v>
      </c>
      <c r="G4346" t="s">
        <v>191</v>
      </c>
      <c r="H4346" t="s">
        <v>8479</v>
      </c>
      <c r="I4346" t="s">
        <v>8548</v>
      </c>
      <c r="J4346" t="s">
        <v>8549</v>
      </c>
      <c r="K4346" t="s">
        <v>2572</v>
      </c>
      <c r="L4346" t="s">
        <v>5272</v>
      </c>
      <c r="M4346" t="s">
        <v>1880</v>
      </c>
      <c r="N4346">
        <f t="shared" si="67"/>
        <v>0</v>
      </c>
    </row>
    <row r="4347" spans="1:14" x14ac:dyDescent="0.25">
      <c r="A4347" t="s">
        <v>76</v>
      </c>
      <c r="B4347" t="s">
        <v>77</v>
      </c>
      <c r="C4347" s="24" t="s">
        <v>1</v>
      </c>
      <c r="D4347" t="s">
        <v>8911</v>
      </c>
      <c r="E4347" t="s">
        <v>8912</v>
      </c>
      <c r="F4347">
        <v>1322</v>
      </c>
      <c r="G4347" t="s">
        <v>191</v>
      </c>
      <c r="H4347" t="s">
        <v>8479</v>
      </c>
      <c r="I4347" t="s">
        <v>8540</v>
      </c>
      <c r="J4347" t="s">
        <v>8541</v>
      </c>
      <c r="K4347" t="s">
        <v>191</v>
      </c>
      <c r="L4347" t="s">
        <v>8479</v>
      </c>
      <c r="M4347" t="s">
        <v>0</v>
      </c>
      <c r="N4347">
        <f t="shared" si="67"/>
        <v>1</v>
      </c>
    </row>
    <row r="4348" spans="1:14" x14ac:dyDescent="0.25">
      <c r="A4348" t="s">
        <v>76</v>
      </c>
      <c r="B4348" t="s">
        <v>77</v>
      </c>
      <c r="C4348" s="24" t="s">
        <v>1</v>
      </c>
      <c r="D4348" t="s">
        <v>8913</v>
      </c>
      <c r="E4348" t="s">
        <v>8914</v>
      </c>
      <c r="F4348">
        <v>1353</v>
      </c>
      <c r="G4348" t="s">
        <v>191</v>
      </c>
      <c r="H4348" t="s">
        <v>8479</v>
      </c>
      <c r="I4348" t="s">
        <v>8486</v>
      </c>
      <c r="J4348" t="s">
        <v>8487</v>
      </c>
      <c r="K4348" t="s">
        <v>191</v>
      </c>
      <c r="L4348" t="s">
        <v>8479</v>
      </c>
      <c r="M4348" t="s">
        <v>0</v>
      </c>
      <c r="N4348">
        <f t="shared" si="67"/>
        <v>1</v>
      </c>
    </row>
    <row r="4349" spans="1:14" x14ac:dyDescent="0.25">
      <c r="A4349" t="s">
        <v>76</v>
      </c>
      <c r="B4349" t="s">
        <v>77</v>
      </c>
      <c r="C4349" s="24" t="s">
        <v>1</v>
      </c>
      <c r="D4349" t="s">
        <v>8915</v>
      </c>
      <c r="E4349" t="s">
        <v>8916</v>
      </c>
      <c r="F4349">
        <v>2491</v>
      </c>
      <c r="G4349" t="s">
        <v>191</v>
      </c>
      <c r="H4349" t="s">
        <v>8479</v>
      </c>
      <c r="I4349" t="s">
        <v>8505</v>
      </c>
      <c r="J4349" t="s">
        <v>8506</v>
      </c>
      <c r="K4349" t="s">
        <v>191</v>
      </c>
      <c r="L4349" t="s">
        <v>8479</v>
      </c>
      <c r="M4349" t="s">
        <v>0</v>
      </c>
      <c r="N4349">
        <f t="shared" si="67"/>
        <v>1</v>
      </c>
    </row>
    <row r="4350" spans="1:14" x14ac:dyDescent="0.25">
      <c r="A4350" t="s">
        <v>76</v>
      </c>
      <c r="B4350" t="s">
        <v>77</v>
      </c>
      <c r="C4350" s="24" t="s">
        <v>3</v>
      </c>
      <c r="D4350" t="s">
        <v>8917</v>
      </c>
      <c r="E4350" t="s">
        <v>8918</v>
      </c>
      <c r="F4350">
        <v>128</v>
      </c>
      <c r="G4350" t="s">
        <v>191</v>
      </c>
      <c r="H4350" t="s">
        <v>8479</v>
      </c>
      <c r="I4350" t="s">
        <v>8211</v>
      </c>
      <c r="J4350" t="s">
        <v>8212</v>
      </c>
      <c r="K4350" t="s">
        <v>191</v>
      </c>
      <c r="L4350" t="s">
        <v>8479</v>
      </c>
      <c r="M4350" t="s">
        <v>0</v>
      </c>
      <c r="N4350">
        <f t="shared" si="67"/>
        <v>1</v>
      </c>
    </row>
    <row r="4351" spans="1:14" x14ac:dyDescent="0.25">
      <c r="A4351" t="s">
        <v>76</v>
      </c>
      <c r="B4351" t="s">
        <v>77</v>
      </c>
      <c r="C4351" s="24" t="s">
        <v>1</v>
      </c>
      <c r="D4351" t="s">
        <v>8919</v>
      </c>
      <c r="E4351" t="s">
        <v>8920</v>
      </c>
      <c r="F4351">
        <v>204</v>
      </c>
      <c r="G4351" t="s">
        <v>191</v>
      </c>
      <c r="H4351" t="s">
        <v>8479</v>
      </c>
      <c r="I4351" t="s">
        <v>8581</v>
      </c>
      <c r="J4351" t="s">
        <v>8582</v>
      </c>
      <c r="K4351" t="s">
        <v>191</v>
      </c>
      <c r="L4351" t="s">
        <v>8479</v>
      </c>
      <c r="M4351" t="s">
        <v>0</v>
      </c>
      <c r="N4351">
        <f t="shared" si="67"/>
        <v>1</v>
      </c>
    </row>
    <row r="4352" spans="1:14" x14ac:dyDescent="0.25">
      <c r="A4352" t="s">
        <v>76</v>
      </c>
      <c r="B4352" t="s">
        <v>77</v>
      </c>
      <c r="C4352" s="24" t="s">
        <v>1</v>
      </c>
      <c r="D4352" t="s">
        <v>8921</v>
      </c>
      <c r="E4352" t="s">
        <v>8922</v>
      </c>
      <c r="F4352">
        <v>371</v>
      </c>
      <c r="G4352" t="s">
        <v>191</v>
      </c>
      <c r="H4352" t="s">
        <v>8479</v>
      </c>
      <c r="I4352" t="s">
        <v>8325</v>
      </c>
      <c r="J4352" t="s">
        <v>8326</v>
      </c>
      <c r="K4352" t="s">
        <v>6663</v>
      </c>
      <c r="L4352" t="s">
        <v>6664</v>
      </c>
      <c r="M4352" t="s">
        <v>6662</v>
      </c>
      <c r="N4352">
        <f t="shared" si="67"/>
        <v>0</v>
      </c>
    </row>
    <row r="4353" spans="1:14" x14ac:dyDescent="0.25">
      <c r="A4353" t="s">
        <v>76</v>
      </c>
      <c r="B4353" t="s">
        <v>77</v>
      </c>
      <c r="C4353" s="24" t="s">
        <v>1</v>
      </c>
      <c r="D4353" t="s">
        <v>8923</v>
      </c>
      <c r="E4353" t="s">
        <v>8924</v>
      </c>
      <c r="F4353">
        <v>180</v>
      </c>
      <c r="G4353" t="s">
        <v>191</v>
      </c>
      <c r="H4353" t="s">
        <v>8479</v>
      </c>
      <c r="I4353" t="s">
        <v>8495</v>
      </c>
      <c r="J4353" t="s">
        <v>8496</v>
      </c>
      <c r="K4353" t="s">
        <v>191</v>
      </c>
      <c r="L4353" t="s">
        <v>8479</v>
      </c>
      <c r="M4353" t="s">
        <v>0</v>
      </c>
      <c r="N4353">
        <f t="shared" si="67"/>
        <v>1</v>
      </c>
    </row>
    <row r="4354" spans="1:14" x14ac:dyDescent="0.25">
      <c r="A4354" t="s">
        <v>76</v>
      </c>
      <c r="B4354" t="s">
        <v>77</v>
      </c>
      <c r="C4354" s="24" t="s">
        <v>1</v>
      </c>
      <c r="D4354" t="s">
        <v>8925</v>
      </c>
      <c r="E4354" t="s">
        <v>8926</v>
      </c>
      <c r="F4354">
        <v>479.00000000000051</v>
      </c>
      <c r="G4354" t="s">
        <v>191</v>
      </c>
      <c r="H4354" t="s">
        <v>8479</v>
      </c>
      <c r="I4354" t="s">
        <v>192</v>
      </c>
      <c r="J4354" t="s">
        <v>193</v>
      </c>
      <c r="K4354" t="s">
        <v>191</v>
      </c>
      <c r="L4354" t="s">
        <v>8479</v>
      </c>
      <c r="M4354" t="s">
        <v>0</v>
      </c>
      <c r="N4354">
        <f t="shared" si="67"/>
        <v>1</v>
      </c>
    </row>
    <row r="4355" spans="1:14" x14ac:dyDescent="0.25">
      <c r="A4355" t="s">
        <v>76</v>
      </c>
      <c r="B4355" t="s">
        <v>77</v>
      </c>
      <c r="C4355" s="24" t="s">
        <v>1</v>
      </c>
      <c r="D4355" t="s">
        <v>8927</v>
      </c>
      <c r="E4355" t="s">
        <v>8928</v>
      </c>
      <c r="F4355">
        <v>2715.0000000000059</v>
      </c>
      <c r="G4355" t="s">
        <v>191</v>
      </c>
      <c r="H4355" t="s">
        <v>8479</v>
      </c>
      <c r="I4355" t="s">
        <v>8505</v>
      </c>
      <c r="J4355" t="s">
        <v>8506</v>
      </c>
      <c r="K4355" t="s">
        <v>191</v>
      </c>
      <c r="L4355" t="s">
        <v>8479</v>
      </c>
      <c r="M4355" t="s">
        <v>0</v>
      </c>
      <c r="N4355">
        <f t="shared" ref="N4355:N4418" si="68">IF(M4355&lt;&gt;"Nouvelle-Aquitaine",0,1)</f>
        <v>1</v>
      </c>
    </row>
    <row r="4356" spans="1:14" x14ac:dyDescent="0.25">
      <c r="A4356" t="s">
        <v>76</v>
      </c>
      <c r="B4356" t="s">
        <v>77</v>
      </c>
      <c r="C4356" s="24" t="s">
        <v>3</v>
      </c>
      <c r="D4356" t="s">
        <v>8929</v>
      </c>
      <c r="E4356" t="s">
        <v>8930</v>
      </c>
      <c r="F4356">
        <v>384</v>
      </c>
      <c r="G4356" t="s">
        <v>191</v>
      </c>
      <c r="H4356" t="s">
        <v>8479</v>
      </c>
      <c r="I4356" t="s">
        <v>8482</v>
      </c>
      <c r="J4356" t="s">
        <v>8483</v>
      </c>
      <c r="K4356" t="s">
        <v>191</v>
      </c>
      <c r="L4356" t="s">
        <v>8479</v>
      </c>
      <c r="M4356" t="s">
        <v>0</v>
      </c>
      <c r="N4356">
        <f t="shared" si="68"/>
        <v>1</v>
      </c>
    </row>
    <row r="4357" spans="1:14" x14ac:dyDescent="0.25">
      <c r="A4357" t="s">
        <v>76</v>
      </c>
      <c r="B4357" t="s">
        <v>77</v>
      </c>
      <c r="C4357" s="24" t="s">
        <v>1</v>
      </c>
      <c r="D4357" t="s">
        <v>8931</v>
      </c>
      <c r="E4357" t="s">
        <v>8932</v>
      </c>
      <c r="F4357">
        <v>1275</v>
      </c>
      <c r="G4357" t="s">
        <v>191</v>
      </c>
      <c r="H4357" t="s">
        <v>8479</v>
      </c>
      <c r="I4357" t="s">
        <v>8581</v>
      </c>
      <c r="J4357" t="s">
        <v>8582</v>
      </c>
      <c r="K4357" t="s">
        <v>191</v>
      </c>
      <c r="L4357" t="s">
        <v>8479</v>
      </c>
      <c r="M4357" t="s">
        <v>0</v>
      </c>
      <c r="N4357">
        <f t="shared" si="68"/>
        <v>1</v>
      </c>
    </row>
    <row r="4358" spans="1:14" x14ac:dyDescent="0.25">
      <c r="A4358" t="s">
        <v>76</v>
      </c>
      <c r="B4358" t="s">
        <v>77</v>
      </c>
      <c r="C4358" s="24" t="s">
        <v>1</v>
      </c>
      <c r="D4358" t="s">
        <v>8933</v>
      </c>
      <c r="E4358" t="s">
        <v>8934</v>
      </c>
      <c r="F4358">
        <v>880.99999999999682</v>
      </c>
      <c r="G4358" t="s">
        <v>191</v>
      </c>
      <c r="H4358" t="s">
        <v>8479</v>
      </c>
      <c r="I4358" t="s">
        <v>5275</v>
      </c>
      <c r="J4358" t="s">
        <v>5276</v>
      </c>
      <c r="K4358" t="s">
        <v>191</v>
      </c>
      <c r="L4358" t="s">
        <v>8479</v>
      </c>
      <c r="M4358" t="s">
        <v>0</v>
      </c>
      <c r="N4358">
        <f t="shared" si="68"/>
        <v>1</v>
      </c>
    </row>
    <row r="4359" spans="1:14" x14ac:dyDescent="0.25">
      <c r="A4359" t="s">
        <v>76</v>
      </c>
      <c r="B4359" t="s">
        <v>77</v>
      </c>
      <c r="C4359" s="24" t="s">
        <v>1</v>
      </c>
      <c r="D4359" t="s">
        <v>8935</v>
      </c>
      <c r="E4359" t="s">
        <v>8936</v>
      </c>
      <c r="F4359">
        <v>741</v>
      </c>
      <c r="G4359" t="s">
        <v>191</v>
      </c>
      <c r="H4359" t="s">
        <v>8479</v>
      </c>
      <c r="I4359" t="s">
        <v>192</v>
      </c>
      <c r="J4359" t="s">
        <v>193</v>
      </c>
      <c r="K4359" t="s">
        <v>191</v>
      </c>
      <c r="L4359" t="s">
        <v>8479</v>
      </c>
      <c r="M4359" t="s">
        <v>0</v>
      </c>
      <c r="N4359">
        <f t="shared" si="68"/>
        <v>1</v>
      </c>
    </row>
    <row r="4360" spans="1:14" x14ac:dyDescent="0.25">
      <c r="A4360" t="s">
        <v>76</v>
      </c>
      <c r="B4360" t="s">
        <v>77</v>
      </c>
      <c r="C4360" s="24" t="s">
        <v>1</v>
      </c>
      <c r="D4360" t="s">
        <v>8937</v>
      </c>
      <c r="E4360" t="s">
        <v>8938</v>
      </c>
      <c r="F4360">
        <v>161</v>
      </c>
      <c r="G4360" t="s">
        <v>191</v>
      </c>
      <c r="H4360" t="s">
        <v>8479</v>
      </c>
      <c r="I4360" t="s">
        <v>8505</v>
      </c>
      <c r="J4360" t="s">
        <v>8506</v>
      </c>
      <c r="K4360" t="s">
        <v>191</v>
      </c>
      <c r="L4360" t="s">
        <v>8479</v>
      </c>
      <c r="M4360" t="s">
        <v>0</v>
      </c>
      <c r="N4360">
        <f t="shared" si="68"/>
        <v>1</v>
      </c>
    </row>
    <row r="4361" spans="1:14" x14ac:dyDescent="0.25">
      <c r="A4361" t="s">
        <v>76</v>
      </c>
      <c r="B4361" t="s">
        <v>77</v>
      </c>
      <c r="C4361" s="24" t="s">
        <v>1</v>
      </c>
      <c r="D4361" t="s">
        <v>8939</v>
      </c>
      <c r="E4361" t="s">
        <v>8940</v>
      </c>
      <c r="F4361">
        <v>401</v>
      </c>
      <c r="G4361" t="s">
        <v>191</v>
      </c>
      <c r="H4361" t="s">
        <v>8479</v>
      </c>
      <c r="I4361" t="s">
        <v>8593</v>
      </c>
      <c r="J4361" t="s">
        <v>8594</v>
      </c>
      <c r="K4361" t="s">
        <v>5293</v>
      </c>
      <c r="L4361" t="s">
        <v>5294</v>
      </c>
      <c r="M4361" t="s">
        <v>1880</v>
      </c>
      <c r="N4361">
        <f t="shared" si="68"/>
        <v>0</v>
      </c>
    </row>
    <row r="4362" spans="1:14" x14ac:dyDescent="0.25">
      <c r="A4362" t="s">
        <v>76</v>
      </c>
      <c r="B4362" t="s">
        <v>77</v>
      </c>
      <c r="C4362" s="24" t="s">
        <v>1</v>
      </c>
      <c r="D4362" t="s">
        <v>8941</v>
      </c>
      <c r="E4362" t="s">
        <v>776</v>
      </c>
      <c r="F4362">
        <v>416.00000000000188</v>
      </c>
      <c r="G4362" t="s">
        <v>191</v>
      </c>
      <c r="H4362" t="s">
        <v>8479</v>
      </c>
      <c r="I4362" t="s">
        <v>192</v>
      </c>
      <c r="J4362" t="s">
        <v>193</v>
      </c>
      <c r="K4362" t="s">
        <v>191</v>
      </c>
      <c r="L4362" t="s">
        <v>8479</v>
      </c>
      <c r="M4362" t="s">
        <v>0</v>
      </c>
      <c r="N4362">
        <f t="shared" si="68"/>
        <v>1</v>
      </c>
    </row>
    <row r="4363" spans="1:14" x14ac:dyDescent="0.25">
      <c r="A4363" t="s">
        <v>76</v>
      </c>
      <c r="B4363" t="s">
        <v>77</v>
      </c>
      <c r="C4363" s="24" t="s">
        <v>1</v>
      </c>
      <c r="D4363" t="s">
        <v>8942</v>
      </c>
      <c r="E4363" t="s">
        <v>1718</v>
      </c>
      <c r="F4363">
        <v>1320</v>
      </c>
      <c r="G4363" t="s">
        <v>191</v>
      </c>
      <c r="H4363" t="s">
        <v>8479</v>
      </c>
      <c r="I4363" t="s">
        <v>7909</v>
      </c>
      <c r="J4363" t="s">
        <v>7910</v>
      </c>
      <c r="K4363" t="s">
        <v>191</v>
      </c>
      <c r="L4363" t="s">
        <v>8479</v>
      </c>
      <c r="M4363" t="s">
        <v>0</v>
      </c>
      <c r="N4363">
        <f t="shared" si="68"/>
        <v>1</v>
      </c>
    </row>
    <row r="4364" spans="1:14" x14ac:dyDescent="0.25">
      <c r="A4364" t="s">
        <v>76</v>
      </c>
      <c r="B4364" t="s">
        <v>77</v>
      </c>
      <c r="C4364" s="24" t="s">
        <v>3</v>
      </c>
      <c r="D4364" t="s">
        <v>8943</v>
      </c>
      <c r="E4364" t="s">
        <v>3979</v>
      </c>
      <c r="F4364">
        <v>1073</v>
      </c>
      <c r="G4364" t="s">
        <v>191</v>
      </c>
      <c r="H4364" t="s">
        <v>8479</v>
      </c>
      <c r="I4364" t="s">
        <v>8650</v>
      </c>
      <c r="J4364" t="s">
        <v>8651</v>
      </c>
      <c r="K4364" t="s">
        <v>191</v>
      </c>
      <c r="L4364" t="s">
        <v>8479</v>
      </c>
      <c r="M4364" t="s">
        <v>0</v>
      </c>
      <c r="N4364">
        <f t="shared" si="68"/>
        <v>1</v>
      </c>
    </row>
    <row r="4365" spans="1:14" x14ac:dyDescent="0.25">
      <c r="A4365" t="s">
        <v>76</v>
      </c>
      <c r="B4365" t="s">
        <v>77</v>
      </c>
      <c r="C4365" s="24" t="s">
        <v>1</v>
      </c>
      <c r="D4365" t="s">
        <v>8944</v>
      </c>
      <c r="E4365" t="s">
        <v>5113</v>
      </c>
      <c r="F4365">
        <v>865</v>
      </c>
      <c r="G4365" t="s">
        <v>191</v>
      </c>
      <c r="H4365" t="s">
        <v>8479</v>
      </c>
      <c r="I4365" t="s">
        <v>8505</v>
      </c>
      <c r="J4365" t="s">
        <v>8506</v>
      </c>
      <c r="K4365" t="s">
        <v>191</v>
      </c>
      <c r="L4365" t="s">
        <v>8479</v>
      </c>
      <c r="M4365" t="s">
        <v>0</v>
      </c>
      <c r="N4365">
        <f t="shared" si="68"/>
        <v>1</v>
      </c>
    </row>
    <row r="4366" spans="1:14" x14ac:dyDescent="0.25">
      <c r="A4366" t="s">
        <v>76</v>
      </c>
      <c r="B4366" t="s">
        <v>77</v>
      </c>
      <c r="C4366" s="24" t="s">
        <v>1</v>
      </c>
      <c r="D4366" t="s">
        <v>8945</v>
      </c>
      <c r="E4366" t="s">
        <v>8946</v>
      </c>
      <c r="F4366">
        <v>515</v>
      </c>
      <c r="G4366" t="s">
        <v>191</v>
      </c>
      <c r="H4366" t="s">
        <v>8479</v>
      </c>
      <c r="I4366" t="s">
        <v>192</v>
      </c>
      <c r="J4366" t="s">
        <v>193</v>
      </c>
      <c r="K4366" t="s">
        <v>191</v>
      </c>
      <c r="L4366" t="s">
        <v>8479</v>
      </c>
      <c r="M4366" t="s">
        <v>0</v>
      </c>
      <c r="N4366">
        <f t="shared" si="68"/>
        <v>1</v>
      </c>
    </row>
    <row r="4367" spans="1:14" x14ac:dyDescent="0.25">
      <c r="A4367" t="s">
        <v>76</v>
      </c>
      <c r="B4367" t="s">
        <v>77</v>
      </c>
      <c r="C4367" s="24" t="s">
        <v>1</v>
      </c>
      <c r="D4367" t="s">
        <v>8947</v>
      </c>
      <c r="E4367" t="s">
        <v>8948</v>
      </c>
      <c r="F4367">
        <v>550.99999999999761</v>
      </c>
      <c r="G4367" t="s">
        <v>191</v>
      </c>
      <c r="H4367" t="s">
        <v>8479</v>
      </c>
      <c r="I4367" t="s">
        <v>8581</v>
      </c>
      <c r="J4367" t="s">
        <v>8582</v>
      </c>
      <c r="K4367" t="s">
        <v>191</v>
      </c>
      <c r="L4367" t="s">
        <v>8479</v>
      </c>
      <c r="M4367" t="s">
        <v>0</v>
      </c>
      <c r="N4367">
        <f t="shared" si="68"/>
        <v>1</v>
      </c>
    </row>
    <row r="4368" spans="1:14" x14ac:dyDescent="0.25">
      <c r="A4368" t="s">
        <v>76</v>
      </c>
      <c r="B4368" t="s">
        <v>77</v>
      </c>
      <c r="C4368" s="24" t="s">
        <v>1</v>
      </c>
      <c r="D4368" t="s">
        <v>8949</v>
      </c>
      <c r="E4368" t="s">
        <v>8950</v>
      </c>
      <c r="F4368">
        <v>145</v>
      </c>
      <c r="G4368" t="s">
        <v>191</v>
      </c>
      <c r="H4368" t="s">
        <v>8479</v>
      </c>
      <c r="I4368" t="s">
        <v>8540</v>
      </c>
      <c r="J4368" t="s">
        <v>8541</v>
      </c>
      <c r="K4368" t="s">
        <v>191</v>
      </c>
      <c r="L4368" t="s">
        <v>8479</v>
      </c>
      <c r="M4368" t="s">
        <v>0</v>
      </c>
      <c r="N4368">
        <f t="shared" si="68"/>
        <v>1</v>
      </c>
    </row>
    <row r="4369" spans="1:14" x14ac:dyDescent="0.25">
      <c r="A4369" t="s">
        <v>76</v>
      </c>
      <c r="B4369" t="s">
        <v>77</v>
      </c>
      <c r="C4369" s="24" t="s">
        <v>3</v>
      </c>
      <c r="D4369" t="s">
        <v>8951</v>
      </c>
      <c r="E4369" t="s">
        <v>8952</v>
      </c>
      <c r="F4369">
        <v>289</v>
      </c>
      <c r="G4369" t="s">
        <v>191</v>
      </c>
      <c r="H4369" t="s">
        <v>8479</v>
      </c>
      <c r="I4369" t="s">
        <v>8953</v>
      </c>
      <c r="J4369" t="s">
        <v>8954</v>
      </c>
      <c r="K4369" t="s">
        <v>6663</v>
      </c>
      <c r="L4369" t="s">
        <v>6664</v>
      </c>
      <c r="M4369" t="s">
        <v>6662</v>
      </c>
      <c r="N4369">
        <f t="shared" si="68"/>
        <v>0</v>
      </c>
    </row>
    <row r="4370" spans="1:14" x14ac:dyDescent="0.25">
      <c r="A4370" t="s">
        <v>76</v>
      </c>
      <c r="B4370" t="s">
        <v>77</v>
      </c>
      <c r="C4370" s="24" t="s">
        <v>3</v>
      </c>
      <c r="D4370" t="s">
        <v>8955</v>
      </c>
      <c r="E4370" t="s">
        <v>8956</v>
      </c>
      <c r="F4370">
        <v>650.99999999999875</v>
      </c>
      <c r="G4370" t="s">
        <v>191</v>
      </c>
      <c r="H4370" t="s">
        <v>8479</v>
      </c>
      <c r="I4370" t="s">
        <v>8211</v>
      </c>
      <c r="J4370" t="s">
        <v>8212</v>
      </c>
      <c r="K4370" t="s">
        <v>191</v>
      </c>
      <c r="L4370" t="s">
        <v>8479</v>
      </c>
      <c r="M4370" t="s">
        <v>0</v>
      </c>
      <c r="N4370">
        <f t="shared" si="68"/>
        <v>1</v>
      </c>
    </row>
    <row r="4371" spans="1:14" x14ac:dyDescent="0.25">
      <c r="A4371" t="s">
        <v>76</v>
      </c>
      <c r="B4371" t="s">
        <v>77</v>
      </c>
      <c r="C4371" s="24" t="s">
        <v>1</v>
      </c>
      <c r="D4371" t="s">
        <v>8957</v>
      </c>
      <c r="E4371" t="s">
        <v>8958</v>
      </c>
      <c r="F4371">
        <v>553.0000000000008</v>
      </c>
      <c r="G4371" t="s">
        <v>191</v>
      </c>
      <c r="H4371" t="s">
        <v>8479</v>
      </c>
      <c r="I4371" t="s">
        <v>7909</v>
      </c>
      <c r="J4371" t="s">
        <v>7910</v>
      </c>
      <c r="K4371" t="s">
        <v>191</v>
      </c>
      <c r="L4371" t="s">
        <v>8479</v>
      </c>
      <c r="M4371" t="s">
        <v>0</v>
      </c>
      <c r="N4371">
        <f t="shared" si="68"/>
        <v>1</v>
      </c>
    </row>
    <row r="4372" spans="1:14" x14ac:dyDescent="0.25">
      <c r="A4372" t="s">
        <v>76</v>
      </c>
      <c r="B4372" t="s">
        <v>77</v>
      </c>
      <c r="C4372" s="24" t="s">
        <v>1</v>
      </c>
      <c r="D4372" t="s">
        <v>8959</v>
      </c>
      <c r="E4372" t="s">
        <v>8960</v>
      </c>
      <c r="F4372">
        <v>1004</v>
      </c>
      <c r="G4372" t="s">
        <v>191</v>
      </c>
      <c r="H4372" t="s">
        <v>8479</v>
      </c>
      <c r="I4372" t="s">
        <v>8495</v>
      </c>
      <c r="J4372" t="s">
        <v>8496</v>
      </c>
      <c r="K4372" t="s">
        <v>191</v>
      </c>
      <c r="L4372" t="s">
        <v>8479</v>
      </c>
      <c r="M4372" t="s">
        <v>0</v>
      </c>
      <c r="N4372">
        <f t="shared" si="68"/>
        <v>1</v>
      </c>
    </row>
    <row r="4373" spans="1:14" x14ac:dyDescent="0.25">
      <c r="A4373" t="s">
        <v>76</v>
      </c>
      <c r="B4373" t="s">
        <v>77</v>
      </c>
      <c r="C4373" s="24" t="s">
        <v>1</v>
      </c>
      <c r="D4373" t="s">
        <v>8961</v>
      </c>
      <c r="E4373" t="s">
        <v>8962</v>
      </c>
      <c r="F4373">
        <v>1357.9999999999943</v>
      </c>
      <c r="G4373" t="s">
        <v>191</v>
      </c>
      <c r="H4373" t="s">
        <v>8479</v>
      </c>
      <c r="I4373" t="s">
        <v>192</v>
      </c>
      <c r="J4373" t="s">
        <v>193</v>
      </c>
      <c r="K4373" t="s">
        <v>191</v>
      </c>
      <c r="L4373" t="s">
        <v>8479</v>
      </c>
      <c r="M4373" t="s">
        <v>0</v>
      </c>
      <c r="N4373">
        <f t="shared" si="68"/>
        <v>1</v>
      </c>
    </row>
    <row r="4374" spans="1:14" x14ac:dyDescent="0.25">
      <c r="A4374" t="s">
        <v>76</v>
      </c>
      <c r="B4374" t="s">
        <v>77</v>
      </c>
      <c r="C4374" s="23" t="s">
        <v>2</v>
      </c>
      <c r="D4374" t="s">
        <v>8963</v>
      </c>
      <c r="E4374" t="s">
        <v>8964</v>
      </c>
      <c r="F4374">
        <v>1120</v>
      </c>
      <c r="G4374" t="s">
        <v>191</v>
      </c>
      <c r="H4374" t="s">
        <v>8479</v>
      </c>
      <c r="I4374" t="s">
        <v>8558</v>
      </c>
      <c r="J4374" t="s">
        <v>8559</v>
      </c>
      <c r="K4374" t="s">
        <v>191</v>
      </c>
      <c r="L4374" t="s">
        <v>8479</v>
      </c>
      <c r="M4374" t="s">
        <v>0</v>
      </c>
      <c r="N4374">
        <f t="shared" si="68"/>
        <v>1</v>
      </c>
    </row>
    <row r="4375" spans="1:14" x14ac:dyDescent="0.25">
      <c r="A4375" t="s">
        <v>76</v>
      </c>
      <c r="B4375" t="s">
        <v>77</v>
      </c>
      <c r="C4375" s="24" t="s">
        <v>1</v>
      </c>
      <c r="D4375" t="s">
        <v>8965</v>
      </c>
      <c r="E4375" t="s">
        <v>8966</v>
      </c>
      <c r="F4375">
        <v>368</v>
      </c>
      <c r="G4375" t="s">
        <v>191</v>
      </c>
      <c r="H4375" t="s">
        <v>8479</v>
      </c>
      <c r="I4375" t="s">
        <v>8540</v>
      </c>
      <c r="J4375" t="s">
        <v>8541</v>
      </c>
      <c r="K4375" t="s">
        <v>191</v>
      </c>
      <c r="L4375" t="s">
        <v>8479</v>
      </c>
      <c r="M4375" t="s">
        <v>0</v>
      </c>
      <c r="N4375">
        <f t="shared" si="68"/>
        <v>1</v>
      </c>
    </row>
    <row r="4376" spans="1:14" x14ac:dyDescent="0.25">
      <c r="A4376" t="s">
        <v>76</v>
      </c>
      <c r="B4376" t="s">
        <v>77</v>
      </c>
      <c r="C4376" s="24" t="s">
        <v>1</v>
      </c>
      <c r="D4376" t="s">
        <v>8967</v>
      </c>
      <c r="E4376" t="s">
        <v>8968</v>
      </c>
      <c r="F4376">
        <v>2311</v>
      </c>
      <c r="G4376" t="s">
        <v>191</v>
      </c>
      <c r="H4376" t="s">
        <v>8479</v>
      </c>
      <c r="I4376" t="s">
        <v>8540</v>
      </c>
      <c r="J4376" t="s">
        <v>8541</v>
      </c>
      <c r="K4376" t="s">
        <v>191</v>
      </c>
      <c r="L4376" t="s">
        <v>8479</v>
      </c>
      <c r="M4376" t="s">
        <v>0</v>
      </c>
      <c r="N4376">
        <f t="shared" si="68"/>
        <v>1</v>
      </c>
    </row>
    <row r="4377" spans="1:14" x14ac:dyDescent="0.25">
      <c r="A4377" t="s">
        <v>76</v>
      </c>
      <c r="B4377" t="s">
        <v>77</v>
      </c>
      <c r="C4377" s="24" t="s">
        <v>3</v>
      </c>
      <c r="D4377" t="s">
        <v>8969</v>
      </c>
      <c r="E4377" t="s">
        <v>8970</v>
      </c>
      <c r="F4377">
        <v>748.00000000000205</v>
      </c>
      <c r="G4377" t="s">
        <v>191</v>
      </c>
      <c r="H4377" t="s">
        <v>8479</v>
      </c>
      <c r="I4377" t="s">
        <v>8650</v>
      </c>
      <c r="J4377" t="s">
        <v>8651</v>
      </c>
      <c r="K4377" t="s">
        <v>191</v>
      </c>
      <c r="L4377" t="s">
        <v>8479</v>
      </c>
      <c r="M4377" t="s">
        <v>0</v>
      </c>
      <c r="N4377">
        <f t="shared" si="68"/>
        <v>1</v>
      </c>
    </row>
    <row r="4378" spans="1:14" x14ac:dyDescent="0.25">
      <c r="A4378" t="s">
        <v>76</v>
      </c>
      <c r="B4378" t="s">
        <v>77</v>
      </c>
      <c r="C4378" s="24" t="s">
        <v>1</v>
      </c>
      <c r="D4378" t="s">
        <v>8971</v>
      </c>
      <c r="E4378" t="s">
        <v>8972</v>
      </c>
      <c r="F4378">
        <v>319</v>
      </c>
      <c r="G4378" t="s">
        <v>191</v>
      </c>
      <c r="H4378" t="s">
        <v>8479</v>
      </c>
      <c r="I4378" t="s">
        <v>8540</v>
      </c>
      <c r="J4378" t="s">
        <v>8541</v>
      </c>
      <c r="K4378" t="s">
        <v>191</v>
      </c>
      <c r="L4378" t="s">
        <v>8479</v>
      </c>
      <c r="M4378" t="s">
        <v>0</v>
      </c>
      <c r="N4378">
        <f t="shared" si="68"/>
        <v>1</v>
      </c>
    </row>
    <row r="4379" spans="1:14" x14ac:dyDescent="0.25">
      <c r="A4379" t="s">
        <v>76</v>
      </c>
      <c r="B4379" t="s">
        <v>77</v>
      </c>
      <c r="C4379" s="23" t="s">
        <v>2</v>
      </c>
      <c r="D4379" t="s">
        <v>8973</v>
      </c>
      <c r="E4379" t="s">
        <v>8974</v>
      </c>
      <c r="F4379">
        <v>2016</v>
      </c>
      <c r="G4379" t="s">
        <v>191</v>
      </c>
      <c r="H4379" t="s">
        <v>8479</v>
      </c>
      <c r="I4379" t="s">
        <v>8558</v>
      </c>
      <c r="J4379" t="s">
        <v>8559</v>
      </c>
      <c r="K4379" t="s">
        <v>191</v>
      </c>
      <c r="L4379" t="s">
        <v>8479</v>
      </c>
      <c r="M4379" t="s">
        <v>0</v>
      </c>
      <c r="N4379">
        <f t="shared" si="68"/>
        <v>1</v>
      </c>
    </row>
    <row r="4380" spans="1:14" x14ac:dyDescent="0.25">
      <c r="A4380" t="s">
        <v>76</v>
      </c>
      <c r="B4380" t="s">
        <v>77</v>
      </c>
      <c r="C4380" s="24" t="s">
        <v>1</v>
      </c>
      <c r="D4380" t="s">
        <v>8975</v>
      </c>
      <c r="E4380" t="s">
        <v>8976</v>
      </c>
      <c r="F4380">
        <v>630</v>
      </c>
      <c r="G4380" t="s">
        <v>191</v>
      </c>
      <c r="H4380" t="s">
        <v>8479</v>
      </c>
      <c r="I4380" t="s">
        <v>8571</v>
      </c>
      <c r="J4380" t="s">
        <v>8572</v>
      </c>
      <c r="K4380" t="s">
        <v>191</v>
      </c>
      <c r="L4380" t="s">
        <v>8479</v>
      </c>
      <c r="M4380" t="s">
        <v>0</v>
      </c>
      <c r="N4380">
        <f t="shared" si="68"/>
        <v>1</v>
      </c>
    </row>
    <row r="4381" spans="1:14" x14ac:dyDescent="0.25">
      <c r="A4381" t="s">
        <v>76</v>
      </c>
      <c r="B4381" t="s">
        <v>77</v>
      </c>
      <c r="C4381" s="24" t="s">
        <v>3</v>
      </c>
      <c r="D4381" t="s">
        <v>8977</v>
      </c>
      <c r="E4381" t="s">
        <v>8978</v>
      </c>
      <c r="F4381">
        <v>2650.9999999999891</v>
      </c>
      <c r="G4381" t="s">
        <v>191</v>
      </c>
      <c r="H4381" t="s">
        <v>8479</v>
      </c>
      <c r="I4381" t="s">
        <v>8692</v>
      </c>
      <c r="J4381" t="s">
        <v>8510</v>
      </c>
      <c r="K4381" t="s">
        <v>191</v>
      </c>
      <c r="L4381" t="s">
        <v>8479</v>
      </c>
      <c r="M4381" t="s">
        <v>0</v>
      </c>
      <c r="N4381">
        <f t="shared" si="68"/>
        <v>1</v>
      </c>
    </row>
    <row r="4382" spans="1:14" x14ac:dyDescent="0.25">
      <c r="A4382" t="s">
        <v>76</v>
      </c>
      <c r="B4382" t="s">
        <v>77</v>
      </c>
      <c r="C4382" s="24" t="s">
        <v>1</v>
      </c>
      <c r="D4382" t="s">
        <v>8979</v>
      </c>
      <c r="E4382" t="s">
        <v>8980</v>
      </c>
      <c r="F4382">
        <v>802</v>
      </c>
      <c r="G4382" t="s">
        <v>191</v>
      </c>
      <c r="H4382" t="s">
        <v>8479</v>
      </c>
      <c r="I4382" t="s">
        <v>8581</v>
      </c>
      <c r="J4382" t="s">
        <v>8582</v>
      </c>
      <c r="K4382" t="s">
        <v>191</v>
      </c>
      <c r="L4382" t="s">
        <v>8479</v>
      </c>
      <c r="M4382" t="s">
        <v>0</v>
      </c>
      <c r="N4382">
        <f t="shared" si="68"/>
        <v>1</v>
      </c>
    </row>
    <row r="4383" spans="1:14" x14ac:dyDescent="0.25">
      <c r="A4383" t="s">
        <v>76</v>
      </c>
      <c r="B4383" t="s">
        <v>77</v>
      </c>
      <c r="C4383" s="24" t="s">
        <v>1</v>
      </c>
      <c r="D4383" t="s">
        <v>8981</v>
      </c>
      <c r="E4383" t="s">
        <v>8982</v>
      </c>
      <c r="F4383">
        <v>465.00000000000153</v>
      </c>
      <c r="G4383" t="s">
        <v>191</v>
      </c>
      <c r="H4383" t="s">
        <v>8479</v>
      </c>
      <c r="I4383" t="s">
        <v>8540</v>
      </c>
      <c r="J4383" t="s">
        <v>8541</v>
      </c>
      <c r="K4383" t="s">
        <v>191</v>
      </c>
      <c r="L4383" t="s">
        <v>8479</v>
      </c>
      <c r="M4383" t="s">
        <v>0</v>
      </c>
      <c r="N4383">
        <f t="shared" si="68"/>
        <v>1</v>
      </c>
    </row>
    <row r="4384" spans="1:14" x14ac:dyDescent="0.25">
      <c r="A4384" t="s">
        <v>76</v>
      </c>
      <c r="B4384" t="s">
        <v>77</v>
      </c>
      <c r="C4384" s="24" t="s">
        <v>1</v>
      </c>
      <c r="D4384" t="s">
        <v>8983</v>
      </c>
      <c r="E4384" t="s">
        <v>8388</v>
      </c>
      <c r="F4384">
        <v>106</v>
      </c>
      <c r="G4384" t="s">
        <v>191</v>
      </c>
      <c r="H4384" t="s">
        <v>8479</v>
      </c>
      <c r="I4384" t="s">
        <v>192</v>
      </c>
      <c r="J4384" t="s">
        <v>193</v>
      </c>
      <c r="K4384" t="s">
        <v>191</v>
      </c>
      <c r="L4384" t="s">
        <v>8479</v>
      </c>
      <c r="M4384" t="s">
        <v>0</v>
      </c>
      <c r="N4384">
        <f t="shared" si="68"/>
        <v>1</v>
      </c>
    </row>
    <row r="4385" spans="1:14" x14ac:dyDescent="0.25">
      <c r="A4385" t="s">
        <v>76</v>
      </c>
      <c r="B4385" t="s">
        <v>77</v>
      </c>
      <c r="C4385" s="24" t="s">
        <v>1</v>
      </c>
      <c r="D4385" t="s">
        <v>8984</v>
      </c>
      <c r="E4385" t="s">
        <v>8985</v>
      </c>
      <c r="F4385">
        <v>1115</v>
      </c>
      <c r="G4385" t="s">
        <v>191</v>
      </c>
      <c r="H4385" t="s">
        <v>8479</v>
      </c>
      <c r="I4385" t="s">
        <v>8505</v>
      </c>
      <c r="J4385" t="s">
        <v>8506</v>
      </c>
      <c r="K4385" t="s">
        <v>191</v>
      </c>
      <c r="L4385" t="s">
        <v>8479</v>
      </c>
      <c r="M4385" t="s">
        <v>0</v>
      </c>
      <c r="N4385">
        <f t="shared" si="68"/>
        <v>1</v>
      </c>
    </row>
    <row r="4386" spans="1:14" x14ac:dyDescent="0.25">
      <c r="A4386" t="s">
        <v>76</v>
      </c>
      <c r="B4386" t="s">
        <v>77</v>
      </c>
      <c r="C4386" s="24" t="s">
        <v>3</v>
      </c>
      <c r="D4386" t="s">
        <v>8986</v>
      </c>
      <c r="E4386" t="s">
        <v>8987</v>
      </c>
      <c r="F4386">
        <v>181</v>
      </c>
      <c r="G4386" t="s">
        <v>191</v>
      </c>
      <c r="H4386" t="s">
        <v>8479</v>
      </c>
      <c r="I4386" t="s">
        <v>8211</v>
      </c>
      <c r="J4386" t="s">
        <v>8212</v>
      </c>
      <c r="K4386" t="s">
        <v>191</v>
      </c>
      <c r="L4386" t="s">
        <v>8479</v>
      </c>
      <c r="M4386" t="s">
        <v>0</v>
      </c>
      <c r="N4386">
        <f t="shared" si="68"/>
        <v>1</v>
      </c>
    </row>
    <row r="4387" spans="1:14" x14ac:dyDescent="0.25">
      <c r="A4387" t="s">
        <v>76</v>
      </c>
      <c r="B4387" t="s">
        <v>77</v>
      </c>
      <c r="C4387" s="24" t="s">
        <v>1</v>
      </c>
      <c r="D4387" t="s">
        <v>8988</v>
      </c>
      <c r="E4387" t="s">
        <v>8989</v>
      </c>
      <c r="F4387">
        <v>162</v>
      </c>
      <c r="G4387" t="s">
        <v>191</v>
      </c>
      <c r="H4387" t="s">
        <v>8479</v>
      </c>
      <c r="I4387" t="s">
        <v>8495</v>
      </c>
      <c r="J4387" t="s">
        <v>8496</v>
      </c>
      <c r="K4387" t="s">
        <v>191</v>
      </c>
      <c r="L4387" t="s">
        <v>8479</v>
      </c>
      <c r="M4387" t="s">
        <v>0</v>
      </c>
      <c r="N4387">
        <f t="shared" si="68"/>
        <v>1</v>
      </c>
    </row>
    <row r="4388" spans="1:14" x14ac:dyDescent="0.25">
      <c r="A4388" t="s">
        <v>76</v>
      </c>
      <c r="B4388" t="s">
        <v>77</v>
      </c>
      <c r="C4388" s="24" t="s">
        <v>1</v>
      </c>
      <c r="D4388" t="s">
        <v>8990</v>
      </c>
      <c r="E4388" t="s">
        <v>8991</v>
      </c>
      <c r="F4388">
        <v>817</v>
      </c>
      <c r="G4388" t="s">
        <v>191</v>
      </c>
      <c r="H4388" t="s">
        <v>8479</v>
      </c>
      <c r="I4388" t="s">
        <v>8486</v>
      </c>
      <c r="J4388" t="s">
        <v>8487</v>
      </c>
      <c r="K4388" t="s">
        <v>191</v>
      </c>
      <c r="L4388" t="s">
        <v>8479</v>
      </c>
      <c r="M4388" t="s">
        <v>0</v>
      </c>
      <c r="N4388">
        <f t="shared" si="68"/>
        <v>1</v>
      </c>
    </row>
    <row r="4389" spans="1:14" x14ac:dyDescent="0.25">
      <c r="A4389" t="s">
        <v>76</v>
      </c>
      <c r="B4389" t="s">
        <v>77</v>
      </c>
      <c r="C4389" s="24" t="s">
        <v>1</v>
      </c>
      <c r="D4389" t="s">
        <v>8992</v>
      </c>
      <c r="E4389" t="s">
        <v>8993</v>
      </c>
      <c r="F4389">
        <v>2892</v>
      </c>
      <c r="G4389" t="s">
        <v>191</v>
      </c>
      <c r="H4389" t="s">
        <v>8479</v>
      </c>
      <c r="I4389" t="s">
        <v>8667</v>
      </c>
      <c r="J4389" t="s">
        <v>8668</v>
      </c>
      <c r="K4389" t="s">
        <v>191</v>
      </c>
      <c r="L4389" t="s">
        <v>8479</v>
      </c>
      <c r="M4389" t="s">
        <v>0</v>
      </c>
      <c r="N4389">
        <f t="shared" si="68"/>
        <v>1</v>
      </c>
    </row>
    <row r="4390" spans="1:14" x14ac:dyDescent="0.25">
      <c r="A4390" t="s">
        <v>76</v>
      </c>
      <c r="B4390" t="s">
        <v>77</v>
      </c>
      <c r="C4390" s="24" t="s">
        <v>1</v>
      </c>
      <c r="D4390" t="s">
        <v>8994</v>
      </c>
      <c r="E4390" t="s">
        <v>8995</v>
      </c>
      <c r="F4390">
        <v>920.99999999999739</v>
      </c>
      <c r="G4390" t="s">
        <v>191</v>
      </c>
      <c r="H4390" t="s">
        <v>8479</v>
      </c>
      <c r="I4390" t="s">
        <v>8495</v>
      </c>
      <c r="J4390" t="s">
        <v>8496</v>
      </c>
      <c r="K4390" t="s">
        <v>191</v>
      </c>
      <c r="L4390" t="s">
        <v>8479</v>
      </c>
      <c r="M4390" t="s">
        <v>0</v>
      </c>
      <c r="N4390">
        <f t="shared" si="68"/>
        <v>1</v>
      </c>
    </row>
    <row r="4391" spans="1:14" x14ac:dyDescent="0.25">
      <c r="A4391" t="s">
        <v>76</v>
      </c>
      <c r="B4391" t="s">
        <v>77</v>
      </c>
      <c r="C4391" s="24" t="s">
        <v>3</v>
      </c>
      <c r="D4391" t="s">
        <v>8996</v>
      </c>
      <c r="E4391" t="s">
        <v>8997</v>
      </c>
      <c r="F4391">
        <v>1096</v>
      </c>
      <c r="G4391" t="s">
        <v>191</v>
      </c>
      <c r="H4391" t="s">
        <v>8479</v>
      </c>
      <c r="I4391" t="s">
        <v>8211</v>
      </c>
      <c r="J4391" t="s">
        <v>8212</v>
      </c>
      <c r="K4391" t="s">
        <v>191</v>
      </c>
      <c r="L4391" t="s">
        <v>8479</v>
      </c>
      <c r="M4391" t="s">
        <v>0</v>
      </c>
      <c r="N4391">
        <f t="shared" si="68"/>
        <v>1</v>
      </c>
    </row>
    <row r="4392" spans="1:14" x14ac:dyDescent="0.25">
      <c r="A4392" t="s">
        <v>76</v>
      </c>
      <c r="B4392" t="s">
        <v>77</v>
      </c>
      <c r="C4392" s="24" t="s">
        <v>3</v>
      </c>
      <c r="D4392" t="s">
        <v>8998</v>
      </c>
      <c r="E4392" t="s">
        <v>8410</v>
      </c>
      <c r="F4392">
        <v>648</v>
      </c>
      <c r="G4392" t="s">
        <v>191</v>
      </c>
      <c r="H4392" t="s">
        <v>8479</v>
      </c>
      <c r="I4392" t="s">
        <v>8499</v>
      </c>
      <c r="J4392" t="s">
        <v>8500</v>
      </c>
      <c r="K4392" t="s">
        <v>191</v>
      </c>
      <c r="L4392" t="s">
        <v>8479</v>
      </c>
      <c r="M4392" t="s">
        <v>0</v>
      </c>
      <c r="N4392">
        <f t="shared" si="68"/>
        <v>1</v>
      </c>
    </row>
    <row r="4393" spans="1:14" x14ac:dyDescent="0.25">
      <c r="A4393" t="s">
        <v>76</v>
      </c>
      <c r="B4393" t="s">
        <v>77</v>
      </c>
      <c r="C4393" s="24" t="s">
        <v>3</v>
      </c>
      <c r="D4393" t="s">
        <v>8999</v>
      </c>
      <c r="E4393" t="s">
        <v>9000</v>
      </c>
      <c r="F4393">
        <v>1301</v>
      </c>
      <c r="G4393" t="s">
        <v>191</v>
      </c>
      <c r="H4393" t="s">
        <v>8479</v>
      </c>
      <c r="I4393" t="s">
        <v>8482</v>
      </c>
      <c r="J4393" t="s">
        <v>8483</v>
      </c>
      <c r="K4393" t="s">
        <v>191</v>
      </c>
      <c r="L4393" t="s">
        <v>8479</v>
      </c>
      <c r="M4393" t="s">
        <v>0</v>
      </c>
      <c r="N4393">
        <f t="shared" si="68"/>
        <v>1</v>
      </c>
    </row>
    <row r="4394" spans="1:14" x14ac:dyDescent="0.25">
      <c r="A4394" t="s">
        <v>76</v>
      </c>
      <c r="B4394" t="s">
        <v>77</v>
      </c>
      <c r="C4394" s="24" t="s">
        <v>1</v>
      </c>
      <c r="D4394" t="s">
        <v>9001</v>
      </c>
      <c r="E4394" t="s">
        <v>4097</v>
      </c>
      <c r="F4394">
        <v>355</v>
      </c>
      <c r="G4394" t="s">
        <v>191</v>
      </c>
      <c r="H4394" t="s">
        <v>8479</v>
      </c>
      <c r="I4394" t="s">
        <v>8486</v>
      </c>
      <c r="J4394" t="s">
        <v>8487</v>
      </c>
      <c r="K4394" t="s">
        <v>191</v>
      </c>
      <c r="L4394" t="s">
        <v>8479</v>
      </c>
      <c r="M4394" t="s">
        <v>0</v>
      </c>
      <c r="N4394">
        <f t="shared" si="68"/>
        <v>1</v>
      </c>
    </row>
    <row r="4395" spans="1:14" x14ac:dyDescent="0.25">
      <c r="A4395" t="s">
        <v>76</v>
      </c>
      <c r="B4395" t="s">
        <v>77</v>
      </c>
      <c r="C4395" s="24" t="s">
        <v>4</v>
      </c>
      <c r="D4395" t="s">
        <v>9002</v>
      </c>
      <c r="E4395" t="s">
        <v>9003</v>
      </c>
      <c r="F4395">
        <v>781</v>
      </c>
      <c r="G4395" t="s">
        <v>191</v>
      </c>
      <c r="H4395" t="s">
        <v>8479</v>
      </c>
      <c r="I4395" t="s">
        <v>8176</v>
      </c>
      <c r="J4395" t="s">
        <v>8177</v>
      </c>
      <c r="K4395" t="s">
        <v>191</v>
      </c>
      <c r="L4395" t="s">
        <v>8479</v>
      </c>
      <c r="M4395" t="s">
        <v>0</v>
      </c>
      <c r="N4395">
        <f t="shared" si="68"/>
        <v>1</v>
      </c>
    </row>
    <row r="4396" spans="1:14" x14ac:dyDescent="0.25">
      <c r="A4396" t="s">
        <v>76</v>
      </c>
      <c r="B4396" t="s">
        <v>77</v>
      </c>
      <c r="C4396" s="24" t="s">
        <v>3</v>
      </c>
      <c r="D4396" t="s">
        <v>9004</v>
      </c>
      <c r="E4396" t="s">
        <v>9005</v>
      </c>
      <c r="F4396">
        <v>599</v>
      </c>
      <c r="G4396" t="s">
        <v>191</v>
      </c>
      <c r="H4396" t="s">
        <v>8479</v>
      </c>
      <c r="I4396" t="s">
        <v>8499</v>
      </c>
      <c r="J4396" t="s">
        <v>8500</v>
      </c>
      <c r="K4396" t="s">
        <v>191</v>
      </c>
      <c r="L4396" t="s">
        <v>8479</v>
      </c>
      <c r="M4396" t="s">
        <v>0</v>
      </c>
      <c r="N4396">
        <f t="shared" si="68"/>
        <v>1</v>
      </c>
    </row>
    <row r="4397" spans="1:14" x14ac:dyDescent="0.25">
      <c r="A4397" t="s">
        <v>76</v>
      </c>
      <c r="B4397" t="s">
        <v>77</v>
      </c>
      <c r="C4397" s="24" t="s">
        <v>1</v>
      </c>
      <c r="D4397" t="s">
        <v>9006</v>
      </c>
      <c r="E4397" t="s">
        <v>9007</v>
      </c>
      <c r="F4397">
        <v>403.00000000000114</v>
      </c>
      <c r="G4397" t="s">
        <v>191</v>
      </c>
      <c r="H4397" t="s">
        <v>8479</v>
      </c>
      <c r="I4397" t="s">
        <v>8593</v>
      </c>
      <c r="J4397" t="s">
        <v>8594</v>
      </c>
      <c r="K4397" t="s">
        <v>5293</v>
      </c>
      <c r="L4397" t="s">
        <v>5294</v>
      </c>
      <c r="M4397" t="s">
        <v>1880</v>
      </c>
      <c r="N4397">
        <f t="shared" si="68"/>
        <v>0</v>
      </c>
    </row>
    <row r="4398" spans="1:14" x14ac:dyDescent="0.25">
      <c r="A4398" t="s">
        <v>76</v>
      </c>
      <c r="B4398" t="s">
        <v>77</v>
      </c>
      <c r="C4398" s="24" t="s">
        <v>3</v>
      </c>
      <c r="D4398" t="s">
        <v>9008</v>
      </c>
      <c r="E4398" t="s">
        <v>9009</v>
      </c>
      <c r="F4398">
        <v>3134</v>
      </c>
      <c r="G4398" t="s">
        <v>191</v>
      </c>
      <c r="H4398" t="s">
        <v>8479</v>
      </c>
      <c r="I4398" t="s">
        <v>8564</v>
      </c>
      <c r="J4398" t="s">
        <v>8565</v>
      </c>
      <c r="K4398" t="s">
        <v>191</v>
      </c>
      <c r="L4398" t="s">
        <v>8479</v>
      </c>
      <c r="M4398" t="s">
        <v>0</v>
      </c>
      <c r="N4398">
        <f t="shared" si="68"/>
        <v>1</v>
      </c>
    </row>
    <row r="4399" spans="1:14" x14ac:dyDescent="0.25">
      <c r="A4399" t="s">
        <v>76</v>
      </c>
      <c r="B4399" t="s">
        <v>77</v>
      </c>
      <c r="C4399" s="24" t="s">
        <v>3</v>
      </c>
      <c r="D4399" t="s">
        <v>9010</v>
      </c>
      <c r="E4399" t="s">
        <v>9011</v>
      </c>
      <c r="F4399">
        <v>666</v>
      </c>
      <c r="G4399" t="s">
        <v>191</v>
      </c>
      <c r="H4399" t="s">
        <v>8479</v>
      </c>
      <c r="I4399" t="s">
        <v>8692</v>
      </c>
      <c r="J4399" t="s">
        <v>8510</v>
      </c>
      <c r="K4399" t="s">
        <v>191</v>
      </c>
      <c r="L4399" t="s">
        <v>8479</v>
      </c>
      <c r="M4399" t="s">
        <v>0</v>
      </c>
      <c r="N4399">
        <f t="shared" si="68"/>
        <v>1</v>
      </c>
    </row>
    <row r="4400" spans="1:14" x14ac:dyDescent="0.25">
      <c r="A4400" t="s">
        <v>76</v>
      </c>
      <c r="B4400" t="s">
        <v>77</v>
      </c>
      <c r="C4400" s="24" t="s">
        <v>1</v>
      </c>
      <c r="D4400" t="s">
        <v>9012</v>
      </c>
      <c r="E4400" t="s">
        <v>882</v>
      </c>
      <c r="F4400">
        <v>970</v>
      </c>
      <c r="G4400" t="s">
        <v>191</v>
      </c>
      <c r="H4400" t="s">
        <v>8479</v>
      </c>
      <c r="I4400" t="s">
        <v>8571</v>
      </c>
      <c r="J4400" t="s">
        <v>8572</v>
      </c>
      <c r="K4400" t="s">
        <v>191</v>
      </c>
      <c r="L4400" t="s">
        <v>8479</v>
      </c>
      <c r="M4400" t="s">
        <v>0</v>
      </c>
      <c r="N4400">
        <f t="shared" si="68"/>
        <v>1</v>
      </c>
    </row>
    <row r="4401" spans="1:14" x14ac:dyDescent="0.25">
      <c r="A4401" t="s">
        <v>76</v>
      </c>
      <c r="B4401" t="s">
        <v>77</v>
      </c>
      <c r="C4401" s="24" t="s">
        <v>1</v>
      </c>
      <c r="D4401" t="s">
        <v>9013</v>
      </c>
      <c r="E4401" t="s">
        <v>9014</v>
      </c>
      <c r="F4401">
        <v>400</v>
      </c>
      <c r="G4401" t="s">
        <v>191</v>
      </c>
      <c r="H4401" t="s">
        <v>8479</v>
      </c>
      <c r="I4401" t="s">
        <v>8486</v>
      </c>
      <c r="J4401" t="s">
        <v>8487</v>
      </c>
      <c r="K4401" t="s">
        <v>191</v>
      </c>
      <c r="L4401" t="s">
        <v>8479</v>
      </c>
      <c r="M4401" t="s">
        <v>0</v>
      </c>
      <c r="N4401">
        <f t="shared" si="68"/>
        <v>1</v>
      </c>
    </row>
    <row r="4402" spans="1:14" x14ac:dyDescent="0.25">
      <c r="A4402" t="s">
        <v>76</v>
      </c>
      <c r="B4402" t="s">
        <v>77</v>
      </c>
      <c r="C4402" s="24" t="s">
        <v>3</v>
      </c>
      <c r="D4402" t="s">
        <v>9015</v>
      </c>
      <c r="E4402" t="s">
        <v>9016</v>
      </c>
      <c r="F4402">
        <v>361.0000000000008</v>
      </c>
      <c r="G4402" t="s">
        <v>191</v>
      </c>
      <c r="H4402" t="s">
        <v>8479</v>
      </c>
      <c r="I4402" t="s">
        <v>8211</v>
      </c>
      <c r="J4402" t="s">
        <v>8212</v>
      </c>
      <c r="K4402" t="s">
        <v>191</v>
      </c>
      <c r="L4402" t="s">
        <v>8479</v>
      </c>
      <c r="M4402" t="s">
        <v>0</v>
      </c>
      <c r="N4402">
        <f t="shared" si="68"/>
        <v>1</v>
      </c>
    </row>
    <row r="4403" spans="1:14" x14ac:dyDescent="0.25">
      <c r="A4403" t="s">
        <v>76</v>
      </c>
      <c r="B4403" t="s">
        <v>77</v>
      </c>
      <c r="C4403" s="24" t="s">
        <v>1</v>
      </c>
      <c r="D4403" t="s">
        <v>9017</v>
      </c>
      <c r="E4403" t="s">
        <v>9018</v>
      </c>
      <c r="F4403">
        <v>672</v>
      </c>
      <c r="G4403" t="s">
        <v>191</v>
      </c>
      <c r="H4403" t="s">
        <v>8479</v>
      </c>
      <c r="I4403" t="s">
        <v>5275</v>
      </c>
      <c r="J4403" t="s">
        <v>5276</v>
      </c>
      <c r="K4403" t="s">
        <v>191</v>
      </c>
      <c r="L4403" t="s">
        <v>8479</v>
      </c>
      <c r="M4403" t="s">
        <v>0</v>
      </c>
      <c r="N4403">
        <f t="shared" si="68"/>
        <v>1</v>
      </c>
    </row>
    <row r="4404" spans="1:14" x14ac:dyDescent="0.25">
      <c r="A4404" t="s">
        <v>76</v>
      </c>
      <c r="B4404" t="s">
        <v>77</v>
      </c>
      <c r="C4404" s="24" t="s">
        <v>3</v>
      </c>
      <c r="D4404" t="s">
        <v>9019</v>
      </c>
      <c r="E4404" t="s">
        <v>9020</v>
      </c>
      <c r="F4404">
        <v>698</v>
      </c>
      <c r="G4404" t="s">
        <v>191</v>
      </c>
      <c r="H4404" t="s">
        <v>8479</v>
      </c>
      <c r="I4404" t="s">
        <v>8482</v>
      </c>
      <c r="J4404" t="s">
        <v>8483</v>
      </c>
      <c r="K4404" t="s">
        <v>191</v>
      </c>
      <c r="L4404" t="s">
        <v>8479</v>
      </c>
      <c r="M4404" t="s">
        <v>0</v>
      </c>
      <c r="N4404">
        <f t="shared" si="68"/>
        <v>1</v>
      </c>
    </row>
    <row r="4405" spans="1:14" x14ac:dyDescent="0.25">
      <c r="A4405" t="s">
        <v>76</v>
      </c>
      <c r="B4405" t="s">
        <v>77</v>
      </c>
      <c r="C4405" s="24" t="s">
        <v>3</v>
      </c>
      <c r="D4405" t="s">
        <v>9021</v>
      </c>
      <c r="E4405" t="s">
        <v>9022</v>
      </c>
      <c r="F4405">
        <v>1579</v>
      </c>
      <c r="G4405" t="s">
        <v>191</v>
      </c>
      <c r="H4405" t="s">
        <v>8479</v>
      </c>
      <c r="I4405" t="s">
        <v>8692</v>
      </c>
      <c r="J4405" t="s">
        <v>8510</v>
      </c>
      <c r="K4405" t="s">
        <v>191</v>
      </c>
      <c r="L4405" t="s">
        <v>8479</v>
      </c>
      <c r="M4405" t="s">
        <v>0</v>
      </c>
      <c r="N4405">
        <f t="shared" si="68"/>
        <v>1</v>
      </c>
    </row>
    <row r="4406" spans="1:14" x14ac:dyDescent="0.25">
      <c r="A4406" t="s">
        <v>76</v>
      </c>
      <c r="B4406" t="s">
        <v>77</v>
      </c>
      <c r="C4406" s="24" t="s">
        <v>1</v>
      </c>
      <c r="D4406" t="s">
        <v>9023</v>
      </c>
      <c r="E4406" t="s">
        <v>9024</v>
      </c>
      <c r="F4406">
        <v>106</v>
      </c>
      <c r="G4406" t="s">
        <v>191</v>
      </c>
      <c r="H4406" t="s">
        <v>8479</v>
      </c>
      <c r="I4406" t="s">
        <v>8495</v>
      </c>
      <c r="J4406" t="s">
        <v>8496</v>
      </c>
      <c r="K4406" t="s">
        <v>191</v>
      </c>
      <c r="L4406" t="s">
        <v>8479</v>
      </c>
      <c r="M4406" t="s">
        <v>0</v>
      </c>
      <c r="N4406">
        <f t="shared" si="68"/>
        <v>1</v>
      </c>
    </row>
    <row r="4407" spans="1:14" x14ac:dyDescent="0.25">
      <c r="A4407" t="s">
        <v>76</v>
      </c>
      <c r="B4407" t="s">
        <v>77</v>
      </c>
      <c r="C4407" s="24" t="s">
        <v>3</v>
      </c>
      <c r="D4407" t="s">
        <v>9025</v>
      </c>
      <c r="E4407" t="s">
        <v>9026</v>
      </c>
      <c r="F4407">
        <v>868</v>
      </c>
      <c r="G4407" t="s">
        <v>191</v>
      </c>
      <c r="H4407" t="s">
        <v>8479</v>
      </c>
      <c r="I4407" t="s">
        <v>8082</v>
      </c>
      <c r="J4407" t="s">
        <v>8083</v>
      </c>
      <c r="K4407" t="s">
        <v>191</v>
      </c>
      <c r="L4407" t="s">
        <v>8479</v>
      </c>
      <c r="M4407" t="s">
        <v>0</v>
      </c>
      <c r="N4407">
        <f t="shared" si="68"/>
        <v>1</v>
      </c>
    </row>
    <row r="4408" spans="1:14" x14ac:dyDescent="0.25">
      <c r="A4408" t="s">
        <v>76</v>
      </c>
      <c r="B4408" t="s">
        <v>77</v>
      </c>
      <c r="C4408" s="24" t="s">
        <v>3</v>
      </c>
      <c r="D4408" t="s">
        <v>8509</v>
      </c>
      <c r="E4408" t="s">
        <v>8510</v>
      </c>
      <c r="F4408">
        <v>4074</v>
      </c>
      <c r="G4408" t="s">
        <v>191</v>
      </c>
      <c r="H4408" t="s">
        <v>8479</v>
      </c>
      <c r="I4408" t="s">
        <v>8509</v>
      </c>
      <c r="J4408" t="s">
        <v>8510</v>
      </c>
      <c r="K4408" t="s">
        <v>191</v>
      </c>
      <c r="L4408" t="s">
        <v>8479</v>
      </c>
      <c r="M4408" t="s">
        <v>0</v>
      </c>
      <c r="N4408">
        <f t="shared" si="68"/>
        <v>1</v>
      </c>
    </row>
    <row r="4409" spans="1:14" x14ac:dyDescent="0.25">
      <c r="A4409" t="s">
        <v>76</v>
      </c>
      <c r="B4409" t="s">
        <v>77</v>
      </c>
      <c r="C4409" s="24" t="s">
        <v>3</v>
      </c>
      <c r="D4409" t="s">
        <v>8082</v>
      </c>
      <c r="E4409" t="s">
        <v>8083</v>
      </c>
      <c r="F4409">
        <v>3669</v>
      </c>
      <c r="G4409" t="s">
        <v>191</v>
      </c>
      <c r="H4409" t="s">
        <v>8479</v>
      </c>
      <c r="I4409" t="s">
        <v>8082</v>
      </c>
      <c r="J4409" t="s">
        <v>8083</v>
      </c>
      <c r="K4409" t="s">
        <v>191</v>
      </c>
      <c r="L4409" t="s">
        <v>8479</v>
      </c>
      <c r="M4409" t="s">
        <v>0</v>
      </c>
      <c r="N4409">
        <f t="shared" si="68"/>
        <v>1</v>
      </c>
    </row>
    <row r="4410" spans="1:14" x14ac:dyDescent="0.25">
      <c r="A4410" t="s">
        <v>76</v>
      </c>
      <c r="B4410" t="s">
        <v>77</v>
      </c>
      <c r="C4410" s="24" t="s">
        <v>1</v>
      </c>
      <c r="D4410" t="s">
        <v>9027</v>
      </c>
      <c r="E4410" t="s">
        <v>9028</v>
      </c>
      <c r="F4410">
        <v>377</v>
      </c>
      <c r="G4410" t="s">
        <v>191</v>
      </c>
      <c r="H4410" t="s">
        <v>8479</v>
      </c>
      <c r="I4410" t="s">
        <v>192</v>
      </c>
      <c r="J4410" t="s">
        <v>193</v>
      </c>
      <c r="K4410" t="s">
        <v>191</v>
      </c>
      <c r="L4410" t="s">
        <v>8479</v>
      </c>
      <c r="M4410" t="s">
        <v>0</v>
      </c>
      <c r="N4410">
        <f t="shared" si="68"/>
        <v>1</v>
      </c>
    </row>
    <row r="4411" spans="1:14" x14ac:dyDescent="0.25">
      <c r="A4411" t="s">
        <v>76</v>
      </c>
      <c r="B4411" t="s">
        <v>77</v>
      </c>
      <c r="C4411" s="24" t="s">
        <v>4</v>
      </c>
      <c r="D4411" t="s">
        <v>9029</v>
      </c>
      <c r="E4411" t="s">
        <v>9030</v>
      </c>
      <c r="F4411">
        <v>435.99999999999937</v>
      </c>
      <c r="G4411" t="s">
        <v>191</v>
      </c>
      <c r="H4411" t="s">
        <v>8479</v>
      </c>
      <c r="I4411" t="s">
        <v>8176</v>
      </c>
      <c r="J4411" t="s">
        <v>8177</v>
      </c>
      <c r="K4411" t="s">
        <v>191</v>
      </c>
      <c r="L4411" t="s">
        <v>8479</v>
      </c>
      <c r="M4411" t="s">
        <v>0</v>
      </c>
      <c r="N4411">
        <f t="shared" si="68"/>
        <v>1</v>
      </c>
    </row>
    <row r="4412" spans="1:14" x14ac:dyDescent="0.25">
      <c r="A4412" t="s">
        <v>76</v>
      </c>
      <c r="B4412" t="s">
        <v>77</v>
      </c>
      <c r="C4412" s="24" t="s">
        <v>3</v>
      </c>
      <c r="D4412" t="s">
        <v>9031</v>
      </c>
      <c r="E4412" t="s">
        <v>8545</v>
      </c>
      <c r="F4412">
        <v>5424</v>
      </c>
      <c r="G4412" t="s">
        <v>191</v>
      </c>
      <c r="H4412" t="s">
        <v>8479</v>
      </c>
      <c r="I4412" t="s">
        <v>8544</v>
      </c>
      <c r="J4412" t="s">
        <v>8545</v>
      </c>
      <c r="K4412" t="s">
        <v>191</v>
      </c>
      <c r="L4412" t="s">
        <v>8479</v>
      </c>
      <c r="M4412" t="s">
        <v>0</v>
      </c>
      <c r="N4412">
        <f t="shared" si="68"/>
        <v>1</v>
      </c>
    </row>
    <row r="4413" spans="1:14" x14ac:dyDescent="0.25">
      <c r="A4413" t="s">
        <v>76</v>
      </c>
      <c r="B4413" t="s">
        <v>77</v>
      </c>
      <c r="C4413" s="24" t="s">
        <v>1</v>
      </c>
      <c r="D4413" t="s">
        <v>9032</v>
      </c>
      <c r="E4413" t="s">
        <v>9033</v>
      </c>
      <c r="F4413">
        <v>2093</v>
      </c>
      <c r="G4413" t="s">
        <v>191</v>
      </c>
      <c r="H4413" t="s">
        <v>8479</v>
      </c>
      <c r="I4413" t="s">
        <v>8518</v>
      </c>
      <c r="J4413" t="s">
        <v>8506</v>
      </c>
      <c r="K4413" t="s">
        <v>191</v>
      </c>
      <c r="L4413" t="s">
        <v>8479</v>
      </c>
      <c r="M4413" t="s">
        <v>0</v>
      </c>
      <c r="N4413">
        <f t="shared" si="68"/>
        <v>1</v>
      </c>
    </row>
    <row r="4414" spans="1:14" x14ac:dyDescent="0.25">
      <c r="A4414" t="s">
        <v>76</v>
      </c>
      <c r="B4414" t="s">
        <v>77</v>
      </c>
      <c r="C4414" s="24" t="s">
        <v>3</v>
      </c>
      <c r="D4414" t="s">
        <v>9034</v>
      </c>
      <c r="E4414" t="s">
        <v>9035</v>
      </c>
      <c r="F4414">
        <v>590</v>
      </c>
      <c r="G4414" t="s">
        <v>191</v>
      </c>
      <c r="H4414" t="s">
        <v>8479</v>
      </c>
      <c r="I4414" t="s">
        <v>8082</v>
      </c>
      <c r="J4414" t="s">
        <v>8083</v>
      </c>
      <c r="K4414" t="s">
        <v>191</v>
      </c>
      <c r="L4414" t="s">
        <v>8479</v>
      </c>
      <c r="M4414" t="s">
        <v>0</v>
      </c>
      <c r="N4414">
        <f t="shared" si="68"/>
        <v>1</v>
      </c>
    </row>
    <row r="4415" spans="1:14" x14ac:dyDescent="0.25">
      <c r="A4415" t="s">
        <v>76</v>
      </c>
      <c r="B4415" t="s">
        <v>77</v>
      </c>
      <c r="C4415" s="24" t="s">
        <v>3</v>
      </c>
      <c r="D4415" t="s">
        <v>9036</v>
      </c>
      <c r="E4415" t="s">
        <v>9037</v>
      </c>
      <c r="F4415">
        <v>403</v>
      </c>
      <c r="G4415" t="s">
        <v>191</v>
      </c>
      <c r="H4415" t="s">
        <v>8479</v>
      </c>
      <c r="I4415" t="s">
        <v>8564</v>
      </c>
      <c r="J4415" t="s">
        <v>8565</v>
      </c>
      <c r="K4415" t="s">
        <v>191</v>
      </c>
      <c r="L4415" t="s">
        <v>8479</v>
      </c>
      <c r="M4415" t="s">
        <v>0</v>
      </c>
      <c r="N4415">
        <f t="shared" si="68"/>
        <v>1</v>
      </c>
    </row>
    <row r="4416" spans="1:14" x14ac:dyDescent="0.25">
      <c r="A4416" t="s">
        <v>76</v>
      </c>
      <c r="B4416" t="s">
        <v>77</v>
      </c>
      <c r="C4416" s="24" t="s">
        <v>3</v>
      </c>
      <c r="D4416" t="s">
        <v>9039</v>
      </c>
      <c r="E4416" t="s">
        <v>9040</v>
      </c>
      <c r="F4416">
        <v>5686</v>
      </c>
      <c r="G4416" t="s">
        <v>250</v>
      </c>
      <c r="H4416" t="s">
        <v>9038</v>
      </c>
      <c r="I4416" t="s">
        <v>9039</v>
      </c>
      <c r="J4416" t="s">
        <v>9040</v>
      </c>
      <c r="K4416" t="s">
        <v>250</v>
      </c>
      <c r="L4416" t="s">
        <v>9038</v>
      </c>
      <c r="M4416" t="s">
        <v>0</v>
      </c>
      <c r="N4416">
        <f t="shared" si="68"/>
        <v>1</v>
      </c>
    </row>
    <row r="4417" spans="1:14" x14ac:dyDescent="0.25">
      <c r="A4417" t="s">
        <v>76</v>
      </c>
      <c r="B4417" t="s">
        <v>77</v>
      </c>
      <c r="C4417" s="24" t="s">
        <v>2</v>
      </c>
      <c r="D4417" t="s">
        <v>9041</v>
      </c>
      <c r="E4417" t="s">
        <v>9042</v>
      </c>
      <c r="F4417">
        <v>5617</v>
      </c>
      <c r="G4417" t="s">
        <v>250</v>
      </c>
      <c r="H4417" t="s">
        <v>9038</v>
      </c>
      <c r="I4417" t="s">
        <v>9041</v>
      </c>
      <c r="J4417" t="s">
        <v>9042</v>
      </c>
      <c r="K4417" t="s">
        <v>250</v>
      </c>
      <c r="L4417" t="s">
        <v>9038</v>
      </c>
      <c r="M4417" t="s">
        <v>0</v>
      </c>
      <c r="N4417">
        <f t="shared" si="68"/>
        <v>1</v>
      </c>
    </row>
    <row r="4418" spans="1:14" x14ac:dyDescent="0.25">
      <c r="A4418" t="s">
        <v>76</v>
      </c>
      <c r="B4418" t="s">
        <v>77</v>
      </c>
      <c r="C4418" s="24" t="s">
        <v>1</v>
      </c>
      <c r="D4418" t="s">
        <v>9043</v>
      </c>
      <c r="E4418" t="s">
        <v>9044</v>
      </c>
      <c r="F4418">
        <v>1004</v>
      </c>
      <c r="G4418" t="s">
        <v>250</v>
      </c>
      <c r="H4418" t="s">
        <v>9038</v>
      </c>
      <c r="I4418" t="s">
        <v>2495</v>
      </c>
      <c r="J4418" t="s">
        <v>2496</v>
      </c>
      <c r="K4418" t="s">
        <v>17</v>
      </c>
      <c r="L4418" t="s">
        <v>2477</v>
      </c>
      <c r="M4418" t="s">
        <v>0</v>
      </c>
      <c r="N4418">
        <f t="shared" si="68"/>
        <v>1</v>
      </c>
    </row>
    <row r="4419" spans="1:14" x14ac:dyDescent="0.25">
      <c r="A4419" t="s">
        <v>76</v>
      </c>
      <c r="B4419" t="s">
        <v>77</v>
      </c>
      <c r="C4419" s="24" t="s">
        <v>1</v>
      </c>
      <c r="D4419" t="s">
        <v>9045</v>
      </c>
      <c r="E4419" t="s">
        <v>9046</v>
      </c>
      <c r="F4419">
        <v>111</v>
      </c>
      <c r="G4419" t="s">
        <v>250</v>
      </c>
      <c r="H4419" t="s">
        <v>9038</v>
      </c>
      <c r="I4419" t="s">
        <v>2438</v>
      </c>
      <c r="J4419" t="s">
        <v>2439</v>
      </c>
      <c r="K4419" t="s">
        <v>250</v>
      </c>
      <c r="L4419" t="s">
        <v>9038</v>
      </c>
      <c r="M4419" t="s">
        <v>0</v>
      </c>
      <c r="N4419">
        <f t="shared" ref="N4419:N4482" si="69">IF(M4419&lt;&gt;"Nouvelle-Aquitaine",0,1)</f>
        <v>1</v>
      </c>
    </row>
    <row r="4420" spans="1:14" x14ac:dyDescent="0.25">
      <c r="A4420" t="s">
        <v>76</v>
      </c>
      <c r="B4420" t="s">
        <v>77</v>
      </c>
      <c r="C4420" s="24" t="s">
        <v>1</v>
      </c>
      <c r="D4420" t="s">
        <v>9047</v>
      </c>
      <c r="E4420" t="s">
        <v>9048</v>
      </c>
      <c r="F4420">
        <v>972</v>
      </c>
      <c r="G4420" t="s">
        <v>250</v>
      </c>
      <c r="H4420" t="s">
        <v>9038</v>
      </c>
      <c r="I4420" t="s">
        <v>9049</v>
      </c>
      <c r="J4420" t="s">
        <v>2509</v>
      </c>
      <c r="K4420" t="s">
        <v>250</v>
      </c>
      <c r="L4420" t="s">
        <v>9038</v>
      </c>
      <c r="M4420" t="s">
        <v>0</v>
      </c>
      <c r="N4420">
        <f t="shared" si="69"/>
        <v>1</v>
      </c>
    </row>
    <row r="4421" spans="1:14" x14ac:dyDescent="0.25">
      <c r="A4421" t="s">
        <v>76</v>
      </c>
      <c r="B4421" t="s">
        <v>77</v>
      </c>
      <c r="C4421" s="24" t="s">
        <v>1</v>
      </c>
      <c r="D4421" t="s">
        <v>9050</v>
      </c>
      <c r="E4421" t="s">
        <v>9051</v>
      </c>
      <c r="F4421">
        <v>256</v>
      </c>
      <c r="G4421" t="s">
        <v>250</v>
      </c>
      <c r="H4421" t="s">
        <v>9038</v>
      </c>
      <c r="I4421" t="s">
        <v>9052</v>
      </c>
      <c r="J4421" t="s">
        <v>9053</v>
      </c>
      <c r="K4421" t="s">
        <v>250</v>
      </c>
      <c r="L4421" t="s">
        <v>9038</v>
      </c>
      <c r="M4421" t="s">
        <v>0</v>
      </c>
      <c r="N4421">
        <f t="shared" si="69"/>
        <v>1</v>
      </c>
    </row>
    <row r="4422" spans="1:14" x14ac:dyDescent="0.25">
      <c r="A4422" t="s">
        <v>76</v>
      </c>
      <c r="B4422" t="s">
        <v>77</v>
      </c>
      <c r="C4422" s="24" t="s">
        <v>3</v>
      </c>
      <c r="D4422" t="s">
        <v>9054</v>
      </c>
      <c r="E4422" t="s">
        <v>9055</v>
      </c>
      <c r="F4422">
        <v>208.99999999999903</v>
      </c>
      <c r="G4422" t="s">
        <v>250</v>
      </c>
      <c r="H4422" t="s">
        <v>9038</v>
      </c>
      <c r="I4422" t="s">
        <v>9056</v>
      </c>
      <c r="J4422" t="s">
        <v>9057</v>
      </c>
      <c r="K4422" t="s">
        <v>250</v>
      </c>
      <c r="L4422" t="s">
        <v>9038</v>
      </c>
      <c r="M4422" t="s">
        <v>0</v>
      </c>
      <c r="N4422">
        <f t="shared" si="69"/>
        <v>1</v>
      </c>
    </row>
    <row r="4423" spans="1:14" x14ac:dyDescent="0.25">
      <c r="A4423" t="s">
        <v>76</v>
      </c>
      <c r="B4423" t="s">
        <v>77</v>
      </c>
      <c r="C4423" s="24" t="s">
        <v>1</v>
      </c>
      <c r="D4423" t="s">
        <v>9058</v>
      </c>
      <c r="E4423" t="s">
        <v>9059</v>
      </c>
      <c r="F4423">
        <v>133</v>
      </c>
      <c r="G4423" t="s">
        <v>250</v>
      </c>
      <c r="H4423" t="s">
        <v>9038</v>
      </c>
      <c r="I4423" t="s">
        <v>9052</v>
      </c>
      <c r="J4423" t="s">
        <v>9053</v>
      </c>
      <c r="K4423" t="s">
        <v>250</v>
      </c>
      <c r="L4423" t="s">
        <v>9038</v>
      </c>
      <c r="M4423" t="s">
        <v>0</v>
      </c>
      <c r="N4423">
        <f t="shared" si="69"/>
        <v>1</v>
      </c>
    </row>
    <row r="4424" spans="1:14" x14ac:dyDescent="0.25">
      <c r="A4424" t="s">
        <v>76</v>
      </c>
      <c r="B4424" t="s">
        <v>77</v>
      </c>
      <c r="C4424" s="24" t="s">
        <v>1</v>
      </c>
      <c r="D4424" t="s">
        <v>9060</v>
      </c>
      <c r="E4424" t="s">
        <v>9061</v>
      </c>
      <c r="F4424">
        <v>161.99999999999943</v>
      </c>
      <c r="G4424" t="s">
        <v>250</v>
      </c>
      <c r="H4424" t="s">
        <v>9038</v>
      </c>
      <c r="I4424" t="s">
        <v>2438</v>
      </c>
      <c r="J4424" t="s">
        <v>2439</v>
      </c>
      <c r="K4424" t="s">
        <v>250</v>
      </c>
      <c r="L4424" t="s">
        <v>9038</v>
      </c>
      <c r="M4424" t="s">
        <v>0</v>
      </c>
      <c r="N4424">
        <f t="shared" si="69"/>
        <v>1</v>
      </c>
    </row>
    <row r="4425" spans="1:14" x14ac:dyDescent="0.25">
      <c r="A4425" t="s">
        <v>76</v>
      </c>
      <c r="B4425" t="s">
        <v>77</v>
      </c>
      <c r="C4425" s="24" t="s">
        <v>1</v>
      </c>
      <c r="D4425" t="s">
        <v>9062</v>
      </c>
      <c r="E4425" t="s">
        <v>9063</v>
      </c>
      <c r="F4425">
        <v>4164</v>
      </c>
      <c r="G4425" t="s">
        <v>250</v>
      </c>
      <c r="H4425" t="s">
        <v>9038</v>
      </c>
      <c r="I4425" t="s">
        <v>9062</v>
      </c>
      <c r="J4425" t="s">
        <v>9063</v>
      </c>
      <c r="K4425" t="s">
        <v>250</v>
      </c>
      <c r="L4425" t="s">
        <v>9038</v>
      </c>
      <c r="M4425" t="s">
        <v>0</v>
      </c>
      <c r="N4425">
        <f t="shared" si="69"/>
        <v>1</v>
      </c>
    </row>
    <row r="4426" spans="1:14" x14ac:dyDescent="0.25">
      <c r="A4426" t="s">
        <v>76</v>
      </c>
      <c r="B4426" t="s">
        <v>77</v>
      </c>
      <c r="C4426" s="24" t="s">
        <v>1</v>
      </c>
      <c r="D4426" t="s">
        <v>9064</v>
      </c>
      <c r="E4426" t="s">
        <v>197</v>
      </c>
      <c r="F4426">
        <v>422</v>
      </c>
      <c r="G4426" t="s">
        <v>250</v>
      </c>
      <c r="H4426" t="s">
        <v>9038</v>
      </c>
      <c r="I4426" t="s">
        <v>9062</v>
      </c>
      <c r="J4426" t="s">
        <v>9063</v>
      </c>
      <c r="K4426" t="s">
        <v>250</v>
      </c>
      <c r="L4426" t="s">
        <v>9038</v>
      </c>
      <c r="M4426" t="s">
        <v>0</v>
      </c>
      <c r="N4426">
        <f t="shared" si="69"/>
        <v>1</v>
      </c>
    </row>
    <row r="4427" spans="1:14" x14ac:dyDescent="0.25">
      <c r="A4427" t="s">
        <v>76</v>
      </c>
      <c r="B4427" t="s">
        <v>77</v>
      </c>
      <c r="C4427" s="24" t="s">
        <v>2</v>
      </c>
      <c r="D4427" t="s">
        <v>9065</v>
      </c>
      <c r="E4427" t="s">
        <v>9066</v>
      </c>
      <c r="F4427">
        <v>605</v>
      </c>
      <c r="G4427" t="s">
        <v>250</v>
      </c>
      <c r="H4427" t="s">
        <v>9038</v>
      </c>
      <c r="I4427" t="s">
        <v>9067</v>
      </c>
      <c r="J4427" t="s">
        <v>9068</v>
      </c>
      <c r="K4427" t="s">
        <v>250</v>
      </c>
      <c r="L4427" t="s">
        <v>9038</v>
      </c>
      <c r="M4427" t="s">
        <v>0</v>
      </c>
      <c r="N4427">
        <f t="shared" si="69"/>
        <v>1</v>
      </c>
    </row>
    <row r="4428" spans="1:14" x14ac:dyDescent="0.25">
      <c r="A4428" t="s">
        <v>76</v>
      </c>
      <c r="B4428" t="s">
        <v>77</v>
      </c>
      <c r="C4428" s="24" t="s">
        <v>2</v>
      </c>
      <c r="D4428" t="s">
        <v>9067</v>
      </c>
      <c r="E4428" t="s">
        <v>9068</v>
      </c>
      <c r="F4428">
        <v>2830</v>
      </c>
      <c r="G4428" t="s">
        <v>250</v>
      </c>
      <c r="H4428" t="s">
        <v>9038</v>
      </c>
      <c r="I4428" t="s">
        <v>9067</v>
      </c>
      <c r="J4428" t="s">
        <v>9068</v>
      </c>
      <c r="K4428" t="s">
        <v>250</v>
      </c>
      <c r="L4428" t="s">
        <v>9038</v>
      </c>
      <c r="M4428" t="s">
        <v>0</v>
      </c>
      <c r="N4428">
        <f t="shared" si="69"/>
        <v>1</v>
      </c>
    </row>
    <row r="4429" spans="1:14" x14ac:dyDescent="0.25">
      <c r="A4429" t="s">
        <v>76</v>
      </c>
      <c r="B4429" t="s">
        <v>77</v>
      </c>
      <c r="C4429" s="24" t="s">
        <v>3</v>
      </c>
      <c r="D4429" t="s">
        <v>9069</v>
      </c>
      <c r="E4429" t="s">
        <v>9070</v>
      </c>
      <c r="F4429">
        <v>675.00000000000148</v>
      </c>
      <c r="G4429" t="s">
        <v>250</v>
      </c>
      <c r="H4429" t="s">
        <v>9038</v>
      </c>
      <c r="I4429" t="s">
        <v>9039</v>
      </c>
      <c r="J4429" t="s">
        <v>9040</v>
      </c>
      <c r="K4429" t="s">
        <v>250</v>
      </c>
      <c r="L4429" t="s">
        <v>9038</v>
      </c>
      <c r="M4429" t="s">
        <v>0</v>
      </c>
      <c r="N4429">
        <f t="shared" si="69"/>
        <v>1</v>
      </c>
    </row>
    <row r="4430" spans="1:14" x14ac:dyDescent="0.25">
      <c r="A4430" t="s">
        <v>76</v>
      </c>
      <c r="B4430" t="s">
        <v>77</v>
      </c>
      <c r="C4430" s="24" t="s">
        <v>2</v>
      </c>
      <c r="D4430" t="s">
        <v>9071</v>
      </c>
      <c r="E4430" t="s">
        <v>9072</v>
      </c>
      <c r="F4430">
        <v>310.99999999999909</v>
      </c>
      <c r="G4430" t="s">
        <v>250</v>
      </c>
      <c r="H4430" t="s">
        <v>9038</v>
      </c>
      <c r="I4430" t="s">
        <v>9041</v>
      </c>
      <c r="J4430" t="s">
        <v>9042</v>
      </c>
      <c r="K4430" t="s">
        <v>250</v>
      </c>
      <c r="L4430" t="s">
        <v>9038</v>
      </c>
      <c r="M4430" t="s">
        <v>0</v>
      </c>
      <c r="N4430">
        <f t="shared" si="69"/>
        <v>1</v>
      </c>
    </row>
    <row r="4431" spans="1:14" x14ac:dyDescent="0.25">
      <c r="A4431" t="s">
        <v>76</v>
      </c>
      <c r="B4431" t="s">
        <v>77</v>
      </c>
      <c r="C4431" s="24" t="s">
        <v>1</v>
      </c>
      <c r="D4431" t="s">
        <v>9073</v>
      </c>
      <c r="E4431" t="s">
        <v>9074</v>
      </c>
      <c r="F4431">
        <v>521.00000000000091</v>
      </c>
      <c r="G4431" t="s">
        <v>250</v>
      </c>
      <c r="H4431" t="s">
        <v>9038</v>
      </c>
      <c r="I4431" t="s">
        <v>9062</v>
      </c>
      <c r="J4431" t="s">
        <v>9063</v>
      </c>
      <c r="K4431" t="s">
        <v>250</v>
      </c>
      <c r="L4431" t="s">
        <v>9038</v>
      </c>
      <c r="M4431" t="s">
        <v>0</v>
      </c>
      <c r="N4431">
        <f t="shared" si="69"/>
        <v>1</v>
      </c>
    </row>
    <row r="4432" spans="1:14" x14ac:dyDescent="0.25">
      <c r="A4432" t="s">
        <v>76</v>
      </c>
      <c r="B4432" t="s">
        <v>77</v>
      </c>
      <c r="C4432" s="24" t="s">
        <v>1</v>
      </c>
      <c r="D4432" t="s">
        <v>9075</v>
      </c>
      <c r="E4432" t="s">
        <v>9076</v>
      </c>
      <c r="F4432">
        <v>715.99999999999818</v>
      </c>
      <c r="G4432" t="s">
        <v>250</v>
      </c>
      <c r="H4432" t="s">
        <v>9038</v>
      </c>
      <c r="I4432" t="s">
        <v>9062</v>
      </c>
      <c r="J4432" t="s">
        <v>9063</v>
      </c>
      <c r="K4432" t="s">
        <v>250</v>
      </c>
      <c r="L4432" t="s">
        <v>9038</v>
      </c>
      <c r="M4432" t="s">
        <v>0</v>
      </c>
      <c r="N4432">
        <f t="shared" si="69"/>
        <v>1</v>
      </c>
    </row>
    <row r="4433" spans="1:14" x14ac:dyDescent="0.25">
      <c r="A4433" t="s">
        <v>76</v>
      </c>
      <c r="B4433" t="s">
        <v>77</v>
      </c>
      <c r="C4433" s="24" t="s">
        <v>1</v>
      </c>
      <c r="D4433" t="s">
        <v>9077</v>
      </c>
      <c r="E4433" t="s">
        <v>9078</v>
      </c>
      <c r="F4433">
        <v>2822</v>
      </c>
      <c r="G4433" t="s">
        <v>250</v>
      </c>
      <c r="H4433" t="s">
        <v>9038</v>
      </c>
      <c r="I4433" t="s">
        <v>9079</v>
      </c>
      <c r="J4433" t="s">
        <v>9080</v>
      </c>
      <c r="K4433" t="s">
        <v>250</v>
      </c>
      <c r="L4433" t="s">
        <v>9038</v>
      </c>
      <c r="M4433" t="s">
        <v>0</v>
      </c>
      <c r="N4433">
        <f t="shared" si="69"/>
        <v>1</v>
      </c>
    </row>
    <row r="4434" spans="1:14" x14ac:dyDescent="0.25">
      <c r="A4434" t="s">
        <v>76</v>
      </c>
      <c r="B4434" t="s">
        <v>77</v>
      </c>
      <c r="C4434" s="24" t="s">
        <v>3</v>
      </c>
      <c r="D4434" t="s">
        <v>9081</v>
      </c>
      <c r="E4434" t="s">
        <v>9082</v>
      </c>
      <c r="F4434">
        <v>1657</v>
      </c>
      <c r="G4434" t="s">
        <v>250</v>
      </c>
      <c r="H4434" t="s">
        <v>9038</v>
      </c>
      <c r="I4434" t="s">
        <v>9083</v>
      </c>
      <c r="J4434" t="s">
        <v>9042</v>
      </c>
      <c r="K4434" t="s">
        <v>250</v>
      </c>
      <c r="L4434" t="s">
        <v>9038</v>
      </c>
      <c r="M4434" t="s">
        <v>0</v>
      </c>
      <c r="N4434">
        <f t="shared" si="69"/>
        <v>1</v>
      </c>
    </row>
    <row r="4435" spans="1:14" x14ac:dyDescent="0.25">
      <c r="A4435" t="s">
        <v>76</v>
      </c>
      <c r="B4435" t="s">
        <v>77</v>
      </c>
      <c r="C4435" s="24" t="s">
        <v>3</v>
      </c>
      <c r="D4435" t="s">
        <v>9084</v>
      </c>
      <c r="E4435" t="s">
        <v>9085</v>
      </c>
      <c r="F4435">
        <v>2469</v>
      </c>
      <c r="G4435" t="s">
        <v>250</v>
      </c>
      <c r="H4435" t="s">
        <v>9038</v>
      </c>
      <c r="I4435" t="s">
        <v>9086</v>
      </c>
      <c r="J4435" t="s">
        <v>9040</v>
      </c>
      <c r="K4435" t="s">
        <v>250</v>
      </c>
      <c r="L4435" t="s">
        <v>9038</v>
      </c>
      <c r="M4435" t="s">
        <v>0</v>
      </c>
      <c r="N4435">
        <f t="shared" si="69"/>
        <v>1</v>
      </c>
    </row>
    <row r="4436" spans="1:14" x14ac:dyDescent="0.25">
      <c r="A4436" t="s">
        <v>76</v>
      </c>
      <c r="B4436" t="s">
        <v>77</v>
      </c>
      <c r="C4436" s="24" t="s">
        <v>1</v>
      </c>
      <c r="D4436" t="s">
        <v>9087</v>
      </c>
      <c r="E4436" t="s">
        <v>9088</v>
      </c>
      <c r="F4436">
        <v>144</v>
      </c>
      <c r="G4436" t="s">
        <v>250</v>
      </c>
      <c r="H4436" t="s">
        <v>9038</v>
      </c>
      <c r="I4436" t="s">
        <v>9062</v>
      </c>
      <c r="J4436" t="s">
        <v>9063</v>
      </c>
      <c r="K4436" t="s">
        <v>250</v>
      </c>
      <c r="L4436" t="s">
        <v>9038</v>
      </c>
      <c r="M4436" t="s">
        <v>0</v>
      </c>
      <c r="N4436">
        <f t="shared" si="69"/>
        <v>1</v>
      </c>
    </row>
    <row r="4437" spans="1:14" x14ac:dyDescent="0.25">
      <c r="A4437" t="s">
        <v>76</v>
      </c>
      <c r="B4437" t="s">
        <v>77</v>
      </c>
      <c r="C4437" s="24" t="s">
        <v>1</v>
      </c>
      <c r="D4437" t="s">
        <v>9089</v>
      </c>
      <c r="E4437" t="s">
        <v>9090</v>
      </c>
      <c r="F4437">
        <v>194</v>
      </c>
      <c r="G4437" t="s">
        <v>250</v>
      </c>
      <c r="H4437" t="s">
        <v>9038</v>
      </c>
      <c r="I4437" t="s">
        <v>9062</v>
      </c>
      <c r="J4437" t="s">
        <v>9063</v>
      </c>
      <c r="K4437" t="s">
        <v>250</v>
      </c>
      <c r="L4437" t="s">
        <v>9038</v>
      </c>
      <c r="M4437" t="s">
        <v>0</v>
      </c>
      <c r="N4437">
        <f t="shared" si="69"/>
        <v>1</v>
      </c>
    </row>
    <row r="4438" spans="1:14" x14ac:dyDescent="0.25">
      <c r="A4438" t="s">
        <v>76</v>
      </c>
      <c r="B4438" t="s">
        <v>77</v>
      </c>
      <c r="C4438" s="24" t="s">
        <v>3</v>
      </c>
      <c r="D4438" t="s">
        <v>9091</v>
      </c>
      <c r="E4438" t="s">
        <v>9092</v>
      </c>
      <c r="F4438">
        <v>859</v>
      </c>
      <c r="G4438" t="s">
        <v>250</v>
      </c>
      <c r="H4438" t="s">
        <v>9038</v>
      </c>
      <c r="I4438" t="s">
        <v>9093</v>
      </c>
      <c r="J4438" t="s">
        <v>9094</v>
      </c>
      <c r="K4438" t="s">
        <v>250</v>
      </c>
      <c r="L4438" t="s">
        <v>9038</v>
      </c>
      <c r="M4438" t="s">
        <v>0</v>
      </c>
      <c r="N4438">
        <f t="shared" si="69"/>
        <v>1</v>
      </c>
    </row>
    <row r="4439" spans="1:14" x14ac:dyDescent="0.25">
      <c r="A4439" t="s">
        <v>76</v>
      </c>
      <c r="B4439" t="s">
        <v>77</v>
      </c>
      <c r="C4439" s="24" t="s">
        <v>1</v>
      </c>
      <c r="D4439" t="s">
        <v>9095</v>
      </c>
      <c r="E4439" t="s">
        <v>9096</v>
      </c>
      <c r="F4439">
        <v>825.99999999999636</v>
      </c>
      <c r="G4439" t="s">
        <v>250</v>
      </c>
      <c r="H4439" t="s">
        <v>9038</v>
      </c>
      <c r="I4439" t="s">
        <v>9097</v>
      </c>
      <c r="J4439" t="s">
        <v>9098</v>
      </c>
      <c r="K4439" t="s">
        <v>250</v>
      </c>
      <c r="L4439" t="s">
        <v>9038</v>
      </c>
      <c r="M4439" t="s">
        <v>0</v>
      </c>
      <c r="N4439">
        <f t="shared" si="69"/>
        <v>1</v>
      </c>
    </row>
    <row r="4440" spans="1:14" x14ac:dyDescent="0.25">
      <c r="A4440" t="s">
        <v>76</v>
      </c>
      <c r="B4440" t="s">
        <v>77</v>
      </c>
      <c r="C4440" s="24" t="s">
        <v>1</v>
      </c>
      <c r="D4440" t="s">
        <v>9099</v>
      </c>
      <c r="E4440" t="s">
        <v>9100</v>
      </c>
      <c r="F4440">
        <v>330</v>
      </c>
      <c r="G4440" t="s">
        <v>250</v>
      </c>
      <c r="H4440" t="s">
        <v>9038</v>
      </c>
      <c r="I4440" t="s">
        <v>9062</v>
      </c>
      <c r="J4440" t="s">
        <v>9063</v>
      </c>
      <c r="K4440" t="s">
        <v>250</v>
      </c>
      <c r="L4440" t="s">
        <v>9038</v>
      </c>
      <c r="M4440" t="s">
        <v>0</v>
      </c>
      <c r="N4440">
        <f t="shared" si="69"/>
        <v>1</v>
      </c>
    </row>
    <row r="4441" spans="1:14" x14ac:dyDescent="0.25">
      <c r="A4441" t="s">
        <v>76</v>
      </c>
      <c r="B4441" t="s">
        <v>77</v>
      </c>
      <c r="C4441" s="24" t="s">
        <v>3</v>
      </c>
      <c r="D4441" t="s">
        <v>9101</v>
      </c>
      <c r="E4441" t="s">
        <v>9102</v>
      </c>
      <c r="F4441">
        <v>1366</v>
      </c>
      <c r="G4441" t="s">
        <v>250</v>
      </c>
      <c r="H4441" t="s">
        <v>9038</v>
      </c>
      <c r="I4441" t="s">
        <v>3293</v>
      </c>
      <c r="J4441" t="s">
        <v>3294</v>
      </c>
      <c r="K4441" t="s">
        <v>250</v>
      </c>
      <c r="L4441" t="s">
        <v>9038</v>
      </c>
      <c r="M4441" t="s">
        <v>0</v>
      </c>
      <c r="N4441">
        <f t="shared" si="69"/>
        <v>1</v>
      </c>
    </row>
    <row r="4442" spans="1:14" x14ac:dyDescent="0.25">
      <c r="A4442" t="s">
        <v>76</v>
      </c>
      <c r="B4442" t="s">
        <v>77</v>
      </c>
      <c r="C4442" s="24" t="s">
        <v>1</v>
      </c>
      <c r="D4442" t="s">
        <v>9103</v>
      </c>
      <c r="E4442" t="s">
        <v>9104</v>
      </c>
      <c r="F4442">
        <v>890</v>
      </c>
      <c r="G4442" t="s">
        <v>250</v>
      </c>
      <c r="H4442" t="s">
        <v>9038</v>
      </c>
      <c r="I4442" t="s">
        <v>9052</v>
      </c>
      <c r="J4442" t="s">
        <v>9053</v>
      </c>
      <c r="K4442" t="s">
        <v>250</v>
      </c>
      <c r="L4442" t="s">
        <v>9038</v>
      </c>
      <c r="M4442" t="s">
        <v>0</v>
      </c>
      <c r="N4442">
        <f t="shared" si="69"/>
        <v>1</v>
      </c>
    </row>
    <row r="4443" spans="1:14" x14ac:dyDescent="0.25">
      <c r="A4443" t="s">
        <v>76</v>
      </c>
      <c r="B4443" t="s">
        <v>77</v>
      </c>
      <c r="C4443" s="24" t="s">
        <v>3</v>
      </c>
      <c r="D4443" t="s">
        <v>9105</v>
      </c>
      <c r="E4443" t="s">
        <v>9106</v>
      </c>
      <c r="F4443">
        <v>622</v>
      </c>
      <c r="G4443" t="s">
        <v>250</v>
      </c>
      <c r="H4443" t="s">
        <v>9038</v>
      </c>
      <c r="I4443" t="s">
        <v>3293</v>
      </c>
      <c r="J4443" t="s">
        <v>3294</v>
      </c>
      <c r="K4443" t="s">
        <v>250</v>
      </c>
      <c r="L4443" t="s">
        <v>9038</v>
      </c>
      <c r="M4443" t="s">
        <v>0</v>
      </c>
      <c r="N4443">
        <f t="shared" si="69"/>
        <v>1</v>
      </c>
    </row>
    <row r="4444" spans="1:14" x14ac:dyDescent="0.25">
      <c r="A4444" t="s">
        <v>76</v>
      </c>
      <c r="B4444" t="s">
        <v>77</v>
      </c>
      <c r="C4444" s="24" t="s">
        <v>3</v>
      </c>
      <c r="D4444" t="s">
        <v>9107</v>
      </c>
      <c r="E4444" t="s">
        <v>9108</v>
      </c>
      <c r="F4444">
        <v>1217</v>
      </c>
      <c r="G4444" t="s">
        <v>250</v>
      </c>
      <c r="H4444" t="s">
        <v>9038</v>
      </c>
      <c r="I4444" t="s">
        <v>251</v>
      </c>
      <c r="J4444" t="s">
        <v>252</v>
      </c>
      <c r="K4444" t="s">
        <v>250</v>
      </c>
      <c r="L4444" t="s">
        <v>9038</v>
      </c>
      <c r="M4444" t="s">
        <v>0</v>
      </c>
      <c r="N4444">
        <f t="shared" si="69"/>
        <v>1</v>
      </c>
    </row>
    <row r="4445" spans="1:14" x14ac:dyDescent="0.25">
      <c r="A4445" t="s">
        <v>76</v>
      </c>
      <c r="B4445" t="s">
        <v>77</v>
      </c>
      <c r="C4445" s="24" t="s">
        <v>1</v>
      </c>
      <c r="D4445" t="s">
        <v>9109</v>
      </c>
      <c r="E4445" t="s">
        <v>9110</v>
      </c>
      <c r="F4445">
        <v>314</v>
      </c>
      <c r="G4445" t="s">
        <v>250</v>
      </c>
      <c r="H4445" t="s">
        <v>9038</v>
      </c>
      <c r="I4445" t="s">
        <v>3016</v>
      </c>
      <c r="J4445" t="s">
        <v>3017</v>
      </c>
      <c r="K4445" t="s">
        <v>250</v>
      </c>
      <c r="L4445" t="s">
        <v>9038</v>
      </c>
      <c r="M4445" t="s">
        <v>0</v>
      </c>
      <c r="N4445">
        <f t="shared" si="69"/>
        <v>1</v>
      </c>
    </row>
    <row r="4446" spans="1:14" x14ac:dyDescent="0.25">
      <c r="A4446" t="s">
        <v>76</v>
      </c>
      <c r="B4446" t="s">
        <v>77</v>
      </c>
      <c r="C4446" s="24" t="s">
        <v>3</v>
      </c>
      <c r="D4446" t="s">
        <v>3293</v>
      </c>
      <c r="E4446" t="s">
        <v>3294</v>
      </c>
      <c r="F4446">
        <v>1598</v>
      </c>
      <c r="G4446" t="s">
        <v>250</v>
      </c>
      <c r="H4446" t="s">
        <v>9038</v>
      </c>
      <c r="I4446" t="s">
        <v>3293</v>
      </c>
      <c r="J4446" t="s">
        <v>3294</v>
      </c>
      <c r="K4446" t="s">
        <v>250</v>
      </c>
      <c r="L4446" t="s">
        <v>9038</v>
      </c>
      <c r="M4446" t="s">
        <v>0</v>
      </c>
      <c r="N4446">
        <f t="shared" si="69"/>
        <v>1</v>
      </c>
    </row>
    <row r="4447" spans="1:14" x14ac:dyDescent="0.25">
      <c r="A4447" t="s">
        <v>76</v>
      </c>
      <c r="B4447" t="s">
        <v>77</v>
      </c>
      <c r="C4447" s="24" t="s">
        <v>1</v>
      </c>
      <c r="D4447" t="s">
        <v>9111</v>
      </c>
      <c r="E4447" t="s">
        <v>9112</v>
      </c>
      <c r="F4447">
        <v>774</v>
      </c>
      <c r="G4447" t="s">
        <v>250</v>
      </c>
      <c r="H4447" t="s">
        <v>9038</v>
      </c>
      <c r="I4447" t="s">
        <v>9062</v>
      </c>
      <c r="J4447" t="s">
        <v>9063</v>
      </c>
      <c r="K4447" t="s">
        <v>250</v>
      </c>
      <c r="L4447" t="s">
        <v>9038</v>
      </c>
      <c r="M4447" t="s">
        <v>0</v>
      </c>
      <c r="N4447">
        <f t="shared" si="69"/>
        <v>1</v>
      </c>
    </row>
    <row r="4448" spans="1:14" x14ac:dyDescent="0.25">
      <c r="A4448" t="s">
        <v>76</v>
      </c>
      <c r="B4448" t="s">
        <v>77</v>
      </c>
      <c r="C4448" s="24" t="s">
        <v>1</v>
      </c>
      <c r="D4448" t="s">
        <v>9113</v>
      </c>
      <c r="E4448" t="s">
        <v>9114</v>
      </c>
      <c r="F4448">
        <v>568</v>
      </c>
      <c r="G4448" t="s">
        <v>250</v>
      </c>
      <c r="H4448" t="s">
        <v>9038</v>
      </c>
      <c r="I4448" t="s">
        <v>879</v>
      </c>
      <c r="J4448" t="s">
        <v>880</v>
      </c>
      <c r="K4448" t="s">
        <v>250</v>
      </c>
      <c r="L4448" t="s">
        <v>9038</v>
      </c>
      <c r="M4448" t="s">
        <v>0</v>
      </c>
      <c r="N4448">
        <f t="shared" si="69"/>
        <v>1</v>
      </c>
    </row>
    <row r="4449" spans="1:14" x14ac:dyDescent="0.25">
      <c r="A4449" t="s">
        <v>76</v>
      </c>
      <c r="B4449" t="s">
        <v>77</v>
      </c>
      <c r="C4449" s="24" t="s">
        <v>2</v>
      </c>
      <c r="D4449" t="s">
        <v>9115</v>
      </c>
      <c r="E4449" t="s">
        <v>9116</v>
      </c>
      <c r="F4449">
        <v>564.99999999999795</v>
      </c>
      <c r="G4449" t="s">
        <v>250</v>
      </c>
      <c r="H4449" t="s">
        <v>9038</v>
      </c>
      <c r="I4449" t="s">
        <v>2508</v>
      </c>
      <c r="J4449" t="s">
        <v>2509</v>
      </c>
      <c r="K4449" t="s">
        <v>250</v>
      </c>
      <c r="L4449" t="s">
        <v>9038</v>
      </c>
      <c r="M4449" t="s">
        <v>0</v>
      </c>
      <c r="N4449">
        <f t="shared" si="69"/>
        <v>1</v>
      </c>
    </row>
    <row r="4450" spans="1:14" x14ac:dyDescent="0.25">
      <c r="A4450" t="s">
        <v>76</v>
      </c>
      <c r="B4450" t="s">
        <v>77</v>
      </c>
      <c r="C4450" s="24" t="s">
        <v>3</v>
      </c>
      <c r="D4450" t="s">
        <v>9117</v>
      </c>
      <c r="E4450" t="s">
        <v>9118</v>
      </c>
      <c r="F4450">
        <v>670</v>
      </c>
      <c r="G4450" t="s">
        <v>250</v>
      </c>
      <c r="H4450" t="s">
        <v>9038</v>
      </c>
      <c r="I4450" t="s">
        <v>3293</v>
      </c>
      <c r="J4450" t="s">
        <v>3294</v>
      </c>
      <c r="K4450" t="s">
        <v>250</v>
      </c>
      <c r="L4450" t="s">
        <v>9038</v>
      </c>
      <c r="M4450" t="s">
        <v>0</v>
      </c>
      <c r="N4450">
        <f t="shared" si="69"/>
        <v>1</v>
      </c>
    </row>
    <row r="4451" spans="1:14" x14ac:dyDescent="0.25">
      <c r="A4451" t="s">
        <v>76</v>
      </c>
      <c r="B4451" t="s">
        <v>77</v>
      </c>
      <c r="C4451" s="24" t="s">
        <v>1</v>
      </c>
      <c r="D4451" t="s">
        <v>9119</v>
      </c>
      <c r="E4451" t="s">
        <v>9120</v>
      </c>
      <c r="F4451">
        <v>251</v>
      </c>
      <c r="G4451" t="s">
        <v>250</v>
      </c>
      <c r="H4451" t="s">
        <v>9038</v>
      </c>
      <c r="I4451" t="s">
        <v>879</v>
      </c>
      <c r="J4451" t="s">
        <v>880</v>
      </c>
      <c r="K4451" t="s">
        <v>250</v>
      </c>
      <c r="L4451" t="s">
        <v>9038</v>
      </c>
      <c r="M4451" t="s">
        <v>0</v>
      </c>
      <c r="N4451">
        <f t="shared" si="69"/>
        <v>1</v>
      </c>
    </row>
    <row r="4452" spans="1:14" x14ac:dyDescent="0.25">
      <c r="A4452" t="s">
        <v>76</v>
      </c>
      <c r="B4452" t="s">
        <v>77</v>
      </c>
      <c r="C4452" s="24" t="s">
        <v>3</v>
      </c>
      <c r="D4452" t="s">
        <v>9121</v>
      </c>
      <c r="E4452" t="s">
        <v>9122</v>
      </c>
      <c r="F4452">
        <v>2015</v>
      </c>
      <c r="G4452" t="s">
        <v>250</v>
      </c>
      <c r="H4452" t="s">
        <v>9038</v>
      </c>
      <c r="I4452" t="s">
        <v>9123</v>
      </c>
      <c r="J4452" t="s">
        <v>9124</v>
      </c>
      <c r="K4452" t="s">
        <v>250</v>
      </c>
      <c r="L4452" t="s">
        <v>9038</v>
      </c>
      <c r="M4452" t="s">
        <v>0</v>
      </c>
      <c r="N4452">
        <f t="shared" si="69"/>
        <v>1</v>
      </c>
    </row>
    <row r="4453" spans="1:14" x14ac:dyDescent="0.25">
      <c r="A4453" t="s">
        <v>76</v>
      </c>
      <c r="B4453" t="s">
        <v>77</v>
      </c>
      <c r="C4453" s="24" t="s">
        <v>3</v>
      </c>
      <c r="D4453" t="s">
        <v>9125</v>
      </c>
      <c r="E4453" t="s">
        <v>9126</v>
      </c>
      <c r="F4453">
        <v>794</v>
      </c>
      <c r="G4453" t="s">
        <v>250</v>
      </c>
      <c r="H4453" t="s">
        <v>9038</v>
      </c>
      <c r="I4453" t="s">
        <v>9127</v>
      </c>
      <c r="J4453" t="s">
        <v>2439</v>
      </c>
      <c r="K4453" t="s">
        <v>250</v>
      </c>
      <c r="L4453" t="s">
        <v>9038</v>
      </c>
      <c r="M4453" t="s">
        <v>0</v>
      </c>
      <c r="N4453">
        <f t="shared" si="69"/>
        <v>1</v>
      </c>
    </row>
    <row r="4454" spans="1:14" x14ac:dyDescent="0.25">
      <c r="A4454" t="s">
        <v>76</v>
      </c>
      <c r="B4454" t="s">
        <v>77</v>
      </c>
      <c r="C4454" s="24" t="s">
        <v>3</v>
      </c>
      <c r="D4454" t="s">
        <v>9093</v>
      </c>
      <c r="E4454" t="s">
        <v>9094</v>
      </c>
      <c r="F4454">
        <v>1629</v>
      </c>
      <c r="G4454" t="s">
        <v>250</v>
      </c>
      <c r="H4454" t="s">
        <v>9038</v>
      </c>
      <c r="I4454" t="s">
        <v>9093</v>
      </c>
      <c r="J4454" t="s">
        <v>9094</v>
      </c>
      <c r="K4454" t="s">
        <v>250</v>
      </c>
      <c r="L4454" t="s">
        <v>9038</v>
      </c>
      <c r="M4454" t="s">
        <v>0</v>
      </c>
      <c r="N4454">
        <f t="shared" si="69"/>
        <v>1</v>
      </c>
    </row>
    <row r="4455" spans="1:14" x14ac:dyDescent="0.25">
      <c r="A4455" t="s">
        <v>76</v>
      </c>
      <c r="B4455" t="s">
        <v>77</v>
      </c>
      <c r="C4455" s="24" t="s">
        <v>3</v>
      </c>
      <c r="D4455" t="s">
        <v>9056</v>
      </c>
      <c r="E4455" t="s">
        <v>9057</v>
      </c>
      <c r="F4455">
        <v>2050</v>
      </c>
      <c r="G4455" t="s">
        <v>250</v>
      </c>
      <c r="H4455" t="s">
        <v>9038</v>
      </c>
      <c r="I4455" t="s">
        <v>9056</v>
      </c>
      <c r="J4455" t="s">
        <v>9057</v>
      </c>
      <c r="K4455" t="s">
        <v>250</v>
      </c>
      <c r="L4455" t="s">
        <v>9038</v>
      </c>
      <c r="M4455" t="s">
        <v>0</v>
      </c>
      <c r="N4455">
        <f t="shared" si="69"/>
        <v>1</v>
      </c>
    </row>
    <row r="4456" spans="1:14" x14ac:dyDescent="0.25">
      <c r="A4456" t="s">
        <v>76</v>
      </c>
      <c r="B4456" t="s">
        <v>77</v>
      </c>
      <c r="C4456" s="24" t="s">
        <v>2</v>
      </c>
      <c r="D4456" t="s">
        <v>9128</v>
      </c>
      <c r="E4456" t="s">
        <v>9129</v>
      </c>
      <c r="F4456">
        <v>416</v>
      </c>
      <c r="G4456" t="s">
        <v>250</v>
      </c>
      <c r="H4456" t="s">
        <v>9038</v>
      </c>
      <c r="I4456" t="s">
        <v>2508</v>
      </c>
      <c r="J4456" t="s">
        <v>2509</v>
      </c>
      <c r="K4456" t="s">
        <v>250</v>
      </c>
      <c r="L4456" t="s">
        <v>9038</v>
      </c>
      <c r="M4456" t="s">
        <v>0</v>
      </c>
      <c r="N4456">
        <f t="shared" si="69"/>
        <v>1</v>
      </c>
    </row>
    <row r="4457" spans="1:14" x14ac:dyDescent="0.25">
      <c r="A4457" t="s">
        <v>76</v>
      </c>
      <c r="B4457" t="s">
        <v>77</v>
      </c>
      <c r="C4457" s="24" t="s">
        <v>2</v>
      </c>
      <c r="D4457" t="s">
        <v>9130</v>
      </c>
      <c r="E4457" t="s">
        <v>9131</v>
      </c>
      <c r="F4457">
        <v>185</v>
      </c>
      <c r="G4457" t="s">
        <v>250</v>
      </c>
      <c r="H4457" t="s">
        <v>9038</v>
      </c>
      <c r="I4457" t="s">
        <v>2508</v>
      </c>
      <c r="J4457" t="s">
        <v>2509</v>
      </c>
      <c r="K4457" t="s">
        <v>250</v>
      </c>
      <c r="L4457" t="s">
        <v>9038</v>
      </c>
      <c r="M4457" t="s">
        <v>0</v>
      </c>
      <c r="N4457">
        <f t="shared" si="69"/>
        <v>1</v>
      </c>
    </row>
    <row r="4458" spans="1:14" x14ac:dyDescent="0.25">
      <c r="A4458" t="s">
        <v>76</v>
      </c>
      <c r="B4458" t="s">
        <v>77</v>
      </c>
      <c r="C4458" s="24" t="s">
        <v>1</v>
      </c>
      <c r="D4458" t="s">
        <v>9132</v>
      </c>
      <c r="E4458" t="s">
        <v>9133</v>
      </c>
      <c r="F4458">
        <v>333</v>
      </c>
      <c r="G4458" t="s">
        <v>250</v>
      </c>
      <c r="H4458" t="s">
        <v>9038</v>
      </c>
      <c r="I4458" t="s">
        <v>879</v>
      </c>
      <c r="J4458" t="s">
        <v>880</v>
      </c>
      <c r="K4458" t="s">
        <v>250</v>
      </c>
      <c r="L4458" t="s">
        <v>9038</v>
      </c>
      <c r="M4458" t="s">
        <v>0</v>
      </c>
      <c r="N4458">
        <f t="shared" si="69"/>
        <v>1</v>
      </c>
    </row>
    <row r="4459" spans="1:14" x14ac:dyDescent="0.25">
      <c r="A4459" t="s">
        <v>76</v>
      </c>
      <c r="B4459" t="s">
        <v>77</v>
      </c>
      <c r="C4459" s="24" t="s">
        <v>1</v>
      </c>
      <c r="D4459" t="s">
        <v>9134</v>
      </c>
      <c r="E4459" t="s">
        <v>9135</v>
      </c>
      <c r="F4459">
        <v>946</v>
      </c>
      <c r="G4459" t="s">
        <v>250</v>
      </c>
      <c r="H4459" t="s">
        <v>9038</v>
      </c>
      <c r="I4459" t="s">
        <v>9062</v>
      </c>
      <c r="J4459" t="s">
        <v>9063</v>
      </c>
      <c r="K4459" t="s">
        <v>250</v>
      </c>
      <c r="L4459" t="s">
        <v>9038</v>
      </c>
      <c r="M4459" t="s">
        <v>0</v>
      </c>
      <c r="N4459">
        <f t="shared" si="69"/>
        <v>1</v>
      </c>
    </row>
    <row r="4460" spans="1:14" x14ac:dyDescent="0.25">
      <c r="A4460" t="s">
        <v>76</v>
      </c>
      <c r="B4460" t="s">
        <v>77</v>
      </c>
      <c r="C4460" s="24" t="s">
        <v>3</v>
      </c>
      <c r="D4460" t="s">
        <v>9136</v>
      </c>
      <c r="E4460" t="s">
        <v>9137</v>
      </c>
      <c r="F4460">
        <v>1102</v>
      </c>
      <c r="G4460" t="s">
        <v>250</v>
      </c>
      <c r="H4460" t="s">
        <v>9038</v>
      </c>
      <c r="I4460" t="s">
        <v>9039</v>
      </c>
      <c r="J4460" t="s">
        <v>9040</v>
      </c>
      <c r="K4460" t="s">
        <v>250</v>
      </c>
      <c r="L4460" t="s">
        <v>9038</v>
      </c>
      <c r="M4460" t="s">
        <v>0</v>
      </c>
      <c r="N4460">
        <f t="shared" si="69"/>
        <v>1</v>
      </c>
    </row>
    <row r="4461" spans="1:14" x14ac:dyDescent="0.25">
      <c r="A4461" t="s">
        <v>76</v>
      </c>
      <c r="B4461" t="s">
        <v>77</v>
      </c>
      <c r="C4461" s="24" t="s">
        <v>1</v>
      </c>
      <c r="D4461" t="s">
        <v>9138</v>
      </c>
      <c r="E4461" t="s">
        <v>9139</v>
      </c>
      <c r="F4461">
        <v>1784</v>
      </c>
      <c r="G4461" t="s">
        <v>250</v>
      </c>
      <c r="H4461" t="s">
        <v>9038</v>
      </c>
      <c r="I4461" t="s">
        <v>9062</v>
      </c>
      <c r="J4461" t="s">
        <v>9063</v>
      </c>
      <c r="K4461" t="s">
        <v>250</v>
      </c>
      <c r="L4461" t="s">
        <v>9038</v>
      </c>
      <c r="M4461" t="s">
        <v>0</v>
      </c>
      <c r="N4461">
        <f t="shared" si="69"/>
        <v>1</v>
      </c>
    </row>
    <row r="4462" spans="1:14" x14ac:dyDescent="0.25">
      <c r="A4462" t="s">
        <v>76</v>
      </c>
      <c r="B4462" t="s">
        <v>77</v>
      </c>
      <c r="C4462" s="24" t="s">
        <v>1</v>
      </c>
      <c r="D4462" t="s">
        <v>9140</v>
      </c>
      <c r="E4462" t="s">
        <v>9080</v>
      </c>
      <c r="F4462">
        <v>4879</v>
      </c>
      <c r="G4462" t="s">
        <v>250</v>
      </c>
      <c r="H4462" t="s">
        <v>9038</v>
      </c>
      <c r="I4462" t="s">
        <v>9079</v>
      </c>
      <c r="J4462" t="s">
        <v>9080</v>
      </c>
      <c r="K4462" t="s">
        <v>250</v>
      </c>
      <c r="L4462" t="s">
        <v>9038</v>
      </c>
      <c r="M4462" t="s">
        <v>0</v>
      </c>
      <c r="N4462">
        <f t="shared" si="69"/>
        <v>1</v>
      </c>
    </row>
    <row r="4463" spans="1:14" x14ac:dyDescent="0.25">
      <c r="A4463" t="s">
        <v>76</v>
      </c>
      <c r="B4463" t="s">
        <v>77</v>
      </c>
      <c r="C4463" s="24" t="s">
        <v>1</v>
      </c>
      <c r="D4463" t="s">
        <v>9141</v>
      </c>
      <c r="E4463" t="s">
        <v>9142</v>
      </c>
      <c r="F4463">
        <v>1323</v>
      </c>
      <c r="G4463" t="s">
        <v>250</v>
      </c>
      <c r="H4463" t="s">
        <v>9038</v>
      </c>
      <c r="I4463" t="s">
        <v>3016</v>
      </c>
      <c r="J4463" t="s">
        <v>3017</v>
      </c>
      <c r="K4463" t="s">
        <v>250</v>
      </c>
      <c r="L4463" t="s">
        <v>9038</v>
      </c>
      <c r="M4463" t="s">
        <v>0</v>
      </c>
      <c r="N4463">
        <f t="shared" si="69"/>
        <v>1</v>
      </c>
    </row>
    <row r="4464" spans="1:14" x14ac:dyDescent="0.25">
      <c r="A4464" t="s">
        <v>76</v>
      </c>
      <c r="B4464" t="s">
        <v>77</v>
      </c>
      <c r="C4464" s="24" t="s">
        <v>3</v>
      </c>
      <c r="D4464" t="s">
        <v>9143</v>
      </c>
      <c r="E4464" t="s">
        <v>9124</v>
      </c>
      <c r="F4464">
        <v>8763</v>
      </c>
      <c r="G4464" t="s">
        <v>250</v>
      </c>
      <c r="H4464" t="s">
        <v>9038</v>
      </c>
      <c r="I4464" t="s">
        <v>9123</v>
      </c>
      <c r="J4464" t="s">
        <v>9124</v>
      </c>
      <c r="K4464" t="s">
        <v>250</v>
      </c>
      <c r="L4464" t="s">
        <v>9038</v>
      </c>
      <c r="M4464" t="s">
        <v>0</v>
      </c>
      <c r="N4464">
        <f t="shared" si="69"/>
        <v>1</v>
      </c>
    </row>
    <row r="4465" spans="1:14" x14ac:dyDescent="0.25">
      <c r="A4465" t="s">
        <v>76</v>
      </c>
      <c r="B4465" t="s">
        <v>77</v>
      </c>
      <c r="C4465" s="24" t="s">
        <v>3</v>
      </c>
      <c r="D4465" t="s">
        <v>9144</v>
      </c>
      <c r="E4465" t="s">
        <v>9145</v>
      </c>
      <c r="F4465">
        <v>706.00000000000068</v>
      </c>
      <c r="G4465" t="s">
        <v>250</v>
      </c>
      <c r="H4465" t="s">
        <v>9038</v>
      </c>
      <c r="I4465" t="s">
        <v>1986</v>
      </c>
      <c r="J4465" t="s">
        <v>1987</v>
      </c>
      <c r="K4465" t="s">
        <v>47</v>
      </c>
      <c r="L4465" t="s">
        <v>1887</v>
      </c>
      <c r="M4465" t="s">
        <v>0</v>
      </c>
      <c r="N4465">
        <f t="shared" si="69"/>
        <v>1</v>
      </c>
    </row>
    <row r="4466" spans="1:14" x14ac:dyDescent="0.25">
      <c r="A4466" t="s">
        <v>76</v>
      </c>
      <c r="B4466" t="s">
        <v>77</v>
      </c>
      <c r="C4466" s="24" t="s">
        <v>1</v>
      </c>
      <c r="D4466" t="s">
        <v>9146</v>
      </c>
      <c r="E4466" t="s">
        <v>9147</v>
      </c>
      <c r="F4466">
        <v>188</v>
      </c>
      <c r="G4466" t="s">
        <v>250</v>
      </c>
      <c r="H4466" t="s">
        <v>9038</v>
      </c>
      <c r="I4466" t="s">
        <v>9062</v>
      </c>
      <c r="J4466" t="s">
        <v>9063</v>
      </c>
      <c r="K4466" t="s">
        <v>250</v>
      </c>
      <c r="L4466" t="s">
        <v>9038</v>
      </c>
      <c r="M4466" t="s">
        <v>0</v>
      </c>
      <c r="N4466">
        <f t="shared" si="69"/>
        <v>1</v>
      </c>
    </row>
    <row r="4467" spans="1:14" x14ac:dyDescent="0.25">
      <c r="A4467" t="s">
        <v>76</v>
      </c>
      <c r="B4467" t="s">
        <v>77</v>
      </c>
      <c r="C4467" s="24" t="s">
        <v>1</v>
      </c>
      <c r="D4467" t="s">
        <v>9148</v>
      </c>
      <c r="E4467" t="s">
        <v>9149</v>
      </c>
      <c r="F4467">
        <v>263</v>
      </c>
      <c r="G4467" t="s">
        <v>250</v>
      </c>
      <c r="H4467" t="s">
        <v>9038</v>
      </c>
      <c r="I4467" t="s">
        <v>2495</v>
      </c>
      <c r="J4467" t="s">
        <v>2496</v>
      </c>
      <c r="K4467" t="s">
        <v>17</v>
      </c>
      <c r="L4467" t="s">
        <v>2477</v>
      </c>
      <c r="M4467" t="s">
        <v>0</v>
      </c>
      <c r="N4467">
        <f t="shared" si="69"/>
        <v>1</v>
      </c>
    </row>
    <row r="4468" spans="1:14" x14ac:dyDescent="0.25">
      <c r="A4468" t="s">
        <v>76</v>
      </c>
      <c r="B4468" t="s">
        <v>77</v>
      </c>
      <c r="C4468" s="24" t="s">
        <v>1</v>
      </c>
      <c r="D4468" t="s">
        <v>9150</v>
      </c>
      <c r="E4468" t="s">
        <v>9151</v>
      </c>
      <c r="F4468">
        <v>1243</v>
      </c>
      <c r="G4468" t="s">
        <v>250</v>
      </c>
      <c r="H4468" t="s">
        <v>9038</v>
      </c>
      <c r="I4468" t="s">
        <v>879</v>
      </c>
      <c r="J4468" t="s">
        <v>880</v>
      </c>
      <c r="K4468" t="s">
        <v>250</v>
      </c>
      <c r="L4468" t="s">
        <v>9038</v>
      </c>
      <c r="M4468" t="s">
        <v>0</v>
      </c>
      <c r="N4468">
        <f t="shared" si="69"/>
        <v>1</v>
      </c>
    </row>
    <row r="4469" spans="1:14" x14ac:dyDescent="0.25">
      <c r="A4469" t="s">
        <v>76</v>
      </c>
      <c r="B4469" t="s">
        <v>77</v>
      </c>
      <c r="C4469" s="24" t="s">
        <v>1</v>
      </c>
      <c r="D4469" t="s">
        <v>9152</v>
      </c>
      <c r="E4469" t="s">
        <v>9153</v>
      </c>
      <c r="F4469">
        <v>387</v>
      </c>
      <c r="G4469" t="s">
        <v>250</v>
      </c>
      <c r="H4469" t="s">
        <v>9038</v>
      </c>
      <c r="I4469" t="s">
        <v>9052</v>
      </c>
      <c r="J4469" t="s">
        <v>9053</v>
      </c>
      <c r="K4469" t="s">
        <v>250</v>
      </c>
      <c r="L4469" t="s">
        <v>9038</v>
      </c>
      <c r="M4469" t="s">
        <v>0</v>
      </c>
      <c r="N4469">
        <f t="shared" si="69"/>
        <v>1</v>
      </c>
    </row>
    <row r="4470" spans="1:14" x14ac:dyDescent="0.25">
      <c r="A4470" t="s">
        <v>76</v>
      </c>
      <c r="B4470" t="s">
        <v>77</v>
      </c>
      <c r="C4470" s="24" t="s">
        <v>1</v>
      </c>
      <c r="D4470" t="s">
        <v>9154</v>
      </c>
      <c r="E4470" t="s">
        <v>9155</v>
      </c>
      <c r="F4470">
        <v>265.00000000000091</v>
      </c>
      <c r="G4470" t="s">
        <v>250</v>
      </c>
      <c r="H4470" t="s">
        <v>9038</v>
      </c>
      <c r="I4470" t="s">
        <v>9052</v>
      </c>
      <c r="J4470" t="s">
        <v>9053</v>
      </c>
      <c r="K4470" t="s">
        <v>250</v>
      </c>
      <c r="L4470" t="s">
        <v>9038</v>
      </c>
      <c r="M4470" t="s">
        <v>0</v>
      </c>
      <c r="N4470">
        <f t="shared" si="69"/>
        <v>1</v>
      </c>
    </row>
    <row r="4471" spans="1:14" x14ac:dyDescent="0.25">
      <c r="A4471" t="s">
        <v>76</v>
      </c>
      <c r="B4471" t="s">
        <v>77</v>
      </c>
      <c r="C4471" s="24" t="s">
        <v>1</v>
      </c>
      <c r="D4471" t="s">
        <v>9156</v>
      </c>
      <c r="E4471" t="s">
        <v>9157</v>
      </c>
      <c r="F4471">
        <v>398.00000000000193</v>
      </c>
      <c r="G4471" t="s">
        <v>250</v>
      </c>
      <c r="H4471" t="s">
        <v>9038</v>
      </c>
      <c r="I4471" t="s">
        <v>9052</v>
      </c>
      <c r="J4471" t="s">
        <v>9053</v>
      </c>
      <c r="K4471" t="s">
        <v>250</v>
      </c>
      <c r="L4471" t="s">
        <v>9038</v>
      </c>
      <c r="M4471" t="s">
        <v>0</v>
      </c>
      <c r="N4471">
        <f t="shared" si="69"/>
        <v>1</v>
      </c>
    </row>
    <row r="4472" spans="1:14" x14ac:dyDescent="0.25">
      <c r="A4472" t="s">
        <v>76</v>
      </c>
      <c r="B4472" t="s">
        <v>77</v>
      </c>
      <c r="C4472" s="24" t="s">
        <v>1</v>
      </c>
      <c r="D4472" t="s">
        <v>9158</v>
      </c>
      <c r="E4472" t="s">
        <v>9159</v>
      </c>
      <c r="F4472">
        <v>120</v>
      </c>
      <c r="G4472" t="s">
        <v>250</v>
      </c>
      <c r="H4472" t="s">
        <v>9038</v>
      </c>
      <c r="I4472" t="s">
        <v>2438</v>
      </c>
      <c r="J4472" t="s">
        <v>2439</v>
      </c>
      <c r="K4472" t="s">
        <v>250</v>
      </c>
      <c r="L4472" t="s">
        <v>9038</v>
      </c>
      <c r="M4472" t="s">
        <v>0</v>
      </c>
      <c r="N4472">
        <f t="shared" si="69"/>
        <v>1</v>
      </c>
    </row>
    <row r="4473" spans="1:14" x14ac:dyDescent="0.25">
      <c r="A4473" t="s">
        <v>76</v>
      </c>
      <c r="B4473" t="s">
        <v>77</v>
      </c>
      <c r="C4473" s="24" t="s">
        <v>1</v>
      </c>
      <c r="D4473" t="s">
        <v>9052</v>
      </c>
      <c r="E4473" t="s">
        <v>9053</v>
      </c>
      <c r="F4473">
        <v>1754</v>
      </c>
      <c r="G4473" t="s">
        <v>250</v>
      </c>
      <c r="H4473" t="s">
        <v>9038</v>
      </c>
      <c r="I4473" t="s">
        <v>9052</v>
      </c>
      <c r="J4473" t="s">
        <v>9053</v>
      </c>
      <c r="K4473" t="s">
        <v>250</v>
      </c>
      <c r="L4473" t="s">
        <v>9038</v>
      </c>
      <c r="M4473" t="s">
        <v>0</v>
      </c>
      <c r="N4473">
        <f t="shared" si="69"/>
        <v>1</v>
      </c>
    </row>
    <row r="4474" spans="1:14" x14ac:dyDescent="0.25">
      <c r="A4474" t="s">
        <v>76</v>
      </c>
      <c r="B4474" t="s">
        <v>77</v>
      </c>
      <c r="C4474" s="24" t="s">
        <v>3</v>
      </c>
      <c r="D4474" t="s">
        <v>9160</v>
      </c>
      <c r="E4474" t="s">
        <v>9161</v>
      </c>
      <c r="F4474">
        <v>650</v>
      </c>
      <c r="G4474" t="s">
        <v>250</v>
      </c>
      <c r="H4474" t="s">
        <v>9038</v>
      </c>
      <c r="I4474" t="s">
        <v>3293</v>
      </c>
      <c r="J4474" t="s">
        <v>3294</v>
      </c>
      <c r="K4474" t="s">
        <v>250</v>
      </c>
      <c r="L4474" t="s">
        <v>9038</v>
      </c>
      <c r="M4474" t="s">
        <v>0</v>
      </c>
      <c r="N4474">
        <f t="shared" si="69"/>
        <v>1</v>
      </c>
    </row>
    <row r="4475" spans="1:14" x14ac:dyDescent="0.25">
      <c r="A4475" t="s">
        <v>76</v>
      </c>
      <c r="B4475" t="s">
        <v>77</v>
      </c>
      <c r="C4475" s="24" t="s">
        <v>1</v>
      </c>
      <c r="D4475" t="s">
        <v>9162</v>
      </c>
      <c r="E4475" t="s">
        <v>9163</v>
      </c>
      <c r="F4475">
        <v>378</v>
      </c>
      <c r="G4475" t="s">
        <v>250</v>
      </c>
      <c r="H4475" t="s">
        <v>9038</v>
      </c>
      <c r="I4475" t="s">
        <v>9052</v>
      </c>
      <c r="J4475" t="s">
        <v>9053</v>
      </c>
      <c r="K4475" t="s">
        <v>250</v>
      </c>
      <c r="L4475" t="s">
        <v>9038</v>
      </c>
      <c r="M4475" t="s">
        <v>0</v>
      </c>
      <c r="N4475">
        <f t="shared" si="69"/>
        <v>1</v>
      </c>
    </row>
    <row r="4476" spans="1:14" x14ac:dyDescent="0.25">
      <c r="A4476" t="s">
        <v>76</v>
      </c>
      <c r="B4476" t="s">
        <v>77</v>
      </c>
      <c r="C4476" s="24" t="s">
        <v>2</v>
      </c>
      <c r="D4476" t="s">
        <v>9164</v>
      </c>
      <c r="E4476" t="s">
        <v>9165</v>
      </c>
      <c r="F4476">
        <v>429</v>
      </c>
      <c r="G4476" t="s">
        <v>250</v>
      </c>
      <c r="H4476" t="s">
        <v>9038</v>
      </c>
      <c r="I4476" t="s">
        <v>2508</v>
      </c>
      <c r="J4476" t="s">
        <v>2509</v>
      </c>
      <c r="K4476" t="s">
        <v>250</v>
      </c>
      <c r="L4476" t="s">
        <v>9038</v>
      </c>
      <c r="M4476" t="s">
        <v>0</v>
      </c>
      <c r="N4476">
        <f t="shared" si="69"/>
        <v>1</v>
      </c>
    </row>
    <row r="4477" spans="1:14" x14ac:dyDescent="0.25">
      <c r="A4477" t="s">
        <v>76</v>
      </c>
      <c r="B4477" t="s">
        <v>77</v>
      </c>
      <c r="C4477" s="24" t="s">
        <v>1</v>
      </c>
      <c r="D4477" t="s">
        <v>9166</v>
      </c>
      <c r="E4477" t="s">
        <v>9167</v>
      </c>
      <c r="F4477">
        <v>1229</v>
      </c>
      <c r="G4477" t="s">
        <v>250</v>
      </c>
      <c r="H4477" t="s">
        <v>9038</v>
      </c>
      <c r="I4477" t="s">
        <v>9079</v>
      </c>
      <c r="J4477" t="s">
        <v>9080</v>
      </c>
      <c r="K4477" t="s">
        <v>250</v>
      </c>
      <c r="L4477" t="s">
        <v>9038</v>
      </c>
      <c r="M4477" t="s">
        <v>0</v>
      </c>
      <c r="N4477">
        <f t="shared" si="69"/>
        <v>1</v>
      </c>
    </row>
    <row r="4478" spans="1:14" x14ac:dyDescent="0.25">
      <c r="A4478" t="s">
        <v>76</v>
      </c>
      <c r="B4478" t="s">
        <v>77</v>
      </c>
      <c r="C4478" s="24" t="s">
        <v>1</v>
      </c>
      <c r="D4478" t="s">
        <v>2438</v>
      </c>
      <c r="E4478" t="s">
        <v>2439</v>
      </c>
      <c r="F4478">
        <v>2057</v>
      </c>
      <c r="G4478" t="s">
        <v>250</v>
      </c>
      <c r="H4478" t="s">
        <v>9038</v>
      </c>
      <c r="I4478" t="s">
        <v>2438</v>
      </c>
      <c r="J4478" t="s">
        <v>2439</v>
      </c>
      <c r="K4478" t="s">
        <v>250</v>
      </c>
      <c r="L4478" t="s">
        <v>9038</v>
      </c>
      <c r="M4478" t="s">
        <v>0</v>
      </c>
      <c r="N4478">
        <f t="shared" si="69"/>
        <v>1</v>
      </c>
    </row>
    <row r="4479" spans="1:14" x14ac:dyDescent="0.25">
      <c r="A4479" t="s">
        <v>76</v>
      </c>
      <c r="B4479" t="s">
        <v>77</v>
      </c>
      <c r="C4479" s="24" t="s">
        <v>1</v>
      </c>
      <c r="D4479" t="s">
        <v>9168</v>
      </c>
      <c r="E4479" t="s">
        <v>9169</v>
      </c>
      <c r="F4479">
        <v>6139</v>
      </c>
      <c r="G4479" t="s">
        <v>250</v>
      </c>
      <c r="H4479" t="s">
        <v>9038</v>
      </c>
      <c r="I4479" t="s">
        <v>9170</v>
      </c>
      <c r="J4479" t="s">
        <v>9171</v>
      </c>
      <c r="K4479" t="s">
        <v>250</v>
      </c>
      <c r="L4479" t="s">
        <v>9038</v>
      </c>
      <c r="M4479" t="s">
        <v>0</v>
      </c>
      <c r="N4479">
        <f t="shared" si="69"/>
        <v>1</v>
      </c>
    </row>
    <row r="4480" spans="1:14" x14ac:dyDescent="0.25">
      <c r="A4480" t="s">
        <v>76</v>
      </c>
      <c r="B4480" t="s">
        <v>77</v>
      </c>
      <c r="C4480" s="24" t="s">
        <v>1</v>
      </c>
      <c r="D4480" t="s">
        <v>9172</v>
      </c>
      <c r="E4480" t="s">
        <v>9173</v>
      </c>
      <c r="F4480">
        <v>1040</v>
      </c>
      <c r="G4480" t="s">
        <v>250</v>
      </c>
      <c r="H4480" t="s">
        <v>9038</v>
      </c>
      <c r="I4480" t="s">
        <v>9097</v>
      </c>
      <c r="J4480" t="s">
        <v>9098</v>
      </c>
      <c r="K4480" t="s">
        <v>250</v>
      </c>
      <c r="L4480" t="s">
        <v>9038</v>
      </c>
      <c r="M4480" t="s">
        <v>0</v>
      </c>
      <c r="N4480">
        <f t="shared" si="69"/>
        <v>1</v>
      </c>
    </row>
    <row r="4481" spans="1:14" x14ac:dyDescent="0.25">
      <c r="A4481" t="s">
        <v>76</v>
      </c>
      <c r="B4481" t="s">
        <v>77</v>
      </c>
      <c r="C4481" s="24" t="s">
        <v>1</v>
      </c>
      <c r="D4481" t="s">
        <v>9174</v>
      </c>
      <c r="E4481" t="s">
        <v>9175</v>
      </c>
      <c r="F4481">
        <v>497</v>
      </c>
      <c r="G4481" t="s">
        <v>250</v>
      </c>
      <c r="H4481" t="s">
        <v>9038</v>
      </c>
      <c r="I4481" t="s">
        <v>2495</v>
      </c>
      <c r="J4481" t="s">
        <v>2496</v>
      </c>
      <c r="K4481" t="s">
        <v>17</v>
      </c>
      <c r="L4481" t="s">
        <v>2477</v>
      </c>
      <c r="M4481" t="s">
        <v>0</v>
      </c>
      <c r="N4481">
        <f t="shared" si="69"/>
        <v>1</v>
      </c>
    </row>
    <row r="4482" spans="1:14" x14ac:dyDescent="0.25">
      <c r="A4482" t="s">
        <v>76</v>
      </c>
      <c r="B4482" t="s">
        <v>77</v>
      </c>
      <c r="C4482" s="24" t="s">
        <v>2</v>
      </c>
      <c r="D4482" t="s">
        <v>9176</v>
      </c>
      <c r="E4482" t="s">
        <v>9177</v>
      </c>
      <c r="F4482">
        <v>535</v>
      </c>
      <c r="G4482" t="s">
        <v>250</v>
      </c>
      <c r="H4482" t="s">
        <v>9038</v>
      </c>
      <c r="I4482" t="s">
        <v>9067</v>
      </c>
      <c r="J4482" t="s">
        <v>9068</v>
      </c>
      <c r="K4482" t="s">
        <v>250</v>
      </c>
      <c r="L4482" t="s">
        <v>9038</v>
      </c>
      <c r="M4482" t="s">
        <v>0</v>
      </c>
      <c r="N4482">
        <f t="shared" si="69"/>
        <v>1</v>
      </c>
    </row>
    <row r="4483" spans="1:14" x14ac:dyDescent="0.25">
      <c r="A4483" t="s">
        <v>76</v>
      </c>
      <c r="B4483" t="s">
        <v>77</v>
      </c>
      <c r="C4483" s="24" t="s">
        <v>1</v>
      </c>
      <c r="D4483" t="s">
        <v>9178</v>
      </c>
      <c r="E4483" t="s">
        <v>9179</v>
      </c>
      <c r="F4483">
        <v>171</v>
      </c>
      <c r="G4483" t="s">
        <v>250</v>
      </c>
      <c r="H4483" t="s">
        <v>9038</v>
      </c>
      <c r="I4483" t="s">
        <v>9062</v>
      </c>
      <c r="J4483" t="s">
        <v>9063</v>
      </c>
      <c r="K4483" t="s">
        <v>250</v>
      </c>
      <c r="L4483" t="s">
        <v>9038</v>
      </c>
      <c r="M4483" t="s">
        <v>0</v>
      </c>
      <c r="N4483">
        <f t="shared" ref="N4483:N4546" si="70">IF(M4483&lt;&gt;"Nouvelle-Aquitaine",0,1)</f>
        <v>1</v>
      </c>
    </row>
    <row r="4484" spans="1:14" x14ac:dyDescent="0.25">
      <c r="A4484" t="s">
        <v>76</v>
      </c>
      <c r="B4484" t="s">
        <v>77</v>
      </c>
      <c r="C4484" s="24" t="s">
        <v>2</v>
      </c>
      <c r="D4484" t="s">
        <v>9180</v>
      </c>
      <c r="E4484" t="s">
        <v>9181</v>
      </c>
      <c r="F4484">
        <v>842.00000000000136</v>
      </c>
      <c r="G4484" t="s">
        <v>250</v>
      </c>
      <c r="H4484" t="s">
        <v>9038</v>
      </c>
      <c r="I4484" t="s">
        <v>2508</v>
      </c>
      <c r="J4484" t="s">
        <v>2509</v>
      </c>
      <c r="K4484" t="s">
        <v>250</v>
      </c>
      <c r="L4484" t="s">
        <v>9038</v>
      </c>
      <c r="M4484" t="s">
        <v>0</v>
      </c>
      <c r="N4484">
        <f t="shared" si="70"/>
        <v>1</v>
      </c>
    </row>
    <row r="4485" spans="1:14" x14ac:dyDescent="0.25">
      <c r="A4485" t="s">
        <v>76</v>
      </c>
      <c r="B4485" t="s">
        <v>77</v>
      </c>
      <c r="C4485" s="24" t="s">
        <v>1</v>
      </c>
      <c r="D4485" t="s">
        <v>9182</v>
      </c>
      <c r="E4485" t="s">
        <v>9183</v>
      </c>
      <c r="F4485">
        <v>794.99999999999875</v>
      </c>
      <c r="G4485" t="s">
        <v>250</v>
      </c>
      <c r="H4485" t="s">
        <v>9038</v>
      </c>
      <c r="I4485" t="s">
        <v>3016</v>
      </c>
      <c r="J4485" t="s">
        <v>3017</v>
      </c>
      <c r="K4485" t="s">
        <v>250</v>
      </c>
      <c r="L4485" t="s">
        <v>9038</v>
      </c>
      <c r="M4485" t="s">
        <v>0</v>
      </c>
      <c r="N4485">
        <f t="shared" si="70"/>
        <v>1</v>
      </c>
    </row>
    <row r="4486" spans="1:14" x14ac:dyDescent="0.25">
      <c r="A4486" t="s">
        <v>76</v>
      </c>
      <c r="B4486" t="s">
        <v>77</v>
      </c>
      <c r="C4486" s="24" t="s">
        <v>3</v>
      </c>
      <c r="D4486" t="s">
        <v>9184</v>
      </c>
      <c r="E4486" t="s">
        <v>9185</v>
      </c>
      <c r="F4486">
        <v>516</v>
      </c>
      <c r="G4486" t="s">
        <v>250</v>
      </c>
      <c r="H4486" t="s">
        <v>9038</v>
      </c>
      <c r="I4486" t="s">
        <v>9127</v>
      </c>
      <c r="J4486" t="s">
        <v>2439</v>
      </c>
      <c r="K4486" t="s">
        <v>250</v>
      </c>
      <c r="L4486" t="s">
        <v>9038</v>
      </c>
      <c r="M4486" t="s">
        <v>0</v>
      </c>
      <c r="N4486">
        <f t="shared" si="70"/>
        <v>1</v>
      </c>
    </row>
    <row r="4487" spans="1:14" x14ac:dyDescent="0.25">
      <c r="A4487" t="s">
        <v>76</v>
      </c>
      <c r="B4487" t="s">
        <v>77</v>
      </c>
      <c r="C4487" s="24" t="s">
        <v>1</v>
      </c>
      <c r="D4487" t="s">
        <v>9186</v>
      </c>
      <c r="E4487" t="s">
        <v>9187</v>
      </c>
      <c r="F4487">
        <v>393</v>
      </c>
      <c r="G4487" t="s">
        <v>250</v>
      </c>
      <c r="H4487" t="s">
        <v>9038</v>
      </c>
      <c r="I4487" t="s">
        <v>879</v>
      </c>
      <c r="J4487" t="s">
        <v>880</v>
      </c>
      <c r="K4487" t="s">
        <v>250</v>
      </c>
      <c r="L4487" t="s">
        <v>9038</v>
      </c>
      <c r="M4487" t="s">
        <v>0</v>
      </c>
      <c r="N4487">
        <f t="shared" si="70"/>
        <v>1</v>
      </c>
    </row>
    <row r="4488" spans="1:14" x14ac:dyDescent="0.25">
      <c r="A4488" t="s">
        <v>76</v>
      </c>
      <c r="B4488" t="s">
        <v>77</v>
      </c>
      <c r="C4488" s="24" t="s">
        <v>1</v>
      </c>
      <c r="D4488" t="s">
        <v>9188</v>
      </c>
      <c r="E4488" t="s">
        <v>9189</v>
      </c>
      <c r="F4488">
        <v>245</v>
      </c>
      <c r="G4488" t="s">
        <v>250</v>
      </c>
      <c r="H4488" t="s">
        <v>9038</v>
      </c>
      <c r="I4488" t="s">
        <v>2495</v>
      </c>
      <c r="J4488" t="s">
        <v>2496</v>
      </c>
      <c r="K4488" t="s">
        <v>17</v>
      </c>
      <c r="L4488" t="s">
        <v>2477</v>
      </c>
      <c r="M4488" t="s">
        <v>0</v>
      </c>
      <c r="N4488">
        <f t="shared" si="70"/>
        <v>1</v>
      </c>
    </row>
    <row r="4489" spans="1:14" x14ac:dyDescent="0.25">
      <c r="A4489" t="s">
        <v>76</v>
      </c>
      <c r="B4489" t="s">
        <v>77</v>
      </c>
      <c r="C4489" s="24" t="s">
        <v>3</v>
      </c>
      <c r="D4489" t="s">
        <v>9190</v>
      </c>
      <c r="E4489" t="s">
        <v>9191</v>
      </c>
      <c r="F4489">
        <v>7523</v>
      </c>
      <c r="G4489" t="s">
        <v>250</v>
      </c>
      <c r="H4489" t="s">
        <v>9038</v>
      </c>
      <c r="I4489" t="s">
        <v>9192</v>
      </c>
      <c r="J4489" t="s">
        <v>9193</v>
      </c>
      <c r="K4489" t="s">
        <v>250</v>
      </c>
      <c r="L4489" t="s">
        <v>9038</v>
      </c>
      <c r="M4489" t="s">
        <v>0</v>
      </c>
      <c r="N4489">
        <f t="shared" si="70"/>
        <v>1</v>
      </c>
    </row>
    <row r="4490" spans="1:14" x14ac:dyDescent="0.25">
      <c r="A4490" t="s">
        <v>76</v>
      </c>
      <c r="B4490" t="s">
        <v>77</v>
      </c>
      <c r="C4490" s="24" t="s">
        <v>2</v>
      </c>
      <c r="D4490" t="s">
        <v>9194</v>
      </c>
      <c r="E4490" t="s">
        <v>9195</v>
      </c>
      <c r="F4490">
        <v>258</v>
      </c>
      <c r="G4490" t="s">
        <v>250</v>
      </c>
      <c r="H4490" t="s">
        <v>9038</v>
      </c>
      <c r="I4490" t="s">
        <v>9041</v>
      </c>
      <c r="J4490" t="s">
        <v>9042</v>
      </c>
      <c r="K4490" t="s">
        <v>250</v>
      </c>
      <c r="L4490" t="s">
        <v>9038</v>
      </c>
      <c r="M4490" t="s">
        <v>0</v>
      </c>
      <c r="N4490">
        <f t="shared" si="70"/>
        <v>1</v>
      </c>
    </row>
    <row r="4491" spans="1:14" x14ac:dyDescent="0.25">
      <c r="A4491" t="s">
        <v>76</v>
      </c>
      <c r="B4491" t="s">
        <v>77</v>
      </c>
      <c r="C4491" s="24" t="s">
        <v>1</v>
      </c>
      <c r="D4491" t="s">
        <v>9196</v>
      </c>
      <c r="E4491" t="s">
        <v>9197</v>
      </c>
      <c r="F4491">
        <v>510</v>
      </c>
      <c r="G4491" t="s">
        <v>250</v>
      </c>
      <c r="H4491" t="s">
        <v>9038</v>
      </c>
      <c r="I4491" t="s">
        <v>9097</v>
      </c>
      <c r="J4491" t="s">
        <v>9098</v>
      </c>
      <c r="K4491" t="s">
        <v>250</v>
      </c>
      <c r="L4491" t="s">
        <v>9038</v>
      </c>
      <c r="M4491" t="s">
        <v>0</v>
      </c>
      <c r="N4491">
        <f t="shared" si="70"/>
        <v>1</v>
      </c>
    </row>
    <row r="4492" spans="1:14" x14ac:dyDescent="0.25">
      <c r="A4492" t="s">
        <v>76</v>
      </c>
      <c r="B4492" t="s">
        <v>77</v>
      </c>
      <c r="C4492" s="24" t="s">
        <v>3</v>
      </c>
      <c r="D4492" t="s">
        <v>9198</v>
      </c>
      <c r="E4492" t="s">
        <v>9199</v>
      </c>
      <c r="F4492">
        <v>711</v>
      </c>
      <c r="G4492" t="s">
        <v>250</v>
      </c>
      <c r="H4492" t="s">
        <v>9038</v>
      </c>
      <c r="I4492" t="s">
        <v>251</v>
      </c>
      <c r="J4492" t="s">
        <v>252</v>
      </c>
      <c r="K4492" t="s">
        <v>250</v>
      </c>
      <c r="L4492" t="s">
        <v>9038</v>
      </c>
      <c r="M4492" t="s">
        <v>0</v>
      </c>
      <c r="N4492">
        <f t="shared" si="70"/>
        <v>1</v>
      </c>
    </row>
    <row r="4493" spans="1:14" x14ac:dyDescent="0.25">
      <c r="A4493" t="s">
        <v>76</v>
      </c>
      <c r="B4493" t="s">
        <v>77</v>
      </c>
      <c r="C4493" s="24" t="s">
        <v>2</v>
      </c>
      <c r="D4493" t="s">
        <v>9200</v>
      </c>
      <c r="E4493" t="s">
        <v>9201</v>
      </c>
      <c r="F4493">
        <v>818.00000000000239</v>
      </c>
      <c r="G4493" t="s">
        <v>250</v>
      </c>
      <c r="H4493" t="s">
        <v>9038</v>
      </c>
      <c r="I4493" t="s">
        <v>9041</v>
      </c>
      <c r="J4493" t="s">
        <v>9042</v>
      </c>
      <c r="K4493" t="s">
        <v>250</v>
      </c>
      <c r="L4493" t="s">
        <v>9038</v>
      </c>
      <c r="M4493" t="s">
        <v>0</v>
      </c>
      <c r="N4493">
        <f t="shared" si="70"/>
        <v>1</v>
      </c>
    </row>
    <row r="4494" spans="1:14" x14ac:dyDescent="0.25">
      <c r="A4494" t="s">
        <v>76</v>
      </c>
      <c r="B4494" t="s">
        <v>77</v>
      </c>
      <c r="C4494" s="24" t="s">
        <v>1</v>
      </c>
      <c r="D4494" t="s">
        <v>9202</v>
      </c>
      <c r="E4494" t="s">
        <v>9203</v>
      </c>
      <c r="F4494">
        <v>192</v>
      </c>
      <c r="G4494" t="s">
        <v>250</v>
      </c>
      <c r="H4494" t="s">
        <v>9038</v>
      </c>
      <c r="I4494" t="s">
        <v>2495</v>
      </c>
      <c r="J4494" t="s">
        <v>2496</v>
      </c>
      <c r="K4494" t="s">
        <v>17</v>
      </c>
      <c r="L4494" t="s">
        <v>2477</v>
      </c>
      <c r="M4494" t="s">
        <v>0</v>
      </c>
      <c r="N4494">
        <f t="shared" si="70"/>
        <v>1</v>
      </c>
    </row>
    <row r="4495" spans="1:14" x14ac:dyDescent="0.25">
      <c r="A4495" t="s">
        <v>76</v>
      </c>
      <c r="B4495" t="s">
        <v>77</v>
      </c>
      <c r="C4495" s="24" t="s">
        <v>1</v>
      </c>
      <c r="D4495" t="s">
        <v>9204</v>
      </c>
      <c r="E4495" t="s">
        <v>9205</v>
      </c>
      <c r="F4495">
        <v>1064</v>
      </c>
      <c r="G4495" t="s">
        <v>250</v>
      </c>
      <c r="H4495" t="s">
        <v>9038</v>
      </c>
      <c r="I4495" t="s">
        <v>9097</v>
      </c>
      <c r="J4495" t="s">
        <v>9098</v>
      </c>
      <c r="K4495" t="s">
        <v>250</v>
      </c>
      <c r="L4495" t="s">
        <v>9038</v>
      </c>
      <c r="M4495" t="s">
        <v>0</v>
      </c>
      <c r="N4495">
        <f t="shared" si="70"/>
        <v>1</v>
      </c>
    </row>
    <row r="4496" spans="1:14" x14ac:dyDescent="0.25">
      <c r="A4496" t="s">
        <v>76</v>
      </c>
      <c r="B4496" t="s">
        <v>77</v>
      </c>
      <c r="C4496" s="24" t="s">
        <v>1</v>
      </c>
      <c r="D4496" t="s">
        <v>9206</v>
      </c>
      <c r="E4496" t="s">
        <v>9207</v>
      </c>
      <c r="F4496">
        <v>1147</v>
      </c>
      <c r="G4496" t="s">
        <v>250</v>
      </c>
      <c r="H4496" t="s">
        <v>9038</v>
      </c>
      <c r="I4496" t="s">
        <v>3016</v>
      </c>
      <c r="J4496" t="s">
        <v>3017</v>
      </c>
      <c r="K4496" t="s">
        <v>250</v>
      </c>
      <c r="L4496" t="s">
        <v>9038</v>
      </c>
      <c r="M4496" t="s">
        <v>0</v>
      </c>
      <c r="N4496">
        <f t="shared" si="70"/>
        <v>1</v>
      </c>
    </row>
    <row r="4497" spans="1:14" x14ac:dyDescent="0.25">
      <c r="A4497" t="s">
        <v>76</v>
      </c>
      <c r="B4497" t="s">
        <v>77</v>
      </c>
      <c r="C4497" s="24" t="s">
        <v>2</v>
      </c>
      <c r="D4497" t="s">
        <v>9208</v>
      </c>
      <c r="E4497" t="s">
        <v>9209</v>
      </c>
      <c r="F4497">
        <v>570</v>
      </c>
      <c r="G4497" t="s">
        <v>250</v>
      </c>
      <c r="H4497" t="s">
        <v>9038</v>
      </c>
      <c r="I4497" t="s">
        <v>9067</v>
      </c>
      <c r="J4497" t="s">
        <v>9068</v>
      </c>
      <c r="K4497" t="s">
        <v>250</v>
      </c>
      <c r="L4497" t="s">
        <v>9038</v>
      </c>
      <c r="M4497" t="s">
        <v>0</v>
      </c>
      <c r="N4497">
        <f t="shared" si="70"/>
        <v>1</v>
      </c>
    </row>
    <row r="4498" spans="1:14" x14ac:dyDescent="0.25">
      <c r="A4498" t="s">
        <v>76</v>
      </c>
      <c r="B4498" t="s">
        <v>77</v>
      </c>
      <c r="C4498" s="24" t="s">
        <v>1</v>
      </c>
      <c r="D4498" t="s">
        <v>9210</v>
      </c>
      <c r="E4498" t="s">
        <v>9211</v>
      </c>
      <c r="F4498">
        <v>149</v>
      </c>
      <c r="G4498" t="s">
        <v>250</v>
      </c>
      <c r="H4498" t="s">
        <v>9038</v>
      </c>
      <c r="I4498" t="s">
        <v>9097</v>
      </c>
      <c r="J4498" t="s">
        <v>9098</v>
      </c>
      <c r="K4498" t="s">
        <v>250</v>
      </c>
      <c r="L4498" t="s">
        <v>9038</v>
      </c>
      <c r="M4498" t="s">
        <v>0</v>
      </c>
      <c r="N4498">
        <f t="shared" si="70"/>
        <v>1</v>
      </c>
    </row>
    <row r="4499" spans="1:14" x14ac:dyDescent="0.25">
      <c r="A4499" t="s">
        <v>76</v>
      </c>
      <c r="B4499" t="s">
        <v>77</v>
      </c>
      <c r="C4499" s="24" t="s">
        <v>3</v>
      </c>
      <c r="D4499" t="s">
        <v>9212</v>
      </c>
      <c r="E4499" t="s">
        <v>9213</v>
      </c>
      <c r="F4499">
        <v>135098</v>
      </c>
      <c r="G4499" t="s">
        <v>250</v>
      </c>
      <c r="H4499" t="s">
        <v>9038</v>
      </c>
      <c r="I4499" t="s">
        <v>9214</v>
      </c>
      <c r="J4499" t="s">
        <v>9213</v>
      </c>
      <c r="K4499" t="s">
        <v>250</v>
      </c>
      <c r="L4499" t="s">
        <v>9038</v>
      </c>
      <c r="M4499" t="s">
        <v>0</v>
      </c>
      <c r="N4499">
        <f t="shared" si="70"/>
        <v>1</v>
      </c>
    </row>
    <row r="4500" spans="1:14" x14ac:dyDescent="0.25">
      <c r="A4500" t="s">
        <v>76</v>
      </c>
      <c r="B4500" t="s">
        <v>77</v>
      </c>
      <c r="C4500" s="24" t="s">
        <v>3</v>
      </c>
      <c r="D4500" t="s">
        <v>9215</v>
      </c>
      <c r="E4500" t="s">
        <v>9216</v>
      </c>
      <c r="F4500">
        <v>1085.0000000000052</v>
      </c>
      <c r="G4500" t="s">
        <v>250</v>
      </c>
      <c r="H4500" t="s">
        <v>9038</v>
      </c>
      <c r="I4500" t="s">
        <v>9093</v>
      </c>
      <c r="J4500" t="s">
        <v>9094</v>
      </c>
      <c r="K4500" t="s">
        <v>250</v>
      </c>
      <c r="L4500" t="s">
        <v>9038</v>
      </c>
      <c r="M4500" t="s">
        <v>0</v>
      </c>
      <c r="N4500">
        <f t="shared" si="70"/>
        <v>1</v>
      </c>
    </row>
    <row r="4501" spans="1:14" x14ac:dyDescent="0.25">
      <c r="A4501" t="s">
        <v>76</v>
      </c>
      <c r="B4501" t="s">
        <v>77</v>
      </c>
      <c r="C4501" s="24" t="s">
        <v>1</v>
      </c>
      <c r="D4501" t="s">
        <v>9217</v>
      </c>
      <c r="E4501" t="s">
        <v>9218</v>
      </c>
      <c r="F4501">
        <v>496</v>
      </c>
      <c r="G4501" t="s">
        <v>250</v>
      </c>
      <c r="H4501" t="s">
        <v>9038</v>
      </c>
      <c r="I4501" t="s">
        <v>9052</v>
      </c>
      <c r="J4501" t="s">
        <v>9053</v>
      </c>
      <c r="K4501" t="s">
        <v>250</v>
      </c>
      <c r="L4501" t="s">
        <v>9038</v>
      </c>
      <c r="M4501" t="s">
        <v>0</v>
      </c>
      <c r="N4501">
        <f t="shared" si="70"/>
        <v>1</v>
      </c>
    </row>
    <row r="4502" spans="1:14" x14ac:dyDescent="0.25">
      <c r="A4502" t="s">
        <v>76</v>
      </c>
      <c r="B4502" t="s">
        <v>77</v>
      </c>
      <c r="C4502" s="24" t="s">
        <v>3</v>
      </c>
      <c r="D4502" t="s">
        <v>9219</v>
      </c>
      <c r="E4502" t="s">
        <v>9220</v>
      </c>
      <c r="F4502">
        <v>1120</v>
      </c>
      <c r="G4502" t="s">
        <v>250</v>
      </c>
      <c r="H4502" t="s">
        <v>9038</v>
      </c>
      <c r="I4502" t="s">
        <v>9127</v>
      </c>
      <c r="J4502" t="s">
        <v>2439</v>
      </c>
      <c r="K4502" t="s">
        <v>250</v>
      </c>
      <c r="L4502" t="s">
        <v>9038</v>
      </c>
      <c r="M4502" t="s">
        <v>0</v>
      </c>
      <c r="N4502">
        <f t="shared" si="70"/>
        <v>1</v>
      </c>
    </row>
    <row r="4503" spans="1:14" x14ac:dyDescent="0.25">
      <c r="A4503" t="s">
        <v>76</v>
      </c>
      <c r="B4503" t="s">
        <v>77</v>
      </c>
      <c r="C4503" s="24" t="s">
        <v>1</v>
      </c>
      <c r="D4503" t="s">
        <v>9221</v>
      </c>
      <c r="E4503" t="s">
        <v>9222</v>
      </c>
      <c r="F4503">
        <v>1790</v>
      </c>
      <c r="G4503" t="s">
        <v>250</v>
      </c>
      <c r="H4503" t="s">
        <v>9038</v>
      </c>
      <c r="I4503" t="s">
        <v>9052</v>
      </c>
      <c r="J4503" t="s">
        <v>9053</v>
      </c>
      <c r="K4503" t="s">
        <v>250</v>
      </c>
      <c r="L4503" t="s">
        <v>9038</v>
      </c>
      <c r="M4503" t="s">
        <v>0</v>
      </c>
      <c r="N4503">
        <f t="shared" si="70"/>
        <v>1</v>
      </c>
    </row>
    <row r="4504" spans="1:14" x14ac:dyDescent="0.25">
      <c r="A4504" t="s">
        <v>76</v>
      </c>
      <c r="B4504" t="s">
        <v>77</v>
      </c>
      <c r="C4504" s="24" t="s">
        <v>1</v>
      </c>
      <c r="D4504" t="s">
        <v>9223</v>
      </c>
      <c r="E4504" t="s">
        <v>9224</v>
      </c>
      <c r="F4504">
        <v>305.9999999999992</v>
      </c>
      <c r="G4504" t="s">
        <v>250</v>
      </c>
      <c r="H4504" t="s">
        <v>9038</v>
      </c>
      <c r="I4504" t="s">
        <v>2495</v>
      </c>
      <c r="J4504" t="s">
        <v>2496</v>
      </c>
      <c r="K4504" t="s">
        <v>17</v>
      </c>
      <c r="L4504" t="s">
        <v>2477</v>
      </c>
      <c r="M4504" t="s">
        <v>0</v>
      </c>
      <c r="N4504">
        <f t="shared" si="70"/>
        <v>1</v>
      </c>
    </row>
    <row r="4505" spans="1:14" x14ac:dyDescent="0.25">
      <c r="A4505" t="s">
        <v>76</v>
      </c>
      <c r="B4505" t="s">
        <v>77</v>
      </c>
      <c r="C4505" s="24" t="s">
        <v>1</v>
      </c>
      <c r="D4505" t="s">
        <v>9225</v>
      </c>
      <c r="E4505" t="s">
        <v>9226</v>
      </c>
      <c r="F4505">
        <v>414</v>
      </c>
      <c r="G4505" t="s">
        <v>250</v>
      </c>
      <c r="H4505" t="s">
        <v>9038</v>
      </c>
      <c r="I4505" t="s">
        <v>2995</v>
      </c>
      <c r="J4505" t="s">
        <v>2996</v>
      </c>
      <c r="K4505" t="s">
        <v>143</v>
      </c>
      <c r="L4505" t="s">
        <v>2992</v>
      </c>
      <c r="M4505" t="s">
        <v>0</v>
      </c>
      <c r="N4505">
        <f t="shared" si="70"/>
        <v>1</v>
      </c>
    </row>
    <row r="4506" spans="1:14" x14ac:dyDescent="0.25">
      <c r="A4506" t="s">
        <v>76</v>
      </c>
      <c r="B4506" t="s">
        <v>77</v>
      </c>
      <c r="C4506" s="24" t="s">
        <v>1</v>
      </c>
      <c r="D4506" t="s">
        <v>9227</v>
      </c>
      <c r="E4506" t="s">
        <v>9228</v>
      </c>
      <c r="F4506">
        <v>566.00000000000227</v>
      </c>
      <c r="G4506" t="s">
        <v>250</v>
      </c>
      <c r="H4506" t="s">
        <v>9038</v>
      </c>
      <c r="I4506" t="s">
        <v>2995</v>
      </c>
      <c r="J4506" t="s">
        <v>2996</v>
      </c>
      <c r="K4506" t="s">
        <v>143</v>
      </c>
      <c r="L4506" t="s">
        <v>2992</v>
      </c>
      <c r="M4506" t="s">
        <v>0</v>
      </c>
      <c r="N4506">
        <f t="shared" si="70"/>
        <v>1</v>
      </c>
    </row>
    <row r="4507" spans="1:14" x14ac:dyDescent="0.25">
      <c r="A4507" t="s">
        <v>76</v>
      </c>
      <c r="B4507" t="s">
        <v>77</v>
      </c>
      <c r="C4507" s="24" t="s">
        <v>3</v>
      </c>
      <c r="D4507" t="s">
        <v>9229</v>
      </c>
      <c r="E4507" t="s">
        <v>9230</v>
      </c>
      <c r="F4507">
        <v>297</v>
      </c>
      <c r="G4507" t="s">
        <v>250</v>
      </c>
      <c r="H4507" t="s">
        <v>9038</v>
      </c>
      <c r="I4507" t="s">
        <v>9093</v>
      </c>
      <c r="J4507" t="s">
        <v>9094</v>
      </c>
      <c r="K4507" t="s">
        <v>250</v>
      </c>
      <c r="L4507" t="s">
        <v>9038</v>
      </c>
      <c r="M4507" t="s">
        <v>0</v>
      </c>
      <c r="N4507">
        <f t="shared" si="70"/>
        <v>1</v>
      </c>
    </row>
    <row r="4508" spans="1:14" x14ac:dyDescent="0.25">
      <c r="A4508" t="s">
        <v>76</v>
      </c>
      <c r="B4508" t="s">
        <v>77</v>
      </c>
      <c r="C4508" s="24" t="s">
        <v>1</v>
      </c>
      <c r="D4508" t="s">
        <v>9231</v>
      </c>
      <c r="E4508" t="s">
        <v>9232</v>
      </c>
      <c r="F4508">
        <v>513</v>
      </c>
      <c r="G4508" t="s">
        <v>250</v>
      </c>
      <c r="H4508" t="s">
        <v>9038</v>
      </c>
      <c r="I4508" t="s">
        <v>9097</v>
      </c>
      <c r="J4508" t="s">
        <v>9098</v>
      </c>
      <c r="K4508" t="s">
        <v>250</v>
      </c>
      <c r="L4508" t="s">
        <v>9038</v>
      </c>
      <c r="M4508" t="s">
        <v>0</v>
      </c>
      <c r="N4508">
        <f t="shared" si="70"/>
        <v>1</v>
      </c>
    </row>
    <row r="4509" spans="1:14" x14ac:dyDescent="0.25">
      <c r="A4509" t="s">
        <v>76</v>
      </c>
      <c r="B4509" t="s">
        <v>77</v>
      </c>
      <c r="C4509" s="24" t="s">
        <v>1</v>
      </c>
      <c r="D4509" t="s">
        <v>9233</v>
      </c>
      <c r="E4509" t="s">
        <v>9234</v>
      </c>
      <c r="F4509">
        <v>722</v>
      </c>
      <c r="G4509" t="s">
        <v>250</v>
      </c>
      <c r="H4509" t="s">
        <v>9038</v>
      </c>
      <c r="I4509" t="s">
        <v>1922</v>
      </c>
      <c r="J4509" t="s">
        <v>1923</v>
      </c>
      <c r="K4509" t="s">
        <v>47</v>
      </c>
      <c r="L4509" t="s">
        <v>1887</v>
      </c>
      <c r="M4509" t="s">
        <v>0</v>
      </c>
      <c r="N4509">
        <f t="shared" si="70"/>
        <v>1</v>
      </c>
    </row>
    <row r="4510" spans="1:14" x14ac:dyDescent="0.25">
      <c r="A4510" t="s">
        <v>76</v>
      </c>
      <c r="B4510" t="s">
        <v>77</v>
      </c>
      <c r="C4510" s="24" t="s">
        <v>1</v>
      </c>
      <c r="D4510" t="s">
        <v>9235</v>
      </c>
      <c r="E4510" t="s">
        <v>9236</v>
      </c>
      <c r="F4510">
        <v>832.00000000000125</v>
      </c>
      <c r="G4510" t="s">
        <v>250</v>
      </c>
      <c r="H4510" t="s">
        <v>9038</v>
      </c>
      <c r="I4510" t="s">
        <v>9097</v>
      </c>
      <c r="J4510" t="s">
        <v>9098</v>
      </c>
      <c r="K4510" t="s">
        <v>250</v>
      </c>
      <c r="L4510" t="s">
        <v>9038</v>
      </c>
      <c r="M4510" t="s">
        <v>0</v>
      </c>
      <c r="N4510">
        <f t="shared" si="70"/>
        <v>1</v>
      </c>
    </row>
    <row r="4511" spans="1:14" x14ac:dyDescent="0.25">
      <c r="A4511" t="s">
        <v>76</v>
      </c>
      <c r="B4511" t="s">
        <v>77</v>
      </c>
      <c r="C4511" s="24" t="s">
        <v>1</v>
      </c>
      <c r="D4511" t="s">
        <v>9237</v>
      </c>
      <c r="E4511" t="s">
        <v>9238</v>
      </c>
      <c r="F4511">
        <v>803</v>
      </c>
      <c r="G4511" t="s">
        <v>250</v>
      </c>
      <c r="H4511" t="s">
        <v>9038</v>
      </c>
      <c r="I4511" t="s">
        <v>9062</v>
      </c>
      <c r="J4511" t="s">
        <v>9063</v>
      </c>
      <c r="K4511" t="s">
        <v>250</v>
      </c>
      <c r="L4511" t="s">
        <v>9038</v>
      </c>
      <c r="M4511" t="s">
        <v>0</v>
      </c>
      <c r="N4511">
        <f t="shared" si="70"/>
        <v>1</v>
      </c>
    </row>
    <row r="4512" spans="1:14" x14ac:dyDescent="0.25">
      <c r="A4512" t="s">
        <v>76</v>
      </c>
      <c r="B4512" t="s">
        <v>77</v>
      </c>
      <c r="C4512" s="24" t="s">
        <v>2</v>
      </c>
      <c r="D4512" t="s">
        <v>9239</v>
      </c>
      <c r="E4512" t="s">
        <v>9240</v>
      </c>
      <c r="F4512">
        <v>391</v>
      </c>
      <c r="G4512" t="s">
        <v>250</v>
      </c>
      <c r="H4512" t="s">
        <v>9038</v>
      </c>
      <c r="I4512" t="s">
        <v>2508</v>
      </c>
      <c r="J4512" t="s">
        <v>2509</v>
      </c>
      <c r="K4512" t="s">
        <v>250</v>
      </c>
      <c r="L4512" t="s">
        <v>9038</v>
      </c>
      <c r="M4512" t="s">
        <v>0</v>
      </c>
      <c r="N4512">
        <f t="shared" si="70"/>
        <v>1</v>
      </c>
    </row>
    <row r="4513" spans="1:14" x14ac:dyDescent="0.25">
      <c r="A4513" t="s">
        <v>76</v>
      </c>
      <c r="B4513" t="s">
        <v>77</v>
      </c>
      <c r="C4513" s="24" t="s">
        <v>1</v>
      </c>
      <c r="D4513" t="s">
        <v>9241</v>
      </c>
      <c r="E4513" t="s">
        <v>9242</v>
      </c>
      <c r="F4513">
        <v>255</v>
      </c>
      <c r="G4513" t="s">
        <v>250</v>
      </c>
      <c r="H4513" t="s">
        <v>9038</v>
      </c>
      <c r="I4513" t="s">
        <v>9062</v>
      </c>
      <c r="J4513" t="s">
        <v>9063</v>
      </c>
      <c r="K4513" t="s">
        <v>250</v>
      </c>
      <c r="L4513" t="s">
        <v>9038</v>
      </c>
      <c r="M4513" t="s">
        <v>0</v>
      </c>
      <c r="N4513">
        <f t="shared" si="70"/>
        <v>1</v>
      </c>
    </row>
    <row r="4514" spans="1:14" x14ac:dyDescent="0.25">
      <c r="A4514" t="s">
        <v>76</v>
      </c>
      <c r="B4514" t="s">
        <v>77</v>
      </c>
      <c r="C4514" s="24" t="s">
        <v>1</v>
      </c>
      <c r="D4514" t="s">
        <v>9243</v>
      </c>
      <c r="E4514" t="s">
        <v>9244</v>
      </c>
      <c r="F4514">
        <v>114</v>
      </c>
      <c r="G4514" t="s">
        <v>250</v>
      </c>
      <c r="H4514" t="s">
        <v>9038</v>
      </c>
      <c r="I4514" t="s">
        <v>9062</v>
      </c>
      <c r="J4514" t="s">
        <v>9063</v>
      </c>
      <c r="K4514" t="s">
        <v>250</v>
      </c>
      <c r="L4514" t="s">
        <v>9038</v>
      </c>
      <c r="M4514" t="s">
        <v>0</v>
      </c>
      <c r="N4514">
        <f t="shared" si="70"/>
        <v>1</v>
      </c>
    </row>
    <row r="4515" spans="1:14" x14ac:dyDescent="0.25">
      <c r="A4515" t="s">
        <v>76</v>
      </c>
      <c r="B4515" t="s">
        <v>77</v>
      </c>
      <c r="C4515" s="24" t="s">
        <v>1</v>
      </c>
      <c r="D4515" t="s">
        <v>9245</v>
      </c>
      <c r="E4515" t="s">
        <v>9246</v>
      </c>
      <c r="F4515">
        <v>1570</v>
      </c>
      <c r="G4515" t="s">
        <v>250</v>
      </c>
      <c r="H4515" t="s">
        <v>9038</v>
      </c>
      <c r="I4515" t="s">
        <v>9062</v>
      </c>
      <c r="J4515" t="s">
        <v>9063</v>
      </c>
      <c r="K4515" t="s">
        <v>250</v>
      </c>
      <c r="L4515" t="s">
        <v>9038</v>
      </c>
      <c r="M4515" t="s">
        <v>0</v>
      </c>
      <c r="N4515">
        <f t="shared" si="70"/>
        <v>1</v>
      </c>
    </row>
    <row r="4516" spans="1:14" x14ac:dyDescent="0.25">
      <c r="A4516" t="s">
        <v>76</v>
      </c>
      <c r="B4516" t="s">
        <v>77</v>
      </c>
      <c r="C4516" s="24" t="s">
        <v>1</v>
      </c>
      <c r="D4516" t="s">
        <v>9247</v>
      </c>
      <c r="E4516" t="s">
        <v>9248</v>
      </c>
      <c r="F4516">
        <v>481</v>
      </c>
      <c r="G4516" t="s">
        <v>250</v>
      </c>
      <c r="H4516" t="s">
        <v>9038</v>
      </c>
      <c r="I4516" t="s">
        <v>2438</v>
      </c>
      <c r="J4516" t="s">
        <v>2439</v>
      </c>
      <c r="K4516" t="s">
        <v>250</v>
      </c>
      <c r="L4516" t="s">
        <v>9038</v>
      </c>
      <c r="M4516" t="s">
        <v>0</v>
      </c>
      <c r="N4516">
        <f t="shared" si="70"/>
        <v>1</v>
      </c>
    </row>
    <row r="4517" spans="1:14" x14ac:dyDescent="0.25">
      <c r="A4517" t="s">
        <v>76</v>
      </c>
      <c r="B4517" t="s">
        <v>77</v>
      </c>
      <c r="C4517" s="24" t="s">
        <v>3</v>
      </c>
      <c r="D4517" t="s">
        <v>9249</v>
      </c>
      <c r="E4517" t="s">
        <v>9250</v>
      </c>
      <c r="F4517">
        <v>911</v>
      </c>
      <c r="G4517" t="s">
        <v>250</v>
      </c>
      <c r="H4517" t="s">
        <v>9038</v>
      </c>
      <c r="I4517" t="s">
        <v>9093</v>
      </c>
      <c r="J4517" t="s">
        <v>9094</v>
      </c>
      <c r="K4517" t="s">
        <v>250</v>
      </c>
      <c r="L4517" t="s">
        <v>9038</v>
      </c>
      <c r="M4517" t="s">
        <v>0</v>
      </c>
      <c r="N4517">
        <f t="shared" si="70"/>
        <v>1</v>
      </c>
    </row>
    <row r="4518" spans="1:14" x14ac:dyDescent="0.25">
      <c r="A4518" t="s">
        <v>76</v>
      </c>
      <c r="B4518" t="s">
        <v>77</v>
      </c>
      <c r="C4518" s="24" t="s">
        <v>1</v>
      </c>
      <c r="D4518" t="s">
        <v>9097</v>
      </c>
      <c r="E4518" t="s">
        <v>9098</v>
      </c>
      <c r="F4518">
        <v>2537</v>
      </c>
      <c r="G4518" t="s">
        <v>250</v>
      </c>
      <c r="H4518" t="s">
        <v>9038</v>
      </c>
      <c r="I4518" t="s">
        <v>9097</v>
      </c>
      <c r="J4518" t="s">
        <v>9098</v>
      </c>
      <c r="K4518" t="s">
        <v>250</v>
      </c>
      <c r="L4518" t="s">
        <v>9038</v>
      </c>
      <c r="M4518" t="s">
        <v>0</v>
      </c>
      <c r="N4518">
        <f t="shared" si="70"/>
        <v>1</v>
      </c>
    </row>
    <row r="4519" spans="1:14" x14ac:dyDescent="0.25">
      <c r="A4519" t="s">
        <v>76</v>
      </c>
      <c r="B4519" t="s">
        <v>77</v>
      </c>
      <c r="C4519" s="24" t="s">
        <v>3</v>
      </c>
      <c r="D4519" t="s">
        <v>9251</v>
      </c>
      <c r="E4519" t="s">
        <v>9252</v>
      </c>
      <c r="F4519">
        <v>1640</v>
      </c>
      <c r="G4519" t="s">
        <v>250</v>
      </c>
      <c r="H4519" t="s">
        <v>9038</v>
      </c>
      <c r="I4519" t="s">
        <v>9123</v>
      </c>
      <c r="J4519" t="s">
        <v>9124</v>
      </c>
      <c r="K4519" t="s">
        <v>250</v>
      </c>
      <c r="L4519" t="s">
        <v>9038</v>
      </c>
      <c r="M4519" t="s">
        <v>0</v>
      </c>
      <c r="N4519">
        <f t="shared" si="70"/>
        <v>1</v>
      </c>
    </row>
    <row r="4520" spans="1:14" x14ac:dyDescent="0.25">
      <c r="A4520" t="s">
        <v>76</v>
      </c>
      <c r="B4520" t="s">
        <v>77</v>
      </c>
      <c r="C4520" s="24" t="s">
        <v>1</v>
      </c>
      <c r="D4520" t="s">
        <v>9253</v>
      </c>
      <c r="E4520" t="s">
        <v>9254</v>
      </c>
      <c r="F4520">
        <v>510</v>
      </c>
      <c r="G4520" t="s">
        <v>250</v>
      </c>
      <c r="H4520" t="s">
        <v>9038</v>
      </c>
      <c r="I4520" t="s">
        <v>9062</v>
      </c>
      <c r="J4520" t="s">
        <v>9063</v>
      </c>
      <c r="K4520" t="s">
        <v>250</v>
      </c>
      <c r="L4520" t="s">
        <v>9038</v>
      </c>
      <c r="M4520" t="s">
        <v>0</v>
      </c>
      <c r="N4520">
        <f t="shared" si="70"/>
        <v>1</v>
      </c>
    </row>
    <row r="4521" spans="1:14" x14ac:dyDescent="0.25">
      <c r="A4521" t="s">
        <v>76</v>
      </c>
      <c r="B4521" t="s">
        <v>77</v>
      </c>
      <c r="C4521" s="24" t="s">
        <v>1</v>
      </c>
      <c r="D4521" t="s">
        <v>9255</v>
      </c>
      <c r="E4521" t="s">
        <v>9256</v>
      </c>
      <c r="F4521">
        <v>370</v>
      </c>
      <c r="G4521" t="s">
        <v>250</v>
      </c>
      <c r="H4521" t="s">
        <v>9038</v>
      </c>
      <c r="I4521" t="s">
        <v>9052</v>
      </c>
      <c r="J4521" t="s">
        <v>9053</v>
      </c>
      <c r="K4521" t="s">
        <v>250</v>
      </c>
      <c r="L4521" t="s">
        <v>9038</v>
      </c>
      <c r="M4521" t="s">
        <v>0</v>
      </c>
      <c r="N4521">
        <f t="shared" si="70"/>
        <v>1</v>
      </c>
    </row>
    <row r="4522" spans="1:14" x14ac:dyDescent="0.25">
      <c r="A4522" t="s">
        <v>76</v>
      </c>
      <c r="B4522" t="s">
        <v>77</v>
      </c>
      <c r="C4522" s="24" t="s">
        <v>3</v>
      </c>
      <c r="D4522" t="s">
        <v>9257</v>
      </c>
      <c r="E4522" t="s">
        <v>9258</v>
      </c>
      <c r="F4522">
        <v>2424</v>
      </c>
      <c r="G4522" t="s">
        <v>250</v>
      </c>
      <c r="H4522" t="s">
        <v>9038</v>
      </c>
      <c r="I4522" t="s">
        <v>251</v>
      </c>
      <c r="J4522" t="s">
        <v>252</v>
      </c>
      <c r="K4522" t="s">
        <v>250</v>
      </c>
      <c r="L4522" t="s">
        <v>9038</v>
      </c>
      <c r="M4522" t="s">
        <v>0</v>
      </c>
      <c r="N4522">
        <f t="shared" si="70"/>
        <v>1</v>
      </c>
    </row>
    <row r="4523" spans="1:14" x14ac:dyDescent="0.25">
      <c r="A4523" t="s">
        <v>76</v>
      </c>
      <c r="B4523" t="s">
        <v>77</v>
      </c>
      <c r="C4523" s="24" t="s">
        <v>1</v>
      </c>
      <c r="D4523" t="s">
        <v>9259</v>
      </c>
      <c r="E4523" t="s">
        <v>9260</v>
      </c>
      <c r="F4523">
        <v>1540</v>
      </c>
      <c r="G4523" t="s">
        <v>250</v>
      </c>
      <c r="H4523" t="s">
        <v>9038</v>
      </c>
      <c r="I4523" t="s">
        <v>879</v>
      </c>
      <c r="J4523" t="s">
        <v>880</v>
      </c>
      <c r="K4523" t="s">
        <v>250</v>
      </c>
      <c r="L4523" t="s">
        <v>9038</v>
      </c>
      <c r="M4523" t="s">
        <v>0</v>
      </c>
      <c r="N4523">
        <f t="shared" si="70"/>
        <v>1</v>
      </c>
    </row>
    <row r="4524" spans="1:14" x14ac:dyDescent="0.25">
      <c r="A4524" t="s">
        <v>76</v>
      </c>
      <c r="B4524" t="s">
        <v>77</v>
      </c>
      <c r="C4524" s="24" t="s">
        <v>3</v>
      </c>
      <c r="D4524" t="s">
        <v>9261</v>
      </c>
      <c r="E4524" t="s">
        <v>9262</v>
      </c>
      <c r="F4524">
        <v>603.00000000000125</v>
      </c>
      <c r="G4524" t="s">
        <v>250</v>
      </c>
      <c r="H4524" t="s">
        <v>9038</v>
      </c>
      <c r="I4524" t="s">
        <v>3293</v>
      </c>
      <c r="J4524" t="s">
        <v>3294</v>
      </c>
      <c r="K4524" t="s">
        <v>250</v>
      </c>
      <c r="L4524" t="s">
        <v>9038</v>
      </c>
      <c r="M4524" t="s">
        <v>0</v>
      </c>
      <c r="N4524">
        <f t="shared" si="70"/>
        <v>1</v>
      </c>
    </row>
    <row r="4525" spans="1:14" x14ac:dyDescent="0.25">
      <c r="A4525" t="s">
        <v>76</v>
      </c>
      <c r="B4525" t="s">
        <v>77</v>
      </c>
      <c r="C4525" s="24" t="s">
        <v>1</v>
      </c>
      <c r="D4525" t="s">
        <v>9263</v>
      </c>
      <c r="E4525" t="s">
        <v>9264</v>
      </c>
      <c r="F4525">
        <v>6061</v>
      </c>
      <c r="G4525" t="s">
        <v>250</v>
      </c>
      <c r="H4525" t="s">
        <v>9038</v>
      </c>
      <c r="I4525" t="s">
        <v>9265</v>
      </c>
      <c r="J4525" t="s">
        <v>9266</v>
      </c>
      <c r="K4525" t="s">
        <v>250</v>
      </c>
      <c r="L4525" t="s">
        <v>9038</v>
      </c>
      <c r="M4525" t="s">
        <v>0</v>
      </c>
      <c r="N4525">
        <f t="shared" si="70"/>
        <v>1</v>
      </c>
    </row>
    <row r="4526" spans="1:14" x14ac:dyDescent="0.25">
      <c r="A4526" t="s">
        <v>76</v>
      </c>
      <c r="B4526" t="s">
        <v>77</v>
      </c>
      <c r="C4526" s="24" t="s">
        <v>1</v>
      </c>
      <c r="D4526" t="s">
        <v>9267</v>
      </c>
      <c r="E4526" t="s">
        <v>9171</v>
      </c>
      <c r="F4526">
        <v>10560</v>
      </c>
      <c r="G4526" t="s">
        <v>250</v>
      </c>
      <c r="H4526" t="s">
        <v>9038</v>
      </c>
      <c r="I4526" t="s">
        <v>9170</v>
      </c>
      <c r="J4526" t="s">
        <v>9171</v>
      </c>
      <c r="K4526" t="s">
        <v>250</v>
      </c>
      <c r="L4526" t="s">
        <v>9038</v>
      </c>
      <c r="M4526" t="s">
        <v>0</v>
      </c>
      <c r="N4526">
        <f t="shared" si="70"/>
        <v>1</v>
      </c>
    </row>
    <row r="4527" spans="1:14" x14ac:dyDescent="0.25">
      <c r="A4527" t="s">
        <v>76</v>
      </c>
      <c r="B4527" t="s">
        <v>77</v>
      </c>
      <c r="C4527" s="24" t="s">
        <v>1</v>
      </c>
      <c r="D4527" t="s">
        <v>9268</v>
      </c>
      <c r="E4527" t="s">
        <v>9269</v>
      </c>
      <c r="F4527">
        <v>184</v>
      </c>
      <c r="G4527" t="s">
        <v>250</v>
      </c>
      <c r="H4527" t="s">
        <v>9038</v>
      </c>
      <c r="I4527" t="s">
        <v>2995</v>
      </c>
      <c r="J4527" t="s">
        <v>2996</v>
      </c>
      <c r="K4527" t="s">
        <v>143</v>
      </c>
      <c r="L4527" t="s">
        <v>2992</v>
      </c>
      <c r="M4527" t="s">
        <v>0</v>
      </c>
      <c r="N4527">
        <f t="shared" si="70"/>
        <v>1</v>
      </c>
    </row>
    <row r="4528" spans="1:14" x14ac:dyDescent="0.25">
      <c r="A4528" t="s">
        <v>76</v>
      </c>
      <c r="B4528" t="s">
        <v>77</v>
      </c>
      <c r="C4528" s="24" t="s">
        <v>1</v>
      </c>
      <c r="D4528" t="s">
        <v>9270</v>
      </c>
      <c r="E4528" t="s">
        <v>9271</v>
      </c>
      <c r="F4528">
        <v>1117</v>
      </c>
      <c r="G4528" t="s">
        <v>250</v>
      </c>
      <c r="H4528" t="s">
        <v>9038</v>
      </c>
      <c r="I4528" t="s">
        <v>9062</v>
      </c>
      <c r="J4528" t="s">
        <v>9063</v>
      </c>
      <c r="K4528" t="s">
        <v>250</v>
      </c>
      <c r="L4528" t="s">
        <v>9038</v>
      </c>
      <c r="M4528" t="s">
        <v>0</v>
      </c>
      <c r="N4528">
        <f t="shared" si="70"/>
        <v>1</v>
      </c>
    </row>
    <row r="4529" spans="1:14" x14ac:dyDescent="0.25">
      <c r="A4529" t="s">
        <v>76</v>
      </c>
      <c r="B4529" t="s">
        <v>77</v>
      </c>
      <c r="C4529" s="24" t="s">
        <v>1</v>
      </c>
      <c r="D4529" t="s">
        <v>9272</v>
      </c>
      <c r="E4529" t="s">
        <v>9273</v>
      </c>
      <c r="F4529">
        <v>926</v>
      </c>
      <c r="G4529" t="s">
        <v>250</v>
      </c>
      <c r="H4529" t="s">
        <v>9038</v>
      </c>
      <c r="I4529" t="s">
        <v>2438</v>
      </c>
      <c r="J4529" t="s">
        <v>2439</v>
      </c>
      <c r="K4529" t="s">
        <v>250</v>
      </c>
      <c r="L4529" t="s">
        <v>9038</v>
      </c>
      <c r="M4529" t="s">
        <v>0</v>
      </c>
      <c r="N4529">
        <f t="shared" si="70"/>
        <v>1</v>
      </c>
    </row>
    <row r="4530" spans="1:14" x14ac:dyDescent="0.25">
      <c r="A4530" t="s">
        <v>76</v>
      </c>
      <c r="B4530" t="s">
        <v>77</v>
      </c>
      <c r="C4530" s="24" t="s">
        <v>3</v>
      </c>
      <c r="D4530" t="s">
        <v>9274</v>
      </c>
      <c r="E4530" t="s">
        <v>9275</v>
      </c>
      <c r="F4530">
        <v>1244</v>
      </c>
      <c r="G4530" t="s">
        <v>250</v>
      </c>
      <c r="H4530" t="s">
        <v>9038</v>
      </c>
      <c r="I4530" t="s">
        <v>9123</v>
      </c>
      <c r="J4530" t="s">
        <v>9124</v>
      </c>
      <c r="K4530" t="s">
        <v>250</v>
      </c>
      <c r="L4530" t="s">
        <v>9038</v>
      </c>
      <c r="M4530" t="s">
        <v>0</v>
      </c>
      <c r="N4530">
        <f t="shared" si="70"/>
        <v>1</v>
      </c>
    </row>
    <row r="4531" spans="1:14" x14ac:dyDescent="0.25">
      <c r="A4531" t="s">
        <v>76</v>
      </c>
      <c r="B4531" t="s">
        <v>77</v>
      </c>
      <c r="C4531" s="24" t="s">
        <v>1</v>
      </c>
      <c r="D4531" t="s">
        <v>9276</v>
      </c>
      <c r="E4531" t="s">
        <v>9277</v>
      </c>
      <c r="F4531">
        <v>1163</v>
      </c>
      <c r="G4531" t="s">
        <v>250</v>
      </c>
      <c r="H4531" t="s">
        <v>9038</v>
      </c>
      <c r="I4531" t="s">
        <v>9079</v>
      </c>
      <c r="J4531" t="s">
        <v>9080</v>
      </c>
      <c r="K4531" t="s">
        <v>250</v>
      </c>
      <c r="L4531" t="s">
        <v>9038</v>
      </c>
      <c r="M4531" t="s">
        <v>0</v>
      </c>
      <c r="N4531">
        <f t="shared" si="70"/>
        <v>1</v>
      </c>
    </row>
    <row r="4532" spans="1:14" x14ac:dyDescent="0.25">
      <c r="A4532" t="s">
        <v>76</v>
      </c>
      <c r="B4532" t="s">
        <v>77</v>
      </c>
      <c r="C4532" s="24" t="s">
        <v>3</v>
      </c>
      <c r="D4532" t="s">
        <v>9278</v>
      </c>
      <c r="E4532" t="s">
        <v>9279</v>
      </c>
      <c r="F4532">
        <v>538</v>
      </c>
      <c r="G4532" t="s">
        <v>250</v>
      </c>
      <c r="H4532" t="s">
        <v>9038</v>
      </c>
      <c r="I4532" t="s">
        <v>1986</v>
      </c>
      <c r="J4532" t="s">
        <v>1987</v>
      </c>
      <c r="K4532" t="s">
        <v>47</v>
      </c>
      <c r="L4532" t="s">
        <v>1887</v>
      </c>
      <c r="M4532" t="s">
        <v>0</v>
      </c>
      <c r="N4532">
        <f t="shared" si="70"/>
        <v>1</v>
      </c>
    </row>
    <row r="4533" spans="1:14" x14ac:dyDescent="0.25">
      <c r="A4533" t="s">
        <v>76</v>
      </c>
      <c r="B4533" t="s">
        <v>77</v>
      </c>
      <c r="C4533" s="24" t="s">
        <v>3</v>
      </c>
      <c r="D4533" t="s">
        <v>9280</v>
      </c>
      <c r="E4533" t="s">
        <v>9281</v>
      </c>
      <c r="F4533">
        <v>521.99999999999829</v>
      </c>
      <c r="G4533" t="s">
        <v>250</v>
      </c>
      <c r="H4533" t="s">
        <v>9038</v>
      </c>
      <c r="I4533" t="s">
        <v>9056</v>
      </c>
      <c r="J4533" t="s">
        <v>9057</v>
      </c>
      <c r="K4533" t="s">
        <v>250</v>
      </c>
      <c r="L4533" t="s">
        <v>9038</v>
      </c>
      <c r="M4533" t="s">
        <v>0</v>
      </c>
      <c r="N4533">
        <f t="shared" si="70"/>
        <v>1</v>
      </c>
    </row>
    <row r="4534" spans="1:14" x14ac:dyDescent="0.25">
      <c r="A4534" t="s">
        <v>76</v>
      </c>
      <c r="B4534" t="s">
        <v>77</v>
      </c>
      <c r="C4534" s="24" t="s">
        <v>2</v>
      </c>
      <c r="D4534" t="s">
        <v>9282</v>
      </c>
      <c r="E4534" t="s">
        <v>9283</v>
      </c>
      <c r="F4534">
        <v>1189</v>
      </c>
      <c r="G4534" t="s">
        <v>250</v>
      </c>
      <c r="H4534" t="s">
        <v>9038</v>
      </c>
      <c r="I4534" t="s">
        <v>9067</v>
      </c>
      <c r="J4534" t="s">
        <v>9068</v>
      </c>
      <c r="K4534" t="s">
        <v>250</v>
      </c>
      <c r="L4534" t="s">
        <v>9038</v>
      </c>
      <c r="M4534" t="s">
        <v>0</v>
      </c>
      <c r="N4534">
        <f t="shared" si="70"/>
        <v>1</v>
      </c>
    </row>
    <row r="4535" spans="1:14" x14ac:dyDescent="0.25">
      <c r="A4535" t="s">
        <v>76</v>
      </c>
      <c r="B4535" t="s">
        <v>77</v>
      </c>
      <c r="C4535" s="24" t="s">
        <v>1</v>
      </c>
      <c r="D4535" t="s">
        <v>9284</v>
      </c>
      <c r="E4535" t="s">
        <v>9285</v>
      </c>
      <c r="F4535">
        <v>142</v>
      </c>
      <c r="G4535" t="s">
        <v>250</v>
      </c>
      <c r="H4535" t="s">
        <v>9038</v>
      </c>
      <c r="I4535" t="s">
        <v>2438</v>
      </c>
      <c r="J4535" t="s">
        <v>2439</v>
      </c>
      <c r="K4535" t="s">
        <v>250</v>
      </c>
      <c r="L4535" t="s">
        <v>9038</v>
      </c>
      <c r="M4535" t="s">
        <v>0</v>
      </c>
      <c r="N4535">
        <f t="shared" si="70"/>
        <v>1</v>
      </c>
    </row>
    <row r="4536" spans="1:14" x14ac:dyDescent="0.25">
      <c r="A4536" t="s">
        <v>76</v>
      </c>
      <c r="B4536" t="s">
        <v>77</v>
      </c>
      <c r="C4536" s="24" t="s">
        <v>1</v>
      </c>
      <c r="D4536" t="s">
        <v>9286</v>
      </c>
      <c r="E4536" t="s">
        <v>9287</v>
      </c>
      <c r="F4536">
        <v>374.99999999999869</v>
      </c>
      <c r="G4536" t="s">
        <v>250</v>
      </c>
      <c r="H4536" t="s">
        <v>9038</v>
      </c>
      <c r="I4536" t="s">
        <v>9097</v>
      </c>
      <c r="J4536" t="s">
        <v>9098</v>
      </c>
      <c r="K4536" t="s">
        <v>250</v>
      </c>
      <c r="L4536" t="s">
        <v>9038</v>
      </c>
      <c r="M4536" t="s">
        <v>0</v>
      </c>
      <c r="N4536">
        <f t="shared" si="70"/>
        <v>1</v>
      </c>
    </row>
    <row r="4537" spans="1:14" x14ac:dyDescent="0.25">
      <c r="A4537" t="s">
        <v>76</v>
      </c>
      <c r="B4537" t="s">
        <v>77</v>
      </c>
      <c r="C4537" s="24" t="s">
        <v>1</v>
      </c>
      <c r="D4537" t="s">
        <v>9288</v>
      </c>
      <c r="E4537" t="s">
        <v>9289</v>
      </c>
      <c r="F4537">
        <v>4494.0000000000073</v>
      </c>
      <c r="G4537" t="s">
        <v>250</v>
      </c>
      <c r="H4537" t="s">
        <v>9038</v>
      </c>
      <c r="I4537" t="s">
        <v>9265</v>
      </c>
      <c r="J4537" t="s">
        <v>9266</v>
      </c>
      <c r="K4537" t="s">
        <v>250</v>
      </c>
      <c r="L4537" t="s">
        <v>9038</v>
      </c>
      <c r="M4537" t="s">
        <v>0</v>
      </c>
      <c r="N4537">
        <f t="shared" si="70"/>
        <v>1</v>
      </c>
    </row>
    <row r="4538" spans="1:14" x14ac:dyDescent="0.25">
      <c r="A4538" t="s">
        <v>76</v>
      </c>
      <c r="B4538" t="s">
        <v>77</v>
      </c>
      <c r="C4538" s="24" t="s">
        <v>1</v>
      </c>
      <c r="D4538" t="s">
        <v>879</v>
      </c>
      <c r="E4538" t="s">
        <v>880</v>
      </c>
      <c r="F4538">
        <v>3806.9999999999918</v>
      </c>
      <c r="G4538" t="s">
        <v>250</v>
      </c>
      <c r="H4538" t="s">
        <v>9038</v>
      </c>
      <c r="I4538" t="s">
        <v>879</v>
      </c>
      <c r="J4538" t="s">
        <v>880</v>
      </c>
      <c r="K4538" t="s">
        <v>250</v>
      </c>
      <c r="L4538" t="s">
        <v>9038</v>
      </c>
      <c r="M4538" t="s">
        <v>0</v>
      </c>
      <c r="N4538">
        <f t="shared" si="70"/>
        <v>1</v>
      </c>
    </row>
    <row r="4539" spans="1:14" x14ac:dyDescent="0.25">
      <c r="A4539" t="s">
        <v>76</v>
      </c>
      <c r="B4539" t="s">
        <v>77</v>
      </c>
      <c r="C4539" s="24" t="s">
        <v>1</v>
      </c>
      <c r="D4539" t="s">
        <v>9290</v>
      </c>
      <c r="E4539" t="s">
        <v>9291</v>
      </c>
      <c r="F4539">
        <v>617</v>
      </c>
      <c r="G4539" t="s">
        <v>250</v>
      </c>
      <c r="H4539" t="s">
        <v>9038</v>
      </c>
      <c r="I4539" t="s">
        <v>3016</v>
      </c>
      <c r="J4539" t="s">
        <v>3017</v>
      </c>
      <c r="K4539" t="s">
        <v>250</v>
      </c>
      <c r="L4539" t="s">
        <v>9038</v>
      </c>
      <c r="M4539" t="s">
        <v>0</v>
      </c>
      <c r="N4539">
        <f t="shared" si="70"/>
        <v>1</v>
      </c>
    </row>
    <row r="4540" spans="1:14" x14ac:dyDescent="0.25">
      <c r="A4540" t="s">
        <v>76</v>
      </c>
      <c r="B4540" t="s">
        <v>77</v>
      </c>
      <c r="C4540" s="24" t="s">
        <v>1</v>
      </c>
      <c r="D4540" t="s">
        <v>9292</v>
      </c>
      <c r="E4540" t="s">
        <v>9293</v>
      </c>
      <c r="F4540">
        <v>467</v>
      </c>
      <c r="G4540" t="s">
        <v>250</v>
      </c>
      <c r="H4540" t="s">
        <v>9038</v>
      </c>
      <c r="I4540" t="s">
        <v>9062</v>
      </c>
      <c r="J4540" t="s">
        <v>9063</v>
      </c>
      <c r="K4540" t="s">
        <v>250</v>
      </c>
      <c r="L4540" t="s">
        <v>9038</v>
      </c>
      <c r="M4540" t="s">
        <v>0</v>
      </c>
      <c r="N4540">
        <f t="shared" si="70"/>
        <v>1</v>
      </c>
    </row>
    <row r="4541" spans="1:14" x14ac:dyDescent="0.25">
      <c r="A4541" t="s">
        <v>76</v>
      </c>
      <c r="B4541" t="s">
        <v>77</v>
      </c>
      <c r="C4541" s="24" t="s">
        <v>2</v>
      </c>
      <c r="D4541" t="s">
        <v>9294</v>
      </c>
      <c r="E4541" t="s">
        <v>9295</v>
      </c>
      <c r="F4541">
        <v>820</v>
      </c>
      <c r="G4541" t="s">
        <v>250</v>
      </c>
      <c r="H4541" t="s">
        <v>9038</v>
      </c>
      <c r="I4541" t="s">
        <v>2508</v>
      </c>
      <c r="J4541" t="s">
        <v>2509</v>
      </c>
      <c r="K4541" t="s">
        <v>250</v>
      </c>
      <c r="L4541" t="s">
        <v>9038</v>
      </c>
      <c r="M4541" t="s">
        <v>0</v>
      </c>
      <c r="N4541">
        <f t="shared" si="70"/>
        <v>1</v>
      </c>
    </row>
    <row r="4542" spans="1:14" x14ac:dyDescent="0.25">
      <c r="A4542" t="s">
        <v>76</v>
      </c>
      <c r="B4542" t="s">
        <v>77</v>
      </c>
      <c r="C4542" s="24" t="s">
        <v>3</v>
      </c>
      <c r="D4542" t="s">
        <v>9296</v>
      </c>
      <c r="E4542" t="s">
        <v>9297</v>
      </c>
      <c r="F4542">
        <v>183</v>
      </c>
      <c r="G4542" t="s">
        <v>250</v>
      </c>
      <c r="H4542" t="s">
        <v>9038</v>
      </c>
      <c r="I4542" t="s">
        <v>9093</v>
      </c>
      <c r="J4542" t="s">
        <v>9094</v>
      </c>
      <c r="K4542" t="s">
        <v>250</v>
      </c>
      <c r="L4542" t="s">
        <v>9038</v>
      </c>
      <c r="M4542" t="s">
        <v>0</v>
      </c>
      <c r="N4542">
        <f t="shared" si="70"/>
        <v>1</v>
      </c>
    </row>
    <row r="4543" spans="1:14" x14ac:dyDescent="0.25">
      <c r="A4543" t="s">
        <v>76</v>
      </c>
      <c r="B4543" t="s">
        <v>77</v>
      </c>
      <c r="C4543" s="24" t="s">
        <v>1</v>
      </c>
      <c r="D4543" t="s">
        <v>9298</v>
      </c>
      <c r="E4543" t="s">
        <v>9299</v>
      </c>
      <c r="F4543">
        <v>848.99999999999807</v>
      </c>
      <c r="G4543" t="s">
        <v>250</v>
      </c>
      <c r="H4543" t="s">
        <v>9038</v>
      </c>
      <c r="I4543" t="s">
        <v>879</v>
      </c>
      <c r="J4543" t="s">
        <v>880</v>
      </c>
      <c r="K4543" t="s">
        <v>250</v>
      </c>
      <c r="L4543" t="s">
        <v>9038</v>
      </c>
      <c r="M4543" t="s">
        <v>0</v>
      </c>
      <c r="N4543">
        <f t="shared" si="70"/>
        <v>1</v>
      </c>
    </row>
    <row r="4544" spans="1:14" x14ac:dyDescent="0.25">
      <c r="A4544" t="s">
        <v>76</v>
      </c>
      <c r="B4544" t="s">
        <v>77</v>
      </c>
      <c r="C4544" s="24" t="s">
        <v>1</v>
      </c>
      <c r="D4544" t="s">
        <v>9300</v>
      </c>
      <c r="E4544" t="s">
        <v>9301</v>
      </c>
      <c r="F4544">
        <v>102</v>
      </c>
      <c r="G4544" t="s">
        <v>250</v>
      </c>
      <c r="H4544" t="s">
        <v>9038</v>
      </c>
      <c r="I4544" t="s">
        <v>2438</v>
      </c>
      <c r="J4544" t="s">
        <v>2439</v>
      </c>
      <c r="K4544" t="s">
        <v>250</v>
      </c>
      <c r="L4544" t="s">
        <v>9038</v>
      </c>
      <c r="M4544" t="s">
        <v>0</v>
      </c>
      <c r="N4544">
        <f t="shared" si="70"/>
        <v>1</v>
      </c>
    </row>
    <row r="4545" spans="1:14" x14ac:dyDescent="0.25">
      <c r="A4545" t="s">
        <v>76</v>
      </c>
      <c r="B4545" t="s">
        <v>77</v>
      </c>
      <c r="C4545" s="24" t="s">
        <v>2</v>
      </c>
      <c r="D4545" t="s">
        <v>9302</v>
      </c>
      <c r="E4545" t="s">
        <v>9303</v>
      </c>
      <c r="F4545">
        <v>549.9999999999992</v>
      </c>
      <c r="G4545" t="s">
        <v>250</v>
      </c>
      <c r="H4545" t="s">
        <v>9038</v>
      </c>
      <c r="I4545" t="s">
        <v>9067</v>
      </c>
      <c r="J4545" t="s">
        <v>9068</v>
      </c>
      <c r="K4545" t="s">
        <v>250</v>
      </c>
      <c r="L4545" t="s">
        <v>9038</v>
      </c>
      <c r="M4545" t="s">
        <v>0</v>
      </c>
      <c r="N4545">
        <f t="shared" si="70"/>
        <v>1</v>
      </c>
    </row>
    <row r="4546" spans="1:14" x14ac:dyDescent="0.25">
      <c r="A4546" t="s">
        <v>76</v>
      </c>
      <c r="B4546" t="s">
        <v>77</v>
      </c>
      <c r="C4546" s="24" t="s">
        <v>3</v>
      </c>
      <c r="D4546" t="s">
        <v>9304</v>
      </c>
      <c r="E4546" t="s">
        <v>9305</v>
      </c>
      <c r="F4546">
        <v>145</v>
      </c>
      <c r="G4546" t="s">
        <v>250</v>
      </c>
      <c r="H4546" t="s">
        <v>9038</v>
      </c>
      <c r="I4546" t="s">
        <v>9093</v>
      </c>
      <c r="J4546" t="s">
        <v>9094</v>
      </c>
      <c r="K4546" t="s">
        <v>250</v>
      </c>
      <c r="L4546" t="s">
        <v>9038</v>
      </c>
      <c r="M4546" t="s">
        <v>0</v>
      </c>
      <c r="N4546">
        <f t="shared" si="70"/>
        <v>1</v>
      </c>
    </row>
    <row r="4547" spans="1:14" x14ac:dyDescent="0.25">
      <c r="A4547" t="s">
        <v>76</v>
      </c>
      <c r="B4547" t="s">
        <v>77</v>
      </c>
      <c r="C4547" s="24" t="s">
        <v>1</v>
      </c>
      <c r="D4547" t="s">
        <v>9306</v>
      </c>
      <c r="E4547" t="s">
        <v>9307</v>
      </c>
      <c r="F4547">
        <v>966.00000000000477</v>
      </c>
      <c r="G4547" t="s">
        <v>250</v>
      </c>
      <c r="H4547" t="s">
        <v>9038</v>
      </c>
      <c r="I4547" t="s">
        <v>879</v>
      </c>
      <c r="J4547" t="s">
        <v>880</v>
      </c>
      <c r="K4547" t="s">
        <v>250</v>
      </c>
      <c r="L4547" t="s">
        <v>9038</v>
      </c>
      <c r="M4547" t="s">
        <v>0</v>
      </c>
      <c r="N4547">
        <f t="shared" ref="N4547:N4610" si="71">IF(M4547&lt;&gt;"Nouvelle-Aquitaine",0,1)</f>
        <v>1</v>
      </c>
    </row>
    <row r="4548" spans="1:14" x14ac:dyDescent="0.25">
      <c r="A4548" t="s">
        <v>76</v>
      </c>
      <c r="B4548" t="s">
        <v>77</v>
      </c>
      <c r="C4548" s="24" t="s">
        <v>1</v>
      </c>
      <c r="D4548" t="s">
        <v>9308</v>
      </c>
      <c r="E4548" t="s">
        <v>9309</v>
      </c>
      <c r="F4548">
        <v>368</v>
      </c>
      <c r="G4548" t="s">
        <v>250</v>
      </c>
      <c r="H4548" t="s">
        <v>9038</v>
      </c>
      <c r="I4548" t="s">
        <v>9062</v>
      </c>
      <c r="J4548" t="s">
        <v>9063</v>
      </c>
      <c r="K4548" t="s">
        <v>250</v>
      </c>
      <c r="L4548" t="s">
        <v>9038</v>
      </c>
      <c r="M4548" t="s">
        <v>0</v>
      </c>
      <c r="N4548">
        <f t="shared" si="71"/>
        <v>1</v>
      </c>
    </row>
    <row r="4549" spans="1:14" x14ac:dyDescent="0.25">
      <c r="A4549" t="s">
        <v>76</v>
      </c>
      <c r="B4549" t="s">
        <v>77</v>
      </c>
      <c r="C4549" s="24" t="s">
        <v>1</v>
      </c>
      <c r="D4549" t="s">
        <v>9310</v>
      </c>
      <c r="E4549" t="s">
        <v>9311</v>
      </c>
      <c r="F4549">
        <v>134</v>
      </c>
      <c r="G4549" t="s">
        <v>250</v>
      </c>
      <c r="H4549" t="s">
        <v>9038</v>
      </c>
      <c r="I4549" t="s">
        <v>879</v>
      </c>
      <c r="J4549" t="s">
        <v>880</v>
      </c>
      <c r="K4549" t="s">
        <v>250</v>
      </c>
      <c r="L4549" t="s">
        <v>9038</v>
      </c>
      <c r="M4549" t="s">
        <v>0</v>
      </c>
      <c r="N4549">
        <f t="shared" si="71"/>
        <v>1</v>
      </c>
    </row>
    <row r="4550" spans="1:14" x14ac:dyDescent="0.25">
      <c r="A4550" t="s">
        <v>76</v>
      </c>
      <c r="B4550" t="s">
        <v>77</v>
      </c>
      <c r="C4550" s="24" t="s">
        <v>3</v>
      </c>
      <c r="D4550" t="s">
        <v>9312</v>
      </c>
      <c r="E4550" t="s">
        <v>9313</v>
      </c>
      <c r="F4550">
        <v>590</v>
      </c>
      <c r="G4550" t="s">
        <v>250</v>
      </c>
      <c r="H4550" t="s">
        <v>9038</v>
      </c>
      <c r="I4550" t="s">
        <v>9093</v>
      </c>
      <c r="J4550" t="s">
        <v>9094</v>
      </c>
      <c r="K4550" t="s">
        <v>250</v>
      </c>
      <c r="L4550" t="s">
        <v>9038</v>
      </c>
      <c r="M4550" t="s">
        <v>0</v>
      </c>
      <c r="N4550">
        <f t="shared" si="71"/>
        <v>1</v>
      </c>
    </row>
    <row r="4551" spans="1:14" x14ac:dyDescent="0.25">
      <c r="A4551" t="s">
        <v>76</v>
      </c>
      <c r="B4551" t="s">
        <v>77</v>
      </c>
      <c r="C4551" s="24" t="s">
        <v>1</v>
      </c>
      <c r="D4551" t="s">
        <v>9314</v>
      </c>
      <c r="E4551" t="s">
        <v>9315</v>
      </c>
      <c r="F4551">
        <v>504</v>
      </c>
      <c r="G4551" t="s">
        <v>250</v>
      </c>
      <c r="H4551" t="s">
        <v>9038</v>
      </c>
      <c r="I4551" t="s">
        <v>9062</v>
      </c>
      <c r="J4551" t="s">
        <v>9063</v>
      </c>
      <c r="K4551" t="s">
        <v>250</v>
      </c>
      <c r="L4551" t="s">
        <v>9038</v>
      </c>
      <c r="M4551" t="s">
        <v>0</v>
      </c>
      <c r="N4551">
        <f t="shared" si="71"/>
        <v>1</v>
      </c>
    </row>
    <row r="4552" spans="1:14" x14ac:dyDescent="0.25">
      <c r="A4552" t="s">
        <v>76</v>
      </c>
      <c r="B4552" t="s">
        <v>77</v>
      </c>
      <c r="C4552" s="24" t="s">
        <v>3</v>
      </c>
      <c r="D4552" t="s">
        <v>9316</v>
      </c>
      <c r="E4552" t="s">
        <v>9317</v>
      </c>
      <c r="F4552">
        <v>1656</v>
      </c>
      <c r="G4552" t="s">
        <v>250</v>
      </c>
      <c r="H4552" t="s">
        <v>9038</v>
      </c>
      <c r="I4552" t="s">
        <v>251</v>
      </c>
      <c r="J4552" t="s">
        <v>252</v>
      </c>
      <c r="K4552" t="s">
        <v>250</v>
      </c>
      <c r="L4552" t="s">
        <v>9038</v>
      </c>
      <c r="M4552" t="s">
        <v>0</v>
      </c>
      <c r="N4552">
        <f t="shared" si="71"/>
        <v>1</v>
      </c>
    </row>
    <row r="4553" spans="1:14" x14ac:dyDescent="0.25">
      <c r="A4553" t="s">
        <v>76</v>
      </c>
      <c r="B4553" t="s">
        <v>77</v>
      </c>
      <c r="C4553" s="24" t="s">
        <v>1</v>
      </c>
      <c r="D4553" t="s">
        <v>9318</v>
      </c>
      <c r="E4553" t="s">
        <v>8902</v>
      </c>
      <c r="F4553">
        <v>725</v>
      </c>
      <c r="G4553" t="s">
        <v>250</v>
      </c>
      <c r="H4553" t="s">
        <v>9038</v>
      </c>
      <c r="I4553" t="s">
        <v>879</v>
      </c>
      <c r="J4553" t="s">
        <v>880</v>
      </c>
      <c r="K4553" t="s">
        <v>250</v>
      </c>
      <c r="L4553" t="s">
        <v>9038</v>
      </c>
      <c r="M4553" t="s">
        <v>0</v>
      </c>
      <c r="N4553">
        <f t="shared" si="71"/>
        <v>1</v>
      </c>
    </row>
    <row r="4554" spans="1:14" x14ac:dyDescent="0.25">
      <c r="A4554" t="s">
        <v>76</v>
      </c>
      <c r="B4554" t="s">
        <v>77</v>
      </c>
      <c r="C4554" s="24" t="s">
        <v>2</v>
      </c>
      <c r="D4554" t="s">
        <v>9319</v>
      </c>
      <c r="E4554" t="s">
        <v>9320</v>
      </c>
      <c r="F4554">
        <v>529</v>
      </c>
      <c r="G4554" t="s">
        <v>250</v>
      </c>
      <c r="H4554" t="s">
        <v>9038</v>
      </c>
      <c r="I4554" t="s">
        <v>2508</v>
      </c>
      <c r="J4554" t="s">
        <v>2509</v>
      </c>
      <c r="K4554" t="s">
        <v>250</v>
      </c>
      <c r="L4554" t="s">
        <v>9038</v>
      </c>
      <c r="M4554" t="s">
        <v>0</v>
      </c>
      <c r="N4554">
        <f t="shared" si="71"/>
        <v>1</v>
      </c>
    </row>
    <row r="4555" spans="1:14" x14ac:dyDescent="0.25">
      <c r="A4555" t="s">
        <v>76</v>
      </c>
      <c r="B4555" t="s">
        <v>77</v>
      </c>
      <c r="C4555" s="24" t="s">
        <v>3</v>
      </c>
      <c r="D4555" t="s">
        <v>9321</v>
      </c>
      <c r="E4555" t="s">
        <v>9322</v>
      </c>
      <c r="F4555">
        <v>2067</v>
      </c>
      <c r="G4555" t="s">
        <v>250</v>
      </c>
      <c r="H4555" t="s">
        <v>9038</v>
      </c>
      <c r="I4555" t="s">
        <v>9123</v>
      </c>
      <c r="J4555" t="s">
        <v>9124</v>
      </c>
      <c r="K4555" t="s">
        <v>250</v>
      </c>
      <c r="L4555" t="s">
        <v>9038</v>
      </c>
      <c r="M4555" t="s">
        <v>0</v>
      </c>
      <c r="N4555">
        <f t="shared" si="71"/>
        <v>1</v>
      </c>
    </row>
    <row r="4556" spans="1:14" x14ac:dyDescent="0.25">
      <c r="A4556" t="s">
        <v>76</v>
      </c>
      <c r="B4556" t="s">
        <v>77</v>
      </c>
      <c r="C4556" s="24" t="s">
        <v>1</v>
      </c>
      <c r="D4556" t="s">
        <v>9323</v>
      </c>
      <c r="E4556" t="s">
        <v>9324</v>
      </c>
      <c r="F4556">
        <v>497</v>
      </c>
      <c r="G4556" t="s">
        <v>250</v>
      </c>
      <c r="H4556" t="s">
        <v>9038</v>
      </c>
      <c r="I4556" t="s">
        <v>9079</v>
      </c>
      <c r="J4556" t="s">
        <v>9080</v>
      </c>
      <c r="K4556" t="s">
        <v>250</v>
      </c>
      <c r="L4556" t="s">
        <v>9038</v>
      </c>
      <c r="M4556" t="s">
        <v>0</v>
      </c>
      <c r="N4556">
        <f t="shared" si="71"/>
        <v>1</v>
      </c>
    </row>
    <row r="4557" spans="1:14" x14ac:dyDescent="0.25">
      <c r="A4557" t="s">
        <v>76</v>
      </c>
      <c r="B4557" t="s">
        <v>77</v>
      </c>
      <c r="C4557" s="24" t="s">
        <v>1</v>
      </c>
      <c r="D4557" t="s">
        <v>9325</v>
      </c>
      <c r="E4557" t="s">
        <v>9326</v>
      </c>
      <c r="F4557">
        <v>240</v>
      </c>
      <c r="G4557" t="s">
        <v>250</v>
      </c>
      <c r="H4557" t="s">
        <v>9038</v>
      </c>
      <c r="I4557" t="s">
        <v>2495</v>
      </c>
      <c r="J4557" t="s">
        <v>2496</v>
      </c>
      <c r="K4557" t="s">
        <v>17</v>
      </c>
      <c r="L4557" t="s">
        <v>2477</v>
      </c>
      <c r="M4557" t="s">
        <v>0</v>
      </c>
      <c r="N4557">
        <f t="shared" si="71"/>
        <v>1</v>
      </c>
    </row>
    <row r="4558" spans="1:14" x14ac:dyDescent="0.25">
      <c r="A4558" t="s">
        <v>76</v>
      </c>
      <c r="B4558" t="s">
        <v>77</v>
      </c>
      <c r="C4558" s="24" t="s">
        <v>3</v>
      </c>
      <c r="D4558" t="s">
        <v>9327</v>
      </c>
      <c r="E4558" t="s">
        <v>9328</v>
      </c>
      <c r="F4558">
        <v>1187</v>
      </c>
      <c r="G4558" t="s">
        <v>250</v>
      </c>
      <c r="H4558" t="s">
        <v>9038</v>
      </c>
      <c r="I4558" t="s">
        <v>9127</v>
      </c>
      <c r="J4558" t="s">
        <v>2439</v>
      </c>
      <c r="K4558" t="s">
        <v>250</v>
      </c>
      <c r="L4558" t="s">
        <v>9038</v>
      </c>
      <c r="M4558" t="s">
        <v>0</v>
      </c>
      <c r="N4558">
        <f t="shared" si="71"/>
        <v>1</v>
      </c>
    </row>
    <row r="4559" spans="1:14" x14ac:dyDescent="0.25">
      <c r="A4559" t="s">
        <v>76</v>
      </c>
      <c r="B4559" t="s">
        <v>77</v>
      </c>
      <c r="C4559" s="24" t="s">
        <v>3</v>
      </c>
      <c r="D4559" t="s">
        <v>9329</v>
      </c>
      <c r="E4559" t="s">
        <v>9330</v>
      </c>
      <c r="F4559">
        <v>46.000000000000213</v>
      </c>
      <c r="G4559" t="s">
        <v>250</v>
      </c>
      <c r="H4559" t="s">
        <v>9038</v>
      </c>
      <c r="I4559" t="s">
        <v>9093</v>
      </c>
      <c r="J4559" t="s">
        <v>9094</v>
      </c>
      <c r="K4559" t="s">
        <v>250</v>
      </c>
      <c r="L4559" t="s">
        <v>9038</v>
      </c>
      <c r="M4559" t="s">
        <v>0</v>
      </c>
      <c r="N4559">
        <f t="shared" si="71"/>
        <v>1</v>
      </c>
    </row>
    <row r="4560" spans="1:14" x14ac:dyDescent="0.25">
      <c r="A4560" t="s">
        <v>76</v>
      </c>
      <c r="B4560" t="s">
        <v>77</v>
      </c>
      <c r="C4560" s="24" t="s">
        <v>1</v>
      </c>
      <c r="D4560" t="s">
        <v>9331</v>
      </c>
      <c r="E4560" t="s">
        <v>9332</v>
      </c>
      <c r="F4560">
        <v>950.99999999999864</v>
      </c>
      <c r="G4560" t="s">
        <v>250</v>
      </c>
      <c r="H4560" t="s">
        <v>9038</v>
      </c>
      <c r="I4560" t="s">
        <v>9079</v>
      </c>
      <c r="J4560" t="s">
        <v>9080</v>
      </c>
      <c r="K4560" t="s">
        <v>250</v>
      </c>
      <c r="L4560" t="s">
        <v>9038</v>
      </c>
      <c r="M4560" t="s">
        <v>0</v>
      </c>
      <c r="N4560">
        <f t="shared" si="71"/>
        <v>1</v>
      </c>
    </row>
    <row r="4561" spans="1:14" x14ac:dyDescent="0.25">
      <c r="A4561" t="s">
        <v>76</v>
      </c>
      <c r="B4561" t="s">
        <v>77</v>
      </c>
      <c r="C4561" s="24" t="s">
        <v>1</v>
      </c>
      <c r="D4561" t="s">
        <v>9333</v>
      </c>
      <c r="E4561" t="s">
        <v>9334</v>
      </c>
      <c r="F4561">
        <v>392</v>
      </c>
      <c r="G4561" t="s">
        <v>250</v>
      </c>
      <c r="H4561" t="s">
        <v>9038</v>
      </c>
      <c r="I4561" t="s">
        <v>2495</v>
      </c>
      <c r="J4561" t="s">
        <v>2496</v>
      </c>
      <c r="K4561" t="s">
        <v>17</v>
      </c>
      <c r="L4561" t="s">
        <v>2477</v>
      </c>
      <c r="M4561" t="s">
        <v>0</v>
      </c>
      <c r="N4561">
        <f t="shared" si="71"/>
        <v>1</v>
      </c>
    </row>
    <row r="4562" spans="1:14" x14ac:dyDescent="0.25">
      <c r="A4562" t="s">
        <v>76</v>
      </c>
      <c r="B4562" t="s">
        <v>77</v>
      </c>
      <c r="C4562" s="24" t="s">
        <v>1</v>
      </c>
      <c r="D4562" t="s">
        <v>9335</v>
      </c>
      <c r="E4562" t="s">
        <v>9336</v>
      </c>
      <c r="F4562">
        <v>909</v>
      </c>
      <c r="G4562" t="s">
        <v>250</v>
      </c>
      <c r="H4562" t="s">
        <v>9038</v>
      </c>
      <c r="I4562" t="s">
        <v>9097</v>
      </c>
      <c r="J4562" t="s">
        <v>9098</v>
      </c>
      <c r="K4562" t="s">
        <v>250</v>
      </c>
      <c r="L4562" t="s">
        <v>9038</v>
      </c>
      <c r="M4562" t="s">
        <v>0</v>
      </c>
      <c r="N4562">
        <f t="shared" si="71"/>
        <v>1</v>
      </c>
    </row>
    <row r="4563" spans="1:14" x14ac:dyDescent="0.25">
      <c r="A4563" t="s">
        <v>76</v>
      </c>
      <c r="B4563" t="s">
        <v>77</v>
      </c>
      <c r="C4563" s="24" t="s">
        <v>1</v>
      </c>
      <c r="D4563" t="s">
        <v>9337</v>
      </c>
      <c r="E4563" t="s">
        <v>9338</v>
      </c>
      <c r="F4563">
        <v>500</v>
      </c>
      <c r="G4563" t="s">
        <v>250</v>
      </c>
      <c r="H4563" t="s">
        <v>9038</v>
      </c>
      <c r="I4563" t="s">
        <v>9079</v>
      </c>
      <c r="J4563" t="s">
        <v>9080</v>
      </c>
      <c r="K4563" t="s">
        <v>250</v>
      </c>
      <c r="L4563" t="s">
        <v>9038</v>
      </c>
      <c r="M4563" t="s">
        <v>0</v>
      </c>
      <c r="N4563">
        <f t="shared" si="71"/>
        <v>1</v>
      </c>
    </row>
    <row r="4564" spans="1:14" x14ac:dyDescent="0.25">
      <c r="A4564" t="s">
        <v>76</v>
      </c>
      <c r="B4564" t="s">
        <v>77</v>
      </c>
      <c r="C4564" s="24" t="s">
        <v>3</v>
      </c>
      <c r="D4564" t="s">
        <v>9339</v>
      </c>
      <c r="E4564" t="s">
        <v>9340</v>
      </c>
      <c r="F4564">
        <v>1651</v>
      </c>
      <c r="G4564" t="s">
        <v>250</v>
      </c>
      <c r="H4564" t="s">
        <v>9038</v>
      </c>
      <c r="I4564" t="s">
        <v>9123</v>
      </c>
      <c r="J4564" t="s">
        <v>9124</v>
      </c>
      <c r="K4564" t="s">
        <v>250</v>
      </c>
      <c r="L4564" t="s">
        <v>9038</v>
      </c>
      <c r="M4564" t="s">
        <v>0</v>
      </c>
      <c r="N4564">
        <f t="shared" si="71"/>
        <v>1</v>
      </c>
    </row>
    <row r="4565" spans="1:14" x14ac:dyDescent="0.25">
      <c r="A4565" t="s">
        <v>76</v>
      </c>
      <c r="B4565" t="s">
        <v>77</v>
      </c>
      <c r="C4565" s="24" t="s">
        <v>1</v>
      </c>
      <c r="D4565" t="s">
        <v>9341</v>
      </c>
      <c r="E4565" t="s">
        <v>9342</v>
      </c>
      <c r="F4565">
        <v>293.99999999999909</v>
      </c>
      <c r="G4565" t="s">
        <v>250</v>
      </c>
      <c r="H4565" t="s">
        <v>9038</v>
      </c>
      <c r="I4565" t="s">
        <v>2438</v>
      </c>
      <c r="J4565" t="s">
        <v>2439</v>
      </c>
      <c r="K4565" t="s">
        <v>250</v>
      </c>
      <c r="L4565" t="s">
        <v>9038</v>
      </c>
      <c r="M4565" t="s">
        <v>0</v>
      </c>
      <c r="N4565">
        <f t="shared" si="71"/>
        <v>1</v>
      </c>
    </row>
    <row r="4566" spans="1:14" x14ac:dyDescent="0.25">
      <c r="A4566" t="s">
        <v>76</v>
      </c>
      <c r="B4566" t="s">
        <v>77</v>
      </c>
      <c r="C4566" s="24" t="s">
        <v>3</v>
      </c>
      <c r="D4566" t="s">
        <v>251</v>
      </c>
      <c r="E4566" t="s">
        <v>252</v>
      </c>
      <c r="F4566">
        <v>11301</v>
      </c>
      <c r="G4566" t="s">
        <v>250</v>
      </c>
      <c r="H4566" t="s">
        <v>9038</v>
      </c>
      <c r="I4566" t="s">
        <v>251</v>
      </c>
      <c r="J4566" t="s">
        <v>252</v>
      </c>
      <c r="K4566" t="s">
        <v>250</v>
      </c>
      <c r="L4566" t="s">
        <v>9038</v>
      </c>
      <c r="M4566" t="s">
        <v>0</v>
      </c>
      <c r="N4566">
        <f t="shared" si="71"/>
        <v>1</v>
      </c>
    </row>
    <row r="4567" spans="1:14" x14ac:dyDescent="0.25">
      <c r="A4567" t="s">
        <v>76</v>
      </c>
      <c r="B4567" t="s">
        <v>77</v>
      </c>
      <c r="C4567" s="24" t="s">
        <v>1</v>
      </c>
      <c r="D4567" t="s">
        <v>9343</v>
      </c>
      <c r="E4567" t="s">
        <v>9344</v>
      </c>
      <c r="F4567">
        <v>174.00000000000071</v>
      </c>
      <c r="G4567" t="s">
        <v>250</v>
      </c>
      <c r="H4567" t="s">
        <v>9038</v>
      </c>
      <c r="I4567" t="s">
        <v>9062</v>
      </c>
      <c r="J4567" t="s">
        <v>9063</v>
      </c>
      <c r="K4567" t="s">
        <v>250</v>
      </c>
      <c r="L4567" t="s">
        <v>9038</v>
      </c>
      <c r="M4567" t="s">
        <v>0</v>
      </c>
      <c r="N4567">
        <f t="shared" si="71"/>
        <v>1</v>
      </c>
    </row>
    <row r="4568" spans="1:14" x14ac:dyDescent="0.25">
      <c r="A4568" t="s">
        <v>76</v>
      </c>
      <c r="B4568" t="s">
        <v>77</v>
      </c>
      <c r="C4568" s="24" t="s">
        <v>1</v>
      </c>
      <c r="D4568" t="s">
        <v>9345</v>
      </c>
      <c r="E4568" t="s">
        <v>9346</v>
      </c>
      <c r="F4568">
        <v>2650</v>
      </c>
      <c r="G4568" t="s">
        <v>250</v>
      </c>
      <c r="H4568" t="s">
        <v>9038</v>
      </c>
      <c r="I4568" t="s">
        <v>9049</v>
      </c>
      <c r="J4568" t="s">
        <v>2509</v>
      </c>
      <c r="K4568" t="s">
        <v>250</v>
      </c>
      <c r="L4568" t="s">
        <v>9038</v>
      </c>
      <c r="M4568" t="s">
        <v>0</v>
      </c>
      <c r="N4568">
        <f t="shared" si="71"/>
        <v>1</v>
      </c>
    </row>
    <row r="4569" spans="1:14" x14ac:dyDescent="0.25">
      <c r="A4569" t="s">
        <v>76</v>
      </c>
      <c r="B4569" t="s">
        <v>77</v>
      </c>
      <c r="C4569" s="24" t="s">
        <v>2</v>
      </c>
      <c r="D4569" t="s">
        <v>9347</v>
      </c>
      <c r="E4569" t="s">
        <v>9348</v>
      </c>
      <c r="F4569">
        <v>863</v>
      </c>
      <c r="G4569" t="s">
        <v>250</v>
      </c>
      <c r="H4569" t="s">
        <v>9038</v>
      </c>
      <c r="I4569" t="s">
        <v>9041</v>
      </c>
      <c r="J4569" t="s">
        <v>9042</v>
      </c>
      <c r="K4569" t="s">
        <v>250</v>
      </c>
      <c r="L4569" t="s">
        <v>9038</v>
      </c>
      <c r="M4569" t="s">
        <v>0</v>
      </c>
      <c r="N4569">
        <f t="shared" si="71"/>
        <v>1</v>
      </c>
    </row>
    <row r="4570" spans="1:14" x14ac:dyDescent="0.25">
      <c r="A4570" t="s">
        <v>76</v>
      </c>
      <c r="B4570" t="s">
        <v>77</v>
      </c>
      <c r="C4570" s="24" t="s">
        <v>1</v>
      </c>
      <c r="D4570" t="s">
        <v>9349</v>
      </c>
      <c r="E4570" t="s">
        <v>9350</v>
      </c>
      <c r="F4570">
        <v>1443</v>
      </c>
      <c r="G4570" t="s">
        <v>250</v>
      </c>
      <c r="H4570" t="s">
        <v>9038</v>
      </c>
      <c r="I4570" t="s">
        <v>879</v>
      </c>
      <c r="J4570" t="s">
        <v>880</v>
      </c>
      <c r="K4570" t="s">
        <v>250</v>
      </c>
      <c r="L4570" t="s">
        <v>9038</v>
      </c>
      <c r="M4570" t="s">
        <v>0</v>
      </c>
      <c r="N4570">
        <f t="shared" si="71"/>
        <v>1</v>
      </c>
    </row>
    <row r="4571" spans="1:14" x14ac:dyDescent="0.25">
      <c r="A4571" t="s">
        <v>76</v>
      </c>
      <c r="B4571" t="s">
        <v>77</v>
      </c>
      <c r="C4571" s="24" t="s">
        <v>2</v>
      </c>
      <c r="D4571" t="s">
        <v>9351</v>
      </c>
      <c r="E4571" t="s">
        <v>9352</v>
      </c>
      <c r="F4571">
        <v>332</v>
      </c>
      <c r="G4571" t="s">
        <v>250</v>
      </c>
      <c r="H4571" t="s">
        <v>9038</v>
      </c>
      <c r="I4571" t="s">
        <v>9041</v>
      </c>
      <c r="J4571" t="s">
        <v>9042</v>
      </c>
      <c r="K4571" t="s">
        <v>250</v>
      </c>
      <c r="L4571" t="s">
        <v>9038</v>
      </c>
      <c r="M4571" t="s">
        <v>0</v>
      </c>
      <c r="N4571">
        <f t="shared" si="71"/>
        <v>1</v>
      </c>
    </row>
    <row r="4572" spans="1:14" x14ac:dyDescent="0.25">
      <c r="A4572" t="s">
        <v>76</v>
      </c>
      <c r="B4572" t="s">
        <v>77</v>
      </c>
      <c r="C4572" s="24" t="s">
        <v>1</v>
      </c>
      <c r="D4572" t="s">
        <v>9353</v>
      </c>
      <c r="E4572" t="s">
        <v>9354</v>
      </c>
      <c r="F4572">
        <v>515.0000000000008</v>
      </c>
      <c r="G4572" t="s">
        <v>250</v>
      </c>
      <c r="H4572" t="s">
        <v>9038</v>
      </c>
      <c r="I4572" t="s">
        <v>9052</v>
      </c>
      <c r="J4572" t="s">
        <v>9053</v>
      </c>
      <c r="K4572" t="s">
        <v>250</v>
      </c>
      <c r="L4572" t="s">
        <v>9038</v>
      </c>
      <c r="M4572" t="s">
        <v>0</v>
      </c>
      <c r="N4572">
        <f t="shared" si="71"/>
        <v>1</v>
      </c>
    </row>
    <row r="4573" spans="1:14" x14ac:dyDescent="0.25">
      <c r="A4573" t="s">
        <v>76</v>
      </c>
      <c r="B4573" t="s">
        <v>77</v>
      </c>
      <c r="C4573" s="24" t="s">
        <v>2</v>
      </c>
      <c r="D4573" t="s">
        <v>2508</v>
      </c>
      <c r="E4573" t="s">
        <v>2509</v>
      </c>
      <c r="F4573">
        <v>4629.9999999999818</v>
      </c>
      <c r="G4573" t="s">
        <v>250</v>
      </c>
      <c r="H4573" t="s">
        <v>9038</v>
      </c>
      <c r="I4573" t="s">
        <v>2508</v>
      </c>
      <c r="J4573" t="s">
        <v>2509</v>
      </c>
      <c r="K4573" t="s">
        <v>250</v>
      </c>
      <c r="L4573" t="s">
        <v>9038</v>
      </c>
      <c r="M4573" t="s">
        <v>0</v>
      </c>
      <c r="N4573">
        <f t="shared" si="71"/>
        <v>1</v>
      </c>
    </row>
    <row r="4574" spans="1:14" x14ac:dyDescent="0.25">
      <c r="A4574" t="s">
        <v>76</v>
      </c>
      <c r="B4574" t="s">
        <v>77</v>
      </c>
      <c r="C4574" s="24" t="s">
        <v>3</v>
      </c>
      <c r="D4574" t="s">
        <v>9355</v>
      </c>
      <c r="E4574" t="s">
        <v>9356</v>
      </c>
      <c r="F4574">
        <v>197</v>
      </c>
      <c r="G4574" t="s">
        <v>250</v>
      </c>
      <c r="H4574" t="s">
        <v>9038</v>
      </c>
      <c r="I4574" t="s">
        <v>251</v>
      </c>
      <c r="J4574" t="s">
        <v>252</v>
      </c>
      <c r="K4574" t="s">
        <v>250</v>
      </c>
      <c r="L4574" t="s">
        <v>9038</v>
      </c>
      <c r="M4574" t="s">
        <v>0</v>
      </c>
      <c r="N4574">
        <f t="shared" si="71"/>
        <v>1</v>
      </c>
    </row>
    <row r="4575" spans="1:14" x14ac:dyDescent="0.25">
      <c r="A4575" t="s">
        <v>76</v>
      </c>
      <c r="B4575" t="s">
        <v>77</v>
      </c>
      <c r="C4575" s="24" t="s">
        <v>1</v>
      </c>
      <c r="D4575" t="s">
        <v>9357</v>
      </c>
      <c r="E4575" t="s">
        <v>9358</v>
      </c>
      <c r="F4575">
        <v>135</v>
      </c>
      <c r="G4575" t="s">
        <v>250</v>
      </c>
      <c r="H4575" t="s">
        <v>9038</v>
      </c>
      <c r="I4575" t="s">
        <v>9062</v>
      </c>
      <c r="J4575" t="s">
        <v>9063</v>
      </c>
      <c r="K4575" t="s">
        <v>250</v>
      </c>
      <c r="L4575" t="s">
        <v>9038</v>
      </c>
      <c r="M4575" t="s">
        <v>0</v>
      </c>
      <c r="N4575">
        <f t="shared" si="71"/>
        <v>1</v>
      </c>
    </row>
    <row r="4576" spans="1:14" x14ac:dyDescent="0.25">
      <c r="A4576" t="s">
        <v>76</v>
      </c>
      <c r="B4576" t="s">
        <v>77</v>
      </c>
      <c r="C4576" s="24" t="s">
        <v>3</v>
      </c>
      <c r="D4576" t="s">
        <v>9359</v>
      </c>
      <c r="E4576" t="s">
        <v>9360</v>
      </c>
      <c r="F4576">
        <v>553</v>
      </c>
      <c r="G4576" t="s">
        <v>250</v>
      </c>
      <c r="H4576" t="s">
        <v>9038</v>
      </c>
      <c r="I4576" t="s">
        <v>251</v>
      </c>
      <c r="J4576" t="s">
        <v>252</v>
      </c>
      <c r="K4576" t="s">
        <v>250</v>
      </c>
      <c r="L4576" t="s">
        <v>9038</v>
      </c>
      <c r="M4576" t="s">
        <v>0</v>
      </c>
      <c r="N4576">
        <f t="shared" si="71"/>
        <v>1</v>
      </c>
    </row>
    <row r="4577" spans="1:14" x14ac:dyDescent="0.25">
      <c r="A4577" t="s">
        <v>76</v>
      </c>
      <c r="B4577" t="s">
        <v>77</v>
      </c>
      <c r="C4577" s="24" t="s">
        <v>1</v>
      </c>
      <c r="D4577" t="s">
        <v>9361</v>
      </c>
      <c r="E4577" t="s">
        <v>9362</v>
      </c>
      <c r="F4577">
        <v>114</v>
      </c>
      <c r="G4577" t="s">
        <v>250</v>
      </c>
      <c r="H4577" t="s">
        <v>9038</v>
      </c>
      <c r="I4577" t="s">
        <v>2495</v>
      </c>
      <c r="J4577" t="s">
        <v>2496</v>
      </c>
      <c r="K4577" t="s">
        <v>17</v>
      </c>
      <c r="L4577" t="s">
        <v>2477</v>
      </c>
      <c r="M4577" t="s">
        <v>0</v>
      </c>
      <c r="N4577">
        <f t="shared" si="71"/>
        <v>1</v>
      </c>
    </row>
    <row r="4578" spans="1:14" x14ac:dyDescent="0.25">
      <c r="A4578" t="s">
        <v>76</v>
      </c>
      <c r="B4578" t="s">
        <v>77</v>
      </c>
      <c r="C4578" s="24" t="s">
        <v>3</v>
      </c>
      <c r="D4578" t="s">
        <v>9363</v>
      </c>
      <c r="E4578" t="s">
        <v>9364</v>
      </c>
      <c r="F4578">
        <v>911.99999999999875</v>
      </c>
      <c r="G4578" t="s">
        <v>250</v>
      </c>
      <c r="H4578" t="s">
        <v>9038</v>
      </c>
      <c r="I4578" t="s">
        <v>9039</v>
      </c>
      <c r="J4578" t="s">
        <v>9040</v>
      </c>
      <c r="K4578" t="s">
        <v>250</v>
      </c>
      <c r="L4578" t="s">
        <v>9038</v>
      </c>
      <c r="M4578" t="s">
        <v>0</v>
      </c>
      <c r="N4578">
        <f t="shared" si="71"/>
        <v>1</v>
      </c>
    </row>
    <row r="4579" spans="1:14" x14ac:dyDescent="0.25">
      <c r="A4579" t="s">
        <v>76</v>
      </c>
      <c r="B4579" t="s">
        <v>77</v>
      </c>
      <c r="C4579" s="24" t="s">
        <v>2</v>
      </c>
      <c r="D4579" t="s">
        <v>9365</v>
      </c>
      <c r="E4579" t="s">
        <v>9366</v>
      </c>
      <c r="F4579">
        <v>567</v>
      </c>
      <c r="G4579" t="s">
        <v>250</v>
      </c>
      <c r="H4579" t="s">
        <v>9038</v>
      </c>
      <c r="I4579" t="s">
        <v>9041</v>
      </c>
      <c r="J4579" t="s">
        <v>9042</v>
      </c>
      <c r="K4579" t="s">
        <v>250</v>
      </c>
      <c r="L4579" t="s">
        <v>9038</v>
      </c>
      <c r="M4579" t="s">
        <v>0</v>
      </c>
      <c r="N4579">
        <f t="shared" si="71"/>
        <v>1</v>
      </c>
    </row>
    <row r="4580" spans="1:14" x14ac:dyDescent="0.25">
      <c r="A4580" t="s">
        <v>76</v>
      </c>
      <c r="B4580" t="s">
        <v>77</v>
      </c>
      <c r="C4580" s="24" t="s">
        <v>1</v>
      </c>
      <c r="D4580" t="s">
        <v>9367</v>
      </c>
      <c r="E4580" t="s">
        <v>9368</v>
      </c>
      <c r="F4580">
        <v>1120</v>
      </c>
      <c r="G4580" t="s">
        <v>250</v>
      </c>
      <c r="H4580" t="s">
        <v>9038</v>
      </c>
      <c r="I4580" t="s">
        <v>879</v>
      </c>
      <c r="J4580" t="s">
        <v>880</v>
      </c>
      <c r="K4580" t="s">
        <v>250</v>
      </c>
      <c r="L4580" t="s">
        <v>9038</v>
      </c>
      <c r="M4580" t="s">
        <v>0</v>
      </c>
      <c r="N4580">
        <f t="shared" si="71"/>
        <v>1</v>
      </c>
    </row>
    <row r="4581" spans="1:14" x14ac:dyDescent="0.25">
      <c r="A4581" t="s">
        <v>76</v>
      </c>
      <c r="B4581" t="s">
        <v>77</v>
      </c>
      <c r="C4581" s="24" t="s">
        <v>1</v>
      </c>
      <c r="D4581" t="s">
        <v>9369</v>
      </c>
      <c r="E4581" t="s">
        <v>9370</v>
      </c>
      <c r="F4581">
        <v>1047</v>
      </c>
      <c r="G4581" t="s">
        <v>250</v>
      </c>
      <c r="H4581" t="s">
        <v>9038</v>
      </c>
      <c r="I4581" t="s">
        <v>9097</v>
      </c>
      <c r="J4581" t="s">
        <v>9098</v>
      </c>
      <c r="K4581" t="s">
        <v>250</v>
      </c>
      <c r="L4581" t="s">
        <v>9038</v>
      </c>
      <c r="M4581" t="s">
        <v>0</v>
      </c>
      <c r="N4581">
        <f t="shared" si="71"/>
        <v>1</v>
      </c>
    </row>
    <row r="4582" spans="1:14" x14ac:dyDescent="0.25">
      <c r="A4582" t="s">
        <v>76</v>
      </c>
      <c r="B4582" t="s">
        <v>77</v>
      </c>
      <c r="C4582" s="24" t="s">
        <v>3</v>
      </c>
      <c r="D4582" t="s">
        <v>9371</v>
      </c>
      <c r="E4582" t="s">
        <v>9372</v>
      </c>
      <c r="F4582">
        <v>387</v>
      </c>
      <c r="G4582" t="s">
        <v>250</v>
      </c>
      <c r="H4582" t="s">
        <v>9038</v>
      </c>
      <c r="I4582" t="s">
        <v>9093</v>
      </c>
      <c r="J4582" t="s">
        <v>9094</v>
      </c>
      <c r="K4582" t="s">
        <v>250</v>
      </c>
      <c r="L4582" t="s">
        <v>9038</v>
      </c>
      <c r="M4582" t="s">
        <v>0</v>
      </c>
      <c r="N4582">
        <f t="shared" si="71"/>
        <v>1</v>
      </c>
    </row>
    <row r="4583" spans="1:14" x14ac:dyDescent="0.25">
      <c r="A4583" t="s">
        <v>76</v>
      </c>
      <c r="B4583" t="s">
        <v>77</v>
      </c>
      <c r="C4583" s="24" t="s">
        <v>1</v>
      </c>
      <c r="D4583" t="s">
        <v>9373</v>
      </c>
      <c r="E4583" t="s">
        <v>9374</v>
      </c>
      <c r="F4583">
        <v>222</v>
      </c>
      <c r="G4583" t="s">
        <v>250</v>
      </c>
      <c r="H4583" t="s">
        <v>9038</v>
      </c>
      <c r="I4583" t="s">
        <v>9062</v>
      </c>
      <c r="J4583" t="s">
        <v>9063</v>
      </c>
      <c r="K4583" t="s">
        <v>250</v>
      </c>
      <c r="L4583" t="s">
        <v>9038</v>
      </c>
      <c r="M4583" t="s">
        <v>0</v>
      </c>
      <c r="N4583">
        <f t="shared" si="71"/>
        <v>1</v>
      </c>
    </row>
    <row r="4584" spans="1:14" x14ac:dyDescent="0.25">
      <c r="A4584" t="s">
        <v>76</v>
      </c>
      <c r="B4584" t="s">
        <v>77</v>
      </c>
      <c r="C4584" s="24" t="s">
        <v>3</v>
      </c>
      <c r="D4584" t="s">
        <v>9375</v>
      </c>
      <c r="E4584" t="s">
        <v>8341</v>
      </c>
      <c r="F4584">
        <v>575</v>
      </c>
      <c r="G4584" t="s">
        <v>250</v>
      </c>
      <c r="H4584" t="s">
        <v>9038</v>
      </c>
      <c r="I4584" t="s">
        <v>9056</v>
      </c>
      <c r="J4584" t="s">
        <v>9057</v>
      </c>
      <c r="K4584" t="s">
        <v>250</v>
      </c>
      <c r="L4584" t="s">
        <v>9038</v>
      </c>
      <c r="M4584" t="s">
        <v>0</v>
      </c>
      <c r="N4584">
        <f t="shared" si="71"/>
        <v>1</v>
      </c>
    </row>
    <row r="4585" spans="1:14" x14ac:dyDescent="0.25">
      <c r="A4585" t="s">
        <v>76</v>
      </c>
      <c r="B4585" t="s">
        <v>77</v>
      </c>
      <c r="C4585" s="24" t="s">
        <v>1</v>
      </c>
      <c r="D4585" t="s">
        <v>9376</v>
      </c>
      <c r="E4585" t="s">
        <v>2378</v>
      </c>
      <c r="F4585">
        <v>1246</v>
      </c>
      <c r="G4585" t="s">
        <v>250</v>
      </c>
      <c r="H4585" t="s">
        <v>9038</v>
      </c>
      <c r="I4585" t="s">
        <v>9079</v>
      </c>
      <c r="J4585" t="s">
        <v>9080</v>
      </c>
      <c r="K4585" t="s">
        <v>250</v>
      </c>
      <c r="L4585" t="s">
        <v>9038</v>
      </c>
      <c r="M4585" t="s">
        <v>0</v>
      </c>
      <c r="N4585">
        <f t="shared" si="71"/>
        <v>1</v>
      </c>
    </row>
    <row r="4586" spans="1:14" x14ac:dyDescent="0.25">
      <c r="A4586" t="s">
        <v>76</v>
      </c>
      <c r="B4586" t="s">
        <v>77</v>
      </c>
      <c r="C4586" s="24" t="s">
        <v>3</v>
      </c>
      <c r="D4586" t="s">
        <v>9377</v>
      </c>
      <c r="E4586" t="s">
        <v>9378</v>
      </c>
      <c r="F4586">
        <v>667</v>
      </c>
      <c r="G4586" t="s">
        <v>250</v>
      </c>
      <c r="H4586" t="s">
        <v>9038</v>
      </c>
      <c r="I4586" t="s">
        <v>9127</v>
      </c>
      <c r="J4586" t="s">
        <v>2439</v>
      </c>
      <c r="K4586" t="s">
        <v>250</v>
      </c>
      <c r="L4586" t="s">
        <v>9038</v>
      </c>
      <c r="M4586" t="s">
        <v>0</v>
      </c>
      <c r="N4586">
        <f t="shared" si="71"/>
        <v>1</v>
      </c>
    </row>
    <row r="4587" spans="1:14" x14ac:dyDescent="0.25">
      <c r="A4587" t="s">
        <v>76</v>
      </c>
      <c r="B4587" t="s">
        <v>77</v>
      </c>
      <c r="C4587" s="24" t="s">
        <v>3</v>
      </c>
      <c r="D4587" t="s">
        <v>9379</v>
      </c>
      <c r="E4587" t="s">
        <v>9380</v>
      </c>
      <c r="F4587">
        <v>1656</v>
      </c>
      <c r="G4587" t="s">
        <v>250</v>
      </c>
      <c r="H4587" t="s">
        <v>9038</v>
      </c>
      <c r="I4587" t="s">
        <v>9039</v>
      </c>
      <c r="J4587" t="s">
        <v>9040</v>
      </c>
      <c r="K4587" t="s">
        <v>250</v>
      </c>
      <c r="L4587" t="s">
        <v>9038</v>
      </c>
      <c r="M4587" t="s">
        <v>0</v>
      </c>
      <c r="N4587">
        <f t="shared" si="71"/>
        <v>1</v>
      </c>
    </row>
    <row r="4588" spans="1:14" x14ac:dyDescent="0.25">
      <c r="A4588" t="s">
        <v>76</v>
      </c>
      <c r="B4588" t="s">
        <v>77</v>
      </c>
      <c r="C4588" s="24" t="s">
        <v>1</v>
      </c>
      <c r="D4588" t="s">
        <v>9381</v>
      </c>
      <c r="E4588" t="s">
        <v>9382</v>
      </c>
      <c r="F4588">
        <v>2853</v>
      </c>
      <c r="G4588" t="s">
        <v>250</v>
      </c>
      <c r="H4588" t="s">
        <v>9038</v>
      </c>
      <c r="I4588" t="s">
        <v>9049</v>
      </c>
      <c r="J4588" t="s">
        <v>2509</v>
      </c>
      <c r="K4588" t="s">
        <v>250</v>
      </c>
      <c r="L4588" t="s">
        <v>9038</v>
      </c>
      <c r="M4588" t="s">
        <v>0</v>
      </c>
      <c r="N4588">
        <f t="shared" si="71"/>
        <v>1</v>
      </c>
    </row>
    <row r="4589" spans="1:14" x14ac:dyDescent="0.25">
      <c r="A4589" t="s">
        <v>76</v>
      </c>
      <c r="B4589" t="s">
        <v>77</v>
      </c>
      <c r="C4589" s="24" t="s">
        <v>1</v>
      </c>
      <c r="D4589" t="s">
        <v>9383</v>
      </c>
      <c r="E4589" t="s">
        <v>9384</v>
      </c>
      <c r="F4589">
        <v>269</v>
      </c>
      <c r="G4589" t="s">
        <v>250</v>
      </c>
      <c r="H4589" t="s">
        <v>9038</v>
      </c>
      <c r="I4589" t="s">
        <v>9052</v>
      </c>
      <c r="J4589" t="s">
        <v>9053</v>
      </c>
      <c r="K4589" t="s">
        <v>250</v>
      </c>
      <c r="L4589" t="s">
        <v>9038</v>
      </c>
      <c r="M4589" t="s">
        <v>0</v>
      </c>
      <c r="N4589">
        <f t="shared" si="71"/>
        <v>1</v>
      </c>
    </row>
    <row r="4590" spans="1:14" x14ac:dyDescent="0.25">
      <c r="A4590" t="s">
        <v>76</v>
      </c>
      <c r="B4590" t="s">
        <v>77</v>
      </c>
      <c r="C4590" s="24" t="s">
        <v>3</v>
      </c>
      <c r="D4590" t="s">
        <v>9385</v>
      </c>
      <c r="E4590" t="s">
        <v>9386</v>
      </c>
      <c r="F4590">
        <v>651</v>
      </c>
      <c r="G4590" t="s">
        <v>250</v>
      </c>
      <c r="H4590" t="s">
        <v>9038</v>
      </c>
      <c r="I4590" t="s">
        <v>9056</v>
      </c>
      <c r="J4590" t="s">
        <v>9057</v>
      </c>
      <c r="K4590" t="s">
        <v>250</v>
      </c>
      <c r="L4590" t="s">
        <v>9038</v>
      </c>
      <c r="M4590" t="s">
        <v>0</v>
      </c>
      <c r="N4590">
        <f t="shared" si="71"/>
        <v>1</v>
      </c>
    </row>
    <row r="4591" spans="1:14" x14ac:dyDescent="0.25">
      <c r="A4591" t="s">
        <v>76</v>
      </c>
      <c r="B4591" t="s">
        <v>77</v>
      </c>
      <c r="C4591" s="24" t="s">
        <v>2</v>
      </c>
      <c r="D4591" t="s">
        <v>9387</v>
      </c>
      <c r="E4591" t="s">
        <v>9388</v>
      </c>
      <c r="F4591">
        <v>856.9999999999967</v>
      </c>
      <c r="G4591" t="s">
        <v>250</v>
      </c>
      <c r="H4591" t="s">
        <v>9038</v>
      </c>
      <c r="I4591" t="s">
        <v>9067</v>
      </c>
      <c r="J4591" t="s">
        <v>9068</v>
      </c>
      <c r="K4591" t="s">
        <v>250</v>
      </c>
      <c r="L4591" t="s">
        <v>9038</v>
      </c>
      <c r="M4591" t="s">
        <v>0</v>
      </c>
      <c r="N4591">
        <f t="shared" si="71"/>
        <v>1</v>
      </c>
    </row>
    <row r="4592" spans="1:14" x14ac:dyDescent="0.25">
      <c r="A4592" t="s">
        <v>76</v>
      </c>
      <c r="B4592" t="s">
        <v>77</v>
      </c>
      <c r="C4592" s="24" t="s">
        <v>1</v>
      </c>
      <c r="D4592" t="s">
        <v>9389</v>
      </c>
      <c r="E4592" t="s">
        <v>9390</v>
      </c>
      <c r="F4592">
        <v>1238</v>
      </c>
      <c r="G4592" t="s">
        <v>250</v>
      </c>
      <c r="H4592" t="s">
        <v>9038</v>
      </c>
      <c r="I4592" t="s">
        <v>2495</v>
      </c>
      <c r="J4592" t="s">
        <v>2496</v>
      </c>
      <c r="K4592" t="s">
        <v>17</v>
      </c>
      <c r="L4592" t="s">
        <v>2477</v>
      </c>
      <c r="M4592" t="s">
        <v>0</v>
      </c>
      <c r="N4592">
        <f t="shared" si="71"/>
        <v>1</v>
      </c>
    </row>
    <row r="4593" spans="1:14" x14ac:dyDescent="0.25">
      <c r="A4593" t="s">
        <v>76</v>
      </c>
      <c r="B4593" t="s">
        <v>77</v>
      </c>
      <c r="C4593" s="24" t="s">
        <v>2</v>
      </c>
      <c r="D4593" t="s">
        <v>9391</v>
      </c>
      <c r="E4593" t="s">
        <v>9392</v>
      </c>
      <c r="F4593">
        <v>914</v>
      </c>
      <c r="G4593" t="s">
        <v>250</v>
      </c>
      <c r="H4593" t="s">
        <v>9038</v>
      </c>
      <c r="I4593" t="s">
        <v>9041</v>
      </c>
      <c r="J4593" t="s">
        <v>9042</v>
      </c>
      <c r="K4593" t="s">
        <v>250</v>
      </c>
      <c r="L4593" t="s">
        <v>9038</v>
      </c>
      <c r="M4593" t="s">
        <v>0</v>
      </c>
      <c r="N4593">
        <f t="shared" si="71"/>
        <v>1</v>
      </c>
    </row>
    <row r="4594" spans="1:14" x14ac:dyDescent="0.25">
      <c r="A4594" t="s">
        <v>76</v>
      </c>
      <c r="B4594" t="s">
        <v>77</v>
      </c>
      <c r="C4594" s="24" t="s">
        <v>1</v>
      </c>
      <c r="D4594" t="s">
        <v>9393</v>
      </c>
      <c r="E4594" t="s">
        <v>9394</v>
      </c>
      <c r="F4594">
        <v>242</v>
      </c>
      <c r="G4594" t="s">
        <v>250</v>
      </c>
      <c r="H4594" t="s">
        <v>9038</v>
      </c>
      <c r="I4594" t="s">
        <v>9062</v>
      </c>
      <c r="J4594" t="s">
        <v>9063</v>
      </c>
      <c r="K4594" t="s">
        <v>250</v>
      </c>
      <c r="L4594" t="s">
        <v>9038</v>
      </c>
      <c r="M4594" t="s">
        <v>0</v>
      </c>
      <c r="N4594">
        <f t="shared" si="71"/>
        <v>1</v>
      </c>
    </row>
    <row r="4595" spans="1:14" x14ac:dyDescent="0.25">
      <c r="A4595" t="s">
        <v>76</v>
      </c>
      <c r="B4595" t="s">
        <v>77</v>
      </c>
      <c r="C4595" s="24" t="s">
        <v>3</v>
      </c>
      <c r="D4595" t="s">
        <v>9395</v>
      </c>
      <c r="E4595" t="s">
        <v>9396</v>
      </c>
      <c r="F4595">
        <v>1712</v>
      </c>
      <c r="G4595" t="s">
        <v>250</v>
      </c>
      <c r="H4595" t="s">
        <v>9038</v>
      </c>
      <c r="I4595" t="s">
        <v>251</v>
      </c>
      <c r="J4595" t="s">
        <v>252</v>
      </c>
      <c r="K4595" t="s">
        <v>250</v>
      </c>
      <c r="L4595" t="s">
        <v>9038</v>
      </c>
      <c r="M4595" t="s">
        <v>0</v>
      </c>
      <c r="N4595">
        <f t="shared" si="71"/>
        <v>1</v>
      </c>
    </row>
    <row r="4596" spans="1:14" x14ac:dyDescent="0.25">
      <c r="A4596" t="s">
        <v>76</v>
      </c>
      <c r="B4596" t="s">
        <v>77</v>
      </c>
      <c r="C4596" s="24" t="s">
        <v>3</v>
      </c>
      <c r="D4596" t="s">
        <v>9397</v>
      </c>
      <c r="E4596" t="s">
        <v>9398</v>
      </c>
      <c r="F4596">
        <v>341</v>
      </c>
      <c r="G4596" t="s">
        <v>250</v>
      </c>
      <c r="H4596" t="s">
        <v>9038</v>
      </c>
      <c r="I4596" t="s">
        <v>1986</v>
      </c>
      <c r="J4596" t="s">
        <v>1987</v>
      </c>
      <c r="K4596" t="s">
        <v>47</v>
      </c>
      <c r="L4596" t="s">
        <v>1887</v>
      </c>
      <c r="M4596" t="s">
        <v>0</v>
      </c>
      <c r="N4596">
        <f t="shared" si="71"/>
        <v>1</v>
      </c>
    </row>
    <row r="4597" spans="1:14" x14ac:dyDescent="0.25">
      <c r="A4597" t="s">
        <v>76</v>
      </c>
      <c r="B4597" t="s">
        <v>77</v>
      </c>
      <c r="C4597" s="24" t="s">
        <v>1</v>
      </c>
      <c r="D4597" t="s">
        <v>3016</v>
      </c>
      <c r="E4597" t="s">
        <v>3017</v>
      </c>
      <c r="F4597">
        <v>6921.9999999999909</v>
      </c>
      <c r="G4597" t="s">
        <v>250</v>
      </c>
      <c r="H4597" t="s">
        <v>9038</v>
      </c>
      <c r="I4597" t="s">
        <v>3016</v>
      </c>
      <c r="J4597" t="s">
        <v>3017</v>
      </c>
      <c r="K4597" t="s">
        <v>250</v>
      </c>
      <c r="L4597" t="s">
        <v>9038</v>
      </c>
      <c r="M4597" t="s">
        <v>0</v>
      </c>
      <c r="N4597">
        <f t="shared" si="71"/>
        <v>1</v>
      </c>
    </row>
    <row r="4598" spans="1:14" x14ac:dyDescent="0.25">
      <c r="A4598" t="s">
        <v>76</v>
      </c>
      <c r="B4598" t="s">
        <v>77</v>
      </c>
      <c r="C4598" s="24" t="s">
        <v>3</v>
      </c>
      <c r="D4598" t="s">
        <v>9399</v>
      </c>
      <c r="E4598" t="s">
        <v>9400</v>
      </c>
      <c r="F4598">
        <v>413</v>
      </c>
      <c r="G4598" t="s">
        <v>250</v>
      </c>
      <c r="H4598" t="s">
        <v>9038</v>
      </c>
      <c r="I4598" t="s">
        <v>9039</v>
      </c>
      <c r="J4598" t="s">
        <v>9040</v>
      </c>
      <c r="K4598" t="s">
        <v>250</v>
      </c>
      <c r="L4598" t="s">
        <v>9038</v>
      </c>
      <c r="M4598" t="s">
        <v>0</v>
      </c>
      <c r="N4598">
        <f t="shared" si="71"/>
        <v>1</v>
      </c>
    </row>
    <row r="4599" spans="1:14" x14ac:dyDescent="0.25">
      <c r="A4599" t="s">
        <v>76</v>
      </c>
      <c r="B4599" t="s">
        <v>77</v>
      </c>
      <c r="C4599" s="24" t="s">
        <v>1</v>
      </c>
      <c r="D4599" t="s">
        <v>9401</v>
      </c>
      <c r="E4599" t="s">
        <v>9402</v>
      </c>
      <c r="F4599">
        <v>178.00000000000065</v>
      </c>
      <c r="G4599" t="s">
        <v>250</v>
      </c>
      <c r="H4599" t="s">
        <v>9038</v>
      </c>
      <c r="I4599" t="s">
        <v>879</v>
      </c>
      <c r="J4599" t="s">
        <v>880</v>
      </c>
      <c r="K4599" t="s">
        <v>250</v>
      </c>
      <c r="L4599" t="s">
        <v>9038</v>
      </c>
      <c r="M4599" t="s">
        <v>0</v>
      </c>
      <c r="N4599">
        <f t="shared" si="71"/>
        <v>1</v>
      </c>
    </row>
    <row r="4600" spans="1:14" x14ac:dyDescent="0.25">
      <c r="A4600" t="s">
        <v>76</v>
      </c>
      <c r="B4600" t="s">
        <v>77</v>
      </c>
      <c r="C4600" s="24" t="s">
        <v>2</v>
      </c>
      <c r="D4600" t="s">
        <v>9403</v>
      </c>
      <c r="E4600" t="s">
        <v>9404</v>
      </c>
      <c r="F4600">
        <v>948.99999999999636</v>
      </c>
      <c r="G4600" t="s">
        <v>250</v>
      </c>
      <c r="H4600" t="s">
        <v>9038</v>
      </c>
      <c r="I4600" t="s">
        <v>2508</v>
      </c>
      <c r="J4600" t="s">
        <v>2509</v>
      </c>
      <c r="K4600" t="s">
        <v>250</v>
      </c>
      <c r="L4600" t="s">
        <v>9038</v>
      </c>
      <c r="M4600" t="s">
        <v>0</v>
      </c>
      <c r="N4600">
        <f t="shared" si="71"/>
        <v>1</v>
      </c>
    </row>
    <row r="4601" spans="1:14" x14ac:dyDescent="0.25">
      <c r="A4601" t="s">
        <v>76</v>
      </c>
      <c r="B4601" t="s">
        <v>77</v>
      </c>
      <c r="C4601" s="24" t="s">
        <v>3</v>
      </c>
      <c r="D4601" t="s">
        <v>9405</v>
      </c>
      <c r="E4601" t="s">
        <v>9406</v>
      </c>
      <c r="F4601">
        <v>1890</v>
      </c>
      <c r="G4601" t="s">
        <v>250</v>
      </c>
      <c r="H4601" t="s">
        <v>9038</v>
      </c>
      <c r="I4601" t="s">
        <v>9039</v>
      </c>
      <c r="J4601" t="s">
        <v>9040</v>
      </c>
      <c r="K4601" t="s">
        <v>250</v>
      </c>
      <c r="L4601" t="s">
        <v>9038</v>
      </c>
      <c r="M4601" t="s">
        <v>0</v>
      </c>
      <c r="N4601">
        <f t="shared" si="71"/>
        <v>1</v>
      </c>
    </row>
    <row r="4602" spans="1:14" x14ac:dyDescent="0.25">
      <c r="A4602" t="s">
        <v>76</v>
      </c>
      <c r="B4602" t="s">
        <v>77</v>
      </c>
      <c r="C4602" s="24" t="s">
        <v>1</v>
      </c>
      <c r="D4602" t="s">
        <v>9407</v>
      </c>
      <c r="E4602" t="s">
        <v>9408</v>
      </c>
      <c r="F4602">
        <v>1511</v>
      </c>
      <c r="G4602" t="s">
        <v>250</v>
      </c>
      <c r="H4602" t="s">
        <v>9038</v>
      </c>
      <c r="I4602" t="s">
        <v>9079</v>
      </c>
      <c r="J4602" t="s">
        <v>9080</v>
      </c>
      <c r="K4602" t="s">
        <v>250</v>
      </c>
      <c r="L4602" t="s">
        <v>9038</v>
      </c>
      <c r="M4602" t="s">
        <v>0</v>
      </c>
      <c r="N4602">
        <f t="shared" si="71"/>
        <v>1</v>
      </c>
    </row>
    <row r="4603" spans="1:14" x14ac:dyDescent="0.25">
      <c r="A4603" t="s">
        <v>76</v>
      </c>
      <c r="B4603" t="s">
        <v>77</v>
      </c>
      <c r="C4603" s="24" t="s">
        <v>3</v>
      </c>
      <c r="D4603" t="s">
        <v>9409</v>
      </c>
      <c r="E4603" t="s">
        <v>9410</v>
      </c>
      <c r="F4603">
        <v>41</v>
      </c>
      <c r="G4603" t="s">
        <v>250</v>
      </c>
      <c r="H4603" t="s">
        <v>9038</v>
      </c>
      <c r="I4603" t="s">
        <v>1890</v>
      </c>
      <c r="J4603" t="s">
        <v>1891</v>
      </c>
      <c r="K4603" t="s">
        <v>47</v>
      </c>
      <c r="L4603" t="s">
        <v>1887</v>
      </c>
      <c r="M4603" t="s">
        <v>0</v>
      </c>
      <c r="N4603">
        <f t="shared" si="71"/>
        <v>1</v>
      </c>
    </row>
    <row r="4604" spans="1:14" x14ac:dyDescent="0.25">
      <c r="A4604" t="s">
        <v>76</v>
      </c>
      <c r="B4604" t="s">
        <v>77</v>
      </c>
      <c r="C4604" s="24" t="s">
        <v>3</v>
      </c>
      <c r="D4604" t="s">
        <v>9411</v>
      </c>
      <c r="E4604" t="s">
        <v>9412</v>
      </c>
      <c r="F4604">
        <v>342</v>
      </c>
      <c r="G4604" t="s">
        <v>250</v>
      </c>
      <c r="H4604" t="s">
        <v>9038</v>
      </c>
      <c r="I4604" t="s">
        <v>9093</v>
      </c>
      <c r="J4604" t="s">
        <v>9094</v>
      </c>
      <c r="K4604" t="s">
        <v>250</v>
      </c>
      <c r="L4604" t="s">
        <v>9038</v>
      </c>
      <c r="M4604" t="s">
        <v>0</v>
      </c>
      <c r="N4604">
        <f t="shared" si="71"/>
        <v>1</v>
      </c>
    </row>
    <row r="4605" spans="1:14" x14ac:dyDescent="0.25">
      <c r="A4605" t="s">
        <v>76</v>
      </c>
      <c r="B4605" t="s">
        <v>77</v>
      </c>
      <c r="C4605" s="24" t="s">
        <v>1</v>
      </c>
      <c r="D4605" t="s">
        <v>9413</v>
      </c>
      <c r="E4605" t="s">
        <v>9414</v>
      </c>
      <c r="F4605">
        <v>140</v>
      </c>
      <c r="G4605" t="s">
        <v>250</v>
      </c>
      <c r="H4605" t="s">
        <v>9038</v>
      </c>
      <c r="I4605" t="s">
        <v>9052</v>
      </c>
      <c r="J4605" t="s">
        <v>9053</v>
      </c>
      <c r="K4605" t="s">
        <v>250</v>
      </c>
      <c r="L4605" t="s">
        <v>9038</v>
      </c>
      <c r="M4605" t="s">
        <v>0</v>
      </c>
      <c r="N4605">
        <f t="shared" si="71"/>
        <v>1</v>
      </c>
    </row>
    <row r="4606" spans="1:14" x14ac:dyDescent="0.25">
      <c r="A4606" t="s">
        <v>76</v>
      </c>
      <c r="B4606" t="s">
        <v>77</v>
      </c>
      <c r="C4606" s="24" t="s">
        <v>1</v>
      </c>
      <c r="D4606" t="s">
        <v>9415</v>
      </c>
      <c r="E4606" t="s">
        <v>9416</v>
      </c>
      <c r="F4606">
        <v>161</v>
      </c>
      <c r="G4606" t="s">
        <v>250</v>
      </c>
      <c r="H4606" t="s">
        <v>9038</v>
      </c>
      <c r="I4606" t="s">
        <v>9052</v>
      </c>
      <c r="J4606" t="s">
        <v>9053</v>
      </c>
      <c r="K4606" t="s">
        <v>250</v>
      </c>
      <c r="L4606" t="s">
        <v>9038</v>
      </c>
      <c r="M4606" t="s">
        <v>0</v>
      </c>
      <c r="N4606">
        <f t="shared" si="71"/>
        <v>1</v>
      </c>
    </row>
    <row r="4607" spans="1:14" x14ac:dyDescent="0.25">
      <c r="A4607" t="s">
        <v>76</v>
      </c>
      <c r="B4607" t="s">
        <v>77</v>
      </c>
      <c r="C4607" s="24" t="s">
        <v>3</v>
      </c>
      <c r="D4607" t="s">
        <v>9417</v>
      </c>
      <c r="E4607" t="s">
        <v>9418</v>
      </c>
      <c r="F4607">
        <v>516</v>
      </c>
      <c r="G4607" t="s">
        <v>250</v>
      </c>
      <c r="H4607" t="s">
        <v>9038</v>
      </c>
      <c r="I4607" t="s">
        <v>9419</v>
      </c>
      <c r="J4607" t="s">
        <v>9063</v>
      </c>
      <c r="K4607" t="s">
        <v>250</v>
      </c>
      <c r="L4607" t="s">
        <v>9038</v>
      </c>
      <c r="M4607" t="s">
        <v>0</v>
      </c>
      <c r="N4607">
        <f t="shared" si="71"/>
        <v>1</v>
      </c>
    </row>
    <row r="4608" spans="1:14" x14ac:dyDescent="0.25">
      <c r="A4608" t="s">
        <v>76</v>
      </c>
      <c r="B4608" t="s">
        <v>77</v>
      </c>
      <c r="C4608" s="24" t="s">
        <v>1</v>
      </c>
      <c r="D4608" t="s">
        <v>9420</v>
      </c>
      <c r="E4608" t="s">
        <v>9421</v>
      </c>
      <c r="F4608">
        <v>403</v>
      </c>
      <c r="G4608" t="s">
        <v>250</v>
      </c>
      <c r="H4608" t="s">
        <v>9038</v>
      </c>
      <c r="I4608" t="s">
        <v>9062</v>
      </c>
      <c r="J4608" t="s">
        <v>9063</v>
      </c>
      <c r="K4608" t="s">
        <v>250</v>
      </c>
      <c r="L4608" t="s">
        <v>9038</v>
      </c>
      <c r="M4608" t="s">
        <v>0</v>
      </c>
      <c r="N4608">
        <f t="shared" si="71"/>
        <v>1</v>
      </c>
    </row>
    <row r="4609" spans="1:14" x14ac:dyDescent="0.25">
      <c r="A4609" t="s">
        <v>76</v>
      </c>
      <c r="B4609" t="s">
        <v>77</v>
      </c>
      <c r="C4609" s="24" t="s">
        <v>1</v>
      </c>
      <c r="D4609" t="s">
        <v>9422</v>
      </c>
      <c r="E4609" t="s">
        <v>5238</v>
      </c>
      <c r="F4609">
        <v>822</v>
      </c>
      <c r="G4609" t="s">
        <v>250</v>
      </c>
      <c r="H4609" t="s">
        <v>9038</v>
      </c>
      <c r="I4609" t="s">
        <v>879</v>
      </c>
      <c r="J4609" t="s">
        <v>880</v>
      </c>
      <c r="K4609" t="s">
        <v>250</v>
      </c>
      <c r="L4609" t="s">
        <v>9038</v>
      </c>
      <c r="M4609" t="s">
        <v>0</v>
      </c>
      <c r="N4609">
        <f t="shared" si="71"/>
        <v>1</v>
      </c>
    </row>
    <row r="4610" spans="1:14" x14ac:dyDescent="0.25">
      <c r="A4610" t="s">
        <v>76</v>
      </c>
      <c r="B4610" t="s">
        <v>77</v>
      </c>
      <c r="C4610" s="24" t="s">
        <v>1</v>
      </c>
      <c r="D4610" t="s">
        <v>9423</v>
      </c>
      <c r="E4610" t="s">
        <v>9424</v>
      </c>
      <c r="F4610">
        <v>132</v>
      </c>
      <c r="G4610" t="s">
        <v>250</v>
      </c>
      <c r="H4610" t="s">
        <v>9038</v>
      </c>
      <c r="I4610" t="s">
        <v>9052</v>
      </c>
      <c r="J4610" t="s">
        <v>9053</v>
      </c>
      <c r="K4610" t="s">
        <v>250</v>
      </c>
      <c r="L4610" t="s">
        <v>9038</v>
      </c>
      <c r="M4610" t="s">
        <v>0</v>
      </c>
      <c r="N4610">
        <f t="shared" si="71"/>
        <v>1</v>
      </c>
    </row>
    <row r="4611" spans="1:14" x14ac:dyDescent="0.25">
      <c r="A4611" t="s">
        <v>76</v>
      </c>
      <c r="B4611" t="s">
        <v>77</v>
      </c>
      <c r="C4611" s="24" t="s">
        <v>3</v>
      </c>
      <c r="D4611" t="s">
        <v>9425</v>
      </c>
      <c r="E4611" t="s">
        <v>9426</v>
      </c>
      <c r="F4611">
        <v>4637</v>
      </c>
      <c r="G4611" t="s">
        <v>250</v>
      </c>
      <c r="H4611" t="s">
        <v>9038</v>
      </c>
      <c r="I4611" t="s">
        <v>9039</v>
      </c>
      <c r="J4611" t="s">
        <v>9040</v>
      </c>
      <c r="K4611" t="s">
        <v>250</v>
      </c>
      <c r="L4611" t="s">
        <v>9038</v>
      </c>
      <c r="M4611" t="s">
        <v>0</v>
      </c>
      <c r="N4611">
        <f t="shared" ref="N4611:N4616" si="72">IF(M4611&lt;&gt;"Nouvelle-Aquitaine",0,1)</f>
        <v>1</v>
      </c>
    </row>
    <row r="4612" spans="1:14" x14ac:dyDescent="0.25">
      <c r="A4612" t="s">
        <v>76</v>
      </c>
      <c r="B4612" t="s">
        <v>77</v>
      </c>
      <c r="C4612" s="24" t="s">
        <v>3</v>
      </c>
      <c r="D4612" t="s">
        <v>9427</v>
      </c>
      <c r="E4612" t="s">
        <v>9428</v>
      </c>
      <c r="F4612">
        <v>2028</v>
      </c>
      <c r="G4612" t="s">
        <v>250</v>
      </c>
      <c r="H4612" t="s">
        <v>9038</v>
      </c>
      <c r="I4612" t="s">
        <v>9123</v>
      </c>
      <c r="J4612" t="s">
        <v>9124</v>
      </c>
      <c r="K4612" t="s">
        <v>250</v>
      </c>
      <c r="L4612" t="s">
        <v>9038</v>
      </c>
      <c r="M4612" t="s">
        <v>0</v>
      </c>
      <c r="N4612">
        <f t="shared" si="72"/>
        <v>1</v>
      </c>
    </row>
    <row r="4613" spans="1:14" x14ac:dyDescent="0.25">
      <c r="A4613" t="s">
        <v>76</v>
      </c>
      <c r="B4613" t="s">
        <v>77</v>
      </c>
      <c r="C4613" s="24" t="s">
        <v>3</v>
      </c>
      <c r="D4613" t="s">
        <v>9429</v>
      </c>
      <c r="E4613" t="s">
        <v>9430</v>
      </c>
      <c r="F4613">
        <v>1363</v>
      </c>
      <c r="G4613" t="s">
        <v>250</v>
      </c>
      <c r="H4613" t="s">
        <v>9038</v>
      </c>
      <c r="I4613" t="s">
        <v>9127</v>
      </c>
      <c r="J4613" t="s">
        <v>2439</v>
      </c>
      <c r="K4613" t="s">
        <v>250</v>
      </c>
      <c r="L4613" t="s">
        <v>9038</v>
      </c>
      <c r="M4613" t="s">
        <v>0</v>
      </c>
      <c r="N4613">
        <f t="shared" si="72"/>
        <v>1</v>
      </c>
    </row>
    <row r="4614" spans="1:14" x14ac:dyDescent="0.25">
      <c r="A4614" t="s">
        <v>76</v>
      </c>
      <c r="B4614" t="s">
        <v>77</v>
      </c>
      <c r="C4614" s="24" t="s">
        <v>1</v>
      </c>
      <c r="D4614" t="s">
        <v>9431</v>
      </c>
      <c r="E4614" t="s">
        <v>9432</v>
      </c>
      <c r="F4614">
        <v>222</v>
      </c>
      <c r="G4614" t="s">
        <v>250</v>
      </c>
      <c r="H4614" t="s">
        <v>9038</v>
      </c>
      <c r="I4614" t="s">
        <v>879</v>
      </c>
      <c r="J4614" t="s">
        <v>880</v>
      </c>
      <c r="K4614" t="s">
        <v>250</v>
      </c>
      <c r="L4614" t="s">
        <v>9038</v>
      </c>
      <c r="M4614" t="s">
        <v>0</v>
      </c>
      <c r="N4614">
        <f t="shared" si="72"/>
        <v>1</v>
      </c>
    </row>
    <row r="4615" spans="1:14" x14ac:dyDescent="0.25">
      <c r="A4615" t="s">
        <v>76</v>
      </c>
      <c r="B4615" t="s">
        <v>77</v>
      </c>
      <c r="C4615" s="24" t="s">
        <v>1</v>
      </c>
      <c r="D4615" t="s">
        <v>9433</v>
      </c>
      <c r="E4615" t="s">
        <v>9434</v>
      </c>
      <c r="F4615">
        <v>2068</v>
      </c>
      <c r="G4615" t="s">
        <v>250</v>
      </c>
      <c r="H4615" t="s">
        <v>9038</v>
      </c>
      <c r="I4615" t="s">
        <v>9079</v>
      </c>
      <c r="J4615" t="s">
        <v>9080</v>
      </c>
      <c r="K4615" t="s">
        <v>250</v>
      </c>
      <c r="L4615" t="s">
        <v>9038</v>
      </c>
      <c r="M4615" t="s">
        <v>0</v>
      </c>
      <c r="N4615">
        <f t="shared" si="72"/>
        <v>1</v>
      </c>
    </row>
    <row r="4616" spans="1:14" x14ac:dyDescent="0.25">
      <c r="A4616" t="s">
        <v>76</v>
      </c>
      <c r="B4616" t="s">
        <v>77</v>
      </c>
      <c r="C4616" s="24" t="s">
        <v>1</v>
      </c>
      <c r="D4616" t="s">
        <v>9435</v>
      </c>
      <c r="E4616" t="s">
        <v>9436</v>
      </c>
      <c r="F4616">
        <v>155</v>
      </c>
      <c r="G4616" t="s">
        <v>250</v>
      </c>
      <c r="H4616" t="s">
        <v>9038</v>
      </c>
      <c r="I4616" t="s">
        <v>9052</v>
      </c>
      <c r="J4616" t="s">
        <v>9053</v>
      </c>
      <c r="K4616" t="s">
        <v>250</v>
      </c>
      <c r="L4616" t="s">
        <v>9038</v>
      </c>
      <c r="M4616" t="s">
        <v>0</v>
      </c>
      <c r="N4616">
        <f t="shared" si="72"/>
        <v>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ZonMK14062019_BaseNA</vt:lpstr>
      <vt:lpstr>TCD_Listes_Com</vt:lpstr>
      <vt:lpstr>Classement par commune_NA</vt:lpstr>
      <vt:lpstr>BaseRégionale</vt:lpstr>
      <vt:lpstr>ZonMK14062019_BaseNA!_FilterDatabase</vt:lpstr>
    </vt:vector>
  </TitlesOfParts>
  <Company>MSS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JOLLY, Natacha</dc:creator>
  <cp:lastModifiedBy>AP </cp:lastModifiedBy>
  <cp:lastPrinted>2018-11-27T15:35:58Z</cp:lastPrinted>
  <dcterms:created xsi:type="dcterms:W3CDTF">2018-11-27T15:10:02Z</dcterms:created>
  <dcterms:modified xsi:type="dcterms:W3CDTF">2019-07-31T11:54:59Z</dcterms:modified>
</cp:coreProperties>
</file>